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occo.nicassio\Downloads\"/>
    </mc:Choice>
  </mc:AlternateContent>
  <xr:revisionPtr revIDLastSave="0" documentId="8_{8EEE086F-76A9-49B9-860C-4E7CD9DABEB0}" xr6:coauthVersionLast="47" xr6:coauthVersionMax="47" xr10:uidLastSave="{00000000-0000-0000-0000-000000000000}"/>
  <bookViews>
    <workbookView xWindow="-108" yWindow="-108" windowWidth="23256" windowHeight="13896" tabRatio="586" activeTab="1" xr2:uid="{00000000-000D-0000-FFFF-FFFF00000000}"/>
  </bookViews>
  <sheets>
    <sheet name="Part 1" sheetId="1" r:id="rId1"/>
    <sheet name="Riparte" sheetId="2" r:id="rId2"/>
    <sheet name="Periti SOL" sheetId="3" r:id="rId3"/>
  </sheets>
  <definedNames>
    <definedName name="_xlnm._FilterDatabase" localSheetId="0" hidden="1">'Part 1'!$A$1:$AG$4305</definedName>
    <definedName name="_xlnm._FilterDatabase" localSheetId="1" hidden="1">Riparte!$A$1:$AG$935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35" i="2" l="1"/>
  <c r="E935" i="2" a="1"/>
  <c r="E935" i="2" s="1"/>
  <c r="C935" i="2"/>
  <c r="AJ935" i="2" s="1"/>
  <c r="B935" i="2"/>
  <c r="AI934" i="2"/>
  <c r="E934" i="2" a="1"/>
  <c r="E934" i="2" s="1"/>
  <c r="C934" i="2"/>
  <c r="AJ934" i="2" s="1"/>
  <c r="B934" i="2"/>
  <c r="AI933" i="2"/>
  <c r="E933" i="2" a="1"/>
  <c r="E933" i="2" s="1"/>
  <c r="C933" i="2"/>
  <c r="AJ933" i="2" s="1"/>
  <c r="B933" i="2"/>
  <c r="AI932" i="2"/>
  <c r="E932" i="2" a="1"/>
  <c r="E932" i="2" s="1"/>
  <c r="C932" i="2"/>
  <c r="AJ932" i="2" s="1"/>
  <c r="B932" i="2"/>
  <c r="AJ931" i="2"/>
  <c r="AI931" i="2"/>
  <c r="E931" i="2" a="1"/>
  <c r="E931" i="2" s="1"/>
  <c r="C931" i="2"/>
  <c r="B931" i="2"/>
  <c r="AI930" i="2"/>
  <c r="E930" i="2" a="1"/>
  <c r="E930" i="2" s="1"/>
  <c r="C930" i="2"/>
  <c r="AJ930" i="2" s="1"/>
  <c r="B930" i="2"/>
  <c r="AI929" i="2"/>
  <c r="E929" i="2" a="1"/>
  <c r="E929" i="2" s="1"/>
  <c r="C929" i="2"/>
  <c r="AJ929" i="2" s="1"/>
  <c r="B929" i="2"/>
  <c r="AI928" i="2"/>
  <c r="E928" i="2" a="1"/>
  <c r="E928" i="2"/>
  <c r="C928" i="2"/>
  <c r="AJ928" i="2" s="1"/>
  <c r="B928" i="2"/>
  <c r="AI927" i="2"/>
  <c r="E927" i="2" a="1"/>
  <c r="E927" i="2" s="1"/>
  <c r="C927" i="2"/>
  <c r="AJ927" i="2" s="1"/>
  <c r="B927" i="2"/>
  <c r="AJ926" i="2"/>
  <c r="AI926" i="2"/>
  <c r="E926" i="2" a="1"/>
  <c r="E926" i="2" s="1"/>
  <c r="C926" i="2"/>
  <c r="B926" i="2"/>
  <c r="AI925" i="2"/>
  <c r="E925" i="2" a="1"/>
  <c r="E925" i="2"/>
  <c r="C925" i="2"/>
  <c r="AJ925" i="2" s="1"/>
  <c r="B925" i="2"/>
  <c r="AI924" i="2"/>
  <c r="E924" i="2" a="1"/>
  <c r="E924" i="2" s="1"/>
  <c r="C924" i="2"/>
  <c r="AJ924" i="2" s="1"/>
  <c r="B924" i="2"/>
  <c r="AJ923" i="2"/>
  <c r="AI923" i="2"/>
  <c r="E923" i="2" a="1"/>
  <c r="E923" i="2" s="1"/>
  <c r="C923" i="2"/>
  <c r="B923" i="2"/>
  <c r="AJ922" i="2"/>
  <c r="AI922" i="2"/>
  <c r="E922" i="2" a="1"/>
  <c r="E922" i="2"/>
  <c r="C922" i="2"/>
  <c r="B922" i="2"/>
  <c r="AI921" i="2"/>
  <c r="E921" i="2" a="1"/>
  <c r="E921" i="2" s="1"/>
  <c r="C921" i="2"/>
  <c r="AJ921" i="2" s="1"/>
  <c r="B921" i="2"/>
  <c r="AI920" i="2"/>
  <c r="E920" i="2" a="1"/>
  <c r="E920" i="2"/>
  <c r="C920" i="2"/>
  <c r="AJ920" i="2" s="1"/>
  <c r="B920" i="2"/>
  <c r="AI919" i="2"/>
  <c r="E919" i="2" a="1"/>
  <c r="E919" i="2" s="1"/>
  <c r="C919" i="2"/>
  <c r="AJ919" i="2" s="1"/>
  <c r="B919" i="2"/>
  <c r="AJ918" i="2"/>
  <c r="AI918" i="2"/>
  <c r="E918" i="2" a="1"/>
  <c r="E918" i="2" s="1"/>
  <c r="C918" i="2"/>
  <c r="B918" i="2"/>
  <c r="AI917" i="2"/>
  <c r="E917" i="2" a="1"/>
  <c r="E917" i="2"/>
  <c r="C917" i="2"/>
  <c r="AJ917" i="2" s="1"/>
  <c r="B917" i="2"/>
  <c r="AI916" i="2"/>
  <c r="E916" i="2" a="1"/>
  <c r="E916" i="2" s="1"/>
  <c r="C916" i="2"/>
  <c r="AJ916" i="2" s="1"/>
  <c r="B916" i="2"/>
  <c r="E915" i="2" a="1"/>
  <c r="E915" i="2" s="1"/>
  <c r="D915" i="2"/>
  <c r="AI915" i="2" s="1"/>
  <c r="C915" i="2"/>
  <c r="AJ915" i="2" s="1"/>
  <c r="B915" i="2"/>
  <c r="E914" i="2" a="1"/>
  <c r="E914" i="2" s="1"/>
  <c r="D914" i="2"/>
  <c r="AI914" i="2" s="1"/>
  <c r="C914" i="2"/>
  <c r="B914" i="2"/>
  <c r="E913" i="2" a="1"/>
  <c r="E913" i="2" s="1"/>
  <c r="D913" i="2"/>
  <c r="AJ913" i="2" s="1"/>
  <c r="C913" i="2"/>
  <c r="B913" i="2"/>
  <c r="AJ912" i="2"/>
  <c r="E912" i="2" a="1"/>
  <c r="E912" i="2" s="1"/>
  <c r="D912" i="2"/>
  <c r="AI912" i="2" s="1"/>
  <c r="C912" i="2"/>
  <c r="B912" i="2"/>
  <c r="E911" i="2" a="1"/>
  <c r="E911" i="2" s="1"/>
  <c r="D911" i="2"/>
  <c r="AJ911" i="2" s="1"/>
  <c r="C911" i="2"/>
  <c r="B911" i="2"/>
  <c r="E910" i="2" a="1"/>
  <c r="E910" i="2" s="1"/>
  <c r="D910" i="2"/>
  <c r="AJ910" i="2" s="1"/>
  <c r="C910" i="2"/>
  <c r="B910" i="2"/>
  <c r="E909" i="2" a="1"/>
  <c r="E909" i="2" s="1"/>
  <c r="D909" i="2"/>
  <c r="AJ909" i="2" s="1"/>
  <c r="C909" i="2"/>
  <c r="B909" i="2"/>
  <c r="E908" i="2" a="1"/>
  <c r="E908" i="2" s="1"/>
  <c r="D908" i="2"/>
  <c r="AJ908" i="2" s="1"/>
  <c r="C908" i="2"/>
  <c r="B908" i="2"/>
  <c r="AI907" i="2"/>
  <c r="E907" i="2" a="1"/>
  <c r="E907" i="2"/>
  <c r="D907" i="2"/>
  <c r="AJ907" i="2" s="1"/>
  <c r="C907" i="2"/>
  <c r="B907" i="2"/>
  <c r="AI906" i="2"/>
  <c r="E906" i="2" a="1"/>
  <c r="E906" i="2"/>
  <c r="D906" i="2"/>
  <c r="AJ906" i="2" s="1"/>
  <c r="C906" i="2"/>
  <c r="B906" i="2"/>
  <c r="AI905" i="2"/>
  <c r="E905" i="2" a="1"/>
  <c r="E905" i="2"/>
  <c r="D905" i="2"/>
  <c r="AJ905" i="2" s="1"/>
  <c r="C905" i="2"/>
  <c r="B905" i="2"/>
  <c r="AI904" i="2"/>
  <c r="E904" i="2" a="1"/>
  <c r="E904" i="2"/>
  <c r="D904" i="2"/>
  <c r="C904" i="2"/>
  <c r="AJ904" i="2" s="1"/>
  <c r="B904" i="2"/>
  <c r="AI903" i="2"/>
  <c r="E903" i="2" a="1"/>
  <c r="E903" i="2"/>
  <c r="D903" i="2"/>
  <c r="AJ903" i="2" s="1"/>
  <c r="C903" i="2"/>
  <c r="B903" i="2"/>
  <c r="AI902" i="2"/>
  <c r="E902" i="2" a="1"/>
  <c r="E902" i="2"/>
  <c r="D902" i="2"/>
  <c r="C902" i="2"/>
  <c r="AJ902" i="2" s="1"/>
  <c r="B902" i="2"/>
  <c r="E901" i="2" a="1"/>
  <c r="E901" i="2"/>
  <c r="D901" i="2"/>
  <c r="AJ901" i="2" s="1"/>
  <c r="C901" i="2"/>
  <c r="B901" i="2"/>
  <c r="E900" i="2" a="1"/>
  <c r="E900" i="2"/>
  <c r="D900" i="2"/>
  <c r="AI900" i="2" s="1"/>
  <c r="C900" i="2"/>
  <c r="AJ900" i="2" s="1"/>
  <c r="B900" i="2"/>
  <c r="E899" i="2" a="1"/>
  <c r="E899" i="2" s="1"/>
  <c r="D899" i="2"/>
  <c r="AI899" i="2" s="1"/>
  <c r="C899" i="2"/>
  <c r="AJ899" i="2" s="1"/>
  <c r="B899" i="2"/>
  <c r="AJ898" i="2"/>
  <c r="E898" i="2" a="1"/>
  <c r="E898" i="2" s="1"/>
  <c r="D898" i="2"/>
  <c r="AI898" i="2" s="1"/>
  <c r="C898" i="2"/>
  <c r="B898" i="2"/>
  <c r="AJ897" i="2"/>
  <c r="E897" i="2" a="1"/>
  <c r="E897" i="2" s="1"/>
  <c r="D897" i="2"/>
  <c r="AI897" i="2" s="1"/>
  <c r="C897" i="2"/>
  <c r="B897" i="2"/>
  <c r="AJ896" i="2"/>
  <c r="E896" i="2" a="1"/>
  <c r="E896" i="2" s="1"/>
  <c r="D896" i="2"/>
  <c r="AI896" i="2" s="1"/>
  <c r="C896" i="2"/>
  <c r="B896" i="2"/>
  <c r="E895" i="2" a="1"/>
  <c r="E895" i="2" s="1"/>
  <c r="D895" i="2"/>
  <c r="AJ895" i="2" s="1"/>
  <c r="C895" i="2"/>
  <c r="B895" i="2"/>
  <c r="E894" i="2" a="1"/>
  <c r="E894" i="2" s="1"/>
  <c r="D894" i="2"/>
  <c r="AJ894" i="2" s="1"/>
  <c r="C894" i="2"/>
  <c r="B894" i="2"/>
  <c r="E893" i="2" a="1"/>
  <c r="E893" i="2" s="1"/>
  <c r="D893" i="2"/>
  <c r="AJ893" i="2" s="1"/>
  <c r="C893" i="2"/>
  <c r="B893" i="2"/>
  <c r="E892" i="2" a="1"/>
  <c r="E892" i="2" s="1"/>
  <c r="D892" i="2"/>
  <c r="AJ892" i="2" s="1"/>
  <c r="C892" i="2"/>
  <c r="B892" i="2"/>
  <c r="E891" i="2" a="1"/>
  <c r="E891" i="2"/>
  <c r="D891" i="2"/>
  <c r="AJ891" i="2" s="1"/>
  <c r="C891" i="2"/>
  <c r="B891" i="2"/>
  <c r="AI890" i="2"/>
  <c r="E890" i="2" a="1"/>
  <c r="E890" i="2"/>
  <c r="D890" i="2"/>
  <c r="AJ890" i="2" s="1"/>
  <c r="C890" i="2"/>
  <c r="B890" i="2"/>
  <c r="AI889" i="2"/>
  <c r="E889" i="2" a="1"/>
  <c r="E889" i="2"/>
  <c r="D889" i="2"/>
  <c r="AJ889" i="2" s="1"/>
  <c r="C889" i="2"/>
  <c r="B889" i="2"/>
  <c r="AI888" i="2"/>
  <c r="E888" i="2" a="1"/>
  <c r="E888" i="2"/>
  <c r="D888" i="2"/>
  <c r="C888" i="2"/>
  <c r="AJ888" i="2" s="1"/>
  <c r="B888" i="2"/>
  <c r="AI887" i="2"/>
  <c r="E887" i="2" a="1"/>
  <c r="E887" i="2"/>
  <c r="D887" i="2"/>
  <c r="AJ887" i="2" s="1"/>
  <c r="C887" i="2"/>
  <c r="B887" i="2"/>
  <c r="AJ886" i="2"/>
  <c r="AI886" i="2"/>
  <c r="E886" i="2" a="1"/>
  <c r="E886" i="2"/>
  <c r="C886" i="2"/>
  <c r="B886" i="2"/>
  <c r="E885" i="2" a="1"/>
  <c r="E885" i="2" s="1"/>
  <c r="D885" i="2"/>
  <c r="AJ885" i="2" s="1"/>
  <c r="C885" i="2"/>
  <c r="B885" i="2"/>
  <c r="E884" i="2" a="1"/>
  <c r="E884" i="2" s="1"/>
  <c r="D884" i="2"/>
  <c r="AJ884" i="2" s="1"/>
  <c r="C884" i="2"/>
  <c r="B884" i="2"/>
  <c r="AI883" i="2"/>
  <c r="E883" i="2" a="1"/>
  <c r="E883" i="2"/>
  <c r="C883" i="2"/>
  <c r="AJ883" i="2" s="1"/>
  <c r="B883" i="2"/>
  <c r="AJ882" i="2"/>
  <c r="AI882" i="2"/>
  <c r="E882" i="2" a="1"/>
  <c r="E882" i="2" s="1"/>
  <c r="C882" i="2"/>
  <c r="B882" i="2"/>
  <c r="AI881" i="2"/>
  <c r="E881" i="2" a="1"/>
  <c r="E881" i="2"/>
  <c r="C881" i="2"/>
  <c r="AJ881" i="2" s="1"/>
  <c r="B881" i="2"/>
  <c r="AI880" i="2"/>
  <c r="E880" i="2" a="1"/>
  <c r="E880" i="2" s="1"/>
  <c r="C880" i="2"/>
  <c r="AJ880" i="2" s="1"/>
  <c r="B880" i="2"/>
  <c r="AJ879" i="2"/>
  <c r="AI879" i="2"/>
  <c r="E879" i="2" a="1"/>
  <c r="E879" i="2" s="1"/>
  <c r="C879" i="2"/>
  <c r="B879" i="2"/>
  <c r="AJ878" i="2"/>
  <c r="AI878" i="2"/>
  <c r="E878" i="2" a="1"/>
  <c r="E878" i="2"/>
  <c r="C878" i="2"/>
  <c r="B878" i="2"/>
  <c r="AI877" i="2"/>
  <c r="E877" i="2" a="1"/>
  <c r="E877" i="2" s="1"/>
  <c r="C877" i="2"/>
  <c r="AJ877" i="2" s="1"/>
  <c r="B877" i="2"/>
  <c r="AJ876" i="2"/>
  <c r="AI876" i="2"/>
  <c r="E876" i="2" a="1"/>
  <c r="E876" i="2"/>
  <c r="C876" i="2"/>
  <c r="B876" i="2"/>
  <c r="AI875" i="2"/>
  <c r="E875" i="2" a="1"/>
  <c r="E875" i="2"/>
  <c r="C875" i="2"/>
  <c r="AJ875" i="2" s="1"/>
  <c r="B875" i="2"/>
  <c r="E874" i="2" a="1"/>
  <c r="E874" i="2" s="1"/>
  <c r="D874" i="2"/>
  <c r="C874" i="2"/>
  <c r="B874" i="2"/>
  <c r="AI873" i="2"/>
  <c r="E873" i="2" a="1"/>
  <c r="E873" i="2" s="1"/>
  <c r="C873" i="2"/>
  <c r="AJ873" i="2" s="1"/>
  <c r="B873" i="2"/>
  <c r="AJ872" i="2"/>
  <c r="AI872" i="2"/>
  <c r="E872" i="2" a="1"/>
  <c r="E872" i="2"/>
  <c r="C872" i="2"/>
  <c r="B872" i="2"/>
  <c r="AI871" i="2"/>
  <c r="E871" i="2" a="1"/>
  <c r="E871" i="2"/>
  <c r="C871" i="2"/>
  <c r="AJ871" i="2" s="1"/>
  <c r="B871" i="2"/>
  <c r="AI870" i="2"/>
  <c r="E870" i="2" a="1"/>
  <c r="E870" i="2" s="1"/>
  <c r="C870" i="2"/>
  <c r="AJ870" i="2" s="1"/>
  <c r="B870" i="2"/>
  <c r="AI869" i="2"/>
  <c r="E869" i="2" a="1"/>
  <c r="E869" i="2"/>
  <c r="C869" i="2"/>
  <c r="AJ869" i="2" s="1"/>
  <c r="B869" i="2"/>
  <c r="AI868" i="2"/>
  <c r="E868" i="2" a="1"/>
  <c r="E868" i="2" s="1"/>
  <c r="C868" i="2"/>
  <c r="AJ868" i="2" s="1"/>
  <c r="B868" i="2"/>
  <c r="AJ867" i="2"/>
  <c r="AI867" i="2"/>
  <c r="E867" i="2" a="1"/>
  <c r="E867" i="2" s="1"/>
  <c r="C867" i="2"/>
  <c r="B867" i="2"/>
  <c r="AJ866" i="2"/>
  <c r="AI866" i="2"/>
  <c r="E866" i="2" a="1"/>
  <c r="E866" i="2"/>
  <c r="C866" i="2"/>
  <c r="B866" i="2"/>
  <c r="AI865" i="2"/>
  <c r="E865" i="2" a="1"/>
  <c r="E865" i="2" s="1"/>
  <c r="C865" i="2"/>
  <c r="AJ865" i="2" s="1"/>
  <c r="B865" i="2"/>
  <c r="AJ864" i="2"/>
  <c r="AI864" i="2"/>
  <c r="E864" i="2" a="1"/>
  <c r="E864" i="2"/>
  <c r="C864" i="2"/>
  <c r="B864" i="2"/>
  <c r="AI863" i="2"/>
  <c r="E863" i="2" a="1"/>
  <c r="E863" i="2"/>
  <c r="C863" i="2"/>
  <c r="AJ863" i="2" s="1"/>
  <c r="B863" i="2"/>
  <c r="AI862" i="2"/>
  <c r="E862" i="2" a="1"/>
  <c r="E862" i="2" s="1"/>
  <c r="C862" i="2"/>
  <c r="AJ862" i="2" s="1"/>
  <c r="B862" i="2"/>
  <c r="AI861" i="2"/>
  <c r="E861" i="2" a="1"/>
  <c r="E861" i="2"/>
  <c r="C861" i="2"/>
  <c r="AJ861" i="2" s="1"/>
  <c r="B861" i="2"/>
  <c r="AI860" i="2"/>
  <c r="E860" i="2" a="1"/>
  <c r="E860" i="2" s="1"/>
  <c r="C860" i="2"/>
  <c r="AJ860" i="2" s="1"/>
  <c r="B860" i="2"/>
  <c r="AJ859" i="2"/>
  <c r="AI859" i="2"/>
  <c r="E859" i="2" a="1"/>
  <c r="E859" i="2" s="1"/>
  <c r="C859" i="2"/>
  <c r="B859" i="2"/>
  <c r="AJ858" i="2"/>
  <c r="AI858" i="2"/>
  <c r="E858" i="2" a="1"/>
  <c r="E858" i="2"/>
  <c r="C858" i="2"/>
  <c r="B858" i="2"/>
  <c r="AI857" i="2"/>
  <c r="E857" i="2" a="1"/>
  <c r="E857" i="2" s="1"/>
  <c r="C857" i="2"/>
  <c r="AJ857" i="2" s="1"/>
  <c r="B857" i="2"/>
  <c r="AJ856" i="2"/>
  <c r="AI856" i="2"/>
  <c r="E856" i="2" a="1"/>
  <c r="E856" i="2"/>
  <c r="C856" i="2"/>
  <c r="B856" i="2"/>
  <c r="AJ855" i="2"/>
  <c r="AI855" i="2"/>
  <c r="E855" i="2" a="1"/>
  <c r="E855" i="2"/>
  <c r="C855" i="2"/>
  <c r="B855" i="2"/>
  <c r="AI854" i="2"/>
  <c r="E854" i="2" a="1"/>
  <c r="E854" i="2" s="1"/>
  <c r="C854" i="2"/>
  <c r="AJ854" i="2" s="1"/>
  <c r="B854" i="2"/>
  <c r="AI853" i="2"/>
  <c r="E853" i="2" a="1"/>
  <c r="E853" i="2"/>
  <c r="C853" i="2"/>
  <c r="AJ853" i="2" s="1"/>
  <c r="B853" i="2"/>
  <c r="AI852" i="2"/>
  <c r="E852" i="2" a="1"/>
  <c r="E852" i="2" s="1"/>
  <c r="C852" i="2"/>
  <c r="AJ852" i="2" s="1"/>
  <c r="B852" i="2"/>
  <c r="AJ851" i="2"/>
  <c r="AI851" i="2"/>
  <c r="E851" i="2" a="1"/>
  <c r="E851" i="2" s="1"/>
  <c r="C851" i="2"/>
  <c r="B851" i="2"/>
  <c r="AJ850" i="2"/>
  <c r="AI850" i="2"/>
  <c r="E850" i="2" a="1"/>
  <c r="E850" i="2"/>
  <c r="C850" i="2"/>
  <c r="B850" i="2"/>
  <c r="AI849" i="2"/>
  <c r="E849" i="2" a="1"/>
  <c r="E849" i="2" s="1"/>
  <c r="C849" i="2"/>
  <c r="AJ849" i="2" s="1"/>
  <c r="B849" i="2"/>
  <c r="AJ848" i="2"/>
  <c r="AI848" i="2"/>
  <c r="E848" i="2" a="1"/>
  <c r="E848" i="2"/>
  <c r="C848" i="2"/>
  <c r="B848" i="2"/>
  <c r="AI847" i="2"/>
  <c r="E847" i="2" a="1"/>
  <c r="E847" i="2"/>
  <c r="C847" i="2"/>
  <c r="AJ847" i="2" s="1"/>
  <c r="B847" i="2"/>
  <c r="AI846" i="2"/>
  <c r="E846" i="2" a="1"/>
  <c r="E846" i="2" s="1"/>
  <c r="C846" i="2"/>
  <c r="AJ846" i="2" s="1"/>
  <c r="B846" i="2"/>
  <c r="AI845" i="2"/>
  <c r="E845" i="2" a="1"/>
  <c r="E845" i="2"/>
  <c r="C845" i="2"/>
  <c r="AJ845" i="2" s="1"/>
  <c r="B845" i="2"/>
  <c r="AI844" i="2"/>
  <c r="E844" i="2" a="1"/>
  <c r="E844" i="2"/>
  <c r="C844" i="2"/>
  <c r="AJ844" i="2" s="1"/>
  <c r="B844" i="2"/>
  <c r="AJ843" i="2"/>
  <c r="AI843" i="2"/>
  <c r="E843" i="2" a="1"/>
  <c r="E843" i="2" s="1"/>
  <c r="C843" i="2"/>
  <c r="B843" i="2"/>
  <c r="AJ842" i="2"/>
  <c r="AI842" i="2"/>
  <c r="E842" i="2" a="1"/>
  <c r="E842" i="2"/>
  <c r="C842" i="2"/>
  <c r="B842" i="2"/>
  <c r="AI841" i="2"/>
  <c r="E841" i="2" a="1"/>
  <c r="E841" i="2" s="1"/>
  <c r="C841" i="2"/>
  <c r="AJ841" i="2" s="1"/>
  <c r="B841" i="2"/>
  <c r="AJ840" i="2"/>
  <c r="AI840" i="2"/>
  <c r="E840" i="2" a="1"/>
  <c r="E840" i="2"/>
  <c r="C840" i="2"/>
  <c r="B840" i="2"/>
  <c r="AI839" i="2"/>
  <c r="E839" i="2" a="1"/>
  <c r="E839" i="2"/>
  <c r="C839" i="2"/>
  <c r="AJ839" i="2" s="1"/>
  <c r="B839" i="2"/>
  <c r="AI838" i="2"/>
  <c r="E838" i="2" a="1"/>
  <c r="E838" i="2" s="1"/>
  <c r="C838" i="2"/>
  <c r="AJ838" i="2" s="1"/>
  <c r="B838" i="2"/>
  <c r="AI837" i="2"/>
  <c r="E837" i="2" a="1"/>
  <c r="E837" i="2"/>
  <c r="C837" i="2"/>
  <c r="AJ837" i="2" s="1"/>
  <c r="B837" i="2"/>
  <c r="AI836" i="2"/>
  <c r="E836" i="2" a="1"/>
  <c r="E836" i="2"/>
  <c r="C836" i="2"/>
  <c r="AJ836" i="2" s="1"/>
  <c r="B836" i="2"/>
  <c r="AJ835" i="2"/>
  <c r="AI835" i="2"/>
  <c r="E835" i="2" a="1"/>
  <c r="E835" i="2" s="1"/>
  <c r="C835" i="2"/>
  <c r="B835" i="2"/>
  <c r="AJ834" i="2"/>
  <c r="AI834" i="2"/>
  <c r="E834" i="2" a="1"/>
  <c r="E834" i="2"/>
  <c r="C834" i="2"/>
  <c r="B834" i="2"/>
  <c r="AI833" i="2"/>
  <c r="E833" i="2" a="1"/>
  <c r="E833" i="2" s="1"/>
  <c r="C833" i="2"/>
  <c r="AJ833" i="2" s="1"/>
  <c r="B833" i="2"/>
  <c r="AJ832" i="2"/>
  <c r="AI832" i="2"/>
  <c r="E832" i="2" a="1"/>
  <c r="E832" i="2"/>
  <c r="C832" i="2"/>
  <c r="B832" i="2"/>
  <c r="AI831" i="2"/>
  <c r="E831" i="2" a="1"/>
  <c r="E831" i="2"/>
  <c r="C831" i="2"/>
  <c r="AJ831" i="2" s="1"/>
  <c r="B831" i="2"/>
  <c r="AJ830" i="2"/>
  <c r="AI830" i="2"/>
  <c r="E830" i="2" a="1"/>
  <c r="E830" i="2" s="1"/>
  <c r="C830" i="2"/>
  <c r="B830" i="2"/>
  <c r="AI829" i="2"/>
  <c r="E829" i="2" a="1"/>
  <c r="E829" i="2"/>
  <c r="C829" i="2"/>
  <c r="AJ829" i="2" s="1"/>
  <c r="B829" i="2"/>
  <c r="AI828" i="2"/>
  <c r="E828" i="2" a="1"/>
  <c r="E828" i="2"/>
  <c r="C828" i="2"/>
  <c r="AJ828" i="2" s="1"/>
  <c r="B828" i="2"/>
  <c r="AJ827" i="2"/>
  <c r="AI827" i="2"/>
  <c r="E827" i="2" a="1"/>
  <c r="E827" i="2" s="1"/>
  <c r="C827" i="2"/>
  <c r="B827" i="2"/>
  <c r="AI826" i="2"/>
  <c r="E826" i="2" a="1"/>
  <c r="E826" i="2"/>
  <c r="C826" i="2"/>
  <c r="AJ826" i="2" s="1"/>
  <c r="B826" i="2"/>
  <c r="AI825" i="2"/>
  <c r="E825" i="2" a="1"/>
  <c r="E825" i="2" s="1"/>
  <c r="C825" i="2"/>
  <c r="AJ825" i="2" s="1"/>
  <c r="B825" i="2"/>
  <c r="AJ824" i="2"/>
  <c r="AI824" i="2"/>
  <c r="E824" i="2" a="1"/>
  <c r="E824" i="2"/>
  <c r="C824" i="2"/>
  <c r="B824" i="2"/>
  <c r="AI823" i="2"/>
  <c r="E823" i="2" a="1"/>
  <c r="E823" i="2" s="1"/>
  <c r="C823" i="2"/>
  <c r="AJ823" i="2" s="1"/>
  <c r="B823" i="2"/>
  <c r="AJ822" i="2"/>
  <c r="AI822" i="2"/>
  <c r="E822" i="2" a="1"/>
  <c r="E822" i="2" s="1"/>
  <c r="C822" i="2"/>
  <c r="B822" i="2"/>
  <c r="AI821" i="2"/>
  <c r="E821" i="2" a="1"/>
  <c r="E821" i="2"/>
  <c r="C821" i="2"/>
  <c r="AJ821" i="2" s="1"/>
  <c r="B821" i="2"/>
  <c r="AJ820" i="2"/>
  <c r="AI820" i="2"/>
  <c r="E820" i="2" a="1"/>
  <c r="E820" i="2"/>
  <c r="C820" i="2"/>
  <c r="B820" i="2"/>
  <c r="AJ819" i="2"/>
  <c r="AI819" i="2"/>
  <c r="E819" i="2" a="1"/>
  <c r="E819" i="2" s="1"/>
  <c r="C819" i="2"/>
  <c r="B819" i="2"/>
  <c r="AI818" i="2"/>
  <c r="E818" i="2" a="1"/>
  <c r="E818" i="2"/>
  <c r="C818" i="2"/>
  <c r="AJ818" i="2" s="1"/>
  <c r="B818" i="2"/>
  <c r="AI817" i="2"/>
  <c r="E817" i="2" a="1"/>
  <c r="E817" i="2" s="1"/>
  <c r="C817" i="2"/>
  <c r="AJ817" i="2" s="1"/>
  <c r="B817" i="2"/>
  <c r="AJ816" i="2"/>
  <c r="AI816" i="2"/>
  <c r="E816" i="2" a="1"/>
  <c r="E816" i="2"/>
  <c r="C816" i="2"/>
  <c r="B816" i="2"/>
  <c r="AJ815" i="2"/>
  <c r="AI815" i="2"/>
  <c r="E815" i="2" a="1"/>
  <c r="E815" i="2" s="1"/>
  <c r="C815" i="2"/>
  <c r="B815" i="2"/>
  <c r="AI814" i="2"/>
  <c r="E814" i="2" a="1"/>
  <c r="E814" i="2" s="1"/>
  <c r="C814" i="2"/>
  <c r="AJ814" i="2" s="1"/>
  <c r="B814" i="2"/>
  <c r="AI813" i="2"/>
  <c r="E813" i="2" a="1"/>
  <c r="E813" i="2"/>
  <c r="C813" i="2"/>
  <c r="AJ813" i="2" s="1"/>
  <c r="B813" i="2"/>
  <c r="AJ812" i="2"/>
  <c r="AI812" i="2"/>
  <c r="E812" i="2" a="1"/>
  <c r="E812" i="2"/>
  <c r="C812" i="2"/>
  <c r="B812" i="2"/>
  <c r="AJ811" i="2"/>
  <c r="AI811" i="2"/>
  <c r="E811" i="2" a="1"/>
  <c r="E811" i="2" s="1"/>
  <c r="C811" i="2"/>
  <c r="B811" i="2"/>
  <c r="AI810" i="2"/>
  <c r="E810" i="2" a="1"/>
  <c r="E810" i="2"/>
  <c r="C810" i="2"/>
  <c r="AJ810" i="2" s="1"/>
  <c r="B810" i="2"/>
  <c r="AI809" i="2"/>
  <c r="E809" i="2" a="1"/>
  <c r="E809" i="2" s="1"/>
  <c r="C809" i="2"/>
  <c r="AJ809" i="2" s="1"/>
  <c r="B809" i="2"/>
  <c r="AJ808" i="2"/>
  <c r="AI808" i="2"/>
  <c r="E808" i="2" a="1"/>
  <c r="E808" i="2"/>
  <c r="C808" i="2"/>
  <c r="B808" i="2"/>
  <c r="AJ807" i="2"/>
  <c r="AI807" i="2"/>
  <c r="E807" i="2" a="1"/>
  <c r="E807" i="2" s="1"/>
  <c r="C807" i="2"/>
  <c r="B807" i="2"/>
  <c r="AI806" i="2"/>
  <c r="E806" i="2" a="1"/>
  <c r="E806" i="2" s="1"/>
  <c r="C806" i="2"/>
  <c r="AJ806" i="2" s="1"/>
  <c r="B806" i="2"/>
  <c r="AI805" i="2"/>
  <c r="E805" i="2" a="1"/>
  <c r="E805" i="2"/>
  <c r="C805" i="2"/>
  <c r="AJ805" i="2" s="1"/>
  <c r="B805" i="2"/>
  <c r="AI804" i="2"/>
  <c r="E804" i="2" a="1"/>
  <c r="E804" i="2"/>
  <c r="C804" i="2"/>
  <c r="AJ804" i="2" s="1"/>
  <c r="B804" i="2"/>
  <c r="AJ803" i="2"/>
  <c r="AI803" i="2"/>
  <c r="E803" i="2" a="1"/>
  <c r="E803" i="2" s="1"/>
  <c r="C803" i="2"/>
  <c r="B803" i="2"/>
  <c r="AI802" i="2"/>
  <c r="E802" i="2" a="1"/>
  <c r="E802" i="2"/>
  <c r="C802" i="2"/>
  <c r="AJ802" i="2" s="1"/>
  <c r="B802" i="2"/>
  <c r="AI801" i="2"/>
  <c r="E801" i="2" a="1"/>
  <c r="E801" i="2" s="1"/>
  <c r="C801" i="2"/>
  <c r="AJ801" i="2" s="1"/>
  <c r="B801" i="2"/>
  <c r="AJ800" i="2"/>
  <c r="AI800" i="2"/>
  <c r="E800" i="2" a="1"/>
  <c r="E800" i="2"/>
  <c r="C800" i="2"/>
  <c r="B800" i="2"/>
  <c r="AJ799" i="2"/>
  <c r="AI799" i="2"/>
  <c r="E799" i="2" a="1"/>
  <c r="E799" i="2" s="1"/>
  <c r="C799" i="2"/>
  <c r="B799" i="2"/>
  <c r="AJ798" i="2"/>
  <c r="AI798" i="2"/>
  <c r="E798" i="2" a="1"/>
  <c r="E798" i="2" s="1"/>
  <c r="C798" i="2"/>
  <c r="B798" i="2"/>
  <c r="AI797" i="2"/>
  <c r="E797" i="2" a="1"/>
  <c r="E797" i="2"/>
  <c r="C797" i="2"/>
  <c r="AJ797" i="2" s="1"/>
  <c r="B797" i="2"/>
  <c r="AJ796" i="2"/>
  <c r="AI796" i="2"/>
  <c r="E796" i="2" a="1"/>
  <c r="E796" i="2" s="1"/>
  <c r="C796" i="2"/>
  <c r="B796" i="2"/>
  <c r="AJ795" i="2"/>
  <c r="AI795" i="2"/>
  <c r="E795" i="2" a="1"/>
  <c r="E795" i="2" s="1"/>
  <c r="C795" i="2"/>
  <c r="B795" i="2"/>
  <c r="AI794" i="2"/>
  <c r="E794" i="2" a="1"/>
  <c r="E794" i="2"/>
  <c r="C794" i="2"/>
  <c r="AJ794" i="2" s="1"/>
  <c r="B794" i="2"/>
  <c r="AJ793" i="2"/>
  <c r="AI793" i="2"/>
  <c r="E793" i="2" a="1"/>
  <c r="E793" i="2" s="1"/>
  <c r="C793" i="2"/>
  <c r="B793" i="2"/>
  <c r="AJ792" i="2"/>
  <c r="AI792" i="2"/>
  <c r="E792" i="2" a="1"/>
  <c r="E792" i="2"/>
  <c r="C792" i="2"/>
  <c r="B792" i="2"/>
  <c r="AI791" i="2"/>
  <c r="E791" i="2" a="1"/>
  <c r="E791" i="2" s="1"/>
  <c r="C791" i="2"/>
  <c r="AJ791" i="2" s="1"/>
  <c r="B791" i="2"/>
  <c r="AJ790" i="2"/>
  <c r="AI790" i="2"/>
  <c r="E790" i="2" a="1"/>
  <c r="E790" i="2" s="1"/>
  <c r="C790" i="2"/>
  <c r="B790" i="2"/>
  <c r="AI789" i="2"/>
  <c r="E789" i="2" a="1"/>
  <c r="E789" i="2"/>
  <c r="C789" i="2"/>
  <c r="AJ789" i="2" s="1"/>
  <c r="B789" i="2"/>
  <c r="AJ788" i="2"/>
  <c r="AI788" i="2"/>
  <c r="E788" i="2" a="1"/>
  <c r="E788" i="2" s="1"/>
  <c r="C788" i="2"/>
  <c r="B788" i="2"/>
  <c r="AJ787" i="2"/>
  <c r="AI787" i="2"/>
  <c r="E787" i="2" a="1"/>
  <c r="E787" i="2" s="1"/>
  <c r="C787" i="2"/>
  <c r="B787" i="2"/>
  <c r="AI786" i="2"/>
  <c r="E786" i="2" a="1"/>
  <c r="E786" i="2"/>
  <c r="C786" i="2"/>
  <c r="AJ786" i="2" s="1"/>
  <c r="B786" i="2"/>
  <c r="AJ785" i="2"/>
  <c r="AI785" i="2"/>
  <c r="E785" i="2" a="1"/>
  <c r="E785" i="2" s="1"/>
  <c r="C785" i="2"/>
  <c r="B785" i="2"/>
  <c r="AJ784" i="2"/>
  <c r="AI784" i="2"/>
  <c r="E784" i="2" a="1"/>
  <c r="E784" i="2" s="1"/>
  <c r="C784" i="2"/>
  <c r="B784" i="2"/>
  <c r="AJ783" i="2"/>
  <c r="AI783" i="2"/>
  <c r="E783" i="2" a="1"/>
  <c r="E783" i="2" s="1"/>
  <c r="C783" i="2"/>
  <c r="B783" i="2"/>
  <c r="AJ782" i="2"/>
  <c r="AI782" i="2"/>
  <c r="E782" i="2" a="1"/>
  <c r="E782" i="2" s="1"/>
  <c r="C782" i="2"/>
  <c r="B782" i="2"/>
  <c r="AI781" i="2"/>
  <c r="E781" i="2" a="1"/>
  <c r="E781" i="2"/>
  <c r="C781" i="2"/>
  <c r="AJ781" i="2" s="1"/>
  <c r="B781" i="2"/>
  <c r="AJ780" i="2"/>
  <c r="AI780" i="2"/>
  <c r="E780" i="2" a="1"/>
  <c r="E780" i="2" s="1"/>
  <c r="C780" i="2"/>
  <c r="B780" i="2"/>
  <c r="AJ779" i="2"/>
  <c r="AI779" i="2"/>
  <c r="E779" i="2" a="1"/>
  <c r="E779" i="2" s="1"/>
  <c r="C779" i="2"/>
  <c r="B779" i="2"/>
  <c r="AI778" i="2"/>
  <c r="E778" i="2" a="1"/>
  <c r="E778" i="2" s="1"/>
  <c r="C778" i="2"/>
  <c r="AJ778" i="2" s="1"/>
  <c r="B778" i="2"/>
  <c r="AI777" i="2"/>
  <c r="E777" i="2" a="1"/>
  <c r="E777" i="2" s="1"/>
  <c r="C777" i="2"/>
  <c r="AJ777" i="2" s="1"/>
  <c r="B777" i="2"/>
  <c r="AJ776" i="2"/>
  <c r="AI776" i="2"/>
  <c r="E776" i="2" a="1"/>
  <c r="E776" i="2" s="1"/>
  <c r="C776" i="2"/>
  <c r="B776" i="2"/>
  <c r="AJ775" i="2"/>
  <c r="AI775" i="2"/>
  <c r="E775" i="2" a="1"/>
  <c r="E775" i="2" s="1"/>
  <c r="C775" i="2"/>
  <c r="B775" i="2"/>
  <c r="AI774" i="2"/>
  <c r="E774" i="2" a="1"/>
  <c r="E774" i="2" s="1"/>
  <c r="C774" i="2"/>
  <c r="AJ774" i="2" s="1"/>
  <c r="B774" i="2"/>
  <c r="AI773" i="2"/>
  <c r="E773" i="2" a="1"/>
  <c r="E773" i="2"/>
  <c r="C773" i="2"/>
  <c r="AJ773" i="2" s="1"/>
  <c r="B773" i="2"/>
  <c r="AI772" i="2"/>
  <c r="E772" i="2" a="1"/>
  <c r="E772" i="2" s="1"/>
  <c r="C772" i="2"/>
  <c r="AJ772" i="2" s="1"/>
  <c r="B772" i="2"/>
  <c r="AJ771" i="2"/>
  <c r="AI771" i="2"/>
  <c r="E771" i="2" a="1"/>
  <c r="E771" i="2" s="1"/>
  <c r="C771" i="2"/>
  <c r="B771" i="2"/>
  <c r="AJ770" i="2"/>
  <c r="AI770" i="2"/>
  <c r="E770" i="2" a="1"/>
  <c r="E770" i="2" s="1"/>
  <c r="C770" i="2"/>
  <c r="B770" i="2"/>
  <c r="AI769" i="2"/>
  <c r="E769" i="2" a="1"/>
  <c r="E769" i="2" s="1"/>
  <c r="C769" i="2"/>
  <c r="AJ769" i="2" s="1"/>
  <c r="B769" i="2"/>
  <c r="AJ768" i="2"/>
  <c r="AI768" i="2"/>
  <c r="E768" i="2" a="1"/>
  <c r="E768" i="2" s="1"/>
  <c r="C768" i="2"/>
  <c r="B768" i="2"/>
  <c r="AJ767" i="2"/>
  <c r="AI767" i="2"/>
  <c r="E767" i="2" a="1"/>
  <c r="E767" i="2" s="1"/>
  <c r="C767" i="2"/>
  <c r="B767" i="2"/>
  <c r="AI766" i="2"/>
  <c r="E766" i="2" a="1"/>
  <c r="E766" i="2" s="1"/>
  <c r="C766" i="2"/>
  <c r="AJ766" i="2" s="1"/>
  <c r="B766" i="2"/>
  <c r="AI765" i="2"/>
  <c r="E765" i="2" a="1"/>
  <c r="E765" i="2" s="1"/>
  <c r="C765" i="2"/>
  <c r="AJ765" i="2" s="1"/>
  <c r="B765" i="2"/>
  <c r="AJ764" i="2"/>
  <c r="AI764" i="2"/>
  <c r="E764" i="2" a="1"/>
  <c r="E764" i="2" s="1"/>
  <c r="C764" i="2"/>
  <c r="B764" i="2"/>
  <c r="AJ763" i="2"/>
  <c r="AI763" i="2"/>
  <c r="E763" i="2" a="1"/>
  <c r="E763" i="2" s="1"/>
  <c r="C763" i="2"/>
  <c r="B763" i="2"/>
  <c r="AJ762" i="2"/>
  <c r="AI762" i="2"/>
  <c r="E762" i="2" a="1"/>
  <c r="E762" i="2" s="1"/>
  <c r="C762" i="2"/>
  <c r="B762" i="2"/>
  <c r="AI761" i="2"/>
  <c r="E761" i="2" a="1"/>
  <c r="E761" i="2" s="1"/>
  <c r="C761" i="2"/>
  <c r="AJ761" i="2" s="1"/>
  <c r="B761" i="2"/>
  <c r="AI760" i="2"/>
  <c r="E760" i="2" a="1"/>
  <c r="E760" i="2" s="1"/>
  <c r="C760" i="2"/>
  <c r="AJ760" i="2" s="1"/>
  <c r="B760" i="2"/>
  <c r="AJ759" i="2"/>
  <c r="AI759" i="2"/>
  <c r="E759" i="2" a="1"/>
  <c r="E759" i="2" s="1"/>
  <c r="C759" i="2"/>
  <c r="B759" i="2"/>
  <c r="AI758" i="2"/>
  <c r="E758" i="2" a="1"/>
  <c r="E758" i="2" s="1"/>
  <c r="C758" i="2"/>
  <c r="AJ758" i="2" s="1"/>
  <c r="B758" i="2"/>
  <c r="AI757" i="2"/>
  <c r="E757" i="2" a="1"/>
  <c r="E757" i="2" s="1"/>
  <c r="C757" i="2"/>
  <c r="AJ757" i="2" s="1"/>
  <c r="B757" i="2"/>
  <c r="AI756" i="2"/>
  <c r="E756" i="2" a="1"/>
  <c r="E756" i="2" s="1"/>
  <c r="C756" i="2"/>
  <c r="AJ756" i="2" s="1"/>
  <c r="B756" i="2"/>
  <c r="AJ755" i="2"/>
  <c r="AI755" i="2"/>
  <c r="E755" i="2" a="1"/>
  <c r="E755" i="2" s="1"/>
  <c r="C755" i="2"/>
  <c r="B755" i="2"/>
  <c r="AJ754" i="2"/>
  <c r="AI754" i="2"/>
  <c r="E754" i="2" a="1"/>
  <c r="E754" i="2" s="1"/>
  <c r="C754" i="2"/>
  <c r="B754" i="2"/>
  <c r="AI753" i="2"/>
  <c r="E753" i="2" a="1"/>
  <c r="E753" i="2" s="1"/>
  <c r="C753" i="2"/>
  <c r="AJ753" i="2" s="1"/>
  <c r="B753" i="2"/>
  <c r="AJ752" i="2"/>
  <c r="AI752" i="2"/>
  <c r="E752" i="2" a="1"/>
  <c r="E752" i="2" s="1"/>
  <c r="C752" i="2"/>
  <c r="B752" i="2"/>
  <c r="AJ751" i="2"/>
  <c r="AI751" i="2"/>
  <c r="E751" i="2" a="1"/>
  <c r="E751" i="2" s="1"/>
  <c r="C751" i="2"/>
  <c r="B751" i="2"/>
  <c r="AI750" i="2"/>
  <c r="E750" i="2" a="1"/>
  <c r="E750" i="2" s="1"/>
  <c r="C750" i="2"/>
  <c r="AJ750" i="2" s="1"/>
  <c r="B750" i="2"/>
  <c r="AI749" i="2"/>
  <c r="E749" i="2" a="1"/>
  <c r="E749" i="2" s="1"/>
  <c r="C749" i="2"/>
  <c r="AJ749" i="2" s="1"/>
  <c r="B749" i="2"/>
  <c r="AJ748" i="2"/>
  <c r="AI748" i="2"/>
  <c r="E748" i="2" a="1"/>
  <c r="E748" i="2" s="1"/>
  <c r="C748" i="2"/>
  <c r="B748" i="2"/>
  <c r="AJ747" i="2"/>
  <c r="AI747" i="2"/>
  <c r="E747" i="2" a="1"/>
  <c r="E747" i="2" s="1"/>
  <c r="C747" i="2"/>
  <c r="B747" i="2"/>
  <c r="AJ746" i="2"/>
  <c r="AI746" i="2"/>
  <c r="E746" i="2" a="1"/>
  <c r="E746" i="2" s="1"/>
  <c r="C746" i="2"/>
  <c r="B746" i="2"/>
  <c r="AI745" i="2"/>
  <c r="E745" i="2" a="1"/>
  <c r="E745" i="2" s="1"/>
  <c r="C745" i="2"/>
  <c r="AJ745" i="2" s="1"/>
  <c r="B745" i="2"/>
  <c r="AI744" i="2"/>
  <c r="E744" i="2" a="1"/>
  <c r="E744" i="2" s="1"/>
  <c r="C744" i="2"/>
  <c r="AJ744" i="2" s="1"/>
  <c r="B744" i="2"/>
  <c r="AJ743" i="2"/>
  <c r="AI743" i="2"/>
  <c r="E743" i="2" a="1"/>
  <c r="E743" i="2" s="1"/>
  <c r="C743" i="2"/>
  <c r="B743" i="2"/>
  <c r="AI742" i="2"/>
  <c r="E742" i="2" a="1"/>
  <c r="E742" i="2" s="1"/>
  <c r="C742" i="2"/>
  <c r="AJ742" i="2" s="1"/>
  <c r="B742" i="2"/>
  <c r="AI741" i="2"/>
  <c r="E741" i="2" a="1"/>
  <c r="E741" i="2" s="1"/>
  <c r="C741" i="2"/>
  <c r="AJ741" i="2" s="1"/>
  <c r="B741" i="2"/>
  <c r="AI740" i="2"/>
  <c r="E740" i="2" a="1"/>
  <c r="E740" i="2" s="1"/>
  <c r="C740" i="2"/>
  <c r="AJ740" i="2" s="1"/>
  <c r="B740" i="2"/>
  <c r="AJ739" i="2"/>
  <c r="AI739" i="2"/>
  <c r="E739" i="2" a="1"/>
  <c r="E739" i="2" s="1"/>
  <c r="C739" i="2"/>
  <c r="B739" i="2"/>
  <c r="AJ738" i="2"/>
  <c r="AI738" i="2"/>
  <c r="E738" i="2" a="1"/>
  <c r="E738" i="2" s="1"/>
  <c r="C738" i="2"/>
  <c r="B738" i="2"/>
  <c r="AI737" i="2"/>
  <c r="E737" i="2" a="1"/>
  <c r="E737" i="2" s="1"/>
  <c r="C737" i="2"/>
  <c r="AJ737" i="2" s="1"/>
  <c r="B737" i="2"/>
  <c r="AJ736" i="2"/>
  <c r="AI736" i="2"/>
  <c r="E736" i="2" a="1"/>
  <c r="E736" i="2" s="1"/>
  <c r="C736" i="2"/>
  <c r="B736" i="2"/>
  <c r="AJ735" i="2"/>
  <c r="AI735" i="2"/>
  <c r="E735" i="2" a="1"/>
  <c r="E735" i="2" s="1"/>
  <c r="C735" i="2"/>
  <c r="B735" i="2"/>
  <c r="AI734" i="2"/>
  <c r="E734" i="2" a="1"/>
  <c r="E734" i="2" s="1"/>
  <c r="C734" i="2"/>
  <c r="AJ734" i="2" s="1"/>
  <c r="B734" i="2"/>
  <c r="AI733" i="2"/>
  <c r="E733" i="2" a="1"/>
  <c r="E733" i="2" s="1"/>
  <c r="C733" i="2"/>
  <c r="AJ733" i="2" s="1"/>
  <c r="B733" i="2"/>
  <c r="AJ732" i="2"/>
  <c r="AI732" i="2"/>
  <c r="E732" i="2" a="1"/>
  <c r="E732" i="2" s="1"/>
  <c r="C732" i="2"/>
  <c r="B732" i="2"/>
  <c r="AJ731" i="2"/>
  <c r="AI731" i="2"/>
  <c r="E731" i="2" a="1"/>
  <c r="E731" i="2" s="1"/>
  <c r="C731" i="2"/>
  <c r="B731" i="2"/>
  <c r="AJ730" i="2"/>
  <c r="AI730" i="2"/>
  <c r="E730" i="2" a="1"/>
  <c r="E730" i="2" s="1"/>
  <c r="C730" i="2"/>
  <c r="B730" i="2"/>
  <c r="AI729" i="2"/>
  <c r="E729" i="2" a="1"/>
  <c r="E729" i="2" s="1"/>
  <c r="C729" i="2"/>
  <c r="AJ729" i="2" s="1"/>
  <c r="B729" i="2"/>
  <c r="AI728" i="2"/>
  <c r="E728" i="2" a="1"/>
  <c r="E728" i="2" s="1"/>
  <c r="C728" i="2"/>
  <c r="AJ728" i="2" s="1"/>
  <c r="B728" i="2"/>
  <c r="AJ727" i="2"/>
  <c r="AI727" i="2"/>
  <c r="E727" i="2" a="1"/>
  <c r="E727" i="2" s="1"/>
  <c r="C727" i="2"/>
  <c r="B727" i="2"/>
  <c r="AI726" i="2"/>
  <c r="E726" i="2" a="1"/>
  <c r="E726" i="2" s="1"/>
  <c r="C726" i="2"/>
  <c r="AJ726" i="2" s="1"/>
  <c r="B726" i="2"/>
  <c r="AI725" i="2"/>
  <c r="E725" i="2" a="1"/>
  <c r="E725" i="2" s="1"/>
  <c r="C725" i="2"/>
  <c r="AJ725" i="2" s="1"/>
  <c r="B725" i="2"/>
  <c r="AI724" i="2"/>
  <c r="E724" i="2" a="1"/>
  <c r="E724" i="2" s="1"/>
  <c r="C724" i="2"/>
  <c r="AJ724" i="2" s="1"/>
  <c r="B724" i="2"/>
  <c r="AJ723" i="2"/>
  <c r="AI723" i="2"/>
  <c r="E723" i="2" a="1"/>
  <c r="E723" i="2" s="1"/>
  <c r="C723" i="2"/>
  <c r="B723" i="2"/>
  <c r="AJ722" i="2"/>
  <c r="AI722" i="2"/>
  <c r="E722" i="2" a="1"/>
  <c r="E722" i="2" s="1"/>
  <c r="C722" i="2"/>
  <c r="B722" i="2"/>
  <c r="AI721" i="2"/>
  <c r="E721" i="2" a="1"/>
  <c r="E721" i="2" s="1"/>
  <c r="C721" i="2"/>
  <c r="AJ721" i="2" s="1"/>
  <c r="B721" i="2"/>
  <c r="AJ720" i="2"/>
  <c r="AI720" i="2"/>
  <c r="E720" i="2" a="1"/>
  <c r="E720" i="2" s="1"/>
  <c r="C720" i="2"/>
  <c r="B720" i="2"/>
  <c r="AJ719" i="2"/>
  <c r="AI719" i="2"/>
  <c r="E719" i="2" a="1"/>
  <c r="E719" i="2" s="1"/>
  <c r="C719" i="2"/>
  <c r="B719" i="2"/>
  <c r="AI718" i="2"/>
  <c r="E718" i="2" a="1"/>
  <c r="E718" i="2" s="1"/>
  <c r="C718" i="2"/>
  <c r="AJ718" i="2" s="1"/>
  <c r="B718" i="2"/>
  <c r="AI717" i="2"/>
  <c r="E717" i="2" a="1"/>
  <c r="E717" i="2" s="1"/>
  <c r="C717" i="2"/>
  <c r="AJ717" i="2" s="1"/>
  <c r="B717" i="2"/>
  <c r="AJ716" i="2"/>
  <c r="AI716" i="2"/>
  <c r="E716" i="2" a="1"/>
  <c r="E716" i="2" s="1"/>
  <c r="C716" i="2"/>
  <c r="B716" i="2"/>
  <c r="AJ715" i="2"/>
  <c r="AI715" i="2"/>
  <c r="E715" i="2" a="1"/>
  <c r="E715" i="2" s="1"/>
  <c r="C715" i="2"/>
  <c r="B715" i="2"/>
  <c r="AJ714" i="2"/>
  <c r="AI714" i="2"/>
  <c r="E714" i="2" a="1"/>
  <c r="E714" i="2" s="1"/>
  <c r="C714" i="2"/>
  <c r="B714" i="2"/>
  <c r="AI713" i="2"/>
  <c r="E713" i="2" a="1"/>
  <c r="E713" i="2" s="1"/>
  <c r="C713" i="2"/>
  <c r="AJ713" i="2" s="1"/>
  <c r="B713" i="2"/>
  <c r="AI712" i="2"/>
  <c r="E712" i="2" a="1"/>
  <c r="E712" i="2" s="1"/>
  <c r="C712" i="2"/>
  <c r="AJ712" i="2" s="1"/>
  <c r="B712" i="2"/>
  <c r="AJ711" i="2"/>
  <c r="AI711" i="2"/>
  <c r="E711" i="2" a="1"/>
  <c r="E711" i="2" s="1"/>
  <c r="C711" i="2"/>
  <c r="B711" i="2"/>
  <c r="AI710" i="2"/>
  <c r="E710" i="2" a="1"/>
  <c r="E710" i="2" s="1"/>
  <c r="C710" i="2"/>
  <c r="AJ710" i="2" s="1"/>
  <c r="B710" i="2"/>
  <c r="AI709" i="2"/>
  <c r="E709" i="2" a="1"/>
  <c r="E709" i="2" s="1"/>
  <c r="C709" i="2"/>
  <c r="AJ709" i="2" s="1"/>
  <c r="B709" i="2"/>
  <c r="AJ708" i="2"/>
  <c r="AI708" i="2"/>
  <c r="E708" i="2" a="1"/>
  <c r="E708" i="2" s="1"/>
  <c r="C708" i="2"/>
  <c r="B708" i="2"/>
  <c r="AJ707" i="2"/>
  <c r="AI707" i="2"/>
  <c r="E707" i="2" a="1"/>
  <c r="E707" i="2" s="1"/>
  <c r="C707" i="2"/>
  <c r="B707" i="2"/>
  <c r="AJ706" i="2"/>
  <c r="AI706" i="2"/>
  <c r="E706" i="2" a="1"/>
  <c r="E706" i="2" s="1"/>
  <c r="C706" i="2"/>
  <c r="B706" i="2"/>
  <c r="AI705" i="2"/>
  <c r="E705" i="2" a="1"/>
  <c r="E705" i="2" s="1"/>
  <c r="C705" i="2"/>
  <c r="AJ705" i="2" s="1"/>
  <c r="B705" i="2"/>
  <c r="AJ704" i="2"/>
  <c r="AI704" i="2"/>
  <c r="E704" i="2" a="1"/>
  <c r="E704" i="2" s="1"/>
  <c r="C704" i="2"/>
  <c r="B704" i="2"/>
  <c r="AJ703" i="2"/>
  <c r="AI703" i="2"/>
  <c r="E703" i="2" a="1"/>
  <c r="E703" i="2" s="1"/>
  <c r="C703" i="2"/>
  <c r="B703" i="2"/>
  <c r="AI702" i="2"/>
  <c r="E702" i="2" a="1"/>
  <c r="E702" i="2" s="1"/>
  <c r="C702" i="2"/>
  <c r="AJ702" i="2" s="1"/>
  <c r="B702" i="2"/>
  <c r="AI701" i="2"/>
  <c r="E701" i="2" a="1"/>
  <c r="E701" i="2" s="1"/>
  <c r="C701" i="2"/>
  <c r="AJ701" i="2" s="1"/>
  <c r="B701" i="2"/>
  <c r="AJ700" i="2"/>
  <c r="AI700" i="2"/>
  <c r="E700" i="2" a="1"/>
  <c r="E700" i="2" s="1"/>
  <c r="C700" i="2"/>
  <c r="B700" i="2"/>
  <c r="AJ699" i="2"/>
  <c r="AI699" i="2"/>
  <c r="E699" i="2" a="1"/>
  <c r="E699" i="2" s="1"/>
  <c r="C699" i="2"/>
  <c r="B699" i="2"/>
  <c r="AJ698" i="2"/>
  <c r="AI698" i="2"/>
  <c r="E698" i="2" a="1"/>
  <c r="E698" i="2" s="1"/>
  <c r="C698" i="2"/>
  <c r="B698" i="2"/>
  <c r="AI697" i="2"/>
  <c r="E697" i="2" a="1"/>
  <c r="E697" i="2" s="1"/>
  <c r="C697" i="2"/>
  <c r="AJ697" i="2" s="1"/>
  <c r="B697" i="2"/>
  <c r="AI696" i="2"/>
  <c r="E696" i="2" a="1"/>
  <c r="E696" i="2" s="1"/>
  <c r="C696" i="2"/>
  <c r="AJ696" i="2" s="1"/>
  <c r="B696" i="2"/>
  <c r="AJ695" i="2"/>
  <c r="AI695" i="2"/>
  <c r="E695" i="2" a="1"/>
  <c r="E695" i="2" s="1"/>
  <c r="C695" i="2"/>
  <c r="B695" i="2"/>
  <c r="AI694" i="2"/>
  <c r="E694" i="2" a="1"/>
  <c r="E694" i="2" s="1"/>
  <c r="C694" i="2"/>
  <c r="AJ694" i="2" s="1"/>
  <c r="B694" i="2"/>
  <c r="AI693" i="2"/>
  <c r="E693" i="2" a="1"/>
  <c r="E693" i="2" s="1"/>
  <c r="C693" i="2"/>
  <c r="AJ693" i="2" s="1"/>
  <c r="B693" i="2"/>
  <c r="AJ692" i="2"/>
  <c r="AI692" i="2"/>
  <c r="E692" i="2" a="1"/>
  <c r="E692" i="2" s="1"/>
  <c r="C692" i="2"/>
  <c r="B692" i="2"/>
  <c r="AJ691" i="2"/>
  <c r="AI691" i="2"/>
  <c r="E691" i="2" a="1"/>
  <c r="E691" i="2" s="1"/>
  <c r="C691" i="2"/>
  <c r="B691" i="2"/>
  <c r="AJ690" i="2"/>
  <c r="AI690" i="2"/>
  <c r="E690" i="2" a="1"/>
  <c r="E690" i="2" s="1"/>
  <c r="C690" i="2"/>
  <c r="B690" i="2"/>
  <c r="AI689" i="2"/>
  <c r="E689" i="2" a="1"/>
  <c r="E689" i="2" s="1"/>
  <c r="C689" i="2"/>
  <c r="AJ689" i="2" s="1"/>
  <c r="B689" i="2"/>
  <c r="AJ688" i="2"/>
  <c r="AI688" i="2"/>
  <c r="E688" i="2" a="1"/>
  <c r="E688" i="2" s="1"/>
  <c r="C688" i="2"/>
  <c r="B688" i="2"/>
  <c r="AJ687" i="2"/>
  <c r="AI687" i="2"/>
  <c r="E687" i="2" a="1"/>
  <c r="E687" i="2" s="1"/>
  <c r="C687" i="2"/>
  <c r="B687" i="2"/>
  <c r="AI686" i="2"/>
  <c r="E686" i="2" a="1"/>
  <c r="E686" i="2" s="1"/>
  <c r="C686" i="2"/>
  <c r="AJ686" i="2" s="1"/>
  <c r="B686" i="2"/>
  <c r="AI685" i="2"/>
  <c r="E685" i="2" a="1"/>
  <c r="E685" i="2" s="1"/>
  <c r="C685" i="2"/>
  <c r="AJ685" i="2" s="1"/>
  <c r="B685" i="2"/>
  <c r="AJ684" i="2"/>
  <c r="AI684" i="2"/>
  <c r="E684" i="2" a="1"/>
  <c r="E684" i="2" s="1"/>
  <c r="C684" i="2"/>
  <c r="B684" i="2"/>
  <c r="AJ683" i="2"/>
  <c r="AI683" i="2"/>
  <c r="E683" i="2" a="1"/>
  <c r="E683" i="2" s="1"/>
  <c r="C683" i="2"/>
  <c r="B683" i="2"/>
  <c r="AJ682" i="2"/>
  <c r="AI682" i="2"/>
  <c r="E682" i="2" a="1"/>
  <c r="E682" i="2" s="1"/>
  <c r="C682" i="2"/>
  <c r="B682" i="2"/>
  <c r="AI681" i="2"/>
  <c r="E681" i="2" a="1"/>
  <c r="E681" i="2" s="1"/>
  <c r="C681" i="2"/>
  <c r="AJ681" i="2" s="1"/>
  <c r="B681" i="2"/>
  <c r="AI680" i="2"/>
  <c r="E680" i="2" a="1"/>
  <c r="E680" i="2" s="1"/>
  <c r="C680" i="2"/>
  <c r="AJ680" i="2" s="1"/>
  <c r="B680" i="2"/>
  <c r="AJ679" i="2"/>
  <c r="AI679" i="2"/>
  <c r="E679" i="2" a="1"/>
  <c r="E679" i="2" s="1"/>
  <c r="C679" i="2"/>
  <c r="B679" i="2"/>
  <c r="AI678" i="2"/>
  <c r="E678" i="2" a="1"/>
  <c r="E678" i="2" s="1"/>
  <c r="C678" i="2"/>
  <c r="AJ678" i="2" s="1"/>
  <c r="B678" i="2"/>
  <c r="AI677" i="2"/>
  <c r="E677" i="2" a="1"/>
  <c r="E677" i="2" s="1"/>
  <c r="C677" i="2"/>
  <c r="AJ677" i="2" s="1"/>
  <c r="B677" i="2"/>
  <c r="AJ676" i="2"/>
  <c r="AI676" i="2"/>
  <c r="E676" i="2" a="1"/>
  <c r="E676" i="2" s="1"/>
  <c r="C676" i="2"/>
  <c r="B676" i="2"/>
  <c r="AJ675" i="2"/>
  <c r="AI675" i="2"/>
  <c r="E675" i="2" a="1"/>
  <c r="E675" i="2" s="1"/>
  <c r="C675" i="2"/>
  <c r="B675" i="2"/>
  <c r="AJ674" i="2"/>
  <c r="AI674" i="2"/>
  <c r="E674" i="2" a="1"/>
  <c r="E674" i="2" s="1"/>
  <c r="C674" i="2"/>
  <c r="B674" i="2"/>
  <c r="AI673" i="2"/>
  <c r="E673" i="2" a="1"/>
  <c r="E673" i="2" s="1"/>
  <c r="C673" i="2"/>
  <c r="AJ673" i="2" s="1"/>
  <c r="B673" i="2"/>
  <c r="AJ672" i="2"/>
  <c r="AI672" i="2"/>
  <c r="E672" i="2" a="1"/>
  <c r="E672" i="2" s="1"/>
  <c r="C672" i="2"/>
  <c r="B672" i="2"/>
  <c r="AJ671" i="2"/>
  <c r="AI671" i="2"/>
  <c r="E671" i="2" a="1"/>
  <c r="E671" i="2" s="1"/>
  <c r="C671" i="2"/>
  <c r="B671" i="2"/>
  <c r="AI670" i="2"/>
  <c r="E670" i="2" a="1"/>
  <c r="E670" i="2" s="1"/>
  <c r="C670" i="2"/>
  <c r="AJ670" i="2" s="1"/>
  <c r="B670" i="2"/>
  <c r="AI669" i="2"/>
  <c r="E669" i="2" a="1"/>
  <c r="E669" i="2" s="1"/>
  <c r="C669" i="2"/>
  <c r="AJ669" i="2" s="1"/>
  <c r="B669" i="2"/>
  <c r="AJ668" i="2"/>
  <c r="AI668" i="2"/>
  <c r="E668" i="2" a="1"/>
  <c r="E668" i="2" s="1"/>
  <c r="C668" i="2"/>
  <c r="B668" i="2"/>
  <c r="AJ667" i="2"/>
  <c r="AI667" i="2"/>
  <c r="E667" i="2" a="1"/>
  <c r="E667" i="2" s="1"/>
  <c r="C667" i="2"/>
  <c r="B667" i="2"/>
  <c r="AJ666" i="2"/>
  <c r="AI666" i="2"/>
  <c r="E666" i="2" a="1"/>
  <c r="E666" i="2" s="1"/>
  <c r="C666" i="2"/>
  <c r="B666" i="2"/>
  <c r="AI665" i="2"/>
  <c r="E665" i="2" a="1"/>
  <c r="E665" i="2" s="1"/>
  <c r="C665" i="2"/>
  <c r="AJ665" i="2" s="1"/>
  <c r="B665" i="2"/>
  <c r="AI664" i="2"/>
  <c r="E664" i="2" a="1"/>
  <c r="E664" i="2" s="1"/>
  <c r="C664" i="2"/>
  <c r="AJ664" i="2" s="1"/>
  <c r="B664" i="2"/>
  <c r="AJ663" i="2"/>
  <c r="AI663" i="2"/>
  <c r="E663" i="2" a="1"/>
  <c r="E663" i="2" s="1"/>
  <c r="C663" i="2"/>
  <c r="B663" i="2"/>
  <c r="AI662" i="2"/>
  <c r="E662" i="2" a="1"/>
  <c r="E662" i="2" s="1"/>
  <c r="C662" i="2"/>
  <c r="AJ662" i="2" s="1"/>
  <c r="B662" i="2"/>
  <c r="AI661" i="2"/>
  <c r="E661" i="2" a="1"/>
  <c r="E661" i="2" s="1"/>
  <c r="C661" i="2"/>
  <c r="AJ661" i="2" s="1"/>
  <c r="B661" i="2"/>
  <c r="AJ660" i="2"/>
  <c r="AI660" i="2"/>
  <c r="E660" i="2" a="1"/>
  <c r="E660" i="2" s="1"/>
  <c r="C660" i="2"/>
  <c r="B660" i="2"/>
  <c r="AJ659" i="2"/>
  <c r="AI659" i="2"/>
  <c r="E659" i="2" a="1"/>
  <c r="E659" i="2" s="1"/>
  <c r="C659" i="2"/>
  <c r="B659" i="2"/>
  <c r="AJ658" i="2"/>
  <c r="AI658" i="2"/>
  <c r="E658" i="2" a="1"/>
  <c r="E658" i="2" s="1"/>
  <c r="C658" i="2"/>
  <c r="B658" i="2"/>
  <c r="AI657" i="2"/>
  <c r="E657" i="2" a="1"/>
  <c r="E657" i="2" s="1"/>
  <c r="C657" i="2"/>
  <c r="AJ657" i="2" s="1"/>
  <c r="B657" i="2"/>
  <c r="AJ656" i="2"/>
  <c r="AI656" i="2"/>
  <c r="E656" i="2" a="1"/>
  <c r="E656" i="2" s="1"/>
  <c r="C656" i="2"/>
  <c r="B656" i="2"/>
  <c r="AJ655" i="2"/>
  <c r="AI655" i="2"/>
  <c r="E655" i="2" a="1"/>
  <c r="E655" i="2" s="1"/>
  <c r="C655" i="2"/>
  <c r="B655" i="2"/>
  <c r="AI654" i="2"/>
  <c r="E654" i="2" a="1"/>
  <c r="E654" i="2" s="1"/>
  <c r="C654" i="2"/>
  <c r="AJ654" i="2" s="1"/>
  <c r="B654" i="2"/>
  <c r="AI653" i="2"/>
  <c r="E653" i="2" a="1"/>
  <c r="E653" i="2" s="1"/>
  <c r="C653" i="2"/>
  <c r="AJ653" i="2" s="1"/>
  <c r="B653" i="2"/>
  <c r="AJ652" i="2"/>
  <c r="AI652" i="2"/>
  <c r="E652" i="2" a="1"/>
  <c r="E652" i="2" s="1"/>
  <c r="C652" i="2"/>
  <c r="B652" i="2"/>
  <c r="AJ651" i="2"/>
  <c r="AI651" i="2"/>
  <c r="E651" i="2" a="1"/>
  <c r="E651" i="2" s="1"/>
  <c r="C651" i="2"/>
  <c r="B651" i="2"/>
  <c r="AJ650" i="2"/>
  <c r="AI650" i="2"/>
  <c r="E650" i="2" a="1"/>
  <c r="E650" i="2" s="1"/>
  <c r="C650" i="2"/>
  <c r="B650" i="2"/>
  <c r="AI649" i="2"/>
  <c r="E649" i="2" a="1"/>
  <c r="E649" i="2" s="1"/>
  <c r="C649" i="2"/>
  <c r="AJ649" i="2" s="1"/>
  <c r="B649" i="2"/>
  <c r="AI648" i="2"/>
  <c r="E648" i="2" a="1"/>
  <c r="E648" i="2" s="1"/>
  <c r="C648" i="2"/>
  <c r="AJ648" i="2" s="1"/>
  <c r="B648" i="2"/>
  <c r="AJ647" i="2"/>
  <c r="AI647" i="2"/>
  <c r="E647" i="2" a="1"/>
  <c r="E647" i="2" s="1"/>
  <c r="C647" i="2"/>
  <c r="B647" i="2"/>
  <c r="AI646" i="2"/>
  <c r="E646" i="2" a="1"/>
  <c r="E646" i="2" s="1"/>
  <c r="C646" i="2"/>
  <c r="AJ646" i="2" s="1"/>
  <c r="B646" i="2"/>
  <c r="AI645" i="2"/>
  <c r="E645" i="2" a="1"/>
  <c r="E645" i="2" s="1"/>
  <c r="C645" i="2"/>
  <c r="AJ645" i="2" s="1"/>
  <c r="B645" i="2"/>
  <c r="AJ644" i="2"/>
  <c r="AI644" i="2"/>
  <c r="E644" i="2" a="1"/>
  <c r="E644" i="2" s="1"/>
  <c r="C644" i="2"/>
  <c r="B644" i="2"/>
  <c r="AJ643" i="2"/>
  <c r="AI643" i="2"/>
  <c r="E643" i="2" a="1"/>
  <c r="E643" i="2" s="1"/>
  <c r="C643" i="2"/>
  <c r="B643" i="2"/>
  <c r="AJ642" i="2"/>
  <c r="AI642" i="2"/>
  <c r="E642" i="2" a="1"/>
  <c r="E642" i="2" s="1"/>
  <c r="C642" i="2"/>
  <c r="B642" i="2"/>
  <c r="AI641" i="2"/>
  <c r="E641" i="2" a="1"/>
  <c r="E641" i="2" s="1"/>
  <c r="C641" i="2"/>
  <c r="AJ641" i="2" s="1"/>
  <c r="B641" i="2"/>
  <c r="AJ640" i="2"/>
  <c r="AI640" i="2"/>
  <c r="E640" i="2" a="1"/>
  <c r="E640" i="2" s="1"/>
  <c r="C640" i="2"/>
  <c r="B640" i="2"/>
  <c r="AJ639" i="2"/>
  <c r="AI639" i="2"/>
  <c r="E639" i="2" a="1"/>
  <c r="E639" i="2" s="1"/>
  <c r="C639" i="2"/>
  <c r="B639" i="2"/>
  <c r="AI638" i="2"/>
  <c r="E638" i="2" a="1"/>
  <c r="E638" i="2" s="1"/>
  <c r="C638" i="2"/>
  <c r="AJ638" i="2" s="1"/>
  <c r="B638" i="2"/>
  <c r="AI637" i="2"/>
  <c r="E637" i="2" a="1"/>
  <c r="E637" i="2" s="1"/>
  <c r="C637" i="2"/>
  <c r="AJ637" i="2" s="1"/>
  <c r="B637" i="2"/>
  <c r="AJ636" i="2"/>
  <c r="AI636" i="2"/>
  <c r="E636" i="2" a="1"/>
  <c r="E636" i="2" s="1"/>
  <c r="C636" i="2"/>
  <c r="B636" i="2"/>
  <c r="AJ635" i="2"/>
  <c r="AI635" i="2"/>
  <c r="E635" i="2" a="1"/>
  <c r="E635" i="2" s="1"/>
  <c r="C635" i="2"/>
  <c r="B635" i="2"/>
  <c r="AJ634" i="2"/>
  <c r="AI634" i="2"/>
  <c r="E634" i="2" a="1"/>
  <c r="E634" i="2" s="1"/>
  <c r="C634" i="2"/>
  <c r="B634" i="2"/>
  <c r="AI633" i="2"/>
  <c r="E633" i="2" a="1"/>
  <c r="E633" i="2" s="1"/>
  <c r="C633" i="2"/>
  <c r="AJ633" i="2" s="1"/>
  <c r="B633" i="2"/>
  <c r="AI632" i="2"/>
  <c r="E632" i="2" a="1"/>
  <c r="E632" i="2" s="1"/>
  <c r="C632" i="2"/>
  <c r="AJ632" i="2" s="1"/>
  <c r="B632" i="2"/>
  <c r="AJ631" i="2"/>
  <c r="AI631" i="2"/>
  <c r="E631" i="2" a="1"/>
  <c r="E631" i="2" s="1"/>
  <c r="C631" i="2"/>
  <c r="B631" i="2"/>
  <c r="AI630" i="2"/>
  <c r="E630" i="2" a="1"/>
  <c r="E630" i="2" s="1"/>
  <c r="C630" i="2"/>
  <c r="AJ630" i="2" s="1"/>
  <c r="B630" i="2"/>
  <c r="AI629" i="2"/>
  <c r="E629" i="2" a="1"/>
  <c r="E629" i="2" s="1"/>
  <c r="C629" i="2"/>
  <c r="AJ629" i="2" s="1"/>
  <c r="B629" i="2"/>
  <c r="AJ628" i="2"/>
  <c r="AI628" i="2"/>
  <c r="E628" i="2" a="1"/>
  <c r="E628" i="2" s="1"/>
  <c r="C628" i="2"/>
  <c r="B628" i="2"/>
  <c r="AJ627" i="2"/>
  <c r="AI627" i="2"/>
  <c r="E627" i="2" a="1"/>
  <c r="E627" i="2" s="1"/>
  <c r="C627" i="2"/>
  <c r="B627" i="2"/>
  <c r="AJ626" i="2"/>
  <c r="AI626" i="2"/>
  <c r="E626" i="2" a="1"/>
  <c r="E626" i="2" s="1"/>
  <c r="C626" i="2"/>
  <c r="B626" i="2"/>
  <c r="AI625" i="2"/>
  <c r="E625" i="2" a="1"/>
  <c r="E625" i="2" s="1"/>
  <c r="C625" i="2"/>
  <c r="AJ625" i="2" s="1"/>
  <c r="B625" i="2"/>
  <c r="AJ624" i="2"/>
  <c r="AI624" i="2"/>
  <c r="E624" i="2" a="1"/>
  <c r="E624" i="2" s="1"/>
  <c r="C624" i="2"/>
  <c r="B624" i="2"/>
  <c r="AJ623" i="2"/>
  <c r="AI623" i="2"/>
  <c r="E623" i="2" a="1"/>
  <c r="E623" i="2" s="1"/>
  <c r="C623" i="2"/>
  <c r="B623" i="2"/>
  <c r="AI622" i="2"/>
  <c r="E622" i="2" a="1"/>
  <c r="E622" i="2" s="1"/>
  <c r="C622" i="2"/>
  <c r="AJ622" i="2" s="1"/>
  <c r="B622" i="2"/>
  <c r="AI621" i="2"/>
  <c r="E621" i="2" a="1"/>
  <c r="E621" i="2" s="1"/>
  <c r="C621" i="2"/>
  <c r="AJ621" i="2" s="1"/>
  <c r="B621" i="2"/>
  <c r="AI620" i="2"/>
  <c r="E620" i="2" a="1"/>
  <c r="E620" i="2" s="1"/>
  <c r="C620" i="2"/>
  <c r="AJ620" i="2" s="1"/>
  <c r="B620" i="2"/>
  <c r="AJ619" i="2"/>
  <c r="AI619" i="2"/>
  <c r="E619" i="2" a="1"/>
  <c r="E619" i="2" s="1"/>
  <c r="C619" i="2"/>
  <c r="B619" i="2"/>
  <c r="AJ618" i="2"/>
  <c r="AI618" i="2"/>
  <c r="E618" i="2" a="1"/>
  <c r="E618" i="2" s="1"/>
  <c r="C618" i="2"/>
  <c r="B618" i="2"/>
  <c r="AI617" i="2"/>
  <c r="E617" i="2" a="1"/>
  <c r="E617" i="2" s="1"/>
  <c r="C617" i="2"/>
  <c r="AJ617" i="2" s="1"/>
  <c r="B617" i="2"/>
  <c r="AI616" i="2"/>
  <c r="E616" i="2" a="1"/>
  <c r="E616" i="2" s="1"/>
  <c r="C616" i="2"/>
  <c r="AJ616" i="2" s="1"/>
  <c r="B616" i="2"/>
  <c r="AJ615" i="2"/>
  <c r="AI615" i="2"/>
  <c r="E615" i="2" a="1"/>
  <c r="E615" i="2" s="1"/>
  <c r="C615" i="2"/>
  <c r="B615" i="2"/>
  <c r="AI614" i="2"/>
  <c r="E614" i="2" a="1"/>
  <c r="E614" i="2" s="1"/>
  <c r="C614" i="2"/>
  <c r="AJ614" i="2" s="1"/>
  <c r="B614" i="2"/>
  <c r="AI613" i="2"/>
  <c r="E613" i="2" a="1"/>
  <c r="E613" i="2" s="1"/>
  <c r="C613" i="2"/>
  <c r="AJ613" i="2" s="1"/>
  <c r="B613" i="2"/>
  <c r="AJ612" i="2"/>
  <c r="AI612" i="2"/>
  <c r="E612" i="2" a="1"/>
  <c r="E612" i="2" s="1"/>
  <c r="C612" i="2"/>
  <c r="B612" i="2"/>
  <c r="AJ611" i="2"/>
  <c r="AI611" i="2"/>
  <c r="E611" i="2" a="1"/>
  <c r="E611" i="2" s="1"/>
  <c r="C611" i="2"/>
  <c r="B611" i="2"/>
  <c r="AJ610" i="2"/>
  <c r="AI610" i="2"/>
  <c r="E610" i="2" a="1"/>
  <c r="E610" i="2" s="1"/>
  <c r="C610" i="2"/>
  <c r="B610" i="2"/>
  <c r="AI609" i="2"/>
  <c r="E609" i="2" a="1"/>
  <c r="E609" i="2" s="1"/>
  <c r="C609" i="2"/>
  <c r="AJ609" i="2" s="1"/>
  <c r="B609" i="2"/>
  <c r="AJ608" i="2"/>
  <c r="AI608" i="2"/>
  <c r="E608" i="2" a="1"/>
  <c r="E608" i="2" s="1"/>
  <c r="C608" i="2"/>
  <c r="B608" i="2"/>
  <c r="AJ607" i="2"/>
  <c r="AI607" i="2"/>
  <c r="E607" i="2" a="1"/>
  <c r="E607" i="2" s="1"/>
  <c r="C607" i="2"/>
  <c r="B607" i="2"/>
  <c r="AI606" i="2"/>
  <c r="E606" i="2" a="1"/>
  <c r="E606" i="2" s="1"/>
  <c r="C606" i="2"/>
  <c r="AJ606" i="2" s="1"/>
  <c r="B606" i="2"/>
  <c r="AI605" i="2"/>
  <c r="E605" i="2" a="1"/>
  <c r="E605" i="2" s="1"/>
  <c r="C605" i="2"/>
  <c r="AJ605" i="2" s="1"/>
  <c r="B605" i="2"/>
  <c r="AI604" i="2"/>
  <c r="E604" i="2" a="1"/>
  <c r="E604" i="2" s="1"/>
  <c r="C604" i="2"/>
  <c r="AJ604" i="2" s="1"/>
  <c r="B604" i="2"/>
  <c r="AJ603" i="2"/>
  <c r="AI603" i="2"/>
  <c r="E603" i="2" a="1"/>
  <c r="E603" i="2" s="1"/>
  <c r="C603" i="2"/>
  <c r="B603" i="2"/>
  <c r="AJ602" i="2"/>
  <c r="AI602" i="2"/>
  <c r="E602" i="2" a="1"/>
  <c r="E602" i="2" s="1"/>
  <c r="C602" i="2"/>
  <c r="B602" i="2"/>
  <c r="AI601" i="2"/>
  <c r="E601" i="2" a="1"/>
  <c r="E601" i="2" s="1"/>
  <c r="C601" i="2"/>
  <c r="AJ601" i="2" s="1"/>
  <c r="B601" i="2"/>
  <c r="AI600" i="2"/>
  <c r="E600" i="2" a="1"/>
  <c r="E600" i="2" s="1"/>
  <c r="C600" i="2"/>
  <c r="AJ600" i="2" s="1"/>
  <c r="B600" i="2"/>
  <c r="AJ599" i="2"/>
  <c r="AI599" i="2"/>
  <c r="E599" i="2" a="1"/>
  <c r="E599" i="2" s="1"/>
  <c r="C599" i="2"/>
  <c r="B599" i="2"/>
  <c r="AI598" i="2"/>
  <c r="E598" i="2" a="1"/>
  <c r="E598" i="2" s="1"/>
  <c r="C598" i="2"/>
  <c r="AJ598" i="2" s="1"/>
  <c r="B598" i="2"/>
  <c r="AI597" i="2"/>
  <c r="E597" i="2" a="1"/>
  <c r="E597" i="2" s="1"/>
  <c r="C597" i="2"/>
  <c r="AJ597" i="2" s="1"/>
  <c r="B597" i="2"/>
  <c r="AI596" i="2"/>
  <c r="E596" i="2" a="1"/>
  <c r="E596" i="2" s="1"/>
  <c r="C596" i="2"/>
  <c r="AJ596" i="2" s="1"/>
  <c r="B596" i="2"/>
  <c r="AJ595" i="2"/>
  <c r="AI595" i="2"/>
  <c r="E595" i="2" a="1"/>
  <c r="E595" i="2" s="1"/>
  <c r="C595" i="2"/>
  <c r="B595" i="2"/>
  <c r="AJ594" i="2"/>
  <c r="AI594" i="2"/>
  <c r="E594" i="2" a="1"/>
  <c r="E594" i="2" s="1"/>
  <c r="C594" i="2"/>
  <c r="B594" i="2"/>
  <c r="AI593" i="2"/>
  <c r="E593" i="2" a="1"/>
  <c r="E593" i="2" s="1"/>
  <c r="C593" i="2"/>
  <c r="AJ593" i="2" s="1"/>
  <c r="B593" i="2"/>
  <c r="AI592" i="2"/>
  <c r="E592" i="2" a="1"/>
  <c r="E592" i="2" s="1"/>
  <c r="C592" i="2"/>
  <c r="AJ592" i="2" s="1"/>
  <c r="B592" i="2"/>
  <c r="AJ591" i="2"/>
  <c r="AI591" i="2"/>
  <c r="E591" i="2" a="1"/>
  <c r="E591" i="2" s="1"/>
  <c r="C591" i="2"/>
  <c r="B591" i="2"/>
  <c r="AJ590" i="2"/>
  <c r="AI590" i="2"/>
  <c r="E590" i="2" a="1"/>
  <c r="E590" i="2" s="1"/>
  <c r="C590" i="2"/>
  <c r="B590" i="2"/>
  <c r="AI589" i="2"/>
  <c r="E589" i="2" a="1"/>
  <c r="E589" i="2" s="1"/>
  <c r="C589" i="2"/>
  <c r="AJ589" i="2" s="1"/>
  <c r="B589" i="2"/>
  <c r="AJ588" i="2"/>
  <c r="AI588" i="2"/>
  <c r="E588" i="2" a="1"/>
  <c r="E588" i="2" s="1"/>
  <c r="C588" i="2"/>
  <c r="B588" i="2"/>
  <c r="AJ587" i="2"/>
  <c r="AI587" i="2"/>
  <c r="E587" i="2" a="1"/>
  <c r="E587" i="2" s="1"/>
  <c r="C587" i="2"/>
  <c r="B587" i="2"/>
  <c r="AJ586" i="2"/>
  <c r="AI586" i="2"/>
  <c r="E586" i="2" a="1"/>
  <c r="E586" i="2" s="1"/>
  <c r="C586" i="2"/>
  <c r="B586" i="2"/>
  <c r="AJ585" i="2"/>
  <c r="AI585" i="2"/>
  <c r="E585" i="2" a="1"/>
  <c r="E585" i="2" s="1"/>
  <c r="C585" i="2"/>
  <c r="B585" i="2"/>
  <c r="AI584" i="2"/>
  <c r="E584" i="2" a="1"/>
  <c r="E584" i="2" s="1"/>
  <c r="C584" i="2"/>
  <c r="AJ584" i="2" s="1"/>
  <c r="B584" i="2"/>
  <c r="AJ583" i="2"/>
  <c r="AI583" i="2"/>
  <c r="E583" i="2" a="1"/>
  <c r="E583" i="2" s="1"/>
  <c r="C583" i="2"/>
  <c r="B583" i="2"/>
  <c r="AI582" i="2"/>
  <c r="E582" i="2" a="1"/>
  <c r="E582" i="2" s="1"/>
  <c r="C582" i="2"/>
  <c r="AJ582" i="2" s="1"/>
  <c r="B582" i="2"/>
  <c r="AI581" i="2"/>
  <c r="E581" i="2" a="1"/>
  <c r="E581" i="2"/>
  <c r="C581" i="2"/>
  <c r="AJ581" i="2" s="1"/>
  <c r="B581" i="2"/>
  <c r="AJ580" i="2"/>
  <c r="AI580" i="2"/>
  <c r="E580" i="2" a="1"/>
  <c r="E580" i="2" s="1"/>
  <c r="C580" i="2"/>
  <c r="B580" i="2"/>
  <c r="AJ579" i="2"/>
  <c r="AI579" i="2"/>
  <c r="E579" i="2" a="1"/>
  <c r="E579" i="2" s="1"/>
  <c r="C579" i="2"/>
  <c r="B579" i="2"/>
  <c r="AI578" i="2"/>
  <c r="E578" i="2" a="1"/>
  <c r="E578" i="2"/>
  <c r="C578" i="2"/>
  <c r="AJ578" i="2" s="1"/>
  <c r="B578" i="2"/>
  <c r="AJ577" i="2"/>
  <c r="AI577" i="2"/>
  <c r="E577" i="2" a="1"/>
  <c r="E577" i="2" s="1"/>
  <c r="C577" i="2"/>
  <c r="B577" i="2"/>
  <c r="AJ576" i="2"/>
  <c r="AI576" i="2"/>
  <c r="E576" i="2" a="1"/>
  <c r="E576" i="2" s="1"/>
  <c r="C576" i="2"/>
  <c r="B576" i="2"/>
  <c r="AI575" i="2"/>
  <c r="E575" i="2" a="1"/>
  <c r="E575" i="2" s="1"/>
  <c r="C575" i="2"/>
  <c r="AJ575" i="2" s="1"/>
  <c r="B575" i="2"/>
  <c r="AJ574" i="2"/>
  <c r="AI574" i="2"/>
  <c r="E574" i="2" a="1"/>
  <c r="E574" i="2" s="1"/>
  <c r="C574" i="2"/>
  <c r="B574" i="2"/>
  <c r="AI573" i="2"/>
  <c r="E573" i="2" a="1"/>
  <c r="E573" i="2" s="1"/>
  <c r="C573" i="2"/>
  <c r="AJ573" i="2" s="1"/>
  <c r="B573" i="2"/>
  <c r="AJ572" i="2"/>
  <c r="AI572" i="2"/>
  <c r="E572" i="2" a="1"/>
  <c r="E572" i="2" s="1"/>
  <c r="C572" i="2"/>
  <c r="B572" i="2"/>
  <c r="AJ571" i="2"/>
  <c r="AI571" i="2"/>
  <c r="E571" i="2" a="1"/>
  <c r="E571" i="2" s="1"/>
  <c r="C571" i="2"/>
  <c r="B571" i="2"/>
  <c r="AI570" i="2"/>
  <c r="E570" i="2" a="1"/>
  <c r="E570" i="2" s="1"/>
  <c r="C570" i="2"/>
  <c r="AJ570" i="2" s="1"/>
  <c r="B570" i="2"/>
  <c r="AJ569" i="2"/>
  <c r="AI569" i="2"/>
  <c r="E569" i="2" a="1"/>
  <c r="E569" i="2" s="1"/>
  <c r="C569" i="2"/>
  <c r="B569" i="2"/>
  <c r="AI568" i="2"/>
  <c r="E568" i="2" a="1"/>
  <c r="E568" i="2" s="1"/>
  <c r="C568" i="2"/>
  <c r="AJ568" i="2" s="1"/>
  <c r="B568" i="2"/>
  <c r="AI567" i="2"/>
  <c r="E567" i="2" a="1"/>
  <c r="E567" i="2" s="1"/>
  <c r="C567" i="2"/>
  <c r="AJ567" i="2" s="1"/>
  <c r="B567" i="2"/>
  <c r="AJ566" i="2"/>
  <c r="AI566" i="2"/>
  <c r="E566" i="2" a="1"/>
  <c r="E566" i="2" s="1"/>
  <c r="C566" i="2"/>
  <c r="B566" i="2"/>
  <c r="AI565" i="2"/>
  <c r="E565" i="2" a="1"/>
  <c r="E565" i="2"/>
  <c r="C565" i="2"/>
  <c r="AJ565" i="2" s="1"/>
  <c r="B565" i="2"/>
  <c r="AI564" i="2"/>
  <c r="E564" i="2" a="1"/>
  <c r="E564" i="2" s="1"/>
  <c r="C564" i="2"/>
  <c r="AJ564" i="2" s="1"/>
  <c r="B564" i="2"/>
  <c r="AJ563" i="2"/>
  <c r="AI563" i="2"/>
  <c r="E563" i="2" a="1"/>
  <c r="E563" i="2" s="1"/>
  <c r="C563" i="2"/>
  <c r="B563" i="2"/>
  <c r="AI562" i="2"/>
  <c r="E562" i="2" a="1"/>
  <c r="E562" i="2"/>
  <c r="C562" i="2"/>
  <c r="AJ562" i="2" s="1"/>
  <c r="B562" i="2"/>
  <c r="AI561" i="2"/>
  <c r="E561" i="2" a="1"/>
  <c r="E561" i="2" s="1"/>
  <c r="C561" i="2"/>
  <c r="AJ561" i="2" s="1"/>
  <c r="B561" i="2"/>
  <c r="AJ560" i="2"/>
  <c r="AI560" i="2"/>
  <c r="E560" i="2" a="1"/>
  <c r="E560" i="2" s="1"/>
  <c r="C560" i="2"/>
  <c r="B560" i="2"/>
  <c r="AI559" i="2"/>
  <c r="E559" i="2" a="1"/>
  <c r="E559" i="2" s="1"/>
  <c r="C559" i="2"/>
  <c r="AJ559" i="2" s="1"/>
  <c r="B559" i="2"/>
  <c r="AJ558" i="2"/>
  <c r="AI558" i="2"/>
  <c r="E558" i="2" a="1"/>
  <c r="E558" i="2" s="1"/>
  <c r="C558" i="2"/>
  <c r="B558" i="2"/>
  <c r="AI557" i="2"/>
  <c r="E557" i="2" a="1"/>
  <c r="E557" i="2" s="1"/>
  <c r="C557" i="2"/>
  <c r="AJ557" i="2" s="1"/>
  <c r="B557" i="2"/>
  <c r="AI556" i="2"/>
  <c r="E556" i="2" a="1"/>
  <c r="E556" i="2" s="1"/>
  <c r="C556" i="2"/>
  <c r="AJ556" i="2" s="1"/>
  <c r="B556" i="2"/>
  <c r="AJ555" i="2"/>
  <c r="AI555" i="2"/>
  <c r="E555" i="2" a="1"/>
  <c r="E555" i="2" s="1"/>
  <c r="C555" i="2"/>
  <c r="B555" i="2"/>
  <c r="AI554" i="2"/>
  <c r="E554" i="2" a="1"/>
  <c r="E554" i="2" s="1"/>
  <c r="C554" i="2"/>
  <c r="AJ554" i="2" s="1"/>
  <c r="B554" i="2"/>
  <c r="AI553" i="2"/>
  <c r="E553" i="2" a="1"/>
  <c r="E553" i="2" s="1"/>
  <c r="C553" i="2"/>
  <c r="AJ553" i="2" s="1"/>
  <c r="B553" i="2"/>
  <c r="AJ552" i="2"/>
  <c r="AI552" i="2"/>
  <c r="E552" i="2" a="1"/>
  <c r="E552" i="2" s="1"/>
  <c r="C552" i="2"/>
  <c r="B552" i="2"/>
  <c r="AJ551" i="2"/>
  <c r="AI551" i="2"/>
  <c r="E551" i="2" a="1"/>
  <c r="E551" i="2" s="1"/>
  <c r="C551" i="2"/>
  <c r="B551" i="2"/>
  <c r="AI550" i="2"/>
  <c r="E550" i="2" a="1"/>
  <c r="E550" i="2" s="1"/>
  <c r="C550" i="2"/>
  <c r="AJ550" i="2" s="1"/>
  <c r="B550" i="2"/>
  <c r="AI549" i="2"/>
  <c r="E549" i="2" a="1"/>
  <c r="E549" i="2"/>
  <c r="C549" i="2"/>
  <c r="AJ549" i="2" s="1"/>
  <c r="B549" i="2"/>
  <c r="AI548" i="2"/>
  <c r="E548" i="2" a="1"/>
  <c r="E548" i="2" s="1"/>
  <c r="C548" i="2"/>
  <c r="AJ548" i="2" s="1"/>
  <c r="B548" i="2"/>
  <c r="AJ547" i="2"/>
  <c r="AI547" i="2"/>
  <c r="E547" i="2" a="1"/>
  <c r="E547" i="2" s="1"/>
  <c r="C547" i="2"/>
  <c r="B547" i="2"/>
  <c r="AI546" i="2"/>
  <c r="E546" i="2" a="1"/>
  <c r="E546" i="2"/>
  <c r="C546" i="2"/>
  <c r="AJ546" i="2" s="1"/>
  <c r="B546" i="2"/>
  <c r="AI545" i="2"/>
  <c r="E545" i="2" a="1"/>
  <c r="E545" i="2" s="1"/>
  <c r="C545" i="2"/>
  <c r="AJ545" i="2" s="1"/>
  <c r="B545" i="2"/>
  <c r="AJ544" i="2"/>
  <c r="AI544" i="2"/>
  <c r="E544" i="2" a="1"/>
  <c r="E544" i="2" s="1"/>
  <c r="C544" i="2"/>
  <c r="B544" i="2"/>
  <c r="AI543" i="2"/>
  <c r="E543" i="2" a="1"/>
  <c r="E543" i="2" s="1"/>
  <c r="C543" i="2"/>
  <c r="AJ543" i="2" s="1"/>
  <c r="B543" i="2"/>
  <c r="AI542" i="2"/>
  <c r="E542" i="2" a="1"/>
  <c r="E542" i="2" s="1"/>
  <c r="C542" i="2"/>
  <c r="AJ542" i="2" s="1"/>
  <c r="B542" i="2"/>
  <c r="AI541" i="2"/>
  <c r="E541" i="2" a="1"/>
  <c r="E541" i="2" s="1"/>
  <c r="C541" i="2"/>
  <c r="AJ541" i="2" s="1"/>
  <c r="B541" i="2"/>
  <c r="AJ540" i="2"/>
  <c r="AI540" i="2"/>
  <c r="E540" i="2" a="1"/>
  <c r="E540" i="2" s="1"/>
  <c r="C540" i="2"/>
  <c r="B540" i="2"/>
  <c r="AJ539" i="2"/>
  <c r="AI539" i="2"/>
  <c r="E539" i="2" a="1"/>
  <c r="E539" i="2" s="1"/>
  <c r="C539" i="2"/>
  <c r="B539" i="2"/>
  <c r="AJ538" i="2"/>
  <c r="AI538" i="2"/>
  <c r="E538" i="2" a="1"/>
  <c r="E538" i="2" s="1"/>
  <c r="C538" i="2"/>
  <c r="B538" i="2"/>
  <c r="AJ537" i="2"/>
  <c r="AI537" i="2"/>
  <c r="E537" i="2" a="1"/>
  <c r="E537" i="2" s="1"/>
  <c r="C537" i="2"/>
  <c r="B537" i="2"/>
  <c r="AI536" i="2"/>
  <c r="E536" i="2" a="1"/>
  <c r="E536" i="2" s="1"/>
  <c r="C536" i="2"/>
  <c r="AJ536" i="2" s="1"/>
  <c r="B536" i="2"/>
  <c r="AJ535" i="2"/>
  <c r="AI535" i="2"/>
  <c r="E535" i="2" a="1"/>
  <c r="E535" i="2" s="1"/>
  <c r="C535" i="2"/>
  <c r="B535" i="2"/>
  <c r="AI534" i="2"/>
  <c r="E534" i="2" a="1"/>
  <c r="E534" i="2" s="1"/>
  <c r="C534" i="2"/>
  <c r="AJ534" i="2" s="1"/>
  <c r="B534" i="2"/>
  <c r="AI533" i="2"/>
  <c r="E533" i="2" a="1"/>
  <c r="E533" i="2" s="1"/>
  <c r="C533" i="2"/>
  <c r="AJ533" i="2" s="1"/>
  <c r="B533" i="2"/>
  <c r="AI532" i="2"/>
  <c r="E532" i="2" a="1"/>
  <c r="E532" i="2" s="1"/>
  <c r="C532" i="2"/>
  <c r="AJ532" i="2" s="1"/>
  <c r="B532" i="2"/>
  <c r="AJ531" i="2"/>
  <c r="AI531" i="2"/>
  <c r="E531" i="2" a="1"/>
  <c r="E531" i="2" s="1"/>
  <c r="C531" i="2"/>
  <c r="B531" i="2"/>
  <c r="AJ530" i="2"/>
  <c r="AI530" i="2"/>
  <c r="E530" i="2" a="1"/>
  <c r="E530" i="2" s="1"/>
  <c r="C530" i="2"/>
  <c r="B530" i="2"/>
  <c r="AI529" i="2"/>
  <c r="E529" i="2" a="1"/>
  <c r="E529" i="2" s="1"/>
  <c r="C529" i="2"/>
  <c r="AJ529" i="2" s="1"/>
  <c r="B529" i="2"/>
  <c r="AI528" i="2"/>
  <c r="E528" i="2" a="1"/>
  <c r="E528" i="2" s="1"/>
  <c r="C528" i="2"/>
  <c r="AJ528" i="2" s="1"/>
  <c r="B528" i="2"/>
  <c r="AJ527" i="2"/>
  <c r="AI527" i="2"/>
  <c r="E527" i="2" a="1"/>
  <c r="E527" i="2" s="1"/>
  <c r="C527" i="2"/>
  <c r="B527" i="2"/>
  <c r="AJ526" i="2"/>
  <c r="AI526" i="2"/>
  <c r="E526" i="2" a="1"/>
  <c r="E526" i="2" s="1"/>
  <c r="C526" i="2"/>
  <c r="B526" i="2"/>
  <c r="AI525" i="2"/>
  <c r="E525" i="2" a="1"/>
  <c r="E525" i="2" s="1"/>
  <c r="C525" i="2"/>
  <c r="AJ525" i="2" s="1"/>
  <c r="B525" i="2"/>
  <c r="AJ524" i="2"/>
  <c r="AI524" i="2"/>
  <c r="E524" i="2" a="1"/>
  <c r="E524" i="2" s="1"/>
  <c r="C524" i="2"/>
  <c r="B524" i="2"/>
  <c r="AJ523" i="2"/>
  <c r="AI523" i="2"/>
  <c r="E523" i="2" a="1"/>
  <c r="E523" i="2" s="1"/>
  <c r="C523" i="2"/>
  <c r="B523" i="2"/>
  <c r="AI522" i="2"/>
  <c r="E522" i="2" a="1"/>
  <c r="E522" i="2" s="1"/>
  <c r="C522" i="2"/>
  <c r="AJ522" i="2" s="1"/>
  <c r="B522" i="2"/>
  <c r="AJ521" i="2"/>
  <c r="AI521" i="2"/>
  <c r="E521" i="2" a="1"/>
  <c r="E521" i="2" s="1"/>
  <c r="C521" i="2"/>
  <c r="B521" i="2"/>
  <c r="AI520" i="2"/>
  <c r="E520" i="2" a="1"/>
  <c r="E520" i="2" s="1"/>
  <c r="C520" i="2"/>
  <c r="AJ520" i="2" s="1"/>
  <c r="B520" i="2"/>
  <c r="AJ519" i="2"/>
  <c r="AI519" i="2"/>
  <c r="E519" i="2" a="1"/>
  <c r="E519" i="2" s="1"/>
  <c r="C519" i="2"/>
  <c r="B519" i="2"/>
  <c r="AI518" i="2"/>
  <c r="E518" i="2" a="1"/>
  <c r="E518" i="2" s="1"/>
  <c r="C518" i="2"/>
  <c r="AJ518" i="2" s="1"/>
  <c r="B518" i="2"/>
  <c r="AI517" i="2"/>
  <c r="E517" i="2" a="1"/>
  <c r="E517" i="2"/>
  <c r="C517" i="2"/>
  <c r="AJ517" i="2" s="1"/>
  <c r="B517" i="2"/>
  <c r="AI516" i="2"/>
  <c r="E516" i="2" a="1"/>
  <c r="E516" i="2" s="1"/>
  <c r="C516" i="2"/>
  <c r="AJ516" i="2" s="1"/>
  <c r="B516" i="2"/>
  <c r="AJ515" i="2"/>
  <c r="AI515" i="2"/>
  <c r="E515" i="2" a="1"/>
  <c r="E515" i="2" s="1"/>
  <c r="C515" i="2"/>
  <c r="B515" i="2"/>
  <c r="AJ514" i="2"/>
  <c r="AI514" i="2"/>
  <c r="E514" i="2" a="1"/>
  <c r="E514" i="2"/>
  <c r="C514" i="2"/>
  <c r="B514" i="2"/>
  <c r="AI513" i="2"/>
  <c r="E513" i="2" a="1"/>
  <c r="E513" i="2" s="1"/>
  <c r="C513" i="2"/>
  <c r="AJ513" i="2" s="1"/>
  <c r="B513" i="2"/>
  <c r="AJ512" i="2"/>
  <c r="AI512" i="2"/>
  <c r="E512" i="2" a="1"/>
  <c r="E512" i="2" s="1"/>
  <c r="C512" i="2"/>
  <c r="B512" i="2"/>
  <c r="AI511" i="2"/>
  <c r="E511" i="2" a="1"/>
  <c r="E511" i="2" s="1"/>
  <c r="C511" i="2"/>
  <c r="AJ511" i="2" s="1"/>
  <c r="B511" i="2"/>
  <c r="AJ510" i="2"/>
  <c r="AI510" i="2"/>
  <c r="E510" i="2" a="1"/>
  <c r="E510" i="2" s="1"/>
  <c r="C510" i="2"/>
  <c r="B510" i="2"/>
  <c r="AI509" i="2"/>
  <c r="E509" i="2" a="1"/>
  <c r="E509" i="2" s="1"/>
  <c r="C509" i="2"/>
  <c r="AJ509" i="2" s="1"/>
  <c r="B509" i="2"/>
  <c r="AJ508" i="2"/>
  <c r="AI508" i="2"/>
  <c r="E508" i="2" a="1"/>
  <c r="E508" i="2" s="1"/>
  <c r="C508" i="2"/>
  <c r="B508" i="2"/>
  <c r="AJ507" i="2"/>
  <c r="AI507" i="2"/>
  <c r="E507" i="2" a="1"/>
  <c r="E507" i="2" s="1"/>
  <c r="C507" i="2"/>
  <c r="B507" i="2"/>
  <c r="AI506" i="2"/>
  <c r="E506" i="2" a="1"/>
  <c r="E506" i="2" s="1"/>
  <c r="C506" i="2"/>
  <c r="AJ506" i="2" s="1"/>
  <c r="B506" i="2"/>
  <c r="AJ505" i="2"/>
  <c r="AI505" i="2"/>
  <c r="E505" i="2" a="1"/>
  <c r="E505" i="2" s="1"/>
  <c r="C505" i="2"/>
  <c r="B505" i="2"/>
  <c r="AI504" i="2"/>
  <c r="E504" i="2" a="1"/>
  <c r="E504" i="2" s="1"/>
  <c r="C504" i="2"/>
  <c r="AJ504" i="2" s="1"/>
  <c r="B504" i="2"/>
  <c r="AI503" i="2"/>
  <c r="E503" i="2" a="1"/>
  <c r="E503" i="2" s="1"/>
  <c r="C503" i="2"/>
  <c r="AJ503" i="2" s="1"/>
  <c r="B503" i="2"/>
  <c r="AI502" i="2"/>
  <c r="E502" i="2" a="1"/>
  <c r="E502" i="2" s="1"/>
  <c r="C502" i="2"/>
  <c r="AJ502" i="2" s="1"/>
  <c r="B502" i="2"/>
  <c r="AI501" i="2"/>
  <c r="E501" i="2" a="1"/>
  <c r="E501" i="2"/>
  <c r="C501" i="2"/>
  <c r="AJ501" i="2" s="1"/>
  <c r="B501" i="2"/>
  <c r="AI500" i="2"/>
  <c r="E500" i="2" a="1"/>
  <c r="E500" i="2" s="1"/>
  <c r="C500" i="2"/>
  <c r="AJ500" i="2" s="1"/>
  <c r="B500" i="2"/>
  <c r="AJ499" i="2"/>
  <c r="AI499" i="2"/>
  <c r="E499" i="2" a="1"/>
  <c r="E499" i="2" s="1"/>
  <c r="C499" i="2"/>
  <c r="B499" i="2"/>
  <c r="AI498" i="2"/>
  <c r="E498" i="2" a="1"/>
  <c r="E498" i="2"/>
  <c r="C498" i="2"/>
  <c r="AJ498" i="2" s="1"/>
  <c r="B498" i="2"/>
  <c r="AI497" i="2"/>
  <c r="E497" i="2" a="1"/>
  <c r="E497" i="2" s="1"/>
  <c r="C497" i="2"/>
  <c r="AJ497" i="2" s="1"/>
  <c r="B497" i="2"/>
  <c r="AJ496" i="2"/>
  <c r="AI496" i="2"/>
  <c r="E496" i="2" a="1"/>
  <c r="E496" i="2" s="1"/>
  <c r="C496" i="2"/>
  <c r="B496" i="2"/>
  <c r="AI495" i="2"/>
  <c r="E495" i="2" a="1"/>
  <c r="E495" i="2" s="1"/>
  <c r="C495" i="2"/>
  <c r="AJ495" i="2" s="1"/>
  <c r="B495" i="2"/>
  <c r="AJ494" i="2"/>
  <c r="AI494" i="2"/>
  <c r="E494" i="2" a="1"/>
  <c r="E494" i="2" s="1"/>
  <c r="C494" i="2"/>
  <c r="B494" i="2"/>
  <c r="AI493" i="2"/>
  <c r="E493" i="2" a="1"/>
  <c r="E493" i="2" s="1"/>
  <c r="C493" i="2"/>
  <c r="AJ493" i="2" s="1"/>
  <c r="B493" i="2"/>
  <c r="AI492" i="2"/>
  <c r="E492" i="2" a="1"/>
  <c r="E492" i="2" s="1"/>
  <c r="C492" i="2"/>
  <c r="AJ492" i="2" s="1"/>
  <c r="B492" i="2"/>
  <c r="AJ491" i="2"/>
  <c r="AI491" i="2"/>
  <c r="E491" i="2" a="1"/>
  <c r="E491" i="2" s="1"/>
  <c r="C491" i="2"/>
  <c r="B491" i="2"/>
  <c r="AI490" i="2"/>
  <c r="E490" i="2" a="1"/>
  <c r="E490" i="2" s="1"/>
  <c r="C490" i="2"/>
  <c r="AJ490" i="2" s="1"/>
  <c r="B490" i="2"/>
  <c r="AI489" i="2"/>
  <c r="E489" i="2" a="1"/>
  <c r="E489" i="2" s="1"/>
  <c r="C489" i="2"/>
  <c r="AJ489" i="2" s="1"/>
  <c r="B489" i="2"/>
  <c r="AI488" i="2"/>
  <c r="E488" i="2" a="1"/>
  <c r="E488" i="2" s="1"/>
  <c r="C488" i="2"/>
  <c r="AJ488" i="2" s="1"/>
  <c r="B488" i="2"/>
  <c r="AJ487" i="2"/>
  <c r="AI487" i="2"/>
  <c r="E487" i="2" a="1"/>
  <c r="E487" i="2" s="1"/>
  <c r="C487" i="2"/>
  <c r="B487" i="2"/>
  <c r="AI486" i="2"/>
  <c r="E486" i="2" a="1"/>
  <c r="E486" i="2" s="1"/>
  <c r="C486" i="2"/>
  <c r="AJ486" i="2" s="1"/>
  <c r="B486" i="2"/>
  <c r="AI485" i="2"/>
  <c r="E485" i="2" a="1"/>
  <c r="E485" i="2"/>
  <c r="C485" i="2"/>
  <c r="AJ485" i="2" s="1"/>
  <c r="B485" i="2"/>
  <c r="AI484" i="2"/>
  <c r="E484" i="2" a="1"/>
  <c r="E484" i="2" s="1"/>
  <c r="C484" i="2"/>
  <c r="AJ484" i="2" s="1"/>
  <c r="B484" i="2"/>
  <c r="AJ483" i="2"/>
  <c r="AI483" i="2"/>
  <c r="E483" i="2" a="1"/>
  <c r="E483" i="2" s="1"/>
  <c r="C483" i="2"/>
  <c r="B483" i="2"/>
  <c r="AJ482" i="2"/>
  <c r="AI482" i="2"/>
  <c r="E482" i="2" a="1"/>
  <c r="E482" i="2"/>
  <c r="C482" i="2"/>
  <c r="B482" i="2"/>
  <c r="AI481" i="2"/>
  <c r="E481" i="2" a="1"/>
  <c r="E481" i="2" s="1"/>
  <c r="C481" i="2"/>
  <c r="AJ481" i="2" s="1"/>
  <c r="B481" i="2"/>
  <c r="AJ480" i="2"/>
  <c r="AI480" i="2"/>
  <c r="E480" i="2" a="1"/>
  <c r="E480" i="2" s="1"/>
  <c r="C480" i="2"/>
  <c r="B480" i="2"/>
  <c r="AI479" i="2"/>
  <c r="E479" i="2" a="1"/>
  <c r="E479" i="2" s="1"/>
  <c r="C479" i="2"/>
  <c r="AJ479" i="2" s="1"/>
  <c r="B479" i="2"/>
  <c r="AI478" i="2"/>
  <c r="E478" i="2" a="1"/>
  <c r="E478" i="2" s="1"/>
  <c r="C478" i="2"/>
  <c r="AJ478" i="2" s="1"/>
  <c r="B478" i="2"/>
  <c r="AI477" i="2"/>
  <c r="E477" i="2" a="1"/>
  <c r="E477" i="2" s="1"/>
  <c r="C477" i="2"/>
  <c r="AJ477" i="2" s="1"/>
  <c r="B477" i="2"/>
  <c r="AJ476" i="2"/>
  <c r="AI476" i="2"/>
  <c r="E476" i="2" a="1"/>
  <c r="E476" i="2" s="1"/>
  <c r="C476" i="2"/>
  <c r="B476" i="2"/>
  <c r="AJ475" i="2"/>
  <c r="AI475" i="2"/>
  <c r="E475" i="2" a="1"/>
  <c r="E475" i="2" s="1"/>
  <c r="C475" i="2"/>
  <c r="B475" i="2"/>
  <c r="AJ474" i="2"/>
  <c r="AI474" i="2"/>
  <c r="E474" i="2" a="1"/>
  <c r="E474" i="2" s="1"/>
  <c r="C474" i="2"/>
  <c r="B474" i="2"/>
  <c r="AJ473" i="2"/>
  <c r="AI473" i="2"/>
  <c r="E473" i="2" a="1"/>
  <c r="E473" i="2" s="1"/>
  <c r="C473" i="2"/>
  <c r="B473" i="2"/>
  <c r="AI472" i="2"/>
  <c r="E472" i="2" a="1"/>
  <c r="E472" i="2" s="1"/>
  <c r="C472" i="2"/>
  <c r="AJ472" i="2" s="1"/>
  <c r="B472" i="2"/>
  <c r="AJ471" i="2"/>
  <c r="AI471" i="2"/>
  <c r="E471" i="2" a="1"/>
  <c r="E471" i="2" s="1"/>
  <c r="C471" i="2"/>
  <c r="B471" i="2"/>
  <c r="AI470" i="2"/>
  <c r="E470" i="2" a="1"/>
  <c r="E470" i="2" s="1"/>
  <c r="C470" i="2"/>
  <c r="AJ470" i="2" s="1"/>
  <c r="B470" i="2"/>
  <c r="AI469" i="2"/>
  <c r="E469" i="2" a="1"/>
  <c r="E469" i="2"/>
  <c r="C469" i="2"/>
  <c r="AJ469" i="2" s="1"/>
  <c r="B469" i="2"/>
  <c r="AI468" i="2"/>
  <c r="E468" i="2" a="1"/>
  <c r="E468" i="2" s="1"/>
  <c r="C468" i="2"/>
  <c r="AJ468" i="2" s="1"/>
  <c r="B468" i="2"/>
  <c r="AJ467" i="2"/>
  <c r="AI467" i="2"/>
  <c r="E467" i="2" a="1"/>
  <c r="E467" i="2" s="1"/>
  <c r="C467" i="2"/>
  <c r="B467" i="2"/>
  <c r="AI466" i="2"/>
  <c r="E466" i="2" a="1"/>
  <c r="E466" i="2" s="1"/>
  <c r="C466" i="2"/>
  <c r="AJ466" i="2" s="1"/>
  <c r="B466" i="2"/>
  <c r="AJ465" i="2"/>
  <c r="AI465" i="2"/>
  <c r="E465" i="2" a="1"/>
  <c r="E465" i="2" s="1"/>
  <c r="C465" i="2"/>
  <c r="B465" i="2"/>
  <c r="AI464" i="2"/>
  <c r="E464" i="2" a="1"/>
  <c r="E464" i="2" s="1"/>
  <c r="C464" i="2"/>
  <c r="AJ464" i="2" s="1"/>
  <c r="B464" i="2"/>
  <c r="AJ463" i="2"/>
  <c r="AI463" i="2"/>
  <c r="E463" i="2" a="1"/>
  <c r="E463" i="2" s="1"/>
  <c r="C463" i="2"/>
  <c r="B463" i="2"/>
  <c r="AI462" i="2"/>
  <c r="E462" i="2" a="1"/>
  <c r="E462" i="2" s="1"/>
  <c r="C462" i="2"/>
  <c r="AJ462" i="2" s="1"/>
  <c r="B462" i="2"/>
  <c r="AI461" i="2"/>
  <c r="E461" i="2" a="1"/>
  <c r="E461" i="2"/>
  <c r="C461" i="2"/>
  <c r="AJ461" i="2" s="1"/>
  <c r="B461" i="2"/>
  <c r="AI460" i="2"/>
  <c r="E460" i="2" a="1"/>
  <c r="E460" i="2" s="1"/>
  <c r="C460" i="2"/>
  <c r="AJ460" i="2" s="1"/>
  <c r="B460" i="2"/>
  <c r="AJ459" i="2"/>
  <c r="AI459" i="2"/>
  <c r="E459" i="2" a="1"/>
  <c r="E459" i="2" s="1"/>
  <c r="C459" i="2"/>
  <c r="B459" i="2"/>
  <c r="AI458" i="2"/>
  <c r="E458" i="2" a="1"/>
  <c r="E458" i="2" s="1"/>
  <c r="C458" i="2"/>
  <c r="AJ458" i="2" s="1"/>
  <c r="B458" i="2"/>
  <c r="AJ457" i="2"/>
  <c r="AI457" i="2"/>
  <c r="E457" i="2" a="1"/>
  <c r="E457" i="2" s="1"/>
  <c r="C457" i="2"/>
  <c r="B457" i="2"/>
  <c r="AI456" i="2"/>
  <c r="E456" i="2" a="1"/>
  <c r="E456" i="2" s="1"/>
  <c r="C456" i="2"/>
  <c r="AJ456" i="2" s="1"/>
  <c r="B456" i="2"/>
  <c r="AI455" i="2"/>
  <c r="E455" i="2" a="1"/>
  <c r="E455" i="2" s="1"/>
  <c r="C455" i="2"/>
  <c r="AJ455" i="2" s="1"/>
  <c r="B455" i="2"/>
  <c r="AI454" i="2"/>
  <c r="E454" i="2" a="1"/>
  <c r="E454" i="2" s="1"/>
  <c r="C454" i="2"/>
  <c r="AJ454" i="2" s="1"/>
  <c r="B454" i="2"/>
  <c r="AI453" i="2"/>
  <c r="E453" i="2" a="1"/>
  <c r="E453" i="2"/>
  <c r="C453" i="2"/>
  <c r="AJ453" i="2" s="1"/>
  <c r="B453" i="2"/>
  <c r="AI452" i="2"/>
  <c r="E452" i="2" a="1"/>
  <c r="E452" i="2" s="1"/>
  <c r="C452" i="2"/>
  <c r="AJ452" i="2" s="1"/>
  <c r="B452" i="2"/>
  <c r="AJ451" i="2"/>
  <c r="AI451" i="2"/>
  <c r="E451" i="2" a="1"/>
  <c r="E451" i="2" s="1"/>
  <c r="C451" i="2"/>
  <c r="B451" i="2"/>
  <c r="AI450" i="2"/>
  <c r="E450" i="2" a="1"/>
  <c r="E450" i="2" s="1"/>
  <c r="C450" i="2"/>
  <c r="AJ450" i="2" s="1"/>
  <c r="B450" i="2"/>
  <c r="AI449" i="2"/>
  <c r="E449" i="2" a="1"/>
  <c r="E449" i="2" s="1"/>
  <c r="C449" i="2"/>
  <c r="AJ449" i="2" s="1"/>
  <c r="B449" i="2"/>
  <c r="AI448" i="2"/>
  <c r="E448" i="2" a="1"/>
  <c r="E448" i="2" s="1"/>
  <c r="C448" i="2"/>
  <c r="AJ448" i="2" s="1"/>
  <c r="B448" i="2"/>
  <c r="AJ447" i="2"/>
  <c r="AI447" i="2"/>
  <c r="E447" i="2" a="1"/>
  <c r="E447" i="2" s="1"/>
  <c r="C447" i="2"/>
  <c r="B447" i="2"/>
  <c r="AI446" i="2"/>
  <c r="E446" i="2" a="1"/>
  <c r="E446" i="2" s="1"/>
  <c r="C446" i="2"/>
  <c r="AJ446" i="2" s="1"/>
  <c r="B446" i="2"/>
  <c r="AI445" i="2"/>
  <c r="E445" i="2" a="1"/>
  <c r="E445" i="2"/>
  <c r="C445" i="2"/>
  <c r="AJ445" i="2" s="1"/>
  <c r="B445" i="2"/>
  <c r="AI444" i="2"/>
  <c r="E444" i="2" a="1"/>
  <c r="E444" i="2" s="1"/>
  <c r="C444" i="2"/>
  <c r="AJ444" i="2" s="1"/>
  <c r="B444" i="2"/>
  <c r="AJ443" i="2"/>
  <c r="AI443" i="2"/>
  <c r="E443" i="2" a="1"/>
  <c r="E443" i="2" s="1"/>
  <c r="C443" i="2"/>
  <c r="B443" i="2"/>
  <c r="AJ442" i="2"/>
  <c r="AI442" i="2"/>
  <c r="E442" i="2" a="1"/>
  <c r="E442" i="2" s="1"/>
  <c r="C442" i="2"/>
  <c r="B442" i="2"/>
  <c r="AJ441" i="2"/>
  <c r="AI441" i="2"/>
  <c r="E441" i="2" a="1"/>
  <c r="E441" i="2" s="1"/>
  <c r="C441" i="2"/>
  <c r="B441" i="2"/>
  <c r="AI440" i="2"/>
  <c r="E440" i="2" a="1"/>
  <c r="E440" i="2" s="1"/>
  <c r="C440" i="2"/>
  <c r="AJ440" i="2" s="1"/>
  <c r="B440" i="2"/>
  <c r="AJ439" i="2"/>
  <c r="AI439" i="2"/>
  <c r="E439" i="2" a="1"/>
  <c r="E439" i="2" s="1"/>
  <c r="C439" i="2"/>
  <c r="B439" i="2"/>
  <c r="AI438" i="2"/>
  <c r="E438" i="2" a="1"/>
  <c r="E438" i="2" s="1"/>
  <c r="C438" i="2"/>
  <c r="AJ438" i="2" s="1"/>
  <c r="B438" i="2"/>
  <c r="AI437" i="2"/>
  <c r="E437" i="2" a="1"/>
  <c r="E437" i="2" s="1"/>
  <c r="C437" i="2"/>
  <c r="AJ437" i="2" s="1"/>
  <c r="B437" i="2"/>
  <c r="AI436" i="2"/>
  <c r="E436" i="2" a="1"/>
  <c r="E436" i="2" s="1"/>
  <c r="C436" i="2"/>
  <c r="AJ436" i="2" s="1"/>
  <c r="B436" i="2"/>
  <c r="AJ435" i="2"/>
  <c r="AI435" i="2"/>
  <c r="E435" i="2" a="1"/>
  <c r="E435" i="2" s="1"/>
  <c r="C435" i="2"/>
  <c r="B435" i="2"/>
  <c r="AJ434" i="2"/>
  <c r="AI434" i="2"/>
  <c r="E434" i="2" a="1"/>
  <c r="E434" i="2" s="1"/>
  <c r="C434" i="2"/>
  <c r="B434" i="2"/>
  <c r="AJ433" i="2"/>
  <c r="AI433" i="2"/>
  <c r="E433" i="2" a="1"/>
  <c r="E433" i="2" s="1"/>
  <c r="C433" i="2"/>
  <c r="B433" i="2"/>
  <c r="AI432" i="2"/>
  <c r="E432" i="2" a="1"/>
  <c r="E432" i="2" s="1"/>
  <c r="C432" i="2"/>
  <c r="AJ432" i="2" s="1"/>
  <c r="B432" i="2"/>
  <c r="AJ431" i="2"/>
  <c r="AI431" i="2"/>
  <c r="E431" i="2" a="1"/>
  <c r="E431" i="2" s="1"/>
  <c r="C431" i="2"/>
  <c r="B431" i="2"/>
  <c r="AI430" i="2"/>
  <c r="E430" i="2" a="1"/>
  <c r="E430" i="2" s="1"/>
  <c r="C430" i="2"/>
  <c r="AJ430" i="2" s="1"/>
  <c r="B430" i="2"/>
  <c r="AI429" i="2"/>
  <c r="E429" i="2" a="1"/>
  <c r="E429" i="2"/>
  <c r="C429" i="2"/>
  <c r="AJ429" i="2" s="1"/>
  <c r="B429" i="2"/>
  <c r="AI428" i="2"/>
  <c r="E428" i="2" a="1"/>
  <c r="E428" i="2" s="1"/>
  <c r="C428" i="2"/>
  <c r="AJ428" i="2" s="1"/>
  <c r="B428" i="2"/>
  <c r="AJ427" i="2"/>
  <c r="AI427" i="2"/>
  <c r="E427" i="2" a="1"/>
  <c r="E427" i="2" s="1"/>
  <c r="C427" i="2"/>
  <c r="B427" i="2"/>
  <c r="AI426" i="2"/>
  <c r="E426" i="2" a="1"/>
  <c r="E426" i="2" s="1"/>
  <c r="C426" i="2"/>
  <c r="AJ426" i="2" s="1"/>
  <c r="B426" i="2"/>
  <c r="AJ425" i="2"/>
  <c r="AI425" i="2"/>
  <c r="E425" i="2" a="1"/>
  <c r="E425" i="2" s="1"/>
  <c r="C425" i="2"/>
  <c r="B425" i="2"/>
  <c r="AI424" i="2"/>
  <c r="E424" i="2" a="1"/>
  <c r="E424" i="2" s="1"/>
  <c r="C424" i="2"/>
  <c r="AJ424" i="2" s="1"/>
  <c r="B424" i="2"/>
  <c r="AI423" i="2"/>
  <c r="E423" i="2" a="1"/>
  <c r="E423" i="2" s="1"/>
  <c r="C423" i="2"/>
  <c r="AJ423" i="2" s="1"/>
  <c r="B423" i="2"/>
  <c r="AI422" i="2"/>
  <c r="E422" i="2" a="1"/>
  <c r="E422" i="2" s="1"/>
  <c r="C422" i="2"/>
  <c r="AJ422" i="2" s="1"/>
  <c r="B422" i="2"/>
  <c r="AI421" i="2"/>
  <c r="E421" i="2" a="1"/>
  <c r="E421" i="2"/>
  <c r="C421" i="2"/>
  <c r="AJ421" i="2" s="1"/>
  <c r="B421" i="2"/>
  <c r="AI420" i="2"/>
  <c r="E420" i="2" a="1"/>
  <c r="E420" i="2" s="1"/>
  <c r="C420" i="2"/>
  <c r="AJ420" i="2" s="1"/>
  <c r="B420" i="2"/>
  <c r="AJ419" i="2"/>
  <c r="AI419" i="2"/>
  <c r="E419" i="2" a="1"/>
  <c r="E419" i="2" s="1"/>
  <c r="C419" i="2"/>
  <c r="B419" i="2"/>
  <c r="AI418" i="2"/>
  <c r="E418" i="2" a="1"/>
  <c r="E418" i="2" s="1"/>
  <c r="C418" i="2"/>
  <c r="AJ418" i="2" s="1"/>
  <c r="B418" i="2"/>
  <c r="AI417" i="2"/>
  <c r="E417" i="2" a="1"/>
  <c r="E417" i="2" s="1"/>
  <c r="C417" i="2"/>
  <c r="AJ417" i="2" s="1"/>
  <c r="B417" i="2"/>
  <c r="AI416" i="2"/>
  <c r="E416" i="2" a="1"/>
  <c r="E416" i="2" s="1"/>
  <c r="C416" i="2"/>
  <c r="AJ416" i="2" s="1"/>
  <c r="B416" i="2"/>
  <c r="AJ415" i="2"/>
  <c r="AI415" i="2"/>
  <c r="E415" i="2" a="1"/>
  <c r="E415" i="2" s="1"/>
  <c r="C415" i="2"/>
  <c r="B415" i="2"/>
  <c r="AI414" i="2"/>
  <c r="E414" i="2" a="1"/>
  <c r="E414" i="2" s="1"/>
  <c r="C414" i="2"/>
  <c r="AJ414" i="2" s="1"/>
  <c r="B414" i="2"/>
  <c r="AI413" i="2"/>
  <c r="E413" i="2" a="1"/>
  <c r="E413" i="2"/>
  <c r="C413" i="2"/>
  <c r="AJ413" i="2" s="1"/>
  <c r="B413" i="2"/>
  <c r="AI412" i="2"/>
  <c r="E412" i="2" a="1"/>
  <c r="E412" i="2" s="1"/>
  <c r="C412" i="2"/>
  <c r="AJ412" i="2" s="1"/>
  <c r="B412" i="2"/>
  <c r="AJ411" i="2"/>
  <c r="AI411" i="2"/>
  <c r="E411" i="2" a="1"/>
  <c r="E411" i="2" s="1"/>
  <c r="C411" i="2"/>
  <c r="B411" i="2"/>
  <c r="AJ410" i="2"/>
  <c r="AI410" i="2"/>
  <c r="E410" i="2" a="1"/>
  <c r="E410" i="2" s="1"/>
  <c r="C410" i="2"/>
  <c r="B410" i="2"/>
  <c r="AI409" i="2"/>
  <c r="E409" i="2" a="1"/>
  <c r="E409" i="2" s="1"/>
  <c r="C409" i="2"/>
  <c r="AJ409" i="2" s="1"/>
  <c r="B409" i="2"/>
  <c r="AI408" i="2"/>
  <c r="E408" i="2" a="1"/>
  <c r="E408" i="2" s="1"/>
  <c r="C408" i="2"/>
  <c r="AJ408" i="2" s="1"/>
  <c r="B408" i="2"/>
  <c r="AJ407" i="2"/>
  <c r="AI407" i="2"/>
  <c r="E407" i="2" a="1"/>
  <c r="E407" i="2" s="1"/>
  <c r="C407" i="2"/>
  <c r="B407" i="2"/>
  <c r="AJ406" i="2"/>
  <c r="AI406" i="2"/>
  <c r="E406" i="2" a="1"/>
  <c r="E406" i="2"/>
  <c r="C406" i="2"/>
  <c r="B406" i="2"/>
  <c r="AI405" i="2"/>
  <c r="E405" i="2" a="1"/>
  <c r="E405" i="2" s="1"/>
  <c r="C405" i="2"/>
  <c r="AJ405" i="2" s="1"/>
  <c r="B405" i="2"/>
  <c r="AJ404" i="2"/>
  <c r="AI404" i="2"/>
  <c r="E404" i="2" a="1"/>
  <c r="E404" i="2" s="1"/>
  <c r="C404" i="2"/>
  <c r="B404" i="2"/>
  <c r="AJ403" i="2"/>
  <c r="AI403" i="2"/>
  <c r="E403" i="2" a="1"/>
  <c r="E403" i="2"/>
  <c r="C403" i="2"/>
  <c r="B403" i="2"/>
  <c r="AI402" i="2"/>
  <c r="E402" i="2" a="1"/>
  <c r="E402" i="2"/>
  <c r="C402" i="2"/>
  <c r="AJ402" i="2" s="1"/>
  <c r="B402" i="2"/>
  <c r="AJ401" i="2"/>
  <c r="AI401" i="2"/>
  <c r="E401" i="2" a="1"/>
  <c r="E401" i="2"/>
  <c r="C401" i="2"/>
  <c r="B401" i="2"/>
  <c r="AI400" i="2"/>
  <c r="E400" i="2" a="1"/>
  <c r="E400" i="2" s="1"/>
  <c r="C400" i="2"/>
  <c r="AJ400" i="2" s="1"/>
  <c r="B400" i="2"/>
  <c r="E399" i="2" a="1"/>
  <c r="E399" i="2" s="1"/>
  <c r="D399" i="2"/>
  <c r="AI399" i="2" s="1"/>
  <c r="C399" i="2"/>
  <c r="B399" i="2"/>
  <c r="AI398" i="2"/>
  <c r="E398" i="2" a="1"/>
  <c r="E398" i="2"/>
  <c r="D398" i="2"/>
  <c r="AJ398" i="2" s="1"/>
  <c r="C398" i="2"/>
  <c r="B398" i="2"/>
  <c r="E397" i="2" a="1"/>
  <c r="E397" i="2" s="1"/>
  <c r="D397" i="2"/>
  <c r="AJ397" i="2" s="1"/>
  <c r="C397" i="2"/>
  <c r="B397" i="2"/>
  <c r="E396" i="2" a="1"/>
  <c r="E396" i="2" s="1"/>
  <c r="D396" i="2"/>
  <c r="AJ396" i="2" s="1"/>
  <c r="C396" i="2"/>
  <c r="B396" i="2"/>
  <c r="E395" i="2" a="1"/>
  <c r="E395" i="2"/>
  <c r="D395" i="2"/>
  <c r="C395" i="2"/>
  <c r="B395" i="2"/>
  <c r="AJ394" i="2"/>
  <c r="E394" i="2" a="1"/>
  <c r="E394" i="2"/>
  <c r="D394" i="2"/>
  <c r="AI394" i="2" s="1"/>
  <c r="C394" i="2"/>
  <c r="B394" i="2"/>
  <c r="E393" i="2" a="1"/>
  <c r="E393" i="2" s="1"/>
  <c r="D393" i="2"/>
  <c r="AJ393" i="2" s="1"/>
  <c r="C393" i="2"/>
  <c r="B393" i="2"/>
  <c r="E392" i="2" a="1"/>
  <c r="E392" i="2"/>
  <c r="D392" i="2"/>
  <c r="AJ392" i="2" s="1"/>
  <c r="C392" i="2"/>
  <c r="B392" i="2"/>
  <c r="AJ391" i="2"/>
  <c r="AI391" i="2"/>
  <c r="E391" i="2" a="1"/>
  <c r="E391" i="2" s="1"/>
  <c r="C391" i="2"/>
  <c r="B391" i="2"/>
  <c r="AJ390" i="2"/>
  <c r="E390" i="2" a="1"/>
  <c r="E390" i="2" s="1"/>
  <c r="D390" i="2"/>
  <c r="AI390" i="2" s="1"/>
  <c r="C390" i="2"/>
  <c r="B390" i="2"/>
  <c r="AI389" i="2"/>
  <c r="E389" i="2" a="1"/>
  <c r="E389" i="2"/>
  <c r="D389" i="2"/>
  <c r="AJ389" i="2" s="1"/>
  <c r="C389" i="2"/>
  <c r="B389" i="2"/>
  <c r="E388" i="2" a="1"/>
  <c r="E388" i="2" s="1"/>
  <c r="D388" i="2"/>
  <c r="C388" i="2"/>
  <c r="B388" i="2"/>
  <c r="E387" i="2" a="1"/>
  <c r="E387" i="2"/>
  <c r="D387" i="2"/>
  <c r="C387" i="2"/>
  <c r="B387" i="2"/>
  <c r="AJ386" i="2"/>
  <c r="AI386" i="2"/>
  <c r="E386" i="2" a="1"/>
  <c r="E386" i="2" s="1"/>
  <c r="D386" i="2"/>
  <c r="C386" i="2"/>
  <c r="B386" i="2"/>
  <c r="AJ385" i="2"/>
  <c r="AI385" i="2"/>
  <c r="E385" i="2" a="1"/>
  <c r="E385" i="2" s="1"/>
  <c r="C385" i="2"/>
  <c r="B385" i="2"/>
  <c r="AJ384" i="2"/>
  <c r="E384" i="2" a="1"/>
  <c r="E384" i="2" s="1"/>
  <c r="D384" i="2"/>
  <c r="AI384" i="2" s="1"/>
  <c r="C384" i="2"/>
  <c r="B384" i="2"/>
  <c r="AI383" i="2"/>
  <c r="E383" i="2" a="1"/>
  <c r="E383" i="2"/>
  <c r="D383" i="2"/>
  <c r="C383" i="2"/>
  <c r="B383" i="2"/>
  <c r="E382" i="2" a="1"/>
  <c r="E382" i="2" s="1"/>
  <c r="D382" i="2"/>
  <c r="C382" i="2"/>
  <c r="B382" i="2"/>
  <c r="E381" i="2" a="1"/>
  <c r="E381" i="2" s="1"/>
  <c r="D381" i="2"/>
  <c r="C381" i="2"/>
  <c r="B381" i="2"/>
  <c r="AJ380" i="2"/>
  <c r="E380" i="2" a="1"/>
  <c r="E380" i="2" s="1"/>
  <c r="D380" i="2"/>
  <c r="AI380" i="2" s="1"/>
  <c r="C380" i="2"/>
  <c r="B380" i="2"/>
  <c r="AI379" i="2"/>
  <c r="E379" i="2" a="1"/>
  <c r="E379" i="2" s="1"/>
  <c r="C379" i="2"/>
  <c r="AJ379" i="2" s="1"/>
  <c r="B379" i="2"/>
  <c r="E378" i="2" a="1"/>
  <c r="E378" i="2" s="1"/>
  <c r="D378" i="2"/>
  <c r="AJ378" i="2" s="1"/>
  <c r="C378" i="2"/>
  <c r="B378" i="2"/>
  <c r="E377" i="2" a="1"/>
  <c r="E377" i="2"/>
  <c r="D377" i="2"/>
  <c r="AJ377" i="2" s="1"/>
  <c r="C377" i="2"/>
  <c r="B377" i="2"/>
  <c r="AJ376" i="2"/>
  <c r="E376" i="2" a="1"/>
  <c r="E376" i="2" s="1"/>
  <c r="D376" i="2"/>
  <c r="AI376" i="2" s="1"/>
  <c r="C376" i="2"/>
  <c r="B376" i="2"/>
  <c r="AI375" i="2"/>
  <c r="E375" i="2" a="1"/>
  <c r="E375" i="2"/>
  <c r="D375" i="2"/>
  <c r="C375" i="2"/>
  <c r="AJ375" i="2" s="1"/>
  <c r="B375" i="2"/>
  <c r="E374" i="2" a="1"/>
  <c r="E374" i="2" s="1"/>
  <c r="D374" i="2"/>
  <c r="C374" i="2"/>
  <c r="B374" i="2"/>
  <c r="AI373" i="2"/>
  <c r="E373" i="2" a="1"/>
  <c r="E373" i="2"/>
  <c r="C373" i="2"/>
  <c r="AJ373" i="2" s="1"/>
  <c r="B373" i="2"/>
  <c r="AI372" i="2"/>
  <c r="E372" i="2" a="1"/>
  <c r="E372" i="2" s="1"/>
  <c r="D372" i="2"/>
  <c r="C372" i="2"/>
  <c r="AJ372" i="2" s="1"/>
  <c r="B372" i="2"/>
  <c r="AI371" i="2"/>
  <c r="E371" i="2" a="1"/>
  <c r="E371" i="2" s="1"/>
  <c r="D371" i="2"/>
  <c r="C371" i="2"/>
  <c r="AJ371" i="2" s="1"/>
  <c r="B371" i="2"/>
  <c r="AJ370" i="2"/>
  <c r="E370" i="2" a="1"/>
  <c r="E370" i="2" s="1"/>
  <c r="D370" i="2"/>
  <c r="AI370" i="2" s="1"/>
  <c r="C370" i="2"/>
  <c r="B370" i="2"/>
  <c r="AI369" i="2"/>
  <c r="E369" i="2" a="1"/>
  <c r="E369" i="2"/>
  <c r="D369" i="2"/>
  <c r="AJ369" i="2" s="1"/>
  <c r="C369" i="2"/>
  <c r="B369" i="2"/>
  <c r="E368" i="2" a="1"/>
  <c r="E368" i="2" s="1"/>
  <c r="D368" i="2"/>
  <c r="C368" i="2"/>
  <c r="B368" i="2"/>
  <c r="E367" i="2" a="1"/>
  <c r="E367" i="2"/>
  <c r="D367" i="2"/>
  <c r="C367" i="2"/>
  <c r="B367" i="2"/>
  <c r="AJ366" i="2"/>
  <c r="E366" i="2" a="1"/>
  <c r="E366" i="2" s="1"/>
  <c r="D366" i="2"/>
  <c r="AI366" i="2" s="1"/>
  <c r="C366" i="2"/>
  <c r="B366" i="2"/>
  <c r="AI365" i="2"/>
  <c r="E365" i="2" a="1"/>
  <c r="E365" i="2" s="1"/>
  <c r="C365" i="2"/>
  <c r="AJ365" i="2" s="1"/>
  <c r="B365" i="2"/>
  <c r="E364" i="2" a="1"/>
  <c r="E364" i="2" s="1"/>
  <c r="D364" i="2"/>
  <c r="AI364" i="2" s="1"/>
  <c r="C364" i="2"/>
  <c r="B364" i="2"/>
  <c r="AI363" i="2"/>
  <c r="E363" i="2" a="1"/>
  <c r="E363" i="2"/>
  <c r="D363" i="2"/>
  <c r="AJ363" i="2" s="1"/>
  <c r="C363" i="2"/>
  <c r="B363" i="2"/>
  <c r="E362" i="2" a="1"/>
  <c r="E362" i="2" s="1"/>
  <c r="D362" i="2"/>
  <c r="C362" i="2"/>
  <c r="B362" i="2"/>
  <c r="AI361" i="2"/>
  <c r="E361" i="2" a="1"/>
  <c r="E361" i="2"/>
  <c r="D361" i="2"/>
  <c r="C361" i="2"/>
  <c r="AJ361" i="2" s="1"/>
  <c r="B361" i="2"/>
  <c r="E360" i="2" a="1"/>
  <c r="E360" i="2" s="1"/>
  <c r="D360" i="2"/>
  <c r="C360" i="2"/>
  <c r="B360" i="2"/>
  <c r="AI359" i="2"/>
  <c r="E359" i="2" a="1"/>
  <c r="E359" i="2"/>
  <c r="C359" i="2"/>
  <c r="AJ359" i="2" s="1"/>
  <c r="B359" i="2"/>
  <c r="AI358" i="2"/>
  <c r="E358" i="2" a="1"/>
  <c r="E358" i="2" s="1"/>
  <c r="D358" i="2"/>
  <c r="C358" i="2"/>
  <c r="AJ358" i="2" s="1"/>
  <c r="B358" i="2"/>
  <c r="E357" i="2" a="1"/>
  <c r="E357" i="2"/>
  <c r="D357" i="2"/>
  <c r="AJ357" i="2" s="1"/>
  <c r="C357" i="2"/>
  <c r="B357" i="2"/>
  <c r="AJ356" i="2"/>
  <c r="E356" i="2" a="1"/>
  <c r="E356" i="2" s="1"/>
  <c r="D356" i="2"/>
  <c r="AI356" i="2" s="1"/>
  <c r="C356" i="2"/>
  <c r="B356" i="2"/>
  <c r="AI355" i="2"/>
  <c r="E355" i="2" a="1"/>
  <c r="E355" i="2"/>
  <c r="D355" i="2"/>
  <c r="C355" i="2"/>
  <c r="AJ355" i="2" s="1"/>
  <c r="B355" i="2"/>
  <c r="E354" i="2" a="1"/>
  <c r="E354" i="2" s="1"/>
  <c r="D354" i="2"/>
  <c r="AI354" i="2" s="1"/>
  <c r="C354" i="2"/>
  <c r="B354" i="2"/>
  <c r="E353" i="2" a="1"/>
  <c r="E353" i="2"/>
  <c r="D353" i="2"/>
  <c r="C353" i="2"/>
  <c r="B353" i="2"/>
  <c r="E352" i="2" a="1"/>
  <c r="E352" i="2" s="1"/>
  <c r="D352" i="2"/>
  <c r="C352" i="2"/>
  <c r="B352" i="2"/>
  <c r="AI351" i="2"/>
  <c r="E351" i="2" a="1"/>
  <c r="E351" i="2" s="1"/>
  <c r="D351" i="2"/>
  <c r="AJ351" i="2" s="1"/>
  <c r="C351" i="2"/>
  <c r="B351" i="2"/>
  <c r="AI350" i="2"/>
  <c r="E350" i="2" a="1"/>
  <c r="E350" i="2"/>
  <c r="D350" i="2"/>
  <c r="C350" i="2"/>
  <c r="AJ350" i="2" s="1"/>
  <c r="B350" i="2"/>
  <c r="AJ349" i="2"/>
  <c r="AI349" i="2"/>
  <c r="E349" i="2" a="1"/>
  <c r="E349" i="2" s="1"/>
  <c r="D349" i="2"/>
  <c r="C349" i="2"/>
  <c r="B349" i="2"/>
  <c r="AJ348" i="2"/>
  <c r="AI348" i="2"/>
  <c r="E348" i="2" a="1"/>
  <c r="E348" i="2"/>
  <c r="D348" i="2"/>
  <c r="C348" i="2"/>
  <c r="B348" i="2"/>
  <c r="AJ347" i="2"/>
  <c r="E347" i="2" a="1"/>
  <c r="E347" i="2" s="1"/>
  <c r="D347" i="2"/>
  <c r="AI347" i="2" s="1"/>
  <c r="C347" i="2"/>
  <c r="B347" i="2"/>
  <c r="E346" i="2" a="1"/>
  <c r="E346" i="2" s="1"/>
  <c r="D346" i="2"/>
  <c r="AJ346" i="2" s="1"/>
  <c r="C346" i="2"/>
  <c r="B346" i="2"/>
  <c r="E345" i="2" a="1"/>
  <c r="E345" i="2"/>
  <c r="D345" i="2"/>
  <c r="C345" i="2"/>
  <c r="B345" i="2"/>
  <c r="AJ344" i="2"/>
  <c r="E344" i="2" a="1"/>
  <c r="E344" i="2"/>
  <c r="D344" i="2"/>
  <c r="AI344" i="2" s="1"/>
  <c r="C344" i="2"/>
  <c r="B344" i="2"/>
  <c r="AJ343" i="2"/>
  <c r="E343" i="2" a="1"/>
  <c r="E343" i="2" s="1"/>
  <c r="D343" i="2"/>
  <c r="AI343" i="2" s="1"/>
  <c r="C343" i="2"/>
  <c r="B343" i="2"/>
  <c r="AI342" i="2"/>
  <c r="E342" i="2" a="1"/>
  <c r="E342" i="2" s="1"/>
  <c r="D342" i="2"/>
  <c r="C342" i="2"/>
  <c r="AJ342" i="2" s="1"/>
  <c r="B342" i="2"/>
  <c r="AI341" i="2"/>
  <c r="E341" i="2" a="1"/>
  <c r="E341" i="2"/>
  <c r="D341" i="2"/>
  <c r="AJ341" i="2" s="1"/>
  <c r="C341" i="2"/>
  <c r="B341" i="2"/>
  <c r="E340" i="2" a="1"/>
  <c r="E340" i="2" s="1"/>
  <c r="D340" i="2"/>
  <c r="C340" i="2"/>
  <c r="B340" i="2"/>
  <c r="AI339" i="2"/>
  <c r="E339" i="2" a="1"/>
  <c r="E339" i="2"/>
  <c r="D339" i="2"/>
  <c r="C339" i="2"/>
  <c r="AJ339" i="2" s="1"/>
  <c r="B339" i="2"/>
  <c r="E338" i="2" a="1"/>
  <c r="E338" i="2" s="1"/>
  <c r="D338" i="2"/>
  <c r="AI338" i="2" s="1"/>
  <c r="C338" i="2"/>
  <c r="B338" i="2"/>
  <c r="E337" i="2" a="1"/>
  <c r="E337" i="2"/>
  <c r="D337" i="2"/>
  <c r="C337" i="2"/>
  <c r="B337" i="2"/>
  <c r="E336" i="2" a="1"/>
  <c r="E336" i="2" s="1"/>
  <c r="D336" i="2"/>
  <c r="C336" i="2"/>
  <c r="B336" i="2"/>
  <c r="AI335" i="2"/>
  <c r="E335" i="2" a="1"/>
  <c r="E335" i="2" s="1"/>
  <c r="D335" i="2"/>
  <c r="AJ335" i="2" s="1"/>
  <c r="C335" i="2"/>
  <c r="B335" i="2"/>
  <c r="AI334" i="2"/>
  <c r="E334" i="2" a="1"/>
  <c r="E334" i="2"/>
  <c r="D334" i="2"/>
  <c r="C334" i="2"/>
  <c r="AJ334" i="2" s="1"/>
  <c r="B334" i="2"/>
  <c r="AJ333" i="2"/>
  <c r="AI333" i="2"/>
  <c r="E333" i="2" a="1"/>
  <c r="E333" i="2" s="1"/>
  <c r="D333" i="2"/>
  <c r="C333" i="2"/>
  <c r="B333" i="2"/>
  <c r="AI332" i="2"/>
  <c r="E332" i="2" a="1"/>
  <c r="E332" i="2"/>
  <c r="D332" i="2"/>
  <c r="C332" i="2"/>
  <c r="AJ332" i="2" s="1"/>
  <c r="B332" i="2"/>
  <c r="AJ331" i="2"/>
  <c r="E331" i="2" a="1"/>
  <c r="E331" i="2" s="1"/>
  <c r="D331" i="2"/>
  <c r="AI331" i="2" s="1"/>
  <c r="C331" i="2"/>
  <c r="B331" i="2"/>
  <c r="E330" i="2" a="1"/>
  <c r="E330" i="2" s="1"/>
  <c r="D330" i="2"/>
  <c r="C330" i="2"/>
  <c r="B330" i="2"/>
  <c r="AI329" i="2"/>
  <c r="E329" i="2" a="1"/>
  <c r="E329" i="2"/>
  <c r="D329" i="2"/>
  <c r="C329" i="2"/>
  <c r="B329" i="2"/>
  <c r="E328" i="2" a="1"/>
  <c r="E328" i="2"/>
  <c r="D328" i="2"/>
  <c r="AI328" i="2" s="1"/>
  <c r="C328" i="2"/>
  <c r="AJ328" i="2" s="1"/>
  <c r="B328" i="2"/>
  <c r="AJ327" i="2"/>
  <c r="E327" i="2" a="1"/>
  <c r="E327" i="2" s="1"/>
  <c r="D327" i="2"/>
  <c r="AI327" i="2" s="1"/>
  <c r="C327" i="2"/>
  <c r="B327" i="2"/>
  <c r="AI326" i="2"/>
  <c r="E326" i="2" a="1"/>
  <c r="E326" i="2" s="1"/>
  <c r="D326" i="2"/>
  <c r="AJ326" i="2" s="1"/>
  <c r="C326" i="2"/>
  <c r="B326" i="2"/>
  <c r="AI325" i="2"/>
  <c r="E325" i="2" a="1"/>
  <c r="E325" i="2"/>
  <c r="D325" i="2"/>
  <c r="C325" i="2"/>
  <c r="B325" i="2"/>
  <c r="E324" i="2" a="1"/>
  <c r="E324" i="2" s="1"/>
  <c r="D324" i="2"/>
  <c r="C324" i="2"/>
  <c r="B324" i="2"/>
  <c r="AI323" i="2"/>
  <c r="E323" i="2" a="1"/>
  <c r="E323" i="2"/>
  <c r="D323" i="2"/>
  <c r="AJ323" i="2" s="1"/>
  <c r="C323" i="2"/>
  <c r="B323" i="2"/>
  <c r="AJ322" i="2"/>
  <c r="E322" i="2" a="1"/>
  <c r="E322" i="2" s="1"/>
  <c r="D322" i="2"/>
  <c r="AI322" i="2" s="1"/>
  <c r="C322" i="2"/>
  <c r="B322" i="2"/>
  <c r="E321" i="2" a="1"/>
  <c r="E321" i="2" s="1"/>
  <c r="D321" i="2"/>
  <c r="C321" i="2"/>
  <c r="B321" i="2"/>
  <c r="AI320" i="2"/>
  <c r="E320" i="2" a="1"/>
  <c r="E320" i="2"/>
  <c r="D320" i="2"/>
  <c r="C320" i="2"/>
  <c r="AJ320" i="2" s="1"/>
  <c r="B320" i="2"/>
  <c r="AJ319" i="2"/>
  <c r="E319" i="2" a="1"/>
  <c r="E319" i="2"/>
  <c r="D319" i="2"/>
  <c r="AI319" i="2" s="1"/>
  <c r="C319" i="2"/>
  <c r="B319" i="2"/>
  <c r="AI318" i="2"/>
  <c r="E318" i="2" a="1"/>
  <c r="E318" i="2"/>
  <c r="D318" i="2"/>
  <c r="AJ318" i="2" s="1"/>
  <c r="C318" i="2"/>
  <c r="B318" i="2"/>
  <c r="AJ317" i="2"/>
  <c r="AI317" i="2"/>
  <c r="E317" i="2" a="1"/>
  <c r="E317" i="2" s="1"/>
  <c r="D317" i="2"/>
  <c r="C317" i="2"/>
  <c r="B317" i="2"/>
  <c r="AI316" i="2"/>
  <c r="E316" i="2" a="1"/>
  <c r="E316" i="2"/>
  <c r="D316" i="2"/>
  <c r="C316" i="2"/>
  <c r="B316" i="2"/>
  <c r="AJ315" i="2"/>
  <c r="E315" i="2" a="1"/>
  <c r="E315" i="2" s="1"/>
  <c r="D315" i="2"/>
  <c r="AI315" i="2" s="1"/>
  <c r="C315" i="2"/>
  <c r="B315" i="2"/>
  <c r="AI314" i="2"/>
  <c r="E314" i="2" a="1"/>
  <c r="E314" i="2"/>
  <c r="D314" i="2"/>
  <c r="C314" i="2"/>
  <c r="B314" i="2"/>
  <c r="AJ313" i="2"/>
  <c r="E313" i="2" a="1"/>
  <c r="E313" i="2" s="1"/>
  <c r="D313" i="2"/>
  <c r="AI313" i="2" s="1"/>
  <c r="C313" i="2"/>
  <c r="B313" i="2"/>
  <c r="E312" i="2" a="1"/>
  <c r="E312" i="2" s="1"/>
  <c r="D312" i="2"/>
  <c r="AI312" i="2" s="1"/>
  <c r="C312" i="2"/>
  <c r="B312" i="2"/>
  <c r="AI311" i="2"/>
  <c r="E311" i="2" a="1"/>
  <c r="E311" i="2"/>
  <c r="D311" i="2"/>
  <c r="C311" i="2"/>
  <c r="B311" i="2"/>
  <c r="AI310" i="2"/>
  <c r="E310" i="2" a="1"/>
  <c r="E310" i="2" s="1"/>
  <c r="D310" i="2"/>
  <c r="C310" i="2"/>
  <c r="AJ310" i="2" s="1"/>
  <c r="B310" i="2"/>
  <c r="E309" i="2" a="1"/>
  <c r="E309" i="2" s="1"/>
  <c r="D309" i="2"/>
  <c r="C309" i="2"/>
  <c r="B309" i="2"/>
  <c r="AJ308" i="2"/>
  <c r="AI308" i="2"/>
  <c r="E308" i="2" a="1"/>
  <c r="E308" i="2"/>
  <c r="D308" i="2"/>
  <c r="C308" i="2"/>
  <c r="B308" i="2"/>
  <c r="E307" i="2" a="1"/>
  <c r="E307" i="2" s="1"/>
  <c r="D307" i="2"/>
  <c r="AI307" i="2" s="1"/>
  <c r="C307" i="2"/>
  <c r="B307" i="2"/>
  <c r="AI306" i="2"/>
  <c r="E306" i="2" a="1"/>
  <c r="E306" i="2"/>
  <c r="D306" i="2"/>
  <c r="C306" i="2"/>
  <c r="AJ306" i="2" s="1"/>
  <c r="B306" i="2"/>
  <c r="AI305" i="2"/>
  <c r="E305" i="2" a="1"/>
  <c r="E305" i="2"/>
  <c r="D305" i="2"/>
  <c r="C305" i="2"/>
  <c r="B305" i="2"/>
  <c r="E304" i="2" a="1"/>
  <c r="E304" i="2" s="1"/>
  <c r="D304" i="2"/>
  <c r="AI304" i="2" s="1"/>
  <c r="C304" i="2"/>
  <c r="B304" i="2"/>
  <c r="AI303" i="2"/>
  <c r="E303" i="2" a="1"/>
  <c r="E303" i="2"/>
  <c r="D303" i="2"/>
  <c r="C303" i="2"/>
  <c r="B303" i="2"/>
  <c r="AI302" i="2"/>
  <c r="E302" i="2" a="1"/>
  <c r="E302" i="2" s="1"/>
  <c r="C302" i="2"/>
  <c r="AJ302" i="2" s="1"/>
  <c r="B302" i="2"/>
  <c r="AJ301" i="2"/>
  <c r="E301" i="2" a="1"/>
  <c r="E301" i="2" s="1"/>
  <c r="D301" i="2"/>
  <c r="AI301" i="2" s="1"/>
  <c r="C301" i="2"/>
  <c r="B301" i="2"/>
  <c r="AJ300" i="2"/>
  <c r="AI300" i="2"/>
  <c r="E300" i="2" a="1"/>
  <c r="E300" i="2"/>
  <c r="C300" i="2"/>
  <c r="B300" i="2"/>
  <c r="AI299" i="2"/>
  <c r="E299" i="2" a="1"/>
  <c r="E299" i="2"/>
  <c r="D299" i="2"/>
  <c r="C299" i="2"/>
  <c r="B299" i="2"/>
  <c r="E298" i="2" a="1"/>
  <c r="E298" i="2"/>
  <c r="D298" i="2"/>
  <c r="AI298" i="2" s="1"/>
  <c r="C298" i="2"/>
  <c r="AJ298" i="2" s="1"/>
  <c r="B298" i="2"/>
  <c r="AI297" i="2"/>
  <c r="E297" i="2" a="1"/>
  <c r="E297" i="2" s="1"/>
  <c r="C297" i="2"/>
  <c r="AJ297" i="2" s="1"/>
  <c r="B297" i="2"/>
  <c r="AJ296" i="2"/>
  <c r="AI296" i="2"/>
  <c r="E296" i="2" a="1"/>
  <c r="E296" i="2" s="1"/>
  <c r="D296" i="2"/>
  <c r="C296" i="2"/>
  <c r="B296" i="2"/>
  <c r="AI295" i="2"/>
  <c r="E295" i="2" a="1"/>
  <c r="E295" i="2"/>
  <c r="D295" i="2"/>
  <c r="C295" i="2"/>
  <c r="AJ295" i="2" s="1"/>
  <c r="B295" i="2"/>
  <c r="AJ294" i="2"/>
  <c r="E294" i="2" a="1"/>
  <c r="E294" i="2" s="1"/>
  <c r="D294" i="2"/>
  <c r="AI294" i="2" s="1"/>
  <c r="C294" i="2"/>
  <c r="B294" i="2"/>
  <c r="AJ293" i="2"/>
  <c r="AI293" i="2"/>
  <c r="E293" i="2" a="1"/>
  <c r="E293" i="2"/>
  <c r="C293" i="2"/>
  <c r="B293" i="2"/>
  <c r="AI292" i="2"/>
  <c r="E292" i="2" a="1"/>
  <c r="E292" i="2"/>
  <c r="C292" i="2"/>
  <c r="AJ292" i="2" s="1"/>
  <c r="B292" i="2"/>
  <c r="AI291" i="2"/>
  <c r="E291" i="2" a="1"/>
  <c r="E291" i="2" s="1"/>
  <c r="C291" i="2"/>
  <c r="AJ291" i="2" s="1"/>
  <c r="B291" i="2"/>
  <c r="AJ290" i="2"/>
  <c r="E290" i="2" a="1"/>
  <c r="E290" i="2" s="1"/>
  <c r="D290" i="2"/>
  <c r="AI290" i="2" s="1"/>
  <c r="C290" i="2"/>
  <c r="B290" i="2"/>
  <c r="AI289" i="2"/>
  <c r="E289" i="2" a="1"/>
  <c r="E289" i="2"/>
  <c r="C289" i="2"/>
  <c r="AJ289" i="2" s="1"/>
  <c r="B289" i="2"/>
  <c r="AI288" i="2"/>
  <c r="E288" i="2" a="1"/>
  <c r="E288" i="2"/>
  <c r="D288" i="2"/>
  <c r="AJ288" i="2" s="1"/>
  <c r="C288" i="2"/>
  <c r="B288" i="2"/>
  <c r="AI287" i="2"/>
  <c r="E287" i="2" a="1"/>
  <c r="E287" i="2" s="1"/>
  <c r="C287" i="2"/>
  <c r="AJ287" i="2" s="1"/>
  <c r="B287" i="2"/>
  <c r="AJ286" i="2"/>
  <c r="AI286" i="2"/>
  <c r="E286" i="2" a="1"/>
  <c r="E286" i="2" s="1"/>
  <c r="C286" i="2"/>
  <c r="B286" i="2"/>
  <c r="AJ285" i="2"/>
  <c r="E285" i="2" a="1"/>
  <c r="E285" i="2" s="1"/>
  <c r="D285" i="2"/>
  <c r="AI285" i="2" s="1"/>
  <c r="C285" i="2"/>
  <c r="B285" i="2"/>
  <c r="AI284" i="2"/>
  <c r="E284" i="2" a="1"/>
  <c r="E284" i="2"/>
  <c r="C284" i="2"/>
  <c r="AJ284" i="2" s="1"/>
  <c r="B284" i="2"/>
  <c r="AI283" i="2"/>
  <c r="E283" i="2" a="1"/>
  <c r="E283" i="2"/>
  <c r="C283" i="2"/>
  <c r="AJ283" i="2" s="1"/>
  <c r="B283" i="2"/>
  <c r="AI282" i="2"/>
  <c r="E282" i="2" a="1"/>
  <c r="E282" i="2"/>
  <c r="C282" i="2"/>
  <c r="AJ282" i="2" s="1"/>
  <c r="B282" i="2"/>
  <c r="AI281" i="2"/>
  <c r="E281" i="2" a="1"/>
  <c r="E281" i="2"/>
  <c r="D281" i="2"/>
  <c r="C281" i="2"/>
  <c r="AJ281" i="2" s="1"/>
  <c r="B281" i="2"/>
  <c r="AJ280" i="2"/>
  <c r="E280" i="2" a="1"/>
  <c r="E280" i="2" s="1"/>
  <c r="D280" i="2"/>
  <c r="AI280" i="2" s="1"/>
  <c r="C280" i="2"/>
  <c r="B280" i="2"/>
  <c r="AI279" i="2"/>
  <c r="E279" i="2" a="1"/>
  <c r="E279" i="2"/>
  <c r="D279" i="2"/>
  <c r="C279" i="2"/>
  <c r="B279" i="2"/>
  <c r="AI278" i="2"/>
  <c r="E278" i="2" a="1"/>
  <c r="E278" i="2" s="1"/>
  <c r="C278" i="2"/>
  <c r="AJ278" i="2" s="1"/>
  <c r="B278" i="2"/>
  <c r="E277" i="2" a="1"/>
  <c r="E277" i="2" s="1"/>
  <c r="D277" i="2"/>
  <c r="C277" i="2"/>
  <c r="B277" i="2"/>
  <c r="AJ276" i="2"/>
  <c r="AI276" i="2"/>
  <c r="E276" i="2" a="1"/>
  <c r="E276" i="2"/>
  <c r="C276" i="2"/>
  <c r="B276" i="2"/>
  <c r="AJ275" i="2"/>
  <c r="AI275" i="2"/>
  <c r="E275" i="2" a="1"/>
  <c r="E275" i="2"/>
  <c r="C275" i="2"/>
  <c r="B275" i="2"/>
  <c r="AI274" i="2"/>
  <c r="E274" i="2" a="1"/>
  <c r="E274" i="2"/>
  <c r="C274" i="2"/>
  <c r="AJ274" i="2" s="1"/>
  <c r="B274" i="2"/>
  <c r="AI273" i="2"/>
  <c r="E273" i="2" a="1"/>
  <c r="E273" i="2"/>
  <c r="C273" i="2"/>
  <c r="AJ273" i="2" s="1"/>
  <c r="B273" i="2"/>
  <c r="AI272" i="2"/>
  <c r="E272" i="2" a="1"/>
  <c r="E272" i="2"/>
  <c r="C272" i="2"/>
  <c r="AJ272" i="2" s="1"/>
  <c r="B272" i="2"/>
  <c r="AJ271" i="2"/>
  <c r="AI271" i="2"/>
  <c r="E271" i="2" a="1"/>
  <c r="E271" i="2"/>
  <c r="C271" i="2"/>
  <c r="B271" i="2"/>
  <c r="AI270" i="2"/>
  <c r="E270" i="2" a="1"/>
  <c r="E270" i="2"/>
  <c r="D270" i="2"/>
  <c r="C270" i="2"/>
  <c r="AJ270" i="2" s="1"/>
  <c r="B270" i="2"/>
  <c r="AJ269" i="2"/>
  <c r="E269" i="2" a="1"/>
  <c r="E269" i="2" s="1"/>
  <c r="D269" i="2"/>
  <c r="AI269" i="2" s="1"/>
  <c r="C269" i="2"/>
  <c r="B269" i="2"/>
  <c r="AI268" i="2"/>
  <c r="E268" i="2" a="1"/>
  <c r="E268" i="2"/>
  <c r="D268" i="2"/>
  <c r="AJ268" i="2" s="1"/>
  <c r="C268" i="2"/>
  <c r="B268" i="2"/>
  <c r="E267" i="2" a="1"/>
  <c r="E267" i="2" s="1"/>
  <c r="D267" i="2"/>
  <c r="C267" i="2"/>
  <c r="B267" i="2"/>
  <c r="G266" i="2"/>
  <c r="F266" i="2" a="1"/>
  <c r="F266" i="2" s="1"/>
  <c r="E266" i="2" a="1"/>
  <c r="E266" i="2" s="1"/>
  <c r="D266" i="2"/>
  <c r="AJ266" i="2" s="1"/>
  <c r="C266" i="2"/>
  <c r="B266" i="2"/>
  <c r="AI265" i="2"/>
  <c r="AG265" i="2" a="1"/>
  <c r="AG265" i="2"/>
  <c r="AF265" i="2" a="1"/>
  <c r="AF265" i="2"/>
  <c r="AE265" i="2" a="1"/>
  <c r="AE265" i="2"/>
  <c r="AD265" i="2" a="1"/>
  <c r="AD265" i="2"/>
  <c r="AC265" i="2" a="1"/>
  <c r="AC265" i="2"/>
  <c r="AB265" i="2" a="1"/>
  <c r="AB265" i="2"/>
  <c r="AA265" i="2" a="1"/>
  <c r="AA265" i="2"/>
  <c r="Z265" i="2" a="1"/>
  <c r="Z265" i="2"/>
  <c r="Y265" i="2" a="1"/>
  <c r="Y265" i="2"/>
  <c r="X265" i="2" a="1"/>
  <c r="X265" i="2"/>
  <c r="W265" i="2" a="1"/>
  <c r="W265" i="2"/>
  <c r="V265" i="2" a="1"/>
  <c r="V265" i="2"/>
  <c r="U265" i="2" a="1"/>
  <c r="U265" i="2"/>
  <c r="T265" i="2" a="1"/>
  <c r="T265" i="2"/>
  <c r="S265" i="2" a="1"/>
  <c r="S265" i="2"/>
  <c r="R265" i="2" a="1"/>
  <c r="R265" i="2"/>
  <c r="Q265" i="2" a="1"/>
  <c r="Q265" i="2"/>
  <c r="P265" i="2" a="1"/>
  <c r="P265" i="2"/>
  <c r="O265" i="2" a="1"/>
  <c r="O265" i="2"/>
  <c r="N265" i="2" a="1"/>
  <c r="N265" i="2"/>
  <c r="M265" i="2" a="1"/>
  <c r="M265" i="2"/>
  <c r="L265" i="2" a="1"/>
  <c r="L265" i="2"/>
  <c r="K265" i="2" a="1"/>
  <c r="K265" i="2"/>
  <c r="J265" i="2" a="1"/>
  <c r="J265" i="2"/>
  <c r="I265" i="2" a="1"/>
  <c r="I265" i="2"/>
  <c r="H265" i="2" a="1"/>
  <c r="H265" i="2"/>
  <c r="G265" i="2" a="1"/>
  <c r="G265" i="2"/>
  <c r="F265" i="2" a="1"/>
  <c r="F265" i="2"/>
  <c r="E265" i="2" a="1"/>
  <c r="E265" i="2"/>
  <c r="C265" i="2"/>
  <c r="AJ265" i="2" s="1"/>
  <c r="B265" i="2"/>
  <c r="AI264" i="2"/>
  <c r="AG264" i="2" a="1"/>
  <c r="AG264" i="2"/>
  <c r="AF264" i="2" a="1"/>
  <c r="AF264" i="2"/>
  <c r="AE264" i="2" a="1"/>
  <c r="AE264" i="2"/>
  <c r="AD264" i="2" a="1"/>
  <c r="AD264" i="2"/>
  <c r="AC264" i="2" a="1"/>
  <c r="AC264" i="2"/>
  <c r="AB264" i="2" a="1"/>
  <c r="AB264" i="2"/>
  <c r="AA264" i="2" a="1"/>
  <c r="AA264" i="2"/>
  <c r="Z264" i="2" a="1"/>
  <c r="Z264" i="2"/>
  <c r="Y264" i="2" a="1"/>
  <c r="Y264" i="2"/>
  <c r="X264" i="2" a="1"/>
  <c r="X264" i="2"/>
  <c r="W264" i="2" a="1"/>
  <c r="W264" i="2"/>
  <c r="V264" i="2" a="1"/>
  <c r="V264" i="2"/>
  <c r="U264" i="2" a="1"/>
  <c r="U264" i="2"/>
  <c r="T264" i="2" a="1"/>
  <c r="T264" i="2"/>
  <c r="S264" i="2" a="1"/>
  <c r="S264" i="2"/>
  <c r="R264" i="2" a="1"/>
  <c r="R264" i="2"/>
  <c r="Q264" i="2" a="1"/>
  <c r="Q264" i="2"/>
  <c r="P264" i="2" a="1"/>
  <c r="P264" i="2"/>
  <c r="O264" i="2" a="1"/>
  <c r="O264" i="2"/>
  <c r="N264" i="2" a="1"/>
  <c r="N264" i="2"/>
  <c r="M264" i="2" a="1"/>
  <c r="M264" i="2"/>
  <c r="L264" i="2" a="1"/>
  <c r="L264" i="2"/>
  <c r="K264" i="2" a="1"/>
  <c r="K264" i="2"/>
  <c r="J264" i="2" a="1"/>
  <c r="J264" i="2"/>
  <c r="I264" i="2" a="1"/>
  <c r="I264" i="2"/>
  <c r="H264" i="2" a="1"/>
  <c r="H264" i="2"/>
  <c r="G264" i="2" a="1"/>
  <c r="G264" i="2"/>
  <c r="F264" i="2" a="1"/>
  <c r="F264" i="2"/>
  <c r="E264" i="2" a="1"/>
  <c r="E264" i="2"/>
  <c r="C264" i="2"/>
  <c r="AJ264" i="2" s="1"/>
  <c r="B264" i="2"/>
  <c r="AJ263" i="2"/>
  <c r="AI263" i="2"/>
  <c r="AG263" i="2" a="1"/>
  <c r="AG263" i="2"/>
  <c r="AF263" i="2" a="1"/>
  <c r="AF263" i="2"/>
  <c r="AE263" i="2" a="1"/>
  <c r="AE263" i="2"/>
  <c r="AD263" i="2" a="1"/>
  <c r="AD263" i="2"/>
  <c r="AC263" i="2" a="1"/>
  <c r="AC263" i="2"/>
  <c r="AB263" i="2" a="1"/>
  <c r="AB263" i="2"/>
  <c r="AA263" i="2" a="1"/>
  <c r="AA263" i="2"/>
  <c r="Z263" i="2" a="1"/>
  <c r="Z263" i="2"/>
  <c r="Y263" i="2" a="1"/>
  <c r="Y263" i="2"/>
  <c r="X263" i="2" a="1"/>
  <c r="X263" i="2"/>
  <c r="W263" i="2" a="1"/>
  <c r="W263" i="2"/>
  <c r="V263" i="2" a="1"/>
  <c r="V263" i="2"/>
  <c r="U263" i="2" a="1"/>
  <c r="U263" i="2"/>
  <c r="T263" i="2" a="1"/>
  <c r="T263" i="2"/>
  <c r="S263" i="2" a="1"/>
  <c r="S263" i="2"/>
  <c r="R263" i="2" a="1"/>
  <c r="R263" i="2"/>
  <c r="Q263" i="2" a="1"/>
  <c r="Q263" i="2"/>
  <c r="P263" i="2" a="1"/>
  <c r="P263" i="2"/>
  <c r="O263" i="2" a="1"/>
  <c r="O263" i="2"/>
  <c r="N263" i="2" a="1"/>
  <c r="N263" i="2"/>
  <c r="M263" i="2" a="1"/>
  <c r="M263" i="2"/>
  <c r="L263" i="2" a="1"/>
  <c r="L263" i="2"/>
  <c r="K263" i="2" a="1"/>
  <c r="K263" i="2"/>
  <c r="J263" i="2" a="1"/>
  <c r="J263" i="2"/>
  <c r="I263" i="2" a="1"/>
  <c r="I263" i="2"/>
  <c r="H263" i="2" a="1"/>
  <c r="H263" i="2"/>
  <c r="G263" i="2" a="1"/>
  <c r="G263" i="2"/>
  <c r="F263" i="2" a="1"/>
  <c r="F263" i="2"/>
  <c r="E263" i="2" a="1"/>
  <c r="E263" i="2"/>
  <c r="C263" i="2"/>
  <c r="B263" i="2"/>
  <c r="AI262" i="2"/>
  <c r="AG262" i="2" a="1"/>
  <c r="AG262" i="2"/>
  <c r="AF262" i="2" a="1"/>
  <c r="AF262" i="2"/>
  <c r="AE262" i="2" a="1"/>
  <c r="AE262" i="2"/>
  <c r="AD262" i="2" a="1"/>
  <c r="AD262" i="2"/>
  <c r="AC262" i="2" a="1"/>
  <c r="AC262" i="2"/>
  <c r="AB262" i="2" a="1"/>
  <c r="AB262" i="2"/>
  <c r="AA262" i="2" a="1"/>
  <c r="AA262" i="2"/>
  <c r="Z262" i="2" a="1"/>
  <c r="Z262" i="2"/>
  <c r="Y262" i="2" a="1"/>
  <c r="Y262" i="2"/>
  <c r="X262" i="2" a="1"/>
  <c r="X262" i="2"/>
  <c r="W262" i="2" a="1"/>
  <c r="W262" i="2"/>
  <c r="V262" i="2" a="1"/>
  <c r="V262" i="2"/>
  <c r="U262" i="2" a="1"/>
  <c r="U262" i="2"/>
  <c r="T262" i="2" a="1"/>
  <c r="T262" i="2"/>
  <c r="S262" i="2" a="1"/>
  <c r="S262" i="2"/>
  <c r="R262" i="2" a="1"/>
  <c r="R262" i="2"/>
  <c r="Q262" i="2" a="1"/>
  <c r="Q262" i="2"/>
  <c r="P262" i="2" a="1"/>
  <c r="P262" i="2"/>
  <c r="O262" i="2" a="1"/>
  <c r="O262" i="2"/>
  <c r="N262" i="2" a="1"/>
  <c r="N262" i="2"/>
  <c r="M262" i="2" a="1"/>
  <c r="M262" i="2"/>
  <c r="L262" i="2" a="1"/>
  <c r="L262" i="2"/>
  <c r="K262" i="2" a="1"/>
  <c r="K262" i="2"/>
  <c r="J262" i="2" a="1"/>
  <c r="J262" i="2"/>
  <c r="I262" i="2" a="1"/>
  <c r="I262" i="2"/>
  <c r="H262" i="2" a="1"/>
  <c r="H262" i="2"/>
  <c r="G262" i="2" a="1"/>
  <c r="G262" i="2"/>
  <c r="F262" i="2" a="1"/>
  <c r="F262" i="2"/>
  <c r="E262" i="2" a="1"/>
  <c r="E262" i="2"/>
  <c r="C262" i="2"/>
  <c r="AJ262" i="2" s="1"/>
  <c r="B262" i="2"/>
  <c r="AI261" i="2"/>
  <c r="AG261" i="2" a="1"/>
  <c r="AG261" i="2"/>
  <c r="AF261" i="2" a="1"/>
  <c r="AF261" i="2"/>
  <c r="AE261" i="2" a="1"/>
  <c r="AE261" i="2"/>
  <c r="AD261" i="2" a="1"/>
  <c r="AD261" i="2"/>
  <c r="AC261" i="2" a="1"/>
  <c r="AC261" i="2"/>
  <c r="AB261" i="2" a="1"/>
  <c r="AB261" i="2"/>
  <c r="AA261" i="2" a="1"/>
  <c r="AA261" i="2"/>
  <c r="Z261" i="2" a="1"/>
  <c r="Z261" i="2"/>
  <c r="Y261" i="2" a="1"/>
  <c r="Y261" i="2"/>
  <c r="X261" i="2" a="1"/>
  <c r="X261" i="2"/>
  <c r="W261" i="2" a="1"/>
  <c r="W261" i="2"/>
  <c r="V261" i="2" a="1"/>
  <c r="V261" i="2"/>
  <c r="U261" i="2" a="1"/>
  <c r="U261" i="2"/>
  <c r="T261" i="2" a="1"/>
  <c r="T261" i="2"/>
  <c r="S261" i="2" a="1"/>
  <c r="S261" i="2"/>
  <c r="R261" i="2" a="1"/>
  <c r="R261" i="2"/>
  <c r="Q261" i="2" a="1"/>
  <c r="Q261" i="2"/>
  <c r="P261" i="2" a="1"/>
  <c r="P261" i="2"/>
  <c r="O261" i="2" a="1"/>
  <c r="O261" i="2"/>
  <c r="N261" i="2" a="1"/>
  <c r="N261" i="2"/>
  <c r="M261" i="2" a="1"/>
  <c r="M261" i="2"/>
  <c r="L261" i="2" a="1"/>
  <c r="L261" i="2"/>
  <c r="K261" i="2" a="1"/>
  <c r="K261" i="2"/>
  <c r="J261" i="2" a="1"/>
  <c r="J261" i="2"/>
  <c r="I261" i="2" a="1"/>
  <c r="I261" i="2"/>
  <c r="H261" i="2" a="1"/>
  <c r="H261" i="2"/>
  <c r="G261" i="2" a="1"/>
  <c r="G261" i="2"/>
  <c r="F261" i="2" a="1"/>
  <c r="F261" i="2"/>
  <c r="E261" i="2" a="1"/>
  <c r="E261" i="2"/>
  <c r="C261" i="2"/>
  <c r="AJ261" i="2" s="1"/>
  <c r="B261" i="2"/>
  <c r="AJ260" i="2"/>
  <c r="AI260" i="2"/>
  <c r="AG260" i="2" a="1"/>
  <c r="AG260" i="2"/>
  <c r="AF260" i="2" a="1"/>
  <c r="AF260" i="2"/>
  <c r="AE260" i="2" a="1"/>
  <c r="AE260" i="2"/>
  <c r="AD260" i="2" a="1"/>
  <c r="AD260" i="2"/>
  <c r="AC260" i="2" a="1"/>
  <c r="AC260" i="2"/>
  <c r="AB260" i="2" a="1"/>
  <c r="AB260" i="2"/>
  <c r="AA260" i="2" a="1"/>
  <c r="AA260" i="2"/>
  <c r="Z260" i="2" a="1"/>
  <c r="Z260" i="2"/>
  <c r="Y260" i="2" a="1"/>
  <c r="Y260" i="2"/>
  <c r="X260" i="2" a="1"/>
  <c r="X260" i="2"/>
  <c r="W260" i="2" a="1"/>
  <c r="W260" i="2"/>
  <c r="V260" i="2" a="1"/>
  <c r="V260" i="2"/>
  <c r="U260" i="2" a="1"/>
  <c r="U260" i="2"/>
  <c r="T260" i="2" a="1"/>
  <c r="T260" i="2"/>
  <c r="S260" i="2" a="1"/>
  <c r="S260" i="2"/>
  <c r="R260" i="2" a="1"/>
  <c r="R260" i="2"/>
  <c r="Q260" i="2" a="1"/>
  <c r="Q260" i="2"/>
  <c r="P260" i="2" a="1"/>
  <c r="P260" i="2"/>
  <c r="O260" i="2" a="1"/>
  <c r="O260" i="2"/>
  <c r="N260" i="2" a="1"/>
  <c r="N260" i="2"/>
  <c r="M260" i="2" a="1"/>
  <c r="M260" i="2"/>
  <c r="L260" i="2" a="1"/>
  <c r="L260" i="2"/>
  <c r="K260" i="2" a="1"/>
  <c r="K260" i="2"/>
  <c r="J260" i="2" a="1"/>
  <c r="J260" i="2"/>
  <c r="I260" i="2" a="1"/>
  <c r="I260" i="2"/>
  <c r="H260" i="2" a="1"/>
  <c r="H260" i="2"/>
  <c r="G260" i="2" a="1"/>
  <c r="G260" i="2"/>
  <c r="F260" i="2" a="1"/>
  <c r="F260" i="2"/>
  <c r="E260" i="2" a="1"/>
  <c r="E260" i="2"/>
  <c r="C260" i="2"/>
  <c r="B260" i="2"/>
  <c r="AJ259" i="2"/>
  <c r="AI259" i="2"/>
  <c r="AG259" i="2" a="1"/>
  <c r="AG259" i="2"/>
  <c r="AF259" i="2" a="1"/>
  <c r="AF259" i="2"/>
  <c r="AE259" i="2" a="1"/>
  <c r="AE259" i="2"/>
  <c r="AD259" i="2" a="1"/>
  <c r="AD259" i="2"/>
  <c r="AC259" i="2" a="1"/>
  <c r="AC259" i="2"/>
  <c r="AB259" i="2" a="1"/>
  <c r="AB259" i="2"/>
  <c r="AA259" i="2" a="1"/>
  <c r="AA259" i="2"/>
  <c r="Z259" i="2" a="1"/>
  <c r="Z259" i="2"/>
  <c r="Y259" i="2" a="1"/>
  <c r="Y259" i="2"/>
  <c r="X259" i="2" a="1"/>
  <c r="X259" i="2"/>
  <c r="W259" i="2" a="1"/>
  <c r="W259" i="2"/>
  <c r="V259" i="2" a="1"/>
  <c r="V259" i="2"/>
  <c r="U259" i="2" a="1"/>
  <c r="U259" i="2"/>
  <c r="T259" i="2" a="1"/>
  <c r="T259" i="2"/>
  <c r="S259" i="2" a="1"/>
  <c r="S259" i="2"/>
  <c r="R259" i="2" a="1"/>
  <c r="R259" i="2"/>
  <c r="Q259" i="2" a="1"/>
  <c r="Q259" i="2"/>
  <c r="P259" i="2" a="1"/>
  <c r="P259" i="2"/>
  <c r="O259" i="2" a="1"/>
  <c r="O259" i="2"/>
  <c r="N259" i="2" a="1"/>
  <c r="N259" i="2"/>
  <c r="M259" i="2" a="1"/>
  <c r="M259" i="2"/>
  <c r="L259" i="2" a="1"/>
  <c r="L259" i="2"/>
  <c r="K259" i="2" a="1"/>
  <c r="K259" i="2"/>
  <c r="J259" i="2" a="1"/>
  <c r="J259" i="2"/>
  <c r="I259" i="2" a="1"/>
  <c r="I259" i="2"/>
  <c r="H259" i="2" a="1"/>
  <c r="H259" i="2"/>
  <c r="G259" i="2" a="1"/>
  <c r="G259" i="2"/>
  <c r="F259" i="2" a="1"/>
  <c r="F259" i="2"/>
  <c r="E259" i="2" a="1"/>
  <c r="E259" i="2"/>
  <c r="C259" i="2"/>
  <c r="B259" i="2"/>
  <c r="AJ258" i="2"/>
  <c r="AI258" i="2"/>
  <c r="AG258" i="2" a="1"/>
  <c r="AG258" i="2"/>
  <c r="AF258" i="2" a="1"/>
  <c r="AF258" i="2"/>
  <c r="AE258" i="2" a="1"/>
  <c r="AE258" i="2"/>
  <c r="AD258" i="2" a="1"/>
  <c r="AD258" i="2"/>
  <c r="AC258" i="2" a="1"/>
  <c r="AC258" i="2"/>
  <c r="AB258" i="2" a="1"/>
  <c r="AB258" i="2"/>
  <c r="AA258" i="2" a="1"/>
  <c r="AA258" i="2"/>
  <c r="Z258" i="2" a="1"/>
  <c r="Z258" i="2"/>
  <c r="Y258" i="2" a="1"/>
  <c r="Y258" i="2"/>
  <c r="X258" i="2" a="1"/>
  <c r="X258" i="2"/>
  <c r="W258" i="2" a="1"/>
  <c r="W258" i="2"/>
  <c r="V258" i="2" a="1"/>
  <c r="V258" i="2"/>
  <c r="U258" i="2" a="1"/>
  <c r="U258" i="2"/>
  <c r="T258" i="2" a="1"/>
  <c r="T258" i="2"/>
  <c r="S258" i="2" a="1"/>
  <c r="S258" i="2"/>
  <c r="R258" i="2" a="1"/>
  <c r="R258" i="2"/>
  <c r="Q258" i="2" a="1"/>
  <c r="Q258" i="2"/>
  <c r="P258" i="2" a="1"/>
  <c r="P258" i="2"/>
  <c r="O258" i="2" a="1"/>
  <c r="O258" i="2"/>
  <c r="N258" i="2" a="1"/>
  <c r="N258" i="2"/>
  <c r="M258" i="2" a="1"/>
  <c r="M258" i="2"/>
  <c r="L258" i="2" a="1"/>
  <c r="L258" i="2"/>
  <c r="K258" i="2" a="1"/>
  <c r="K258" i="2"/>
  <c r="J258" i="2" a="1"/>
  <c r="J258" i="2"/>
  <c r="I258" i="2" a="1"/>
  <c r="I258" i="2"/>
  <c r="H258" i="2" a="1"/>
  <c r="H258" i="2"/>
  <c r="G258" i="2" a="1"/>
  <c r="G258" i="2"/>
  <c r="F258" i="2" a="1"/>
  <c r="F258" i="2"/>
  <c r="E258" i="2" a="1"/>
  <c r="E258" i="2"/>
  <c r="C258" i="2"/>
  <c r="B258" i="2"/>
  <c r="AI257" i="2"/>
  <c r="AG257" i="2" a="1"/>
  <c r="AG257" i="2"/>
  <c r="AF257" i="2" a="1"/>
  <c r="AF257" i="2"/>
  <c r="AE257" i="2" a="1"/>
  <c r="AE257" i="2"/>
  <c r="AD257" i="2" a="1"/>
  <c r="AD257" i="2"/>
  <c r="AC257" i="2" a="1"/>
  <c r="AC257" i="2"/>
  <c r="AB257" i="2" a="1"/>
  <c r="AB257" i="2"/>
  <c r="AA257" i="2" a="1"/>
  <c r="AA257" i="2"/>
  <c r="Z257" i="2" a="1"/>
  <c r="Z257" i="2"/>
  <c r="Y257" i="2" a="1"/>
  <c r="Y257" i="2"/>
  <c r="X257" i="2" a="1"/>
  <c r="X257" i="2"/>
  <c r="W257" i="2" a="1"/>
  <c r="W257" i="2"/>
  <c r="V257" i="2" a="1"/>
  <c r="V257" i="2"/>
  <c r="U257" i="2" a="1"/>
  <c r="U257" i="2"/>
  <c r="T257" i="2" a="1"/>
  <c r="T257" i="2"/>
  <c r="S257" i="2" a="1"/>
  <c r="S257" i="2"/>
  <c r="R257" i="2" a="1"/>
  <c r="R257" i="2"/>
  <c r="Q257" i="2" a="1"/>
  <c r="Q257" i="2"/>
  <c r="P257" i="2" a="1"/>
  <c r="P257" i="2"/>
  <c r="O257" i="2" a="1"/>
  <c r="O257" i="2"/>
  <c r="N257" i="2" a="1"/>
  <c r="N257" i="2"/>
  <c r="M257" i="2" a="1"/>
  <c r="M257" i="2"/>
  <c r="L257" i="2" a="1"/>
  <c r="L257" i="2"/>
  <c r="K257" i="2" a="1"/>
  <c r="K257" i="2"/>
  <c r="J257" i="2" a="1"/>
  <c r="J257" i="2"/>
  <c r="I257" i="2" a="1"/>
  <c r="I257" i="2"/>
  <c r="H257" i="2" a="1"/>
  <c r="H257" i="2"/>
  <c r="G257" i="2" a="1"/>
  <c r="G257" i="2"/>
  <c r="F257" i="2" a="1"/>
  <c r="F257" i="2"/>
  <c r="E257" i="2" a="1"/>
  <c r="E257" i="2"/>
  <c r="C257" i="2"/>
  <c r="AJ257" i="2" s="1"/>
  <c r="B257" i="2"/>
  <c r="AI256" i="2"/>
  <c r="AG256" i="2" a="1"/>
  <c r="AG256" i="2"/>
  <c r="AF256" i="2" a="1"/>
  <c r="AF256" i="2"/>
  <c r="AE256" i="2" a="1"/>
  <c r="AE256" i="2"/>
  <c r="AD256" i="2" a="1"/>
  <c r="AD256" i="2"/>
  <c r="AC256" i="2" a="1"/>
  <c r="AC256" i="2"/>
  <c r="AB256" i="2" a="1"/>
  <c r="AB256" i="2"/>
  <c r="AA256" i="2" a="1"/>
  <c r="AA256" i="2"/>
  <c r="Z256" i="2" a="1"/>
  <c r="Z256" i="2"/>
  <c r="Y256" i="2" a="1"/>
  <c r="Y256" i="2"/>
  <c r="X256" i="2" a="1"/>
  <c r="X256" i="2"/>
  <c r="W256" i="2" a="1"/>
  <c r="W256" i="2"/>
  <c r="V256" i="2" a="1"/>
  <c r="V256" i="2"/>
  <c r="U256" i="2" a="1"/>
  <c r="U256" i="2"/>
  <c r="T256" i="2" a="1"/>
  <c r="T256" i="2"/>
  <c r="S256" i="2" a="1"/>
  <c r="S256" i="2"/>
  <c r="R256" i="2" a="1"/>
  <c r="R256" i="2"/>
  <c r="Q256" i="2" a="1"/>
  <c r="Q256" i="2"/>
  <c r="P256" i="2" a="1"/>
  <c r="P256" i="2"/>
  <c r="O256" i="2" a="1"/>
  <c r="O256" i="2"/>
  <c r="N256" i="2" a="1"/>
  <c r="N256" i="2"/>
  <c r="M256" i="2" a="1"/>
  <c r="M256" i="2"/>
  <c r="L256" i="2" a="1"/>
  <c r="L256" i="2"/>
  <c r="K256" i="2" a="1"/>
  <c r="K256" i="2"/>
  <c r="J256" i="2" a="1"/>
  <c r="J256" i="2"/>
  <c r="I256" i="2" a="1"/>
  <c r="I256" i="2"/>
  <c r="H256" i="2" a="1"/>
  <c r="H256" i="2"/>
  <c r="G256" i="2" a="1"/>
  <c r="G256" i="2"/>
  <c r="F256" i="2" a="1"/>
  <c r="F256" i="2"/>
  <c r="E256" i="2" a="1"/>
  <c r="E256" i="2"/>
  <c r="C256" i="2"/>
  <c r="AJ256" i="2" s="1"/>
  <c r="B256" i="2"/>
  <c r="AJ255" i="2"/>
  <c r="AI255" i="2"/>
  <c r="AG255" i="2" a="1"/>
  <c r="AG255" i="2"/>
  <c r="AF255" i="2" a="1"/>
  <c r="AF255" i="2"/>
  <c r="AE255" i="2" a="1"/>
  <c r="AE255" i="2"/>
  <c r="AD255" i="2" a="1"/>
  <c r="AD255" i="2"/>
  <c r="AC255" i="2" a="1"/>
  <c r="AC255" i="2"/>
  <c r="AB255" i="2" a="1"/>
  <c r="AB255" i="2"/>
  <c r="AA255" i="2" a="1"/>
  <c r="AA255" i="2"/>
  <c r="Z255" i="2" a="1"/>
  <c r="Z255" i="2"/>
  <c r="Y255" i="2" a="1"/>
  <c r="Y255" i="2"/>
  <c r="X255" i="2" a="1"/>
  <c r="X255" i="2"/>
  <c r="W255" i="2" a="1"/>
  <c r="W255" i="2"/>
  <c r="V255" i="2" a="1"/>
  <c r="V255" i="2"/>
  <c r="U255" i="2" a="1"/>
  <c r="U255" i="2"/>
  <c r="T255" i="2" a="1"/>
  <c r="T255" i="2"/>
  <c r="S255" i="2" a="1"/>
  <c r="S255" i="2"/>
  <c r="R255" i="2" a="1"/>
  <c r="R255" i="2"/>
  <c r="Q255" i="2" a="1"/>
  <c r="Q255" i="2"/>
  <c r="P255" i="2" a="1"/>
  <c r="P255" i="2"/>
  <c r="O255" i="2" a="1"/>
  <c r="O255" i="2"/>
  <c r="N255" i="2" a="1"/>
  <c r="N255" i="2"/>
  <c r="M255" i="2" a="1"/>
  <c r="M255" i="2"/>
  <c r="L255" i="2" a="1"/>
  <c r="L255" i="2"/>
  <c r="K255" i="2" a="1"/>
  <c r="K255" i="2"/>
  <c r="J255" i="2" a="1"/>
  <c r="J255" i="2"/>
  <c r="I255" i="2" a="1"/>
  <c r="I255" i="2"/>
  <c r="H255" i="2" a="1"/>
  <c r="H255" i="2"/>
  <c r="G255" i="2" a="1"/>
  <c r="G255" i="2"/>
  <c r="F255" i="2" a="1"/>
  <c r="F255" i="2"/>
  <c r="E255" i="2" a="1"/>
  <c r="E255" i="2"/>
  <c r="C255" i="2"/>
  <c r="B255" i="2"/>
  <c r="AI254" i="2"/>
  <c r="AG254" i="2" a="1"/>
  <c r="AG254" i="2"/>
  <c r="AF254" i="2" a="1"/>
  <c r="AF254" i="2"/>
  <c r="AE254" i="2" a="1"/>
  <c r="AE254" i="2"/>
  <c r="AD254" i="2" a="1"/>
  <c r="AD254" i="2"/>
  <c r="AC254" i="2" a="1"/>
  <c r="AC254" i="2"/>
  <c r="AB254" i="2" a="1"/>
  <c r="AB254" i="2"/>
  <c r="AA254" i="2" a="1"/>
  <c r="AA254" i="2"/>
  <c r="Z254" i="2" a="1"/>
  <c r="Z254" i="2"/>
  <c r="Y254" i="2" a="1"/>
  <c r="Y254" i="2"/>
  <c r="X254" i="2" a="1"/>
  <c r="X254" i="2"/>
  <c r="W254" i="2" a="1"/>
  <c r="W254" i="2"/>
  <c r="V254" i="2" a="1"/>
  <c r="V254" i="2"/>
  <c r="U254" i="2" a="1"/>
  <c r="U254" i="2"/>
  <c r="T254" i="2" a="1"/>
  <c r="T254" i="2"/>
  <c r="S254" i="2" a="1"/>
  <c r="S254" i="2"/>
  <c r="R254" i="2" a="1"/>
  <c r="R254" i="2"/>
  <c r="Q254" i="2" a="1"/>
  <c r="Q254" i="2"/>
  <c r="P254" i="2" a="1"/>
  <c r="P254" i="2"/>
  <c r="O254" i="2" a="1"/>
  <c r="O254" i="2"/>
  <c r="N254" i="2" a="1"/>
  <c r="N254" i="2"/>
  <c r="M254" i="2" a="1"/>
  <c r="M254" i="2"/>
  <c r="L254" i="2" a="1"/>
  <c r="L254" i="2"/>
  <c r="K254" i="2" a="1"/>
  <c r="K254" i="2"/>
  <c r="J254" i="2" a="1"/>
  <c r="J254" i="2"/>
  <c r="I254" i="2" a="1"/>
  <c r="I254" i="2"/>
  <c r="H254" i="2" a="1"/>
  <c r="H254" i="2"/>
  <c r="G254" i="2" a="1"/>
  <c r="G254" i="2"/>
  <c r="F254" i="2" a="1"/>
  <c r="F254" i="2"/>
  <c r="E254" i="2" a="1"/>
  <c r="E254" i="2"/>
  <c r="C254" i="2"/>
  <c r="AJ254" i="2" s="1"/>
  <c r="B254" i="2"/>
  <c r="AI253" i="2"/>
  <c r="AG253" i="2" a="1"/>
  <c r="AG253" i="2"/>
  <c r="AF253" i="2" a="1"/>
  <c r="AF253" i="2"/>
  <c r="AE253" i="2" a="1"/>
  <c r="AE253" i="2"/>
  <c r="AD253" i="2" a="1"/>
  <c r="AD253" i="2"/>
  <c r="AC253" i="2" a="1"/>
  <c r="AC253" i="2"/>
  <c r="AB253" i="2" a="1"/>
  <c r="AB253" i="2"/>
  <c r="AA253" i="2" a="1"/>
  <c r="AA253" i="2"/>
  <c r="Z253" i="2" a="1"/>
  <c r="Z253" i="2"/>
  <c r="Y253" i="2" a="1"/>
  <c r="Y253" i="2"/>
  <c r="X253" i="2" a="1"/>
  <c r="X253" i="2"/>
  <c r="W253" i="2" a="1"/>
  <c r="W253" i="2"/>
  <c r="V253" i="2" a="1"/>
  <c r="V253" i="2"/>
  <c r="U253" i="2" a="1"/>
  <c r="U253" i="2"/>
  <c r="T253" i="2" a="1"/>
  <c r="T253" i="2"/>
  <c r="S253" i="2" a="1"/>
  <c r="S253" i="2"/>
  <c r="R253" i="2" a="1"/>
  <c r="R253" i="2"/>
  <c r="Q253" i="2" a="1"/>
  <c r="Q253" i="2"/>
  <c r="P253" i="2" a="1"/>
  <c r="P253" i="2"/>
  <c r="O253" i="2" a="1"/>
  <c r="O253" i="2"/>
  <c r="N253" i="2" a="1"/>
  <c r="N253" i="2"/>
  <c r="M253" i="2" a="1"/>
  <c r="M253" i="2"/>
  <c r="L253" i="2" a="1"/>
  <c r="L253" i="2"/>
  <c r="K253" i="2" a="1"/>
  <c r="K253" i="2"/>
  <c r="J253" i="2" a="1"/>
  <c r="J253" i="2"/>
  <c r="I253" i="2" a="1"/>
  <c r="I253" i="2"/>
  <c r="H253" i="2" a="1"/>
  <c r="H253" i="2"/>
  <c r="G253" i="2" a="1"/>
  <c r="G253" i="2"/>
  <c r="F253" i="2" a="1"/>
  <c r="F253" i="2"/>
  <c r="E253" i="2" a="1"/>
  <c r="E253" i="2"/>
  <c r="C253" i="2"/>
  <c r="AJ253" i="2" s="1"/>
  <c r="B253" i="2"/>
  <c r="AJ252" i="2"/>
  <c r="AI252" i="2"/>
  <c r="AG252" i="2" a="1"/>
  <c r="AG252" i="2"/>
  <c r="AF252" i="2" a="1"/>
  <c r="AF252" i="2"/>
  <c r="AE252" i="2" a="1"/>
  <c r="AE252" i="2"/>
  <c r="AD252" i="2" a="1"/>
  <c r="AD252" i="2"/>
  <c r="AC252" i="2" a="1"/>
  <c r="AC252" i="2"/>
  <c r="AB252" i="2" a="1"/>
  <c r="AB252" i="2"/>
  <c r="AA252" i="2" a="1"/>
  <c r="AA252" i="2"/>
  <c r="Z252" i="2" a="1"/>
  <c r="Z252" i="2"/>
  <c r="Y252" i="2" a="1"/>
  <c r="Y252" i="2"/>
  <c r="X252" i="2" a="1"/>
  <c r="X252" i="2"/>
  <c r="W252" i="2" a="1"/>
  <c r="W252" i="2"/>
  <c r="V252" i="2" a="1"/>
  <c r="V252" i="2"/>
  <c r="U252" i="2" a="1"/>
  <c r="U252" i="2"/>
  <c r="T252" i="2" a="1"/>
  <c r="T252" i="2"/>
  <c r="S252" i="2" a="1"/>
  <c r="S252" i="2"/>
  <c r="R252" i="2" a="1"/>
  <c r="R252" i="2"/>
  <c r="Q252" i="2" a="1"/>
  <c r="Q252" i="2"/>
  <c r="P252" i="2" a="1"/>
  <c r="P252" i="2"/>
  <c r="O252" i="2" a="1"/>
  <c r="O252" i="2"/>
  <c r="N252" i="2" a="1"/>
  <c r="N252" i="2"/>
  <c r="M252" i="2" a="1"/>
  <c r="M252" i="2"/>
  <c r="L252" i="2" a="1"/>
  <c r="L252" i="2"/>
  <c r="K252" i="2" a="1"/>
  <c r="K252" i="2"/>
  <c r="J252" i="2" a="1"/>
  <c r="J252" i="2"/>
  <c r="I252" i="2" a="1"/>
  <c r="I252" i="2"/>
  <c r="H252" i="2" a="1"/>
  <c r="H252" i="2"/>
  <c r="G252" i="2" a="1"/>
  <c r="G252" i="2"/>
  <c r="F252" i="2" a="1"/>
  <c r="F252" i="2"/>
  <c r="E252" i="2" a="1"/>
  <c r="E252" i="2"/>
  <c r="C252" i="2"/>
  <c r="B252" i="2"/>
  <c r="AJ251" i="2"/>
  <c r="AI251" i="2"/>
  <c r="AG251" i="2" a="1"/>
  <c r="AG251" i="2"/>
  <c r="AF251" i="2" a="1"/>
  <c r="AF251" i="2"/>
  <c r="AE251" i="2" a="1"/>
  <c r="AE251" i="2"/>
  <c r="AD251" i="2" a="1"/>
  <c r="AD251" i="2"/>
  <c r="AC251" i="2" a="1"/>
  <c r="AC251" i="2"/>
  <c r="AB251" i="2" a="1"/>
  <c r="AB251" i="2"/>
  <c r="AA251" i="2" a="1"/>
  <c r="AA251" i="2"/>
  <c r="Z251" i="2" a="1"/>
  <c r="Z251" i="2"/>
  <c r="Y251" i="2" a="1"/>
  <c r="Y251" i="2"/>
  <c r="X251" i="2" a="1"/>
  <c r="X251" i="2"/>
  <c r="W251" i="2" a="1"/>
  <c r="W251" i="2"/>
  <c r="V251" i="2" a="1"/>
  <c r="V251" i="2"/>
  <c r="U251" i="2" a="1"/>
  <c r="U251" i="2"/>
  <c r="T251" i="2" a="1"/>
  <c r="T251" i="2"/>
  <c r="S251" i="2" a="1"/>
  <c r="S251" i="2"/>
  <c r="R251" i="2" a="1"/>
  <c r="R251" i="2"/>
  <c r="Q251" i="2" a="1"/>
  <c r="Q251" i="2"/>
  <c r="P251" i="2" a="1"/>
  <c r="P251" i="2"/>
  <c r="O251" i="2" a="1"/>
  <c r="O251" i="2"/>
  <c r="N251" i="2" a="1"/>
  <c r="N251" i="2"/>
  <c r="M251" i="2" a="1"/>
  <c r="M251" i="2"/>
  <c r="L251" i="2" a="1"/>
  <c r="L251" i="2"/>
  <c r="K251" i="2" a="1"/>
  <c r="K251" i="2"/>
  <c r="J251" i="2" a="1"/>
  <c r="J251" i="2"/>
  <c r="I251" i="2" a="1"/>
  <c r="I251" i="2"/>
  <c r="H251" i="2" a="1"/>
  <c r="H251" i="2"/>
  <c r="G251" i="2" a="1"/>
  <c r="G251" i="2"/>
  <c r="F251" i="2" a="1"/>
  <c r="F251" i="2"/>
  <c r="E251" i="2" a="1"/>
  <c r="E251" i="2"/>
  <c r="C251" i="2"/>
  <c r="B251" i="2"/>
  <c r="AJ250" i="2"/>
  <c r="AI250" i="2"/>
  <c r="AG250" i="2" a="1"/>
  <c r="AG250" i="2"/>
  <c r="AF250" i="2" a="1"/>
  <c r="AF250" i="2"/>
  <c r="AE250" i="2" a="1"/>
  <c r="AE250" i="2"/>
  <c r="AD250" i="2" a="1"/>
  <c r="AD250" i="2"/>
  <c r="AC250" i="2" a="1"/>
  <c r="AC250" i="2"/>
  <c r="AB250" i="2" a="1"/>
  <c r="AB250" i="2"/>
  <c r="AA250" i="2" a="1"/>
  <c r="AA250" i="2"/>
  <c r="Z250" i="2" a="1"/>
  <c r="Z250" i="2"/>
  <c r="Y250" i="2" a="1"/>
  <c r="Y250" i="2"/>
  <c r="X250" i="2" a="1"/>
  <c r="X250" i="2"/>
  <c r="W250" i="2" a="1"/>
  <c r="W250" i="2"/>
  <c r="V250" i="2" a="1"/>
  <c r="V250" i="2"/>
  <c r="U250" i="2" a="1"/>
  <c r="U250" i="2"/>
  <c r="T250" i="2" a="1"/>
  <c r="T250" i="2"/>
  <c r="S250" i="2" a="1"/>
  <c r="S250" i="2"/>
  <c r="R250" i="2" a="1"/>
  <c r="R250" i="2"/>
  <c r="Q250" i="2" a="1"/>
  <c r="Q250" i="2"/>
  <c r="P250" i="2" a="1"/>
  <c r="P250" i="2"/>
  <c r="O250" i="2" a="1"/>
  <c r="O250" i="2"/>
  <c r="N250" i="2" a="1"/>
  <c r="N250" i="2"/>
  <c r="M250" i="2" a="1"/>
  <c r="M250" i="2"/>
  <c r="L250" i="2" a="1"/>
  <c r="L250" i="2"/>
  <c r="K250" i="2" a="1"/>
  <c r="K250" i="2"/>
  <c r="J250" i="2" a="1"/>
  <c r="J250" i="2"/>
  <c r="I250" i="2" a="1"/>
  <c r="I250" i="2"/>
  <c r="H250" i="2" a="1"/>
  <c r="H250" i="2"/>
  <c r="G250" i="2" a="1"/>
  <c r="G250" i="2"/>
  <c r="F250" i="2" a="1"/>
  <c r="F250" i="2"/>
  <c r="E250" i="2" a="1"/>
  <c r="E250" i="2"/>
  <c r="C250" i="2"/>
  <c r="B250" i="2"/>
  <c r="AI249" i="2"/>
  <c r="AG249" i="2" a="1"/>
  <c r="AG249" i="2"/>
  <c r="AF249" i="2" a="1"/>
  <c r="AF249" i="2"/>
  <c r="AE249" i="2" a="1"/>
  <c r="AE249" i="2"/>
  <c r="AD249" i="2" a="1"/>
  <c r="AD249" i="2"/>
  <c r="AC249" i="2" a="1"/>
  <c r="AC249" i="2"/>
  <c r="AB249" i="2" a="1"/>
  <c r="AB249" i="2"/>
  <c r="AA249" i="2" a="1"/>
  <c r="AA249" i="2"/>
  <c r="Z249" i="2" a="1"/>
  <c r="Z249" i="2"/>
  <c r="Y249" i="2" a="1"/>
  <c r="Y249" i="2"/>
  <c r="X249" i="2" a="1"/>
  <c r="X249" i="2"/>
  <c r="W249" i="2" a="1"/>
  <c r="W249" i="2"/>
  <c r="V249" i="2" a="1"/>
  <c r="V249" i="2"/>
  <c r="U249" i="2" a="1"/>
  <c r="U249" i="2"/>
  <c r="T249" i="2" a="1"/>
  <c r="T249" i="2"/>
  <c r="S249" i="2" a="1"/>
  <c r="S249" i="2"/>
  <c r="R249" i="2" a="1"/>
  <c r="R249" i="2"/>
  <c r="Q249" i="2" a="1"/>
  <c r="Q249" i="2"/>
  <c r="P249" i="2" a="1"/>
  <c r="P249" i="2"/>
  <c r="O249" i="2" a="1"/>
  <c r="O249" i="2"/>
  <c r="N249" i="2" a="1"/>
  <c r="N249" i="2"/>
  <c r="M249" i="2" a="1"/>
  <c r="M249" i="2"/>
  <c r="L249" i="2" a="1"/>
  <c r="L249" i="2"/>
  <c r="K249" i="2" a="1"/>
  <c r="K249" i="2"/>
  <c r="J249" i="2" a="1"/>
  <c r="J249" i="2"/>
  <c r="I249" i="2" a="1"/>
  <c r="I249" i="2"/>
  <c r="H249" i="2" a="1"/>
  <c r="H249" i="2"/>
  <c r="G249" i="2" a="1"/>
  <c r="G249" i="2"/>
  <c r="F249" i="2" a="1"/>
  <c r="F249" i="2"/>
  <c r="E249" i="2" a="1"/>
  <c r="E249" i="2"/>
  <c r="C249" i="2"/>
  <c r="AJ249" i="2" s="1"/>
  <c r="B249" i="2"/>
  <c r="AI248" i="2"/>
  <c r="AG248" i="2" a="1"/>
  <c r="AG248" i="2"/>
  <c r="AF248" i="2" a="1"/>
  <c r="AF248" i="2"/>
  <c r="AE248" i="2" a="1"/>
  <c r="AE248" i="2"/>
  <c r="AD248" i="2" a="1"/>
  <c r="AD248" i="2"/>
  <c r="AC248" i="2" a="1"/>
  <c r="AC248" i="2"/>
  <c r="AB248" i="2" a="1"/>
  <c r="AB248" i="2"/>
  <c r="AA248" i="2" a="1"/>
  <c r="AA248" i="2"/>
  <c r="Z248" i="2" a="1"/>
  <c r="Z248" i="2"/>
  <c r="Y248" i="2" a="1"/>
  <c r="Y248" i="2"/>
  <c r="X248" i="2" a="1"/>
  <c r="X248" i="2"/>
  <c r="W248" i="2" a="1"/>
  <c r="W248" i="2"/>
  <c r="V248" i="2" a="1"/>
  <c r="V248" i="2"/>
  <c r="U248" i="2" a="1"/>
  <c r="U248" i="2"/>
  <c r="T248" i="2" a="1"/>
  <c r="T248" i="2"/>
  <c r="S248" i="2" a="1"/>
  <c r="S248" i="2"/>
  <c r="R248" i="2" a="1"/>
  <c r="R248" i="2"/>
  <c r="Q248" i="2" a="1"/>
  <c r="Q248" i="2"/>
  <c r="P248" i="2" a="1"/>
  <c r="P248" i="2"/>
  <c r="O248" i="2" a="1"/>
  <c r="O248" i="2"/>
  <c r="N248" i="2" a="1"/>
  <c r="N248" i="2"/>
  <c r="M248" i="2" a="1"/>
  <c r="M248" i="2"/>
  <c r="L248" i="2" a="1"/>
  <c r="L248" i="2"/>
  <c r="K248" i="2" a="1"/>
  <c r="K248" i="2"/>
  <c r="J248" i="2" a="1"/>
  <c r="J248" i="2"/>
  <c r="I248" i="2" a="1"/>
  <c r="I248" i="2"/>
  <c r="H248" i="2" a="1"/>
  <c r="H248" i="2"/>
  <c r="G248" i="2" a="1"/>
  <c r="G248" i="2"/>
  <c r="F248" i="2" a="1"/>
  <c r="F248" i="2"/>
  <c r="E248" i="2" a="1"/>
  <c r="E248" i="2"/>
  <c r="C248" i="2"/>
  <c r="AJ248" i="2" s="1"/>
  <c r="B248" i="2"/>
  <c r="AJ247" i="2"/>
  <c r="AI247" i="2"/>
  <c r="AG247" i="2" a="1"/>
  <c r="AG247" i="2"/>
  <c r="AF247" i="2" a="1"/>
  <c r="AF247" i="2"/>
  <c r="AE247" i="2" a="1"/>
  <c r="AE247" i="2"/>
  <c r="AD247" i="2" a="1"/>
  <c r="AD247" i="2"/>
  <c r="AC247" i="2" a="1"/>
  <c r="AC247" i="2"/>
  <c r="AB247" i="2" a="1"/>
  <c r="AB247" i="2"/>
  <c r="AA247" i="2" a="1"/>
  <c r="AA247" i="2"/>
  <c r="Z247" i="2" a="1"/>
  <c r="Z247" i="2"/>
  <c r="Y247" i="2" a="1"/>
  <c r="Y247" i="2"/>
  <c r="X247" i="2" a="1"/>
  <c r="X247" i="2"/>
  <c r="W247" i="2" a="1"/>
  <c r="W247" i="2"/>
  <c r="V247" i="2" a="1"/>
  <c r="V247" i="2"/>
  <c r="U247" i="2" a="1"/>
  <c r="U247" i="2"/>
  <c r="T247" i="2" a="1"/>
  <c r="T247" i="2"/>
  <c r="S247" i="2" a="1"/>
  <c r="S247" i="2"/>
  <c r="R247" i="2" a="1"/>
  <c r="R247" i="2"/>
  <c r="Q247" i="2" a="1"/>
  <c r="Q247" i="2"/>
  <c r="P247" i="2" a="1"/>
  <c r="P247" i="2"/>
  <c r="O247" i="2" a="1"/>
  <c r="O247" i="2"/>
  <c r="N247" i="2" a="1"/>
  <c r="N247" i="2"/>
  <c r="M247" i="2" a="1"/>
  <c r="M247" i="2"/>
  <c r="L247" i="2" a="1"/>
  <c r="L247" i="2"/>
  <c r="K247" i="2" a="1"/>
  <c r="K247" i="2"/>
  <c r="J247" i="2" a="1"/>
  <c r="J247" i="2"/>
  <c r="I247" i="2" a="1"/>
  <c r="I247" i="2"/>
  <c r="H247" i="2" a="1"/>
  <c r="H247" i="2"/>
  <c r="G247" i="2" a="1"/>
  <c r="G247" i="2"/>
  <c r="F247" i="2" a="1"/>
  <c r="F247" i="2"/>
  <c r="E247" i="2" a="1"/>
  <c r="E247" i="2"/>
  <c r="C247" i="2"/>
  <c r="B247" i="2"/>
  <c r="AI246" i="2"/>
  <c r="AG246" i="2" a="1"/>
  <c r="AG246" i="2"/>
  <c r="AF246" i="2" a="1"/>
  <c r="AF246" i="2"/>
  <c r="AE246" i="2" a="1"/>
  <c r="AE246" i="2"/>
  <c r="AD246" i="2" a="1"/>
  <c r="AD246" i="2"/>
  <c r="AC246" i="2" a="1"/>
  <c r="AC246" i="2"/>
  <c r="AB246" i="2" a="1"/>
  <c r="AB246" i="2"/>
  <c r="AA246" i="2" a="1"/>
  <c r="AA246" i="2"/>
  <c r="Z246" i="2" a="1"/>
  <c r="Z246" i="2"/>
  <c r="Y246" i="2" a="1"/>
  <c r="Y246" i="2"/>
  <c r="X246" i="2" a="1"/>
  <c r="X246" i="2"/>
  <c r="W246" i="2" a="1"/>
  <c r="W246" i="2"/>
  <c r="V246" i="2" a="1"/>
  <c r="V246" i="2"/>
  <c r="U246" i="2" a="1"/>
  <c r="U246" i="2"/>
  <c r="T246" i="2" a="1"/>
  <c r="T246" i="2"/>
  <c r="S246" i="2" a="1"/>
  <c r="S246" i="2"/>
  <c r="R246" i="2" a="1"/>
  <c r="R246" i="2"/>
  <c r="Q246" i="2" a="1"/>
  <c r="Q246" i="2"/>
  <c r="P246" i="2" a="1"/>
  <c r="P246" i="2"/>
  <c r="O246" i="2" a="1"/>
  <c r="O246" i="2"/>
  <c r="N246" i="2" a="1"/>
  <c r="N246" i="2"/>
  <c r="M246" i="2" a="1"/>
  <c r="M246" i="2"/>
  <c r="L246" i="2" a="1"/>
  <c r="L246" i="2"/>
  <c r="K246" i="2" a="1"/>
  <c r="K246" i="2"/>
  <c r="J246" i="2" a="1"/>
  <c r="J246" i="2"/>
  <c r="I246" i="2" a="1"/>
  <c r="I246" i="2"/>
  <c r="H246" i="2" a="1"/>
  <c r="H246" i="2"/>
  <c r="G246" i="2" a="1"/>
  <c r="G246" i="2"/>
  <c r="F246" i="2" a="1"/>
  <c r="F246" i="2"/>
  <c r="E246" i="2" a="1"/>
  <c r="E246" i="2"/>
  <c r="C246" i="2"/>
  <c r="AJ246" i="2" s="1"/>
  <c r="B246" i="2"/>
  <c r="AI245" i="2"/>
  <c r="AG245" i="2" a="1"/>
  <c r="AG245" i="2"/>
  <c r="AF245" i="2" a="1"/>
  <c r="AF245" i="2"/>
  <c r="AE245" i="2" a="1"/>
  <c r="AE245" i="2"/>
  <c r="AD245" i="2" a="1"/>
  <c r="AD245" i="2"/>
  <c r="AC245" i="2" a="1"/>
  <c r="AC245" i="2"/>
  <c r="AB245" i="2" a="1"/>
  <c r="AB245" i="2"/>
  <c r="AA245" i="2" a="1"/>
  <c r="AA245" i="2"/>
  <c r="Z245" i="2" a="1"/>
  <c r="Z245" i="2"/>
  <c r="Y245" i="2" a="1"/>
  <c r="Y245" i="2"/>
  <c r="X245" i="2" a="1"/>
  <c r="X245" i="2"/>
  <c r="W245" i="2" a="1"/>
  <c r="W245" i="2"/>
  <c r="V245" i="2" a="1"/>
  <c r="V245" i="2"/>
  <c r="U245" i="2" a="1"/>
  <c r="U245" i="2"/>
  <c r="T245" i="2" a="1"/>
  <c r="T245" i="2"/>
  <c r="S245" i="2" a="1"/>
  <c r="S245" i="2"/>
  <c r="R245" i="2" a="1"/>
  <c r="R245" i="2"/>
  <c r="Q245" i="2" a="1"/>
  <c r="Q245" i="2"/>
  <c r="P245" i="2" a="1"/>
  <c r="P245" i="2"/>
  <c r="O245" i="2" a="1"/>
  <c r="O245" i="2"/>
  <c r="N245" i="2" a="1"/>
  <c r="N245" i="2"/>
  <c r="M245" i="2" a="1"/>
  <c r="M245" i="2"/>
  <c r="L245" i="2" a="1"/>
  <c r="L245" i="2"/>
  <c r="K245" i="2" a="1"/>
  <c r="K245" i="2"/>
  <c r="J245" i="2" a="1"/>
  <c r="J245" i="2"/>
  <c r="I245" i="2" a="1"/>
  <c r="I245" i="2"/>
  <c r="H245" i="2" a="1"/>
  <c r="H245" i="2"/>
  <c r="G245" i="2" a="1"/>
  <c r="G245" i="2"/>
  <c r="F245" i="2" a="1"/>
  <c r="F245" i="2"/>
  <c r="E245" i="2" a="1"/>
  <c r="E245" i="2"/>
  <c r="C245" i="2"/>
  <c r="AJ245" i="2" s="1"/>
  <c r="B245" i="2"/>
  <c r="AJ244" i="2"/>
  <c r="AI244" i="2"/>
  <c r="AG244" i="2" a="1"/>
  <c r="AG244" i="2"/>
  <c r="AF244" i="2" a="1"/>
  <c r="AF244" i="2"/>
  <c r="AE244" i="2" a="1"/>
  <c r="AE244" i="2"/>
  <c r="AD244" i="2" a="1"/>
  <c r="AD244" i="2"/>
  <c r="AC244" i="2" a="1"/>
  <c r="AC244" i="2"/>
  <c r="AB244" i="2" a="1"/>
  <c r="AB244" i="2"/>
  <c r="AA244" i="2" a="1"/>
  <c r="AA244" i="2"/>
  <c r="Z244" i="2" a="1"/>
  <c r="Z244" i="2"/>
  <c r="Y244" i="2" a="1"/>
  <c r="Y244" i="2"/>
  <c r="X244" i="2" a="1"/>
  <c r="X244" i="2"/>
  <c r="W244" i="2" a="1"/>
  <c r="W244" i="2"/>
  <c r="V244" i="2" a="1"/>
  <c r="V244" i="2"/>
  <c r="U244" i="2" a="1"/>
  <c r="U244" i="2"/>
  <c r="T244" i="2" a="1"/>
  <c r="T244" i="2"/>
  <c r="S244" i="2" a="1"/>
  <c r="S244" i="2"/>
  <c r="R244" i="2" a="1"/>
  <c r="R244" i="2"/>
  <c r="Q244" i="2" a="1"/>
  <c r="Q244" i="2"/>
  <c r="P244" i="2" a="1"/>
  <c r="P244" i="2"/>
  <c r="O244" i="2" a="1"/>
  <c r="O244" i="2"/>
  <c r="N244" i="2" a="1"/>
  <c r="N244" i="2"/>
  <c r="M244" i="2" a="1"/>
  <c r="M244" i="2"/>
  <c r="L244" i="2" a="1"/>
  <c r="L244" i="2"/>
  <c r="K244" i="2" a="1"/>
  <c r="K244" i="2"/>
  <c r="J244" i="2" a="1"/>
  <c r="J244" i="2"/>
  <c r="I244" i="2" a="1"/>
  <c r="I244" i="2"/>
  <c r="H244" i="2" a="1"/>
  <c r="H244" i="2"/>
  <c r="G244" i="2" a="1"/>
  <c r="G244" i="2"/>
  <c r="F244" i="2" a="1"/>
  <c r="F244" i="2"/>
  <c r="E244" i="2" a="1"/>
  <c r="E244" i="2"/>
  <c r="C244" i="2"/>
  <c r="B244" i="2"/>
  <c r="AJ243" i="2"/>
  <c r="AI243" i="2"/>
  <c r="AG243" i="2" a="1"/>
  <c r="AG243" i="2"/>
  <c r="AF243" i="2" a="1"/>
  <c r="AF243" i="2"/>
  <c r="AE243" i="2" a="1"/>
  <c r="AE243" i="2"/>
  <c r="AD243" i="2" a="1"/>
  <c r="AD243" i="2"/>
  <c r="AC243" i="2" a="1"/>
  <c r="AC243" i="2"/>
  <c r="AB243" i="2" a="1"/>
  <c r="AB243" i="2"/>
  <c r="AA243" i="2" a="1"/>
  <c r="AA243" i="2"/>
  <c r="Z243" i="2" a="1"/>
  <c r="Z243" i="2"/>
  <c r="Y243" i="2" a="1"/>
  <c r="Y243" i="2"/>
  <c r="X243" i="2" a="1"/>
  <c r="X243" i="2"/>
  <c r="W243" i="2" a="1"/>
  <c r="W243" i="2"/>
  <c r="V243" i="2" a="1"/>
  <c r="V243" i="2"/>
  <c r="U243" i="2" a="1"/>
  <c r="U243" i="2"/>
  <c r="T243" i="2" a="1"/>
  <c r="T243" i="2"/>
  <c r="S243" i="2" a="1"/>
  <c r="S243" i="2"/>
  <c r="R243" i="2" a="1"/>
  <c r="R243" i="2"/>
  <c r="Q243" i="2" a="1"/>
  <c r="Q243" i="2"/>
  <c r="P243" i="2" a="1"/>
  <c r="P243" i="2"/>
  <c r="O243" i="2" a="1"/>
  <c r="O243" i="2"/>
  <c r="N243" i="2" a="1"/>
  <c r="N243" i="2"/>
  <c r="M243" i="2" a="1"/>
  <c r="M243" i="2"/>
  <c r="L243" i="2" a="1"/>
  <c r="L243" i="2"/>
  <c r="K243" i="2" a="1"/>
  <c r="K243" i="2"/>
  <c r="J243" i="2" a="1"/>
  <c r="J243" i="2"/>
  <c r="I243" i="2" a="1"/>
  <c r="I243" i="2"/>
  <c r="H243" i="2" a="1"/>
  <c r="H243" i="2"/>
  <c r="G243" i="2" a="1"/>
  <c r="G243" i="2"/>
  <c r="F243" i="2" a="1"/>
  <c r="F243" i="2"/>
  <c r="E243" i="2" a="1"/>
  <c r="E243" i="2"/>
  <c r="C243" i="2"/>
  <c r="B243" i="2"/>
  <c r="AJ242" i="2"/>
  <c r="AI242" i="2"/>
  <c r="AG242" i="2" a="1"/>
  <c r="AG242" i="2"/>
  <c r="AF242" i="2" a="1"/>
  <c r="AF242" i="2"/>
  <c r="AE242" i="2" a="1"/>
  <c r="AE242" i="2"/>
  <c r="AD242" i="2" a="1"/>
  <c r="AD242" i="2"/>
  <c r="AC242" i="2" a="1"/>
  <c r="AC242" i="2"/>
  <c r="AB242" i="2" a="1"/>
  <c r="AB242" i="2"/>
  <c r="AA242" i="2" a="1"/>
  <c r="AA242" i="2"/>
  <c r="Z242" i="2" a="1"/>
  <c r="Z242" i="2"/>
  <c r="Y242" i="2" a="1"/>
  <c r="Y242" i="2"/>
  <c r="X242" i="2" a="1"/>
  <c r="X242" i="2"/>
  <c r="W242" i="2" a="1"/>
  <c r="W242" i="2"/>
  <c r="V242" i="2" a="1"/>
  <c r="V242" i="2"/>
  <c r="U242" i="2" a="1"/>
  <c r="U242" i="2"/>
  <c r="T242" i="2" a="1"/>
  <c r="T242" i="2"/>
  <c r="S242" i="2" a="1"/>
  <c r="S242" i="2"/>
  <c r="R242" i="2" a="1"/>
  <c r="R242" i="2"/>
  <c r="Q242" i="2" a="1"/>
  <c r="Q242" i="2"/>
  <c r="P242" i="2" a="1"/>
  <c r="P242" i="2"/>
  <c r="O242" i="2" a="1"/>
  <c r="O242" i="2"/>
  <c r="N242" i="2" a="1"/>
  <c r="N242" i="2"/>
  <c r="M242" i="2" a="1"/>
  <c r="M242" i="2"/>
  <c r="L242" i="2" a="1"/>
  <c r="L242" i="2"/>
  <c r="K242" i="2" a="1"/>
  <c r="K242" i="2"/>
  <c r="J242" i="2" a="1"/>
  <c r="J242" i="2"/>
  <c r="I242" i="2" a="1"/>
  <c r="I242" i="2"/>
  <c r="H242" i="2" a="1"/>
  <c r="H242" i="2"/>
  <c r="G242" i="2" a="1"/>
  <c r="G242" i="2"/>
  <c r="F242" i="2" a="1"/>
  <c r="F242" i="2"/>
  <c r="E242" i="2" a="1"/>
  <c r="E242" i="2"/>
  <c r="C242" i="2"/>
  <c r="B242" i="2"/>
  <c r="AI241" i="2"/>
  <c r="AG241" i="2" a="1"/>
  <c r="AG241" i="2"/>
  <c r="AF241" i="2" a="1"/>
  <c r="AF241" i="2"/>
  <c r="AE241" i="2" a="1"/>
  <c r="AE241" i="2"/>
  <c r="AD241" i="2" a="1"/>
  <c r="AD241" i="2"/>
  <c r="AC241" i="2" a="1"/>
  <c r="AC241" i="2"/>
  <c r="AB241" i="2" a="1"/>
  <c r="AB241" i="2"/>
  <c r="AA241" i="2" a="1"/>
  <c r="AA241" i="2"/>
  <c r="Z241" i="2" a="1"/>
  <c r="Z241" i="2"/>
  <c r="Y241" i="2" a="1"/>
  <c r="Y241" i="2"/>
  <c r="X241" i="2" a="1"/>
  <c r="X241" i="2"/>
  <c r="W241" i="2" a="1"/>
  <c r="W241" i="2"/>
  <c r="V241" i="2" a="1"/>
  <c r="V241" i="2"/>
  <c r="U241" i="2" a="1"/>
  <c r="U241" i="2"/>
  <c r="T241" i="2" a="1"/>
  <c r="T241" i="2"/>
  <c r="S241" i="2" a="1"/>
  <c r="S241" i="2"/>
  <c r="R241" i="2" a="1"/>
  <c r="R241" i="2"/>
  <c r="Q241" i="2" a="1"/>
  <c r="Q241" i="2"/>
  <c r="P241" i="2" a="1"/>
  <c r="P241" i="2"/>
  <c r="O241" i="2" a="1"/>
  <c r="O241" i="2"/>
  <c r="N241" i="2" a="1"/>
  <c r="N241" i="2"/>
  <c r="M241" i="2" a="1"/>
  <c r="M241" i="2"/>
  <c r="L241" i="2" a="1"/>
  <c r="L241" i="2"/>
  <c r="K241" i="2" a="1"/>
  <c r="K241" i="2"/>
  <c r="J241" i="2" a="1"/>
  <c r="J241" i="2"/>
  <c r="I241" i="2" a="1"/>
  <c r="I241" i="2"/>
  <c r="H241" i="2" a="1"/>
  <c r="H241" i="2"/>
  <c r="G241" i="2" a="1"/>
  <c r="G241" i="2"/>
  <c r="F241" i="2" a="1"/>
  <c r="F241" i="2"/>
  <c r="E241" i="2" a="1"/>
  <c r="E241" i="2"/>
  <c r="C241" i="2"/>
  <c r="AJ241" i="2" s="1"/>
  <c r="B241" i="2"/>
  <c r="AI240" i="2"/>
  <c r="AG240" i="2" a="1"/>
  <c r="AG240" i="2"/>
  <c r="AF240" i="2" a="1"/>
  <c r="AF240" i="2"/>
  <c r="AE240" i="2" a="1"/>
  <c r="AE240" i="2"/>
  <c r="AD240" i="2" a="1"/>
  <c r="AD240" i="2"/>
  <c r="AC240" i="2" a="1"/>
  <c r="AC240" i="2"/>
  <c r="AB240" i="2" a="1"/>
  <c r="AB240" i="2"/>
  <c r="AA240" i="2" a="1"/>
  <c r="AA240" i="2"/>
  <c r="Z240" i="2" a="1"/>
  <c r="Z240" i="2"/>
  <c r="Y240" i="2" a="1"/>
  <c r="Y240" i="2"/>
  <c r="X240" i="2" a="1"/>
  <c r="X240" i="2"/>
  <c r="W240" i="2" a="1"/>
  <c r="W240" i="2"/>
  <c r="V240" i="2" a="1"/>
  <c r="V240" i="2"/>
  <c r="U240" i="2" a="1"/>
  <c r="U240" i="2"/>
  <c r="T240" i="2" a="1"/>
  <c r="T240" i="2"/>
  <c r="S240" i="2" a="1"/>
  <c r="S240" i="2"/>
  <c r="R240" i="2" a="1"/>
  <c r="R240" i="2"/>
  <c r="Q240" i="2" a="1"/>
  <c r="Q240" i="2"/>
  <c r="P240" i="2" a="1"/>
  <c r="P240" i="2"/>
  <c r="O240" i="2" a="1"/>
  <c r="O240" i="2"/>
  <c r="N240" i="2" a="1"/>
  <c r="N240" i="2"/>
  <c r="M240" i="2" a="1"/>
  <c r="M240" i="2"/>
  <c r="L240" i="2" a="1"/>
  <c r="L240" i="2"/>
  <c r="K240" i="2" a="1"/>
  <c r="K240" i="2"/>
  <c r="J240" i="2" a="1"/>
  <c r="J240" i="2"/>
  <c r="I240" i="2" a="1"/>
  <c r="I240" i="2"/>
  <c r="H240" i="2" a="1"/>
  <c r="H240" i="2"/>
  <c r="G240" i="2" a="1"/>
  <c r="G240" i="2"/>
  <c r="F240" i="2" a="1"/>
  <c r="F240" i="2"/>
  <c r="E240" i="2" a="1"/>
  <c r="E240" i="2"/>
  <c r="C240" i="2"/>
  <c r="AJ240" i="2" s="1"/>
  <c r="B240" i="2"/>
  <c r="AJ239" i="2"/>
  <c r="AI239" i="2"/>
  <c r="AG239" i="2" a="1"/>
  <c r="AG239" i="2"/>
  <c r="AF239" i="2" a="1"/>
  <c r="AF239" i="2"/>
  <c r="AE239" i="2" a="1"/>
  <c r="AE239" i="2"/>
  <c r="AD239" i="2" a="1"/>
  <c r="AD239" i="2"/>
  <c r="AC239" i="2" a="1"/>
  <c r="AC239" i="2"/>
  <c r="AB239" i="2" a="1"/>
  <c r="AB239" i="2"/>
  <c r="AA239" i="2" a="1"/>
  <c r="AA239" i="2"/>
  <c r="Z239" i="2" a="1"/>
  <c r="Z239" i="2"/>
  <c r="Y239" i="2" a="1"/>
  <c r="Y239" i="2"/>
  <c r="X239" i="2" a="1"/>
  <c r="X239" i="2"/>
  <c r="W239" i="2" a="1"/>
  <c r="W239" i="2"/>
  <c r="V239" i="2" a="1"/>
  <c r="V239" i="2"/>
  <c r="U239" i="2" a="1"/>
  <c r="U239" i="2"/>
  <c r="T239" i="2" a="1"/>
  <c r="T239" i="2"/>
  <c r="S239" i="2" a="1"/>
  <c r="S239" i="2"/>
  <c r="R239" i="2" a="1"/>
  <c r="R239" i="2"/>
  <c r="Q239" i="2" a="1"/>
  <c r="Q239" i="2"/>
  <c r="P239" i="2" a="1"/>
  <c r="P239" i="2"/>
  <c r="O239" i="2" a="1"/>
  <c r="O239" i="2"/>
  <c r="N239" i="2" a="1"/>
  <c r="N239" i="2"/>
  <c r="M239" i="2" a="1"/>
  <c r="M239" i="2"/>
  <c r="L239" i="2" a="1"/>
  <c r="L239" i="2"/>
  <c r="K239" i="2" a="1"/>
  <c r="K239" i="2"/>
  <c r="J239" i="2" a="1"/>
  <c r="J239" i="2"/>
  <c r="I239" i="2" a="1"/>
  <c r="I239" i="2"/>
  <c r="H239" i="2" a="1"/>
  <c r="H239" i="2"/>
  <c r="G239" i="2" a="1"/>
  <c r="G239" i="2"/>
  <c r="F239" i="2" a="1"/>
  <c r="F239" i="2"/>
  <c r="E239" i="2" a="1"/>
  <c r="E239" i="2"/>
  <c r="C239" i="2"/>
  <c r="B239" i="2"/>
  <c r="AI238" i="2"/>
  <c r="AG238" i="2" a="1"/>
  <c r="AG238" i="2"/>
  <c r="AF238" i="2" a="1"/>
  <c r="AF238" i="2"/>
  <c r="AE238" i="2" a="1"/>
  <c r="AE238" i="2"/>
  <c r="AD238" i="2" a="1"/>
  <c r="AD238" i="2"/>
  <c r="AC238" i="2" a="1"/>
  <c r="AC238" i="2"/>
  <c r="AB238" i="2" a="1"/>
  <c r="AB238" i="2"/>
  <c r="AA238" i="2" a="1"/>
  <c r="AA238" i="2"/>
  <c r="Z238" i="2" a="1"/>
  <c r="Z238" i="2"/>
  <c r="Y238" i="2" a="1"/>
  <c r="Y238" i="2"/>
  <c r="X238" i="2" a="1"/>
  <c r="X238" i="2"/>
  <c r="W238" i="2" a="1"/>
  <c r="W238" i="2"/>
  <c r="V238" i="2" a="1"/>
  <c r="V238" i="2"/>
  <c r="U238" i="2" a="1"/>
  <c r="U238" i="2"/>
  <c r="T238" i="2" a="1"/>
  <c r="T238" i="2"/>
  <c r="S238" i="2" a="1"/>
  <c r="S238" i="2"/>
  <c r="R238" i="2" a="1"/>
  <c r="R238" i="2"/>
  <c r="Q238" i="2" a="1"/>
  <c r="Q238" i="2"/>
  <c r="P238" i="2" a="1"/>
  <c r="P238" i="2"/>
  <c r="O238" i="2" a="1"/>
  <c r="O238" i="2"/>
  <c r="N238" i="2" a="1"/>
  <c r="N238" i="2"/>
  <c r="M238" i="2" a="1"/>
  <c r="M238" i="2"/>
  <c r="L238" i="2" a="1"/>
  <c r="L238" i="2"/>
  <c r="K238" i="2" a="1"/>
  <c r="K238" i="2"/>
  <c r="J238" i="2" a="1"/>
  <c r="J238" i="2"/>
  <c r="I238" i="2" a="1"/>
  <c r="I238" i="2"/>
  <c r="H238" i="2" a="1"/>
  <c r="H238" i="2"/>
  <c r="G238" i="2" a="1"/>
  <c r="G238" i="2"/>
  <c r="F238" i="2" a="1"/>
  <c r="F238" i="2"/>
  <c r="E238" i="2" a="1"/>
  <c r="E238" i="2"/>
  <c r="C238" i="2"/>
  <c r="AJ238" i="2" s="1"/>
  <c r="B238" i="2"/>
  <c r="AI237" i="2"/>
  <c r="AG237" i="2" a="1"/>
  <c r="AG237" i="2"/>
  <c r="AF237" i="2" a="1"/>
  <c r="AF237" i="2"/>
  <c r="AE237" i="2" a="1"/>
  <c r="AE237" i="2"/>
  <c r="AD237" i="2" a="1"/>
  <c r="AD237" i="2"/>
  <c r="AC237" i="2" a="1"/>
  <c r="AC237" i="2"/>
  <c r="AB237" i="2" a="1"/>
  <c r="AB237" i="2"/>
  <c r="AA237" i="2" a="1"/>
  <c r="AA237" i="2"/>
  <c r="Z237" i="2" a="1"/>
  <c r="Z237" i="2"/>
  <c r="Y237" i="2" a="1"/>
  <c r="Y237" i="2"/>
  <c r="X237" i="2" a="1"/>
  <c r="X237" i="2"/>
  <c r="W237" i="2" a="1"/>
  <c r="W237" i="2"/>
  <c r="V237" i="2" a="1"/>
  <c r="V237" i="2"/>
  <c r="U237" i="2" a="1"/>
  <c r="U237" i="2"/>
  <c r="T237" i="2" a="1"/>
  <c r="T237" i="2"/>
  <c r="S237" i="2" a="1"/>
  <c r="S237" i="2"/>
  <c r="R237" i="2" a="1"/>
  <c r="R237" i="2"/>
  <c r="Q237" i="2" a="1"/>
  <c r="Q237" i="2"/>
  <c r="P237" i="2" a="1"/>
  <c r="P237" i="2"/>
  <c r="O237" i="2" a="1"/>
  <c r="O237" i="2"/>
  <c r="N237" i="2" a="1"/>
  <c r="N237" i="2"/>
  <c r="M237" i="2" a="1"/>
  <c r="M237" i="2"/>
  <c r="L237" i="2" a="1"/>
  <c r="L237" i="2"/>
  <c r="K237" i="2" a="1"/>
  <c r="K237" i="2"/>
  <c r="J237" i="2" a="1"/>
  <c r="J237" i="2"/>
  <c r="I237" i="2" a="1"/>
  <c r="I237" i="2"/>
  <c r="H237" i="2" a="1"/>
  <c r="H237" i="2"/>
  <c r="G237" i="2" a="1"/>
  <c r="G237" i="2"/>
  <c r="F237" i="2" a="1"/>
  <c r="F237" i="2"/>
  <c r="E237" i="2" a="1"/>
  <c r="E237" i="2"/>
  <c r="C237" i="2"/>
  <c r="AJ237" i="2" s="1"/>
  <c r="B237" i="2"/>
  <c r="AJ236" i="2"/>
  <c r="AI236" i="2"/>
  <c r="AG236" i="2" a="1"/>
  <c r="AG236" i="2"/>
  <c r="AF236" i="2" a="1"/>
  <c r="AF236" i="2"/>
  <c r="AE236" i="2" a="1"/>
  <c r="AE236" i="2"/>
  <c r="AD236" i="2" a="1"/>
  <c r="AD236" i="2"/>
  <c r="AC236" i="2" a="1"/>
  <c r="AC236" i="2"/>
  <c r="AB236" i="2" a="1"/>
  <c r="AB236" i="2"/>
  <c r="AA236" i="2" a="1"/>
  <c r="AA236" i="2"/>
  <c r="Z236" i="2" a="1"/>
  <c r="Z236" i="2"/>
  <c r="Y236" i="2" a="1"/>
  <c r="Y236" i="2"/>
  <c r="X236" i="2" a="1"/>
  <c r="X236" i="2"/>
  <c r="W236" i="2" a="1"/>
  <c r="W236" i="2"/>
  <c r="V236" i="2" a="1"/>
  <c r="V236" i="2"/>
  <c r="U236" i="2" a="1"/>
  <c r="U236" i="2"/>
  <c r="T236" i="2" a="1"/>
  <c r="T236" i="2"/>
  <c r="S236" i="2" a="1"/>
  <c r="S236" i="2"/>
  <c r="R236" i="2" a="1"/>
  <c r="R236" i="2"/>
  <c r="Q236" i="2" a="1"/>
  <c r="Q236" i="2"/>
  <c r="P236" i="2" a="1"/>
  <c r="P236" i="2"/>
  <c r="O236" i="2" a="1"/>
  <c r="O236" i="2"/>
  <c r="N236" i="2" a="1"/>
  <c r="N236" i="2"/>
  <c r="M236" i="2" a="1"/>
  <c r="M236" i="2"/>
  <c r="L236" i="2" a="1"/>
  <c r="L236" i="2"/>
  <c r="K236" i="2" a="1"/>
  <c r="K236" i="2"/>
  <c r="J236" i="2" a="1"/>
  <c r="J236" i="2"/>
  <c r="I236" i="2" a="1"/>
  <c r="I236" i="2"/>
  <c r="H236" i="2" a="1"/>
  <c r="H236" i="2"/>
  <c r="G236" i="2" a="1"/>
  <c r="G236" i="2"/>
  <c r="F236" i="2" a="1"/>
  <c r="F236" i="2"/>
  <c r="E236" i="2" a="1"/>
  <c r="E236" i="2"/>
  <c r="C236" i="2"/>
  <c r="B236" i="2"/>
  <c r="AJ235" i="2"/>
  <c r="AI235" i="2"/>
  <c r="AG235" i="2" a="1"/>
  <c r="AG235" i="2"/>
  <c r="AF235" i="2" a="1"/>
  <c r="AF235" i="2"/>
  <c r="AE235" i="2" a="1"/>
  <c r="AE235" i="2"/>
  <c r="AD235" i="2" a="1"/>
  <c r="AD235" i="2"/>
  <c r="AC235" i="2" a="1"/>
  <c r="AC235" i="2"/>
  <c r="AB235" i="2" a="1"/>
  <c r="AB235" i="2"/>
  <c r="AA235" i="2" a="1"/>
  <c r="AA235" i="2"/>
  <c r="Z235" i="2" a="1"/>
  <c r="Z235" i="2"/>
  <c r="Y235" i="2" a="1"/>
  <c r="Y235" i="2"/>
  <c r="X235" i="2" a="1"/>
  <c r="X235" i="2"/>
  <c r="W235" i="2" a="1"/>
  <c r="W235" i="2"/>
  <c r="V235" i="2" a="1"/>
  <c r="V235" i="2"/>
  <c r="U235" i="2" a="1"/>
  <c r="U235" i="2"/>
  <c r="T235" i="2" a="1"/>
  <c r="T235" i="2"/>
  <c r="S235" i="2" a="1"/>
  <c r="S235" i="2"/>
  <c r="R235" i="2" a="1"/>
  <c r="R235" i="2"/>
  <c r="Q235" i="2" a="1"/>
  <c r="Q235" i="2"/>
  <c r="P235" i="2" a="1"/>
  <c r="P235" i="2"/>
  <c r="O235" i="2" a="1"/>
  <c r="O235" i="2"/>
  <c r="N235" i="2" a="1"/>
  <c r="N235" i="2"/>
  <c r="M235" i="2" a="1"/>
  <c r="M235" i="2"/>
  <c r="L235" i="2" a="1"/>
  <c r="L235" i="2"/>
  <c r="K235" i="2" a="1"/>
  <c r="K235" i="2"/>
  <c r="J235" i="2" a="1"/>
  <c r="J235" i="2"/>
  <c r="I235" i="2" a="1"/>
  <c r="I235" i="2"/>
  <c r="H235" i="2" a="1"/>
  <c r="H235" i="2"/>
  <c r="G235" i="2" a="1"/>
  <c r="G235" i="2"/>
  <c r="F235" i="2" a="1"/>
  <c r="F235" i="2"/>
  <c r="E235" i="2" a="1"/>
  <c r="E235" i="2"/>
  <c r="C235" i="2"/>
  <c r="B235" i="2"/>
  <c r="AJ234" i="2"/>
  <c r="AI234" i="2"/>
  <c r="AG234" i="2" a="1"/>
  <c r="AG234" i="2"/>
  <c r="AF234" i="2" a="1"/>
  <c r="AF234" i="2"/>
  <c r="AE234" i="2" a="1"/>
  <c r="AE234" i="2"/>
  <c r="AD234" i="2" a="1"/>
  <c r="AD234" i="2"/>
  <c r="AC234" i="2" a="1"/>
  <c r="AC234" i="2"/>
  <c r="AB234" i="2" a="1"/>
  <c r="AB234" i="2"/>
  <c r="AA234" i="2" a="1"/>
  <c r="AA234" i="2"/>
  <c r="Z234" i="2" a="1"/>
  <c r="Z234" i="2"/>
  <c r="Y234" i="2" a="1"/>
  <c r="Y234" i="2"/>
  <c r="X234" i="2" a="1"/>
  <c r="X234" i="2"/>
  <c r="W234" i="2" a="1"/>
  <c r="W234" i="2"/>
  <c r="V234" i="2" a="1"/>
  <c r="V234" i="2"/>
  <c r="U234" i="2" a="1"/>
  <c r="U234" i="2"/>
  <c r="T234" i="2" a="1"/>
  <c r="T234" i="2"/>
  <c r="S234" i="2" a="1"/>
  <c r="S234" i="2"/>
  <c r="R234" i="2" a="1"/>
  <c r="R234" i="2"/>
  <c r="Q234" i="2" a="1"/>
  <c r="Q234" i="2"/>
  <c r="P234" i="2" a="1"/>
  <c r="P234" i="2"/>
  <c r="O234" i="2" a="1"/>
  <c r="O234" i="2"/>
  <c r="N234" i="2" a="1"/>
  <c r="N234" i="2"/>
  <c r="M234" i="2" a="1"/>
  <c r="M234" i="2"/>
  <c r="L234" i="2" a="1"/>
  <c r="L234" i="2"/>
  <c r="K234" i="2" a="1"/>
  <c r="K234" i="2"/>
  <c r="J234" i="2" a="1"/>
  <c r="J234" i="2"/>
  <c r="I234" i="2" a="1"/>
  <c r="I234" i="2"/>
  <c r="H234" i="2" a="1"/>
  <c r="H234" i="2"/>
  <c r="G234" i="2" a="1"/>
  <c r="G234" i="2"/>
  <c r="F234" i="2" a="1"/>
  <c r="F234" i="2"/>
  <c r="E234" i="2" a="1"/>
  <c r="E234" i="2"/>
  <c r="C234" i="2"/>
  <c r="B234" i="2"/>
  <c r="AI233" i="2"/>
  <c r="AG233" i="2" a="1"/>
  <c r="AG233" i="2"/>
  <c r="AF233" i="2" a="1"/>
  <c r="AF233" i="2"/>
  <c r="AE233" i="2" a="1"/>
  <c r="AE233" i="2"/>
  <c r="AD233" i="2" a="1"/>
  <c r="AD233" i="2"/>
  <c r="AC233" i="2" a="1"/>
  <c r="AC233" i="2"/>
  <c r="AB233" i="2" a="1"/>
  <c r="AB233" i="2"/>
  <c r="AA233" i="2" a="1"/>
  <c r="AA233" i="2"/>
  <c r="Z233" i="2" a="1"/>
  <c r="Z233" i="2"/>
  <c r="Y233" i="2" a="1"/>
  <c r="Y233" i="2"/>
  <c r="X233" i="2" a="1"/>
  <c r="X233" i="2"/>
  <c r="W233" i="2" a="1"/>
  <c r="W233" i="2"/>
  <c r="V233" i="2" a="1"/>
  <c r="V233" i="2"/>
  <c r="U233" i="2" a="1"/>
  <c r="U233" i="2"/>
  <c r="T233" i="2" a="1"/>
  <c r="T233" i="2"/>
  <c r="S233" i="2" a="1"/>
  <c r="S233" i="2"/>
  <c r="R233" i="2" a="1"/>
  <c r="R233" i="2"/>
  <c r="Q233" i="2" a="1"/>
  <c r="Q233" i="2"/>
  <c r="P233" i="2" a="1"/>
  <c r="P233" i="2"/>
  <c r="O233" i="2" a="1"/>
  <c r="O233" i="2"/>
  <c r="N233" i="2" a="1"/>
  <c r="N233" i="2"/>
  <c r="M233" i="2" a="1"/>
  <c r="M233" i="2"/>
  <c r="L233" i="2" a="1"/>
  <c r="L233" i="2"/>
  <c r="K233" i="2" a="1"/>
  <c r="K233" i="2"/>
  <c r="J233" i="2" a="1"/>
  <c r="J233" i="2"/>
  <c r="I233" i="2" a="1"/>
  <c r="I233" i="2"/>
  <c r="H233" i="2" a="1"/>
  <c r="H233" i="2"/>
  <c r="G233" i="2" a="1"/>
  <c r="G233" i="2"/>
  <c r="F233" i="2" a="1"/>
  <c r="F233" i="2"/>
  <c r="E233" i="2" a="1"/>
  <c r="E233" i="2"/>
  <c r="C233" i="2"/>
  <c r="AJ233" i="2" s="1"/>
  <c r="B233" i="2"/>
  <c r="AI232" i="2"/>
  <c r="AG232" i="2" a="1"/>
  <c r="AG232" i="2"/>
  <c r="AF232" i="2" a="1"/>
  <c r="AF232" i="2"/>
  <c r="AE232" i="2" a="1"/>
  <c r="AE232" i="2"/>
  <c r="AD232" i="2" a="1"/>
  <c r="AD232" i="2"/>
  <c r="AC232" i="2" a="1"/>
  <c r="AC232" i="2"/>
  <c r="AB232" i="2" a="1"/>
  <c r="AB232" i="2"/>
  <c r="AA232" i="2" a="1"/>
  <c r="AA232" i="2"/>
  <c r="Z232" i="2" a="1"/>
  <c r="Z232" i="2"/>
  <c r="Y232" i="2" a="1"/>
  <c r="Y232" i="2"/>
  <c r="X232" i="2" a="1"/>
  <c r="X232" i="2"/>
  <c r="W232" i="2" a="1"/>
  <c r="W232" i="2"/>
  <c r="V232" i="2" a="1"/>
  <c r="V232" i="2"/>
  <c r="U232" i="2" a="1"/>
  <c r="U232" i="2"/>
  <c r="T232" i="2" a="1"/>
  <c r="T232" i="2"/>
  <c r="S232" i="2" a="1"/>
  <c r="S232" i="2"/>
  <c r="R232" i="2" a="1"/>
  <c r="R232" i="2"/>
  <c r="Q232" i="2" a="1"/>
  <c r="Q232" i="2"/>
  <c r="P232" i="2" a="1"/>
  <c r="P232" i="2"/>
  <c r="O232" i="2" a="1"/>
  <c r="O232" i="2"/>
  <c r="N232" i="2" a="1"/>
  <c r="N232" i="2"/>
  <c r="M232" i="2" a="1"/>
  <c r="M232" i="2"/>
  <c r="L232" i="2" a="1"/>
  <c r="L232" i="2"/>
  <c r="K232" i="2" a="1"/>
  <c r="K232" i="2"/>
  <c r="J232" i="2" a="1"/>
  <c r="J232" i="2"/>
  <c r="I232" i="2" a="1"/>
  <c r="I232" i="2"/>
  <c r="H232" i="2" a="1"/>
  <c r="H232" i="2"/>
  <c r="G232" i="2" a="1"/>
  <c r="G232" i="2"/>
  <c r="F232" i="2" a="1"/>
  <c r="F232" i="2"/>
  <c r="E232" i="2" a="1"/>
  <c r="E232" i="2"/>
  <c r="C232" i="2"/>
  <c r="AJ232" i="2" s="1"/>
  <c r="B232" i="2"/>
  <c r="AJ231" i="2"/>
  <c r="AI231" i="2"/>
  <c r="AG231" i="2" a="1"/>
  <c r="AG231" i="2"/>
  <c r="AF231" i="2" a="1"/>
  <c r="AF231" i="2"/>
  <c r="AE231" i="2" a="1"/>
  <c r="AE231" i="2"/>
  <c r="AD231" i="2" a="1"/>
  <c r="AD231" i="2"/>
  <c r="AC231" i="2" a="1"/>
  <c r="AC231" i="2"/>
  <c r="AB231" i="2" a="1"/>
  <c r="AB231" i="2"/>
  <c r="AA231" i="2" a="1"/>
  <c r="AA231" i="2"/>
  <c r="Z231" i="2" a="1"/>
  <c r="Z231" i="2"/>
  <c r="Y231" i="2" a="1"/>
  <c r="Y231" i="2"/>
  <c r="X231" i="2" a="1"/>
  <c r="X231" i="2"/>
  <c r="W231" i="2" a="1"/>
  <c r="W231" i="2"/>
  <c r="V231" i="2" a="1"/>
  <c r="V231" i="2"/>
  <c r="U231" i="2" a="1"/>
  <c r="U231" i="2"/>
  <c r="T231" i="2" a="1"/>
  <c r="T231" i="2"/>
  <c r="S231" i="2" a="1"/>
  <c r="S231" i="2"/>
  <c r="R231" i="2" a="1"/>
  <c r="R231" i="2"/>
  <c r="Q231" i="2" a="1"/>
  <c r="Q231" i="2"/>
  <c r="P231" i="2" a="1"/>
  <c r="P231" i="2"/>
  <c r="O231" i="2" a="1"/>
  <c r="O231" i="2"/>
  <c r="N231" i="2" a="1"/>
  <c r="N231" i="2"/>
  <c r="M231" i="2" a="1"/>
  <c r="M231" i="2"/>
  <c r="L231" i="2" a="1"/>
  <c r="L231" i="2"/>
  <c r="K231" i="2" a="1"/>
  <c r="K231" i="2"/>
  <c r="J231" i="2" a="1"/>
  <c r="J231" i="2"/>
  <c r="I231" i="2" a="1"/>
  <c r="I231" i="2"/>
  <c r="H231" i="2" a="1"/>
  <c r="H231" i="2"/>
  <c r="G231" i="2" a="1"/>
  <c r="G231" i="2"/>
  <c r="F231" i="2" a="1"/>
  <c r="F231" i="2"/>
  <c r="E231" i="2" a="1"/>
  <c r="E231" i="2"/>
  <c r="C231" i="2"/>
  <c r="B231" i="2"/>
  <c r="AI230" i="2"/>
  <c r="AG230" i="2" a="1"/>
  <c r="AG230" i="2"/>
  <c r="AF230" i="2" a="1"/>
  <c r="AF230" i="2"/>
  <c r="AE230" i="2" a="1"/>
  <c r="AE230" i="2"/>
  <c r="AD230" i="2" a="1"/>
  <c r="AD230" i="2"/>
  <c r="AC230" i="2" a="1"/>
  <c r="AC230" i="2"/>
  <c r="AB230" i="2" a="1"/>
  <c r="AB230" i="2"/>
  <c r="AA230" i="2" a="1"/>
  <c r="AA230" i="2"/>
  <c r="Z230" i="2" a="1"/>
  <c r="Z230" i="2"/>
  <c r="Y230" i="2" a="1"/>
  <c r="Y230" i="2"/>
  <c r="X230" i="2" a="1"/>
  <c r="X230" i="2"/>
  <c r="W230" i="2" a="1"/>
  <c r="W230" i="2"/>
  <c r="V230" i="2" a="1"/>
  <c r="V230" i="2"/>
  <c r="U230" i="2" a="1"/>
  <c r="U230" i="2"/>
  <c r="T230" i="2" a="1"/>
  <c r="T230" i="2"/>
  <c r="S230" i="2" a="1"/>
  <c r="S230" i="2"/>
  <c r="R230" i="2" a="1"/>
  <c r="R230" i="2"/>
  <c r="Q230" i="2" a="1"/>
  <c r="Q230" i="2"/>
  <c r="P230" i="2" a="1"/>
  <c r="P230" i="2"/>
  <c r="O230" i="2" a="1"/>
  <c r="O230" i="2"/>
  <c r="N230" i="2" a="1"/>
  <c r="N230" i="2"/>
  <c r="M230" i="2" a="1"/>
  <c r="M230" i="2"/>
  <c r="L230" i="2" a="1"/>
  <c r="L230" i="2"/>
  <c r="K230" i="2" a="1"/>
  <c r="K230" i="2"/>
  <c r="J230" i="2" a="1"/>
  <c r="J230" i="2"/>
  <c r="I230" i="2" a="1"/>
  <c r="I230" i="2"/>
  <c r="H230" i="2" a="1"/>
  <c r="H230" i="2"/>
  <c r="G230" i="2" a="1"/>
  <c r="G230" i="2"/>
  <c r="F230" i="2" a="1"/>
  <c r="F230" i="2"/>
  <c r="E230" i="2" a="1"/>
  <c r="E230" i="2"/>
  <c r="C230" i="2"/>
  <c r="AJ230" i="2" s="1"/>
  <c r="B230" i="2"/>
  <c r="AI229" i="2"/>
  <c r="AG229" i="2" a="1"/>
  <c r="AG229" i="2"/>
  <c r="AF229" i="2" a="1"/>
  <c r="AF229" i="2"/>
  <c r="AE229" i="2" a="1"/>
  <c r="AE229" i="2"/>
  <c r="AD229" i="2" a="1"/>
  <c r="AD229" i="2"/>
  <c r="AC229" i="2" a="1"/>
  <c r="AC229" i="2"/>
  <c r="AB229" i="2" a="1"/>
  <c r="AB229" i="2"/>
  <c r="AA229" i="2" a="1"/>
  <c r="AA229" i="2"/>
  <c r="Z229" i="2" a="1"/>
  <c r="Z229" i="2"/>
  <c r="Y229" i="2" a="1"/>
  <c r="Y229" i="2"/>
  <c r="X229" i="2" a="1"/>
  <c r="X229" i="2"/>
  <c r="W229" i="2" a="1"/>
  <c r="W229" i="2"/>
  <c r="V229" i="2" a="1"/>
  <c r="V229" i="2"/>
  <c r="U229" i="2" a="1"/>
  <c r="U229" i="2"/>
  <c r="T229" i="2" a="1"/>
  <c r="T229" i="2"/>
  <c r="S229" i="2" a="1"/>
  <c r="S229" i="2"/>
  <c r="R229" i="2" a="1"/>
  <c r="R229" i="2"/>
  <c r="Q229" i="2" a="1"/>
  <c r="Q229" i="2"/>
  <c r="P229" i="2" a="1"/>
  <c r="P229" i="2"/>
  <c r="O229" i="2" a="1"/>
  <c r="O229" i="2"/>
  <c r="N229" i="2" a="1"/>
  <c r="N229" i="2"/>
  <c r="M229" i="2" a="1"/>
  <c r="M229" i="2"/>
  <c r="L229" i="2" a="1"/>
  <c r="L229" i="2"/>
  <c r="K229" i="2" a="1"/>
  <c r="K229" i="2"/>
  <c r="J229" i="2" a="1"/>
  <c r="J229" i="2"/>
  <c r="I229" i="2" a="1"/>
  <c r="I229" i="2"/>
  <c r="H229" i="2" a="1"/>
  <c r="H229" i="2"/>
  <c r="G229" i="2" a="1"/>
  <c r="G229" i="2"/>
  <c r="F229" i="2" a="1"/>
  <c r="F229" i="2"/>
  <c r="E229" i="2" a="1"/>
  <c r="E229" i="2"/>
  <c r="C229" i="2"/>
  <c r="AJ229" i="2" s="1"/>
  <c r="B229" i="2"/>
  <c r="AJ228" i="2"/>
  <c r="AI228" i="2"/>
  <c r="AG228" i="2" a="1"/>
  <c r="AG228" i="2"/>
  <c r="AF228" i="2" a="1"/>
  <c r="AF228" i="2"/>
  <c r="AE228" i="2" a="1"/>
  <c r="AE228" i="2"/>
  <c r="AD228" i="2" a="1"/>
  <c r="AD228" i="2"/>
  <c r="AC228" i="2" a="1"/>
  <c r="AC228" i="2"/>
  <c r="AB228" i="2" a="1"/>
  <c r="AB228" i="2"/>
  <c r="AA228" i="2" a="1"/>
  <c r="AA228" i="2"/>
  <c r="Z228" i="2" a="1"/>
  <c r="Z228" i="2"/>
  <c r="Y228" i="2" a="1"/>
  <c r="Y228" i="2"/>
  <c r="X228" i="2" a="1"/>
  <c r="X228" i="2"/>
  <c r="W228" i="2" a="1"/>
  <c r="W228" i="2"/>
  <c r="V228" i="2" a="1"/>
  <c r="V228" i="2"/>
  <c r="U228" i="2" a="1"/>
  <c r="U228" i="2"/>
  <c r="T228" i="2" a="1"/>
  <c r="T228" i="2"/>
  <c r="S228" i="2" a="1"/>
  <c r="S228" i="2"/>
  <c r="R228" i="2" a="1"/>
  <c r="R228" i="2"/>
  <c r="Q228" i="2" a="1"/>
  <c r="Q228" i="2"/>
  <c r="P228" i="2" a="1"/>
  <c r="P228" i="2"/>
  <c r="O228" i="2" a="1"/>
  <c r="O228" i="2"/>
  <c r="N228" i="2" a="1"/>
  <c r="N228" i="2"/>
  <c r="M228" i="2" a="1"/>
  <c r="M228" i="2"/>
  <c r="L228" i="2" a="1"/>
  <c r="L228" i="2"/>
  <c r="K228" i="2" a="1"/>
  <c r="K228" i="2"/>
  <c r="J228" i="2" a="1"/>
  <c r="J228" i="2"/>
  <c r="I228" i="2" a="1"/>
  <c r="I228" i="2"/>
  <c r="H228" i="2" a="1"/>
  <c r="H228" i="2"/>
  <c r="G228" i="2" a="1"/>
  <c r="G228" i="2"/>
  <c r="F228" i="2" a="1"/>
  <c r="F228" i="2"/>
  <c r="E228" i="2" a="1"/>
  <c r="E228" i="2"/>
  <c r="C228" i="2"/>
  <c r="B228" i="2"/>
  <c r="AJ227" i="2"/>
  <c r="AI227" i="2"/>
  <c r="AG227" i="2" a="1"/>
  <c r="AG227" i="2"/>
  <c r="AF227" i="2" a="1"/>
  <c r="AF227" i="2"/>
  <c r="AE227" i="2" a="1"/>
  <c r="AE227" i="2"/>
  <c r="AD227" i="2" a="1"/>
  <c r="AD227" i="2"/>
  <c r="AC227" i="2" a="1"/>
  <c r="AC227" i="2"/>
  <c r="AB227" i="2" a="1"/>
  <c r="AB227" i="2"/>
  <c r="AA227" i="2" a="1"/>
  <c r="AA227" i="2"/>
  <c r="Z227" i="2" a="1"/>
  <c r="Z227" i="2"/>
  <c r="Y227" i="2" a="1"/>
  <c r="Y227" i="2"/>
  <c r="X227" i="2" a="1"/>
  <c r="X227" i="2"/>
  <c r="W227" i="2" a="1"/>
  <c r="W227" i="2"/>
  <c r="V227" i="2" a="1"/>
  <c r="V227" i="2"/>
  <c r="U227" i="2" a="1"/>
  <c r="U227" i="2"/>
  <c r="T227" i="2" a="1"/>
  <c r="T227" i="2"/>
  <c r="S227" i="2" a="1"/>
  <c r="S227" i="2"/>
  <c r="R227" i="2" a="1"/>
  <c r="R227" i="2"/>
  <c r="Q227" i="2" a="1"/>
  <c r="Q227" i="2"/>
  <c r="P227" i="2" a="1"/>
  <c r="P227" i="2"/>
  <c r="O227" i="2" a="1"/>
  <c r="O227" i="2"/>
  <c r="N227" i="2" a="1"/>
  <c r="N227" i="2"/>
  <c r="M227" i="2" a="1"/>
  <c r="M227" i="2"/>
  <c r="L227" i="2" a="1"/>
  <c r="L227" i="2"/>
  <c r="K227" i="2" a="1"/>
  <c r="K227" i="2"/>
  <c r="J227" i="2" a="1"/>
  <c r="J227" i="2"/>
  <c r="I227" i="2" a="1"/>
  <c r="I227" i="2"/>
  <c r="H227" i="2" a="1"/>
  <c r="H227" i="2"/>
  <c r="G227" i="2" a="1"/>
  <c r="G227" i="2"/>
  <c r="F227" i="2" a="1"/>
  <c r="F227" i="2"/>
  <c r="E227" i="2" a="1"/>
  <c r="E227" i="2"/>
  <c r="C227" i="2"/>
  <c r="B227" i="2"/>
  <c r="AJ226" i="2"/>
  <c r="AI226" i="2"/>
  <c r="AG226" i="2" a="1"/>
  <c r="AG226" i="2"/>
  <c r="AF226" i="2" a="1"/>
  <c r="AF226" i="2"/>
  <c r="AE226" i="2" a="1"/>
  <c r="AE226" i="2"/>
  <c r="AD226" i="2" a="1"/>
  <c r="AD226" i="2"/>
  <c r="AC226" i="2" a="1"/>
  <c r="AC226" i="2"/>
  <c r="AB226" i="2" a="1"/>
  <c r="AB226" i="2"/>
  <c r="AA226" i="2" a="1"/>
  <c r="AA226" i="2"/>
  <c r="Z226" i="2" a="1"/>
  <c r="Z226" i="2"/>
  <c r="Y226" i="2" a="1"/>
  <c r="Y226" i="2"/>
  <c r="X226" i="2" a="1"/>
  <c r="X226" i="2"/>
  <c r="W226" i="2" a="1"/>
  <c r="W226" i="2"/>
  <c r="V226" i="2" a="1"/>
  <c r="V226" i="2"/>
  <c r="U226" i="2" a="1"/>
  <c r="U226" i="2"/>
  <c r="T226" i="2" a="1"/>
  <c r="T226" i="2"/>
  <c r="S226" i="2" a="1"/>
  <c r="S226" i="2"/>
  <c r="R226" i="2" a="1"/>
  <c r="R226" i="2"/>
  <c r="Q226" i="2" a="1"/>
  <c r="Q226" i="2"/>
  <c r="P226" i="2" a="1"/>
  <c r="P226" i="2"/>
  <c r="O226" i="2" a="1"/>
  <c r="O226" i="2"/>
  <c r="N226" i="2" a="1"/>
  <c r="N226" i="2"/>
  <c r="M226" i="2" a="1"/>
  <c r="M226" i="2"/>
  <c r="L226" i="2" a="1"/>
  <c r="L226" i="2"/>
  <c r="K226" i="2" a="1"/>
  <c r="K226" i="2"/>
  <c r="J226" i="2" a="1"/>
  <c r="J226" i="2"/>
  <c r="I226" i="2" a="1"/>
  <c r="I226" i="2"/>
  <c r="H226" i="2" a="1"/>
  <c r="H226" i="2"/>
  <c r="G226" i="2" a="1"/>
  <c r="G226" i="2"/>
  <c r="F226" i="2" a="1"/>
  <c r="F226" i="2"/>
  <c r="E226" i="2" a="1"/>
  <c r="E226" i="2"/>
  <c r="C226" i="2"/>
  <c r="B226" i="2"/>
  <c r="AI225" i="2"/>
  <c r="AG225" i="2" a="1"/>
  <c r="AG225" i="2"/>
  <c r="AF225" i="2" a="1"/>
  <c r="AF225" i="2"/>
  <c r="AE225" i="2" a="1"/>
  <c r="AE225" i="2"/>
  <c r="AD225" i="2" a="1"/>
  <c r="AD225" i="2"/>
  <c r="AC225" i="2" a="1"/>
  <c r="AC225" i="2"/>
  <c r="AB225" i="2" a="1"/>
  <c r="AB225" i="2"/>
  <c r="AA225" i="2" a="1"/>
  <c r="AA225" i="2"/>
  <c r="Z225" i="2" a="1"/>
  <c r="Z225" i="2"/>
  <c r="Y225" i="2" a="1"/>
  <c r="Y225" i="2"/>
  <c r="X225" i="2" a="1"/>
  <c r="X225" i="2"/>
  <c r="W225" i="2" a="1"/>
  <c r="W225" i="2"/>
  <c r="V225" i="2" a="1"/>
  <c r="V225" i="2"/>
  <c r="U225" i="2" a="1"/>
  <c r="U225" i="2"/>
  <c r="T225" i="2" a="1"/>
  <c r="T225" i="2"/>
  <c r="S225" i="2" a="1"/>
  <c r="S225" i="2"/>
  <c r="R225" i="2" a="1"/>
  <c r="R225" i="2"/>
  <c r="Q225" i="2" a="1"/>
  <c r="Q225" i="2"/>
  <c r="P225" i="2" a="1"/>
  <c r="P225" i="2"/>
  <c r="O225" i="2" a="1"/>
  <c r="O225" i="2"/>
  <c r="N225" i="2" a="1"/>
  <c r="N225" i="2"/>
  <c r="M225" i="2" a="1"/>
  <c r="M225" i="2"/>
  <c r="L225" i="2" a="1"/>
  <c r="L225" i="2"/>
  <c r="K225" i="2" a="1"/>
  <c r="K225" i="2"/>
  <c r="J225" i="2" a="1"/>
  <c r="J225" i="2"/>
  <c r="I225" i="2" a="1"/>
  <c r="I225" i="2"/>
  <c r="H225" i="2" a="1"/>
  <c r="H225" i="2"/>
  <c r="G225" i="2" a="1"/>
  <c r="G225" i="2"/>
  <c r="F225" i="2" a="1"/>
  <c r="F225" i="2"/>
  <c r="E225" i="2" a="1"/>
  <c r="E225" i="2"/>
  <c r="C225" i="2"/>
  <c r="AJ225" i="2" s="1"/>
  <c r="B225" i="2"/>
  <c r="AI224" i="2"/>
  <c r="AG224" i="2" a="1"/>
  <c r="AG224" i="2"/>
  <c r="AF224" i="2" a="1"/>
  <c r="AF224" i="2"/>
  <c r="AE224" i="2" a="1"/>
  <c r="AE224" i="2"/>
  <c r="AD224" i="2" a="1"/>
  <c r="AD224" i="2"/>
  <c r="AC224" i="2" a="1"/>
  <c r="AC224" i="2"/>
  <c r="AB224" i="2" a="1"/>
  <c r="AB224" i="2"/>
  <c r="AA224" i="2" a="1"/>
  <c r="AA224" i="2"/>
  <c r="Z224" i="2" a="1"/>
  <c r="Z224" i="2"/>
  <c r="Y224" i="2" a="1"/>
  <c r="Y224" i="2"/>
  <c r="X224" i="2" a="1"/>
  <c r="X224" i="2"/>
  <c r="W224" i="2" a="1"/>
  <c r="W224" i="2"/>
  <c r="V224" i="2" a="1"/>
  <c r="V224" i="2"/>
  <c r="U224" i="2" a="1"/>
  <c r="U224" i="2"/>
  <c r="T224" i="2" a="1"/>
  <c r="T224" i="2"/>
  <c r="S224" i="2" a="1"/>
  <c r="S224" i="2"/>
  <c r="R224" i="2" a="1"/>
  <c r="R224" i="2"/>
  <c r="Q224" i="2" a="1"/>
  <c r="Q224" i="2"/>
  <c r="P224" i="2" a="1"/>
  <c r="P224" i="2"/>
  <c r="O224" i="2" a="1"/>
  <c r="O224" i="2"/>
  <c r="N224" i="2" a="1"/>
  <c r="N224" i="2"/>
  <c r="M224" i="2" a="1"/>
  <c r="M224" i="2"/>
  <c r="L224" i="2" a="1"/>
  <c r="L224" i="2"/>
  <c r="K224" i="2" a="1"/>
  <c r="K224" i="2"/>
  <c r="J224" i="2" a="1"/>
  <c r="J224" i="2"/>
  <c r="I224" i="2" a="1"/>
  <c r="I224" i="2"/>
  <c r="H224" i="2" a="1"/>
  <c r="H224" i="2"/>
  <c r="G224" i="2" a="1"/>
  <c r="G224" i="2"/>
  <c r="F224" i="2" a="1"/>
  <c r="F224" i="2"/>
  <c r="E224" i="2" a="1"/>
  <c r="E224" i="2"/>
  <c r="C224" i="2"/>
  <c r="AJ224" i="2" s="1"/>
  <c r="B224" i="2"/>
  <c r="AJ223" i="2"/>
  <c r="AI223" i="2"/>
  <c r="AG223" i="2" a="1"/>
  <c r="AG223" i="2"/>
  <c r="AF223" i="2" a="1"/>
  <c r="AF223" i="2"/>
  <c r="AE223" i="2" a="1"/>
  <c r="AE223" i="2"/>
  <c r="AD223" i="2" a="1"/>
  <c r="AD223" i="2"/>
  <c r="AC223" i="2" a="1"/>
  <c r="AC223" i="2"/>
  <c r="AB223" i="2" a="1"/>
  <c r="AB223" i="2"/>
  <c r="AA223" i="2" a="1"/>
  <c r="AA223" i="2"/>
  <c r="Z223" i="2" a="1"/>
  <c r="Z223" i="2"/>
  <c r="Y223" i="2" a="1"/>
  <c r="Y223" i="2"/>
  <c r="X223" i="2" a="1"/>
  <c r="X223" i="2"/>
  <c r="W223" i="2" a="1"/>
  <c r="W223" i="2"/>
  <c r="V223" i="2" a="1"/>
  <c r="V223" i="2"/>
  <c r="U223" i="2" a="1"/>
  <c r="U223" i="2"/>
  <c r="T223" i="2" a="1"/>
  <c r="T223" i="2"/>
  <c r="S223" i="2" a="1"/>
  <c r="S223" i="2"/>
  <c r="R223" i="2" a="1"/>
  <c r="R223" i="2"/>
  <c r="Q223" i="2" a="1"/>
  <c r="Q223" i="2"/>
  <c r="P223" i="2" a="1"/>
  <c r="P223" i="2"/>
  <c r="O223" i="2" a="1"/>
  <c r="O223" i="2"/>
  <c r="N223" i="2" a="1"/>
  <c r="N223" i="2"/>
  <c r="M223" i="2" a="1"/>
  <c r="M223" i="2"/>
  <c r="L223" i="2" a="1"/>
  <c r="L223" i="2"/>
  <c r="K223" i="2" a="1"/>
  <c r="K223" i="2"/>
  <c r="J223" i="2" a="1"/>
  <c r="J223" i="2"/>
  <c r="I223" i="2" a="1"/>
  <c r="I223" i="2"/>
  <c r="H223" i="2" a="1"/>
  <c r="H223" i="2"/>
  <c r="G223" i="2" a="1"/>
  <c r="G223" i="2"/>
  <c r="F223" i="2" a="1"/>
  <c r="F223" i="2"/>
  <c r="E223" i="2" a="1"/>
  <c r="E223" i="2"/>
  <c r="C223" i="2"/>
  <c r="B223" i="2"/>
  <c r="AI222" i="2"/>
  <c r="AG222" i="2" a="1"/>
  <c r="AG222" i="2"/>
  <c r="AF222" i="2" a="1"/>
  <c r="AF222" i="2"/>
  <c r="AE222" i="2" a="1"/>
  <c r="AE222" i="2"/>
  <c r="AD222" i="2" a="1"/>
  <c r="AD222" i="2"/>
  <c r="AC222" i="2" a="1"/>
  <c r="AC222" i="2"/>
  <c r="AB222" i="2" a="1"/>
  <c r="AB222" i="2"/>
  <c r="AA222" i="2" a="1"/>
  <c r="AA222" i="2"/>
  <c r="Z222" i="2" a="1"/>
  <c r="Z222" i="2"/>
  <c r="Y222" i="2" a="1"/>
  <c r="Y222" i="2"/>
  <c r="X222" i="2" a="1"/>
  <c r="X222" i="2"/>
  <c r="W222" i="2" a="1"/>
  <c r="W222" i="2"/>
  <c r="V222" i="2" a="1"/>
  <c r="V222" i="2"/>
  <c r="U222" i="2" a="1"/>
  <c r="U222" i="2"/>
  <c r="T222" i="2" a="1"/>
  <c r="T222" i="2"/>
  <c r="S222" i="2" a="1"/>
  <c r="S222" i="2"/>
  <c r="R222" i="2" a="1"/>
  <c r="R222" i="2"/>
  <c r="Q222" i="2" a="1"/>
  <c r="Q222" i="2"/>
  <c r="P222" i="2" a="1"/>
  <c r="P222" i="2"/>
  <c r="O222" i="2" a="1"/>
  <c r="O222" i="2"/>
  <c r="N222" i="2" a="1"/>
  <c r="N222" i="2"/>
  <c r="M222" i="2" a="1"/>
  <c r="M222" i="2"/>
  <c r="L222" i="2" a="1"/>
  <c r="L222" i="2"/>
  <c r="K222" i="2" a="1"/>
  <c r="K222" i="2"/>
  <c r="J222" i="2" a="1"/>
  <c r="J222" i="2"/>
  <c r="I222" i="2" a="1"/>
  <c r="I222" i="2"/>
  <c r="H222" i="2" a="1"/>
  <c r="H222" i="2"/>
  <c r="G222" i="2" a="1"/>
  <c r="G222" i="2"/>
  <c r="F222" i="2" a="1"/>
  <c r="F222" i="2"/>
  <c r="E222" i="2" a="1"/>
  <c r="E222" i="2"/>
  <c r="C222" i="2"/>
  <c r="AJ222" i="2" s="1"/>
  <c r="B222" i="2"/>
  <c r="AI221" i="2"/>
  <c r="AG221" i="2" a="1"/>
  <c r="AG221" i="2"/>
  <c r="AF221" i="2" a="1"/>
  <c r="AF221" i="2"/>
  <c r="AE221" i="2" a="1"/>
  <c r="AE221" i="2"/>
  <c r="AD221" i="2" a="1"/>
  <c r="AD221" i="2"/>
  <c r="AC221" i="2" a="1"/>
  <c r="AC221" i="2"/>
  <c r="AB221" i="2" a="1"/>
  <c r="AB221" i="2"/>
  <c r="AA221" i="2" a="1"/>
  <c r="AA221" i="2"/>
  <c r="Z221" i="2" a="1"/>
  <c r="Z221" i="2"/>
  <c r="Y221" i="2" a="1"/>
  <c r="Y221" i="2"/>
  <c r="X221" i="2" a="1"/>
  <c r="X221" i="2"/>
  <c r="W221" i="2" a="1"/>
  <c r="W221" i="2"/>
  <c r="V221" i="2" a="1"/>
  <c r="V221" i="2"/>
  <c r="U221" i="2" a="1"/>
  <c r="U221" i="2"/>
  <c r="T221" i="2" a="1"/>
  <c r="T221" i="2"/>
  <c r="S221" i="2" a="1"/>
  <c r="S221" i="2"/>
  <c r="R221" i="2" a="1"/>
  <c r="R221" i="2"/>
  <c r="Q221" i="2" a="1"/>
  <c r="Q221" i="2"/>
  <c r="P221" i="2" a="1"/>
  <c r="P221" i="2"/>
  <c r="O221" i="2" a="1"/>
  <c r="O221" i="2"/>
  <c r="N221" i="2" a="1"/>
  <c r="N221" i="2"/>
  <c r="M221" i="2" a="1"/>
  <c r="M221" i="2"/>
  <c r="L221" i="2" a="1"/>
  <c r="L221" i="2"/>
  <c r="K221" i="2" a="1"/>
  <c r="K221" i="2"/>
  <c r="J221" i="2" a="1"/>
  <c r="J221" i="2"/>
  <c r="I221" i="2" a="1"/>
  <c r="I221" i="2"/>
  <c r="H221" i="2" a="1"/>
  <c r="H221" i="2"/>
  <c r="G221" i="2" a="1"/>
  <c r="G221" i="2"/>
  <c r="F221" i="2" a="1"/>
  <c r="F221" i="2"/>
  <c r="E221" i="2" a="1"/>
  <c r="E221" i="2"/>
  <c r="C221" i="2"/>
  <c r="AJ221" i="2" s="1"/>
  <c r="B221" i="2"/>
  <c r="AJ220" i="2"/>
  <c r="AI220" i="2"/>
  <c r="AG220" i="2" a="1"/>
  <c r="AG220" i="2"/>
  <c r="AF220" i="2" a="1"/>
  <c r="AF220" i="2"/>
  <c r="AE220" i="2" a="1"/>
  <c r="AE220" i="2"/>
  <c r="AD220" i="2" a="1"/>
  <c r="AD220" i="2"/>
  <c r="AC220" i="2" a="1"/>
  <c r="AC220" i="2"/>
  <c r="AB220" i="2" a="1"/>
  <c r="AB220" i="2"/>
  <c r="AA220" i="2" a="1"/>
  <c r="AA220" i="2"/>
  <c r="Z220" i="2" a="1"/>
  <c r="Z220" i="2"/>
  <c r="Y220" i="2" a="1"/>
  <c r="Y220" i="2"/>
  <c r="X220" i="2" a="1"/>
  <c r="X220" i="2"/>
  <c r="W220" i="2" a="1"/>
  <c r="W220" i="2"/>
  <c r="V220" i="2" a="1"/>
  <c r="V220" i="2"/>
  <c r="U220" i="2" a="1"/>
  <c r="U220" i="2"/>
  <c r="T220" i="2" a="1"/>
  <c r="T220" i="2"/>
  <c r="S220" i="2" a="1"/>
  <c r="S220" i="2"/>
  <c r="R220" i="2" a="1"/>
  <c r="R220" i="2"/>
  <c r="Q220" i="2" a="1"/>
  <c r="Q220" i="2"/>
  <c r="P220" i="2" a="1"/>
  <c r="P220" i="2"/>
  <c r="O220" i="2" a="1"/>
  <c r="O220" i="2"/>
  <c r="N220" i="2" a="1"/>
  <c r="N220" i="2"/>
  <c r="M220" i="2" a="1"/>
  <c r="M220" i="2"/>
  <c r="L220" i="2" a="1"/>
  <c r="L220" i="2"/>
  <c r="K220" i="2" a="1"/>
  <c r="K220" i="2"/>
  <c r="J220" i="2" a="1"/>
  <c r="J220" i="2"/>
  <c r="I220" i="2" a="1"/>
  <c r="I220" i="2"/>
  <c r="H220" i="2" a="1"/>
  <c r="H220" i="2"/>
  <c r="G220" i="2" a="1"/>
  <c r="G220" i="2"/>
  <c r="F220" i="2" a="1"/>
  <c r="F220" i="2"/>
  <c r="E220" i="2" a="1"/>
  <c r="E220" i="2"/>
  <c r="C220" i="2"/>
  <c r="B220" i="2"/>
  <c r="AJ219" i="2"/>
  <c r="AI219" i="2"/>
  <c r="AG219" i="2" a="1"/>
  <c r="AG219" i="2"/>
  <c r="AF219" i="2" a="1"/>
  <c r="AF219" i="2"/>
  <c r="AE219" i="2" a="1"/>
  <c r="AE219" i="2"/>
  <c r="AD219" i="2" a="1"/>
  <c r="AD219" i="2"/>
  <c r="AC219" i="2" a="1"/>
  <c r="AC219" i="2"/>
  <c r="AB219" i="2" a="1"/>
  <c r="AB219" i="2"/>
  <c r="AA219" i="2" a="1"/>
  <c r="AA219" i="2"/>
  <c r="Z219" i="2" a="1"/>
  <c r="Z219" i="2"/>
  <c r="Y219" i="2" a="1"/>
  <c r="Y219" i="2"/>
  <c r="X219" i="2" a="1"/>
  <c r="X219" i="2"/>
  <c r="W219" i="2" a="1"/>
  <c r="W219" i="2"/>
  <c r="V219" i="2" a="1"/>
  <c r="V219" i="2"/>
  <c r="U219" i="2" a="1"/>
  <c r="U219" i="2"/>
  <c r="T219" i="2" a="1"/>
  <c r="T219" i="2"/>
  <c r="S219" i="2" a="1"/>
  <c r="S219" i="2"/>
  <c r="R219" i="2" a="1"/>
  <c r="R219" i="2"/>
  <c r="Q219" i="2" a="1"/>
  <c r="Q219" i="2"/>
  <c r="P219" i="2" a="1"/>
  <c r="P219" i="2"/>
  <c r="O219" i="2" a="1"/>
  <c r="O219" i="2"/>
  <c r="N219" i="2" a="1"/>
  <c r="N219" i="2"/>
  <c r="M219" i="2" a="1"/>
  <c r="M219" i="2"/>
  <c r="L219" i="2" a="1"/>
  <c r="L219" i="2"/>
  <c r="K219" i="2" a="1"/>
  <c r="K219" i="2"/>
  <c r="J219" i="2" a="1"/>
  <c r="J219" i="2"/>
  <c r="I219" i="2" a="1"/>
  <c r="I219" i="2"/>
  <c r="H219" i="2" a="1"/>
  <c r="H219" i="2"/>
  <c r="G219" i="2" a="1"/>
  <c r="G219" i="2"/>
  <c r="F219" i="2" a="1"/>
  <c r="F219" i="2"/>
  <c r="E219" i="2" a="1"/>
  <c r="E219" i="2"/>
  <c r="C219" i="2"/>
  <c r="B219" i="2"/>
  <c r="AJ218" i="2"/>
  <c r="AI218" i="2"/>
  <c r="AG218" i="2" a="1"/>
  <c r="AG218" i="2"/>
  <c r="AF218" i="2" a="1"/>
  <c r="AF218" i="2"/>
  <c r="AE218" i="2" a="1"/>
  <c r="AE218" i="2"/>
  <c r="AD218" i="2" a="1"/>
  <c r="AD218" i="2"/>
  <c r="AC218" i="2" a="1"/>
  <c r="AC218" i="2"/>
  <c r="AB218" i="2" a="1"/>
  <c r="AB218" i="2"/>
  <c r="AA218" i="2" a="1"/>
  <c r="AA218" i="2"/>
  <c r="Z218" i="2" a="1"/>
  <c r="Z218" i="2"/>
  <c r="Y218" i="2" a="1"/>
  <c r="Y218" i="2"/>
  <c r="X218" i="2" a="1"/>
  <c r="X218" i="2"/>
  <c r="W218" i="2" a="1"/>
  <c r="W218" i="2"/>
  <c r="V218" i="2" a="1"/>
  <c r="V218" i="2"/>
  <c r="U218" i="2" a="1"/>
  <c r="U218" i="2"/>
  <c r="T218" i="2" a="1"/>
  <c r="T218" i="2"/>
  <c r="S218" i="2" a="1"/>
  <c r="S218" i="2"/>
  <c r="R218" i="2" a="1"/>
  <c r="R218" i="2"/>
  <c r="Q218" i="2" a="1"/>
  <c r="Q218" i="2"/>
  <c r="P218" i="2" a="1"/>
  <c r="P218" i="2"/>
  <c r="O218" i="2" a="1"/>
  <c r="O218" i="2"/>
  <c r="N218" i="2" a="1"/>
  <c r="N218" i="2"/>
  <c r="M218" i="2" a="1"/>
  <c r="M218" i="2"/>
  <c r="L218" i="2" a="1"/>
  <c r="L218" i="2"/>
  <c r="K218" i="2" a="1"/>
  <c r="K218" i="2"/>
  <c r="J218" i="2" a="1"/>
  <c r="J218" i="2"/>
  <c r="I218" i="2" a="1"/>
  <c r="I218" i="2"/>
  <c r="H218" i="2" a="1"/>
  <c r="H218" i="2"/>
  <c r="G218" i="2" a="1"/>
  <c r="G218" i="2"/>
  <c r="F218" i="2" a="1"/>
  <c r="F218" i="2"/>
  <c r="E218" i="2" a="1"/>
  <c r="E218" i="2"/>
  <c r="C218" i="2"/>
  <c r="B218" i="2"/>
  <c r="AI217" i="2"/>
  <c r="AG217" i="2" a="1"/>
  <c r="AG217" i="2"/>
  <c r="AF217" i="2" a="1"/>
  <c r="AF217" i="2"/>
  <c r="AE217" i="2" a="1"/>
  <c r="AE217" i="2"/>
  <c r="AD217" i="2" a="1"/>
  <c r="AD217" i="2"/>
  <c r="AC217" i="2" a="1"/>
  <c r="AC217" i="2"/>
  <c r="AB217" i="2" a="1"/>
  <c r="AB217" i="2"/>
  <c r="AA217" i="2" a="1"/>
  <c r="AA217" i="2"/>
  <c r="Z217" i="2" a="1"/>
  <c r="Z217" i="2"/>
  <c r="Y217" i="2" a="1"/>
  <c r="Y217" i="2"/>
  <c r="X217" i="2" a="1"/>
  <c r="X217" i="2"/>
  <c r="W217" i="2" a="1"/>
  <c r="W217" i="2"/>
  <c r="V217" i="2" a="1"/>
  <c r="V217" i="2"/>
  <c r="U217" i="2" a="1"/>
  <c r="U217" i="2"/>
  <c r="T217" i="2" a="1"/>
  <c r="T217" i="2"/>
  <c r="S217" i="2" a="1"/>
  <c r="S217" i="2"/>
  <c r="R217" i="2" a="1"/>
  <c r="R217" i="2"/>
  <c r="Q217" i="2" a="1"/>
  <c r="Q217" i="2"/>
  <c r="P217" i="2" a="1"/>
  <c r="P217" i="2"/>
  <c r="O217" i="2" a="1"/>
  <c r="O217" i="2"/>
  <c r="N217" i="2" a="1"/>
  <c r="N217" i="2"/>
  <c r="M217" i="2" a="1"/>
  <c r="M217" i="2"/>
  <c r="L217" i="2" a="1"/>
  <c r="L217" i="2"/>
  <c r="K217" i="2" a="1"/>
  <c r="K217" i="2"/>
  <c r="J217" i="2" a="1"/>
  <c r="J217" i="2"/>
  <c r="I217" i="2" a="1"/>
  <c r="I217" i="2"/>
  <c r="H217" i="2" a="1"/>
  <c r="H217" i="2"/>
  <c r="G217" i="2" a="1"/>
  <c r="G217" i="2"/>
  <c r="F217" i="2" a="1"/>
  <c r="F217" i="2"/>
  <c r="E217" i="2" a="1"/>
  <c r="E217" i="2"/>
  <c r="C217" i="2"/>
  <c r="AJ217" i="2" s="1"/>
  <c r="B217" i="2"/>
  <c r="AI216" i="2"/>
  <c r="AG216" i="2" a="1"/>
  <c r="AG216" i="2"/>
  <c r="AF216" i="2" a="1"/>
  <c r="AF216" i="2"/>
  <c r="AE216" i="2" a="1"/>
  <c r="AE216" i="2"/>
  <c r="AD216" i="2" a="1"/>
  <c r="AD216" i="2"/>
  <c r="AC216" i="2" a="1"/>
  <c r="AC216" i="2"/>
  <c r="AB216" i="2" a="1"/>
  <c r="AB216" i="2"/>
  <c r="AA216" i="2" a="1"/>
  <c r="AA216" i="2"/>
  <c r="Z216" i="2" a="1"/>
  <c r="Z216" i="2"/>
  <c r="Y216" i="2" a="1"/>
  <c r="Y216" i="2"/>
  <c r="X216" i="2" a="1"/>
  <c r="X216" i="2"/>
  <c r="W216" i="2" a="1"/>
  <c r="W216" i="2"/>
  <c r="V216" i="2" a="1"/>
  <c r="V216" i="2"/>
  <c r="U216" i="2" a="1"/>
  <c r="U216" i="2"/>
  <c r="T216" i="2" a="1"/>
  <c r="T216" i="2"/>
  <c r="S216" i="2" a="1"/>
  <c r="S216" i="2"/>
  <c r="R216" i="2" a="1"/>
  <c r="R216" i="2"/>
  <c r="Q216" i="2" a="1"/>
  <c r="Q216" i="2"/>
  <c r="P216" i="2" a="1"/>
  <c r="P216" i="2"/>
  <c r="O216" i="2" a="1"/>
  <c r="O216" i="2"/>
  <c r="N216" i="2" a="1"/>
  <c r="N216" i="2"/>
  <c r="M216" i="2" a="1"/>
  <c r="M216" i="2"/>
  <c r="L216" i="2" a="1"/>
  <c r="L216" i="2"/>
  <c r="K216" i="2" a="1"/>
  <c r="K216" i="2"/>
  <c r="J216" i="2" a="1"/>
  <c r="J216" i="2"/>
  <c r="I216" i="2" a="1"/>
  <c r="I216" i="2"/>
  <c r="H216" i="2" a="1"/>
  <c r="H216" i="2"/>
  <c r="G216" i="2" a="1"/>
  <c r="G216" i="2"/>
  <c r="F216" i="2" a="1"/>
  <c r="F216" i="2"/>
  <c r="E216" i="2" a="1"/>
  <c r="E216" i="2"/>
  <c r="C216" i="2"/>
  <c r="AJ216" i="2" s="1"/>
  <c r="B216" i="2"/>
  <c r="AJ215" i="2"/>
  <c r="AI215" i="2"/>
  <c r="AG215" i="2" a="1"/>
  <c r="AG215" i="2"/>
  <c r="AF215" i="2" a="1"/>
  <c r="AF215" i="2"/>
  <c r="AE215" i="2" a="1"/>
  <c r="AE215" i="2"/>
  <c r="AD215" i="2" a="1"/>
  <c r="AD215" i="2"/>
  <c r="AC215" i="2" a="1"/>
  <c r="AC215" i="2"/>
  <c r="AB215" i="2" a="1"/>
  <c r="AB215" i="2"/>
  <c r="AA215" i="2" a="1"/>
  <c r="AA215" i="2"/>
  <c r="Z215" i="2" a="1"/>
  <c r="Z215" i="2"/>
  <c r="Y215" i="2" a="1"/>
  <c r="Y215" i="2"/>
  <c r="X215" i="2" a="1"/>
  <c r="X215" i="2"/>
  <c r="W215" i="2" a="1"/>
  <c r="W215" i="2"/>
  <c r="V215" i="2" a="1"/>
  <c r="V215" i="2"/>
  <c r="U215" i="2" a="1"/>
  <c r="U215" i="2"/>
  <c r="T215" i="2" a="1"/>
  <c r="T215" i="2"/>
  <c r="S215" i="2" a="1"/>
  <c r="S215" i="2"/>
  <c r="R215" i="2" a="1"/>
  <c r="R215" i="2"/>
  <c r="Q215" i="2" a="1"/>
  <c r="Q215" i="2"/>
  <c r="P215" i="2" a="1"/>
  <c r="P215" i="2"/>
  <c r="O215" i="2" a="1"/>
  <c r="O215" i="2"/>
  <c r="N215" i="2" a="1"/>
  <c r="N215" i="2"/>
  <c r="M215" i="2" a="1"/>
  <c r="M215" i="2"/>
  <c r="L215" i="2" a="1"/>
  <c r="L215" i="2"/>
  <c r="K215" i="2" a="1"/>
  <c r="K215" i="2"/>
  <c r="J215" i="2" a="1"/>
  <c r="J215" i="2"/>
  <c r="I215" i="2" a="1"/>
  <c r="I215" i="2"/>
  <c r="H215" i="2" a="1"/>
  <c r="H215" i="2"/>
  <c r="G215" i="2" a="1"/>
  <c r="G215" i="2"/>
  <c r="F215" i="2" a="1"/>
  <c r="F215" i="2"/>
  <c r="E215" i="2" a="1"/>
  <c r="E215" i="2"/>
  <c r="C215" i="2"/>
  <c r="B215" i="2"/>
  <c r="AI214" i="2"/>
  <c r="AG214" i="2" a="1"/>
  <c r="AG214" i="2"/>
  <c r="AF214" i="2" a="1"/>
  <c r="AF214" i="2"/>
  <c r="AE214" i="2" a="1"/>
  <c r="AE214" i="2"/>
  <c r="AD214" i="2" a="1"/>
  <c r="AD214" i="2"/>
  <c r="AC214" i="2" a="1"/>
  <c r="AC214" i="2"/>
  <c r="AB214" i="2" a="1"/>
  <c r="AB214" i="2"/>
  <c r="AA214" i="2" a="1"/>
  <c r="AA214" i="2"/>
  <c r="Z214" i="2" a="1"/>
  <c r="Z214" i="2"/>
  <c r="Y214" i="2" a="1"/>
  <c r="Y214" i="2"/>
  <c r="X214" i="2" a="1"/>
  <c r="X214" i="2"/>
  <c r="W214" i="2" a="1"/>
  <c r="W214" i="2"/>
  <c r="V214" i="2" a="1"/>
  <c r="V214" i="2"/>
  <c r="U214" i="2" a="1"/>
  <c r="U214" i="2"/>
  <c r="T214" i="2" a="1"/>
  <c r="T214" i="2"/>
  <c r="S214" i="2" a="1"/>
  <c r="S214" i="2"/>
  <c r="R214" i="2" a="1"/>
  <c r="R214" i="2"/>
  <c r="Q214" i="2" a="1"/>
  <c r="Q214" i="2"/>
  <c r="P214" i="2" a="1"/>
  <c r="P214" i="2"/>
  <c r="O214" i="2" a="1"/>
  <c r="O214" i="2"/>
  <c r="N214" i="2" a="1"/>
  <c r="N214" i="2"/>
  <c r="M214" i="2" a="1"/>
  <c r="M214" i="2"/>
  <c r="L214" i="2" a="1"/>
  <c r="L214" i="2"/>
  <c r="K214" i="2" a="1"/>
  <c r="K214" i="2"/>
  <c r="J214" i="2" a="1"/>
  <c r="J214" i="2"/>
  <c r="I214" i="2" a="1"/>
  <c r="I214" i="2"/>
  <c r="H214" i="2" a="1"/>
  <c r="H214" i="2"/>
  <c r="G214" i="2" a="1"/>
  <c r="G214" i="2"/>
  <c r="F214" i="2" a="1"/>
  <c r="F214" i="2"/>
  <c r="E214" i="2" a="1"/>
  <c r="E214" i="2"/>
  <c r="C214" i="2"/>
  <c r="AJ214" i="2" s="1"/>
  <c r="B214" i="2"/>
  <c r="AI213" i="2"/>
  <c r="AG213" i="2" a="1"/>
  <c r="AG213" i="2"/>
  <c r="AF213" i="2" a="1"/>
  <c r="AF213" i="2"/>
  <c r="AE213" i="2" a="1"/>
  <c r="AE213" i="2"/>
  <c r="AD213" i="2" a="1"/>
  <c r="AD213" i="2"/>
  <c r="AC213" i="2" a="1"/>
  <c r="AC213" i="2"/>
  <c r="AB213" i="2" a="1"/>
  <c r="AB213" i="2"/>
  <c r="AA213" i="2" a="1"/>
  <c r="AA213" i="2"/>
  <c r="Z213" i="2" a="1"/>
  <c r="Z213" i="2"/>
  <c r="Y213" i="2" a="1"/>
  <c r="Y213" i="2"/>
  <c r="X213" i="2" a="1"/>
  <c r="X213" i="2"/>
  <c r="W213" i="2" a="1"/>
  <c r="W213" i="2"/>
  <c r="V213" i="2" a="1"/>
  <c r="V213" i="2"/>
  <c r="U213" i="2" a="1"/>
  <c r="U213" i="2"/>
  <c r="T213" i="2" a="1"/>
  <c r="T213" i="2"/>
  <c r="S213" i="2" a="1"/>
  <c r="S213" i="2"/>
  <c r="R213" i="2" a="1"/>
  <c r="R213" i="2"/>
  <c r="Q213" i="2" a="1"/>
  <c r="Q213" i="2"/>
  <c r="P213" i="2" a="1"/>
  <c r="P213" i="2"/>
  <c r="O213" i="2" a="1"/>
  <c r="O213" i="2"/>
  <c r="N213" i="2" a="1"/>
  <c r="N213" i="2"/>
  <c r="M213" i="2" a="1"/>
  <c r="M213" i="2"/>
  <c r="L213" i="2" a="1"/>
  <c r="L213" i="2"/>
  <c r="K213" i="2" a="1"/>
  <c r="K213" i="2"/>
  <c r="J213" i="2" a="1"/>
  <c r="J213" i="2"/>
  <c r="I213" i="2" a="1"/>
  <c r="I213" i="2"/>
  <c r="H213" i="2" a="1"/>
  <c r="H213" i="2"/>
  <c r="G213" i="2" a="1"/>
  <c r="G213" i="2"/>
  <c r="F213" i="2" a="1"/>
  <c r="F213" i="2"/>
  <c r="E213" i="2" a="1"/>
  <c r="E213" i="2"/>
  <c r="C213" i="2"/>
  <c r="AJ213" i="2" s="1"/>
  <c r="B213" i="2"/>
  <c r="AJ212" i="2"/>
  <c r="AI212" i="2"/>
  <c r="AG212" i="2" a="1"/>
  <c r="AG212" i="2"/>
  <c r="AF212" i="2" a="1"/>
  <c r="AF212" i="2"/>
  <c r="AE212" i="2" a="1"/>
  <c r="AE212" i="2"/>
  <c r="AD212" i="2" a="1"/>
  <c r="AD212" i="2"/>
  <c r="AC212" i="2" a="1"/>
  <c r="AC212" i="2"/>
  <c r="AB212" i="2" a="1"/>
  <c r="AB212" i="2"/>
  <c r="AA212" i="2" a="1"/>
  <c r="AA212" i="2"/>
  <c r="Z212" i="2" a="1"/>
  <c r="Z212" i="2"/>
  <c r="Y212" i="2" a="1"/>
  <c r="Y212" i="2"/>
  <c r="X212" i="2" a="1"/>
  <c r="X212" i="2"/>
  <c r="W212" i="2" a="1"/>
  <c r="W212" i="2"/>
  <c r="V212" i="2" a="1"/>
  <c r="V212" i="2"/>
  <c r="U212" i="2" a="1"/>
  <c r="U212" i="2"/>
  <c r="T212" i="2" a="1"/>
  <c r="T212" i="2"/>
  <c r="S212" i="2" a="1"/>
  <c r="S212" i="2"/>
  <c r="R212" i="2" a="1"/>
  <c r="R212" i="2"/>
  <c r="Q212" i="2" a="1"/>
  <c r="Q212" i="2"/>
  <c r="P212" i="2" a="1"/>
  <c r="P212" i="2"/>
  <c r="O212" i="2" a="1"/>
  <c r="O212" i="2"/>
  <c r="N212" i="2" a="1"/>
  <c r="N212" i="2"/>
  <c r="M212" i="2" a="1"/>
  <c r="M212" i="2"/>
  <c r="L212" i="2" a="1"/>
  <c r="L212" i="2"/>
  <c r="K212" i="2" a="1"/>
  <c r="K212" i="2"/>
  <c r="J212" i="2" a="1"/>
  <c r="J212" i="2"/>
  <c r="I212" i="2" a="1"/>
  <c r="I212" i="2"/>
  <c r="H212" i="2" a="1"/>
  <c r="H212" i="2"/>
  <c r="G212" i="2" a="1"/>
  <c r="G212" i="2"/>
  <c r="F212" i="2" a="1"/>
  <c r="F212" i="2"/>
  <c r="E212" i="2" a="1"/>
  <c r="E212" i="2"/>
  <c r="C212" i="2"/>
  <c r="B212" i="2"/>
  <c r="AJ211" i="2"/>
  <c r="AI211" i="2"/>
  <c r="AG211" i="2" a="1"/>
  <c r="AG211" i="2"/>
  <c r="AF211" i="2" a="1"/>
  <c r="AF211" i="2"/>
  <c r="AE211" i="2" a="1"/>
  <c r="AE211" i="2"/>
  <c r="AD211" i="2" a="1"/>
  <c r="AD211" i="2"/>
  <c r="AC211" i="2" a="1"/>
  <c r="AC211" i="2"/>
  <c r="AB211" i="2" a="1"/>
  <c r="AB211" i="2"/>
  <c r="AA211" i="2" a="1"/>
  <c r="AA211" i="2"/>
  <c r="Z211" i="2" a="1"/>
  <c r="Z211" i="2"/>
  <c r="Y211" i="2" a="1"/>
  <c r="Y211" i="2"/>
  <c r="X211" i="2" a="1"/>
  <c r="X211" i="2"/>
  <c r="W211" i="2" a="1"/>
  <c r="W211" i="2"/>
  <c r="V211" i="2" a="1"/>
  <c r="V211" i="2"/>
  <c r="U211" i="2" a="1"/>
  <c r="U211" i="2"/>
  <c r="T211" i="2" a="1"/>
  <c r="T211" i="2"/>
  <c r="S211" i="2" a="1"/>
  <c r="S211" i="2"/>
  <c r="R211" i="2" a="1"/>
  <c r="R211" i="2"/>
  <c r="Q211" i="2" a="1"/>
  <c r="Q211" i="2"/>
  <c r="P211" i="2" a="1"/>
  <c r="P211" i="2"/>
  <c r="O211" i="2" a="1"/>
  <c r="O211" i="2"/>
  <c r="N211" i="2" a="1"/>
  <c r="N211" i="2"/>
  <c r="M211" i="2" a="1"/>
  <c r="M211" i="2"/>
  <c r="L211" i="2" a="1"/>
  <c r="L211" i="2"/>
  <c r="K211" i="2" a="1"/>
  <c r="K211" i="2"/>
  <c r="J211" i="2" a="1"/>
  <c r="J211" i="2"/>
  <c r="I211" i="2" a="1"/>
  <c r="I211" i="2"/>
  <c r="H211" i="2" a="1"/>
  <c r="H211" i="2"/>
  <c r="G211" i="2" a="1"/>
  <c r="G211" i="2"/>
  <c r="F211" i="2" a="1"/>
  <c r="F211" i="2"/>
  <c r="E211" i="2" a="1"/>
  <c r="E211" i="2"/>
  <c r="C211" i="2"/>
  <c r="B211" i="2"/>
  <c r="AJ210" i="2"/>
  <c r="AI210" i="2"/>
  <c r="AG210" i="2" a="1"/>
  <c r="AG210" i="2"/>
  <c r="AF210" i="2" a="1"/>
  <c r="AF210" i="2"/>
  <c r="AE210" i="2" a="1"/>
  <c r="AE210" i="2"/>
  <c r="AD210" i="2" a="1"/>
  <c r="AD210" i="2"/>
  <c r="AC210" i="2" a="1"/>
  <c r="AC210" i="2"/>
  <c r="AB210" i="2" a="1"/>
  <c r="AB210" i="2"/>
  <c r="AA210" i="2" a="1"/>
  <c r="AA210" i="2"/>
  <c r="Z210" i="2" a="1"/>
  <c r="Z210" i="2"/>
  <c r="Y210" i="2" a="1"/>
  <c r="Y210" i="2"/>
  <c r="X210" i="2" a="1"/>
  <c r="X210" i="2"/>
  <c r="W210" i="2" a="1"/>
  <c r="W210" i="2"/>
  <c r="V210" i="2" a="1"/>
  <c r="V210" i="2"/>
  <c r="U210" i="2" a="1"/>
  <c r="U210" i="2"/>
  <c r="T210" i="2" a="1"/>
  <c r="T210" i="2"/>
  <c r="S210" i="2" a="1"/>
  <c r="S210" i="2"/>
  <c r="R210" i="2" a="1"/>
  <c r="R210" i="2"/>
  <c r="Q210" i="2" a="1"/>
  <c r="Q210" i="2"/>
  <c r="P210" i="2" a="1"/>
  <c r="P210" i="2"/>
  <c r="O210" i="2" a="1"/>
  <c r="O210" i="2"/>
  <c r="N210" i="2" a="1"/>
  <c r="N210" i="2"/>
  <c r="M210" i="2" a="1"/>
  <c r="M210" i="2"/>
  <c r="L210" i="2" a="1"/>
  <c r="L210" i="2"/>
  <c r="K210" i="2" a="1"/>
  <c r="K210" i="2"/>
  <c r="J210" i="2" a="1"/>
  <c r="J210" i="2"/>
  <c r="I210" i="2" a="1"/>
  <c r="I210" i="2"/>
  <c r="H210" i="2" a="1"/>
  <c r="H210" i="2"/>
  <c r="G210" i="2" a="1"/>
  <c r="G210" i="2"/>
  <c r="F210" i="2" a="1"/>
  <c r="F210" i="2"/>
  <c r="E210" i="2" a="1"/>
  <c r="E210" i="2"/>
  <c r="C210" i="2"/>
  <c r="B210" i="2"/>
  <c r="AI209" i="2"/>
  <c r="AG209" i="2" a="1"/>
  <c r="AG209" i="2"/>
  <c r="AF209" i="2" a="1"/>
  <c r="AF209" i="2"/>
  <c r="AE209" i="2" a="1"/>
  <c r="AE209" i="2"/>
  <c r="AD209" i="2" a="1"/>
  <c r="AD209" i="2"/>
  <c r="AC209" i="2" a="1"/>
  <c r="AC209" i="2"/>
  <c r="AB209" i="2" a="1"/>
  <c r="AB209" i="2"/>
  <c r="AA209" i="2" a="1"/>
  <c r="AA209" i="2"/>
  <c r="Z209" i="2" a="1"/>
  <c r="Z209" i="2"/>
  <c r="Y209" i="2" a="1"/>
  <c r="Y209" i="2"/>
  <c r="X209" i="2" a="1"/>
  <c r="X209" i="2"/>
  <c r="W209" i="2" a="1"/>
  <c r="W209" i="2"/>
  <c r="V209" i="2" a="1"/>
  <c r="V209" i="2"/>
  <c r="U209" i="2" a="1"/>
  <c r="U209" i="2"/>
  <c r="T209" i="2" a="1"/>
  <c r="T209" i="2"/>
  <c r="S209" i="2" a="1"/>
  <c r="S209" i="2"/>
  <c r="R209" i="2" a="1"/>
  <c r="R209" i="2"/>
  <c r="Q209" i="2" a="1"/>
  <c r="Q209" i="2"/>
  <c r="P209" i="2" a="1"/>
  <c r="P209" i="2"/>
  <c r="O209" i="2" a="1"/>
  <c r="O209" i="2"/>
  <c r="N209" i="2" a="1"/>
  <c r="N209" i="2"/>
  <c r="M209" i="2" a="1"/>
  <c r="M209" i="2"/>
  <c r="L209" i="2" a="1"/>
  <c r="L209" i="2"/>
  <c r="K209" i="2" a="1"/>
  <c r="K209" i="2"/>
  <c r="J209" i="2" a="1"/>
  <c r="J209" i="2"/>
  <c r="I209" i="2" a="1"/>
  <c r="I209" i="2"/>
  <c r="H209" i="2" a="1"/>
  <c r="H209" i="2"/>
  <c r="G209" i="2" a="1"/>
  <c r="G209" i="2"/>
  <c r="F209" i="2" a="1"/>
  <c r="F209" i="2"/>
  <c r="E209" i="2" a="1"/>
  <c r="E209" i="2"/>
  <c r="C209" i="2"/>
  <c r="AJ209" i="2" s="1"/>
  <c r="B209" i="2"/>
  <c r="AI208" i="2"/>
  <c r="AG208" i="2" a="1"/>
  <c r="AG208" i="2"/>
  <c r="AF208" i="2" a="1"/>
  <c r="AF208" i="2"/>
  <c r="AE208" i="2" a="1"/>
  <c r="AE208" i="2"/>
  <c r="AD208" i="2" a="1"/>
  <c r="AD208" i="2"/>
  <c r="AC208" i="2" a="1"/>
  <c r="AC208" i="2"/>
  <c r="AB208" i="2" a="1"/>
  <c r="AB208" i="2"/>
  <c r="AA208" i="2" a="1"/>
  <c r="AA208" i="2"/>
  <c r="Z208" i="2" a="1"/>
  <c r="Z208" i="2"/>
  <c r="Y208" i="2" a="1"/>
  <c r="Y208" i="2"/>
  <c r="X208" i="2" a="1"/>
  <c r="X208" i="2"/>
  <c r="W208" i="2" a="1"/>
  <c r="W208" i="2"/>
  <c r="V208" i="2" a="1"/>
  <c r="V208" i="2"/>
  <c r="U208" i="2" a="1"/>
  <c r="U208" i="2"/>
  <c r="T208" i="2" a="1"/>
  <c r="T208" i="2"/>
  <c r="S208" i="2" a="1"/>
  <c r="S208" i="2"/>
  <c r="R208" i="2" a="1"/>
  <c r="R208" i="2"/>
  <c r="Q208" i="2" a="1"/>
  <c r="Q208" i="2"/>
  <c r="P208" i="2" a="1"/>
  <c r="P208" i="2"/>
  <c r="O208" i="2" a="1"/>
  <c r="O208" i="2"/>
  <c r="N208" i="2" a="1"/>
  <c r="N208" i="2"/>
  <c r="M208" i="2" a="1"/>
  <c r="M208" i="2"/>
  <c r="L208" i="2" a="1"/>
  <c r="L208" i="2"/>
  <c r="K208" i="2" a="1"/>
  <c r="K208" i="2"/>
  <c r="J208" i="2" a="1"/>
  <c r="J208" i="2"/>
  <c r="I208" i="2" a="1"/>
  <c r="I208" i="2"/>
  <c r="H208" i="2" a="1"/>
  <c r="H208" i="2"/>
  <c r="G208" i="2" a="1"/>
  <c r="G208" i="2"/>
  <c r="F208" i="2" a="1"/>
  <c r="F208" i="2"/>
  <c r="E208" i="2" a="1"/>
  <c r="E208" i="2"/>
  <c r="C208" i="2"/>
  <c r="AJ208" i="2" s="1"/>
  <c r="B208" i="2"/>
  <c r="AJ207" i="2"/>
  <c r="AI207" i="2"/>
  <c r="AG207" i="2" a="1"/>
  <c r="AG207" i="2"/>
  <c r="AF207" i="2" a="1"/>
  <c r="AF207" i="2"/>
  <c r="AE207" i="2" a="1"/>
  <c r="AE207" i="2"/>
  <c r="AD207" i="2" a="1"/>
  <c r="AD207" i="2"/>
  <c r="AC207" i="2" a="1"/>
  <c r="AC207" i="2"/>
  <c r="AB207" i="2" a="1"/>
  <c r="AB207" i="2"/>
  <c r="AA207" i="2" a="1"/>
  <c r="AA207" i="2"/>
  <c r="Z207" i="2" a="1"/>
  <c r="Z207" i="2"/>
  <c r="Y207" i="2" a="1"/>
  <c r="Y207" i="2"/>
  <c r="X207" i="2" a="1"/>
  <c r="X207" i="2"/>
  <c r="W207" i="2" a="1"/>
  <c r="W207" i="2"/>
  <c r="V207" i="2" a="1"/>
  <c r="V207" i="2"/>
  <c r="U207" i="2" a="1"/>
  <c r="U207" i="2"/>
  <c r="T207" i="2" a="1"/>
  <c r="T207" i="2"/>
  <c r="S207" i="2" a="1"/>
  <c r="S207" i="2"/>
  <c r="R207" i="2" a="1"/>
  <c r="R207" i="2"/>
  <c r="Q207" i="2" a="1"/>
  <c r="Q207" i="2"/>
  <c r="P207" i="2" a="1"/>
  <c r="P207" i="2"/>
  <c r="O207" i="2" a="1"/>
  <c r="O207" i="2"/>
  <c r="N207" i="2" a="1"/>
  <c r="N207" i="2"/>
  <c r="M207" i="2" a="1"/>
  <c r="M207" i="2"/>
  <c r="L207" i="2" a="1"/>
  <c r="L207" i="2"/>
  <c r="K207" i="2" a="1"/>
  <c r="K207" i="2"/>
  <c r="J207" i="2" a="1"/>
  <c r="J207" i="2"/>
  <c r="I207" i="2" a="1"/>
  <c r="I207" i="2"/>
  <c r="H207" i="2" a="1"/>
  <c r="H207" i="2"/>
  <c r="G207" i="2" a="1"/>
  <c r="G207" i="2"/>
  <c r="F207" i="2" a="1"/>
  <c r="F207" i="2"/>
  <c r="E207" i="2" a="1"/>
  <c r="E207" i="2"/>
  <c r="C207" i="2"/>
  <c r="B207" i="2"/>
  <c r="AI206" i="2"/>
  <c r="AG206" i="2" a="1"/>
  <c r="AG206" i="2"/>
  <c r="AF206" i="2" a="1"/>
  <c r="AF206" i="2"/>
  <c r="AE206" i="2" a="1"/>
  <c r="AE206" i="2"/>
  <c r="AD206" i="2" a="1"/>
  <c r="AD206" i="2"/>
  <c r="AC206" i="2" a="1"/>
  <c r="AC206" i="2"/>
  <c r="AB206" i="2" a="1"/>
  <c r="AB206" i="2" s="1"/>
  <c r="AA206" i="2" a="1"/>
  <c r="AA206" i="2"/>
  <c r="Z206" i="2" a="1"/>
  <c r="Z206" i="2"/>
  <c r="Y206" i="2" a="1"/>
  <c r="Y206" i="2"/>
  <c r="X206" i="2" a="1"/>
  <c r="X206" i="2"/>
  <c r="W206" i="2" a="1"/>
  <c r="W206" i="2"/>
  <c r="V206" i="2" a="1"/>
  <c r="V206" i="2"/>
  <c r="U206" i="2" a="1"/>
  <c r="U206" i="2"/>
  <c r="T206" i="2" a="1"/>
  <c r="T206" i="2" s="1"/>
  <c r="S206" i="2" a="1"/>
  <c r="S206" i="2"/>
  <c r="R206" i="2" a="1"/>
  <c r="R206" i="2"/>
  <c r="Q206" i="2" a="1"/>
  <c r="Q206" i="2"/>
  <c r="P206" i="2" a="1"/>
  <c r="P206" i="2"/>
  <c r="O206" i="2" a="1"/>
  <c r="O206" i="2"/>
  <c r="N206" i="2" a="1"/>
  <c r="N206" i="2"/>
  <c r="M206" i="2" a="1"/>
  <c r="M206" i="2"/>
  <c r="L206" i="2" a="1"/>
  <c r="L206" i="2" s="1"/>
  <c r="K206" i="2" a="1"/>
  <c r="K206" i="2"/>
  <c r="J206" i="2" a="1"/>
  <c r="J206" i="2"/>
  <c r="I206" i="2" a="1"/>
  <c r="I206" i="2"/>
  <c r="H206" i="2" a="1"/>
  <c r="H206" i="2"/>
  <c r="G206" i="2" a="1"/>
  <c r="G206" i="2"/>
  <c r="F206" i="2" a="1"/>
  <c r="F206" i="2"/>
  <c r="E206" i="2" a="1"/>
  <c r="E206" i="2"/>
  <c r="C206" i="2"/>
  <c r="AJ206" i="2" s="1"/>
  <c r="B206" i="2"/>
  <c r="AI205" i="2"/>
  <c r="AG205" i="2" a="1"/>
  <c r="AG205" i="2"/>
  <c r="AF205" i="2" a="1"/>
  <c r="AF205" i="2"/>
  <c r="AE205" i="2" a="1"/>
  <c r="AE205" i="2"/>
  <c r="AD205" i="2" a="1"/>
  <c r="AD205" i="2"/>
  <c r="AC205" i="2" a="1"/>
  <c r="AC205" i="2"/>
  <c r="AB205" i="2" a="1"/>
  <c r="AB205" i="2"/>
  <c r="AA205" i="2" a="1"/>
  <c r="AA205" i="2"/>
  <c r="Z205" i="2" a="1"/>
  <c r="Z205" i="2"/>
  <c r="Y205" i="2" a="1"/>
  <c r="Y205" i="2"/>
  <c r="X205" i="2" a="1"/>
  <c r="X205" i="2"/>
  <c r="W205" i="2" a="1"/>
  <c r="W205" i="2"/>
  <c r="V205" i="2" a="1"/>
  <c r="V205" i="2"/>
  <c r="U205" i="2" a="1"/>
  <c r="U205" i="2"/>
  <c r="T205" i="2" a="1"/>
  <c r="T205" i="2"/>
  <c r="S205" i="2" a="1"/>
  <c r="S205" i="2"/>
  <c r="R205" i="2" a="1"/>
  <c r="R205" i="2"/>
  <c r="Q205" i="2" a="1"/>
  <c r="Q205" i="2"/>
  <c r="P205" i="2" a="1"/>
  <c r="P205" i="2"/>
  <c r="O205" i="2" a="1"/>
  <c r="O205" i="2"/>
  <c r="N205" i="2" a="1"/>
  <c r="N205" i="2"/>
  <c r="M205" i="2" a="1"/>
  <c r="M205" i="2"/>
  <c r="L205" i="2" a="1"/>
  <c r="L205" i="2"/>
  <c r="K205" i="2" a="1"/>
  <c r="K205" i="2"/>
  <c r="J205" i="2" a="1"/>
  <c r="J205" i="2"/>
  <c r="I205" i="2" a="1"/>
  <c r="I205" i="2"/>
  <c r="H205" i="2" a="1"/>
  <c r="H205" i="2"/>
  <c r="G205" i="2" a="1"/>
  <c r="G205" i="2"/>
  <c r="F205" i="2" a="1"/>
  <c r="F205" i="2"/>
  <c r="E205" i="2" a="1"/>
  <c r="E205" i="2"/>
  <c r="C205" i="2"/>
  <c r="AJ205" i="2" s="1"/>
  <c r="B205" i="2"/>
  <c r="AJ204" i="2"/>
  <c r="AI204" i="2"/>
  <c r="AG204" i="2" a="1"/>
  <c r="AG204" i="2"/>
  <c r="AF204" i="2" a="1"/>
  <c r="AF204" i="2"/>
  <c r="AE204" i="2" a="1"/>
  <c r="AE204" i="2"/>
  <c r="AD204" i="2" a="1"/>
  <c r="AD204" i="2"/>
  <c r="AC204" i="2" a="1"/>
  <c r="AC204" i="2"/>
  <c r="AB204" i="2" a="1"/>
  <c r="AB204" i="2"/>
  <c r="AA204" i="2" a="1"/>
  <c r="AA204" i="2"/>
  <c r="Z204" i="2" a="1"/>
  <c r="Z204" i="2"/>
  <c r="Y204" i="2" a="1"/>
  <c r="Y204" i="2"/>
  <c r="X204" i="2" a="1"/>
  <c r="X204" i="2"/>
  <c r="W204" i="2" a="1"/>
  <c r="W204" i="2"/>
  <c r="V204" i="2" a="1"/>
  <c r="V204" i="2"/>
  <c r="U204" i="2" a="1"/>
  <c r="U204" i="2"/>
  <c r="T204" i="2" a="1"/>
  <c r="T204" i="2"/>
  <c r="S204" i="2" a="1"/>
  <c r="S204" i="2"/>
  <c r="R204" i="2" a="1"/>
  <c r="R204" i="2"/>
  <c r="Q204" i="2" a="1"/>
  <c r="Q204" i="2"/>
  <c r="P204" i="2" a="1"/>
  <c r="P204" i="2"/>
  <c r="O204" i="2" a="1"/>
  <c r="O204" i="2"/>
  <c r="N204" i="2" a="1"/>
  <c r="N204" i="2"/>
  <c r="M204" i="2" a="1"/>
  <c r="M204" i="2"/>
  <c r="L204" i="2" a="1"/>
  <c r="L204" i="2"/>
  <c r="K204" i="2" a="1"/>
  <c r="K204" i="2"/>
  <c r="J204" i="2" a="1"/>
  <c r="J204" i="2"/>
  <c r="I204" i="2" a="1"/>
  <c r="I204" i="2"/>
  <c r="H204" i="2" a="1"/>
  <c r="H204" i="2"/>
  <c r="G204" i="2" a="1"/>
  <c r="G204" i="2"/>
  <c r="F204" i="2" a="1"/>
  <c r="F204" i="2"/>
  <c r="E204" i="2" a="1"/>
  <c r="E204" i="2"/>
  <c r="C204" i="2"/>
  <c r="B204" i="2"/>
  <c r="AJ203" i="2"/>
  <c r="AI203" i="2"/>
  <c r="AG203" i="2" a="1"/>
  <c r="AG203" i="2"/>
  <c r="AF203" i="2" a="1"/>
  <c r="AF203" i="2"/>
  <c r="AE203" i="2" a="1"/>
  <c r="AE203" i="2"/>
  <c r="AD203" i="2" a="1"/>
  <c r="AD203" i="2"/>
  <c r="AC203" i="2" a="1"/>
  <c r="AC203" i="2"/>
  <c r="AB203" i="2" a="1"/>
  <c r="AB203" i="2"/>
  <c r="AA203" i="2" a="1"/>
  <c r="AA203" i="2"/>
  <c r="Z203" i="2" a="1"/>
  <c r="Z203" i="2"/>
  <c r="Y203" i="2" a="1"/>
  <c r="Y203" i="2"/>
  <c r="X203" i="2" a="1"/>
  <c r="X203" i="2"/>
  <c r="W203" i="2" a="1"/>
  <c r="W203" i="2"/>
  <c r="V203" i="2" a="1"/>
  <c r="V203" i="2"/>
  <c r="U203" i="2" a="1"/>
  <c r="U203" i="2"/>
  <c r="T203" i="2" a="1"/>
  <c r="T203" i="2"/>
  <c r="S203" i="2" a="1"/>
  <c r="S203" i="2"/>
  <c r="R203" i="2" a="1"/>
  <c r="R203" i="2"/>
  <c r="Q203" i="2" a="1"/>
  <c r="Q203" i="2"/>
  <c r="P203" i="2" a="1"/>
  <c r="P203" i="2"/>
  <c r="O203" i="2" a="1"/>
  <c r="O203" i="2"/>
  <c r="N203" i="2" a="1"/>
  <c r="N203" i="2"/>
  <c r="M203" i="2" a="1"/>
  <c r="M203" i="2"/>
  <c r="L203" i="2" a="1"/>
  <c r="L203" i="2"/>
  <c r="K203" i="2" a="1"/>
  <c r="K203" i="2"/>
  <c r="J203" i="2" a="1"/>
  <c r="J203" i="2"/>
  <c r="I203" i="2" a="1"/>
  <c r="I203" i="2"/>
  <c r="H203" i="2" a="1"/>
  <c r="H203" i="2"/>
  <c r="G203" i="2" a="1"/>
  <c r="G203" i="2"/>
  <c r="F203" i="2" a="1"/>
  <c r="F203" i="2"/>
  <c r="E203" i="2" a="1"/>
  <c r="E203" i="2"/>
  <c r="C203" i="2"/>
  <c r="B203" i="2"/>
  <c r="AJ202" i="2"/>
  <c r="AI202" i="2"/>
  <c r="AG202" i="2" a="1"/>
  <c r="AG202" i="2"/>
  <c r="AF202" i="2" a="1"/>
  <c r="AF202" i="2"/>
  <c r="AE202" i="2" a="1"/>
  <c r="AE202" i="2"/>
  <c r="AD202" i="2" a="1"/>
  <c r="AD202" i="2"/>
  <c r="AC202" i="2" a="1"/>
  <c r="AC202" i="2"/>
  <c r="AB202" i="2" a="1"/>
  <c r="AB202" i="2"/>
  <c r="AA202" i="2" a="1"/>
  <c r="AA202" i="2"/>
  <c r="Z202" i="2" a="1"/>
  <c r="Z202" i="2"/>
  <c r="Y202" i="2" a="1"/>
  <c r="Y202" i="2"/>
  <c r="X202" i="2" a="1"/>
  <c r="X202" i="2"/>
  <c r="W202" i="2" a="1"/>
  <c r="W202" i="2"/>
  <c r="V202" i="2" a="1"/>
  <c r="V202" i="2"/>
  <c r="U202" i="2" a="1"/>
  <c r="U202" i="2"/>
  <c r="T202" i="2" a="1"/>
  <c r="T202" i="2"/>
  <c r="S202" i="2" a="1"/>
  <c r="S202" i="2"/>
  <c r="R202" i="2" a="1"/>
  <c r="R202" i="2"/>
  <c r="Q202" i="2" a="1"/>
  <c r="Q202" i="2"/>
  <c r="P202" i="2" a="1"/>
  <c r="P202" i="2"/>
  <c r="O202" i="2" a="1"/>
  <c r="O202" i="2"/>
  <c r="N202" i="2" a="1"/>
  <c r="N202" i="2"/>
  <c r="M202" i="2" a="1"/>
  <c r="M202" i="2"/>
  <c r="L202" i="2" a="1"/>
  <c r="L202" i="2"/>
  <c r="K202" i="2" a="1"/>
  <c r="K202" i="2"/>
  <c r="J202" i="2" a="1"/>
  <c r="J202" i="2"/>
  <c r="I202" i="2" a="1"/>
  <c r="I202" i="2"/>
  <c r="H202" i="2" a="1"/>
  <c r="H202" i="2"/>
  <c r="G202" i="2" a="1"/>
  <c r="G202" i="2"/>
  <c r="F202" i="2" a="1"/>
  <c r="F202" i="2"/>
  <c r="E202" i="2" a="1"/>
  <c r="E202" i="2"/>
  <c r="C202" i="2"/>
  <c r="B202" i="2"/>
  <c r="AI201" i="2"/>
  <c r="AG201" i="2" a="1"/>
  <c r="AG201" i="2"/>
  <c r="AF201" i="2" a="1"/>
  <c r="AF201" i="2"/>
  <c r="AE201" i="2" a="1"/>
  <c r="AE201" i="2" s="1"/>
  <c r="AD201" i="2" a="1"/>
  <c r="AD201" i="2"/>
  <c r="AC201" i="2" a="1"/>
  <c r="AC201" i="2"/>
  <c r="AB201" i="2" a="1"/>
  <c r="AB201" i="2"/>
  <c r="AA201" i="2" a="1"/>
  <c r="AA201" i="2"/>
  <c r="Z201" i="2" a="1"/>
  <c r="Z201" i="2"/>
  <c r="Y201" i="2" a="1"/>
  <c r="Y201" i="2"/>
  <c r="X201" i="2" a="1"/>
  <c r="X201" i="2"/>
  <c r="W201" i="2" a="1"/>
  <c r="W201" i="2" s="1"/>
  <c r="V201" i="2" a="1"/>
  <c r="V201" i="2"/>
  <c r="U201" i="2" a="1"/>
  <c r="U201" i="2" s="1"/>
  <c r="T201" i="2" a="1"/>
  <c r="T201" i="2"/>
  <c r="S201" i="2" a="1"/>
  <c r="S201" i="2"/>
  <c r="R201" i="2" a="1"/>
  <c r="R201" i="2"/>
  <c r="Q201" i="2" a="1"/>
  <c r="Q201" i="2"/>
  <c r="P201" i="2" a="1"/>
  <c r="P201" i="2"/>
  <c r="O201" i="2" a="1"/>
  <c r="O201" i="2" s="1"/>
  <c r="N201" i="2" a="1"/>
  <c r="N201" i="2"/>
  <c r="M201" i="2" a="1"/>
  <c r="M201" i="2" s="1"/>
  <c r="L201" i="2" a="1"/>
  <c r="L201" i="2"/>
  <c r="K201" i="2" a="1"/>
  <c r="K201" i="2"/>
  <c r="J201" i="2" a="1"/>
  <c r="J201" i="2"/>
  <c r="I201" i="2" a="1"/>
  <c r="I201" i="2"/>
  <c r="H201" i="2" a="1"/>
  <c r="H201" i="2"/>
  <c r="G201" i="2" a="1"/>
  <c r="G201" i="2" s="1"/>
  <c r="F201" i="2" a="1"/>
  <c r="F201" i="2"/>
  <c r="E201" i="2" a="1"/>
  <c r="E201" i="2" s="1"/>
  <c r="C201" i="2"/>
  <c r="AJ201" i="2" s="1"/>
  <c r="B201" i="2"/>
  <c r="AI200" i="2"/>
  <c r="AG200" i="2" a="1"/>
  <c r="AG200" i="2"/>
  <c r="AF200" i="2" a="1"/>
  <c r="AF200" i="2"/>
  <c r="AE200" i="2" a="1"/>
  <c r="AE200" i="2"/>
  <c r="AD200" i="2" a="1"/>
  <c r="AD200" i="2"/>
  <c r="AC200" i="2" a="1"/>
  <c r="AC200" i="2"/>
  <c r="AB200" i="2" a="1"/>
  <c r="AB200" i="2"/>
  <c r="AA200" i="2" a="1"/>
  <c r="AA200" i="2"/>
  <c r="Z200" i="2" a="1"/>
  <c r="Z200" i="2"/>
  <c r="Y200" i="2" a="1"/>
  <c r="Y200" i="2"/>
  <c r="X200" i="2" a="1"/>
  <c r="X200" i="2"/>
  <c r="W200" i="2" a="1"/>
  <c r="W200" i="2"/>
  <c r="V200" i="2" a="1"/>
  <c r="V200" i="2"/>
  <c r="U200" i="2" a="1"/>
  <c r="U200" i="2"/>
  <c r="T200" i="2" a="1"/>
  <c r="T200" i="2"/>
  <c r="S200" i="2" a="1"/>
  <c r="S200" i="2"/>
  <c r="R200" i="2" a="1"/>
  <c r="R200" i="2"/>
  <c r="Q200" i="2" a="1"/>
  <c r="Q200" i="2"/>
  <c r="P200" i="2" a="1"/>
  <c r="P200" i="2"/>
  <c r="O200" i="2" a="1"/>
  <c r="O200" i="2"/>
  <c r="N200" i="2" a="1"/>
  <c r="N200" i="2"/>
  <c r="M200" i="2" a="1"/>
  <c r="M200" i="2"/>
  <c r="L200" i="2" a="1"/>
  <c r="L200" i="2"/>
  <c r="K200" i="2" a="1"/>
  <c r="K200" i="2"/>
  <c r="J200" i="2" a="1"/>
  <c r="J200" i="2"/>
  <c r="I200" i="2" a="1"/>
  <c r="I200" i="2"/>
  <c r="H200" i="2" a="1"/>
  <c r="H200" i="2"/>
  <c r="G200" i="2" a="1"/>
  <c r="G200" i="2"/>
  <c r="F200" i="2" a="1"/>
  <c r="F200" i="2"/>
  <c r="E200" i="2" a="1"/>
  <c r="E200" i="2"/>
  <c r="C200" i="2"/>
  <c r="AJ200" i="2" s="1"/>
  <c r="B200" i="2"/>
  <c r="AJ199" i="2"/>
  <c r="AI199" i="2"/>
  <c r="AG199" i="2" a="1"/>
  <c r="AG199" i="2"/>
  <c r="AF199" i="2" a="1"/>
  <c r="AF199" i="2"/>
  <c r="AE199" i="2" a="1"/>
  <c r="AE199" i="2"/>
  <c r="AD199" i="2" a="1"/>
  <c r="AD199" i="2"/>
  <c r="AC199" i="2" a="1"/>
  <c r="AC199" i="2"/>
  <c r="AB199" i="2" a="1"/>
  <c r="AB199" i="2"/>
  <c r="AA199" i="2" a="1"/>
  <c r="AA199" i="2"/>
  <c r="Z199" i="2" a="1"/>
  <c r="Z199" i="2"/>
  <c r="Y199" i="2" a="1"/>
  <c r="Y199" i="2"/>
  <c r="X199" i="2" a="1"/>
  <c r="X199" i="2"/>
  <c r="W199" i="2" a="1"/>
  <c r="W199" i="2"/>
  <c r="V199" i="2" a="1"/>
  <c r="V199" i="2"/>
  <c r="U199" i="2" a="1"/>
  <c r="U199" i="2"/>
  <c r="T199" i="2" a="1"/>
  <c r="T199" i="2"/>
  <c r="S199" i="2" a="1"/>
  <c r="S199" i="2"/>
  <c r="R199" i="2" a="1"/>
  <c r="R199" i="2"/>
  <c r="Q199" i="2" a="1"/>
  <c r="Q199" i="2"/>
  <c r="P199" i="2" a="1"/>
  <c r="P199" i="2"/>
  <c r="O199" i="2" a="1"/>
  <c r="O199" i="2"/>
  <c r="N199" i="2" a="1"/>
  <c r="N199" i="2"/>
  <c r="M199" i="2" a="1"/>
  <c r="M199" i="2"/>
  <c r="L199" i="2" a="1"/>
  <c r="L199" i="2"/>
  <c r="K199" i="2" a="1"/>
  <c r="K199" i="2"/>
  <c r="J199" i="2" a="1"/>
  <c r="J199" i="2"/>
  <c r="I199" i="2" a="1"/>
  <c r="I199" i="2"/>
  <c r="H199" i="2" a="1"/>
  <c r="H199" i="2"/>
  <c r="G199" i="2" a="1"/>
  <c r="G199" i="2"/>
  <c r="F199" i="2" a="1"/>
  <c r="F199" i="2"/>
  <c r="E199" i="2" a="1"/>
  <c r="E199" i="2"/>
  <c r="C199" i="2"/>
  <c r="B199" i="2"/>
  <c r="AI198" i="2"/>
  <c r="AG198" i="2" a="1"/>
  <c r="AG198" i="2"/>
  <c r="AF198" i="2" a="1"/>
  <c r="AF198" i="2"/>
  <c r="AE198" i="2" a="1"/>
  <c r="AE198" i="2"/>
  <c r="AD198" i="2" a="1"/>
  <c r="AD198" i="2"/>
  <c r="AC198" i="2" a="1"/>
  <c r="AC198" i="2"/>
  <c r="AB198" i="2" a="1"/>
  <c r="AB198" i="2"/>
  <c r="AA198" i="2" a="1"/>
  <c r="AA198" i="2"/>
  <c r="Z198" i="2" a="1"/>
  <c r="Z198" i="2"/>
  <c r="Y198" i="2" a="1"/>
  <c r="Y198" i="2"/>
  <c r="X198" i="2" a="1"/>
  <c r="X198" i="2"/>
  <c r="W198" i="2" a="1"/>
  <c r="W198" i="2"/>
  <c r="V198" i="2" a="1"/>
  <c r="V198" i="2"/>
  <c r="U198" i="2" a="1"/>
  <c r="U198" i="2"/>
  <c r="T198" i="2" a="1"/>
  <c r="T198" i="2"/>
  <c r="S198" i="2" a="1"/>
  <c r="S198" i="2"/>
  <c r="R198" i="2" a="1"/>
  <c r="R198" i="2"/>
  <c r="Q198" i="2" a="1"/>
  <c r="Q198" i="2"/>
  <c r="P198" i="2" a="1"/>
  <c r="P198" i="2"/>
  <c r="O198" i="2" a="1"/>
  <c r="O198" i="2"/>
  <c r="N198" i="2" a="1"/>
  <c r="N198" i="2"/>
  <c r="M198" i="2" a="1"/>
  <c r="M198" i="2"/>
  <c r="L198" i="2" a="1"/>
  <c r="L198" i="2"/>
  <c r="K198" i="2" a="1"/>
  <c r="K198" i="2"/>
  <c r="J198" i="2" a="1"/>
  <c r="J198" i="2"/>
  <c r="I198" i="2" a="1"/>
  <c r="I198" i="2"/>
  <c r="H198" i="2" a="1"/>
  <c r="H198" i="2"/>
  <c r="G198" i="2" a="1"/>
  <c r="G198" i="2"/>
  <c r="F198" i="2" a="1"/>
  <c r="F198" i="2"/>
  <c r="E198" i="2" a="1"/>
  <c r="E198" i="2"/>
  <c r="C198" i="2"/>
  <c r="AJ198" i="2" s="1"/>
  <c r="B198" i="2"/>
  <c r="AI197" i="2"/>
  <c r="AG197" i="2" a="1"/>
  <c r="AG197" i="2" s="1"/>
  <c r="AF197" i="2" a="1"/>
  <c r="AF197" i="2"/>
  <c r="AE197" i="2" a="1"/>
  <c r="AE197" i="2"/>
  <c r="AD197" i="2" a="1"/>
  <c r="AD197" i="2"/>
  <c r="AC197" i="2" a="1"/>
  <c r="AC197" i="2"/>
  <c r="AB197" i="2" a="1"/>
  <c r="AB197" i="2"/>
  <c r="AA197" i="2" a="1"/>
  <c r="AA197" i="2"/>
  <c r="Z197" i="2" a="1"/>
  <c r="Z197" i="2"/>
  <c r="Y197" i="2" a="1"/>
  <c r="Y197" i="2" s="1"/>
  <c r="X197" i="2" a="1"/>
  <c r="X197" i="2"/>
  <c r="W197" i="2" a="1"/>
  <c r="W197" i="2"/>
  <c r="V197" i="2" a="1"/>
  <c r="V197" i="2"/>
  <c r="U197" i="2" a="1"/>
  <c r="U197" i="2"/>
  <c r="T197" i="2" a="1"/>
  <c r="T197" i="2"/>
  <c r="S197" i="2" a="1"/>
  <c r="S197" i="2"/>
  <c r="R197" i="2" a="1"/>
  <c r="R197" i="2"/>
  <c r="Q197" i="2" a="1"/>
  <c r="Q197" i="2" s="1"/>
  <c r="P197" i="2" a="1"/>
  <c r="P197" i="2"/>
  <c r="O197" i="2" a="1"/>
  <c r="O197" i="2"/>
  <c r="N197" i="2" a="1"/>
  <c r="N197" i="2"/>
  <c r="M197" i="2" a="1"/>
  <c r="M197" i="2"/>
  <c r="L197" i="2" a="1"/>
  <c r="L197" i="2"/>
  <c r="K197" i="2" a="1"/>
  <c r="K197" i="2"/>
  <c r="J197" i="2" a="1"/>
  <c r="J197" i="2"/>
  <c r="I197" i="2" a="1"/>
  <c r="I197" i="2" s="1"/>
  <c r="H197" i="2" a="1"/>
  <c r="H197" i="2"/>
  <c r="G197" i="2" a="1"/>
  <c r="G197" i="2"/>
  <c r="F197" i="2" a="1"/>
  <c r="F197" i="2"/>
  <c r="E197" i="2" a="1"/>
  <c r="E197" i="2"/>
  <c r="C197" i="2"/>
  <c r="AJ197" i="2" s="1"/>
  <c r="B197" i="2"/>
  <c r="AJ196" i="2"/>
  <c r="AI196" i="2"/>
  <c r="AG196" i="2" a="1"/>
  <c r="AG196" i="2"/>
  <c r="AF196" i="2" a="1"/>
  <c r="AF196" i="2" s="1"/>
  <c r="AE196" i="2" a="1"/>
  <c r="AE196" i="2"/>
  <c r="AD196" i="2" a="1"/>
  <c r="AD196" i="2"/>
  <c r="AC196" i="2" a="1"/>
  <c r="AC196" i="2"/>
  <c r="AB196" i="2" a="1"/>
  <c r="AB196" i="2"/>
  <c r="AA196" i="2" a="1"/>
  <c r="AA196" i="2"/>
  <c r="Z196" i="2" a="1"/>
  <c r="Z196" i="2"/>
  <c r="Y196" i="2" a="1"/>
  <c r="Y196" i="2"/>
  <c r="X196" i="2" a="1"/>
  <c r="X196" i="2" s="1"/>
  <c r="W196" i="2" a="1"/>
  <c r="W196" i="2"/>
  <c r="V196" i="2" a="1"/>
  <c r="V196" i="2"/>
  <c r="U196" i="2" a="1"/>
  <c r="U196" i="2"/>
  <c r="T196" i="2" a="1"/>
  <c r="T196" i="2"/>
  <c r="S196" i="2" a="1"/>
  <c r="S196" i="2"/>
  <c r="R196" i="2" a="1"/>
  <c r="R196" i="2"/>
  <c r="Q196" i="2" a="1"/>
  <c r="Q196" i="2"/>
  <c r="P196" i="2" a="1"/>
  <c r="P196" i="2" s="1"/>
  <c r="O196" i="2" a="1"/>
  <c r="O196" i="2"/>
  <c r="N196" i="2" a="1"/>
  <c r="N196" i="2"/>
  <c r="M196" i="2" a="1"/>
  <c r="M196" i="2"/>
  <c r="L196" i="2" a="1"/>
  <c r="L196" i="2"/>
  <c r="K196" i="2" a="1"/>
  <c r="K196" i="2"/>
  <c r="J196" i="2" a="1"/>
  <c r="J196" i="2"/>
  <c r="I196" i="2" a="1"/>
  <c r="I196" i="2"/>
  <c r="H196" i="2" a="1"/>
  <c r="H196" i="2" s="1"/>
  <c r="G196" i="2" a="1"/>
  <c r="G196" i="2"/>
  <c r="F196" i="2" a="1"/>
  <c r="F196" i="2"/>
  <c r="E196" i="2" a="1"/>
  <c r="E196" i="2"/>
  <c r="C196" i="2"/>
  <c r="B196" i="2"/>
  <c r="AJ195" i="2"/>
  <c r="AI195" i="2"/>
  <c r="AG195" i="2" a="1"/>
  <c r="AG195" i="2"/>
  <c r="AF195" i="2" a="1"/>
  <c r="AF195" i="2"/>
  <c r="AE195" i="2" a="1"/>
  <c r="AE195" i="2" s="1"/>
  <c r="AD195" i="2" a="1"/>
  <c r="AD195" i="2"/>
  <c r="AC195" i="2" a="1"/>
  <c r="AC195" i="2"/>
  <c r="AB195" i="2" a="1"/>
  <c r="AB195" i="2"/>
  <c r="AA195" i="2" a="1"/>
  <c r="AA195" i="2"/>
  <c r="Z195" i="2" a="1"/>
  <c r="Z195" i="2"/>
  <c r="Y195" i="2" a="1"/>
  <c r="Y195" i="2"/>
  <c r="X195" i="2" a="1"/>
  <c r="X195" i="2"/>
  <c r="W195" i="2" a="1"/>
  <c r="W195" i="2" s="1"/>
  <c r="V195" i="2" a="1"/>
  <c r="V195" i="2"/>
  <c r="U195" i="2" a="1"/>
  <c r="U195" i="2"/>
  <c r="T195" i="2" a="1"/>
  <c r="T195" i="2"/>
  <c r="S195" i="2" a="1"/>
  <c r="S195" i="2"/>
  <c r="R195" i="2" a="1"/>
  <c r="R195" i="2"/>
  <c r="Q195" i="2" a="1"/>
  <c r="Q195" i="2"/>
  <c r="P195" i="2" a="1"/>
  <c r="P195" i="2"/>
  <c r="O195" i="2" a="1"/>
  <c r="O195" i="2" s="1"/>
  <c r="N195" i="2" a="1"/>
  <c r="N195" i="2"/>
  <c r="M195" i="2" a="1"/>
  <c r="M195" i="2"/>
  <c r="L195" i="2" a="1"/>
  <c r="L195" i="2"/>
  <c r="K195" i="2" a="1"/>
  <c r="K195" i="2"/>
  <c r="J195" i="2" a="1"/>
  <c r="J195" i="2"/>
  <c r="I195" i="2" a="1"/>
  <c r="I195" i="2"/>
  <c r="H195" i="2" a="1"/>
  <c r="H195" i="2"/>
  <c r="G195" i="2" a="1"/>
  <c r="G195" i="2" s="1"/>
  <c r="F195" i="2" a="1"/>
  <c r="F195" i="2"/>
  <c r="E195" i="2" a="1"/>
  <c r="E195" i="2"/>
  <c r="C195" i="2"/>
  <c r="B195" i="2"/>
  <c r="AJ194" i="2"/>
  <c r="AI194" i="2"/>
  <c r="AG194" i="2" a="1"/>
  <c r="AG194" i="2"/>
  <c r="AF194" i="2" a="1"/>
  <c r="AF194" i="2"/>
  <c r="AE194" i="2" a="1"/>
  <c r="AE194" i="2"/>
  <c r="AD194" i="2" a="1"/>
  <c r="AD194" i="2" s="1"/>
  <c r="AC194" i="2" a="1"/>
  <c r="AC194" i="2"/>
  <c r="AB194" i="2" a="1"/>
  <c r="AB194" i="2"/>
  <c r="AA194" i="2" a="1"/>
  <c r="AA194" i="2"/>
  <c r="Z194" i="2" a="1"/>
  <c r="Z194" i="2"/>
  <c r="Y194" i="2" a="1"/>
  <c r="Y194" i="2"/>
  <c r="X194" i="2" a="1"/>
  <c r="X194" i="2"/>
  <c r="W194" i="2" a="1"/>
  <c r="W194" i="2"/>
  <c r="V194" i="2" a="1"/>
  <c r="V194" i="2" s="1"/>
  <c r="U194" i="2" a="1"/>
  <c r="U194" i="2"/>
  <c r="T194" i="2" a="1"/>
  <c r="T194" i="2"/>
  <c r="S194" i="2" a="1"/>
  <c r="S194" i="2"/>
  <c r="R194" i="2" a="1"/>
  <c r="R194" i="2"/>
  <c r="Q194" i="2" a="1"/>
  <c r="Q194" i="2"/>
  <c r="P194" i="2" a="1"/>
  <c r="P194" i="2"/>
  <c r="O194" i="2" a="1"/>
  <c r="O194" i="2"/>
  <c r="N194" i="2" a="1"/>
  <c r="N194" i="2" s="1"/>
  <c r="M194" i="2" a="1"/>
  <c r="M194" i="2"/>
  <c r="L194" i="2" a="1"/>
  <c r="L194" i="2"/>
  <c r="K194" i="2" a="1"/>
  <c r="K194" i="2"/>
  <c r="J194" i="2" a="1"/>
  <c r="J194" i="2"/>
  <c r="I194" i="2" a="1"/>
  <c r="I194" i="2"/>
  <c r="H194" i="2" a="1"/>
  <c r="H194" i="2"/>
  <c r="G194" i="2" a="1"/>
  <c r="G194" i="2"/>
  <c r="F194" i="2" a="1"/>
  <c r="F194" i="2" s="1"/>
  <c r="E194" i="2" a="1"/>
  <c r="E194" i="2"/>
  <c r="C194" i="2"/>
  <c r="B194" i="2"/>
  <c r="AI193" i="2"/>
  <c r="AG193" i="2" a="1"/>
  <c r="AG193" i="2"/>
  <c r="AF193" i="2" a="1"/>
  <c r="AF193" i="2"/>
  <c r="AE193" i="2" a="1"/>
  <c r="AE193" i="2" s="1"/>
  <c r="AD193" i="2" a="1"/>
  <c r="AD193" i="2"/>
  <c r="AC193" i="2" a="1"/>
  <c r="AC193" i="2"/>
  <c r="AB193" i="2" a="1"/>
  <c r="AB193" i="2"/>
  <c r="AA193" i="2" a="1"/>
  <c r="AA193" i="2"/>
  <c r="Z193" i="2" a="1"/>
  <c r="Z193" i="2"/>
  <c r="Y193" i="2" a="1"/>
  <c r="Y193" i="2"/>
  <c r="X193" i="2" a="1"/>
  <c r="X193" i="2"/>
  <c r="W193" i="2" a="1"/>
  <c r="W193" i="2" s="1"/>
  <c r="V193" i="2" a="1"/>
  <c r="V193" i="2"/>
  <c r="U193" i="2" a="1"/>
  <c r="U193" i="2"/>
  <c r="T193" i="2" a="1"/>
  <c r="T193" i="2"/>
  <c r="S193" i="2" a="1"/>
  <c r="S193" i="2"/>
  <c r="R193" i="2" a="1"/>
  <c r="R193" i="2"/>
  <c r="Q193" i="2" a="1"/>
  <c r="Q193" i="2"/>
  <c r="P193" i="2" a="1"/>
  <c r="P193" i="2"/>
  <c r="O193" i="2" a="1"/>
  <c r="O193" i="2" s="1"/>
  <c r="N193" i="2" a="1"/>
  <c r="N193" i="2"/>
  <c r="M193" i="2" a="1"/>
  <c r="M193" i="2"/>
  <c r="L193" i="2" a="1"/>
  <c r="L193" i="2"/>
  <c r="K193" i="2" a="1"/>
  <c r="K193" i="2"/>
  <c r="J193" i="2" a="1"/>
  <c r="J193" i="2"/>
  <c r="I193" i="2" a="1"/>
  <c r="I193" i="2"/>
  <c r="H193" i="2" a="1"/>
  <c r="H193" i="2"/>
  <c r="G193" i="2" a="1"/>
  <c r="G193" i="2" s="1"/>
  <c r="F193" i="2" a="1"/>
  <c r="F193" i="2"/>
  <c r="E193" i="2" a="1"/>
  <c r="E193" i="2"/>
  <c r="C193" i="2"/>
  <c r="AJ193" i="2" s="1"/>
  <c r="B193" i="2"/>
  <c r="AI192" i="2"/>
  <c r="AG192" i="2" a="1"/>
  <c r="AG192" i="2"/>
  <c r="AF192" i="2" a="1"/>
  <c r="AF192" i="2"/>
  <c r="AE192" i="2" a="1"/>
  <c r="AE192" i="2"/>
  <c r="AD192" i="2" a="1"/>
  <c r="AD192" i="2"/>
  <c r="AC192" i="2" a="1"/>
  <c r="AC192" i="2"/>
  <c r="AB192" i="2" a="1"/>
  <c r="AB192" i="2" s="1"/>
  <c r="AA192" i="2" a="1"/>
  <c r="AA192" i="2"/>
  <c r="Z192" i="2" a="1"/>
  <c r="Z192" i="2"/>
  <c r="Y192" i="2" a="1"/>
  <c r="Y192" i="2"/>
  <c r="X192" i="2" a="1"/>
  <c r="X192" i="2"/>
  <c r="W192" i="2" a="1"/>
  <c r="W192" i="2"/>
  <c r="V192" i="2" a="1"/>
  <c r="V192" i="2"/>
  <c r="U192" i="2" a="1"/>
  <c r="U192" i="2"/>
  <c r="T192" i="2" a="1"/>
  <c r="T192" i="2" s="1"/>
  <c r="S192" i="2" a="1"/>
  <c r="S192" i="2"/>
  <c r="R192" i="2" a="1"/>
  <c r="R192" i="2"/>
  <c r="Q192" i="2" a="1"/>
  <c r="Q192" i="2"/>
  <c r="P192" i="2" a="1"/>
  <c r="P192" i="2"/>
  <c r="O192" i="2" a="1"/>
  <c r="O192" i="2"/>
  <c r="N192" i="2" a="1"/>
  <c r="N192" i="2"/>
  <c r="M192" i="2" a="1"/>
  <c r="M192" i="2"/>
  <c r="L192" i="2" a="1"/>
  <c r="L192" i="2" s="1"/>
  <c r="K192" i="2" a="1"/>
  <c r="K192" i="2"/>
  <c r="J192" i="2" a="1"/>
  <c r="J192" i="2"/>
  <c r="I192" i="2" a="1"/>
  <c r="I192" i="2"/>
  <c r="H192" i="2" a="1"/>
  <c r="H192" i="2"/>
  <c r="G192" i="2" a="1"/>
  <c r="G192" i="2"/>
  <c r="F192" i="2" a="1"/>
  <c r="F192" i="2"/>
  <c r="E192" i="2" a="1"/>
  <c r="E192" i="2"/>
  <c r="C192" i="2"/>
  <c r="AJ192" i="2" s="1"/>
  <c r="B192" i="2"/>
  <c r="AJ191" i="2"/>
  <c r="AI191" i="2"/>
  <c r="AG191" i="2" a="1"/>
  <c r="AG191" i="2"/>
  <c r="AF191" i="2" a="1"/>
  <c r="AF191" i="2"/>
  <c r="AE191" i="2" a="1"/>
  <c r="AE191" i="2"/>
  <c r="AD191" i="2" a="1"/>
  <c r="AD191" i="2"/>
  <c r="AC191" i="2" a="1"/>
  <c r="AC191" i="2"/>
  <c r="AB191" i="2" a="1"/>
  <c r="AB191" i="2"/>
  <c r="AA191" i="2" a="1"/>
  <c r="AA191" i="2" s="1"/>
  <c r="Z191" i="2" a="1"/>
  <c r="Z191" i="2"/>
  <c r="Y191" i="2" a="1"/>
  <c r="Y191" i="2"/>
  <c r="X191" i="2" a="1"/>
  <c r="X191" i="2"/>
  <c r="W191" i="2" a="1"/>
  <c r="W191" i="2"/>
  <c r="V191" i="2" a="1"/>
  <c r="V191" i="2"/>
  <c r="U191" i="2" a="1"/>
  <c r="U191" i="2"/>
  <c r="T191" i="2" a="1"/>
  <c r="T191" i="2"/>
  <c r="S191" i="2" a="1"/>
  <c r="S191" i="2" s="1"/>
  <c r="R191" i="2" a="1"/>
  <c r="R191" i="2"/>
  <c r="Q191" i="2" a="1"/>
  <c r="Q191" i="2"/>
  <c r="P191" i="2" a="1"/>
  <c r="P191" i="2"/>
  <c r="O191" i="2" a="1"/>
  <c r="O191" i="2"/>
  <c r="N191" i="2" a="1"/>
  <c r="N191" i="2"/>
  <c r="M191" i="2" a="1"/>
  <c r="M191" i="2"/>
  <c r="L191" i="2" a="1"/>
  <c r="L191" i="2"/>
  <c r="K191" i="2" a="1"/>
  <c r="K191" i="2" s="1"/>
  <c r="J191" i="2" a="1"/>
  <c r="J191" i="2"/>
  <c r="I191" i="2" a="1"/>
  <c r="I191" i="2"/>
  <c r="H191" i="2" a="1"/>
  <c r="H191" i="2"/>
  <c r="G191" i="2" a="1"/>
  <c r="G191" i="2"/>
  <c r="F191" i="2" a="1"/>
  <c r="F191" i="2"/>
  <c r="E191" i="2" a="1"/>
  <c r="E191" i="2"/>
  <c r="C191" i="2"/>
  <c r="B191" i="2"/>
  <c r="AJ190" i="2"/>
  <c r="AI190" i="2"/>
  <c r="AG190" i="2" a="1"/>
  <c r="AG190" i="2"/>
  <c r="AF190" i="2" a="1"/>
  <c r="AF190" i="2"/>
  <c r="AE190" i="2" a="1"/>
  <c r="AE190" i="2"/>
  <c r="AD190" i="2" a="1"/>
  <c r="AD190" i="2"/>
  <c r="AC190" i="2" a="1"/>
  <c r="AC190" i="2"/>
  <c r="AB190" i="2" a="1"/>
  <c r="AB190" i="2"/>
  <c r="AA190" i="2" a="1"/>
  <c r="AA190" i="2"/>
  <c r="Z190" i="2" a="1"/>
  <c r="Z190" i="2" s="1"/>
  <c r="Y190" i="2" a="1"/>
  <c r="Y190" i="2"/>
  <c r="X190" i="2" a="1"/>
  <c r="X190" i="2"/>
  <c r="W190" i="2" a="1"/>
  <c r="W190" i="2"/>
  <c r="V190" i="2" a="1"/>
  <c r="V190" i="2"/>
  <c r="U190" i="2" a="1"/>
  <c r="U190" i="2"/>
  <c r="T190" i="2" a="1"/>
  <c r="T190" i="2"/>
  <c r="S190" i="2" a="1"/>
  <c r="S190" i="2"/>
  <c r="R190" i="2" a="1"/>
  <c r="R190" i="2" s="1"/>
  <c r="Q190" i="2" a="1"/>
  <c r="Q190" i="2"/>
  <c r="P190" i="2" a="1"/>
  <c r="P190" i="2"/>
  <c r="O190" i="2" a="1"/>
  <c r="O190" i="2"/>
  <c r="N190" i="2" a="1"/>
  <c r="N190" i="2"/>
  <c r="M190" i="2" a="1"/>
  <c r="M190" i="2"/>
  <c r="L190" i="2" a="1"/>
  <c r="L190" i="2"/>
  <c r="K190" i="2" a="1"/>
  <c r="K190" i="2"/>
  <c r="J190" i="2" a="1"/>
  <c r="J190" i="2" s="1"/>
  <c r="I190" i="2" a="1"/>
  <c r="I190" i="2"/>
  <c r="H190" i="2" a="1"/>
  <c r="H190" i="2"/>
  <c r="G190" i="2" a="1"/>
  <c r="G190" i="2"/>
  <c r="F190" i="2" a="1"/>
  <c r="F190" i="2"/>
  <c r="E190" i="2" a="1"/>
  <c r="E190" i="2"/>
  <c r="C190" i="2"/>
  <c r="B190" i="2"/>
  <c r="AI189" i="2"/>
  <c r="AG189" i="2" a="1"/>
  <c r="AG189" i="2"/>
  <c r="AF189" i="2" a="1"/>
  <c r="AF189" i="2"/>
  <c r="AE189" i="2" a="1"/>
  <c r="AE189" i="2"/>
  <c r="AD189" i="2" a="1"/>
  <c r="AD189" i="2"/>
  <c r="AC189" i="2" a="1"/>
  <c r="AC189" i="2"/>
  <c r="AB189" i="2" a="1"/>
  <c r="AB189" i="2"/>
  <c r="AA189" i="2" a="1"/>
  <c r="AA189" i="2"/>
  <c r="Z189" i="2" a="1"/>
  <c r="Z189" i="2"/>
  <c r="Y189" i="2" a="1"/>
  <c r="Y189" i="2"/>
  <c r="X189" i="2" a="1"/>
  <c r="X189" i="2"/>
  <c r="W189" i="2" a="1"/>
  <c r="W189" i="2"/>
  <c r="V189" i="2" a="1"/>
  <c r="V189" i="2"/>
  <c r="U189" i="2" a="1"/>
  <c r="U189" i="2"/>
  <c r="T189" i="2" a="1"/>
  <c r="T189" i="2"/>
  <c r="S189" i="2" a="1"/>
  <c r="S189" i="2"/>
  <c r="R189" i="2" a="1"/>
  <c r="R189" i="2"/>
  <c r="Q189" i="2" a="1"/>
  <c r="Q189" i="2"/>
  <c r="P189" i="2" a="1"/>
  <c r="P189" i="2"/>
  <c r="O189" i="2" a="1"/>
  <c r="O189" i="2"/>
  <c r="N189" i="2" a="1"/>
  <c r="N189" i="2"/>
  <c r="M189" i="2" a="1"/>
  <c r="M189" i="2"/>
  <c r="L189" i="2" a="1"/>
  <c r="L189" i="2"/>
  <c r="K189" i="2" a="1"/>
  <c r="K189" i="2"/>
  <c r="J189" i="2" a="1"/>
  <c r="J189" i="2"/>
  <c r="I189" i="2" a="1"/>
  <c r="I189" i="2"/>
  <c r="H189" i="2" a="1"/>
  <c r="H189" i="2"/>
  <c r="G189" i="2" a="1"/>
  <c r="G189" i="2"/>
  <c r="F189" i="2" a="1"/>
  <c r="F189" i="2"/>
  <c r="E189" i="2" a="1"/>
  <c r="E189" i="2"/>
  <c r="C189" i="2"/>
  <c r="AJ189" i="2" s="1"/>
  <c r="B189" i="2"/>
  <c r="AJ188" i="2"/>
  <c r="AI188" i="2"/>
  <c r="AG188" i="2" a="1"/>
  <c r="AG188" i="2"/>
  <c r="AF188" i="2" a="1"/>
  <c r="AF188" i="2"/>
  <c r="AE188" i="2" a="1"/>
  <c r="AE188" i="2"/>
  <c r="AD188" i="2" a="1"/>
  <c r="AD188" i="2"/>
  <c r="AC188" i="2" a="1"/>
  <c r="AC188" i="2"/>
  <c r="AB188" i="2" a="1"/>
  <c r="AB188" i="2"/>
  <c r="AA188" i="2" a="1"/>
  <c r="AA188" i="2"/>
  <c r="Z188" i="2" a="1"/>
  <c r="Z188" i="2"/>
  <c r="Y188" i="2" a="1"/>
  <c r="Y188" i="2"/>
  <c r="X188" i="2" a="1"/>
  <c r="X188" i="2"/>
  <c r="W188" i="2" a="1"/>
  <c r="W188" i="2"/>
  <c r="V188" i="2" a="1"/>
  <c r="V188" i="2"/>
  <c r="U188" i="2" a="1"/>
  <c r="U188" i="2"/>
  <c r="T188" i="2" a="1"/>
  <c r="T188" i="2"/>
  <c r="S188" i="2" a="1"/>
  <c r="S188" i="2"/>
  <c r="R188" i="2" a="1"/>
  <c r="R188" i="2"/>
  <c r="Q188" i="2" a="1"/>
  <c r="Q188" i="2"/>
  <c r="P188" i="2" a="1"/>
  <c r="P188" i="2"/>
  <c r="O188" i="2" a="1"/>
  <c r="O188" i="2"/>
  <c r="N188" i="2" a="1"/>
  <c r="N188" i="2"/>
  <c r="M188" i="2" a="1"/>
  <c r="M188" i="2"/>
  <c r="L188" i="2" a="1"/>
  <c r="L188" i="2"/>
  <c r="K188" i="2" a="1"/>
  <c r="K188" i="2"/>
  <c r="J188" i="2" a="1"/>
  <c r="J188" i="2"/>
  <c r="I188" i="2" a="1"/>
  <c r="I188" i="2"/>
  <c r="H188" i="2" a="1"/>
  <c r="H188" i="2"/>
  <c r="G188" i="2" a="1"/>
  <c r="G188" i="2"/>
  <c r="F188" i="2" a="1"/>
  <c r="F188" i="2"/>
  <c r="E188" i="2" a="1"/>
  <c r="E188" i="2"/>
  <c r="C188" i="2"/>
  <c r="B188" i="2"/>
  <c r="AJ187" i="2"/>
  <c r="AI187" i="2"/>
  <c r="AG187" i="2" a="1"/>
  <c r="AG187" i="2"/>
  <c r="AF187" i="2" a="1"/>
  <c r="AF187" i="2"/>
  <c r="AE187" i="2" a="1"/>
  <c r="AE187" i="2"/>
  <c r="AD187" i="2" a="1"/>
  <c r="AD187" i="2"/>
  <c r="AC187" i="2" a="1"/>
  <c r="AC187" i="2"/>
  <c r="AB187" i="2" a="1"/>
  <c r="AB187" i="2"/>
  <c r="AA187" i="2" a="1"/>
  <c r="AA187" i="2"/>
  <c r="Z187" i="2" a="1"/>
  <c r="Z187" i="2"/>
  <c r="Y187" i="2" a="1"/>
  <c r="Y187" i="2"/>
  <c r="X187" i="2" a="1"/>
  <c r="X187" i="2"/>
  <c r="W187" i="2" a="1"/>
  <c r="W187" i="2"/>
  <c r="V187" i="2" a="1"/>
  <c r="V187" i="2"/>
  <c r="U187" i="2" a="1"/>
  <c r="U187" i="2"/>
  <c r="T187" i="2" a="1"/>
  <c r="T187" i="2"/>
  <c r="S187" i="2" a="1"/>
  <c r="S187" i="2"/>
  <c r="R187" i="2" a="1"/>
  <c r="R187" i="2"/>
  <c r="Q187" i="2" a="1"/>
  <c r="Q187" i="2"/>
  <c r="P187" i="2" a="1"/>
  <c r="P187" i="2"/>
  <c r="O187" i="2" a="1"/>
  <c r="O187" i="2"/>
  <c r="N187" i="2" a="1"/>
  <c r="N187" i="2"/>
  <c r="M187" i="2" a="1"/>
  <c r="M187" i="2"/>
  <c r="L187" i="2" a="1"/>
  <c r="L187" i="2"/>
  <c r="K187" i="2" a="1"/>
  <c r="K187" i="2"/>
  <c r="J187" i="2" a="1"/>
  <c r="J187" i="2"/>
  <c r="I187" i="2" a="1"/>
  <c r="I187" i="2"/>
  <c r="H187" i="2" a="1"/>
  <c r="H187" i="2"/>
  <c r="G187" i="2" a="1"/>
  <c r="G187" i="2"/>
  <c r="F187" i="2" a="1"/>
  <c r="F187" i="2"/>
  <c r="E187" i="2" a="1"/>
  <c r="E187" i="2"/>
  <c r="C187" i="2"/>
  <c r="B187" i="2"/>
  <c r="AJ186" i="2"/>
  <c r="AI186" i="2"/>
  <c r="AG186" i="2" a="1"/>
  <c r="AG186" i="2"/>
  <c r="AF186" i="2" a="1"/>
  <c r="AF186" i="2"/>
  <c r="AE186" i="2" a="1"/>
  <c r="AE186" i="2"/>
  <c r="AD186" i="2" a="1"/>
  <c r="AD186" i="2"/>
  <c r="AC186" i="2" a="1"/>
  <c r="AC186" i="2"/>
  <c r="AB186" i="2" a="1"/>
  <c r="AB186" i="2"/>
  <c r="AA186" i="2" a="1"/>
  <c r="AA186" i="2"/>
  <c r="Z186" i="2" a="1"/>
  <c r="Z186" i="2"/>
  <c r="Y186" i="2" a="1"/>
  <c r="Y186" i="2"/>
  <c r="X186" i="2" a="1"/>
  <c r="X186" i="2"/>
  <c r="W186" i="2" a="1"/>
  <c r="W186" i="2"/>
  <c r="V186" i="2" a="1"/>
  <c r="V186" i="2"/>
  <c r="U186" i="2" a="1"/>
  <c r="U186" i="2"/>
  <c r="T186" i="2" a="1"/>
  <c r="T186" i="2"/>
  <c r="S186" i="2" a="1"/>
  <c r="S186" i="2"/>
  <c r="R186" i="2" a="1"/>
  <c r="R186" i="2"/>
  <c r="Q186" i="2" a="1"/>
  <c r="Q186" i="2"/>
  <c r="P186" i="2" a="1"/>
  <c r="P186" i="2"/>
  <c r="O186" i="2" a="1"/>
  <c r="O186" i="2"/>
  <c r="N186" i="2" a="1"/>
  <c r="N186" i="2"/>
  <c r="M186" i="2" a="1"/>
  <c r="M186" i="2"/>
  <c r="L186" i="2" a="1"/>
  <c r="L186" i="2"/>
  <c r="K186" i="2" a="1"/>
  <c r="K186" i="2"/>
  <c r="J186" i="2" a="1"/>
  <c r="J186" i="2"/>
  <c r="I186" i="2" a="1"/>
  <c r="I186" i="2"/>
  <c r="H186" i="2" a="1"/>
  <c r="H186" i="2"/>
  <c r="G186" i="2" a="1"/>
  <c r="G186" i="2"/>
  <c r="F186" i="2" a="1"/>
  <c r="F186" i="2" s="1"/>
  <c r="E186" i="2" a="1"/>
  <c r="E186" i="2"/>
  <c r="C186" i="2"/>
  <c r="B186" i="2"/>
  <c r="AI185" i="2"/>
  <c r="AG185" i="2" a="1"/>
  <c r="AG185" i="2"/>
  <c r="AF185" i="2" a="1"/>
  <c r="AF185" i="2"/>
  <c r="AE185" i="2" a="1"/>
  <c r="AE185" i="2" s="1"/>
  <c r="AD185" i="2" a="1"/>
  <c r="AD185" i="2"/>
  <c r="AC185" i="2" a="1"/>
  <c r="AC185" i="2"/>
  <c r="AB185" i="2" a="1"/>
  <c r="AB185" i="2"/>
  <c r="AA185" i="2" a="1"/>
  <c r="AA185" i="2"/>
  <c r="Z185" i="2" a="1"/>
  <c r="Z185" i="2"/>
  <c r="Y185" i="2" a="1"/>
  <c r="Y185" i="2"/>
  <c r="X185" i="2" a="1"/>
  <c r="X185" i="2"/>
  <c r="W185" i="2" a="1"/>
  <c r="W185" i="2" s="1"/>
  <c r="V185" i="2" a="1"/>
  <c r="V185" i="2"/>
  <c r="U185" i="2" a="1"/>
  <c r="U185" i="2"/>
  <c r="T185" i="2" a="1"/>
  <c r="T185" i="2"/>
  <c r="S185" i="2" a="1"/>
  <c r="S185" i="2"/>
  <c r="R185" i="2" a="1"/>
  <c r="R185" i="2"/>
  <c r="Q185" i="2" a="1"/>
  <c r="Q185" i="2"/>
  <c r="P185" i="2" a="1"/>
  <c r="P185" i="2"/>
  <c r="O185" i="2" a="1"/>
  <c r="O185" i="2" s="1"/>
  <c r="N185" i="2" a="1"/>
  <c r="N185" i="2"/>
  <c r="M185" i="2" a="1"/>
  <c r="M185" i="2"/>
  <c r="L185" i="2" a="1"/>
  <c r="L185" i="2"/>
  <c r="K185" i="2" a="1"/>
  <c r="K185" i="2"/>
  <c r="J185" i="2" a="1"/>
  <c r="J185" i="2"/>
  <c r="I185" i="2" a="1"/>
  <c r="I185" i="2"/>
  <c r="H185" i="2" a="1"/>
  <c r="H185" i="2"/>
  <c r="G185" i="2" a="1"/>
  <c r="G185" i="2" s="1"/>
  <c r="F185" i="2" a="1"/>
  <c r="F185" i="2"/>
  <c r="E185" i="2" a="1"/>
  <c r="E185" i="2"/>
  <c r="C185" i="2"/>
  <c r="AJ185" i="2" s="1"/>
  <c r="B185" i="2"/>
  <c r="AI184" i="2"/>
  <c r="AG184" i="2" a="1"/>
  <c r="AG184" i="2"/>
  <c r="AF184" i="2" a="1"/>
  <c r="AF184" i="2"/>
  <c r="AE184" i="2" a="1"/>
  <c r="AE184" i="2"/>
  <c r="AD184" i="2" a="1"/>
  <c r="AD184" i="2"/>
  <c r="AC184" i="2" a="1"/>
  <c r="AC184" i="2"/>
  <c r="AB184" i="2" a="1"/>
  <c r="AB184" i="2" s="1"/>
  <c r="AA184" i="2" a="1"/>
  <c r="AA184" i="2"/>
  <c r="Z184" i="2" a="1"/>
  <c r="Z184" i="2"/>
  <c r="Y184" i="2" a="1"/>
  <c r="Y184" i="2"/>
  <c r="X184" i="2" a="1"/>
  <c r="X184" i="2"/>
  <c r="W184" i="2" a="1"/>
  <c r="W184" i="2"/>
  <c r="V184" i="2" a="1"/>
  <c r="V184" i="2"/>
  <c r="U184" i="2" a="1"/>
  <c r="U184" i="2"/>
  <c r="T184" i="2" a="1"/>
  <c r="T184" i="2" s="1"/>
  <c r="S184" i="2" a="1"/>
  <c r="S184" i="2"/>
  <c r="R184" i="2" a="1"/>
  <c r="R184" i="2"/>
  <c r="Q184" i="2" a="1"/>
  <c r="Q184" i="2"/>
  <c r="P184" i="2" a="1"/>
  <c r="P184" i="2"/>
  <c r="O184" i="2" a="1"/>
  <c r="O184" i="2"/>
  <c r="N184" i="2" a="1"/>
  <c r="N184" i="2"/>
  <c r="M184" i="2" a="1"/>
  <c r="M184" i="2"/>
  <c r="L184" i="2" a="1"/>
  <c r="L184" i="2" s="1"/>
  <c r="K184" i="2" a="1"/>
  <c r="K184" i="2"/>
  <c r="J184" i="2" a="1"/>
  <c r="J184" i="2"/>
  <c r="I184" i="2" a="1"/>
  <c r="I184" i="2"/>
  <c r="H184" i="2" a="1"/>
  <c r="H184" i="2"/>
  <c r="G184" i="2" a="1"/>
  <c r="G184" i="2"/>
  <c r="F184" i="2" a="1"/>
  <c r="F184" i="2"/>
  <c r="E184" i="2" a="1"/>
  <c r="E184" i="2"/>
  <c r="C184" i="2"/>
  <c r="AJ184" i="2" s="1"/>
  <c r="B184" i="2"/>
  <c r="AJ183" i="2"/>
  <c r="AI183" i="2"/>
  <c r="AG183" i="2" a="1"/>
  <c r="AG183" i="2"/>
  <c r="AF183" i="2" a="1"/>
  <c r="AF183" i="2"/>
  <c r="AE183" i="2" a="1"/>
  <c r="AE183" i="2"/>
  <c r="AD183" i="2" a="1"/>
  <c r="AD183" i="2"/>
  <c r="AC183" i="2" a="1"/>
  <c r="AC183" i="2"/>
  <c r="AB183" i="2" a="1"/>
  <c r="AB183" i="2"/>
  <c r="AA183" i="2" a="1"/>
  <c r="AA183" i="2" s="1"/>
  <c r="Z183" i="2" a="1"/>
  <c r="Z183" i="2"/>
  <c r="Y183" i="2" a="1"/>
  <c r="Y183" i="2"/>
  <c r="X183" i="2" a="1"/>
  <c r="X183" i="2"/>
  <c r="W183" i="2" a="1"/>
  <c r="W183" i="2"/>
  <c r="V183" i="2" a="1"/>
  <c r="V183" i="2"/>
  <c r="U183" i="2" a="1"/>
  <c r="U183" i="2"/>
  <c r="T183" i="2" a="1"/>
  <c r="T183" i="2"/>
  <c r="S183" i="2" a="1"/>
  <c r="S183" i="2" s="1"/>
  <c r="R183" i="2" a="1"/>
  <c r="R183" i="2"/>
  <c r="Q183" i="2" a="1"/>
  <c r="Q183" i="2"/>
  <c r="P183" i="2" a="1"/>
  <c r="P183" i="2"/>
  <c r="O183" i="2" a="1"/>
  <c r="O183" i="2"/>
  <c r="N183" i="2" a="1"/>
  <c r="N183" i="2"/>
  <c r="M183" i="2" a="1"/>
  <c r="M183" i="2"/>
  <c r="L183" i="2" a="1"/>
  <c r="L183" i="2"/>
  <c r="K183" i="2" a="1"/>
  <c r="K183" i="2" s="1"/>
  <c r="J183" i="2" a="1"/>
  <c r="J183" i="2"/>
  <c r="I183" i="2" a="1"/>
  <c r="I183" i="2"/>
  <c r="H183" i="2" a="1"/>
  <c r="H183" i="2"/>
  <c r="G183" i="2" a="1"/>
  <c r="G183" i="2"/>
  <c r="F183" i="2" a="1"/>
  <c r="F183" i="2"/>
  <c r="E183" i="2" a="1"/>
  <c r="E183" i="2"/>
  <c r="C183" i="2"/>
  <c r="B183" i="2"/>
  <c r="AJ182" i="2"/>
  <c r="AI182" i="2"/>
  <c r="AG182" i="2" a="1"/>
  <c r="AG182" i="2"/>
  <c r="AF182" i="2" a="1"/>
  <c r="AF182" i="2"/>
  <c r="AE182" i="2" a="1"/>
  <c r="AE182" i="2"/>
  <c r="AD182" i="2" a="1"/>
  <c r="AD182" i="2"/>
  <c r="AC182" i="2" a="1"/>
  <c r="AC182" i="2"/>
  <c r="AB182" i="2" a="1"/>
  <c r="AB182" i="2"/>
  <c r="AA182" i="2" a="1"/>
  <c r="AA182" i="2"/>
  <c r="Z182" i="2" a="1"/>
  <c r="Z182" i="2" s="1"/>
  <c r="Y182" i="2" a="1"/>
  <c r="Y182" i="2"/>
  <c r="X182" i="2" a="1"/>
  <c r="X182" i="2"/>
  <c r="W182" i="2" a="1"/>
  <c r="W182" i="2"/>
  <c r="V182" i="2" a="1"/>
  <c r="V182" i="2"/>
  <c r="U182" i="2" a="1"/>
  <c r="U182" i="2"/>
  <c r="T182" i="2" a="1"/>
  <c r="T182" i="2"/>
  <c r="S182" i="2" a="1"/>
  <c r="S182" i="2"/>
  <c r="R182" i="2" a="1"/>
  <c r="R182" i="2" s="1"/>
  <c r="Q182" i="2" a="1"/>
  <c r="Q182" i="2"/>
  <c r="P182" i="2" a="1"/>
  <c r="P182" i="2"/>
  <c r="O182" i="2" a="1"/>
  <c r="O182" i="2"/>
  <c r="N182" i="2" a="1"/>
  <c r="N182" i="2"/>
  <c r="M182" i="2" a="1"/>
  <c r="M182" i="2"/>
  <c r="L182" i="2" a="1"/>
  <c r="L182" i="2"/>
  <c r="K182" i="2" a="1"/>
  <c r="K182" i="2"/>
  <c r="J182" i="2" a="1"/>
  <c r="J182" i="2" s="1"/>
  <c r="I182" i="2" a="1"/>
  <c r="I182" i="2"/>
  <c r="H182" i="2" a="1"/>
  <c r="H182" i="2"/>
  <c r="G182" i="2" a="1"/>
  <c r="G182" i="2"/>
  <c r="F182" i="2" a="1"/>
  <c r="F182" i="2"/>
  <c r="E182" i="2" a="1"/>
  <c r="E182" i="2"/>
  <c r="C182" i="2"/>
  <c r="B182" i="2"/>
  <c r="AI181" i="2"/>
  <c r="AG181" i="2" a="1"/>
  <c r="AG181" i="2"/>
  <c r="AF181" i="2" a="1"/>
  <c r="AF181" i="2"/>
  <c r="AE181" i="2" a="1"/>
  <c r="AE181" i="2"/>
  <c r="AD181" i="2" a="1"/>
  <c r="AD181" i="2"/>
  <c r="AC181" i="2" a="1"/>
  <c r="AC181" i="2"/>
  <c r="AB181" i="2" a="1"/>
  <c r="AB181" i="2"/>
  <c r="AA181" i="2" a="1"/>
  <c r="AA181" i="2" s="1"/>
  <c r="Z181" i="2" a="1"/>
  <c r="Z181" i="2"/>
  <c r="Y181" i="2" a="1"/>
  <c r="Y181" i="2"/>
  <c r="X181" i="2" a="1"/>
  <c r="X181" i="2"/>
  <c r="W181" i="2" a="1"/>
  <c r="W181" i="2"/>
  <c r="V181" i="2" a="1"/>
  <c r="V181" i="2"/>
  <c r="U181" i="2" a="1"/>
  <c r="U181" i="2"/>
  <c r="T181" i="2" a="1"/>
  <c r="T181" i="2"/>
  <c r="S181" i="2" a="1"/>
  <c r="S181" i="2" s="1"/>
  <c r="R181" i="2" a="1"/>
  <c r="R181" i="2"/>
  <c r="Q181" i="2" a="1"/>
  <c r="Q181" i="2"/>
  <c r="P181" i="2" a="1"/>
  <c r="P181" i="2"/>
  <c r="O181" i="2" a="1"/>
  <c r="O181" i="2"/>
  <c r="N181" i="2" a="1"/>
  <c r="N181" i="2"/>
  <c r="M181" i="2" a="1"/>
  <c r="M181" i="2"/>
  <c r="L181" i="2" a="1"/>
  <c r="L181" i="2"/>
  <c r="K181" i="2" a="1"/>
  <c r="K181" i="2" s="1"/>
  <c r="J181" i="2" a="1"/>
  <c r="J181" i="2"/>
  <c r="I181" i="2" a="1"/>
  <c r="I181" i="2"/>
  <c r="H181" i="2" a="1"/>
  <c r="H181" i="2"/>
  <c r="G181" i="2" a="1"/>
  <c r="G181" i="2"/>
  <c r="F181" i="2" a="1"/>
  <c r="F181" i="2"/>
  <c r="E181" i="2" a="1"/>
  <c r="E181" i="2"/>
  <c r="C181" i="2"/>
  <c r="AJ181" i="2" s="1"/>
  <c r="B181" i="2"/>
  <c r="AJ180" i="2"/>
  <c r="AI180" i="2"/>
  <c r="AG180" i="2" a="1"/>
  <c r="AG180" i="2"/>
  <c r="AF180" i="2" a="1"/>
  <c r="AF180" i="2"/>
  <c r="AE180" i="2" a="1"/>
  <c r="AE180" i="2"/>
  <c r="AD180" i="2" a="1"/>
  <c r="AD180" i="2"/>
  <c r="AC180" i="2" a="1"/>
  <c r="AC180" i="2"/>
  <c r="AB180" i="2" a="1"/>
  <c r="AB180" i="2"/>
  <c r="AA180" i="2" a="1"/>
  <c r="AA180" i="2"/>
  <c r="Z180" i="2" a="1"/>
  <c r="Z180" i="2" s="1"/>
  <c r="Y180" i="2" a="1"/>
  <c r="Y180" i="2"/>
  <c r="X180" i="2" a="1"/>
  <c r="X180" i="2"/>
  <c r="W180" i="2" a="1"/>
  <c r="W180" i="2"/>
  <c r="V180" i="2" a="1"/>
  <c r="V180" i="2"/>
  <c r="U180" i="2" a="1"/>
  <c r="U180" i="2"/>
  <c r="T180" i="2" a="1"/>
  <c r="T180" i="2"/>
  <c r="S180" i="2" a="1"/>
  <c r="S180" i="2"/>
  <c r="R180" i="2" a="1"/>
  <c r="R180" i="2" s="1"/>
  <c r="Q180" i="2" a="1"/>
  <c r="Q180" i="2"/>
  <c r="P180" i="2" a="1"/>
  <c r="P180" i="2"/>
  <c r="O180" i="2" a="1"/>
  <c r="O180" i="2"/>
  <c r="N180" i="2" a="1"/>
  <c r="N180" i="2"/>
  <c r="M180" i="2" a="1"/>
  <c r="M180" i="2"/>
  <c r="L180" i="2" a="1"/>
  <c r="L180" i="2"/>
  <c r="K180" i="2" a="1"/>
  <c r="K180" i="2"/>
  <c r="J180" i="2" a="1"/>
  <c r="J180" i="2" s="1"/>
  <c r="I180" i="2" a="1"/>
  <c r="I180" i="2"/>
  <c r="H180" i="2" a="1"/>
  <c r="H180" i="2"/>
  <c r="G180" i="2" a="1"/>
  <c r="G180" i="2"/>
  <c r="F180" i="2" a="1"/>
  <c r="F180" i="2"/>
  <c r="E180" i="2" a="1"/>
  <c r="E180" i="2"/>
  <c r="C180" i="2"/>
  <c r="B180" i="2"/>
  <c r="AJ179" i="2"/>
  <c r="AI179" i="2"/>
  <c r="AG179" i="2" a="1"/>
  <c r="AG179" i="2" s="1"/>
  <c r="AF179" i="2" a="1"/>
  <c r="AF179" i="2"/>
  <c r="AE179" i="2" a="1"/>
  <c r="AE179" i="2"/>
  <c r="AD179" i="2" a="1"/>
  <c r="AD179" i="2"/>
  <c r="AC179" i="2" a="1"/>
  <c r="AC179" i="2"/>
  <c r="AB179" i="2" a="1"/>
  <c r="AB179" i="2"/>
  <c r="AA179" i="2" a="1"/>
  <c r="AA179" i="2"/>
  <c r="Z179" i="2" a="1"/>
  <c r="Z179" i="2"/>
  <c r="Y179" i="2" a="1"/>
  <c r="Y179" i="2" s="1"/>
  <c r="X179" i="2" a="1"/>
  <c r="X179" i="2"/>
  <c r="W179" i="2" a="1"/>
  <c r="W179" i="2"/>
  <c r="V179" i="2" a="1"/>
  <c r="V179" i="2"/>
  <c r="U179" i="2" a="1"/>
  <c r="U179" i="2"/>
  <c r="T179" i="2" a="1"/>
  <c r="T179" i="2"/>
  <c r="S179" i="2" a="1"/>
  <c r="S179" i="2"/>
  <c r="R179" i="2" a="1"/>
  <c r="R179" i="2"/>
  <c r="Q179" i="2" a="1"/>
  <c r="Q179" i="2" s="1"/>
  <c r="P179" i="2" a="1"/>
  <c r="P179" i="2"/>
  <c r="O179" i="2" a="1"/>
  <c r="O179" i="2"/>
  <c r="N179" i="2" a="1"/>
  <c r="N179" i="2"/>
  <c r="M179" i="2" a="1"/>
  <c r="M179" i="2"/>
  <c r="L179" i="2" a="1"/>
  <c r="L179" i="2"/>
  <c r="K179" i="2" a="1"/>
  <c r="K179" i="2"/>
  <c r="J179" i="2" a="1"/>
  <c r="J179" i="2"/>
  <c r="I179" i="2" a="1"/>
  <c r="I179" i="2" s="1"/>
  <c r="H179" i="2" a="1"/>
  <c r="H179" i="2"/>
  <c r="G179" i="2" a="1"/>
  <c r="G179" i="2"/>
  <c r="F179" i="2" a="1"/>
  <c r="F179" i="2"/>
  <c r="E179" i="2" a="1"/>
  <c r="E179" i="2"/>
  <c r="C179" i="2"/>
  <c r="B179" i="2"/>
  <c r="AJ178" i="2"/>
  <c r="AI178" i="2"/>
  <c r="AG178" i="2" a="1"/>
  <c r="AG178" i="2"/>
  <c r="AF178" i="2" a="1"/>
  <c r="AF178" i="2" s="1"/>
  <c r="AE178" i="2" a="1"/>
  <c r="AE178" i="2"/>
  <c r="AD178" i="2" a="1"/>
  <c r="AD178" i="2"/>
  <c r="AC178" i="2" a="1"/>
  <c r="AC178" i="2"/>
  <c r="AB178" i="2" a="1"/>
  <c r="AB178" i="2"/>
  <c r="AA178" i="2" a="1"/>
  <c r="AA178" i="2"/>
  <c r="Z178" i="2" a="1"/>
  <c r="Z178" i="2"/>
  <c r="Y178" i="2" a="1"/>
  <c r="Y178" i="2"/>
  <c r="X178" i="2" a="1"/>
  <c r="X178" i="2" s="1"/>
  <c r="W178" i="2" a="1"/>
  <c r="W178" i="2"/>
  <c r="V178" i="2" a="1"/>
  <c r="V178" i="2"/>
  <c r="U178" i="2" a="1"/>
  <c r="U178" i="2"/>
  <c r="T178" i="2" a="1"/>
  <c r="T178" i="2"/>
  <c r="S178" i="2" a="1"/>
  <c r="S178" i="2"/>
  <c r="R178" i="2" a="1"/>
  <c r="R178" i="2"/>
  <c r="Q178" i="2" a="1"/>
  <c r="Q178" i="2"/>
  <c r="P178" i="2" a="1"/>
  <c r="P178" i="2" s="1"/>
  <c r="O178" i="2" a="1"/>
  <c r="O178" i="2"/>
  <c r="N178" i="2" a="1"/>
  <c r="N178" i="2"/>
  <c r="M178" i="2" a="1"/>
  <c r="M178" i="2"/>
  <c r="L178" i="2" a="1"/>
  <c r="L178" i="2"/>
  <c r="K178" i="2" a="1"/>
  <c r="K178" i="2"/>
  <c r="J178" i="2" a="1"/>
  <c r="J178" i="2"/>
  <c r="I178" i="2" a="1"/>
  <c r="I178" i="2"/>
  <c r="H178" i="2" a="1"/>
  <c r="H178" i="2" s="1"/>
  <c r="G178" i="2" a="1"/>
  <c r="G178" i="2"/>
  <c r="F178" i="2" a="1"/>
  <c r="F178" i="2"/>
  <c r="E178" i="2" a="1"/>
  <c r="E178" i="2"/>
  <c r="C178" i="2"/>
  <c r="B178" i="2"/>
  <c r="AI177" i="2"/>
  <c r="AG177" i="2" a="1"/>
  <c r="AG177" i="2"/>
  <c r="AF177" i="2" a="1"/>
  <c r="AF177" i="2"/>
  <c r="AE177" i="2" a="1"/>
  <c r="AE177" i="2"/>
  <c r="AD177" i="2" a="1"/>
  <c r="AD177" i="2"/>
  <c r="AC177" i="2" a="1"/>
  <c r="AC177" i="2"/>
  <c r="AB177" i="2" a="1"/>
  <c r="AB177" i="2"/>
  <c r="AA177" i="2" a="1"/>
  <c r="AA177" i="2"/>
  <c r="Z177" i="2" a="1"/>
  <c r="Z177" i="2"/>
  <c r="Y177" i="2" a="1"/>
  <c r="Y177" i="2"/>
  <c r="X177" i="2" a="1"/>
  <c r="X177" i="2"/>
  <c r="W177" i="2" a="1"/>
  <c r="W177" i="2"/>
  <c r="V177" i="2" a="1"/>
  <c r="V177" i="2"/>
  <c r="U177" i="2" a="1"/>
  <c r="U177" i="2"/>
  <c r="T177" i="2" a="1"/>
  <c r="T177" i="2"/>
  <c r="S177" i="2" a="1"/>
  <c r="S177" i="2"/>
  <c r="R177" i="2" a="1"/>
  <c r="R177" i="2"/>
  <c r="Q177" i="2" a="1"/>
  <c r="Q177" i="2"/>
  <c r="P177" i="2" a="1"/>
  <c r="P177" i="2"/>
  <c r="O177" i="2" a="1"/>
  <c r="O177" i="2"/>
  <c r="N177" i="2" a="1"/>
  <c r="N177" i="2"/>
  <c r="M177" i="2" a="1"/>
  <c r="M177" i="2"/>
  <c r="L177" i="2" a="1"/>
  <c r="L177" i="2"/>
  <c r="K177" i="2" a="1"/>
  <c r="K177" i="2"/>
  <c r="J177" i="2" a="1"/>
  <c r="J177" i="2"/>
  <c r="I177" i="2" a="1"/>
  <c r="I177" i="2"/>
  <c r="H177" i="2" a="1"/>
  <c r="H177" i="2"/>
  <c r="G177" i="2" a="1"/>
  <c r="G177" i="2"/>
  <c r="F177" i="2" a="1"/>
  <c r="F177" i="2"/>
  <c r="E177" i="2" a="1"/>
  <c r="E177" i="2"/>
  <c r="C177" i="2"/>
  <c r="AJ177" i="2" s="1"/>
  <c r="B177" i="2"/>
  <c r="AI176" i="2"/>
  <c r="AG176" i="2" a="1"/>
  <c r="AG176" i="2"/>
  <c r="AF176" i="2" a="1"/>
  <c r="AF176" i="2"/>
  <c r="AE176" i="2" a="1"/>
  <c r="AE176" i="2"/>
  <c r="AD176" i="2" a="1"/>
  <c r="AD176" i="2" s="1"/>
  <c r="AC176" i="2" a="1"/>
  <c r="AC176" i="2"/>
  <c r="AB176" i="2" a="1"/>
  <c r="AB176" i="2" s="1"/>
  <c r="AA176" i="2" a="1"/>
  <c r="AA176" i="2"/>
  <c r="Z176" i="2" a="1"/>
  <c r="Z176" i="2"/>
  <c r="Y176" i="2" a="1"/>
  <c r="Y176" i="2"/>
  <c r="X176" i="2" a="1"/>
  <c r="X176" i="2"/>
  <c r="W176" i="2" a="1"/>
  <c r="W176" i="2"/>
  <c r="V176" i="2" a="1"/>
  <c r="V176" i="2" s="1"/>
  <c r="U176" i="2" a="1"/>
  <c r="U176" i="2"/>
  <c r="T176" i="2" a="1"/>
  <c r="T176" i="2" s="1"/>
  <c r="S176" i="2" a="1"/>
  <c r="S176" i="2"/>
  <c r="R176" i="2" a="1"/>
  <c r="R176" i="2"/>
  <c r="Q176" i="2" a="1"/>
  <c r="Q176" i="2"/>
  <c r="P176" i="2" a="1"/>
  <c r="P176" i="2"/>
  <c r="O176" i="2" a="1"/>
  <c r="O176" i="2"/>
  <c r="N176" i="2" a="1"/>
  <c r="N176" i="2" s="1"/>
  <c r="M176" i="2" a="1"/>
  <c r="M176" i="2"/>
  <c r="L176" i="2" a="1"/>
  <c r="L176" i="2" s="1"/>
  <c r="K176" i="2" a="1"/>
  <c r="K176" i="2"/>
  <c r="J176" i="2" a="1"/>
  <c r="J176" i="2"/>
  <c r="I176" i="2" a="1"/>
  <c r="I176" i="2"/>
  <c r="H176" i="2" a="1"/>
  <c r="H176" i="2"/>
  <c r="G176" i="2" a="1"/>
  <c r="G176" i="2"/>
  <c r="F176" i="2" a="1"/>
  <c r="F176" i="2" s="1"/>
  <c r="E176" i="2" a="1"/>
  <c r="E176" i="2"/>
  <c r="C176" i="2"/>
  <c r="AJ176" i="2" s="1"/>
  <c r="B176" i="2"/>
  <c r="AJ175" i="2"/>
  <c r="AI175" i="2"/>
  <c r="AG175" i="2" a="1"/>
  <c r="AG175" i="2"/>
  <c r="AF175" i="2" a="1"/>
  <c r="AF175" i="2"/>
  <c r="AE175" i="2" a="1"/>
  <c r="AE175" i="2"/>
  <c r="AD175" i="2" a="1"/>
  <c r="AD175" i="2"/>
  <c r="AC175" i="2" a="1"/>
  <c r="AC175" i="2" s="1"/>
  <c r="AB175" i="2" a="1"/>
  <c r="AB175" i="2"/>
  <c r="AA175" i="2" a="1"/>
  <c r="AA175" i="2" s="1"/>
  <c r="Z175" i="2" a="1"/>
  <c r="Z175" i="2"/>
  <c r="Y175" i="2" a="1"/>
  <c r="Y175" i="2"/>
  <c r="X175" i="2" a="1"/>
  <c r="X175" i="2"/>
  <c r="W175" i="2" a="1"/>
  <c r="W175" i="2"/>
  <c r="V175" i="2" a="1"/>
  <c r="V175" i="2"/>
  <c r="U175" i="2" a="1"/>
  <c r="U175" i="2" s="1"/>
  <c r="T175" i="2" a="1"/>
  <c r="T175" i="2"/>
  <c r="S175" i="2" a="1"/>
  <c r="S175" i="2" s="1"/>
  <c r="R175" i="2" a="1"/>
  <c r="R175" i="2"/>
  <c r="Q175" i="2" a="1"/>
  <c r="Q175" i="2"/>
  <c r="P175" i="2" a="1"/>
  <c r="P175" i="2"/>
  <c r="O175" i="2" a="1"/>
  <c r="O175" i="2"/>
  <c r="N175" i="2" a="1"/>
  <c r="N175" i="2"/>
  <c r="M175" i="2" a="1"/>
  <c r="M175" i="2" s="1"/>
  <c r="L175" i="2" a="1"/>
  <c r="L175" i="2"/>
  <c r="K175" i="2" a="1"/>
  <c r="K175" i="2" s="1"/>
  <c r="J175" i="2" a="1"/>
  <c r="J175" i="2"/>
  <c r="I175" i="2" a="1"/>
  <c r="I175" i="2"/>
  <c r="H175" i="2" a="1"/>
  <c r="H175" i="2"/>
  <c r="G175" i="2" a="1"/>
  <c r="G175" i="2"/>
  <c r="F175" i="2" a="1"/>
  <c r="F175" i="2"/>
  <c r="E175" i="2" a="1"/>
  <c r="E175" i="2" s="1"/>
  <c r="C175" i="2"/>
  <c r="B175" i="2"/>
  <c r="AJ174" i="2"/>
  <c r="AI174" i="2"/>
  <c r="AG174" i="2" a="1"/>
  <c r="AG174" i="2"/>
  <c r="AF174" i="2" a="1"/>
  <c r="AF174" i="2"/>
  <c r="AE174" i="2" a="1"/>
  <c r="AE174" i="2"/>
  <c r="AD174" i="2" a="1"/>
  <c r="AD174" i="2" s="1"/>
  <c r="AC174" i="2" a="1"/>
  <c r="AC174" i="2"/>
  <c r="AB174" i="2" a="1"/>
  <c r="AB174" i="2" s="1"/>
  <c r="AA174" i="2" a="1"/>
  <c r="AA174" i="2"/>
  <c r="Z174" i="2" a="1"/>
  <c r="Z174" i="2" s="1"/>
  <c r="Y174" i="2" a="1"/>
  <c r="Y174" i="2"/>
  <c r="X174" i="2" a="1"/>
  <c r="X174" i="2"/>
  <c r="W174" i="2" a="1"/>
  <c r="W174" i="2"/>
  <c r="V174" i="2" a="1"/>
  <c r="V174" i="2" s="1"/>
  <c r="U174" i="2" a="1"/>
  <c r="U174" i="2"/>
  <c r="T174" i="2" a="1"/>
  <c r="T174" i="2" s="1"/>
  <c r="S174" i="2" a="1"/>
  <c r="S174" i="2"/>
  <c r="R174" i="2" a="1"/>
  <c r="R174" i="2" s="1"/>
  <c r="Q174" i="2" a="1"/>
  <c r="Q174" i="2"/>
  <c r="P174" i="2" a="1"/>
  <c r="P174" i="2"/>
  <c r="O174" i="2" a="1"/>
  <c r="O174" i="2"/>
  <c r="N174" i="2" a="1"/>
  <c r="N174" i="2" s="1"/>
  <c r="M174" i="2" a="1"/>
  <c r="M174" i="2"/>
  <c r="L174" i="2" a="1"/>
  <c r="L174" i="2" s="1"/>
  <c r="K174" i="2" a="1"/>
  <c r="K174" i="2"/>
  <c r="J174" i="2" a="1"/>
  <c r="J174" i="2" s="1"/>
  <c r="I174" i="2" a="1"/>
  <c r="I174" i="2"/>
  <c r="H174" i="2" a="1"/>
  <c r="H174" i="2"/>
  <c r="G174" i="2" a="1"/>
  <c r="G174" i="2"/>
  <c r="F174" i="2" a="1"/>
  <c r="F174" i="2" s="1"/>
  <c r="E174" i="2" a="1"/>
  <c r="E174" i="2"/>
  <c r="C174" i="2"/>
  <c r="B174" i="2"/>
  <c r="AI173" i="2"/>
  <c r="AG173" i="2" a="1"/>
  <c r="AG173" i="2"/>
  <c r="AF173" i="2" a="1"/>
  <c r="AF173" i="2"/>
  <c r="AE173" i="2" a="1"/>
  <c r="AE173" i="2"/>
  <c r="AD173" i="2" a="1"/>
  <c r="AD173" i="2"/>
  <c r="AC173" i="2" a="1"/>
  <c r="AC173" i="2"/>
  <c r="AB173" i="2" a="1"/>
  <c r="AB173" i="2"/>
  <c r="AA173" i="2" a="1"/>
  <c r="AA173" i="2"/>
  <c r="Z173" i="2" a="1"/>
  <c r="Z173" i="2"/>
  <c r="Y173" i="2" a="1"/>
  <c r="Y173" i="2"/>
  <c r="X173" i="2" a="1"/>
  <c r="X173" i="2"/>
  <c r="W173" i="2" a="1"/>
  <c r="W173" i="2"/>
  <c r="V173" i="2" a="1"/>
  <c r="V173" i="2"/>
  <c r="U173" i="2" a="1"/>
  <c r="U173" i="2"/>
  <c r="T173" i="2" a="1"/>
  <c r="T173" i="2"/>
  <c r="S173" i="2" a="1"/>
  <c r="S173" i="2"/>
  <c r="R173" i="2" a="1"/>
  <c r="R173" i="2"/>
  <c r="Q173" i="2" a="1"/>
  <c r="Q173" i="2"/>
  <c r="P173" i="2" a="1"/>
  <c r="P173" i="2"/>
  <c r="O173" i="2" a="1"/>
  <c r="O173" i="2"/>
  <c r="N173" i="2" a="1"/>
  <c r="N173" i="2"/>
  <c r="M173" i="2" a="1"/>
  <c r="M173" i="2"/>
  <c r="L173" i="2" a="1"/>
  <c r="L173" i="2"/>
  <c r="K173" i="2" a="1"/>
  <c r="K173" i="2"/>
  <c r="J173" i="2" a="1"/>
  <c r="J173" i="2"/>
  <c r="I173" i="2" a="1"/>
  <c r="I173" i="2"/>
  <c r="H173" i="2" a="1"/>
  <c r="H173" i="2"/>
  <c r="G173" i="2" a="1"/>
  <c r="G173" i="2"/>
  <c r="F173" i="2" a="1"/>
  <c r="F173" i="2"/>
  <c r="E173" i="2" a="1"/>
  <c r="E173" i="2"/>
  <c r="C173" i="2"/>
  <c r="AJ173" i="2" s="1"/>
  <c r="B173" i="2"/>
  <c r="AI172" i="2"/>
  <c r="AG172" i="2" a="1"/>
  <c r="AG172" i="2"/>
  <c r="AF172" i="2" a="1"/>
  <c r="AF172" i="2"/>
  <c r="AE172" i="2" a="1"/>
  <c r="AE172" i="2"/>
  <c r="AD172" i="2" a="1"/>
  <c r="AD172" i="2"/>
  <c r="AC172" i="2" a="1"/>
  <c r="AC172" i="2"/>
  <c r="AB172" i="2" a="1"/>
  <c r="AB172" i="2"/>
  <c r="AA172" i="2" a="1"/>
  <c r="AA172" i="2"/>
  <c r="Z172" i="2" a="1"/>
  <c r="Z172" i="2"/>
  <c r="Y172" i="2" a="1"/>
  <c r="Y172" i="2"/>
  <c r="X172" i="2" a="1"/>
  <c r="X172" i="2"/>
  <c r="W172" i="2" a="1"/>
  <c r="W172" i="2"/>
  <c r="V172" i="2" a="1"/>
  <c r="V172" i="2"/>
  <c r="U172" i="2" a="1"/>
  <c r="U172" i="2"/>
  <c r="T172" i="2" a="1"/>
  <c r="T172" i="2"/>
  <c r="S172" i="2" a="1"/>
  <c r="S172" i="2"/>
  <c r="R172" i="2" a="1"/>
  <c r="R172" i="2"/>
  <c r="Q172" i="2" a="1"/>
  <c r="Q172" i="2"/>
  <c r="P172" i="2" a="1"/>
  <c r="P172" i="2"/>
  <c r="O172" i="2" a="1"/>
  <c r="O172" i="2"/>
  <c r="N172" i="2" a="1"/>
  <c r="N172" i="2"/>
  <c r="M172" i="2" a="1"/>
  <c r="M172" i="2"/>
  <c r="L172" i="2" a="1"/>
  <c r="L172" i="2"/>
  <c r="K172" i="2" a="1"/>
  <c r="K172" i="2"/>
  <c r="J172" i="2" a="1"/>
  <c r="J172" i="2"/>
  <c r="I172" i="2" a="1"/>
  <c r="I172" i="2"/>
  <c r="H172" i="2" a="1"/>
  <c r="H172" i="2"/>
  <c r="G172" i="2" a="1"/>
  <c r="G172" i="2"/>
  <c r="F172" i="2" a="1"/>
  <c r="F172" i="2"/>
  <c r="E172" i="2" a="1"/>
  <c r="E172" i="2"/>
  <c r="C172" i="2"/>
  <c r="AJ172" i="2" s="1"/>
  <c r="B172" i="2"/>
  <c r="AJ171" i="2"/>
  <c r="AI171" i="2"/>
  <c r="AG171" i="2" a="1"/>
  <c r="AG171" i="2"/>
  <c r="AF171" i="2" a="1"/>
  <c r="AF171" i="2"/>
  <c r="AE171" i="2" a="1"/>
  <c r="AE171" i="2"/>
  <c r="AD171" i="2" a="1"/>
  <c r="AD171" i="2"/>
  <c r="AC171" i="2" a="1"/>
  <c r="AC171" i="2"/>
  <c r="AB171" i="2" a="1"/>
  <c r="AB171" i="2"/>
  <c r="AA171" i="2" a="1"/>
  <c r="AA171" i="2"/>
  <c r="Z171" i="2" a="1"/>
  <c r="Z171" i="2"/>
  <c r="Y171" i="2" a="1"/>
  <c r="Y171" i="2"/>
  <c r="X171" i="2" a="1"/>
  <c r="X171" i="2"/>
  <c r="W171" i="2" a="1"/>
  <c r="W171" i="2"/>
  <c r="V171" i="2" a="1"/>
  <c r="V171" i="2"/>
  <c r="U171" i="2" a="1"/>
  <c r="U171" i="2"/>
  <c r="T171" i="2" a="1"/>
  <c r="T171" i="2"/>
  <c r="S171" i="2" a="1"/>
  <c r="S171" i="2"/>
  <c r="R171" i="2" a="1"/>
  <c r="R171" i="2"/>
  <c r="Q171" i="2" a="1"/>
  <c r="Q171" i="2"/>
  <c r="P171" i="2" a="1"/>
  <c r="P171" i="2"/>
  <c r="O171" i="2" a="1"/>
  <c r="O171" i="2"/>
  <c r="N171" i="2" a="1"/>
  <c r="N171" i="2"/>
  <c r="M171" i="2" a="1"/>
  <c r="M171" i="2"/>
  <c r="L171" i="2" a="1"/>
  <c r="L171" i="2"/>
  <c r="K171" i="2" a="1"/>
  <c r="K171" i="2"/>
  <c r="J171" i="2" a="1"/>
  <c r="J171" i="2"/>
  <c r="I171" i="2" a="1"/>
  <c r="I171" i="2"/>
  <c r="H171" i="2" a="1"/>
  <c r="H171" i="2"/>
  <c r="G171" i="2" a="1"/>
  <c r="G171" i="2"/>
  <c r="F171" i="2" a="1"/>
  <c r="F171" i="2"/>
  <c r="E171" i="2" a="1"/>
  <c r="E171" i="2"/>
  <c r="C171" i="2"/>
  <c r="B171" i="2"/>
  <c r="AJ170" i="2"/>
  <c r="AI170" i="2"/>
  <c r="AG170" i="2" a="1"/>
  <c r="AG170" i="2"/>
  <c r="AF170" i="2" a="1"/>
  <c r="AF170" i="2"/>
  <c r="AE170" i="2" a="1"/>
  <c r="AE170" i="2"/>
  <c r="AD170" i="2" a="1"/>
  <c r="AD170" i="2"/>
  <c r="AC170" i="2" a="1"/>
  <c r="AC170" i="2"/>
  <c r="AB170" i="2" a="1"/>
  <c r="AB170" i="2"/>
  <c r="AA170" i="2" a="1"/>
  <c r="AA170" i="2"/>
  <c r="Z170" i="2" a="1"/>
  <c r="Z170" i="2"/>
  <c r="Y170" i="2" a="1"/>
  <c r="Y170" i="2"/>
  <c r="X170" i="2" a="1"/>
  <c r="X170" i="2"/>
  <c r="W170" i="2" a="1"/>
  <c r="W170" i="2"/>
  <c r="V170" i="2" a="1"/>
  <c r="V170" i="2"/>
  <c r="U170" i="2" a="1"/>
  <c r="U170" i="2"/>
  <c r="T170" i="2" a="1"/>
  <c r="T170" i="2"/>
  <c r="S170" i="2" a="1"/>
  <c r="S170" i="2"/>
  <c r="R170" i="2" a="1"/>
  <c r="R170" i="2"/>
  <c r="Q170" i="2" a="1"/>
  <c r="Q170" i="2"/>
  <c r="P170" i="2" a="1"/>
  <c r="P170" i="2"/>
  <c r="O170" i="2" a="1"/>
  <c r="O170" i="2"/>
  <c r="N170" i="2" a="1"/>
  <c r="N170" i="2"/>
  <c r="M170" i="2" a="1"/>
  <c r="M170" i="2"/>
  <c r="L170" i="2" a="1"/>
  <c r="L170" i="2"/>
  <c r="K170" i="2" a="1"/>
  <c r="K170" i="2"/>
  <c r="J170" i="2" a="1"/>
  <c r="J170" i="2"/>
  <c r="I170" i="2" a="1"/>
  <c r="I170" i="2"/>
  <c r="H170" i="2" a="1"/>
  <c r="H170" i="2"/>
  <c r="G170" i="2" a="1"/>
  <c r="G170" i="2"/>
  <c r="F170" i="2" a="1"/>
  <c r="F170" i="2"/>
  <c r="E170" i="2" a="1"/>
  <c r="E170" i="2"/>
  <c r="C170" i="2"/>
  <c r="B170" i="2"/>
  <c r="AI169" i="2"/>
  <c r="AG169" i="2" a="1"/>
  <c r="AG169" i="2" s="1"/>
  <c r="AF169" i="2" a="1"/>
  <c r="AF169" i="2"/>
  <c r="AE169" i="2" a="1"/>
  <c r="AE169" i="2"/>
  <c r="AD169" i="2" a="1"/>
  <c r="AD169" i="2"/>
  <c r="AC169" i="2" a="1"/>
  <c r="AC169" i="2" s="1"/>
  <c r="AB169" i="2" a="1"/>
  <c r="AB169" i="2"/>
  <c r="AA169" i="2" a="1"/>
  <c r="AA169" i="2"/>
  <c r="Z169" i="2" a="1"/>
  <c r="Z169" i="2"/>
  <c r="Y169" i="2" a="1"/>
  <c r="Y169" i="2" s="1"/>
  <c r="X169" i="2" a="1"/>
  <c r="X169" i="2"/>
  <c r="W169" i="2" a="1"/>
  <c r="W169" i="2"/>
  <c r="V169" i="2" a="1"/>
  <c r="V169" i="2"/>
  <c r="U169" i="2" a="1"/>
  <c r="U169" i="2" s="1"/>
  <c r="T169" i="2" a="1"/>
  <c r="T169" i="2"/>
  <c r="S169" i="2" a="1"/>
  <c r="S169" i="2"/>
  <c r="R169" i="2" a="1"/>
  <c r="R169" i="2"/>
  <c r="Q169" i="2" a="1"/>
  <c r="Q169" i="2" s="1"/>
  <c r="P169" i="2" a="1"/>
  <c r="P169" i="2"/>
  <c r="O169" i="2" a="1"/>
  <c r="O169" i="2"/>
  <c r="N169" i="2" a="1"/>
  <c r="N169" i="2"/>
  <c r="M169" i="2" a="1"/>
  <c r="M169" i="2" s="1"/>
  <c r="L169" i="2" a="1"/>
  <c r="L169" i="2"/>
  <c r="K169" i="2" a="1"/>
  <c r="K169" i="2"/>
  <c r="J169" i="2" a="1"/>
  <c r="J169" i="2"/>
  <c r="I169" i="2" a="1"/>
  <c r="I169" i="2" s="1"/>
  <c r="H169" i="2" a="1"/>
  <c r="H169" i="2"/>
  <c r="G169" i="2" a="1"/>
  <c r="G169" i="2"/>
  <c r="F169" i="2" a="1"/>
  <c r="F169" i="2"/>
  <c r="E169" i="2" a="1"/>
  <c r="E169" i="2" s="1"/>
  <c r="C169" i="2"/>
  <c r="AJ169" i="2" s="1"/>
  <c r="B169" i="2"/>
  <c r="AI168" i="2"/>
  <c r="AG168" i="2" a="1"/>
  <c r="AG168" i="2"/>
  <c r="AF168" i="2" a="1"/>
  <c r="AF168" i="2"/>
  <c r="AE168" i="2" a="1"/>
  <c r="AE168" i="2"/>
  <c r="AD168" i="2" a="1"/>
  <c r="AD168" i="2"/>
  <c r="AC168" i="2" a="1"/>
  <c r="AC168" i="2"/>
  <c r="AB168" i="2" a="1"/>
  <c r="AB168" i="2"/>
  <c r="AA168" i="2" a="1"/>
  <c r="AA168" i="2"/>
  <c r="Z168" i="2" a="1"/>
  <c r="Z168" i="2"/>
  <c r="Y168" i="2" a="1"/>
  <c r="Y168" i="2"/>
  <c r="X168" i="2" a="1"/>
  <c r="X168" i="2"/>
  <c r="W168" i="2" a="1"/>
  <c r="W168" i="2"/>
  <c r="V168" i="2" a="1"/>
  <c r="V168" i="2"/>
  <c r="U168" i="2" a="1"/>
  <c r="U168" i="2"/>
  <c r="T168" i="2" a="1"/>
  <c r="T168" i="2"/>
  <c r="S168" i="2" a="1"/>
  <c r="S168" i="2"/>
  <c r="R168" i="2" a="1"/>
  <c r="R168" i="2"/>
  <c r="Q168" i="2" a="1"/>
  <c r="Q168" i="2"/>
  <c r="P168" i="2" a="1"/>
  <c r="P168" i="2"/>
  <c r="O168" i="2" a="1"/>
  <c r="O168" i="2"/>
  <c r="N168" i="2" a="1"/>
  <c r="N168" i="2"/>
  <c r="M168" i="2" a="1"/>
  <c r="M168" i="2"/>
  <c r="L168" i="2" a="1"/>
  <c r="L168" i="2"/>
  <c r="K168" i="2" a="1"/>
  <c r="K168" i="2"/>
  <c r="J168" i="2" a="1"/>
  <c r="J168" i="2"/>
  <c r="I168" i="2" a="1"/>
  <c r="I168" i="2"/>
  <c r="H168" i="2" a="1"/>
  <c r="H168" i="2"/>
  <c r="G168" i="2" a="1"/>
  <c r="G168" i="2"/>
  <c r="F168" i="2" a="1"/>
  <c r="F168" i="2"/>
  <c r="E168" i="2" a="1"/>
  <c r="E168" i="2"/>
  <c r="C168" i="2"/>
  <c r="AJ168" i="2" s="1"/>
  <c r="B168" i="2"/>
  <c r="AJ167" i="2"/>
  <c r="AI167" i="2"/>
  <c r="AG167" i="2" a="1"/>
  <c r="AG167" i="2"/>
  <c r="AF167" i="2" a="1"/>
  <c r="AF167" i="2"/>
  <c r="AE167" i="2" a="1"/>
  <c r="AE167" i="2"/>
  <c r="AD167" i="2" a="1"/>
  <c r="AD167" i="2"/>
  <c r="AC167" i="2" a="1"/>
  <c r="AC167" i="2"/>
  <c r="AB167" i="2" a="1"/>
  <c r="AB167" i="2"/>
  <c r="AA167" i="2" a="1"/>
  <c r="AA167" i="2"/>
  <c r="Z167" i="2" a="1"/>
  <c r="Z167" i="2"/>
  <c r="Y167" i="2" a="1"/>
  <c r="Y167" i="2"/>
  <c r="X167" i="2" a="1"/>
  <c r="X167" i="2"/>
  <c r="W167" i="2" a="1"/>
  <c r="W167" i="2"/>
  <c r="V167" i="2" a="1"/>
  <c r="V167" i="2"/>
  <c r="U167" i="2" a="1"/>
  <c r="U167" i="2"/>
  <c r="T167" i="2" a="1"/>
  <c r="T167" i="2"/>
  <c r="S167" i="2" a="1"/>
  <c r="S167" i="2"/>
  <c r="R167" i="2" a="1"/>
  <c r="R167" i="2"/>
  <c r="Q167" i="2" a="1"/>
  <c r="Q167" i="2"/>
  <c r="P167" i="2" a="1"/>
  <c r="P167" i="2"/>
  <c r="O167" i="2" a="1"/>
  <c r="O167" i="2"/>
  <c r="N167" i="2" a="1"/>
  <c r="N167" i="2"/>
  <c r="M167" i="2" a="1"/>
  <c r="M167" i="2"/>
  <c r="L167" i="2" a="1"/>
  <c r="L167" i="2"/>
  <c r="K167" i="2" a="1"/>
  <c r="K167" i="2"/>
  <c r="J167" i="2" a="1"/>
  <c r="J167" i="2"/>
  <c r="I167" i="2" a="1"/>
  <c r="I167" i="2"/>
  <c r="H167" i="2" a="1"/>
  <c r="H167" i="2"/>
  <c r="G167" i="2" a="1"/>
  <c r="G167" i="2" s="1"/>
  <c r="F167" i="2" a="1"/>
  <c r="F167" i="2"/>
  <c r="E167" i="2" a="1"/>
  <c r="E167" i="2"/>
  <c r="C167" i="2"/>
  <c r="B167" i="2"/>
  <c r="AJ166" i="2"/>
  <c r="AI166" i="2"/>
  <c r="AG166" i="2" a="1"/>
  <c r="AG166" i="2"/>
  <c r="AF166" i="2" a="1"/>
  <c r="AF166" i="2"/>
  <c r="AE166" i="2" a="1"/>
  <c r="AE166" i="2"/>
  <c r="AD166" i="2" a="1"/>
  <c r="AD166" i="2" s="1"/>
  <c r="AC166" i="2" a="1"/>
  <c r="AC166" i="2"/>
  <c r="AB166" i="2" a="1"/>
  <c r="AB166" i="2"/>
  <c r="AA166" i="2" a="1"/>
  <c r="AA166" i="2"/>
  <c r="Z166" i="2" a="1"/>
  <c r="Z166" i="2"/>
  <c r="Y166" i="2" a="1"/>
  <c r="Y166" i="2"/>
  <c r="X166" i="2" a="1"/>
  <c r="X166" i="2"/>
  <c r="W166" i="2" a="1"/>
  <c r="W166" i="2"/>
  <c r="V166" i="2" a="1"/>
  <c r="V166" i="2" s="1"/>
  <c r="U166" i="2" a="1"/>
  <c r="U166" i="2"/>
  <c r="T166" i="2" a="1"/>
  <c r="T166" i="2"/>
  <c r="S166" i="2" a="1"/>
  <c r="S166" i="2"/>
  <c r="R166" i="2" a="1"/>
  <c r="R166" i="2"/>
  <c r="Q166" i="2" a="1"/>
  <c r="Q166" i="2"/>
  <c r="P166" i="2" a="1"/>
  <c r="P166" i="2"/>
  <c r="O166" i="2" a="1"/>
  <c r="O166" i="2"/>
  <c r="N166" i="2" a="1"/>
  <c r="N166" i="2" s="1"/>
  <c r="M166" i="2" a="1"/>
  <c r="M166" i="2"/>
  <c r="L166" i="2" a="1"/>
  <c r="L166" i="2"/>
  <c r="K166" i="2" a="1"/>
  <c r="K166" i="2"/>
  <c r="J166" i="2" a="1"/>
  <c r="J166" i="2"/>
  <c r="I166" i="2" a="1"/>
  <c r="I166" i="2"/>
  <c r="H166" i="2" a="1"/>
  <c r="H166" i="2"/>
  <c r="G166" i="2" a="1"/>
  <c r="G166" i="2"/>
  <c r="F166" i="2" a="1"/>
  <c r="F166" i="2" s="1"/>
  <c r="E166" i="2" a="1"/>
  <c r="E166" i="2"/>
  <c r="C166" i="2"/>
  <c r="B166" i="2"/>
  <c r="AI165" i="2"/>
  <c r="AG165" i="2" a="1"/>
  <c r="AG165" i="2" s="1"/>
  <c r="AF165" i="2" a="1"/>
  <c r="AF165" i="2"/>
  <c r="AE165" i="2" a="1"/>
  <c r="AE165" i="2"/>
  <c r="AD165" i="2" a="1"/>
  <c r="AD165" i="2"/>
  <c r="AC165" i="2" a="1"/>
  <c r="AC165" i="2"/>
  <c r="AB165" i="2" a="1"/>
  <c r="AB165" i="2"/>
  <c r="AA165" i="2" a="1"/>
  <c r="AA165" i="2" s="1"/>
  <c r="Z165" i="2" a="1"/>
  <c r="Z165" i="2"/>
  <c r="Y165" i="2" a="1"/>
  <c r="Y165" i="2" s="1"/>
  <c r="X165" i="2" a="1"/>
  <c r="X165" i="2"/>
  <c r="W165" i="2" a="1"/>
  <c r="W165" i="2"/>
  <c r="V165" i="2" a="1"/>
  <c r="V165" i="2"/>
  <c r="U165" i="2" a="1"/>
  <c r="U165" i="2"/>
  <c r="T165" i="2" a="1"/>
  <c r="T165" i="2"/>
  <c r="S165" i="2" a="1"/>
  <c r="S165" i="2" s="1"/>
  <c r="R165" i="2" a="1"/>
  <c r="R165" i="2"/>
  <c r="Q165" i="2" a="1"/>
  <c r="Q165" i="2" s="1"/>
  <c r="P165" i="2" a="1"/>
  <c r="P165" i="2"/>
  <c r="O165" i="2" a="1"/>
  <c r="O165" i="2"/>
  <c r="N165" i="2" a="1"/>
  <c r="N165" i="2"/>
  <c r="M165" i="2" a="1"/>
  <c r="M165" i="2"/>
  <c r="L165" i="2" a="1"/>
  <c r="L165" i="2"/>
  <c r="K165" i="2" a="1"/>
  <c r="K165" i="2" s="1"/>
  <c r="J165" i="2" a="1"/>
  <c r="J165" i="2"/>
  <c r="I165" i="2" a="1"/>
  <c r="I165" i="2" s="1"/>
  <c r="H165" i="2" a="1"/>
  <c r="H165" i="2"/>
  <c r="G165" i="2" a="1"/>
  <c r="G165" i="2"/>
  <c r="F165" i="2" a="1"/>
  <c r="F165" i="2"/>
  <c r="E165" i="2" a="1"/>
  <c r="E165" i="2"/>
  <c r="C165" i="2"/>
  <c r="AJ165" i="2" s="1"/>
  <c r="B165" i="2"/>
  <c r="AJ164" i="2"/>
  <c r="AI164" i="2"/>
  <c r="AG164" i="2" a="1"/>
  <c r="AG164" i="2"/>
  <c r="AF164" i="2" a="1"/>
  <c r="AF164" i="2" s="1"/>
  <c r="AE164" i="2" a="1"/>
  <c r="AE164" i="2"/>
  <c r="AD164" i="2" a="1"/>
  <c r="AD164" i="2"/>
  <c r="AC164" i="2" a="1"/>
  <c r="AC164" i="2"/>
  <c r="AB164" i="2" a="1"/>
  <c r="AB164" i="2"/>
  <c r="AA164" i="2" a="1"/>
  <c r="AA164" i="2"/>
  <c r="Z164" i="2" a="1"/>
  <c r="Z164" i="2" s="1"/>
  <c r="Y164" i="2" a="1"/>
  <c r="Y164" i="2"/>
  <c r="X164" i="2" a="1"/>
  <c r="X164" i="2" s="1"/>
  <c r="W164" i="2" a="1"/>
  <c r="W164" i="2"/>
  <c r="V164" i="2" a="1"/>
  <c r="V164" i="2"/>
  <c r="U164" i="2" a="1"/>
  <c r="U164" i="2"/>
  <c r="T164" i="2" a="1"/>
  <c r="T164" i="2"/>
  <c r="S164" i="2" a="1"/>
  <c r="S164" i="2"/>
  <c r="R164" i="2" a="1"/>
  <c r="R164" i="2" s="1"/>
  <c r="Q164" i="2" a="1"/>
  <c r="Q164" i="2"/>
  <c r="P164" i="2" a="1"/>
  <c r="P164" i="2" s="1"/>
  <c r="O164" i="2" a="1"/>
  <c r="O164" i="2"/>
  <c r="N164" i="2" a="1"/>
  <c r="N164" i="2"/>
  <c r="M164" i="2" a="1"/>
  <c r="M164" i="2"/>
  <c r="L164" i="2" a="1"/>
  <c r="L164" i="2"/>
  <c r="K164" i="2" a="1"/>
  <c r="K164" i="2"/>
  <c r="J164" i="2" a="1"/>
  <c r="J164" i="2" s="1"/>
  <c r="I164" i="2" a="1"/>
  <c r="I164" i="2"/>
  <c r="H164" i="2" a="1"/>
  <c r="H164" i="2" s="1"/>
  <c r="G164" i="2" a="1"/>
  <c r="G164" i="2"/>
  <c r="F164" i="2" a="1"/>
  <c r="F164" i="2"/>
  <c r="E164" i="2" a="1"/>
  <c r="E164" i="2"/>
  <c r="C164" i="2"/>
  <c r="B164" i="2"/>
  <c r="AJ163" i="2"/>
  <c r="AI163" i="2"/>
  <c r="AG163" i="2" a="1"/>
  <c r="AG163" i="2" s="1"/>
  <c r="AF163" i="2" a="1"/>
  <c r="AF163" i="2"/>
  <c r="AE163" i="2" a="1"/>
  <c r="AE163" i="2" s="1"/>
  <c r="AD163" i="2" a="1"/>
  <c r="AD163" i="2"/>
  <c r="AC163" i="2" a="1"/>
  <c r="AC163" i="2"/>
  <c r="AB163" i="2" a="1"/>
  <c r="AB163" i="2"/>
  <c r="AA163" i="2" a="1"/>
  <c r="AA163" i="2"/>
  <c r="Z163" i="2" a="1"/>
  <c r="Z163" i="2"/>
  <c r="Y163" i="2" a="1"/>
  <c r="Y163" i="2" s="1"/>
  <c r="X163" i="2" a="1"/>
  <c r="X163" i="2"/>
  <c r="W163" i="2" a="1"/>
  <c r="W163" i="2" s="1"/>
  <c r="V163" i="2" a="1"/>
  <c r="V163" i="2"/>
  <c r="U163" i="2" a="1"/>
  <c r="U163" i="2"/>
  <c r="T163" i="2" a="1"/>
  <c r="T163" i="2"/>
  <c r="S163" i="2" a="1"/>
  <c r="S163" i="2"/>
  <c r="R163" i="2" a="1"/>
  <c r="R163" i="2"/>
  <c r="Q163" i="2" a="1"/>
  <c r="Q163" i="2" s="1"/>
  <c r="P163" i="2" a="1"/>
  <c r="P163" i="2"/>
  <c r="O163" i="2" a="1"/>
  <c r="O163" i="2" s="1"/>
  <c r="N163" i="2" a="1"/>
  <c r="N163" i="2"/>
  <c r="M163" i="2" a="1"/>
  <c r="M163" i="2"/>
  <c r="L163" i="2" a="1"/>
  <c r="L163" i="2"/>
  <c r="K163" i="2" a="1"/>
  <c r="K163" i="2"/>
  <c r="J163" i="2" a="1"/>
  <c r="J163" i="2"/>
  <c r="I163" i="2" a="1"/>
  <c r="I163" i="2" s="1"/>
  <c r="H163" i="2" a="1"/>
  <c r="H163" i="2"/>
  <c r="G163" i="2" a="1"/>
  <c r="G163" i="2" s="1"/>
  <c r="F163" i="2" a="1"/>
  <c r="F163" i="2"/>
  <c r="E163" i="2" a="1"/>
  <c r="E163" i="2"/>
  <c r="C163" i="2"/>
  <c r="B163" i="2"/>
  <c r="AJ162" i="2"/>
  <c r="AI162" i="2"/>
  <c r="AG162" i="2" a="1"/>
  <c r="AG162" i="2"/>
  <c r="AF162" i="2" a="1"/>
  <c r="AF162" i="2" s="1"/>
  <c r="AE162" i="2" a="1"/>
  <c r="AE162" i="2"/>
  <c r="AD162" i="2" a="1"/>
  <c r="AD162" i="2" s="1"/>
  <c r="AC162" i="2" a="1"/>
  <c r="AC162" i="2"/>
  <c r="AB162" i="2" a="1"/>
  <c r="AB162" i="2"/>
  <c r="AA162" i="2" a="1"/>
  <c r="AA162" i="2"/>
  <c r="Z162" i="2" a="1"/>
  <c r="Z162" i="2"/>
  <c r="Y162" i="2" a="1"/>
  <c r="Y162" i="2"/>
  <c r="X162" i="2" a="1"/>
  <c r="X162" i="2" s="1"/>
  <c r="W162" i="2" a="1"/>
  <c r="W162" i="2"/>
  <c r="V162" i="2" a="1"/>
  <c r="V162" i="2" s="1"/>
  <c r="U162" i="2" a="1"/>
  <c r="U162" i="2"/>
  <c r="T162" i="2" a="1"/>
  <c r="T162" i="2"/>
  <c r="S162" i="2" a="1"/>
  <c r="S162" i="2"/>
  <c r="R162" i="2" a="1"/>
  <c r="R162" i="2"/>
  <c r="Q162" i="2" a="1"/>
  <c r="Q162" i="2"/>
  <c r="P162" i="2" a="1"/>
  <c r="P162" i="2" s="1"/>
  <c r="O162" i="2" a="1"/>
  <c r="O162" i="2"/>
  <c r="N162" i="2" a="1"/>
  <c r="N162" i="2" s="1"/>
  <c r="M162" i="2" a="1"/>
  <c r="M162" i="2"/>
  <c r="L162" i="2" a="1"/>
  <c r="L162" i="2"/>
  <c r="K162" i="2" a="1"/>
  <c r="K162" i="2"/>
  <c r="J162" i="2" a="1"/>
  <c r="J162" i="2"/>
  <c r="I162" i="2" a="1"/>
  <c r="I162" i="2"/>
  <c r="H162" i="2" a="1"/>
  <c r="H162" i="2" s="1"/>
  <c r="G162" i="2" a="1"/>
  <c r="G162" i="2"/>
  <c r="F162" i="2" a="1"/>
  <c r="F162" i="2" s="1"/>
  <c r="E162" i="2" a="1"/>
  <c r="E162" i="2"/>
  <c r="C162" i="2"/>
  <c r="B162" i="2"/>
  <c r="AI161" i="2"/>
  <c r="AG161" i="2" a="1"/>
  <c r="AG161" i="2" s="1"/>
  <c r="AF161" i="2" a="1"/>
  <c r="AF161" i="2"/>
  <c r="AE161" i="2" a="1"/>
  <c r="AE161" i="2"/>
  <c r="AD161" i="2" a="1"/>
  <c r="AD161" i="2"/>
  <c r="AC161" i="2" a="1"/>
  <c r="AC161" i="2"/>
  <c r="AB161" i="2" a="1"/>
  <c r="AB161" i="2"/>
  <c r="AA161" i="2" a="1"/>
  <c r="AA161" i="2"/>
  <c r="Z161" i="2" a="1"/>
  <c r="Z161" i="2"/>
  <c r="Y161" i="2" a="1"/>
  <c r="Y161" i="2" s="1"/>
  <c r="X161" i="2" a="1"/>
  <c r="X161" i="2"/>
  <c r="W161" i="2" a="1"/>
  <c r="W161" i="2"/>
  <c r="V161" i="2" a="1"/>
  <c r="V161" i="2"/>
  <c r="U161" i="2" a="1"/>
  <c r="U161" i="2"/>
  <c r="T161" i="2" a="1"/>
  <c r="T161" i="2"/>
  <c r="S161" i="2" a="1"/>
  <c r="S161" i="2"/>
  <c r="R161" i="2" a="1"/>
  <c r="R161" i="2"/>
  <c r="Q161" i="2" a="1"/>
  <c r="Q161" i="2" s="1"/>
  <c r="P161" i="2" a="1"/>
  <c r="P161" i="2"/>
  <c r="O161" i="2" a="1"/>
  <c r="O161" i="2"/>
  <c r="N161" i="2" a="1"/>
  <c r="N161" i="2"/>
  <c r="M161" i="2" a="1"/>
  <c r="M161" i="2"/>
  <c r="L161" i="2" a="1"/>
  <c r="L161" i="2"/>
  <c r="K161" i="2" a="1"/>
  <c r="K161" i="2"/>
  <c r="J161" i="2" a="1"/>
  <c r="J161" i="2"/>
  <c r="I161" i="2" a="1"/>
  <c r="I161" i="2" s="1"/>
  <c r="H161" i="2" a="1"/>
  <c r="H161" i="2"/>
  <c r="G161" i="2" a="1"/>
  <c r="G161" i="2"/>
  <c r="F161" i="2" a="1"/>
  <c r="F161" i="2"/>
  <c r="E161" i="2" a="1"/>
  <c r="E161" i="2"/>
  <c r="C161" i="2"/>
  <c r="AJ161" i="2" s="1"/>
  <c r="B161" i="2"/>
  <c r="AI160" i="2"/>
  <c r="AG160" i="2" a="1"/>
  <c r="AG160" i="2"/>
  <c r="AF160" i="2" a="1"/>
  <c r="AF160" i="2"/>
  <c r="AE160" i="2" a="1"/>
  <c r="AE160" i="2"/>
  <c r="AD160" i="2" a="1"/>
  <c r="AD160" i="2"/>
  <c r="AC160" i="2" a="1"/>
  <c r="AC160" i="2"/>
  <c r="AB160" i="2" a="1"/>
  <c r="AB160" i="2"/>
  <c r="AA160" i="2" a="1"/>
  <c r="AA160" i="2"/>
  <c r="Z160" i="2" a="1"/>
  <c r="Z160" i="2"/>
  <c r="Y160" i="2" a="1"/>
  <c r="Y160" i="2"/>
  <c r="X160" i="2" a="1"/>
  <c r="X160" i="2"/>
  <c r="W160" i="2" a="1"/>
  <c r="W160" i="2"/>
  <c r="V160" i="2" a="1"/>
  <c r="V160" i="2"/>
  <c r="U160" i="2" a="1"/>
  <c r="U160" i="2"/>
  <c r="T160" i="2" a="1"/>
  <c r="T160" i="2"/>
  <c r="S160" i="2" a="1"/>
  <c r="S160" i="2"/>
  <c r="R160" i="2" a="1"/>
  <c r="R160" i="2"/>
  <c r="Q160" i="2" a="1"/>
  <c r="Q160" i="2"/>
  <c r="P160" i="2" a="1"/>
  <c r="P160" i="2"/>
  <c r="O160" i="2" a="1"/>
  <c r="O160" i="2"/>
  <c r="N160" i="2" a="1"/>
  <c r="N160" i="2" s="1"/>
  <c r="M160" i="2" a="1"/>
  <c r="M160" i="2"/>
  <c r="L160" i="2" a="1"/>
  <c r="L160" i="2"/>
  <c r="K160" i="2" a="1"/>
  <c r="K160" i="2"/>
  <c r="J160" i="2" a="1"/>
  <c r="J160" i="2"/>
  <c r="I160" i="2" a="1"/>
  <c r="I160" i="2"/>
  <c r="H160" i="2" a="1"/>
  <c r="H160" i="2"/>
  <c r="G160" i="2" a="1"/>
  <c r="G160" i="2"/>
  <c r="F160" i="2" a="1"/>
  <c r="F160" i="2" s="1"/>
  <c r="E160" i="2" a="1"/>
  <c r="E160" i="2"/>
  <c r="C160" i="2"/>
  <c r="AJ160" i="2" s="1"/>
  <c r="B160" i="2"/>
  <c r="AJ159" i="2"/>
  <c r="AI159" i="2"/>
  <c r="AG159" i="2" a="1"/>
  <c r="AG159" i="2"/>
  <c r="AF159" i="2" a="1"/>
  <c r="AF159" i="2"/>
  <c r="AE159" i="2" a="1"/>
  <c r="AE159" i="2"/>
  <c r="AD159" i="2" a="1"/>
  <c r="AD159" i="2"/>
  <c r="AC159" i="2" a="1"/>
  <c r="AC159" i="2" s="1"/>
  <c r="AB159" i="2" a="1"/>
  <c r="AB159" i="2"/>
  <c r="AA159" i="2" a="1"/>
  <c r="AA159" i="2"/>
  <c r="Z159" i="2" a="1"/>
  <c r="Z159" i="2"/>
  <c r="Y159" i="2" a="1"/>
  <c r="Y159" i="2"/>
  <c r="X159" i="2" a="1"/>
  <c r="X159" i="2"/>
  <c r="W159" i="2" a="1"/>
  <c r="W159" i="2"/>
  <c r="V159" i="2" a="1"/>
  <c r="V159" i="2"/>
  <c r="U159" i="2" a="1"/>
  <c r="U159" i="2" s="1"/>
  <c r="T159" i="2" a="1"/>
  <c r="T159" i="2"/>
  <c r="S159" i="2" a="1"/>
  <c r="S159" i="2"/>
  <c r="R159" i="2" a="1"/>
  <c r="R159" i="2"/>
  <c r="Q159" i="2" a="1"/>
  <c r="Q159" i="2"/>
  <c r="P159" i="2" a="1"/>
  <c r="P159" i="2"/>
  <c r="O159" i="2" a="1"/>
  <c r="O159" i="2"/>
  <c r="N159" i="2" a="1"/>
  <c r="N159" i="2"/>
  <c r="M159" i="2" a="1"/>
  <c r="M159" i="2" s="1"/>
  <c r="L159" i="2" a="1"/>
  <c r="L159" i="2"/>
  <c r="K159" i="2" a="1"/>
  <c r="K159" i="2"/>
  <c r="J159" i="2" a="1"/>
  <c r="J159" i="2"/>
  <c r="I159" i="2" a="1"/>
  <c r="I159" i="2"/>
  <c r="H159" i="2" a="1"/>
  <c r="H159" i="2"/>
  <c r="G159" i="2" a="1"/>
  <c r="G159" i="2"/>
  <c r="F159" i="2" a="1"/>
  <c r="F159" i="2"/>
  <c r="E159" i="2" a="1"/>
  <c r="E159" i="2" s="1"/>
  <c r="C159" i="2"/>
  <c r="B159" i="2"/>
  <c r="AI158" i="2"/>
  <c r="AG158" i="2" a="1"/>
  <c r="AG158" i="2"/>
  <c r="AF158" i="2" a="1"/>
  <c r="AF158" i="2"/>
  <c r="AE158" i="2" a="1"/>
  <c r="AE158" i="2"/>
  <c r="AD158" i="2" a="1"/>
  <c r="AD158" i="2"/>
  <c r="AC158" i="2" a="1"/>
  <c r="AC158" i="2"/>
  <c r="AB158" i="2" a="1"/>
  <c r="AB158" i="2" s="1"/>
  <c r="AA158" i="2" a="1"/>
  <c r="AA158" i="2"/>
  <c r="Z158" i="2" a="1"/>
  <c r="Z158" i="2"/>
  <c r="Y158" i="2" a="1"/>
  <c r="Y158" i="2"/>
  <c r="X158" i="2" a="1"/>
  <c r="X158" i="2"/>
  <c r="W158" i="2" a="1"/>
  <c r="W158" i="2"/>
  <c r="V158" i="2" a="1"/>
  <c r="V158" i="2"/>
  <c r="U158" i="2" a="1"/>
  <c r="U158" i="2"/>
  <c r="T158" i="2" a="1"/>
  <c r="T158" i="2" s="1"/>
  <c r="S158" i="2" a="1"/>
  <c r="S158" i="2"/>
  <c r="R158" i="2" a="1"/>
  <c r="R158" i="2"/>
  <c r="Q158" i="2" a="1"/>
  <c r="Q158" i="2"/>
  <c r="P158" i="2" a="1"/>
  <c r="P158" i="2"/>
  <c r="O158" i="2" a="1"/>
  <c r="O158" i="2"/>
  <c r="N158" i="2" a="1"/>
  <c r="N158" i="2"/>
  <c r="M158" i="2" a="1"/>
  <c r="M158" i="2"/>
  <c r="L158" i="2" a="1"/>
  <c r="L158" i="2" s="1"/>
  <c r="K158" i="2" a="1"/>
  <c r="K158" i="2"/>
  <c r="J158" i="2" a="1"/>
  <c r="J158" i="2"/>
  <c r="I158" i="2" a="1"/>
  <c r="I158" i="2"/>
  <c r="H158" i="2" a="1"/>
  <c r="H158" i="2"/>
  <c r="G158" i="2" a="1"/>
  <c r="G158" i="2"/>
  <c r="F158" i="2" a="1"/>
  <c r="F158" i="2"/>
  <c r="E158" i="2" a="1"/>
  <c r="E158" i="2"/>
  <c r="C158" i="2"/>
  <c r="AJ158" i="2" s="1"/>
  <c r="B158" i="2"/>
  <c r="AI157" i="2"/>
  <c r="AG157" i="2" a="1"/>
  <c r="AG157" i="2"/>
  <c r="AF157" i="2" a="1"/>
  <c r="AF157" i="2"/>
  <c r="AE157" i="2" a="1"/>
  <c r="AE157" i="2"/>
  <c r="AD157" i="2" a="1"/>
  <c r="AD157" i="2"/>
  <c r="AC157" i="2" a="1"/>
  <c r="AC157" i="2"/>
  <c r="AB157" i="2" a="1"/>
  <c r="AB157" i="2"/>
  <c r="AA157" i="2" a="1"/>
  <c r="AA157" i="2" s="1"/>
  <c r="Z157" i="2" a="1"/>
  <c r="Z157" i="2"/>
  <c r="Y157" i="2" a="1"/>
  <c r="Y157" i="2"/>
  <c r="X157" i="2" a="1"/>
  <c r="X157" i="2"/>
  <c r="W157" i="2" a="1"/>
  <c r="W157" i="2"/>
  <c r="V157" i="2" a="1"/>
  <c r="V157" i="2"/>
  <c r="U157" i="2" a="1"/>
  <c r="U157" i="2"/>
  <c r="T157" i="2" a="1"/>
  <c r="T157" i="2"/>
  <c r="S157" i="2" a="1"/>
  <c r="S157" i="2" s="1"/>
  <c r="R157" i="2" a="1"/>
  <c r="R157" i="2"/>
  <c r="Q157" i="2" a="1"/>
  <c r="Q157" i="2"/>
  <c r="P157" i="2" a="1"/>
  <c r="P157" i="2"/>
  <c r="O157" i="2" a="1"/>
  <c r="O157" i="2"/>
  <c r="N157" i="2" a="1"/>
  <c r="N157" i="2"/>
  <c r="M157" i="2" a="1"/>
  <c r="M157" i="2"/>
  <c r="L157" i="2" a="1"/>
  <c r="L157" i="2"/>
  <c r="K157" i="2" a="1"/>
  <c r="K157" i="2" s="1"/>
  <c r="J157" i="2" a="1"/>
  <c r="J157" i="2"/>
  <c r="I157" i="2" a="1"/>
  <c r="I157" i="2"/>
  <c r="H157" i="2" a="1"/>
  <c r="H157" i="2"/>
  <c r="G157" i="2" a="1"/>
  <c r="G157" i="2"/>
  <c r="F157" i="2" a="1"/>
  <c r="F157" i="2"/>
  <c r="E157" i="2" a="1"/>
  <c r="E157" i="2"/>
  <c r="C157" i="2"/>
  <c r="AJ157" i="2" s="1"/>
  <c r="B157" i="2"/>
  <c r="AJ156" i="2"/>
  <c r="AI156" i="2"/>
  <c r="AG156" i="2" a="1"/>
  <c r="AG156" i="2"/>
  <c r="AF156" i="2" a="1"/>
  <c r="AF156" i="2"/>
  <c r="AE156" i="2" a="1"/>
  <c r="AE156" i="2"/>
  <c r="AD156" i="2" a="1"/>
  <c r="AD156" i="2"/>
  <c r="AC156" i="2" a="1"/>
  <c r="AC156" i="2"/>
  <c r="AB156" i="2" a="1"/>
  <c r="AB156" i="2"/>
  <c r="AA156" i="2" a="1"/>
  <c r="AA156" i="2"/>
  <c r="Z156" i="2" a="1"/>
  <c r="Z156" i="2"/>
  <c r="Y156" i="2" a="1"/>
  <c r="Y156" i="2"/>
  <c r="X156" i="2" a="1"/>
  <c r="X156" i="2"/>
  <c r="W156" i="2" a="1"/>
  <c r="W156" i="2"/>
  <c r="V156" i="2" a="1"/>
  <c r="V156" i="2"/>
  <c r="U156" i="2" a="1"/>
  <c r="U156" i="2"/>
  <c r="T156" i="2" a="1"/>
  <c r="T156" i="2"/>
  <c r="S156" i="2" a="1"/>
  <c r="S156" i="2"/>
  <c r="R156" i="2" a="1"/>
  <c r="R156" i="2"/>
  <c r="Q156" i="2" a="1"/>
  <c r="Q156" i="2"/>
  <c r="P156" i="2" a="1"/>
  <c r="P156" i="2"/>
  <c r="O156" i="2" a="1"/>
  <c r="O156" i="2"/>
  <c r="N156" i="2" a="1"/>
  <c r="N156" i="2"/>
  <c r="M156" i="2" a="1"/>
  <c r="M156" i="2"/>
  <c r="L156" i="2" a="1"/>
  <c r="L156" i="2"/>
  <c r="K156" i="2" a="1"/>
  <c r="K156" i="2"/>
  <c r="J156" i="2" a="1"/>
  <c r="J156" i="2"/>
  <c r="I156" i="2" a="1"/>
  <c r="I156" i="2"/>
  <c r="H156" i="2" a="1"/>
  <c r="H156" i="2"/>
  <c r="G156" i="2" a="1"/>
  <c r="G156" i="2"/>
  <c r="F156" i="2" a="1"/>
  <c r="F156" i="2"/>
  <c r="E156" i="2" a="1"/>
  <c r="E156" i="2"/>
  <c r="C156" i="2"/>
  <c r="B156" i="2"/>
  <c r="AJ155" i="2"/>
  <c r="AI155" i="2"/>
  <c r="AG155" i="2" a="1"/>
  <c r="AG155" i="2" s="1"/>
  <c r="AF155" i="2" a="1"/>
  <c r="AF155" i="2"/>
  <c r="AE155" i="2" a="1"/>
  <c r="AE155" i="2"/>
  <c r="AD155" i="2" a="1"/>
  <c r="AD155" i="2"/>
  <c r="AC155" i="2" a="1"/>
  <c r="AC155" i="2"/>
  <c r="AB155" i="2" a="1"/>
  <c r="AB155" i="2"/>
  <c r="AA155" i="2" a="1"/>
  <c r="AA155" i="2"/>
  <c r="Z155" i="2" a="1"/>
  <c r="Z155" i="2"/>
  <c r="Y155" i="2" a="1"/>
  <c r="Y155" i="2" s="1"/>
  <c r="X155" i="2" a="1"/>
  <c r="X155" i="2"/>
  <c r="W155" i="2" a="1"/>
  <c r="W155" i="2"/>
  <c r="V155" i="2" a="1"/>
  <c r="V155" i="2"/>
  <c r="U155" i="2" a="1"/>
  <c r="U155" i="2"/>
  <c r="T155" i="2" a="1"/>
  <c r="T155" i="2"/>
  <c r="S155" i="2" a="1"/>
  <c r="S155" i="2"/>
  <c r="R155" i="2" a="1"/>
  <c r="R155" i="2"/>
  <c r="Q155" i="2" a="1"/>
  <c r="Q155" i="2" s="1"/>
  <c r="P155" i="2" a="1"/>
  <c r="P155" i="2"/>
  <c r="O155" i="2" a="1"/>
  <c r="O155" i="2"/>
  <c r="N155" i="2" a="1"/>
  <c r="N155" i="2"/>
  <c r="M155" i="2" a="1"/>
  <c r="M155" i="2"/>
  <c r="L155" i="2" a="1"/>
  <c r="L155" i="2"/>
  <c r="K155" i="2" a="1"/>
  <c r="K155" i="2"/>
  <c r="J155" i="2" a="1"/>
  <c r="J155" i="2"/>
  <c r="I155" i="2" a="1"/>
  <c r="I155" i="2" s="1"/>
  <c r="H155" i="2" a="1"/>
  <c r="H155" i="2"/>
  <c r="G155" i="2" a="1"/>
  <c r="G155" i="2"/>
  <c r="F155" i="2" a="1"/>
  <c r="F155" i="2"/>
  <c r="E155" i="2" a="1"/>
  <c r="E155" i="2"/>
  <c r="C155" i="2"/>
  <c r="B155" i="2"/>
  <c r="AJ154" i="2"/>
  <c r="AI154" i="2"/>
  <c r="AG154" i="2" a="1"/>
  <c r="AG154" i="2"/>
  <c r="AF154" i="2" a="1"/>
  <c r="AF154" i="2" s="1"/>
  <c r="AE154" i="2" a="1"/>
  <c r="AE154" i="2"/>
  <c r="AD154" i="2" a="1"/>
  <c r="AD154" i="2"/>
  <c r="AC154" i="2" a="1"/>
  <c r="AC154" i="2"/>
  <c r="AB154" i="2" a="1"/>
  <c r="AB154" i="2"/>
  <c r="AA154" i="2" a="1"/>
  <c r="AA154" i="2"/>
  <c r="Z154" i="2" a="1"/>
  <c r="Z154" i="2"/>
  <c r="Y154" i="2" a="1"/>
  <c r="Y154" i="2"/>
  <c r="X154" i="2" a="1"/>
  <c r="X154" i="2" s="1"/>
  <c r="W154" i="2" a="1"/>
  <c r="W154" i="2"/>
  <c r="V154" i="2" a="1"/>
  <c r="V154" i="2"/>
  <c r="U154" i="2" a="1"/>
  <c r="U154" i="2"/>
  <c r="T154" i="2" a="1"/>
  <c r="T154" i="2"/>
  <c r="S154" i="2" a="1"/>
  <c r="S154" i="2"/>
  <c r="R154" i="2" a="1"/>
  <c r="R154" i="2"/>
  <c r="Q154" i="2" a="1"/>
  <c r="Q154" i="2"/>
  <c r="P154" i="2" a="1"/>
  <c r="P154" i="2" s="1"/>
  <c r="O154" i="2" a="1"/>
  <c r="O154" i="2"/>
  <c r="N154" i="2" a="1"/>
  <c r="N154" i="2"/>
  <c r="M154" i="2" a="1"/>
  <c r="M154" i="2"/>
  <c r="L154" i="2" a="1"/>
  <c r="L154" i="2"/>
  <c r="K154" i="2" a="1"/>
  <c r="K154" i="2"/>
  <c r="J154" i="2" a="1"/>
  <c r="J154" i="2"/>
  <c r="I154" i="2" a="1"/>
  <c r="I154" i="2"/>
  <c r="H154" i="2" a="1"/>
  <c r="H154" i="2" s="1"/>
  <c r="G154" i="2" a="1"/>
  <c r="G154" i="2"/>
  <c r="F154" i="2" a="1"/>
  <c r="F154" i="2" s="1"/>
  <c r="E154" i="2" a="1"/>
  <c r="E154" i="2"/>
  <c r="C154" i="2"/>
  <c r="B154" i="2"/>
  <c r="AI153" i="2"/>
  <c r="AG153" i="2" a="1"/>
  <c r="AG153" i="2" s="1"/>
  <c r="AF153" i="2" a="1"/>
  <c r="AF153" i="2"/>
  <c r="AE153" i="2" a="1"/>
  <c r="AE153" i="2"/>
  <c r="AD153" i="2" a="1"/>
  <c r="AD153" i="2"/>
  <c r="AC153" i="2" a="1"/>
  <c r="AC153" i="2" s="1"/>
  <c r="AB153" i="2" a="1"/>
  <c r="AB153" i="2"/>
  <c r="AA153" i="2" a="1"/>
  <c r="AA153" i="2"/>
  <c r="Z153" i="2" a="1"/>
  <c r="Z153" i="2"/>
  <c r="Y153" i="2" a="1"/>
  <c r="Y153" i="2" s="1"/>
  <c r="X153" i="2" a="1"/>
  <c r="X153" i="2"/>
  <c r="W153" i="2" a="1"/>
  <c r="W153" i="2"/>
  <c r="V153" i="2" a="1"/>
  <c r="V153" i="2"/>
  <c r="U153" i="2" a="1"/>
  <c r="U153" i="2" s="1"/>
  <c r="T153" i="2" a="1"/>
  <c r="T153" i="2"/>
  <c r="S153" i="2" a="1"/>
  <c r="S153" i="2"/>
  <c r="R153" i="2" a="1"/>
  <c r="R153" i="2"/>
  <c r="Q153" i="2" a="1"/>
  <c r="Q153" i="2" s="1"/>
  <c r="P153" i="2" a="1"/>
  <c r="P153" i="2"/>
  <c r="O153" i="2" a="1"/>
  <c r="O153" i="2"/>
  <c r="N153" i="2" a="1"/>
  <c r="N153" i="2"/>
  <c r="M153" i="2" a="1"/>
  <c r="M153" i="2" s="1"/>
  <c r="L153" i="2" a="1"/>
  <c r="L153" i="2"/>
  <c r="K153" i="2" a="1"/>
  <c r="K153" i="2"/>
  <c r="J153" i="2" a="1"/>
  <c r="J153" i="2"/>
  <c r="I153" i="2" a="1"/>
  <c r="I153" i="2" s="1"/>
  <c r="H153" i="2" a="1"/>
  <c r="H153" i="2"/>
  <c r="G153" i="2" a="1"/>
  <c r="G153" i="2"/>
  <c r="F153" i="2" a="1"/>
  <c r="F153" i="2"/>
  <c r="E153" i="2" a="1"/>
  <c r="E153" i="2" s="1"/>
  <c r="C153" i="2"/>
  <c r="AJ153" i="2" s="1"/>
  <c r="B153" i="2"/>
  <c r="AI152" i="2"/>
  <c r="AG152" i="2" a="1"/>
  <c r="AG152" i="2"/>
  <c r="AF152" i="2" a="1"/>
  <c r="AF152" i="2"/>
  <c r="AE152" i="2" a="1"/>
  <c r="AE152" i="2"/>
  <c r="AD152" i="2" a="1"/>
  <c r="AD152" i="2" s="1"/>
  <c r="AC152" i="2" a="1"/>
  <c r="AC152" i="2"/>
  <c r="AB152" i="2" a="1"/>
  <c r="AB152" i="2"/>
  <c r="AA152" i="2" a="1"/>
  <c r="AA152" i="2"/>
  <c r="Z152" i="2" a="1"/>
  <c r="Z152" i="2"/>
  <c r="Y152" i="2" a="1"/>
  <c r="Y152" i="2"/>
  <c r="X152" i="2" a="1"/>
  <c r="X152" i="2"/>
  <c r="W152" i="2" a="1"/>
  <c r="W152" i="2"/>
  <c r="V152" i="2" a="1"/>
  <c r="V152" i="2" s="1"/>
  <c r="U152" i="2" a="1"/>
  <c r="U152" i="2"/>
  <c r="T152" i="2" a="1"/>
  <c r="T152" i="2"/>
  <c r="S152" i="2" a="1"/>
  <c r="S152" i="2"/>
  <c r="R152" i="2" a="1"/>
  <c r="R152" i="2"/>
  <c r="Q152" i="2" a="1"/>
  <c r="Q152" i="2"/>
  <c r="P152" i="2" a="1"/>
  <c r="P152" i="2"/>
  <c r="O152" i="2" a="1"/>
  <c r="O152" i="2"/>
  <c r="N152" i="2" a="1"/>
  <c r="N152" i="2" s="1"/>
  <c r="M152" i="2" a="1"/>
  <c r="M152" i="2"/>
  <c r="L152" i="2" a="1"/>
  <c r="L152" i="2"/>
  <c r="K152" i="2" a="1"/>
  <c r="K152" i="2"/>
  <c r="J152" i="2" a="1"/>
  <c r="J152" i="2"/>
  <c r="I152" i="2" a="1"/>
  <c r="I152" i="2"/>
  <c r="H152" i="2" a="1"/>
  <c r="H152" i="2"/>
  <c r="G152" i="2" a="1"/>
  <c r="G152" i="2"/>
  <c r="F152" i="2" a="1"/>
  <c r="F152" i="2" s="1"/>
  <c r="E152" i="2" a="1"/>
  <c r="E152" i="2"/>
  <c r="C152" i="2"/>
  <c r="AJ152" i="2" s="1"/>
  <c r="B152" i="2"/>
  <c r="AJ151" i="2"/>
  <c r="AI151" i="2"/>
  <c r="AG151" i="2" a="1"/>
  <c r="AG151" i="2"/>
  <c r="AF151" i="2" a="1"/>
  <c r="AF151" i="2"/>
  <c r="AE151" i="2" a="1"/>
  <c r="AE151" i="2"/>
  <c r="AD151" i="2" a="1"/>
  <c r="AD151" i="2"/>
  <c r="AC151" i="2" a="1"/>
  <c r="AC151" i="2" s="1"/>
  <c r="AB151" i="2" a="1"/>
  <c r="AB151" i="2"/>
  <c r="AA151" i="2" a="1"/>
  <c r="AA151" i="2"/>
  <c r="Z151" i="2" a="1"/>
  <c r="Z151" i="2"/>
  <c r="Y151" i="2" a="1"/>
  <c r="Y151" i="2"/>
  <c r="X151" i="2" a="1"/>
  <c r="X151" i="2"/>
  <c r="W151" i="2" a="1"/>
  <c r="W151" i="2"/>
  <c r="V151" i="2" a="1"/>
  <c r="V151" i="2"/>
  <c r="U151" i="2" a="1"/>
  <c r="U151" i="2" s="1"/>
  <c r="T151" i="2" a="1"/>
  <c r="T151" i="2"/>
  <c r="S151" i="2" a="1"/>
  <c r="S151" i="2"/>
  <c r="R151" i="2" a="1"/>
  <c r="R151" i="2"/>
  <c r="Q151" i="2" a="1"/>
  <c r="Q151" i="2"/>
  <c r="P151" i="2" a="1"/>
  <c r="P151" i="2"/>
  <c r="O151" i="2" a="1"/>
  <c r="O151" i="2"/>
  <c r="N151" i="2" a="1"/>
  <c r="N151" i="2"/>
  <c r="M151" i="2" a="1"/>
  <c r="M151" i="2" s="1"/>
  <c r="L151" i="2" a="1"/>
  <c r="L151" i="2"/>
  <c r="K151" i="2" a="1"/>
  <c r="K151" i="2"/>
  <c r="J151" i="2" a="1"/>
  <c r="J151" i="2"/>
  <c r="I151" i="2" a="1"/>
  <c r="I151" i="2"/>
  <c r="H151" i="2" a="1"/>
  <c r="H151" i="2"/>
  <c r="G151" i="2" a="1"/>
  <c r="G151" i="2"/>
  <c r="F151" i="2" a="1"/>
  <c r="F151" i="2"/>
  <c r="E151" i="2" a="1"/>
  <c r="E151" i="2" s="1"/>
  <c r="C151" i="2"/>
  <c r="B151" i="2"/>
  <c r="AI150" i="2"/>
  <c r="AG150" i="2" a="1"/>
  <c r="AG150" i="2"/>
  <c r="AF150" i="2" a="1"/>
  <c r="AF150" i="2"/>
  <c r="AE150" i="2" a="1"/>
  <c r="AE150" i="2"/>
  <c r="AD150" i="2" a="1"/>
  <c r="AD150" i="2"/>
  <c r="AC150" i="2" a="1"/>
  <c r="AC150" i="2"/>
  <c r="AB150" i="2" a="1"/>
  <c r="AB150" i="2" s="1"/>
  <c r="AA150" i="2" a="1"/>
  <c r="AA150" i="2"/>
  <c r="Z150" i="2" a="1"/>
  <c r="Z150" i="2"/>
  <c r="Y150" i="2" a="1"/>
  <c r="Y150" i="2"/>
  <c r="X150" i="2" a="1"/>
  <c r="X150" i="2"/>
  <c r="W150" i="2" a="1"/>
  <c r="W150" i="2"/>
  <c r="V150" i="2" a="1"/>
  <c r="V150" i="2"/>
  <c r="U150" i="2" a="1"/>
  <c r="U150" i="2"/>
  <c r="T150" i="2" a="1"/>
  <c r="T150" i="2" s="1"/>
  <c r="S150" i="2" a="1"/>
  <c r="S150" i="2"/>
  <c r="R150" i="2" a="1"/>
  <c r="R150" i="2"/>
  <c r="Q150" i="2" a="1"/>
  <c r="Q150" i="2"/>
  <c r="P150" i="2" a="1"/>
  <c r="P150" i="2"/>
  <c r="O150" i="2" a="1"/>
  <c r="O150" i="2"/>
  <c r="N150" i="2" a="1"/>
  <c r="N150" i="2"/>
  <c r="M150" i="2" a="1"/>
  <c r="M150" i="2"/>
  <c r="L150" i="2" a="1"/>
  <c r="L150" i="2" s="1"/>
  <c r="K150" i="2" a="1"/>
  <c r="K150" i="2"/>
  <c r="J150" i="2" a="1"/>
  <c r="J150" i="2"/>
  <c r="I150" i="2" a="1"/>
  <c r="I150" i="2"/>
  <c r="H150" i="2" a="1"/>
  <c r="H150" i="2"/>
  <c r="G150" i="2" a="1"/>
  <c r="G150" i="2"/>
  <c r="F150" i="2" a="1"/>
  <c r="F150" i="2"/>
  <c r="E150" i="2" a="1"/>
  <c r="E150" i="2"/>
  <c r="C150" i="2"/>
  <c r="AJ150" i="2" s="1"/>
  <c r="B150" i="2"/>
  <c r="AI149" i="2"/>
  <c r="AG149" i="2" a="1"/>
  <c r="AG149" i="2" s="1"/>
  <c r="AF149" i="2" a="1"/>
  <c r="AF149" i="2"/>
  <c r="AE149" i="2" a="1"/>
  <c r="AE149" i="2"/>
  <c r="AD149" i="2" a="1"/>
  <c r="AD149" i="2"/>
  <c r="AC149" i="2" a="1"/>
  <c r="AC149" i="2" s="1"/>
  <c r="AB149" i="2" a="1"/>
  <c r="AB149" i="2"/>
  <c r="AA149" i="2" a="1"/>
  <c r="AA149" i="2"/>
  <c r="Z149" i="2" a="1"/>
  <c r="Z149" i="2"/>
  <c r="Y149" i="2" a="1"/>
  <c r="Y149" i="2" s="1"/>
  <c r="X149" i="2" a="1"/>
  <c r="X149" i="2"/>
  <c r="W149" i="2" a="1"/>
  <c r="W149" i="2"/>
  <c r="V149" i="2" a="1"/>
  <c r="V149" i="2"/>
  <c r="U149" i="2" a="1"/>
  <c r="U149" i="2" s="1"/>
  <c r="T149" i="2" a="1"/>
  <c r="T149" i="2"/>
  <c r="S149" i="2" a="1"/>
  <c r="S149" i="2"/>
  <c r="R149" i="2" a="1"/>
  <c r="R149" i="2"/>
  <c r="Q149" i="2" a="1"/>
  <c r="Q149" i="2" s="1"/>
  <c r="P149" i="2" a="1"/>
  <c r="P149" i="2"/>
  <c r="O149" i="2" a="1"/>
  <c r="O149" i="2"/>
  <c r="N149" i="2" a="1"/>
  <c r="N149" i="2"/>
  <c r="M149" i="2" a="1"/>
  <c r="M149" i="2" s="1"/>
  <c r="L149" i="2" a="1"/>
  <c r="L149" i="2"/>
  <c r="K149" i="2" a="1"/>
  <c r="K149" i="2"/>
  <c r="J149" i="2" a="1"/>
  <c r="J149" i="2"/>
  <c r="I149" i="2" a="1"/>
  <c r="I149" i="2" s="1"/>
  <c r="H149" i="2" a="1"/>
  <c r="H149" i="2"/>
  <c r="G149" i="2" a="1"/>
  <c r="G149" i="2"/>
  <c r="F149" i="2" a="1"/>
  <c r="F149" i="2"/>
  <c r="E149" i="2" a="1"/>
  <c r="E149" i="2" s="1"/>
  <c r="C149" i="2"/>
  <c r="AJ149" i="2" s="1"/>
  <c r="B149" i="2"/>
  <c r="AI148" i="2"/>
  <c r="AG148" i="2" a="1"/>
  <c r="AG148" i="2"/>
  <c r="AF148" i="2" a="1"/>
  <c r="AF148" i="2" s="1"/>
  <c r="AE148" i="2" a="1"/>
  <c r="AE148" i="2"/>
  <c r="AD148" i="2" a="1"/>
  <c r="AD148" i="2"/>
  <c r="AC148" i="2" a="1"/>
  <c r="AC148" i="2"/>
  <c r="AB148" i="2" a="1"/>
  <c r="AB148" i="2" s="1"/>
  <c r="AA148" i="2" a="1"/>
  <c r="AA148" i="2"/>
  <c r="Z148" i="2" a="1"/>
  <c r="Z148" i="2"/>
  <c r="Y148" i="2" a="1"/>
  <c r="Y148" i="2"/>
  <c r="X148" i="2" a="1"/>
  <c r="X148" i="2" s="1"/>
  <c r="W148" i="2" a="1"/>
  <c r="W148" i="2"/>
  <c r="V148" i="2" a="1"/>
  <c r="V148" i="2"/>
  <c r="U148" i="2" a="1"/>
  <c r="U148" i="2"/>
  <c r="T148" i="2" a="1"/>
  <c r="T148" i="2" s="1"/>
  <c r="S148" i="2" a="1"/>
  <c r="S148" i="2"/>
  <c r="R148" i="2" a="1"/>
  <c r="R148" i="2"/>
  <c r="Q148" i="2" a="1"/>
  <c r="Q148" i="2"/>
  <c r="P148" i="2" a="1"/>
  <c r="P148" i="2" s="1"/>
  <c r="O148" i="2" a="1"/>
  <c r="O148" i="2"/>
  <c r="N148" i="2" a="1"/>
  <c r="N148" i="2"/>
  <c r="M148" i="2" a="1"/>
  <c r="M148" i="2"/>
  <c r="L148" i="2" a="1"/>
  <c r="L148" i="2" s="1"/>
  <c r="K148" i="2" a="1"/>
  <c r="K148" i="2"/>
  <c r="J148" i="2" a="1"/>
  <c r="J148" i="2"/>
  <c r="I148" i="2" a="1"/>
  <c r="I148" i="2"/>
  <c r="H148" i="2" a="1"/>
  <c r="H148" i="2" s="1"/>
  <c r="G148" i="2" a="1"/>
  <c r="G148" i="2"/>
  <c r="F148" i="2" a="1"/>
  <c r="F148" i="2"/>
  <c r="E148" i="2" a="1"/>
  <c r="E148" i="2"/>
  <c r="C148" i="2"/>
  <c r="AJ148" i="2" s="1"/>
  <c r="B148" i="2"/>
  <c r="AJ147" i="2"/>
  <c r="AI147" i="2"/>
  <c r="AG147" i="2" a="1"/>
  <c r="AG147" i="2"/>
  <c r="AF147" i="2" a="1"/>
  <c r="AF147" i="2"/>
  <c r="AE147" i="2" a="1"/>
  <c r="AE147" i="2" s="1"/>
  <c r="AD147" i="2" a="1"/>
  <c r="AD147" i="2"/>
  <c r="AC147" i="2" a="1"/>
  <c r="AC147" i="2"/>
  <c r="AB147" i="2" a="1"/>
  <c r="AB147" i="2"/>
  <c r="AA147" i="2" a="1"/>
  <c r="AA147" i="2" s="1"/>
  <c r="Z147" i="2" a="1"/>
  <c r="Z147" i="2"/>
  <c r="Y147" i="2" a="1"/>
  <c r="Y147" i="2"/>
  <c r="X147" i="2" a="1"/>
  <c r="X147" i="2"/>
  <c r="W147" i="2" a="1"/>
  <c r="W147" i="2" s="1"/>
  <c r="V147" i="2" a="1"/>
  <c r="V147" i="2"/>
  <c r="U147" i="2" a="1"/>
  <c r="U147" i="2"/>
  <c r="T147" i="2" a="1"/>
  <c r="T147" i="2"/>
  <c r="S147" i="2" a="1"/>
  <c r="S147" i="2" s="1"/>
  <c r="R147" i="2" a="1"/>
  <c r="R147" i="2"/>
  <c r="Q147" i="2" a="1"/>
  <c r="Q147" i="2"/>
  <c r="P147" i="2" a="1"/>
  <c r="P147" i="2"/>
  <c r="O147" i="2" a="1"/>
  <c r="O147" i="2" s="1"/>
  <c r="N147" i="2" a="1"/>
  <c r="N147" i="2"/>
  <c r="M147" i="2" a="1"/>
  <c r="M147" i="2"/>
  <c r="L147" i="2" a="1"/>
  <c r="L147" i="2"/>
  <c r="K147" i="2" a="1"/>
  <c r="K147" i="2" s="1"/>
  <c r="J147" i="2" a="1"/>
  <c r="J147" i="2"/>
  <c r="I147" i="2" a="1"/>
  <c r="I147" i="2"/>
  <c r="H147" i="2" a="1"/>
  <c r="H147" i="2"/>
  <c r="G147" i="2" a="1"/>
  <c r="G147" i="2" s="1"/>
  <c r="F147" i="2" a="1"/>
  <c r="F147" i="2"/>
  <c r="E147" i="2" a="1"/>
  <c r="E147" i="2"/>
  <c r="C147" i="2"/>
  <c r="B147" i="2"/>
  <c r="AJ146" i="2"/>
  <c r="AI146" i="2"/>
  <c r="AG146" i="2" a="1"/>
  <c r="AG146" i="2"/>
  <c r="AF146" i="2" a="1"/>
  <c r="AF146" i="2"/>
  <c r="AE146" i="2" a="1"/>
  <c r="AE146" i="2"/>
  <c r="AD146" i="2" a="1"/>
  <c r="AD146" i="2" s="1"/>
  <c r="AC146" i="2" a="1"/>
  <c r="AC146" i="2"/>
  <c r="AB146" i="2" a="1"/>
  <c r="AB146" i="2"/>
  <c r="AA146" i="2" a="1"/>
  <c r="AA146" i="2"/>
  <c r="Z146" i="2" a="1"/>
  <c r="Z146" i="2" s="1"/>
  <c r="Y146" i="2" a="1"/>
  <c r="Y146" i="2"/>
  <c r="X146" i="2" a="1"/>
  <c r="X146" i="2"/>
  <c r="W146" i="2" a="1"/>
  <c r="W146" i="2"/>
  <c r="V146" i="2" a="1"/>
  <c r="V146" i="2" s="1"/>
  <c r="U146" i="2" a="1"/>
  <c r="U146" i="2"/>
  <c r="T146" i="2" a="1"/>
  <c r="T146" i="2"/>
  <c r="S146" i="2" a="1"/>
  <c r="S146" i="2"/>
  <c r="R146" i="2" a="1"/>
  <c r="R146" i="2" s="1"/>
  <c r="Q146" i="2" a="1"/>
  <c r="Q146" i="2"/>
  <c r="P146" i="2" a="1"/>
  <c r="P146" i="2"/>
  <c r="O146" i="2" a="1"/>
  <c r="O146" i="2"/>
  <c r="N146" i="2" a="1"/>
  <c r="N146" i="2" s="1"/>
  <c r="M146" i="2" a="1"/>
  <c r="M146" i="2"/>
  <c r="L146" i="2" a="1"/>
  <c r="L146" i="2"/>
  <c r="K146" i="2" a="1"/>
  <c r="K146" i="2"/>
  <c r="J146" i="2" a="1"/>
  <c r="J146" i="2" s="1"/>
  <c r="I146" i="2" a="1"/>
  <c r="I146" i="2"/>
  <c r="H146" i="2" a="1"/>
  <c r="H146" i="2"/>
  <c r="G146" i="2" a="1"/>
  <c r="G146" i="2"/>
  <c r="F146" i="2" a="1"/>
  <c r="F146" i="2" s="1"/>
  <c r="E146" i="2" a="1"/>
  <c r="E146" i="2"/>
  <c r="C146" i="2"/>
  <c r="B146" i="2"/>
  <c r="AI145" i="2"/>
  <c r="AG145" i="2" a="1"/>
  <c r="AG145" i="2"/>
  <c r="AF145" i="2" a="1"/>
  <c r="AF145" i="2"/>
  <c r="AE145" i="2" a="1"/>
  <c r="AE145" i="2"/>
  <c r="AD145" i="2" a="1"/>
  <c r="AD145" i="2"/>
  <c r="AC145" i="2" a="1"/>
  <c r="AC145" i="2" s="1"/>
  <c r="AB145" i="2" a="1"/>
  <c r="AB145" i="2"/>
  <c r="AA145" i="2" a="1"/>
  <c r="AA145" i="2"/>
  <c r="Z145" i="2" a="1"/>
  <c r="Z145" i="2"/>
  <c r="Y145" i="2" a="1"/>
  <c r="Y145" i="2"/>
  <c r="X145" i="2" a="1"/>
  <c r="X145" i="2"/>
  <c r="W145" i="2" a="1"/>
  <c r="W145" i="2"/>
  <c r="V145" i="2" a="1"/>
  <c r="V145" i="2"/>
  <c r="U145" i="2" a="1"/>
  <c r="U145" i="2" s="1"/>
  <c r="T145" i="2" a="1"/>
  <c r="T145" i="2"/>
  <c r="S145" i="2" a="1"/>
  <c r="S145" i="2"/>
  <c r="R145" i="2" a="1"/>
  <c r="R145" i="2"/>
  <c r="Q145" i="2" a="1"/>
  <c r="Q145" i="2"/>
  <c r="P145" i="2" a="1"/>
  <c r="P145" i="2"/>
  <c r="O145" i="2" a="1"/>
  <c r="O145" i="2"/>
  <c r="N145" i="2" a="1"/>
  <c r="N145" i="2"/>
  <c r="M145" i="2" a="1"/>
  <c r="M145" i="2" s="1"/>
  <c r="L145" i="2" a="1"/>
  <c r="L145" i="2"/>
  <c r="K145" i="2" a="1"/>
  <c r="K145" i="2"/>
  <c r="J145" i="2" a="1"/>
  <c r="J145" i="2"/>
  <c r="I145" i="2" a="1"/>
  <c r="I145" i="2"/>
  <c r="H145" i="2" a="1"/>
  <c r="H145" i="2"/>
  <c r="G145" i="2" a="1"/>
  <c r="G145" i="2"/>
  <c r="F145" i="2" a="1"/>
  <c r="F145" i="2"/>
  <c r="E145" i="2" a="1"/>
  <c r="E145" i="2" s="1"/>
  <c r="C145" i="2"/>
  <c r="AJ145" i="2" s="1"/>
  <c r="B145" i="2"/>
  <c r="AI144" i="2"/>
  <c r="AG144" i="2" a="1"/>
  <c r="AG144" i="2"/>
  <c r="AF144" i="2" a="1"/>
  <c r="AF144" i="2" s="1"/>
  <c r="AE144" i="2" a="1"/>
  <c r="AE144" i="2"/>
  <c r="AD144" i="2" a="1"/>
  <c r="AD144" i="2" s="1"/>
  <c r="AC144" i="2" a="1"/>
  <c r="AC144" i="2"/>
  <c r="AB144" i="2" a="1"/>
  <c r="AB144" i="2"/>
  <c r="AA144" i="2" a="1"/>
  <c r="AA144" i="2"/>
  <c r="Z144" i="2" a="1"/>
  <c r="Z144" i="2"/>
  <c r="Y144" i="2" a="1"/>
  <c r="Y144" i="2"/>
  <c r="X144" i="2" a="1"/>
  <c r="X144" i="2" s="1"/>
  <c r="W144" i="2" a="1"/>
  <c r="W144" i="2"/>
  <c r="V144" i="2" a="1"/>
  <c r="V144" i="2" s="1"/>
  <c r="U144" i="2" a="1"/>
  <c r="U144" i="2"/>
  <c r="T144" i="2" a="1"/>
  <c r="T144" i="2"/>
  <c r="S144" i="2" a="1"/>
  <c r="S144" i="2"/>
  <c r="R144" i="2" a="1"/>
  <c r="R144" i="2"/>
  <c r="Q144" i="2" a="1"/>
  <c r="Q144" i="2"/>
  <c r="P144" i="2" a="1"/>
  <c r="P144" i="2" s="1"/>
  <c r="O144" i="2" a="1"/>
  <c r="O144" i="2"/>
  <c r="N144" i="2" a="1"/>
  <c r="N144" i="2" s="1"/>
  <c r="M144" i="2" a="1"/>
  <c r="M144" i="2"/>
  <c r="L144" i="2" a="1"/>
  <c r="L144" i="2"/>
  <c r="K144" i="2" a="1"/>
  <c r="K144" i="2"/>
  <c r="J144" i="2" a="1"/>
  <c r="J144" i="2"/>
  <c r="I144" i="2" a="1"/>
  <c r="I144" i="2"/>
  <c r="H144" i="2" a="1"/>
  <c r="H144" i="2" s="1"/>
  <c r="G144" i="2" a="1"/>
  <c r="G144" i="2"/>
  <c r="F144" i="2" a="1"/>
  <c r="F144" i="2" s="1"/>
  <c r="E144" i="2" a="1"/>
  <c r="E144" i="2"/>
  <c r="C144" i="2"/>
  <c r="AJ144" i="2" s="1"/>
  <c r="B144" i="2"/>
  <c r="AJ143" i="2"/>
  <c r="AI143" i="2"/>
  <c r="AG143" i="2" a="1"/>
  <c r="AG143" i="2"/>
  <c r="AF143" i="2" a="1"/>
  <c r="AF143" i="2"/>
  <c r="AE143" i="2" a="1"/>
  <c r="AE143" i="2" s="1"/>
  <c r="AD143" i="2" a="1"/>
  <c r="AD143" i="2"/>
  <c r="AC143" i="2" a="1"/>
  <c r="AC143" i="2" s="1"/>
  <c r="AB143" i="2" a="1"/>
  <c r="AB143" i="2"/>
  <c r="AA143" i="2" a="1"/>
  <c r="AA143" i="2"/>
  <c r="Z143" i="2" a="1"/>
  <c r="Z143" i="2"/>
  <c r="Y143" i="2" a="1"/>
  <c r="Y143" i="2"/>
  <c r="X143" i="2" a="1"/>
  <c r="X143" i="2"/>
  <c r="W143" i="2" a="1"/>
  <c r="W143" i="2" s="1"/>
  <c r="V143" i="2" a="1"/>
  <c r="V143" i="2"/>
  <c r="U143" i="2" a="1"/>
  <c r="U143" i="2" s="1"/>
  <c r="T143" i="2" a="1"/>
  <c r="T143" i="2"/>
  <c r="S143" i="2" a="1"/>
  <c r="S143" i="2"/>
  <c r="R143" i="2" a="1"/>
  <c r="R143" i="2"/>
  <c r="Q143" i="2" a="1"/>
  <c r="Q143" i="2"/>
  <c r="P143" i="2" a="1"/>
  <c r="P143" i="2"/>
  <c r="O143" i="2" a="1"/>
  <c r="O143" i="2" s="1"/>
  <c r="N143" i="2" a="1"/>
  <c r="N143" i="2"/>
  <c r="M143" i="2" a="1"/>
  <c r="M143" i="2" s="1"/>
  <c r="L143" i="2" a="1"/>
  <c r="L143" i="2"/>
  <c r="K143" i="2" a="1"/>
  <c r="K143" i="2"/>
  <c r="J143" i="2" a="1"/>
  <c r="J143" i="2"/>
  <c r="I143" i="2" a="1"/>
  <c r="I143" i="2"/>
  <c r="H143" i="2" a="1"/>
  <c r="H143" i="2"/>
  <c r="G143" i="2" a="1"/>
  <c r="G143" i="2" s="1"/>
  <c r="F143" i="2" a="1"/>
  <c r="F143" i="2"/>
  <c r="E143" i="2" a="1"/>
  <c r="E143" i="2" s="1"/>
  <c r="C143" i="2"/>
  <c r="B143" i="2"/>
  <c r="AI142" i="2"/>
  <c r="AG142" i="2" a="1"/>
  <c r="AG142" i="2"/>
  <c r="AF142" i="2" a="1"/>
  <c r="AF142" i="2"/>
  <c r="AE142" i="2" a="1"/>
  <c r="AE142" i="2"/>
  <c r="AD142" i="2" a="1"/>
  <c r="AD142" i="2" s="1"/>
  <c r="AC142" i="2" a="1"/>
  <c r="AC142" i="2"/>
  <c r="AB142" i="2" a="1"/>
  <c r="AB142" i="2" s="1"/>
  <c r="AA142" i="2" a="1"/>
  <c r="AA142" i="2"/>
  <c r="Z142" i="2" a="1"/>
  <c r="Z142" i="2"/>
  <c r="Y142" i="2" a="1"/>
  <c r="Y142" i="2"/>
  <c r="X142" i="2" a="1"/>
  <c r="X142" i="2"/>
  <c r="W142" i="2" a="1"/>
  <c r="W142" i="2"/>
  <c r="V142" i="2" a="1"/>
  <c r="V142" i="2" s="1"/>
  <c r="U142" i="2" a="1"/>
  <c r="U142" i="2"/>
  <c r="T142" i="2" a="1"/>
  <c r="T142" i="2" s="1"/>
  <c r="S142" i="2" a="1"/>
  <c r="S142" i="2"/>
  <c r="R142" i="2" a="1"/>
  <c r="R142" i="2"/>
  <c r="Q142" i="2" a="1"/>
  <c r="Q142" i="2"/>
  <c r="P142" i="2" a="1"/>
  <c r="P142" i="2"/>
  <c r="O142" i="2" a="1"/>
  <c r="O142" i="2"/>
  <c r="N142" i="2" a="1"/>
  <c r="N142" i="2" s="1"/>
  <c r="M142" i="2" a="1"/>
  <c r="M142" i="2"/>
  <c r="L142" i="2" a="1"/>
  <c r="L142" i="2" s="1"/>
  <c r="K142" i="2" a="1"/>
  <c r="K142" i="2"/>
  <c r="J142" i="2" a="1"/>
  <c r="J142" i="2"/>
  <c r="I142" i="2" a="1"/>
  <c r="I142" i="2"/>
  <c r="H142" i="2" a="1"/>
  <c r="H142" i="2"/>
  <c r="G142" i="2" a="1"/>
  <c r="G142" i="2"/>
  <c r="F142" i="2" a="1"/>
  <c r="F142" i="2" s="1"/>
  <c r="E142" i="2" a="1"/>
  <c r="E142" i="2"/>
  <c r="C142" i="2"/>
  <c r="AJ142" i="2" s="1"/>
  <c r="B142" i="2"/>
  <c r="AI141" i="2"/>
  <c r="AG141" i="2" a="1"/>
  <c r="AG141" i="2" s="1"/>
  <c r="AF141" i="2" a="1"/>
  <c r="AF141" i="2"/>
  <c r="AE141" i="2" a="1"/>
  <c r="AE141" i="2"/>
  <c r="AD141" i="2" a="1"/>
  <c r="AD141" i="2"/>
  <c r="AC141" i="2" a="1"/>
  <c r="AC141" i="2"/>
  <c r="AB141" i="2" a="1"/>
  <c r="AB141" i="2"/>
  <c r="AA141" i="2" a="1"/>
  <c r="AA141" i="2"/>
  <c r="Z141" i="2" a="1"/>
  <c r="Z141" i="2"/>
  <c r="Y141" i="2" a="1"/>
  <c r="Y141" i="2" s="1"/>
  <c r="X141" i="2" a="1"/>
  <c r="X141" i="2"/>
  <c r="W141" i="2" a="1"/>
  <c r="W141" i="2"/>
  <c r="V141" i="2" a="1"/>
  <c r="V141" i="2"/>
  <c r="U141" i="2" a="1"/>
  <c r="U141" i="2"/>
  <c r="T141" i="2" a="1"/>
  <c r="T141" i="2"/>
  <c r="S141" i="2" a="1"/>
  <c r="S141" i="2"/>
  <c r="R141" i="2" a="1"/>
  <c r="R141" i="2"/>
  <c r="Q141" i="2" a="1"/>
  <c r="Q141" i="2" s="1"/>
  <c r="P141" i="2" a="1"/>
  <c r="P141" i="2"/>
  <c r="O141" i="2" a="1"/>
  <c r="O141" i="2"/>
  <c r="N141" i="2" a="1"/>
  <c r="N141" i="2"/>
  <c r="M141" i="2" a="1"/>
  <c r="M141" i="2"/>
  <c r="L141" i="2" a="1"/>
  <c r="L141" i="2"/>
  <c r="K141" i="2" a="1"/>
  <c r="K141" i="2"/>
  <c r="J141" i="2" a="1"/>
  <c r="J141" i="2"/>
  <c r="I141" i="2" a="1"/>
  <c r="I141" i="2" s="1"/>
  <c r="H141" i="2" a="1"/>
  <c r="H141" i="2"/>
  <c r="G141" i="2" a="1"/>
  <c r="G141" i="2"/>
  <c r="F141" i="2" a="1"/>
  <c r="F141" i="2"/>
  <c r="E141" i="2" a="1"/>
  <c r="E141" i="2"/>
  <c r="C141" i="2"/>
  <c r="AJ141" i="2" s="1"/>
  <c r="B141" i="2"/>
  <c r="AI140" i="2"/>
  <c r="AG140" i="2" a="1"/>
  <c r="AG140" i="2"/>
  <c r="AF140" i="2" a="1"/>
  <c r="AF140" i="2" s="1"/>
  <c r="AE140" i="2" a="1"/>
  <c r="AE140" i="2"/>
  <c r="AD140" i="2" a="1"/>
  <c r="AD140" i="2"/>
  <c r="AC140" i="2" a="1"/>
  <c r="AC140" i="2"/>
  <c r="AB140" i="2" a="1"/>
  <c r="AB140" i="2"/>
  <c r="AA140" i="2" a="1"/>
  <c r="AA140" i="2"/>
  <c r="Z140" i="2" a="1"/>
  <c r="Z140" i="2"/>
  <c r="Y140" i="2" a="1"/>
  <c r="Y140" i="2"/>
  <c r="X140" i="2" a="1"/>
  <c r="X140" i="2" s="1"/>
  <c r="W140" i="2" a="1"/>
  <c r="W140" i="2"/>
  <c r="V140" i="2" a="1"/>
  <c r="V140" i="2"/>
  <c r="U140" i="2" a="1"/>
  <c r="U140" i="2"/>
  <c r="T140" i="2" a="1"/>
  <c r="T140" i="2"/>
  <c r="S140" i="2" a="1"/>
  <c r="S140" i="2"/>
  <c r="R140" i="2" a="1"/>
  <c r="R140" i="2"/>
  <c r="Q140" i="2" a="1"/>
  <c r="Q140" i="2"/>
  <c r="P140" i="2" a="1"/>
  <c r="P140" i="2" s="1"/>
  <c r="O140" i="2" a="1"/>
  <c r="O140" i="2"/>
  <c r="N140" i="2" a="1"/>
  <c r="N140" i="2"/>
  <c r="M140" i="2" a="1"/>
  <c r="M140" i="2"/>
  <c r="L140" i="2" a="1"/>
  <c r="L140" i="2"/>
  <c r="K140" i="2" a="1"/>
  <c r="K140" i="2"/>
  <c r="J140" i="2" a="1"/>
  <c r="J140" i="2"/>
  <c r="I140" i="2" a="1"/>
  <c r="I140" i="2"/>
  <c r="H140" i="2" a="1"/>
  <c r="H140" i="2" s="1"/>
  <c r="G140" i="2" a="1"/>
  <c r="G140" i="2"/>
  <c r="F140" i="2" a="1"/>
  <c r="F140" i="2"/>
  <c r="E140" i="2" a="1"/>
  <c r="E140" i="2"/>
  <c r="C140" i="2"/>
  <c r="AJ140" i="2" s="1"/>
  <c r="B140" i="2"/>
  <c r="AJ139" i="2"/>
  <c r="AI139" i="2"/>
  <c r="AG139" i="2" a="1"/>
  <c r="AG139" i="2"/>
  <c r="AF139" i="2" a="1"/>
  <c r="AF139" i="2"/>
  <c r="AE139" i="2" a="1"/>
  <c r="AE139" i="2" s="1"/>
  <c r="AD139" i="2" a="1"/>
  <c r="AD139" i="2"/>
  <c r="AC139" i="2" a="1"/>
  <c r="AC139" i="2"/>
  <c r="AB139" i="2" a="1"/>
  <c r="AB139" i="2"/>
  <c r="AA139" i="2" a="1"/>
  <c r="AA139" i="2"/>
  <c r="Z139" i="2" a="1"/>
  <c r="Z139" i="2"/>
  <c r="Y139" i="2" a="1"/>
  <c r="Y139" i="2"/>
  <c r="X139" i="2" a="1"/>
  <c r="X139" i="2"/>
  <c r="W139" i="2" a="1"/>
  <c r="W139" i="2" s="1"/>
  <c r="V139" i="2" a="1"/>
  <c r="V139" i="2"/>
  <c r="U139" i="2" a="1"/>
  <c r="U139" i="2"/>
  <c r="T139" i="2" a="1"/>
  <c r="T139" i="2"/>
  <c r="S139" i="2" a="1"/>
  <c r="S139" i="2"/>
  <c r="R139" i="2" a="1"/>
  <c r="R139" i="2"/>
  <c r="Q139" i="2" a="1"/>
  <c r="Q139" i="2"/>
  <c r="P139" i="2" a="1"/>
  <c r="P139" i="2"/>
  <c r="O139" i="2" a="1"/>
  <c r="O139" i="2" s="1"/>
  <c r="N139" i="2" a="1"/>
  <c r="N139" i="2"/>
  <c r="M139" i="2" a="1"/>
  <c r="M139" i="2"/>
  <c r="L139" i="2" a="1"/>
  <c r="L139" i="2"/>
  <c r="K139" i="2" a="1"/>
  <c r="K139" i="2"/>
  <c r="J139" i="2" a="1"/>
  <c r="J139" i="2"/>
  <c r="I139" i="2" a="1"/>
  <c r="I139" i="2"/>
  <c r="H139" i="2" a="1"/>
  <c r="H139" i="2"/>
  <c r="G139" i="2" a="1"/>
  <c r="G139" i="2" s="1"/>
  <c r="F139" i="2" a="1"/>
  <c r="F139" i="2"/>
  <c r="E139" i="2" a="1"/>
  <c r="E139" i="2"/>
  <c r="C139" i="2"/>
  <c r="B139" i="2"/>
  <c r="AI138" i="2"/>
  <c r="AG138" i="2" a="1"/>
  <c r="AG138" i="2"/>
  <c r="AF138" i="2" a="1"/>
  <c r="AF138" i="2"/>
  <c r="AE138" i="2" a="1"/>
  <c r="AE138" i="2"/>
  <c r="AD138" i="2" a="1"/>
  <c r="AD138" i="2" s="1"/>
  <c r="AC138" i="2" a="1"/>
  <c r="AC138" i="2"/>
  <c r="AB138" i="2" a="1"/>
  <c r="AB138" i="2"/>
  <c r="AA138" i="2" a="1"/>
  <c r="AA138" i="2"/>
  <c r="Z138" i="2" a="1"/>
  <c r="Z138" i="2"/>
  <c r="Y138" i="2" a="1"/>
  <c r="Y138" i="2"/>
  <c r="X138" i="2" a="1"/>
  <c r="X138" i="2"/>
  <c r="W138" i="2" a="1"/>
  <c r="W138" i="2"/>
  <c r="V138" i="2" a="1"/>
  <c r="V138" i="2" s="1"/>
  <c r="U138" i="2" a="1"/>
  <c r="U138" i="2"/>
  <c r="T138" i="2" a="1"/>
  <c r="T138" i="2"/>
  <c r="S138" i="2" a="1"/>
  <c r="S138" i="2"/>
  <c r="R138" i="2" a="1"/>
  <c r="R138" i="2"/>
  <c r="Q138" i="2" a="1"/>
  <c r="Q138" i="2"/>
  <c r="P138" i="2" a="1"/>
  <c r="P138" i="2"/>
  <c r="O138" i="2" a="1"/>
  <c r="O138" i="2"/>
  <c r="N138" i="2" a="1"/>
  <c r="N138" i="2" s="1"/>
  <c r="M138" i="2" a="1"/>
  <c r="M138" i="2"/>
  <c r="L138" i="2" a="1"/>
  <c r="L138" i="2"/>
  <c r="K138" i="2" a="1"/>
  <c r="K138" i="2"/>
  <c r="J138" i="2" a="1"/>
  <c r="J138" i="2"/>
  <c r="I138" i="2" a="1"/>
  <c r="I138" i="2"/>
  <c r="H138" i="2" a="1"/>
  <c r="H138" i="2"/>
  <c r="G138" i="2" a="1"/>
  <c r="G138" i="2"/>
  <c r="F138" i="2" a="1"/>
  <c r="F138" i="2" s="1"/>
  <c r="E138" i="2" a="1"/>
  <c r="E138" i="2"/>
  <c r="C138" i="2"/>
  <c r="AJ138" i="2" s="1"/>
  <c r="B138" i="2"/>
  <c r="AI137" i="2"/>
  <c r="AG137" i="2" a="1"/>
  <c r="AG137" i="2"/>
  <c r="AF137" i="2" a="1"/>
  <c r="AF137" i="2"/>
  <c r="AE137" i="2" a="1"/>
  <c r="AE137" i="2" s="1"/>
  <c r="AD137" i="2" a="1"/>
  <c r="AD137" i="2"/>
  <c r="AC137" i="2" a="1"/>
  <c r="AC137" i="2"/>
  <c r="AB137" i="2" a="1"/>
  <c r="AB137" i="2"/>
  <c r="AA137" i="2" a="1"/>
  <c r="AA137" i="2" s="1"/>
  <c r="Z137" i="2" a="1"/>
  <c r="Z137" i="2"/>
  <c r="Y137" i="2" a="1"/>
  <c r="Y137" i="2"/>
  <c r="X137" i="2" a="1"/>
  <c r="X137" i="2"/>
  <c r="W137" i="2" a="1"/>
  <c r="W137" i="2" s="1"/>
  <c r="V137" i="2" a="1"/>
  <c r="V137" i="2"/>
  <c r="U137" i="2" a="1"/>
  <c r="U137" i="2"/>
  <c r="T137" i="2" a="1"/>
  <c r="T137" i="2"/>
  <c r="S137" i="2" a="1"/>
  <c r="S137" i="2" s="1"/>
  <c r="R137" i="2" a="1"/>
  <c r="R137" i="2"/>
  <c r="Q137" i="2" a="1"/>
  <c r="Q137" i="2"/>
  <c r="P137" i="2" a="1"/>
  <c r="P137" i="2"/>
  <c r="O137" i="2" a="1"/>
  <c r="O137" i="2" s="1"/>
  <c r="N137" i="2" a="1"/>
  <c r="N137" i="2"/>
  <c r="M137" i="2" a="1"/>
  <c r="M137" i="2"/>
  <c r="L137" i="2" a="1"/>
  <c r="L137" i="2"/>
  <c r="K137" i="2" a="1"/>
  <c r="K137" i="2" s="1"/>
  <c r="J137" i="2" a="1"/>
  <c r="J137" i="2"/>
  <c r="I137" i="2" a="1"/>
  <c r="I137" i="2"/>
  <c r="H137" i="2" a="1"/>
  <c r="H137" i="2"/>
  <c r="G137" i="2" a="1"/>
  <c r="G137" i="2" s="1"/>
  <c r="F137" i="2" a="1"/>
  <c r="F137" i="2"/>
  <c r="E137" i="2" a="1"/>
  <c r="E137" i="2" s="1"/>
  <c r="C137" i="2"/>
  <c r="AJ137" i="2" s="1"/>
  <c r="B137" i="2"/>
  <c r="AI136" i="2"/>
  <c r="AG136" i="2" a="1"/>
  <c r="AG136" i="2"/>
  <c r="AF136" i="2" a="1"/>
  <c r="AF136" i="2"/>
  <c r="AE136" i="2" a="1"/>
  <c r="AE136" i="2"/>
  <c r="AD136" i="2" a="1"/>
  <c r="AD136" i="2" s="1"/>
  <c r="AC136" i="2" a="1"/>
  <c r="AC136" i="2"/>
  <c r="AB136" i="2" a="1"/>
  <c r="AB136" i="2"/>
  <c r="AA136" i="2" a="1"/>
  <c r="AA136" i="2"/>
  <c r="Z136" i="2" a="1"/>
  <c r="Z136" i="2"/>
  <c r="Y136" i="2" a="1"/>
  <c r="Y136" i="2"/>
  <c r="X136" i="2" a="1"/>
  <c r="X136" i="2"/>
  <c r="W136" i="2" a="1"/>
  <c r="W136" i="2"/>
  <c r="V136" i="2" a="1"/>
  <c r="V136" i="2" s="1"/>
  <c r="U136" i="2" a="1"/>
  <c r="U136" i="2"/>
  <c r="T136" i="2" a="1"/>
  <c r="T136" i="2" s="1"/>
  <c r="S136" i="2" a="1"/>
  <c r="S136" i="2"/>
  <c r="R136" i="2" a="1"/>
  <c r="R136" i="2"/>
  <c r="Q136" i="2" a="1"/>
  <c r="Q136" i="2"/>
  <c r="P136" i="2" a="1"/>
  <c r="P136" i="2"/>
  <c r="O136" i="2" a="1"/>
  <c r="O136" i="2"/>
  <c r="N136" i="2" a="1"/>
  <c r="N136" i="2" s="1"/>
  <c r="M136" i="2" a="1"/>
  <c r="M136" i="2"/>
  <c r="L136" i="2" a="1"/>
  <c r="L136" i="2"/>
  <c r="K136" i="2" a="1"/>
  <c r="K136" i="2"/>
  <c r="J136" i="2" a="1"/>
  <c r="J136" i="2"/>
  <c r="I136" i="2" a="1"/>
  <c r="I136" i="2"/>
  <c r="H136" i="2" a="1"/>
  <c r="H136" i="2"/>
  <c r="G136" i="2" a="1"/>
  <c r="G136" i="2"/>
  <c r="F136" i="2" a="1"/>
  <c r="F136" i="2" s="1"/>
  <c r="E136" i="2" a="1"/>
  <c r="E136" i="2"/>
  <c r="C136" i="2"/>
  <c r="AJ136" i="2" s="1"/>
  <c r="B136" i="2"/>
  <c r="AJ135" i="2"/>
  <c r="AI135" i="2"/>
  <c r="AG135" i="2" a="1"/>
  <c r="AG135" i="2" s="1"/>
  <c r="AF135" i="2" a="1"/>
  <c r="AF135" i="2"/>
  <c r="AE135" i="2" a="1"/>
  <c r="AE135" i="2"/>
  <c r="AD135" i="2" a="1"/>
  <c r="AD135" i="2"/>
  <c r="AC135" i="2" a="1"/>
  <c r="AC135" i="2" s="1"/>
  <c r="AB135" i="2" a="1"/>
  <c r="AB135" i="2"/>
  <c r="AA135" i="2" a="1"/>
  <c r="AA135" i="2"/>
  <c r="Z135" i="2" a="1"/>
  <c r="Z135" i="2"/>
  <c r="Y135" i="2" a="1"/>
  <c r="Y135" i="2"/>
  <c r="X135" i="2" a="1"/>
  <c r="X135" i="2"/>
  <c r="W135" i="2" a="1"/>
  <c r="W135" i="2"/>
  <c r="V135" i="2" a="1"/>
  <c r="V135" i="2"/>
  <c r="U135" i="2" a="1"/>
  <c r="U135" i="2" s="1"/>
  <c r="T135" i="2" a="1"/>
  <c r="T135" i="2"/>
  <c r="S135" i="2" a="1"/>
  <c r="S135" i="2"/>
  <c r="R135" i="2" a="1"/>
  <c r="R135" i="2"/>
  <c r="Q135" i="2" a="1"/>
  <c r="Q135" i="2" s="1"/>
  <c r="P135" i="2" a="1"/>
  <c r="P135" i="2"/>
  <c r="O135" i="2" a="1"/>
  <c r="O135" i="2"/>
  <c r="N135" i="2" a="1"/>
  <c r="N135" i="2"/>
  <c r="M135" i="2" a="1"/>
  <c r="M135" i="2" s="1"/>
  <c r="L135" i="2" a="1"/>
  <c r="L135" i="2"/>
  <c r="K135" i="2" a="1"/>
  <c r="K135" i="2" s="1"/>
  <c r="J135" i="2" a="1"/>
  <c r="J135" i="2"/>
  <c r="I135" i="2" a="1"/>
  <c r="I135" i="2"/>
  <c r="H135" i="2" a="1"/>
  <c r="H135" i="2"/>
  <c r="G135" i="2" a="1"/>
  <c r="G135" i="2"/>
  <c r="F135" i="2" a="1"/>
  <c r="F135" i="2"/>
  <c r="E135" i="2" a="1"/>
  <c r="E135" i="2" s="1"/>
  <c r="C135" i="2"/>
  <c r="B135" i="2"/>
  <c r="AI134" i="2"/>
  <c r="AG134" i="2" a="1"/>
  <c r="AG134" i="2"/>
  <c r="AF134" i="2" a="1"/>
  <c r="AF134" i="2" s="1"/>
  <c r="AE134" i="2" a="1"/>
  <c r="AE134" i="2"/>
  <c r="AD134" i="2" a="1"/>
  <c r="AD134" i="2"/>
  <c r="AC134" i="2" a="1"/>
  <c r="AC134" i="2"/>
  <c r="AB134" i="2" a="1"/>
  <c r="AB134" i="2" s="1"/>
  <c r="AA134" i="2" a="1"/>
  <c r="AA134" i="2"/>
  <c r="Z134" i="2" a="1"/>
  <c r="Z134" i="2"/>
  <c r="Y134" i="2" a="1"/>
  <c r="Y134" i="2"/>
  <c r="X134" i="2" a="1"/>
  <c r="X134" i="2"/>
  <c r="W134" i="2" a="1"/>
  <c r="W134" i="2"/>
  <c r="V134" i="2" a="1"/>
  <c r="V134" i="2"/>
  <c r="U134" i="2" a="1"/>
  <c r="U134" i="2"/>
  <c r="T134" i="2" a="1"/>
  <c r="T134" i="2" s="1"/>
  <c r="S134" i="2" a="1"/>
  <c r="S134" i="2"/>
  <c r="R134" i="2" a="1"/>
  <c r="R134" i="2" s="1"/>
  <c r="Q134" i="2" a="1"/>
  <c r="Q134" i="2"/>
  <c r="P134" i="2" a="1"/>
  <c r="P134" i="2"/>
  <c r="O134" i="2" a="1"/>
  <c r="O134" i="2"/>
  <c r="N134" i="2" a="1"/>
  <c r="N134" i="2"/>
  <c r="M134" i="2" a="1"/>
  <c r="M134" i="2"/>
  <c r="L134" i="2" a="1"/>
  <c r="L134" i="2" s="1"/>
  <c r="K134" i="2" a="1"/>
  <c r="K134" i="2"/>
  <c r="J134" i="2" a="1"/>
  <c r="J134" i="2"/>
  <c r="I134" i="2" a="1"/>
  <c r="I134" i="2"/>
  <c r="H134" i="2" a="1"/>
  <c r="H134" i="2" s="1"/>
  <c r="G134" i="2" a="1"/>
  <c r="G134" i="2"/>
  <c r="F134" i="2" a="1"/>
  <c r="F134" i="2"/>
  <c r="E134" i="2" a="1"/>
  <c r="E134" i="2"/>
  <c r="C134" i="2"/>
  <c r="AJ134" i="2" s="1"/>
  <c r="B134" i="2"/>
  <c r="AI133" i="2"/>
  <c r="AG133" i="2" a="1"/>
  <c r="AG133" i="2"/>
  <c r="AF133" i="2" a="1"/>
  <c r="AF133" i="2"/>
  <c r="AE133" i="2" a="1"/>
  <c r="AE133" i="2" s="1"/>
  <c r="AD133" i="2" a="1"/>
  <c r="AD133" i="2"/>
  <c r="AC133" i="2" a="1"/>
  <c r="AC133" i="2"/>
  <c r="AB133" i="2" a="1"/>
  <c r="AB133" i="2"/>
  <c r="AA133" i="2" a="1"/>
  <c r="AA133" i="2"/>
  <c r="Z133" i="2" a="1"/>
  <c r="Z133" i="2"/>
  <c r="Y133" i="2" a="1"/>
  <c r="Y133" i="2"/>
  <c r="X133" i="2" a="1"/>
  <c r="X133" i="2"/>
  <c r="W133" i="2" a="1"/>
  <c r="W133" i="2" s="1"/>
  <c r="V133" i="2" a="1"/>
  <c r="V133" i="2"/>
  <c r="U133" i="2" a="1"/>
  <c r="U133" i="2"/>
  <c r="T133" i="2" a="1"/>
  <c r="T133" i="2"/>
  <c r="S133" i="2" a="1"/>
  <c r="S133" i="2"/>
  <c r="R133" i="2" a="1"/>
  <c r="R133" i="2"/>
  <c r="Q133" i="2" a="1"/>
  <c r="Q133" i="2"/>
  <c r="P133" i="2" a="1"/>
  <c r="P133" i="2"/>
  <c r="O133" i="2" a="1"/>
  <c r="O133" i="2" s="1"/>
  <c r="N133" i="2" a="1"/>
  <c r="N133" i="2"/>
  <c r="M133" i="2" a="1"/>
  <c r="M133" i="2"/>
  <c r="L133" i="2" a="1"/>
  <c r="L133" i="2"/>
  <c r="K133" i="2" a="1"/>
  <c r="K133" i="2"/>
  <c r="J133" i="2" a="1"/>
  <c r="J133" i="2"/>
  <c r="I133" i="2" a="1"/>
  <c r="I133" i="2"/>
  <c r="H133" i="2" a="1"/>
  <c r="H133" i="2"/>
  <c r="G133" i="2" a="1"/>
  <c r="G133" i="2" s="1"/>
  <c r="F133" i="2" a="1"/>
  <c r="F133" i="2"/>
  <c r="E133" i="2" a="1"/>
  <c r="E133" i="2"/>
  <c r="C133" i="2"/>
  <c r="AJ133" i="2" s="1"/>
  <c r="B133" i="2"/>
  <c r="AI132" i="2"/>
  <c r="AG132" i="2" a="1"/>
  <c r="AG132" i="2"/>
  <c r="AF132" i="2" a="1"/>
  <c r="AF132" i="2"/>
  <c r="AE132" i="2" a="1"/>
  <c r="AE132" i="2"/>
  <c r="AD132" i="2" a="1"/>
  <c r="AD132" i="2"/>
  <c r="AC132" i="2" a="1"/>
  <c r="AC132" i="2"/>
  <c r="AB132" i="2" a="1"/>
  <c r="AB132" i="2"/>
  <c r="AA132" i="2" a="1"/>
  <c r="AA132" i="2"/>
  <c r="Z132" i="2" a="1"/>
  <c r="Z132" i="2"/>
  <c r="Y132" i="2" a="1"/>
  <c r="Y132" i="2"/>
  <c r="X132" i="2" a="1"/>
  <c r="X132" i="2"/>
  <c r="W132" i="2" a="1"/>
  <c r="W132" i="2"/>
  <c r="V132" i="2" a="1"/>
  <c r="V132" i="2"/>
  <c r="U132" i="2" a="1"/>
  <c r="U132" i="2"/>
  <c r="T132" i="2" a="1"/>
  <c r="T132" i="2"/>
  <c r="S132" i="2" a="1"/>
  <c r="S132" i="2"/>
  <c r="R132" i="2" a="1"/>
  <c r="R132" i="2"/>
  <c r="Q132" i="2" a="1"/>
  <c r="Q132" i="2"/>
  <c r="P132" i="2" a="1"/>
  <c r="P132" i="2"/>
  <c r="O132" i="2" a="1"/>
  <c r="O132" i="2"/>
  <c r="N132" i="2" a="1"/>
  <c r="N132" i="2"/>
  <c r="M132" i="2" a="1"/>
  <c r="M132" i="2"/>
  <c r="L132" i="2" a="1"/>
  <c r="L132" i="2" s="1"/>
  <c r="K132" i="2" a="1"/>
  <c r="K132" i="2"/>
  <c r="J132" i="2" a="1"/>
  <c r="J132" i="2"/>
  <c r="I132" i="2" a="1"/>
  <c r="I132" i="2"/>
  <c r="H132" i="2" a="1"/>
  <c r="H132" i="2"/>
  <c r="G132" i="2" a="1"/>
  <c r="G132" i="2"/>
  <c r="F132" i="2" a="1"/>
  <c r="F132" i="2" s="1"/>
  <c r="E132" i="2" a="1"/>
  <c r="E132" i="2"/>
  <c r="C132" i="2"/>
  <c r="AJ132" i="2" s="1"/>
  <c r="B132" i="2"/>
  <c r="AJ131" i="2"/>
  <c r="AI131" i="2"/>
  <c r="AG131" i="2" a="1"/>
  <c r="AG131" i="2"/>
  <c r="AF131" i="2" a="1"/>
  <c r="AF131" i="2"/>
  <c r="AE131" i="2" a="1"/>
  <c r="AE131" i="2"/>
  <c r="AD131" i="2" a="1"/>
  <c r="AD131" i="2"/>
  <c r="AC131" i="2" a="1"/>
  <c r="AC131" i="2" s="1"/>
  <c r="AB131" i="2" a="1"/>
  <c r="AB131" i="2"/>
  <c r="AA131" i="2" a="1"/>
  <c r="AA131" i="2" s="1"/>
  <c r="Z131" i="2" a="1"/>
  <c r="Z131" i="2"/>
  <c r="Y131" i="2" a="1"/>
  <c r="Y131" i="2"/>
  <c r="X131" i="2" a="1"/>
  <c r="X131" i="2"/>
  <c r="W131" i="2" a="1"/>
  <c r="W131" i="2"/>
  <c r="V131" i="2" a="1"/>
  <c r="V131" i="2"/>
  <c r="U131" i="2" a="1"/>
  <c r="U131" i="2"/>
  <c r="T131" i="2" a="1"/>
  <c r="T131" i="2"/>
  <c r="S131" i="2" a="1"/>
  <c r="S131" i="2" s="1"/>
  <c r="R131" i="2" a="1"/>
  <c r="R131" i="2"/>
  <c r="Q131" i="2" a="1"/>
  <c r="Q131" i="2"/>
  <c r="P131" i="2" a="1"/>
  <c r="P131" i="2"/>
  <c r="O131" i="2" a="1"/>
  <c r="O131" i="2"/>
  <c r="N131" i="2" a="1"/>
  <c r="N131" i="2"/>
  <c r="M131" i="2" a="1"/>
  <c r="M131" i="2" s="1"/>
  <c r="L131" i="2" a="1"/>
  <c r="L131" i="2"/>
  <c r="K131" i="2" a="1"/>
  <c r="K131" i="2" s="1"/>
  <c r="J131" i="2" a="1"/>
  <c r="J131" i="2"/>
  <c r="I131" i="2" a="1"/>
  <c r="I131" i="2"/>
  <c r="H131" i="2" a="1"/>
  <c r="H131" i="2"/>
  <c r="G131" i="2" a="1"/>
  <c r="G131" i="2"/>
  <c r="F131" i="2" a="1"/>
  <c r="F131" i="2"/>
  <c r="E131" i="2" a="1"/>
  <c r="E131" i="2"/>
  <c r="C131" i="2"/>
  <c r="B131" i="2"/>
  <c r="AI130" i="2"/>
  <c r="AG130" i="2" a="1"/>
  <c r="AG130" i="2"/>
  <c r="AF130" i="2" a="1"/>
  <c r="AF130" i="2"/>
  <c r="AE130" i="2" a="1"/>
  <c r="AE130" i="2"/>
  <c r="AD130" i="2" a="1"/>
  <c r="AD130" i="2"/>
  <c r="AC130" i="2" a="1"/>
  <c r="AC130" i="2"/>
  <c r="AB130" i="2" a="1"/>
  <c r="AB130" i="2"/>
  <c r="AA130" i="2" a="1"/>
  <c r="AA130" i="2"/>
  <c r="Z130" i="2" a="1"/>
  <c r="Z130" i="2"/>
  <c r="Y130" i="2" a="1"/>
  <c r="Y130" i="2"/>
  <c r="X130" i="2" a="1"/>
  <c r="X130" i="2"/>
  <c r="W130" i="2" a="1"/>
  <c r="W130" i="2"/>
  <c r="V130" i="2" a="1"/>
  <c r="V130" i="2"/>
  <c r="U130" i="2" a="1"/>
  <c r="U130" i="2"/>
  <c r="T130" i="2" a="1"/>
  <c r="T130" i="2"/>
  <c r="S130" i="2" a="1"/>
  <c r="S130" i="2"/>
  <c r="R130" i="2" a="1"/>
  <c r="R130" i="2"/>
  <c r="Q130" i="2" a="1"/>
  <c r="Q130" i="2"/>
  <c r="P130" i="2" a="1"/>
  <c r="P130" i="2"/>
  <c r="O130" i="2" a="1"/>
  <c r="O130" i="2"/>
  <c r="N130" i="2" a="1"/>
  <c r="N130" i="2"/>
  <c r="M130" i="2" a="1"/>
  <c r="M130" i="2"/>
  <c r="L130" i="2" a="1"/>
  <c r="L130" i="2"/>
  <c r="K130" i="2" a="1"/>
  <c r="K130" i="2"/>
  <c r="J130" i="2" a="1"/>
  <c r="J130" i="2"/>
  <c r="I130" i="2" a="1"/>
  <c r="I130" i="2"/>
  <c r="H130" i="2" a="1"/>
  <c r="H130" i="2"/>
  <c r="G130" i="2" a="1"/>
  <c r="G130" i="2"/>
  <c r="F130" i="2" a="1"/>
  <c r="F130" i="2"/>
  <c r="E130" i="2" a="1"/>
  <c r="E130" i="2"/>
  <c r="C130" i="2"/>
  <c r="AJ130" i="2" s="1"/>
  <c r="B130" i="2"/>
  <c r="AI129" i="2"/>
  <c r="AG129" i="2" a="1"/>
  <c r="AG129" i="2" s="1"/>
  <c r="AF129" i="2" a="1"/>
  <c r="AF129" i="2"/>
  <c r="AE129" i="2" a="1"/>
  <c r="AE129" i="2" s="1"/>
  <c r="AD129" i="2" a="1"/>
  <c r="AD129" i="2"/>
  <c r="AC129" i="2" a="1"/>
  <c r="AC129" i="2" s="1"/>
  <c r="AB129" i="2" a="1"/>
  <c r="AB129" i="2"/>
  <c r="AA129" i="2" a="1"/>
  <c r="AA129" i="2"/>
  <c r="Z129" i="2" a="1"/>
  <c r="Z129" i="2"/>
  <c r="Y129" i="2" a="1"/>
  <c r="Y129" i="2" s="1"/>
  <c r="X129" i="2" a="1"/>
  <c r="X129" i="2"/>
  <c r="W129" i="2" a="1"/>
  <c r="W129" i="2" s="1"/>
  <c r="V129" i="2" a="1"/>
  <c r="V129" i="2"/>
  <c r="U129" i="2" a="1"/>
  <c r="U129" i="2" s="1"/>
  <c r="T129" i="2" a="1"/>
  <c r="T129" i="2"/>
  <c r="S129" i="2" a="1"/>
  <c r="S129" i="2"/>
  <c r="R129" i="2" a="1"/>
  <c r="R129" i="2"/>
  <c r="Q129" i="2" a="1"/>
  <c r="Q129" i="2" s="1"/>
  <c r="P129" i="2" a="1"/>
  <c r="P129" i="2"/>
  <c r="O129" i="2" a="1"/>
  <c r="O129" i="2" s="1"/>
  <c r="N129" i="2" a="1"/>
  <c r="N129" i="2"/>
  <c r="M129" i="2" a="1"/>
  <c r="M129" i="2" s="1"/>
  <c r="L129" i="2" a="1"/>
  <c r="L129" i="2"/>
  <c r="K129" i="2" a="1"/>
  <c r="K129" i="2"/>
  <c r="J129" i="2" a="1"/>
  <c r="J129" i="2"/>
  <c r="I129" i="2" a="1"/>
  <c r="I129" i="2" s="1"/>
  <c r="H129" i="2" a="1"/>
  <c r="H129" i="2"/>
  <c r="G129" i="2" a="1"/>
  <c r="G129" i="2" s="1"/>
  <c r="F129" i="2" a="1"/>
  <c r="F129" i="2"/>
  <c r="E129" i="2" a="1"/>
  <c r="E129" i="2" s="1"/>
  <c r="C129" i="2"/>
  <c r="AJ129" i="2" s="1"/>
  <c r="B129" i="2"/>
  <c r="AI128" i="2"/>
  <c r="AG128" i="2" a="1"/>
  <c r="AG128" i="2"/>
  <c r="AF128" i="2" a="1"/>
  <c r="AF128" i="2" s="1"/>
  <c r="AE128" i="2" a="1"/>
  <c r="AE128" i="2"/>
  <c r="AD128" i="2" a="1"/>
  <c r="AD128" i="2" s="1"/>
  <c r="AC128" i="2" a="1"/>
  <c r="AC128" i="2"/>
  <c r="AB128" i="2" a="1"/>
  <c r="AB128" i="2" s="1"/>
  <c r="AA128" i="2" a="1"/>
  <c r="AA128" i="2"/>
  <c r="Z128" i="2" a="1"/>
  <c r="Z128" i="2"/>
  <c r="Y128" i="2" a="1"/>
  <c r="Y128" i="2"/>
  <c r="X128" i="2" a="1"/>
  <c r="X128" i="2" s="1"/>
  <c r="W128" i="2" a="1"/>
  <c r="W128" i="2"/>
  <c r="V128" i="2" a="1"/>
  <c r="V128" i="2" s="1"/>
  <c r="U128" i="2" a="1"/>
  <c r="U128" i="2"/>
  <c r="T128" i="2" a="1"/>
  <c r="T128" i="2" s="1"/>
  <c r="S128" i="2" a="1"/>
  <c r="S128" i="2"/>
  <c r="R128" i="2" a="1"/>
  <c r="R128" i="2"/>
  <c r="Q128" i="2" a="1"/>
  <c r="Q128" i="2"/>
  <c r="P128" i="2" a="1"/>
  <c r="P128" i="2" s="1"/>
  <c r="O128" i="2" a="1"/>
  <c r="O128" i="2"/>
  <c r="N128" i="2" a="1"/>
  <c r="N128" i="2" s="1"/>
  <c r="M128" i="2" a="1"/>
  <c r="M128" i="2"/>
  <c r="L128" i="2" a="1"/>
  <c r="L128" i="2" s="1"/>
  <c r="K128" i="2" a="1"/>
  <c r="K128" i="2"/>
  <c r="J128" i="2" a="1"/>
  <c r="J128" i="2"/>
  <c r="I128" i="2" a="1"/>
  <c r="I128" i="2"/>
  <c r="H128" i="2" a="1"/>
  <c r="H128" i="2" s="1"/>
  <c r="G128" i="2" a="1"/>
  <c r="G128" i="2"/>
  <c r="F128" i="2" a="1"/>
  <c r="F128" i="2" s="1"/>
  <c r="E128" i="2" a="1"/>
  <c r="E128" i="2"/>
  <c r="C128" i="2"/>
  <c r="AJ128" i="2" s="1"/>
  <c r="B128" i="2"/>
  <c r="AJ127" i="2"/>
  <c r="AI127" i="2"/>
  <c r="AG127" i="2" a="1"/>
  <c r="AG127" i="2"/>
  <c r="AF127" i="2" a="1"/>
  <c r="AF127" i="2"/>
  <c r="AE127" i="2" a="1"/>
  <c r="AE127" i="2" s="1"/>
  <c r="AD127" i="2" a="1"/>
  <c r="AD127" i="2"/>
  <c r="AC127" i="2" a="1"/>
  <c r="AC127" i="2" s="1"/>
  <c r="AB127" i="2" a="1"/>
  <c r="AB127" i="2"/>
  <c r="AA127" i="2" a="1"/>
  <c r="AA127" i="2" s="1"/>
  <c r="Z127" i="2" a="1"/>
  <c r="Z127" i="2"/>
  <c r="Y127" i="2" a="1"/>
  <c r="Y127" i="2"/>
  <c r="X127" i="2" a="1"/>
  <c r="X127" i="2"/>
  <c r="W127" i="2" a="1"/>
  <c r="W127" i="2" s="1"/>
  <c r="V127" i="2" a="1"/>
  <c r="V127" i="2"/>
  <c r="U127" i="2" a="1"/>
  <c r="U127" i="2" s="1"/>
  <c r="T127" i="2" a="1"/>
  <c r="T127" i="2"/>
  <c r="S127" i="2" a="1"/>
  <c r="S127" i="2" s="1"/>
  <c r="R127" i="2" a="1"/>
  <c r="R127" i="2"/>
  <c r="Q127" i="2" a="1"/>
  <c r="Q127" i="2"/>
  <c r="P127" i="2" a="1"/>
  <c r="P127" i="2"/>
  <c r="O127" i="2" a="1"/>
  <c r="O127" i="2" s="1"/>
  <c r="N127" i="2" a="1"/>
  <c r="N127" i="2"/>
  <c r="M127" i="2" a="1"/>
  <c r="M127" i="2" s="1"/>
  <c r="L127" i="2" a="1"/>
  <c r="L127" i="2"/>
  <c r="K127" i="2" a="1"/>
  <c r="K127" i="2" s="1"/>
  <c r="J127" i="2" a="1"/>
  <c r="J127" i="2"/>
  <c r="I127" i="2" a="1"/>
  <c r="I127" i="2"/>
  <c r="H127" i="2" a="1"/>
  <c r="H127" i="2"/>
  <c r="G127" i="2" a="1"/>
  <c r="G127" i="2" s="1"/>
  <c r="F127" i="2" a="1"/>
  <c r="F127" i="2"/>
  <c r="E127" i="2" a="1"/>
  <c r="E127" i="2" s="1"/>
  <c r="C127" i="2"/>
  <c r="B127" i="2"/>
  <c r="AI126" i="2"/>
  <c r="AG126" i="2" a="1"/>
  <c r="AG126" i="2"/>
  <c r="AF126" i="2" a="1"/>
  <c r="AF126" i="2"/>
  <c r="AE126" i="2" a="1"/>
  <c r="AE126" i="2"/>
  <c r="AD126" i="2" a="1"/>
  <c r="AD126" i="2" s="1"/>
  <c r="AC126" i="2" a="1"/>
  <c r="AC126" i="2"/>
  <c r="AB126" i="2" a="1"/>
  <c r="AB126" i="2" s="1"/>
  <c r="AA126" i="2" a="1"/>
  <c r="AA126" i="2"/>
  <c r="Z126" i="2" a="1"/>
  <c r="Z126" i="2" s="1"/>
  <c r="Y126" i="2" a="1"/>
  <c r="Y126" i="2"/>
  <c r="X126" i="2" a="1"/>
  <c r="X126" i="2"/>
  <c r="W126" i="2" a="1"/>
  <c r="W126" i="2"/>
  <c r="V126" i="2" a="1"/>
  <c r="V126" i="2" s="1"/>
  <c r="U126" i="2" a="1"/>
  <c r="U126" i="2"/>
  <c r="T126" i="2" a="1"/>
  <c r="T126" i="2" s="1"/>
  <c r="S126" i="2" a="1"/>
  <c r="S126" i="2"/>
  <c r="R126" i="2" a="1"/>
  <c r="R126" i="2" s="1"/>
  <c r="Q126" i="2" a="1"/>
  <c r="Q126" i="2"/>
  <c r="P126" i="2" a="1"/>
  <c r="P126" i="2"/>
  <c r="O126" i="2" a="1"/>
  <c r="O126" i="2"/>
  <c r="N126" i="2" a="1"/>
  <c r="N126" i="2" s="1"/>
  <c r="M126" i="2" a="1"/>
  <c r="M126" i="2"/>
  <c r="L126" i="2" a="1"/>
  <c r="L126" i="2" s="1"/>
  <c r="K126" i="2" a="1"/>
  <c r="K126" i="2"/>
  <c r="J126" i="2" a="1"/>
  <c r="J126" i="2" s="1"/>
  <c r="I126" i="2" a="1"/>
  <c r="I126" i="2"/>
  <c r="H126" i="2" a="1"/>
  <c r="H126" i="2"/>
  <c r="G126" i="2" a="1"/>
  <c r="G126" i="2"/>
  <c r="F126" i="2" a="1"/>
  <c r="F126" i="2" s="1"/>
  <c r="E126" i="2" a="1"/>
  <c r="E126" i="2"/>
  <c r="C126" i="2"/>
  <c r="AJ126" i="2" s="1"/>
  <c r="B126" i="2"/>
  <c r="AI125" i="2"/>
  <c r="AG125" i="2" a="1"/>
  <c r="AG125" i="2"/>
  <c r="AF125" i="2" a="1"/>
  <c r="AF125" i="2"/>
  <c r="AE125" i="2" a="1"/>
  <c r="AE125" i="2" s="1"/>
  <c r="AD125" i="2" a="1"/>
  <c r="AD125" i="2"/>
  <c r="AC125" i="2" a="1"/>
  <c r="AC125" i="2" s="1"/>
  <c r="AB125" i="2" a="1"/>
  <c r="AB125" i="2"/>
  <c r="AA125" i="2" a="1"/>
  <c r="AA125" i="2"/>
  <c r="Z125" i="2" a="1"/>
  <c r="Z125" i="2"/>
  <c r="Y125" i="2" a="1"/>
  <c r="Y125" i="2"/>
  <c r="X125" i="2" a="1"/>
  <c r="X125" i="2"/>
  <c r="W125" i="2" a="1"/>
  <c r="W125" i="2" s="1"/>
  <c r="V125" i="2" a="1"/>
  <c r="V125" i="2"/>
  <c r="U125" i="2" a="1"/>
  <c r="U125" i="2" s="1"/>
  <c r="T125" i="2" a="1"/>
  <c r="T125" i="2"/>
  <c r="S125" i="2" a="1"/>
  <c r="S125" i="2"/>
  <c r="R125" i="2" a="1"/>
  <c r="R125" i="2"/>
  <c r="Q125" i="2" a="1"/>
  <c r="Q125" i="2"/>
  <c r="P125" i="2" a="1"/>
  <c r="P125" i="2"/>
  <c r="O125" i="2" a="1"/>
  <c r="O125" i="2" s="1"/>
  <c r="N125" i="2" a="1"/>
  <c r="N125" i="2"/>
  <c r="M125" i="2" a="1"/>
  <c r="M125" i="2" s="1"/>
  <c r="L125" i="2" a="1"/>
  <c r="L125" i="2"/>
  <c r="K125" i="2" a="1"/>
  <c r="K125" i="2"/>
  <c r="J125" i="2" a="1"/>
  <c r="J125" i="2"/>
  <c r="I125" i="2" a="1"/>
  <c r="I125" i="2"/>
  <c r="H125" i="2" a="1"/>
  <c r="H125" i="2"/>
  <c r="G125" i="2" a="1"/>
  <c r="G125" i="2" s="1"/>
  <c r="F125" i="2" a="1"/>
  <c r="F125" i="2"/>
  <c r="E125" i="2" a="1"/>
  <c r="E125" i="2" s="1"/>
  <c r="C125" i="2"/>
  <c r="AJ125" i="2" s="1"/>
  <c r="B125" i="2"/>
  <c r="AI124" i="2"/>
  <c r="AG124" i="2" a="1"/>
  <c r="AG124" i="2"/>
  <c r="AF124" i="2" a="1"/>
  <c r="AF124" i="2"/>
  <c r="AE124" i="2" a="1"/>
  <c r="AE124" i="2"/>
  <c r="AD124" i="2" a="1"/>
  <c r="AD124" i="2" s="1"/>
  <c r="AC124" i="2" a="1"/>
  <c r="AC124" i="2"/>
  <c r="AB124" i="2" a="1"/>
  <c r="AB124" i="2"/>
  <c r="AA124" i="2" a="1"/>
  <c r="AA124" i="2"/>
  <c r="Z124" i="2" a="1"/>
  <c r="Z124" i="2"/>
  <c r="Y124" i="2" a="1"/>
  <c r="Y124" i="2"/>
  <c r="X124" i="2" a="1"/>
  <c r="X124" i="2"/>
  <c r="W124" i="2" a="1"/>
  <c r="W124" i="2"/>
  <c r="V124" i="2" a="1"/>
  <c r="V124" i="2" s="1"/>
  <c r="U124" i="2" a="1"/>
  <c r="U124" i="2"/>
  <c r="T124" i="2" a="1"/>
  <c r="T124" i="2" s="1"/>
  <c r="S124" i="2" a="1"/>
  <c r="S124" i="2"/>
  <c r="R124" i="2" a="1"/>
  <c r="R124" i="2"/>
  <c r="Q124" i="2" a="1"/>
  <c r="Q124" i="2"/>
  <c r="P124" i="2" a="1"/>
  <c r="P124" i="2"/>
  <c r="O124" i="2" a="1"/>
  <c r="O124" i="2"/>
  <c r="N124" i="2" a="1"/>
  <c r="N124" i="2" s="1"/>
  <c r="M124" i="2" a="1"/>
  <c r="M124" i="2"/>
  <c r="L124" i="2" a="1"/>
  <c r="L124" i="2"/>
  <c r="K124" i="2" a="1"/>
  <c r="K124" i="2"/>
  <c r="J124" i="2" a="1"/>
  <c r="J124" i="2"/>
  <c r="I124" i="2" a="1"/>
  <c r="I124" i="2"/>
  <c r="H124" i="2" a="1"/>
  <c r="H124" i="2"/>
  <c r="G124" i="2" a="1"/>
  <c r="G124" i="2"/>
  <c r="F124" i="2" a="1"/>
  <c r="F124" i="2" s="1"/>
  <c r="E124" i="2" a="1"/>
  <c r="E124" i="2"/>
  <c r="C124" i="2"/>
  <c r="AJ124" i="2" s="1"/>
  <c r="B124" i="2"/>
  <c r="AJ123" i="2"/>
  <c r="AI123" i="2"/>
  <c r="AG123" i="2" a="1"/>
  <c r="AG123" i="2"/>
  <c r="AF123" i="2" a="1"/>
  <c r="AF123" i="2"/>
  <c r="AE123" i="2" a="1"/>
  <c r="AE123" i="2"/>
  <c r="AD123" i="2" a="1"/>
  <c r="AD123" i="2"/>
  <c r="AC123" i="2" a="1"/>
  <c r="AC123" i="2" s="1"/>
  <c r="AB123" i="2" a="1"/>
  <c r="AB123" i="2"/>
  <c r="AA123" i="2" a="1"/>
  <c r="AA123" i="2"/>
  <c r="Z123" i="2" a="1"/>
  <c r="Z123" i="2"/>
  <c r="Y123" i="2" a="1"/>
  <c r="Y123" i="2"/>
  <c r="X123" i="2" a="1"/>
  <c r="X123" i="2"/>
  <c r="W123" i="2" a="1"/>
  <c r="W123" i="2"/>
  <c r="V123" i="2" a="1"/>
  <c r="V123" i="2"/>
  <c r="U123" i="2" a="1"/>
  <c r="U123" i="2" s="1"/>
  <c r="T123" i="2" a="1"/>
  <c r="T123" i="2"/>
  <c r="S123" i="2" a="1"/>
  <c r="S123" i="2" s="1"/>
  <c r="R123" i="2" a="1"/>
  <c r="R123" i="2"/>
  <c r="Q123" i="2" a="1"/>
  <c r="Q123" i="2"/>
  <c r="P123" i="2" a="1"/>
  <c r="P123" i="2"/>
  <c r="O123" i="2" a="1"/>
  <c r="O123" i="2"/>
  <c r="N123" i="2" a="1"/>
  <c r="N123" i="2"/>
  <c r="M123" i="2" a="1"/>
  <c r="M123" i="2" s="1"/>
  <c r="L123" i="2" a="1"/>
  <c r="L123" i="2"/>
  <c r="K123" i="2" a="1"/>
  <c r="K123" i="2"/>
  <c r="J123" i="2" a="1"/>
  <c r="J123" i="2"/>
  <c r="I123" i="2" a="1"/>
  <c r="I123" i="2"/>
  <c r="H123" i="2" a="1"/>
  <c r="H123" i="2"/>
  <c r="G123" i="2" a="1"/>
  <c r="G123" i="2"/>
  <c r="F123" i="2" a="1"/>
  <c r="F123" i="2"/>
  <c r="E123" i="2" a="1"/>
  <c r="E123" i="2" s="1"/>
  <c r="C123" i="2"/>
  <c r="B123" i="2"/>
  <c r="AI122" i="2"/>
  <c r="AG122" i="2" a="1"/>
  <c r="AG122" i="2"/>
  <c r="AF122" i="2" a="1"/>
  <c r="AF122" i="2"/>
  <c r="AE122" i="2" a="1"/>
  <c r="AE122" i="2"/>
  <c r="AD122" i="2" a="1"/>
  <c r="AD122" i="2"/>
  <c r="AC122" i="2" a="1"/>
  <c r="AC122" i="2"/>
  <c r="AB122" i="2" a="1"/>
  <c r="AB122" i="2" s="1"/>
  <c r="AA122" i="2" a="1"/>
  <c r="AA122" i="2"/>
  <c r="Z122" i="2" a="1"/>
  <c r="Z122" i="2" s="1"/>
  <c r="Y122" i="2" a="1"/>
  <c r="Y122" i="2"/>
  <c r="X122" i="2" a="1"/>
  <c r="X122" i="2"/>
  <c r="W122" i="2" a="1"/>
  <c r="W122" i="2"/>
  <c r="V122" i="2" a="1"/>
  <c r="V122" i="2"/>
  <c r="U122" i="2" a="1"/>
  <c r="U122" i="2"/>
  <c r="T122" i="2" a="1"/>
  <c r="T122" i="2" s="1"/>
  <c r="S122" i="2" a="1"/>
  <c r="S122" i="2"/>
  <c r="R122" i="2" a="1"/>
  <c r="R122" i="2" s="1"/>
  <c r="Q122" i="2" a="1"/>
  <c r="Q122" i="2"/>
  <c r="P122" i="2" a="1"/>
  <c r="P122" i="2"/>
  <c r="O122" i="2" a="1"/>
  <c r="O122" i="2"/>
  <c r="N122" i="2" a="1"/>
  <c r="N122" i="2"/>
  <c r="M122" i="2" a="1"/>
  <c r="M122" i="2"/>
  <c r="L122" i="2" a="1"/>
  <c r="L122" i="2" s="1"/>
  <c r="K122" i="2" a="1"/>
  <c r="K122" i="2"/>
  <c r="J122" i="2" a="1"/>
  <c r="J122" i="2"/>
  <c r="I122" i="2" a="1"/>
  <c r="I122" i="2"/>
  <c r="H122" i="2" a="1"/>
  <c r="H122" i="2"/>
  <c r="G122" i="2" a="1"/>
  <c r="G122" i="2"/>
  <c r="F122" i="2" a="1"/>
  <c r="F122" i="2"/>
  <c r="E122" i="2" a="1"/>
  <c r="E122" i="2"/>
  <c r="C122" i="2"/>
  <c r="AJ122" i="2" s="1"/>
  <c r="B122" i="2"/>
  <c r="AI121" i="2"/>
  <c r="AG121" i="2" a="1"/>
  <c r="AG121" i="2" s="1"/>
  <c r="AF121" i="2" a="1"/>
  <c r="AF121" i="2"/>
  <c r="AE121" i="2" a="1"/>
  <c r="AE121" i="2" s="1"/>
  <c r="AD121" i="2" a="1"/>
  <c r="AD121" i="2"/>
  <c r="AC121" i="2" a="1"/>
  <c r="AC121" i="2" s="1"/>
  <c r="AB121" i="2" a="1"/>
  <c r="AB121" i="2"/>
  <c r="AA121" i="2" a="1"/>
  <c r="AA121" i="2" s="1"/>
  <c r="Z121" i="2" a="1"/>
  <c r="Z121" i="2"/>
  <c r="Y121" i="2" a="1"/>
  <c r="Y121" i="2" s="1"/>
  <c r="X121" i="2" a="1"/>
  <c r="X121" i="2"/>
  <c r="W121" i="2" a="1"/>
  <c r="W121" i="2" s="1"/>
  <c r="V121" i="2" a="1"/>
  <c r="V121" i="2"/>
  <c r="U121" i="2" a="1"/>
  <c r="U121" i="2" s="1"/>
  <c r="T121" i="2" a="1"/>
  <c r="T121" i="2"/>
  <c r="S121" i="2" a="1"/>
  <c r="S121" i="2" s="1"/>
  <c r="R121" i="2" a="1"/>
  <c r="R121" i="2"/>
  <c r="Q121" i="2" a="1"/>
  <c r="Q121" i="2"/>
  <c r="P121" i="2" a="1"/>
  <c r="P121" i="2"/>
  <c r="O121" i="2" a="1"/>
  <c r="O121" i="2" s="1"/>
  <c r="N121" i="2" a="1"/>
  <c r="N121" i="2"/>
  <c r="M121" i="2" a="1"/>
  <c r="M121" i="2" s="1"/>
  <c r="L121" i="2" a="1"/>
  <c r="L121" i="2"/>
  <c r="K121" i="2" a="1"/>
  <c r="K121" i="2" s="1"/>
  <c r="J121" i="2" a="1"/>
  <c r="J121" i="2"/>
  <c r="I121" i="2" a="1"/>
  <c r="I121" i="2" s="1"/>
  <c r="H121" i="2" a="1"/>
  <c r="H121" i="2"/>
  <c r="G121" i="2" a="1"/>
  <c r="G121" i="2" s="1"/>
  <c r="F121" i="2" a="1"/>
  <c r="F121" i="2"/>
  <c r="E121" i="2" a="1"/>
  <c r="E121" i="2" s="1"/>
  <c r="C121" i="2"/>
  <c r="AJ121" i="2" s="1"/>
  <c r="B121" i="2"/>
  <c r="AI120" i="2"/>
  <c r="AG120" i="2" a="1"/>
  <c r="AG120" i="2"/>
  <c r="AF120" i="2" a="1"/>
  <c r="AF120" i="2" s="1"/>
  <c r="AE120" i="2" a="1"/>
  <c r="AE120" i="2"/>
  <c r="AD120" i="2" a="1"/>
  <c r="AD120" i="2" s="1"/>
  <c r="AC120" i="2" a="1"/>
  <c r="AC120" i="2"/>
  <c r="AB120" i="2" a="1"/>
  <c r="AB120" i="2" s="1"/>
  <c r="AA120" i="2" a="1"/>
  <c r="AA120" i="2"/>
  <c r="Z120" i="2" a="1"/>
  <c r="Z120" i="2" s="1"/>
  <c r="Y120" i="2" a="1"/>
  <c r="Y120" i="2"/>
  <c r="X120" i="2" a="1"/>
  <c r="X120" i="2" s="1"/>
  <c r="W120" i="2" a="1"/>
  <c r="W120" i="2"/>
  <c r="V120" i="2" a="1"/>
  <c r="V120" i="2" s="1"/>
  <c r="U120" i="2" a="1"/>
  <c r="U120" i="2"/>
  <c r="T120" i="2" a="1"/>
  <c r="T120" i="2" s="1"/>
  <c r="S120" i="2" a="1"/>
  <c r="S120" i="2"/>
  <c r="R120" i="2" a="1"/>
  <c r="R120" i="2" s="1"/>
  <c r="Q120" i="2" a="1"/>
  <c r="Q120" i="2"/>
  <c r="P120" i="2" a="1"/>
  <c r="P120" i="2"/>
  <c r="O120" i="2" a="1"/>
  <c r="O120" i="2"/>
  <c r="N120" i="2" a="1"/>
  <c r="N120" i="2" s="1"/>
  <c r="M120" i="2" a="1"/>
  <c r="M120" i="2"/>
  <c r="L120" i="2" a="1"/>
  <c r="L120" i="2" s="1"/>
  <c r="K120" i="2" a="1"/>
  <c r="K120" i="2"/>
  <c r="J120" i="2" a="1"/>
  <c r="J120" i="2" s="1"/>
  <c r="I120" i="2" a="1"/>
  <c r="I120" i="2"/>
  <c r="H120" i="2" a="1"/>
  <c r="H120" i="2" s="1"/>
  <c r="G120" i="2" a="1"/>
  <c r="G120" i="2"/>
  <c r="F120" i="2" a="1"/>
  <c r="F120" i="2" s="1"/>
  <c r="E120" i="2" a="1"/>
  <c r="E120" i="2"/>
  <c r="C120" i="2"/>
  <c r="AJ120" i="2" s="1"/>
  <c r="B120" i="2"/>
  <c r="AJ119" i="2"/>
  <c r="AI119" i="2"/>
  <c r="AG119" i="2" a="1"/>
  <c r="AG119" i="2" s="1"/>
  <c r="AF119" i="2" a="1"/>
  <c r="AF119" i="2"/>
  <c r="AE119" i="2" a="1"/>
  <c r="AE119" i="2"/>
  <c r="AD119" i="2" a="1"/>
  <c r="AD119" i="2"/>
  <c r="AC119" i="2" a="1"/>
  <c r="AC119" i="2" s="1"/>
  <c r="AB119" i="2" a="1"/>
  <c r="AB119" i="2"/>
  <c r="AA119" i="2" a="1"/>
  <c r="AA119" i="2" s="1"/>
  <c r="Z119" i="2" a="1"/>
  <c r="Z119" i="2"/>
  <c r="Y119" i="2" a="1"/>
  <c r="Y119" i="2" s="1"/>
  <c r="X119" i="2" a="1"/>
  <c r="X119" i="2"/>
  <c r="W119" i="2" a="1"/>
  <c r="W119" i="2" s="1"/>
  <c r="V119" i="2" a="1"/>
  <c r="V119" i="2"/>
  <c r="U119" i="2" a="1"/>
  <c r="U119" i="2" s="1"/>
  <c r="T119" i="2" a="1"/>
  <c r="T119" i="2"/>
  <c r="S119" i="2" a="1"/>
  <c r="S119" i="2" s="1"/>
  <c r="R119" i="2" a="1"/>
  <c r="R119" i="2"/>
  <c r="Q119" i="2" a="1"/>
  <c r="Q119" i="2"/>
  <c r="P119" i="2" a="1"/>
  <c r="P119" i="2"/>
  <c r="O119" i="2" a="1"/>
  <c r="O119" i="2"/>
  <c r="N119" i="2" a="1"/>
  <c r="N119" i="2"/>
  <c r="M119" i="2" a="1"/>
  <c r="M119" i="2" s="1"/>
  <c r="L119" i="2" a="1"/>
  <c r="L119" i="2"/>
  <c r="K119" i="2" a="1"/>
  <c r="K119" i="2" s="1"/>
  <c r="J119" i="2" a="1"/>
  <c r="J119" i="2"/>
  <c r="I119" i="2" a="1"/>
  <c r="I119" i="2"/>
  <c r="H119" i="2" a="1"/>
  <c r="H119" i="2"/>
  <c r="G119" i="2" a="1"/>
  <c r="G119" i="2" s="1"/>
  <c r="F119" i="2" a="1"/>
  <c r="F119" i="2"/>
  <c r="E119" i="2" a="1"/>
  <c r="E119" i="2" s="1"/>
  <c r="C119" i="2"/>
  <c r="B119" i="2"/>
  <c r="AI118" i="2"/>
  <c r="AG118" i="2" a="1"/>
  <c r="AG118" i="2"/>
  <c r="AF118" i="2" a="1"/>
  <c r="AF118" i="2" s="1"/>
  <c r="AE118" i="2" a="1"/>
  <c r="AE118" i="2"/>
  <c r="AD118" i="2" a="1"/>
  <c r="AD118" i="2" s="1"/>
  <c r="AC118" i="2" a="1"/>
  <c r="AC118" i="2"/>
  <c r="AB118" i="2" a="1"/>
  <c r="AB118" i="2" s="1"/>
  <c r="AA118" i="2" a="1"/>
  <c r="AA118" i="2"/>
  <c r="Z118" i="2" a="1"/>
  <c r="Z118" i="2" s="1"/>
  <c r="Y118" i="2" a="1"/>
  <c r="Y118" i="2"/>
  <c r="X118" i="2" a="1"/>
  <c r="X118" i="2"/>
  <c r="W118" i="2" a="1"/>
  <c r="W118" i="2"/>
  <c r="V118" i="2" a="1"/>
  <c r="V118" i="2" s="1"/>
  <c r="U118" i="2" a="1"/>
  <c r="U118" i="2"/>
  <c r="T118" i="2" a="1"/>
  <c r="T118" i="2" s="1"/>
  <c r="S118" i="2" a="1"/>
  <c r="S118" i="2"/>
  <c r="R118" i="2" a="1"/>
  <c r="R118" i="2" s="1"/>
  <c r="Q118" i="2" a="1"/>
  <c r="Q118" i="2"/>
  <c r="P118" i="2" a="1"/>
  <c r="P118" i="2" s="1"/>
  <c r="O118" i="2" a="1"/>
  <c r="O118" i="2"/>
  <c r="N118" i="2" a="1"/>
  <c r="N118" i="2" s="1"/>
  <c r="M118" i="2" a="1"/>
  <c r="M118" i="2"/>
  <c r="L118" i="2" a="1"/>
  <c r="L118" i="2" s="1"/>
  <c r="K118" i="2" a="1"/>
  <c r="K118" i="2"/>
  <c r="J118" i="2" a="1"/>
  <c r="J118" i="2" s="1"/>
  <c r="I118" i="2" a="1"/>
  <c r="I118" i="2"/>
  <c r="H118" i="2" a="1"/>
  <c r="H118" i="2" s="1"/>
  <c r="G118" i="2" a="1"/>
  <c r="G118" i="2"/>
  <c r="F118" i="2" a="1"/>
  <c r="F118" i="2"/>
  <c r="E118" i="2" a="1"/>
  <c r="E118" i="2"/>
  <c r="C118" i="2"/>
  <c r="AJ118" i="2" s="1"/>
  <c r="B118" i="2"/>
  <c r="AI117" i="2"/>
  <c r="AG117" i="2" a="1"/>
  <c r="AG117" i="2"/>
  <c r="AF117" i="2" a="1"/>
  <c r="AF117" i="2"/>
  <c r="AE117" i="2" a="1"/>
  <c r="AE117" i="2"/>
  <c r="AD117" i="2" a="1"/>
  <c r="AD117" i="2"/>
  <c r="AC117" i="2" a="1"/>
  <c r="AC117" i="2" s="1"/>
  <c r="AB117" i="2" a="1"/>
  <c r="AB117" i="2"/>
  <c r="AA117" i="2" a="1"/>
  <c r="AA117" i="2"/>
  <c r="Z117" i="2" a="1"/>
  <c r="Z117" i="2"/>
  <c r="Y117" i="2" a="1"/>
  <c r="Y117" i="2"/>
  <c r="X117" i="2" a="1"/>
  <c r="X117" i="2"/>
  <c r="W117" i="2" a="1"/>
  <c r="W117" i="2"/>
  <c r="V117" i="2" a="1"/>
  <c r="V117" i="2"/>
  <c r="U117" i="2" a="1"/>
  <c r="U117" i="2" s="1"/>
  <c r="T117" i="2" a="1"/>
  <c r="T117" i="2"/>
  <c r="S117" i="2" a="1"/>
  <c r="S117" i="2"/>
  <c r="R117" i="2" a="1"/>
  <c r="R117" i="2"/>
  <c r="Q117" i="2" a="1"/>
  <c r="Q117" i="2"/>
  <c r="P117" i="2" a="1"/>
  <c r="P117" i="2"/>
  <c r="O117" i="2" a="1"/>
  <c r="O117" i="2"/>
  <c r="N117" i="2" a="1"/>
  <c r="N117" i="2"/>
  <c r="M117" i="2" a="1"/>
  <c r="M117" i="2" s="1"/>
  <c r="L117" i="2" a="1"/>
  <c r="L117" i="2"/>
  <c r="K117" i="2" a="1"/>
  <c r="K117" i="2"/>
  <c r="J117" i="2" a="1"/>
  <c r="J117" i="2"/>
  <c r="I117" i="2" a="1"/>
  <c r="I117" i="2"/>
  <c r="H117" i="2" a="1"/>
  <c r="H117" i="2"/>
  <c r="G117" i="2" a="1"/>
  <c r="G117" i="2"/>
  <c r="F117" i="2" a="1"/>
  <c r="F117" i="2"/>
  <c r="E117" i="2" a="1"/>
  <c r="E117" i="2" s="1"/>
  <c r="C117" i="2"/>
  <c r="AJ117" i="2" s="1"/>
  <c r="B117" i="2"/>
  <c r="AI116" i="2"/>
  <c r="AG116" i="2" a="1"/>
  <c r="AG116" i="2"/>
  <c r="AF116" i="2" a="1"/>
  <c r="AF116" i="2"/>
  <c r="AE116" i="2" a="1"/>
  <c r="AE116" i="2"/>
  <c r="AD116" i="2" a="1"/>
  <c r="AD116" i="2"/>
  <c r="AC116" i="2" a="1"/>
  <c r="AC116" i="2"/>
  <c r="AB116" i="2" a="1"/>
  <c r="AB116" i="2" s="1"/>
  <c r="AA116" i="2" a="1"/>
  <c r="AA116" i="2"/>
  <c r="Z116" i="2" a="1"/>
  <c r="Z116" i="2"/>
  <c r="Y116" i="2" a="1"/>
  <c r="Y116" i="2"/>
  <c r="X116" i="2" a="1"/>
  <c r="X116" i="2"/>
  <c r="W116" i="2" a="1"/>
  <c r="W116" i="2"/>
  <c r="V116" i="2" a="1"/>
  <c r="V116" i="2"/>
  <c r="U116" i="2" a="1"/>
  <c r="U116" i="2"/>
  <c r="T116" i="2" a="1"/>
  <c r="T116" i="2" s="1"/>
  <c r="S116" i="2" a="1"/>
  <c r="S116" i="2"/>
  <c r="R116" i="2" a="1"/>
  <c r="R116" i="2"/>
  <c r="Q116" i="2" a="1"/>
  <c r="Q116" i="2"/>
  <c r="P116" i="2" a="1"/>
  <c r="P116" i="2"/>
  <c r="O116" i="2" a="1"/>
  <c r="O116" i="2"/>
  <c r="N116" i="2" a="1"/>
  <c r="N116" i="2"/>
  <c r="M116" i="2" a="1"/>
  <c r="M116" i="2"/>
  <c r="L116" i="2" a="1"/>
  <c r="L116" i="2" s="1"/>
  <c r="K116" i="2" a="1"/>
  <c r="K116" i="2"/>
  <c r="J116" i="2" a="1"/>
  <c r="J116" i="2"/>
  <c r="I116" i="2" a="1"/>
  <c r="I116" i="2"/>
  <c r="H116" i="2" a="1"/>
  <c r="H116" i="2"/>
  <c r="G116" i="2" a="1"/>
  <c r="G116" i="2"/>
  <c r="F116" i="2" a="1"/>
  <c r="F116" i="2"/>
  <c r="E116" i="2" a="1"/>
  <c r="E116" i="2"/>
  <c r="C116" i="2"/>
  <c r="AJ116" i="2" s="1"/>
  <c r="B116" i="2"/>
  <c r="AJ115" i="2"/>
  <c r="AI115" i="2"/>
  <c r="AG115" i="2" a="1"/>
  <c r="AG115" i="2"/>
  <c r="AF115" i="2" a="1"/>
  <c r="AF115" i="2"/>
  <c r="AE115" i="2" a="1"/>
  <c r="AE115" i="2"/>
  <c r="AD115" i="2" a="1"/>
  <c r="AD115" i="2"/>
  <c r="AC115" i="2" a="1"/>
  <c r="AC115" i="2"/>
  <c r="AB115" i="2" a="1"/>
  <c r="AB115" i="2"/>
  <c r="AA115" i="2" a="1"/>
  <c r="AA115" i="2" s="1"/>
  <c r="Z115" i="2" a="1"/>
  <c r="Z115" i="2"/>
  <c r="Y115" i="2" a="1"/>
  <c r="Y115" i="2"/>
  <c r="X115" i="2" a="1"/>
  <c r="X115" i="2"/>
  <c r="W115" i="2" a="1"/>
  <c r="W115" i="2"/>
  <c r="V115" i="2" a="1"/>
  <c r="V115" i="2"/>
  <c r="U115" i="2" a="1"/>
  <c r="U115" i="2"/>
  <c r="T115" i="2" a="1"/>
  <c r="T115" i="2"/>
  <c r="S115" i="2" a="1"/>
  <c r="S115" i="2" s="1"/>
  <c r="R115" i="2" a="1"/>
  <c r="R115" i="2"/>
  <c r="Q115" i="2" a="1"/>
  <c r="Q115" i="2"/>
  <c r="P115" i="2" a="1"/>
  <c r="P115" i="2"/>
  <c r="O115" i="2" a="1"/>
  <c r="O115" i="2"/>
  <c r="N115" i="2" a="1"/>
  <c r="N115" i="2"/>
  <c r="M115" i="2" a="1"/>
  <c r="M115" i="2"/>
  <c r="L115" i="2" a="1"/>
  <c r="L115" i="2"/>
  <c r="K115" i="2" a="1"/>
  <c r="K115" i="2" s="1"/>
  <c r="J115" i="2" a="1"/>
  <c r="J115" i="2"/>
  <c r="I115" i="2" a="1"/>
  <c r="I115" i="2"/>
  <c r="H115" i="2" a="1"/>
  <c r="H115" i="2"/>
  <c r="G115" i="2" a="1"/>
  <c r="G115" i="2"/>
  <c r="F115" i="2" a="1"/>
  <c r="F115" i="2"/>
  <c r="E115" i="2" a="1"/>
  <c r="E115" i="2"/>
  <c r="C115" i="2"/>
  <c r="B115" i="2"/>
  <c r="AJ114" i="2"/>
  <c r="AI114" i="2"/>
  <c r="AG114" i="2" a="1"/>
  <c r="AG114" i="2"/>
  <c r="AF114" i="2" a="1"/>
  <c r="AF114" i="2"/>
  <c r="AE114" i="2" a="1"/>
  <c r="AE114" i="2"/>
  <c r="AD114" i="2" a="1"/>
  <c r="AD114" i="2"/>
  <c r="AC114" i="2" a="1"/>
  <c r="AC114" i="2"/>
  <c r="AB114" i="2" a="1"/>
  <c r="AB114" i="2"/>
  <c r="AA114" i="2" a="1"/>
  <c r="AA114" i="2"/>
  <c r="Z114" i="2" a="1"/>
  <c r="Z114" i="2" s="1"/>
  <c r="Y114" i="2" a="1"/>
  <c r="Y114" i="2"/>
  <c r="X114" i="2" a="1"/>
  <c r="X114" i="2"/>
  <c r="W114" i="2" a="1"/>
  <c r="W114" i="2"/>
  <c r="V114" i="2" a="1"/>
  <c r="V114" i="2"/>
  <c r="U114" i="2" a="1"/>
  <c r="U114" i="2"/>
  <c r="T114" i="2" a="1"/>
  <c r="T114" i="2"/>
  <c r="S114" i="2" a="1"/>
  <c r="S114" i="2"/>
  <c r="R114" i="2" a="1"/>
  <c r="R114" i="2" s="1"/>
  <c r="Q114" i="2" a="1"/>
  <c r="Q114" i="2"/>
  <c r="P114" i="2" a="1"/>
  <c r="P114" i="2"/>
  <c r="O114" i="2" a="1"/>
  <c r="O114" i="2"/>
  <c r="N114" i="2" a="1"/>
  <c r="N114" i="2"/>
  <c r="M114" i="2" a="1"/>
  <c r="M114" i="2"/>
  <c r="L114" i="2" a="1"/>
  <c r="L114" i="2"/>
  <c r="K114" i="2" a="1"/>
  <c r="K114" i="2"/>
  <c r="J114" i="2" a="1"/>
  <c r="J114" i="2" s="1"/>
  <c r="I114" i="2" a="1"/>
  <c r="I114" i="2"/>
  <c r="H114" i="2" a="1"/>
  <c r="H114" i="2"/>
  <c r="G114" i="2" a="1"/>
  <c r="G114" i="2"/>
  <c r="F114" i="2" a="1"/>
  <c r="F114" i="2"/>
  <c r="E114" i="2" a="1"/>
  <c r="E114" i="2"/>
  <c r="C114" i="2"/>
  <c r="B114" i="2"/>
  <c r="AI113" i="2"/>
  <c r="AG113" i="2" a="1"/>
  <c r="AG113" i="2"/>
  <c r="AF113" i="2" a="1"/>
  <c r="AF113" i="2"/>
  <c r="AE113" i="2" a="1"/>
  <c r="AE113" i="2" s="1"/>
  <c r="AD113" i="2" a="1"/>
  <c r="AD113" i="2"/>
  <c r="AC113" i="2" a="1"/>
  <c r="AC113" i="2" s="1"/>
  <c r="AB113" i="2" a="1"/>
  <c r="AB113" i="2"/>
  <c r="AA113" i="2" a="1"/>
  <c r="AA113" i="2" s="1"/>
  <c r="Z113" i="2" a="1"/>
  <c r="Z113" i="2"/>
  <c r="Y113" i="2" a="1"/>
  <c r="Y113" i="2"/>
  <c r="X113" i="2" a="1"/>
  <c r="X113" i="2"/>
  <c r="W113" i="2" a="1"/>
  <c r="W113" i="2" s="1"/>
  <c r="V113" i="2" a="1"/>
  <c r="V113" i="2"/>
  <c r="U113" i="2" a="1"/>
  <c r="U113" i="2" s="1"/>
  <c r="T113" i="2" a="1"/>
  <c r="T113" i="2"/>
  <c r="S113" i="2" a="1"/>
  <c r="S113" i="2" s="1"/>
  <c r="R113" i="2" a="1"/>
  <c r="R113" i="2"/>
  <c r="Q113" i="2" a="1"/>
  <c r="Q113" i="2"/>
  <c r="P113" i="2" a="1"/>
  <c r="P113" i="2"/>
  <c r="O113" i="2" a="1"/>
  <c r="O113" i="2" s="1"/>
  <c r="N113" i="2" a="1"/>
  <c r="N113" i="2"/>
  <c r="M113" i="2" a="1"/>
  <c r="M113" i="2" s="1"/>
  <c r="L113" i="2" a="1"/>
  <c r="L113" i="2"/>
  <c r="K113" i="2" a="1"/>
  <c r="K113" i="2" s="1"/>
  <c r="J113" i="2" a="1"/>
  <c r="J113" i="2"/>
  <c r="I113" i="2" a="1"/>
  <c r="I113" i="2"/>
  <c r="H113" i="2" a="1"/>
  <c r="H113" i="2"/>
  <c r="G113" i="2" a="1"/>
  <c r="G113" i="2" s="1"/>
  <c r="F113" i="2" a="1"/>
  <c r="F113" i="2"/>
  <c r="E113" i="2" a="1"/>
  <c r="E113" i="2" s="1"/>
  <c r="C113" i="2"/>
  <c r="AJ113" i="2" s="1"/>
  <c r="B113" i="2"/>
  <c r="AJ112" i="2"/>
  <c r="AI112" i="2"/>
  <c r="AG112" i="2" a="1"/>
  <c r="AG112" i="2"/>
  <c r="AF112" i="2" a="1"/>
  <c r="AF112" i="2"/>
  <c r="AE112" i="2" a="1"/>
  <c r="AE112" i="2"/>
  <c r="AD112" i="2" a="1"/>
  <c r="AD112" i="2" s="1"/>
  <c r="AC112" i="2" a="1"/>
  <c r="AC112" i="2"/>
  <c r="AB112" i="2" a="1"/>
  <c r="AB112" i="2" s="1"/>
  <c r="AA112" i="2" a="1"/>
  <c r="AA112" i="2"/>
  <c r="Z112" i="2" a="1"/>
  <c r="Z112" i="2" s="1"/>
  <c r="Y112" i="2" a="1"/>
  <c r="Y112" i="2"/>
  <c r="X112" i="2" a="1"/>
  <c r="X112" i="2"/>
  <c r="W112" i="2" a="1"/>
  <c r="W112" i="2"/>
  <c r="V112" i="2" a="1"/>
  <c r="V112" i="2" s="1"/>
  <c r="U112" i="2" a="1"/>
  <c r="U112" i="2"/>
  <c r="T112" i="2" a="1"/>
  <c r="T112" i="2" s="1"/>
  <c r="S112" i="2" a="1"/>
  <c r="S112" i="2"/>
  <c r="R112" i="2" a="1"/>
  <c r="R112" i="2" s="1"/>
  <c r="Q112" i="2" a="1"/>
  <c r="Q112" i="2"/>
  <c r="P112" i="2" a="1"/>
  <c r="P112" i="2" s="1"/>
  <c r="O112" i="2" a="1"/>
  <c r="O112" i="2"/>
  <c r="N112" i="2" a="1"/>
  <c r="N112" i="2" s="1"/>
  <c r="M112" i="2" a="1"/>
  <c r="M112" i="2"/>
  <c r="L112" i="2" a="1"/>
  <c r="L112" i="2" s="1"/>
  <c r="K112" i="2" a="1"/>
  <c r="K112" i="2"/>
  <c r="J112" i="2" a="1"/>
  <c r="J112" i="2"/>
  <c r="I112" i="2" a="1"/>
  <c r="I112" i="2"/>
  <c r="H112" i="2" a="1"/>
  <c r="H112" i="2" s="1"/>
  <c r="G112" i="2" a="1"/>
  <c r="G112" i="2"/>
  <c r="F112" i="2" a="1"/>
  <c r="F112" i="2" s="1"/>
  <c r="E112" i="2" a="1"/>
  <c r="E112" i="2"/>
  <c r="C112" i="2"/>
  <c r="B112" i="2"/>
  <c r="AJ111" i="2"/>
  <c r="AI111" i="2"/>
  <c r="AG111" i="2" a="1"/>
  <c r="AG111" i="2" s="1"/>
  <c r="AF111" i="2" a="1"/>
  <c r="AF111" i="2"/>
  <c r="AE111" i="2" a="1"/>
  <c r="AE111" i="2" s="1"/>
  <c r="AD111" i="2" a="1"/>
  <c r="AD111" i="2"/>
  <c r="AC111" i="2" a="1"/>
  <c r="AC111" i="2" s="1"/>
  <c r="AB111" i="2" a="1"/>
  <c r="AB111" i="2"/>
  <c r="AA111" i="2" a="1"/>
  <c r="AA111" i="2" s="1"/>
  <c r="Z111" i="2" a="1"/>
  <c r="Z111" i="2"/>
  <c r="Y111" i="2" a="1"/>
  <c r="Y111" i="2"/>
  <c r="X111" i="2" a="1"/>
  <c r="X111" i="2"/>
  <c r="W111" i="2" a="1"/>
  <c r="W111" i="2" s="1"/>
  <c r="V111" i="2" a="1"/>
  <c r="V111" i="2"/>
  <c r="U111" i="2" a="1"/>
  <c r="U111" i="2" s="1"/>
  <c r="T111" i="2" a="1"/>
  <c r="T111" i="2"/>
  <c r="S111" i="2" a="1"/>
  <c r="S111" i="2" s="1"/>
  <c r="R111" i="2" a="1"/>
  <c r="R111" i="2"/>
  <c r="Q111" i="2" a="1"/>
  <c r="Q111" i="2"/>
  <c r="P111" i="2" a="1"/>
  <c r="P111" i="2"/>
  <c r="O111" i="2" a="1"/>
  <c r="O111" i="2" s="1"/>
  <c r="N111" i="2" a="1"/>
  <c r="N111" i="2"/>
  <c r="M111" i="2" a="1"/>
  <c r="M111" i="2" s="1"/>
  <c r="L111" i="2" a="1"/>
  <c r="L111" i="2"/>
  <c r="K111" i="2" a="1"/>
  <c r="K111" i="2" s="1"/>
  <c r="J111" i="2" a="1"/>
  <c r="J111" i="2"/>
  <c r="I111" i="2" a="1"/>
  <c r="I111" i="2" s="1"/>
  <c r="H111" i="2" a="1"/>
  <c r="H111" i="2"/>
  <c r="G111" i="2" a="1"/>
  <c r="G111" i="2"/>
  <c r="F111" i="2" a="1"/>
  <c r="F111" i="2"/>
  <c r="E111" i="2" a="1"/>
  <c r="E111" i="2" s="1"/>
  <c r="C111" i="2"/>
  <c r="B111" i="2"/>
  <c r="AI110" i="2"/>
  <c r="AG110" i="2" a="1"/>
  <c r="AG110" i="2"/>
  <c r="AF110" i="2" a="1"/>
  <c r="AF110" i="2"/>
  <c r="AE110" i="2" a="1"/>
  <c r="AE110" i="2"/>
  <c r="AD110" i="2" a="1"/>
  <c r="AD110" i="2" s="1"/>
  <c r="AC110" i="2" a="1"/>
  <c r="AC110" i="2"/>
  <c r="AB110" i="2" a="1"/>
  <c r="AB110" i="2" s="1"/>
  <c r="AA110" i="2" a="1"/>
  <c r="AA110" i="2"/>
  <c r="Z110" i="2" a="1"/>
  <c r="Z110" i="2" s="1"/>
  <c r="Y110" i="2" a="1"/>
  <c r="Y110" i="2"/>
  <c r="X110" i="2" a="1"/>
  <c r="X110" i="2" s="1"/>
  <c r="W110" i="2" a="1"/>
  <c r="W110" i="2"/>
  <c r="V110" i="2" a="1"/>
  <c r="V110" i="2" s="1"/>
  <c r="U110" i="2" a="1"/>
  <c r="U110" i="2"/>
  <c r="T110" i="2" a="1"/>
  <c r="T110" i="2" s="1"/>
  <c r="S110" i="2" a="1"/>
  <c r="S110" i="2"/>
  <c r="R110" i="2" a="1"/>
  <c r="R110" i="2" s="1"/>
  <c r="Q110" i="2" a="1"/>
  <c r="Q110" i="2"/>
  <c r="P110" i="2" a="1"/>
  <c r="P110" i="2" s="1"/>
  <c r="O110" i="2" a="1"/>
  <c r="O110" i="2"/>
  <c r="N110" i="2" a="1"/>
  <c r="N110" i="2"/>
  <c r="M110" i="2" a="1"/>
  <c r="M110" i="2"/>
  <c r="L110" i="2" a="1"/>
  <c r="L110" i="2" s="1"/>
  <c r="K110" i="2" a="1"/>
  <c r="K110" i="2"/>
  <c r="J110" i="2" a="1"/>
  <c r="J110" i="2" s="1"/>
  <c r="I110" i="2" a="1"/>
  <c r="I110" i="2"/>
  <c r="H110" i="2" a="1"/>
  <c r="H110" i="2" s="1"/>
  <c r="G110" i="2" a="1"/>
  <c r="G110" i="2"/>
  <c r="F110" i="2" a="1"/>
  <c r="F110" i="2" s="1"/>
  <c r="E110" i="2" a="1"/>
  <c r="E110" i="2"/>
  <c r="C110" i="2"/>
  <c r="AJ110" i="2" s="1"/>
  <c r="B110" i="2"/>
  <c r="AI109" i="2"/>
  <c r="AG109" i="2" a="1"/>
  <c r="AG109" i="2"/>
  <c r="AF109" i="2" a="1"/>
  <c r="AF109" i="2"/>
  <c r="AE109" i="2" a="1"/>
  <c r="AE109" i="2"/>
  <c r="AD109" i="2" a="1"/>
  <c r="AD109" i="2"/>
  <c r="AC109" i="2" a="1"/>
  <c r="AC109" i="2"/>
  <c r="AB109" i="2" a="1"/>
  <c r="AB109" i="2"/>
  <c r="AA109" i="2" a="1"/>
  <c r="AA109" i="2"/>
  <c r="Z109" i="2" a="1"/>
  <c r="Z109" i="2"/>
  <c r="Y109" i="2" a="1"/>
  <c r="Y109" i="2"/>
  <c r="X109" i="2" a="1"/>
  <c r="X109" i="2"/>
  <c r="W109" i="2" a="1"/>
  <c r="W109" i="2"/>
  <c r="V109" i="2" a="1"/>
  <c r="V109" i="2"/>
  <c r="U109" i="2" a="1"/>
  <c r="U109" i="2"/>
  <c r="T109" i="2" a="1"/>
  <c r="T109" i="2"/>
  <c r="S109" i="2" a="1"/>
  <c r="S109" i="2" s="1"/>
  <c r="R109" i="2" a="1"/>
  <c r="R109" i="2"/>
  <c r="Q109" i="2" a="1"/>
  <c r="Q109" i="2"/>
  <c r="P109" i="2" a="1"/>
  <c r="P109" i="2"/>
  <c r="O109" i="2" a="1"/>
  <c r="O109" i="2"/>
  <c r="N109" i="2" a="1"/>
  <c r="N109" i="2"/>
  <c r="M109" i="2" a="1"/>
  <c r="M109" i="2"/>
  <c r="L109" i="2" a="1"/>
  <c r="L109" i="2"/>
  <c r="K109" i="2" a="1"/>
  <c r="K109" i="2" s="1"/>
  <c r="J109" i="2" a="1"/>
  <c r="J109" i="2"/>
  <c r="I109" i="2" a="1"/>
  <c r="I109" i="2"/>
  <c r="H109" i="2" a="1"/>
  <c r="H109" i="2"/>
  <c r="G109" i="2" a="1"/>
  <c r="G109" i="2"/>
  <c r="F109" i="2" a="1"/>
  <c r="F109" i="2"/>
  <c r="E109" i="2" a="1"/>
  <c r="E109" i="2"/>
  <c r="C109" i="2"/>
  <c r="AJ109" i="2" s="1"/>
  <c r="B109" i="2"/>
  <c r="AJ108" i="2"/>
  <c r="AI108" i="2"/>
  <c r="AG108" i="2" a="1"/>
  <c r="AG108" i="2"/>
  <c r="AF108" i="2" a="1"/>
  <c r="AF108" i="2"/>
  <c r="AE108" i="2" a="1"/>
  <c r="AE108" i="2"/>
  <c r="AD108" i="2" a="1"/>
  <c r="AD108" i="2"/>
  <c r="AC108" i="2" a="1"/>
  <c r="AC108" i="2"/>
  <c r="AB108" i="2" a="1"/>
  <c r="AB108" i="2"/>
  <c r="AA108" i="2" a="1"/>
  <c r="AA108" i="2"/>
  <c r="Z108" i="2" a="1"/>
  <c r="Z108" i="2"/>
  <c r="Y108" i="2" a="1"/>
  <c r="Y108" i="2"/>
  <c r="X108" i="2" a="1"/>
  <c r="X108" i="2"/>
  <c r="W108" i="2" a="1"/>
  <c r="W108" i="2"/>
  <c r="V108" i="2" a="1"/>
  <c r="V108" i="2"/>
  <c r="U108" i="2" a="1"/>
  <c r="U108" i="2"/>
  <c r="T108" i="2" a="1"/>
  <c r="T108" i="2"/>
  <c r="S108" i="2" a="1"/>
  <c r="S108" i="2"/>
  <c r="R108" i="2" a="1"/>
  <c r="R108" i="2"/>
  <c r="Q108" i="2" a="1"/>
  <c r="Q108" i="2"/>
  <c r="P108" i="2" a="1"/>
  <c r="P108" i="2"/>
  <c r="O108" i="2" a="1"/>
  <c r="O108" i="2"/>
  <c r="N108" i="2" a="1"/>
  <c r="N108" i="2"/>
  <c r="M108" i="2" a="1"/>
  <c r="M108" i="2"/>
  <c r="L108" i="2" a="1"/>
  <c r="L108" i="2"/>
  <c r="K108" i="2" a="1"/>
  <c r="K108" i="2"/>
  <c r="J108" i="2" a="1"/>
  <c r="J108" i="2"/>
  <c r="I108" i="2" a="1"/>
  <c r="I108" i="2"/>
  <c r="H108" i="2" a="1"/>
  <c r="H108" i="2"/>
  <c r="G108" i="2" a="1"/>
  <c r="G108" i="2"/>
  <c r="F108" i="2" a="1"/>
  <c r="F108" i="2"/>
  <c r="E108" i="2" a="1"/>
  <c r="E108" i="2"/>
  <c r="C108" i="2"/>
  <c r="B108" i="2"/>
  <c r="AJ107" i="2"/>
  <c r="AI107" i="2"/>
  <c r="AG107" i="2" a="1"/>
  <c r="AG107" i="2"/>
  <c r="AF107" i="2" a="1"/>
  <c r="AF107" i="2"/>
  <c r="AE107" i="2" a="1"/>
  <c r="AE107" i="2"/>
  <c r="AD107" i="2" a="1"/>
  <c r="AD107" i="2"/>
  <c r="AC107" i="2" a="1"/>
  <c r="AC107" i="2"/>
  <c r="AB107" i="2" a="1"/>
  <c r="AB107" i="2"/>
  <c r="AA107" i="2" a="1"/>
  <c r="AA107" i="2"/>
  <c r="Z107" i="2" a="1"/>
  <c r="Z107" i="2"/>
  <c r="Y107" i="2" a="1"/>
  <c r="Y107" i="2"/>
  <c r="X107" i="2" a="1"/>
  <c r="X107" i="2"/>
  <c r="W107" i="2" a="1"/>
  <c r="W107" i="2"/>
  <c r="V107" i="2" a="1"/>
  <c r="V107" i="2"/>
  <c r="U107" i="2" a="1"/>
  <c r="U107" i="2"/>
  <c r="T107" i="2" a="1"/>
  <c r="T107" i="2"/>
  <c r="S107" i="2" a="1"/>
  <c r="S107" i="2"/>
  <c r="R107" i="2" a="1"/>
  <c r="R107" i="2"/>
  <c r="Q107" i="2" a="1"/>
  <c r="Q107" i="2"/>
  <c r="P107" i="2" a="1"/>
  <c r="P107" i="2"/>
  <c r="O107" i="2" a="1"/>
  <c r="O107" i="2"/>
  <c r="N107" i="2" a="1"/>
  <c r="N107" i="2"/>
  <c r="M107" i="2" a="1"/>
  <c r="M107" i="2"/>
  <c r="L107" i="2" a="1"/>
  <c r="L107" i="2"/>
  <c r="K107" i="2" a="1"/>
  <c r="K107" i="2"/>
  <c r="J107" i="2" a="1"/>
  <c r="J107" i="2"/>
  <c r="I107" i="2" a="1"/>
  <c r="I107" i="2"/>
  <c r="H107" i="2" a="1"/>
  <c r="H107" i="2"/>
  <c r="G107" i="2" a="1"/>
  <c r="G107" i="2"/>
  <c r="F107" i="2" a="1"/>
  <c r="F107" i="2"/>
  <c r="E107" i="2" a="1"/>
  <c r="E107" i="2"/>
  <c r="C107" i="2"/>
  <c r="B107" i="2"/>
  <c r="AJ106" i="2"/>
  <c r="AI106" i="2"/>
  <c r="AG106" i="2" a="1"/>
  <c r="AG106" i="2"/>
  <c r="AF106" i="2" a="1"/>
  <c r="AF106" i="2"/>
  <c r="AE106" i="2" a="1"/>
  <c r="AE106" i="2"/>
  <c r="AD106" i="2" a="1"/>
  <c r="AD106" i="2"/>
  <c r="AC106" i="2" a="1"/>
  <c r="AC106" i="2"/>
  <c r="AB106" i="2" a="1"/>
  <c r="AB106" i="2"/>
  <c r="AA106" i="2" a="1"/>
  <c r="AA106" i="2"/>
  <c r="Z106" i="2" a="1"/>
  <c r="Z106" i="2"/>
  <c r="Y106" i="2" a="1"/>
  <c r="Y106" i="2"/>
  <c r="X106" i="2" a="1"/>
  <c r="X106" i="2" s="1"/>
  <c r="W106" i="2" a="1"/>
  <c r="W106" i="2"/>
  <c r="V106" i="2" a="1"/>
  <c r="V106" i="2"/>
  <c r="U106" i="2" a="1"/>
  <c r="U106" i="2"/>
  <c r="T106" i="2" a="1"/>
  <c r="T106" i="2"/>
  <c r="S106" i="2" a="1"/>
  <c r="S106" i="2"/>
  <c r="R106" i="2" a="1"/>
  <c r="R106" i="2"/>
  <c r="Q106" i="2" a="1"/>
  <c r="Q106" i="2"/>
  <c r="P106" i="2" a="1"/>
  <c r="P106" i="2" s="1"/>
  <c r="O106" i="2" a="1"/>
  <c r="O106" i="2"/>
  <c r="N106" i="2" a="1"/>
  <c r="N106" i="2"/>
  <c r="M106" i="2" a="1"/>
  <c r="M106" i="2"/>
  <c r="L106" i="2" a="1"/>
  <c r="L106" i="2"/>
  <c r="K106" i="2" a="1"/>
  <c r="K106" i="2"/>
  <c r="J106" i="2" a="1"/>
  <c r="J106" i="2"/>
  <c r="I106" i="2" a="1"/>
  <c r="I106" i="2"/>
  <c r="H106" i="2" a="1"/>
  <c r="H106" i="2" s="1"/>
  <c r="G106" i="2" a="1"/>
  <c r="G106" i="2"/>
  <c r="F106" i="2" a="1"/>
  <c r="F106" i="2"/>
  <c r="E106" i="2" a="1"/>
  <c r="E106" i="2"/>
  <c r="C106" i="2"/>
  <c r="B106" i="2"/>
  <c r="AI105" i="2"/>
  <c r="AG105" i="2" a="1"/>
  <c r="AG105" i="2" s="1"/>
  <c r="AF105" i="2" a="1"/>
  <c r="AF105" i="2"/>
  <c r="AE105" i="2" a="1"/>
  <c r="AE105" i="2"/>
  <c r="AD105" i="2" a="1"/>
  <c r="AD105" i="2"/>
  <c r="AC105" i="2" a="1"/>
  <c r="AC105" i="2" s="1"/>
  <c r="AB105" i="2" a="1"/>
  <c r="AB105" i="2"/>
  <c r="AA105" i="2" a="1"/>
  <c r="AA105" i="2" s="1"/>
  <c r="Z105" i="2" a="1"/>
  <c r="Z105" i="2"/>
  <c r="Y105" i="2" a="1"/>
  <c r="Y105" i="2" s="1"/>
  <c r="X105" i="2" a="1"/>
  <c r="X105" i="2"/>
  <c r="W105" i="2" a="1"/>
  <c r="W105" i="2" s="1"/>
  <c r="V105" i="2" a="1"/>
  <c r="V105" i="2"/>
  <c r="U105" i="2" a="1"/>
  <c r="U105" i="2"/>
  <c r="T105" i="2" a="1"/>
  <c r="T105" i="2"/>
  <c r="S105" i="2" a="1"/>
  <c r="S105" i="2" s="1"/>
  <c r="R105" i="2" a="1"/>
  <c r="R105" i="2"/>
  <c r="Q105" i="2" a="1"/>
  <c r="Q105" i="2" s="1"/>
  <c r="P105" i="2" a="1"/>
  <c r="P105" i="2"/>
  <c r="O105" i="2" a="1"/>
  <c r="O105" i="2" s="1"/>
  <c r="N105" i="2" a="1"/>
  <c r="N105" i="2"/>
  <c r="M105" i="2" a="1"/>
  <c r="M105" i="2" s="1"/>
  <c r="L105" i="2" a="1"/>
  <c r="L105" i="2"/>
  <c r="K105" i="2" a="1"/>
  <c r="K105" i="2" s="1"/>
  <c r="J105" i="2" a="1"/>
  <c r="J105" i="2"/>
  <c r="I105" i="2" a="1"/>
  <c r="I105" i="2"/>
  <c r="H105" i="2" a="1"/>
  <c r="H105" i="2"/>
  <c r="G105" i="2" a="1"/>
  <c r="G105" i="2"/>
  <c r="F105" i="2" a="1"/>
  <c r="F105" i="2"/>
  <c r="E105" i="2" a="1"/>
  <c r="E105" i="2" s="1"/>
  <c r="C105" i="2"/>
  <c r="AJ105" i="2" s="1"/>
  <c r="B105" i="2"/>
  <c r="AI104" i="2"/>
  <c r="AG104" i="2" a="1"/>
  <c r="AG104" i="2"/>
  <c r="AF104" i="2" a="1"/>
  <c r="AF104" i="2"/>
  <c r="AE104" i="2" a="1"/>
  <c r="AE104" i="2"/>
  <c r="AD104" i="2" a="1"/>
  <c r="AD104" i="2"/>
  <c r="AC104" i="2" a="1"/>
  <c r="AC104" i="2"/>
  <c r="AB104" i="2" a="1"/>
  <c r="AB104" i="2" s="1"/>
  <c r="AA104" i="2" a="1"/>
  <c r="AA104" i="2"/>
  <c r="Z104" i="2" a="1"/>
  <c r="Z104" i="2" s="1"/>
  <c r="Y104" i="2" a="1"/>
  <c r="Y104" i="2"/>
  <c r="X104" i="2" a="1"/>
  <c r="X104" i="2"/>
  <c r="W104" i="2" a="1"/>
  <c r="W104" i="2"/>
  <c r="V104" i="2" a="1"/>
  <c r="V104" i="2" s="1"/>
  <c r="U104" i="2" a="1"/>
  <c r="U104" i="2"/>
  <c r="T104" i="2" a="1"/>
  <c r="T104" i="2"/>
  <c r="S104" i="2" a="1"/>
  <c r="S104" i="2"/>
  <c r="R104" i="2" a="1"/>
  <c r="R104" i="2" s="1"/>
  <c r="Q104" i="2" a="1"/>
  <c r="Q104" i="2"/>
  <c r="P104" i="2" a="1"/>
  <c r="P104" i="2" s="1"/>
  <c r="O104" i="2" a="1"/>
  <c r="O104" i="2"/>
  <c r="N104" i="2" a="1"/>
  <c r="N104" i="2" s="1"/>
  <c r="M104" i="2" a="1"/>
  <c r="M104" i="2"/>
  <c r="L104" i="2" a="1"/>
  <c r="L104" i="2" s="1"/>
  <c r="K104" i="2" a="1"/>
  <c r="K104" i="2"/>
  <c r="J104" i="2" a="1"/>
  <c r="J104" i="2" s="1"/>
  <c r="I104" i="2" a="1"/>
  <c r="I104" i="2"/>
  <c r="H104" i="2" a="1"/>
  <c r="H104" i="2" s="1"/>
  <c r="G104" i="2" a="1"/>
  <c r="G104" i="2"/>
  <c r="F104" i="2" a="1"/>
  <c r="F104" i="2" s="1"/>
  <c r="E104" i="2" a="1"/>
  <c r="E104" i="2"/>
  <c r="C104" i="2"/>
  <c r="AJ104" i="2" s="1"/>
  <c r="B104" i="2"/>
  <c r="AJ103" i="2"/>
  <c r="AI103" i="2"/>
  <c r="AG103" i="2" a="1"/>
  <c r="AG103" i="2" s="1"/>
  <c r="AF103" i="2" a="1"/>
  <c r="AF103" i="2"/>
  <c r="AE103" i="2" a="1"/>
  <c r="AE103" i="2"/>
  <c r="AD103" i="2" a="1"/>
  <c r="AD103" i="2"/>
  <c r="AC103" i="2" a="1"/>
  <c r="AC103" i="2"/>
  <c r="AB103" i="2" a="1"/>
  <c r="AB103" i="2"/>
  <c r="AA103" i="2" a="1"/>
  <c r="AA103" i="2"/>
  <c r="Z103" i="2" a="1"/>
  <c r="Z103" i="2"/>
  <c r="Y103" i="2" a="1"/>
  <c r="Y103" i="2" s="1"/>
  <c r="X103" i="2" a="1"/>
  <c r="X103" i="2"/>
  <c r="W103" i="2" a="1"/>
  <c r="W103" i="2" s="1"/>
  <c r="V103" i="2" a="1"/>
  <c r="V103" i="2"/>
  <c r="U103" i="2" a="1"/>
  <c r="U103" i="2"/>
  <c r="T103" i="2" a="1"/>
  <c r="T103" i="2"/>
  <c r="S103" i="2" a="1"/>
  <c r="S103" i="2" s="1"/>
  <c r="R103" i="2" a="1"/>
  <c r="R103" i="2"/>
  <c r="Q103" i="2" a="1"/>
  <c r="Q103" i="2" s="1"/>
  <c r="P103" i="2" a="1"/>
  <c r="P103" i="2"/>
  <c r="O103" i="2" a="1"/>
  <c r="O103" i="2"/>
  <c r="N103" i="2" a="1"/>
  <c r="N103" i="2"/>
  <c r="M103" i="2" a="1"/>
  <c r="M103" i="2" s="1"/>
  <c r="L103" i="2" a="1"/>
  <c r="L103" i="2"/>
  <c r="K103" i="2" a="1"/>
  <c r="K103" i="2" s="1"/>
  <c r="J103" i="2" a="1"/>
  <c r="J103" i="2"/>
  <c r="I103" i="2" a="1"/>
  <c r="I103" i="2" s="1"/>
  <c r="H103" i="2" a="1"/>
  <c r="H103" i="2"/>
  <c r="G103" i="2" a="1"/>
  <c r="G103" i="2" s="1"/>
  <c r="F103" i="2" a="1"/>
  <c r="F103" i="2"/>
  <c r="E103" i="2" a="1"/>
  <c r="E103" i="2" s="1"/>
  <c r="C103" i="2"/>
  <c r="B103" i="2"/>
  <c r="AJ102" i="2"/>
  <c r="AI102" i="2"/>
  <c r="AG102" i="2" a="1"/>
  <c r="AG102" i="2"/>
  <c r="AF102" i="2" a="1"/>
  <c r="AF102" i="2" s="1"/>
  <c r="AE102" i="2" a="1"/>
  <c r="AE102" i="2"/>
  <c r="AD102" i="2" a="1"/>
  <c r="AD102" i="2" s="1"/>
  <c r="AC102" i="2" a="1"/>
  <c r="AC102" i="2"/>
  <c r="AB102" i="2" a="1"/>
  <c r="AB102" i="2"/>
  <c r="AA102" i="2" a="1"/>
  <c r="AA102" i="2"/>
  <c r="Z102" i="2" a="1"/>
  <c r="Z102" i="2" s="1"/>
  <c r="Y102" i="2" a="1"/>
  <c r="Y102" i="2"/>
  <c r="X102" i="2" a="1"/>
  <c r="X102" i="2" s="1"/>
  <c r="W102" i="2" a="1"/>
  <c r="W102" i="2"/>
  <c r="V102" i="2" a="1"/>
  <c r="V102" i="2"/>
  <c r="U102" i="2" a="1"/>
  <c r="U102" i="2"/>
  <c r="T102" i="2" a="1"/>
  <c r="T102" i="2" s="1"/>
  <c r="S102" i="2" a="1"/>
  <c r="S102" i="2"/>
  <c r="R102" i="2" a="1"/>
  <c r="R102" i="2"/>
  <c r="Q102" i="2" a="1"/>
  <c r="Q102" i="2"/>
  <c r="P102" i="2" a="1"/>
  <c r="P102" i="2" s="1"/>
  <c r="O102" i="2" a="1"/>
  <c r="O102" i="2"/>
  <c r="N102" i="2" a="1"/>
  <c r="N102" i="2" s="1"/>
  <c r="M102" i="2" a="1"/>
  <c r="M102" i="2"/>
  <c r="L102" i="2" a="1"/>
  <c r="L102" i="2"/>
  <c r="K102" i="2" a="1"/>
  <c r="K102" i="2"/>
  <c r="J102" i="2" a="1"/>
  <c r="J102" i="2" s="1"/>
  <c r="I102" i="2" a="1"/>
  <c r="I102" i="2"/>
  <c r="H102" i="2" a="1"/>
  <c r="H102" i="2" s="1"/>
  <c r="G102" i="2" a="1"/>
  <c r="G102" i="2"/>
  <c r="F102" i="2" a="1"/>
  <c r="F102" i="2" s="1"/>
  <c r="E102" i="2" a="1"/>
  <c r="E102" i="2"/>
  <c r="C102" i="2"/>
  <c r="B102" i="2"/>
  <c r="AI101" i="2"/>
  <c r="AG101" i="2" a="1"/>
  <c r="AG101" i="2"/>
  <c r="AF101" i="2" a="1"/>
  <c r="AF101" i="2"/>
  <c r="AE101" i="2" a="1"/>
  <c r="AE101" i="2"/>
  <c r="AD101" i="2" a="1"/>
  <c r="AD101" i="2"/>
  <c r="AC101" i="2" a="1"/>
  <c r="AC101" i="2"/>
  <c r="AB101" i="2" a="1"/>
  <c r="AB101" i="2"/>
  <c r="AA101" i="2" a="1"/>
  <c r="AA101" i="2" s="1"/>
  <c r="Z101" i="2" a="1"/>
  <c r="Z101" i="2"/>
  <c r="Y101" i="2" a="1"/>
  <c r="Y101" i="2"/>
  <c r="X101" i="2" a="1"/>
  <c r="X101" i="2"/>
  <c r="W101" i="2" a="1"/>
  <c r="W101" i="2"/>
  <c r="V101" i="2" a="1"/>
  <c r="V101" i="2"/>
  <c r="U101" i="2" a="1"/>
  <c r="U101" i="2"/>
  <c r="T101" i="2" a="1"/>
  <c r="T101" i="2"/>
  <c r="S101" i="2" a="1"/>
  <c r="S101" i="2" s="1"/>
  <c r="R101" i="2" a="1"/>
  <c r="R101" i="2"/>
  <c r="Q101" i="2" a="1"/>
  <c r="Q101" i="2"/>
  <c r="P101" i="2" a="1"/>
  <c r="P101" i="2"/>
  <c r="O101" i="2" a="1"/>
  <c r="O101" i="2"/>
  <c r="N101" i="2" a="1"/>
  <c r="N101" i="2"/>
  <c r="M101" i="2" a="1"/>
  <c r="M101" i="2"/>
  <c r="L101" i="2" a="1"/>
  <c r="L101" i="2"/>
  <c r="K101" i="2" a="1"/>
  <c r="K101" i="2" s="1"/>
  <c r="J101" i="2" a="1"/>
  <c r="J101" i="2"/>
  <c r="I101" i="2" a="1"/>
  <c r="I101" i="2"/>
  <c r="H101" i="2" a="1"/>
  <c r="H101" i="2"/>
  <c r="G101" i="2" a="1"/>
  <c r="G101" i="2"/>
  <c r="F101" i="2" a="1"/>
  <c r="F101" i="2"/>
  <c r="E101" i="2" a="1"/>
  <c r="E101" i="2"/>
  <c r="C101" i="2"/>
  <c r="AJ101" i="2" s="1"/>
  <c r="B101" i="2"/>
  <c r="AJ100" i="2"/>
  <c r="AI100" i="2"/>
  <c r="AG100" i="2" a="1"/>
  <c r="AG100" i="2"/>
  <c r="AF100" i="2" a="1"/>
  <c r="AF100" i="2"/>
  <c r="AE100" i="2" a="1"/>
  <c r="AE100" i="2"/>
  <c r="AD100" i="2" a="1"/>
  <c r="AD100" i="2"/>
  <c r="AC100" i="2" a="1"/>
  <c r="AC100" i="2"/>
  <c r="AB100" i="2" a="1"/>
  <c r="AB100" i="2"/>
  <c r="AA100" i="2" a="1"/>
  <c r="AA100" i="2"/>
  <c r="Z100" i="2" a="1"/>
  <c r="Z100" i="2"/>
  <c r="Y100" i="2" a="1"/>
  <c r="Y100" i="2"/>
  <c r="X100" i="2" a="1"/>
  <c r="X100" i="2"/>
  <c r="W100" i="2" a="1"/>
  <c r="W100" i="2"/>
  <c r="V100" i="2" a="1"/>
  <c r="V100" i="2"/>
  <c r="U100" i="2" a="1"/>
  <c r="U100" i="2"/>
  <c r="T100" i="2" a="1"/>
  <c r="T100" i="2"/>
  <c r="S100" i="2" a="1"/>
  <c r="S100" i="2"/>
  <c r="R100" i="2" a="1"/>
  <c r="R100" i="2"/>
  <c r="Q100" i="2" a="1"/>
  <c r="Q100" i="2"/>
  <c r="P100" i="2" a="1"/>
  <c r="P100" i="2"/>
  <c r="O100" i="2" a="1"/>
  <c r="O100" i="2"/>
  <c r="N100" i="2" a="1"/>
  <c r="N100" i="2" s="1"/>
  <c r="M100" i="2" a="1"/>
  <c r="M100" i="2"/>
  <c r="L100" i="2" a="1"/>
  <c r="L100" i="2"/>
  <c r="K100" i="2" a="1"/>
  <c r="K100" i="2"/>
  <c r="J100" i="2" a="1"/>
  <c r="J100" i="2"/>
  <c r="I100" i="2" a="1"/>
  <c r="I100" i="2"/>
  <c r="H100" i="2" a="1"/>
  <c r="H100" i="2"/>
  <c r="G100" i="2" a="1"/>
  <c r="G100" i="2"/>
  <c r="F100" i="2" a="1"/>
  <c r="F100" i="2" s="1"/>
  <c r="E100" i="2" a="1"/>
  <c r="E100" i="2"/>
  <c r="C100" i="2"/>
  <c r="B100" i="2"/>
  <c r="AJ99" i="2"/>
  <c r="AI99" i="2"/>
  <c r="AG99" i="2" a="1"/>
  <c r="AG99" i="2"/>
  <c r="AF99" i="2" a="1"/>
  <c r="AF99" i="2"/>
  <c r="AE99" i="2" a="1"/>
  <c r="AE99" i="2"/>
  <c r="AD99" i="2" a="1"/>
  <c r="AD99" i="2"/>
  <c r="AC99" i="2" a="1"/>
  <c r="AC99" i="2" s="1"/>
  <c r="AB99" i="2" a="1"/>
  <c r="AB99" i="2"/>
  <c r="AA99" i="2" a="1"/>
  <c r="AA99" i="2"/>
  <c r="Z99" i="2" a="1"/>
  <c r="Z99" i="2"/>
  <c r="Y99" i="2" a="1"/>
  <c r="Y99" i="2"/>
  <c r="X99" i="2" a="1"/>
  <c r="X99" i="2"/>
  <c r="W99" i="2" a="1"/>
  <c r="W99" i="2"/>
  <c r="V99" i="2" a="1"/>
  <c r="V99" i="2"/>
  <c r="U99" i="2" a="1"/>
  <c r="U99" i="2" s="1"/>
  <c r="T99" i="2" a="1"/>
  <c r="T99" i="2"/>
  <c r="S99" i="2" a="1"/>
  <c r="S99" i="2"/>
  <c r="R99" i="2" a="1"/>
  <c r="R99" i="2"/>
  <c r="Q99" i="2" a="1"/>
  <c r="Q99" i="2" s="1"/>
  <c r="P99" i="2" a="1"/>
  <c r="P99" i="2"/>
  <c r="O99" i="2" a="1"/>
  <c r="O99" i="2"/>
  <c r="N99" i="2" a="1"/>
  <c r="N99" i="2"/>
  <c r="M99" i="2" a="1"/>
  <c r="M99" i="2"/>
  <c r="L99" i="2" a="1"/>
  <c r="L99" i="2"/>
  <c r="K99" i="2" a="1"/>
  <c r="K99" i="2"/>
  <c r="J99" i="2" a="1"/>
  <c r="J99" i="2"/>
  <c r="I99" i="2" a="1"/>
  <c r="I99" i="2" s="1"/>
  <c r="H99" i="2" a="1"/>
  <c r="H99" i="2"/>
  <c r="G99" i="2" a="1"/>
  <c r="G99" i="2"/>
  <c r="F99" i="2" a="1"/>
  <c r="F99" i="2"/>
  <c r="E99" i="2" a="1"/>
  <c r="E99" i="2"/>
  <c r="C99" i="2"/>
  <c r="B99" i="2"/>
  <c r="AI98" i="2"/>
  <c r="AG98" i="2" a="1"/>
  <c r="AG98" i="2"/>
  <c r="AF98" i="2" a="1"/>
  <c r="AF98" i="2" s="1"/>
  <c r="AE98" i="2" a="1"/>
  <c r="AE98" i="2"/>
  <c r="AD98" i="2" a="1"/>
  <c r="AD98" i="2"/>
  <c r="AC98" i="2" a="1"/>
  <c r="AC98" i="2"/>
  <c r="AB98" i="2" a="1"/>
  <c r="AB98" i="2" s="1"/>
  <c r="AA98" i="2" a="1"/>
  <c r="AA98" i="2"/>
  <c r="Z98" i="2" a="1"/>
  <c r="Z98" i="2"/>
  <c r="Y98" i="2" a="1"/>
  <c r="Y98" i="2"/>
  <c r="X98" i="2" a="1"/>
  <c r="X98" i="2" s="1"/>
  <c r="W98" i="2" a="1"/>
  <c r="W98" i="2"/>
  <c r="V98" i="2" a="1"/>
  <c r="V98" i="2"/>
  <c r="U98" i="2" a="1"/>
  <c r="U98" i="2"/>
  <c r="T98" i="2" a="1"/>
  <c r="T98" i="2"/>
  <c r="S98" i="2" a="1"/>
  <c r="S98" i="2"/>
  <c r="R98" i="2" a="1"/>
  <c r="R98" i="2"/>
  <c r="Q98" i="2" a="1"/>
  <c r="Q98" i="2"/>
  <c r="P98" i="2" a="1"/>
  <c r="P98" i="2" s="1"/>
  <c r="O98" i="2" a="1"/>
  <c r="O98" i="2"/>
  <c r="N98" i="2" a="1"/>
  <c r="N98" i="2"/>
  <c r="M98" i="2" a="1"/>
  <c r="M98" i="2"/>
  <c r="L98" i="2" a="1"/>
  <c r="L98" i="2"/>
  <c r="K98" i="2" a="1"/>
  <c r="K98" i="2"/>
  <c r="J98" i="2" a="1"/>
  <c r="J98" i="2"/>
  <c r="I98" i="2" a="1"/>
  <c r="I98" i="2"/>
  <c r="H98" i="2" a="1"/>
  <c r="H98" i="2" s="1"/>
  <c r="G98" i="2" a="1"/>
  <c r="G98" i="2"/>
  <c r="F98" i="2" a="1"/>
  <c r="F98" i="2"/>
  <c r="E98" i="2" a="1"/>
  <c r="E98" i="2"/>
  <c r="C98" i="2"/>
  <c r="AJ98" i="2" s="1"/>
  <c r="B98" i="2"/>
  <c r="AI97" i="2"/>
  <c r="AG97" i="2" a="1"/>
  <c r="AG97" i="2"/>
  <c r="AF97" i="2" a="1"/>
  <c r="AF97" i="2"/>
  <c r="AE97" i="2" a="1"/>
  <c r="AE97" i="2"/>
  <c r="AD97" i="2" a="1"/>
  <c r="AD97" i="2"/>
  <c r="AC97" i="2" a="1"/>
  <c r="AC97" i="2" s="1"/>
  <c r="AB97" i="2" a="1"/>
  <c r="AB97" i="2"/>
  <c r="AA97" i="2" a="1"/>
  <c r="AA97" i="2"/>
  <c r="Z97" i="2" a="1"/>
  <c r="Z97" i="2"/>
  <c r="Y97" i="2" a="1"/>
  <c r="Y97" i="2"/>
  <c r="X97" i="2" a="1"/>
  <c r="X97" i="2"/>
  <c r="W97" i="2" a="1"/>
  <c r="W97" i="2"/>
  <c r="V97" i="2" a="1"/>
  <c r="V97" i="2"/>
  <c r="U97" i="2" a="1"/>
  <c r="U97" i="2" s="1"/>
  <c r="T97" i="2" a="1"/>
  <c r="T97" i="2"/>
  <c r="S97" i="2" a="1"/>
  <c r="S97" i="2"/>
  <c r="R97" i="2" a="1"/>
  <c r="R97" i="2"/>
  <c r="Q97" i="2" a="1"/>
  <c r="Q97" i="2"/>
  <c r="P97" i="2" a="1"/>
  <c r="P97" i="2"/>
  <c r="O97" i="2" a="1"/>
  <c r="O97" i="2"/>
  <c r="N97" i="2" a="1"/>
  <c r="N97" i="2"/>
  <c r="M97" i="2" a="1"/>
  <c r="M97" i="2" s="1"/>
  <c r="L97" i="2" a="1"/>
  <c r="L97" i="2"/>
  <c r="K97" i="2" a="1"/>
  <c r="K97" i="2"/>
  <c r="J97" i="2" a="1"/>
  <c r="J97" i="2"/>
  <c r="I97" i="2" a="1"/>
  <c r="I97" i="2"/>
  <c r="H97" i="2" a="1"/>
  <c r="H97" i="2"/>
  <c r="G97" i="2" a="1"/>
  <c r="G97" i="2"/>
  <c r="F97" i="2" a="1"/>
  <c r="F97" i="2"/>
  <c r="E97" i="2" a="1"/>
  <c r="E97" i="2" s="1"/>
  <c r="C97" i="2"/>
  <c r="AJ97" i="2" s="1"/>
  <c r="B97" i="2"/>
  <c r="AI96" i="2"/>
  <c r="AG96" i="2" a="1"/>
  <c r="AG96" i="2"/>
  <c r="AF96" i="2" a="1"/>
  <c r="AF96" i="2"/>
  <c r="AE96" i="2" a="1"/>
  <c r="AE96" i="2"/>
  <c r="AD96" i="2" a="1"/>
  <c r="AD96" i="2"/>
  <c r="AC96" i="2" a="1"/>
  <c r="AC96" i="2"/>
  <c r="AB96" i="2" a="1"/>
  <c r="AB96" i="2" s="1"/>
  <c r="AA96" i="2" a="1"/>
  <c r="AA96" i="2"/>
  <c r="Z96" i="2" a="1"/>
  <c r="Z96" i="2"/>
  <c r="Y96" i="2" a="1"/>
  <c r="Y96" i="2"/>
  <c r="X96" i="2" a="1"/>
  <c r="X96" i="2"/>
  <c r="W96" i="2" a="1"/>
  <c r="W96" i="2"/>
  <c r="V96" i="2" a="1"/>
  <c r="V96" i="2"/>
  <c r="U96" i="2" a="1"/>
  <c r="U96" i="2"/>
  <c r="T96" i="2" a="1"/>
  <c r="T96" i="2" s="1"/>
  <c r="S96" i="2" a="1"/>
  <c r="S96" i="2"/>
  <c r="R96" i="2" a="1"/>
  <c r="R96" i="2"/>
  <c r="Q96" i="2" a="1"/>
  <c r="Q96" i="2"/>
  <c r="P96" i="2" a="1"/>
  <c r="P96" i="2"/>
  <c r="O96" i="2" a="1"/>
  <c r="O96" i="2"/>
  <c r="N96" i="2" a="1"/>
  <c r="N96" i="2"/>
  <c r="M96" i="2" a="1"/>
  <c r="M96" i="2"/>
  <c r="L96" i="2" a="1"/>
  <c r="L96" i="2" s="1"/>
  <c r="K96" i="2" a="1"/>
  <c r="K96" i="2"/>
  <c r="J96" i="2" a="1"/>
  <c r="J96" i="2"/>
  <c r="I96" i="2" a="1"/>
  <c r="I96" i="2"/>
  <c r="H96" i="2" a="1"/>
  <c r="H96" i="2"/>
  <c r="G96" i="2" a="1"/>
  <c r="G96" i="2"/>
  <c r="F96" i="2" a="1"/>
  <c r="F96" i="2"/>
  <c r="E96" i="2" a="1"/>
  <c r="E96" i="2"/>
  <c r="C96" i="2"/>
  <c r="AJ96" i="2" s="1"/>
  <c r="B96" i="2"/>
  <c r="AJ95" i="2"/>
  <c r="AI95" i="2"/>
  <c r="AG95" i="2" a="1"/>
  <c r="AG95" i="2"/>
  <c r="AF95" i="2" a="1"/>
  <c r="AF95" i="2"/>
  <c r="AE95" i="2" a="1"/>
  <c r="AE95" i="2"/>
  <c r="AD95" i="2" a="1"/>
  <c r="AD95" i="2"/>
  <c r="AC95" i="2" a="1"/>
  <c r="AC95" i="2"/>
  <c r="AB95" i="2" a="1"/>
  <c r="AB95" i="2"/>
  <c r="AA95" i="2" a="1"/>
  <c r="AA95" i="2" s="1"/>
  <c r="Z95" i="2" a="1"/>
  <c r="Z95" i="2"/>
  <c r="Y95" i="2" a="1"/>
  <c r="Y95" i="2"/>
  <c r="X95" i="2" a="1"/>
  <c r="X95" i="2"/>
  <c r="W95" i="2" a="1"/>
  <c r="W95" i="2"/>
  <c r="V95" i="2" a="1"/>
  <c r="V95" i="2"/>
  <c r="U95" i="2" a="1"/>
  <c r="U95" i="2"/>
  <c r="T95" i="2" a="1"/>
  <c r="T95" i="2"/>
  <c r="S95" i="2" a="1"/>
  <c r="S95" i="2" s="1"/>
  <c r="R95" i="2" a="1"/>
  <c r="R95" i="2"/>
  <c r="Q95" i="2" a="1"/>
  <c r="Q95" i="2"/>
  <c r="P95" i="2" a="1"/>
  <c r="P95" i="2"/>
  <c r="O95" i="2" a="1"/>
  <c r="O95" i="2"/>
  <c r="N95" i="2" a="1"/>
  <c r="N95" i="2"/>
  <c r="M95" i="2" a="1"/>
  <c r="M95" i="2"/>
  <c r="L95" i="2" a="1"/>
  <c r="L95" i="2"/>
  <c r="K95" i="2" a="1"/>
  <c r="K95" i="2" s="1"/>
  <c r="J95" i="2" a="1"/>
  <c r="J95" i="2"/>
  <c r="I95" i="2" a="1"/>
  <c r="I95" i="2"/>
  <c r="H95" i="2" a="1"/>
  <c r="H95" i="2"/>
  <c r="G95" i="2" a="1"/>
  <c r="G95" i="2" s="1"/>
  <c r="F95" i="2" a="1"/>
  <c r="F95" i="2"/>
  <c r="E95" i="2" a="1"/>
  <c r="E95" i="2"/>
  <c r="C95" i="2"/>
  <c r="B95" i="2"/>
  <c r="AJ94" i="2"/>
  <c r="AI94" i="2"/>
  <c r="AG94" i="2" a="1"/>
  <c r="AG94" i="2"/>
  <c r="AF94" i="2" a="1"/>
  <c r="AF94" i="2"/>
  <c r="AE94" i="2" a="1"/>
  <c r="AE94" i="2"/>
  <c r="AD94" i="2" a="1"/>
  <c r="AD94" i="2" s="1"/>
  <c r="AC94" i="2" a="1"/>
  <c r="AC94" i="2"/>
  <c r="AB94" i="2" a="1"/>
  <c r="AB94" i="2"/>
  <c r="AA94" i="2" a="1"/>
  <c r="AA94" i="2"/>
  <c r="Z94" i="2" a="1"/>
  <c r="Z94" i="2" s="1"/>
  <c r="Y94" i="2" a="1"/>
  <c r="Y94" i="2"/>
  <c r="X94" i="2" a="1"/>
  <c r="X94" i="2"/>
  <c r="W94" i="2" a="1"/>
  <c r="W94" i="2"/>
  <c r="V94" i="2" a="1"/>
  <c r="V94" i="2" s="1"/>
  <c r="U94" i="2" a="1"/>
  <c r="U94" i="2"/>
  <c r="T94" i="2" a="1"/>
  <c r="T94" i="2"/>
  <c r="S94" i="2" a="1"/>
  <c r="S94" i="2"/>
  <c r="R94" i="2" a="1"/>
  <c r="R94" i="2" s="1"/>
  <c r="Q94" i="2" a="1"/>
  <c r="Q94" i="2"/>
  <c r="P94" i="2" a="1"/>
  <c r="P94" i="2"/>
  <c r="O94" i="2" a="1"/>
  <c r="O94" i="2"/>
  <c r="N94" i="2" a="1"/>
  <c r="N94" i="2" s="1"/>
  <c r="M94" i="2" a="1"/>
  <c r="M94" i="2"/>
  <c r="L94" i="2" a="1"/>
  <c r="L94" i="2"/>
  <c r="K94" i="2" a="1"/>
  <c r="K94" i="2"/>
  <c r="J94" i="2" a="1"/>
  <c r="J94" i="2" s="1"/>
  <c r="I94" i="2" a="1"/>
  <c r="I94" i="2"/>
  <c r="H94" i="2" a="1"/>
  <c r="H94" i="2"/>
  <c r="G94" i="2" a="1"/>
  <c r="G94" i="2"/>
  <c r="F94" i="2" a="1"/>
  <c r="F94" i="2" s="1"/>
  <c r="E94" i="2" a="1"/>
  <c r="E94" i="2"/>
  <c r="C94" i="2"/>
  <c r="B94" i="2"/>
  <c r="AI93" i="2"/>
  <c r="AG93" i="2" a="1"/>
  <c r="AG93" i="2"/>
  <c r="AF93" i="2" a="1"/>
  <c r="AF93" i="2"/>
  <c r="AE93" i="2" a="1"/>
  <c r="AE93" i="2"/>
  <c r="AD93" i="2" a="1"/>
  <c r="AD93" i="2"/>
  <c r="AC93" i="2" a="1"/>
  <c r="AC93" i="2"/>
  <c r="AB93" i="2" a="1"/>
  <c r="AB93" i="2"/>
  <c r="AA93" i="2" a="1"/>
  <c r="AA93" i="2"/>
  <c r="Z93" i="2" a="1"/>
  <c r="Z93" i="2"/>
  <c r="Y93" i="2" a="1"/>
  <c r="Y93" i="2"/>
  <c r="X93" i="2" a="1"/>
  <c r="X93" i="2"/>
  <c r="W93" i="2" a="1"/>
  <c r="W93" i="2" s="1"/>
  <c r="V93" i="2" a="1"/>
  <c r="V93" i="2"/>
  <c r="U93" i="2" a="1"/>
  <c r="U93" i="2"/>
  <c r="T93" i="2" a="1"/>
  <c r="T93" i="2"/>
  <c r="S93" i="2" a="1"/>
  <c r="S93" i="2"/>
  <c r="R93" i="2" a="1"/>
  <c r="R93" i="2"/>
  <c r="Q93" i="2" a="1"/>
  <c r="Q93" i="2"/>
  <c r="P93" i="2" a="1"/>
  <c r="P93" i="2"/>
  <c r="O93" i="2" a="1"/>
  <c r="O93" i="2" s="1"/>
  <c r="N93" i="2" a="1"/>
  <c r="N93" i="2"/>
  <c r="M93" i="2" a="1"/>
  <c r="M93" i="2"/>
  <c r="L93" i="2" a="1"/>
  <c r="L93" i="2"/>
  <c r="K93" i="2" a="1"/>
  <c r="K93" i="2"/>
  <c r="J93" i="2" a="1"/>
  <c r="J93" i="2"/>
  <c r="I93" i="2" a="1"/>
  <c r="I93" i="2"/>
  <c r="H93" i="2" a="1"/>
  <c r="H93" i="2"/>
  <c r="G93" i="2" a="1"/>
  <c r="G93" i="2" s="1"/>
  <c r="F93" i="2" a="1"/>
  <c r="F93" i="2"/>
  <c r="E93" i="2" a="1"/>
  <c r="E93" i="2"/>
  <c r="C93" i="2"/>
  <c r="AJ93" i="2" s="1"/>
  <c r="B93" i="2"/>
  <c r="AJ92" i="2"/>
  <c r="AI92" i="2"/>
  <c r="AG92" i="2" a="1"/>
  <c r="AG92" i="2"/>
  <c r="AF92" i="2" a="1"/>
  <c r="AF92" i="2"/>
  <c r="AE92" i="2" a="1"/>
  <c r="AE92" i="2"/>
  <c r="AD92" i="2" a="1"/>
  <c r="AD92" i="2" s="1"/>
  <c r="AC92" i="2" a="1"/>
  <c r="AC92" i="2"/>
  <c r="AB92" i="2" a="1"/>
  <c r="AB92" i="2"/>
  <c r="AA92" i="2" a="1"/>
  <c r="AA92" i="2"/>
  <c r="Z92" i="2" a="1"/>
  <c r="Z92" i="2"/>
  <c r="Y92" i="2" a="1"/>
  <c r="Y92" i="2"/>
  <c r="X92" i="2" a="1"/>
  <c r="X92" i="2"/>
  <c r="W92" i="2" a="1"/>
  <c r="W92" i="2"/>
  <c r="V92" i="2" a="1"/>
  <c r="V92" i="2" s="1"/>
  <c r="U92" i="2" a="1"/>
  <c r="U92" i="2"/>
  <c r="T92" i="2" a="1"/>
  <c r="T92" i="2"/>
  <c r="S92" i="2" a="1"/>
  <c r="S92" i="2"/>
  <c r="R92" i="2" a="1"/>
  <c r="R92" i="2"/>
  <c r="Q92" i="2" a="1"/>
  <c r="Q92" i="2"/>
  <c r="P92" i="2" a="1"/>
  <c r="P92" i="2"/>
  <c r="O92" i="2" a="1"/>
  <c r="O92" i="2"/>
  <c r="N92" i="2" a="1"/>
  <c r="N92" i="2" s="1"/>
  <c r="M92" i="2" a="1"/>
  <c r="M92" i="2"/>
  <c r="L92" i="2" a="1"/>
  <c r="L92" i="2"/>
  <c r="K92" i="2" a="1"/>
  <c r="K92" i="2"/>
  <c r="J92" i="2" a="1"/>
  <c r="J92" i="2"/>
  <c r="I92" i="2" a="1"/>
  <c r="I92" i="2"/>
  <c r="H92" i="2" a="1"/>
  <c r="H92" i="2"/>
  <c r="G92" i="2" a="1"/>
  <c r="G92" i="2"/>
  <c r="F92" i="2" a="1"/>
  <c r="F92" i="2" s="1"/>
  <c r="E92" i="2" a="1"/>
  <c r="E92" i="2"/>
  <c r="C92" i="2"/>
  <c r="B92" i="2"/>
  <c r="AJ91" i="2"/>
  <c r="AI91" i="2"/>
  <c r="AG91" i="2" a="1"/>
  <c r="AG91" i="2"/>
  <c r="AF91" i="2" a="1"/>
  <c r="AF91" i="2"/>
  <c r="AE91" i="2" a="1"/>
  <c r="AE91" i="2"/>
  <c r="AD91" i="2" a="1"/>
  <c r="AD91" i="2"/>
  <c r="AC91" i="2" a="1"/>
  <c r="AC91" i="2" s="1"/>
  <c r="AB91" i="2" a="1"/>
  <c r="AB91" i="2"/>
  <c r="AA91" i="2" a="1"/>
  <c r="AA91" i="2"/>
  <c r="Z91" i="2" a="1"/>
  <c r="Z91" i="2"/>
  <c r="Y91" i="2" a="1"/>
  <c r="Y91" i="2"/>
  <c r="X91" i="2" a="1"/>
  <c r="X91" i="2"/>
  <c r="W91" i="2" a="1"/>
  <c r="W91" i="2"/>
  <c r="V91" i="2" a="1"/>
  <c r="V91" i="2"/>
  <c r="U91" i="2" a="1"/>
  <c r="U91" i="2" s="1"/>
  <c r="T91" i="2" a="1"/>
  <c r="T91" i="2"/>
  <c r="S91" i="2" a="1"/>
  <c r="S91" i="2"/>
  <c r="R91" i="2" a="1"/>
  <c r="R91" i="2"/>
  <c r="Q91" i="2" a="1"/>
  <c r="Q91" i="2"/>
  <c r="P91" i="2" a="1"/>
  <c r="P91" i="2"/>
  <c r="O91" i="2" a="1"/>
  <c r="O91" i="2"/>
  <c r="N91" i="2" a="1"/>
  <c r="N91" i="2"/>
  <c r="M91" i="2" a="1"/>
  <c r="M91" i="2" s="1"/>
  <c r="L91" i="2" a="1"/>
  <c r="L91" i="2"/>
  <c r="K91" i="2" a="1"/>
  <c r="K91" i="2"/>
  <c r="J91" i="2" a="1"/>
  <c r="J91" i="2"/>
  <c r="I91" i="2" a="1"/>
  <c r="I91" i="2"/>
  <c r="H91" i="2" a="1"/>
  <c r="H91" i="2"/>
  <c r="G91" i="2" a="1"/>
  <c r="G91" i="2"/>
  <c r="F91" i="2" a="1"/>
  <c r="F91" i="2"/>
  <c r="E91" i="2" a="1"/>
  <c r="E91" i="2" s="1"/>
  <c r="C91" i="2"/>
  <c r="B91" i="2"/>
  <c r="AI90" i="2"/>
  <c r="AG90" i="2" a="1"/>
  <c r="AG90" i="2"/>
  <c r="AF90" i="2" a="1"/>
  <c r="AF90" i="2" s="1"/>
  <c r="AE90" i="2" a="1"/>
  <c r="AE90" i="2"/>
  <c r="AD90" i="2" a="1"/>
  <c r="AD90" i="2" s="1"/>
  <c r="AC90" i="2" a="1"/>
  <c r="AC90" i="2"/>
  <c r="AB90" i="2" a="1"/>
  <c r="AB90" i="2" s="1"/>
  <c r="AA90" i="2" a="1"/>
  <c r="AA90" i="2"/>
  <c r="Z90" i="2" a="1"/>
  <c r="Z90" i="2"/>
  <c r="Y90" i="2" a="1"/>
  <c r="Y90" i="2"/>
  <c r="X90" i="2" a="1"/>
  <c r="X90" i="2" s="1"/>
  <c r="W90" i="2" a="1"/>
  <c r="W90" i="2"/>
  <c r="V90" i="2" a="1"/>
  <c r="V90" i="2" s="1"/>
  <c r="U90" i="2" a="1"/>
  <c r="U90" i="2"/>
  <c r="T90" i="2" a="1"/>
  <c r="T90" i="2" s="1"/>
  <c r="S90" i="2" a="1"/>
  <c r="S90" i="2"/>
  <c r="R90" i="2" a="1"/>
  <c r="R90" i="2"/>
  <c r="Q90" i="2" a="1"/>
  <c r="Q90" i="2"/>
  <c r="P90" i="2" a="1"/>
  <c r="P90" i="2" s="1"/>
  <c r="O90" i="2" a="1"/>
  <c r="O90" i="2"/>
  <c r="N90" i="2" a="1"/>
  <c r="N90" i="2" s="1"/>
  <c r="M90" i="2" a="1"/>
  <c r="M90" i="2"/>
  <c r="L90" i="2" a="1"/>
  <c r="L90" i="2" s="1"/>
  <c r="K90" i="2" a="1"/>
  <c r="K90" i="2"/>
  <c r="J90" i="2" a="1"/>
  <c r="J90" i="2"/>
  <c r="I90" i="2" a="1"/>
  <c r="I90" i="2"/>
  <c r="H90" i="2" a="1"/>
  <c r="H90" i="2" s="1"/>
  <c r="G90" i="2" a="1"/>
  <c r="G90" i="2"/>
  <c r="F90" i="2" a="1"/>
  <c r="F90" i="2" s="1"/>
  <c r="E90" i="2" a="1"/>
  <c r="E90" i="2"/>
  <c r="C90" i="2"/>
  <c r="AJ90" i="2" s="1"/>
  <c r="B90" i="2"/>
  <c r="AI89" i="2"/>
  <c r="AG89" i="2" a="1"/>
  <c r="AG89" i="2" s="1"/>
  <c r="AF89" i="2" a="1"/>
  <c r="AF89" i="2"/>
  <c r="AE89" i="2" a="1"/>
  <c r="AE89" i="2" s="1"/>
  <c r="AD89" i="2" a="1"/>
  <c r="AD89" i="2"/>
  <c r="AC89" i="2" a="1"/>
  <c r="AC89" i="2"/>
  <c r="AB89" i="2" a="1"/>
  <c r="AB89" i="2"/>
  <c r="AA89" i="2" a="1"/>
  <c r="AA89" i="2" s="1"/>
  <c r="Z89" i="2" a="1"/>
  <c r="Z89" i="2"/>
  <c r="Y89" i="2" a="1"/>
  <c r="Y89" i="2" s="1"/>
  <c r="X89" i="2" a="1"/>
  <c r="X89" i="2"/>
  <c r="W89" i="2" a="1"/>
  <c r="W89" i="2" s="1"/>
  <c r="V89" i="2" a="1"/>
  <c r="V89" i="2"/>
  <c r="U89" i="2" a="1"/>
  <c r="U89" i="2"/>
  <c r="T89" i="2" a="1"/>
  <c r="T89" i="2"/>
  <c r="S89" i="2" a="1"/>
  <c r="S89" i="2"/>
  <c r="R89" i="2" a="1"/>
  <c r="R89" i="2"/>
  <c r="Q89" i="2" a="1"/>
  <c r="Q89" i="2" s="1"/>
  <c r="P89" i="2" a="1"/>
  <c r="P89" i="2"/>
  <c r="O89" i="2" a="1"/>
  <c r="O89" i="2" s="1"/>
  <c r="N89" i="2" a="1"/>
  <c r="N89" i="2"/>
  <c r="M89" i="2" a="1"/>
  <c r="M89" i="2" s="1"/>
  <c r="L89" i="2" a="1"/>
  <c r="L89" i="2"/>
  <c r="K89" i="2" a="1"/>
  <c r="K89" i="2" s="1"/>
  <c r="J89" i="2" a="1"/>
  <c r="J89" i="2"/>
  <c r="I89" i="2" a="1"/>
  <c r="I89" i="2" s="1"/>
  <c r="H89" i="2" a="1"/>
  <c r="H89" i="2"/>
  <c r="G89" i="2" a="1"/>
  <c r="G89" i="2" s="1"/>
  <c r="F89" i="2" a="1"/>
  <c r="F89" i="2"/>
  <c r="E89" i="2" a="1"/>
  <c r="E89" i="2"/>
  <c r="C89" i="2"/>
  <c r="AJ89" i="2" s="1"/>
  <c r="B89" i="2"/>
  <c r="AI88" i="2"/>
  <c r="AG88" i="2" a="1"/>
  <c r="AG88" i="2"/>
  <c r="AF88" i="2" a="1"/>
  <c r="AF88" i="2" s="1"/>
  <c r="AE88" i="2" a="1"/>
  <c r="AE88" i="2"/>
  <c r="AD88" i="2" a="1"/>
  <c r="AD88" i="2"/>
  <c r="AC88" i="2" a="1"/>
  <c r="AC88" i="2"/>
  <c r="AB88" i="2" a="1"/>
  <c r="AB88" i="2" s="1"/>
  <c r="AA88" i="2" a="1"/>
  <c r="AA88" i="2"/>
  <c r="Z88" i="2" a="1"/>
  <c r="Z88" i="2"/>
  <c r="Y88" i="2" a="1"/>
  <c r="Y88" i="2"/>
  <c r="X88" i="2" a="1"/>
  <c r="X88" i="2" s="1"/>
  <c r="W88" i="2" a="1"/>
  <c r="W88" i="2"/>
  <c r="V88" i="2" a="1"/>
  <c r="V88" i="2"/>
  <c r="U88" i="2" a="1"/>
  <c r="U88" i="2"/>
  <c r="T88" i="2" a="1"/>
  <c r="T88" i="2" s="1"/>
  <c r="S88" i="2" a="1"/>
  <c r="S88" i="2"/>
  <c r="R88" i="2" a="1"/>
  <c r="R88" i="2"/>
  <c r="Q88" i="2" a="1"/>
  <c r="Q88" i="2"/>
  <c r="P88" i="2" a="1"/>
  <c r="P88" i="2" s="1"/>
  <c r="O88" i="2" a="1"/>
  <c r="O88" i="2"/>
  <c r="N88" i="2" a="1"/>
  <c r="N88" i="2" s="1"/>
  <c r="M88" i="2" a="1"/>
  <c r="M88" i="2"/>
  <c r="L88" i="2" a="1"/>
  <c r="L88" i="2" s="1"/>
  <c r="K88" i="2" a="1"/>
  <c r="K88" i="2"/>
  <c r="J88" i="2" a="1"/>
  <c r="J88" i="2" s="1"/>
  <c r="I88" i="2" a="1"/>
  <c r="I88" i="2"/>
  <c r="H88" i="2" a="1"/>
  <c r="H88" i="2" s="1"/>
  <c r="G88" i="2" a="1"/>
  <c r="G88" i="2"/>
  <c r="F88" i="2" a="1"/>
  <c r="F88" i="2"/>
  <c r="E88" i="2" a="1"/>
  <c r="E88" i="2"/>
  <c r="C88" i="2"/>
  <c r="AJ88" i="2" s="1"/>
  <c r="B88" i="2"/>
  <c r="AJ87" i="2"/>
  <c r="AI87" i="2"/>
  <c r="AG87" i="2" a="1"/>
  <c r="AG87" i="2"/>
  <c r="AF87" i="2" a="1"/>
  <c r="AF87" i="2"/>
  <c r="AE87" i="2" a="1"/>
  <c r="AE87" i="2" s="1"/>
  <c r="AD87" i="2" a="1"/>
  <c r="AD87" i="2"/>
  <c r="AC87" i="2" a="1"/>
  <c r="AC87" i="2" s="1"/>
  <c r="AB87" i="2" a="1"/>
  <c r="AB87" i="2"/>
  <c r="AA87" i="2" a="1"/>
  <c r="AA87" i="2"/>
  <c r="Z87" i="2" a="1"/>
  <c r="Z87" i="2"/>
  <c r="Y87" i="2" a="1"/>
  <c r="Y87" i="2" s="1"/>
  <c r="X87" i="2" a="1"/>
  <c r="X87" i="2"/>
  <c r="W87" i="2" a="1"/>
  <c r="W87" i="2" s="1"/>
  <c r="V87" i="2" a="1"/>
  <c r="V87" i="2"/>
  <c r="U87" i="2" a="1"/>
  <c r="U87" i="2"/>
  <c r="T87" i="2" a="1"/>
  <c r="T87" i="2"/>
  <c r="S87" i="2" a="1"/>
  <c r="S87" i="2"/>
  <c r="R87" i="2" a="1"/>
  <c r="R87" i="2"/>
  <c r="Q87" i="2" a="1"/>
  <c r="Q87" i="2" s="1"/>
  <c r="P87" i="2" a="1"/>
  <c r="P87" i="2"/>
  <c r="O87" i="2" a="1"/>
  <c r="O87" i="2"/>
  <c r="N87" i="2" a="1"/>
  <c r="N87" i="2"/>
  <c r="M87" i="2" a="1"/>
  <c r="M87" i="2"/>
  <c r="L87" i="2" a="1"/>
  <c r="L87" i="2"/>
  <c r="K87" i="2" a="1"/>
  <c r="K87" i="2"/>
  <c r="J87" i="2" a="1"/>
  <c r="J87" i="2"/>
  <c r="I87" i="2" a="1"/>
  <c r="I87" i="2" s="1"/>
  <c r="H87" i="2" a="1"/>
  <c r="H87" i="2"/>
  <c r="G87" i="2" a="1"/>
  <c r="G87" i="2"/>
  <c r="F87" i="2" a="1"/>
  <c r="F87" i="2"/>
  <c r="E87" i="2" a="1"/>
  <c r="E87" i="2"/>
  <c r="C87" i="2"/>
  <c r="B87" i="2"/>
  <c r="AI86" i="2"/>
  <c r="AG86" i="2" a="1"/>
  <c r="AG86" i="2"/>
  <c r="AF86" i="2" a="1"/>
  <c r="AF86" i="2" s="1"/>
  <c r="AE86" i="2" a="1"/>
  <c r="AE86" i="2"/>
  <c r="AD86" i="2" a="1"/>
  <c r="AD86" i="2"/>
  <c r="AC86" i="2" a="1"/>
  <c r="AC86" i="2"/>
  <c r="AB86" i="2" a="1"/>
  <c r="AB86" i="2"/>
  <c r="AA86" i="2" a="1"/>
  <c r="AA86" i="2"/>
  <c r="Z86" i="2" a="1"/>
  <c r="Z86" i="2"/>
  <c r="Y86" i="2" a="1"/>
  <c r="Y86" i="2"/>
  <c r="X86" i="2" a="1"/>
  <c r="X86" i="2" s="1"/>
  <c r="W86" i="2" a="1"/>
  <c r="W86" i="2"/>
  <c r="V86" i="2" a="1"/>
  <c r="V86" i="2"/>
  <c r="U86" i="2" a="1"/>
  <c r="U86" i="2"/>
  <c r="T86" i="2" a="1"/>
  <c r="T86" i="2"/>
  <c r="S86" i="2" a="1"/>
  <c r="S86" i="2"/>
  <c r="R86" i="2" a="1"/>
  <c r="R86" i="2"/>
  <c r="Q86" i="2" a="1"/>
  <c r="Q86" i="2"/>
  <c r="P86" i="2" a="1"/>
  <c r="P86" i="2" s="1"/>
  <c r="O86" i="2" a="1"/>
  <c r="O86" i="2"/>
  <c r="N86" i="2" a="1"/>
  <c r="N86" i="2"/>
  <c r="M86" i="2" a="1"/>
  <c r="M86" i="2"/>
  <c r="L86" i="2" a="1"/>
  <c r="L86" i="2"/>
  <c r="K86" i="2" a="1"/>
  <c r="K86" i="2"/>
  <c r="J86" i="2" a="1"/>
  <c r="J86" i="2"/>
  <c r="I86" i="2" a="1"/>
  <c r="I86" i="2"/>
  <c r="H86" i="2" a="1"/>
  <c r="H86" i="2" s="1"/>
  <c r="G86" i="2" a="1"/>
  <c r="G86" i="2"/>
  <c r="F86" i="2" a="1"/>
  <c r="F86" i="2"/>
  <c r="E86" i="2" a="1"/>
  <c r="E86" i="2"/>
  <c r="C86" i="2"/>
  <c r="AJ86" i="2" s="1"/>
  <c r="B86" i="2"/>
  <c r="AI85" i="2"/>
  <c r="AG85" i="2" a="1"/>
  <c r="AG85" i="2" s="1"/>
  <c r="AF85" i="2" a="1"/>
  <c r="AF85" i="2"/>
  <c r="AE85" i="2" a="1"/>
  <c r="AE85" i="2" s="1"/>
  <c r="AD85" i="2" a="1"/>
  <c r="AD85" i="2"/>
  <c r="AC85" i="2" a="1"/>
  <c r="AC85" i="2" s="1"/>
  <c r="AB85" i="2" a="1"/>
  <c r="AB85" i="2"/>
  <c r="AA85" i="2" a="1"/>
  <c r="AA85" i="2" s="1"/>
  <c r="Z85" i="2" a="1"/>
  <c r="Z85" i="2"/>
  <c r="Y85" i="2" a="1"/>
  <c r="Y85" i="2" s="1"/>
  <c r="X85" i="2" a="1"/>
  <c r="X85" i="2"/>
  <c r="W85" i="2" a="1"/>
  <c r="W85" i="2" s="1"/>
  <c r="V85" i="2" a="1"/>
  <c r="V85" i="2"/>
  <c r="U85" i="2" a="1"/>
  <c r="U85" i="2" s="1"/>
  <c r="T85" i="2" a="1"/>
  <c r="T85" i="2"/>
  <c r="S85" i="2" a="1"/>
  <c r="S85" i="2" s="1"/>
  <c r="R85" i="2" a="1"/>
  <c r="R85" i="2"/>
  <c r="Q85" i="2" a="1"/>
  <c r="Q85" i="2" s="1"/>
  <c r="P85" i="2" a="1"/>
  <c r="P85" i="2"/>
  <c r="O85" i="2" a="1"/>
  <c r="O85" i="2" s="1"/>
  <c r="N85" i="2" a="1"/>
  <c r="N85" i="2"/>
  <c r="M85" i="2" a="1"/>
  <c r="M85" i="2" s="1"/>
  <c r="L85" i="2" a="1"/>
  <c r="L85" i="2"/>
  <c r="K85" i="2" a="1"/>
  <c r="K85" i="2" s="1"/>
  <c r="J85" i="2" a="1"/>
  <c r="J85" i="2"/>
  <c r="I85" i="2" a="1"/>
  <c r="I85" i="2" s="1"/>
  <c r="H85" i="2" a="1"/>
  <c r="H85" i="2"/>
  <c r="G85" i="2" a="1"/>
  <c r="G85" i="2" s="1"/>
  <c r="F85" i="2" a="1"/>
  <c r="F85" i="2"/>
  <c r="E85" i="2" a="1"/>
  <c r="E85" i="2" s="1"/>
  <c r="C85" i="2"/>
  <c r="AJ85" i="2" s="1"/>
  <c r="B85" i="2"/>
  <c r="AJ84" i="2"/>
  <c r="AI84" i="2"/>
  <c r="AG84" i="2" a="1"/>
  <c r="AG84" i="2"/>
  <c r="AF84" i="2" a="1"/>
  <c r="AF84" i="2" s="1"/>
  <c r="AE84" i="2" a="1"/>
  <c r="AE84" i="2"/>
  <c r="AD84" i="2" a="1"/>
  <c r="AD84" i="2" s="1"/>
  <c r="AC84" i="2" a="1"/>
  <c r="AC84" i="2"/>
  <c r="AB84" i="2" a="1"/>
  <c r="AB84" i="2" s="1"/>
  <c r="AA84" i="2" a="1"/>
  <c r="AA84" i="2"/>
  <c r="Z84" i="2" a="1"/>
  <c r="Z84" i="2" s="1"/>
  <c r="Y84" i="2" a="1"/>
  <c r="Y84" i="2"/>
  <c r="X84" i="2" a="1"/>
  <c r="X84" i="2" s="1"/>
  <c r="W84" i="2" a="1"/>
  <c r="W84" i="2"/>
  <c r="V84" i="2" a="1"/>
  <c r="V84" i="2" s="1"/>
  <c r="U84" i="2" a="1"/>
  <c r="U84" i="2"/>
  <c r="T84" i="2" a="1"/>
  <c r="T84" i="2" s="1"/>
  <c r="S84" i="2" a="1"/>
  <c r="S84" i="2"/>
  <c r="R84" i="2" a="1"/>
  <c r="R84" i="2" s="1"/>
  <c r="Q84" i="2" a="1"/>
  <c r="Q84" i="2"/>
  <c r="P84" i="2" a="1"/>
  <c r="P84" i="2" s="1"/>
  <c r="O84" i="2" a="1"/>
  <c r="O84" i="2"/>
  <c r="N84" i="2" a="1"/>
  <c r="N84" i="2" s="1"/>
  <c r="M84" i="2" a="1"/>
  <c r="M84" i="2"/>
  <c r="L84" i="2" a="1"/>
  <c r="L84" i="2" s="1"/>
  <c r="K84" i="2" a="1"/>
  <c r="K84" i="2"/>
  <c r="J84" i="2" a="1"/>
  <c r="J84" i="2" s="1"/>
  <c r="I84" i="2" a="1"/>
  <c r="I84" i="2"/>
  <c r="H84" i="2" a="1"/>
  <c r="H84" i="2" s="1"/>
  <c r="G84" i="2" a="1"/>
  <c r="G84" i="2"/>
  <c r="F84" i="2" a="1"/>
  <c r="F84" i="2" s="1"/>
  <c r="E84" i="2" a="1"/>
  <c r="E84" i="2"/>
  <c r="C84" i="2"/>
  <c r="B84" i="2"/>
  <c r="AJ83" i="2"/>
  <c r="AI83" i="2"/>
  <c r="AG83" i="2" a="1"/>
  <c r="AG83" i="2" s="1"/>
  <c r="AF83" i="2" a="1"/>
  <c r="AF83" i="2"/>
  <c r="AE83" i="2" a="1"/>
  <c r="AE83" i="2" s="1"/>
  <c r="AD83" i="2" a="1"/>
  <c r="AD83" i="2"/>
  <c r="AC83" i="2" a="1"/>
  <c r="AC83" i="2" s="1"/>
  <c r="AB83" i="2" a="1"/>
  <c r="AB83" i="2"/>
  <c r="AA83" i="2" a="1"/>
  <c r="AA83" i="2" s="1"/>
  <c r="Z83" i="2" a="1"/>
  <c r="Z83" i="2"/>
  <c r="Y83" i="2" a="1"/>
  <c r="Y83" i="2" s="1"/>
  <c r="X83" i="2" a="1"/>
  <c r="X83" i="2"/>
  <c r="W83" i="2" a="1"/>
  <c r="W83" i="2" s="1"/>
  <c r="V83" i="2" a="1"/>
  <c r="V83" i="2"/>
  <c r="U83" i="2" a="1"/>
  <c r="U83" i="2" s="1"/>
  <c r="T83" i="2" a="1"/>
  <c r="T83" i="2"/>
  <c r="S83" i="2" a="1"/>
  <c r="S83" i="2" s="1"/>
  <c r="R83" i="2" a="1"/>
  <c r="R83" i="2"/>
  <c r="Q83" i="2" a="1"/>
  <c r="Q83" i="2" s="1"/>
  <c r="P83" i="2" a="1"/>
  <c r="P83" i="2"/>
  <c r="O83" i="2" a="1"/>
  <c r="O83" i="2" s="1"/>
  <c r="N83" i="2" a="1"/>
  <c r="N83" i="2"/>
  <c r="M83" i="2" a="1"/>
  <c r="M83" i="2" s="1"/>
  <c r="L83" i="2" a="1"/>
  <c r="L83" i="2"/>
  <c r="K83" i="2" a="1"/>
  <c r="K83" i="2" s="1"/>
  <c r="J83" i="2" a="1"/>
  <c r="J83" i="2"/>
  <c r="I83" i="2" a="1"/>
  <c r="I83" i="2" s="1"/>
  <c r="H83" i="2" a="1"/>
  <c r="H83" i="2"/>
  <c r="G83" i="2" a="1"/>
  <c r="G83" i="2" s="1"/>
  <c r="F83" i="2" a="1"/>
  <c r="F83" i="2"/>
  <c r="E83" i="2" a="1"/>
  <c r="E83" i="2" s="1"/>
  <c r="C83" i="2"/>
  <c r="B83" i="2"/>
  <c r="AI82" i="2"/>
  <c r="AG82" i="2" a="1"/>
  <c r="AG82" i="2"/>
  <c r="AF82" i="2" a="1"/>
  <c r="AF82" i="2" s="1"/>
  <c r="AE82" i="2" a="1"/>
  <c r="AE82" i="2"/>
  <c r="AD82" i="2" a="1"/>
  <c r="AD82" i="2" s="1"/>
  <c r="AC82" i="2" a="1"/>
  <c r="AC82" i="2"/>
  <c r="AB82" i="2" a="1"/>
  <c r="AB82" i="2" s="1"/>
  <c r="AA82" i="2" a="1"/>
  <c r="AA82" i="2"/>
  <c r="Z82" i="2" a="1"/>
  <c r="Z82" i="2" s="1"/>
  <c r="Y82" i="2" a="1"/>
  <c r="Y82" i="2"/>
  <c r="X82" i="2" a="1"/>
  <c r="X82" i="2" s="1"/>
  <c r="W82" i="2" a="1"/>
  <c r="W82" i="2"/>
  <c r="V82" i="2" a="1"/>
  <c r="V82" i="2" s="1"/>
  <c r="U82" i="2" a="1"/>
  <c r="U82" i="2"/>
  <c r="T82" i="2" a="1"/>
  <c r="T82" i="2" s="1"/>
  <c r="S82" i="2" a="1"/>
  <c r="S82" i="2"/>
  <c r="R82" i="2" a="1"/>
  <c r="R82" i="2" s="1"/>
  <c r="Q82" i="2" a="1"/>
  <c r="Q82" i="2"/>
  <c r="P82" i="2" a="1"/>
  <c r="P82" i="2" s="1"/>
  <c r="O82" i="2" a="1"/>
  <c r="O82" i="2"/>
  <c r="N82" i="2" a="1"/>
  <c r="N82" i="2" s="1"/>
  <c r="M82" i="2" a="1"/>
  <c r="M82" i="2"/>
  <c r="L82" i="2" a="1"/>
  <c r="L82" i="2" s="1"/>
  <c r="K82" i="2" a="1"/>
  <c r="K82" i="2"/>
  <c r="J82" i="2" a="1"/>
  <c r="J82" i="2" s="1"/>
  <c r="I82" i="2" a="1"/>
  <c r="I82" i="2"/>
  <c r="H82" i="2" a="1"/>
  <c r="H82" i="2" s="1"/>
  <c r="G82" i="2" a="1"/>
  <c r="G82" i="2"/>
  <c r="F82" i="2" a="1"/>
  <c r="F82" i="2" s="1"/>
  <c r="E82" i="2" a="1"/>
  <c r="E82" i="2"/>
  <c r="C82" i="2"/>
  <c r="AJ82" i="2" s="1"/>
  <c r="B82" i="2"/>
  <c r="AI81" i="2"/>
  <c r="AG81" i="2" a="1"/>
  <c r="AG81" i="2"/>
  <c r="AF81" i="2" a="1"/>
  <c r="AF81" i="2"/>
  <c r="AE81" i="2" a="1"/>
  <c r="AE81" i="2"/>
  <c r="AD81" i="2" a="1"/>
  <c r="AD81" i="2"/>
  <c r="AC81" i="2" a="1"/>
  <c r="AC81" i="2"/>
  <c r="AB81" i="2" a="1"/>
  <c r="AB81" i="2"/>
  <c r="AA81" i="2" a="1"/>
  <c r="AA81" i="2" s="1"/>
  <c r="Z81" i="2" a="1"/>
  <c r="Z81" i="2"/>
  <c r="Y81" i="2" a="1"/>
  <c r="Y81" i="2"/>
  <c r="X81" i="2" a="1"/>
  <c r="X81" i="2"/>
  <c r="W81" i="2" a="1"/>
  <c r="W81" i="2"/>
  <c r="V81" i="2" a="1"/>
  <c r="V81" i="2"/>
  <c r="U81" i="2" a="1"/>
  <c r="U81" i="2"/>
  <c r="T81" i="2" a="1"/>
  <c r="T81" i="2"/>
  <c r="S81" i="2" a="1"/>
  <c r="S81" i="2" s="1"/>
  <c r="R81" i="2" a="1"/>
  <c r="R81" i="2"/>
  <c r="Q81" i="2" a="1"/>
  <c r="Q81" i="2"/>
  <c r="P81" i="2" a="1"/>
  <c r="P81" i="2"/>
  <c r="O81" i="2" a="1"/>
  <c r="O81" i="2"/>
  <c r="N81" i="2" a="1"/>
  <c r="N81" i="2"/>
  <c r="M81" i="2" a="1"/>
  <c r="M81" i="2"/>
  <c r="L81" i="2" a="1"/>
  <c r="L81" i="2"/>
  <c r="K81" i="2" a="1"/>
  <c r="K81" i="2" s="1"/>
  <c r="J81" i="2" a="1"/>
  <c r="J81" i="2"/>
  <c r="I81" i="2" a="1"/>
  <c r="I81" i="2"/>
  <c r="H81" i="2" a="1"/>
  <c r="H81" i="2"/>
  <c r="G81" i="2" a="1"/>
  <c r="G81" i="2"/>
  <c r="F81" i="2" a="1"/>
  <c r="F81" i="2"/>
  <c r="E81" i="2" a="1"/>
  <c r="E81" i="2"/>
  <c r="C81" i="2"/>
  <c r="AJ81" i="2" s="1"/>
  <c r="B81" i="2"/>
  <c r="AJ80" i="2"/>
  <c r="AI80" i="2"/>
  <c r="AG80" i="2" a="1"/>
  <c r="AG80" i="2"/>
  <c r="AF80" i="2" a="1"/>
  <c r="AF80" i="2"/>
  <c r="AE80" i="2" a="1"/>
  <c r="AE80" i="2"/>
  <c r="AD80" i="2" a="1"/>
  <c r="AD80" i="2"/>
  <c r="AC80" i="2" a="1"/>
  <c r="AC80" i="2"/>
  <c r="AB80" i="2" a="1"/>
  <c r="AB80" i="2"/>
  <c r="AA80" i="2" a="1"/>
  <c r="AA80" i="2"/>
  <c r="Z80" i="2" a="1"/>
  <c r="Z80" i="2" s="1"/>
  <c r="Y80" i="2" a="1"/>
  <c r="Y80" i="2"/>
  <c r="X80" i="2" a="1"/>
  <c r="X80" i="2"/>
  <c r="W80" i="2" a="1"/>
  <c r="W80" i="2"/>
  <c r="V80" i="2" a="1"/>
  <c r="V80" i="2"/>
  <c r="U80" i="2" a="1"/>
  <c r="U80" i="2"/>
  <c r="T80" i="2" a="1"/>
  <c r="T80" i="2"/>
  <c r="S80" i="2" a="1"/>
  <c r="S80" i="2"/>
  <c r="R80" i="2" a="1"/>
  <c r="R80" i="2" s="1"/>
  <c r="Q80" i="2" a="1"/>
  <c r="Q80" i="2"/>
  <c r="P80" i="2" a="1"/>
  <c r="P80" i="2"/>
  <c r="O80" i="2" a="1"/>
  <c r="O80" i="2"/>
  <c r="N80" i="2" a="1"/>
  <c r="N80" i="2"/>
  <c r="M80" i="2" a="1"/>
  <c r="M80" i="2"/>
  <c r="L80" i="2" a="1"/>
  <c r="L80" i="2"/>
  <c r="K80" i="2" a="1"/>
  <c r="K80" i="2"/>
  <c r="J80" i="2" a="1"/>
  <c r="J80" i="2" s="1"/>
  <c r="I80" i="2" a="1"/>
  <c r="I80" i="2"/>
  <c r="H80" i="2" a="1"/>
  <c r="H80" i="2"/>
  <c r="G80" i="2" a="1"/>
  <c r="G80" i="2"/>
  <c r="F80" i="2" a="1"/>
  <c r="F80" i="2"/>
  <c r="E80" i="2" a="1"/>
  <c r="E80" i="2"/>
  <c r="C80" i="2"/>
  <c r="B80" i="2"/>
  <c r="AJ79" i="2"/>
  <c r="AI79" i="2"/>
  <c r="AG79" i="2" a="1"/>
  <c r="AG79" i="2" s="1"/>
  <c r="AF79" i="2" a="1"/>
  <c r="AF79" i="2"/>
  <c r="AE79" i="2" a="1"/>
  <c r="AE79" i="2"/>
  <c r="AD79" i="2" a="1"/>
  <c r="AD79" i="2"/>
  <c r="AC79" i="2" a="1"/>
  <c r="AC79" i="2"/>
  <c r="AB79" i="2" a="1"/>
  <c r="AB79" i="2"/>
  <c r="AA79" i="2" a="1"/>
  <c r="AA79" i="2"/>
  <c r="Z79" i="2" a="1"/>
  <c r="Z79" i="2"/>
  <c r="Y79" i="2" a="1"/>
  <c r="Y79" i="2" s="1"/>
  <c r="X79" i="2" a="1"/>
  <c r="X79" i="2"/>
  <c r="W79" i="2" a="1"/>
  <c r="W79" i="2"/>
  <c r="V79" i="2" a="1"/>
  <c r="V79" i="2"/>
  <c r="U79" i="2" a="1"/>
  <c r="U79" i="2"/>
  <c r="T79" i="2" a="1"/>
  <c r="T79" i="2"/>
  <c r="S79" i="2" a="1"/>
  <c r="S79" i="2"/>
  <c r="R79" i="2" a="1"/>
  <c r="R79" i="2"/>
  <c r="Q79" i="2" a="1"/>
  <c r="Q79" i="2" s="1"/>
  <c r="P79" i="2" a="1"/>
  <c r="P79" i="2"/>
  <c r="O79" i="2" a="1"/>
  <c r="O79" i="2"/>
  <c r="N79" i="2" a="1"/>
  <c r="N79" i="2"/>
  <c r="M79" i="2" a="1"/>
  <c r="M79" i="2"/>
  <c r="L79" i="2" a="1"/>
  <c r="L79" i="2"/>
  <c r="K79" i="2" a="1"/>
  <c r="K79" i="2"/>
  <c r="J79" i="2" a="1"/>
  <c r="J79" i="2"/>
  <c r="I79" i="2" a="1"/>
  <c r="I79" i="2" s="1"/>
  <c r="H79" i="2" a="1"/>
  <c r="H79" i="2"/>
  <c r="G79" i="2" a="1"/>
  <c r="G79" i="2"/>
  <c r="F79" i="2" a="1"/>
  <c r="F79" i="2"/>
  <c r="E79" i="2" a="1"/>
  <c r="E79" i="2"/>
  <c r="C79" i="2"/>
  <c r="B79" i="2"/>
  <c r="AI78" i="2"/>
  <c r="AG78" i="2" a="1"/>
  <c r="AG78" i="2"/>
  <c r="AF78" i="2" a="1"/>
  <c r="AF78" i="2"/>
  <c r="AE78" i="2" a="1"/>
  <c r="AE78" i="2"/>
  <c r="AD78" i="2" a="1"/>
  <c r="AD78" i="2"/>
  <c r="AC78" i="2" a="1"/>
  <c r="AC78" i="2"/>
  <c r="AB78" i="2" a="1"/>
  <c r="AB78" i="2"/>
  <c r="AA78" i="2" a="1"/>
  <c r="AA78" i="2"/>
  <c r="Z78" i="2" a="1"/>
  <c r="Z78" i="2"/>
  <c r="Y78" i="2" a="1"/>
  <c r="Y78" i="2"/>
  <c r="X78" i="2" a="1"/>
  <c r="X78" i="2"/>
  <c r="W78" i="2" a="1"/>
  <c r="W78" i="2"/>
  <c r="V78" i="2" a="1"/>
  <c r="V78" i="2"/>
  <c r="U78" i="2" a="1"/>
  <c r="U78" i="2"/>
  <c r="T78" i="2" a="1"/>
  <c r="T78" i="2"/>
  <c r="S78" i="2" a="1"/>
  <c r="S78" i="2"/>
  <c r="R78" i="2" a="1"/>
  <c r="R78" i="2"/>
  <c r="Q78" i="2" a="1"/>
  <c r="Q78" i="2"/>
  <c r="P78" i="2" a="1"/>
  <c r="P78" i="2"/>
  <c r="O78" i="2" a="1"/>
  <c r="O78" i="2"/>
  <c r="N78" i="2" a="1"/>
  <c r="N78" i="2"/>
  <c r="M78" i="2" a="1"/>
  <c r="M78" i="2"/>
  <c r="L78" i="2" a="1"/>
  <c r="L78" i="2"/>
  <c r="K78" i="2" a="1"/>
  <c r="K78" i="2"/>
  <c r="J78" i="2" a="1"/>
  <c r="J78" i="2"/>
  <c r="I78" i="2" a="1"/>
  <c r="I78" i="2"/>
  <c r="H78" i="2" a="1"/>
  <c r="H78" i="2"/>
  <c r="G78" i="2" a="1"/>
  <c r="G78" i="2"/>
  <c r="F78" i="2" a="1"/>
  <c r="F78" i="2"/>
  <c r="E78" i="2" a="1"/>
  <c r="E78" i="2"/>
  <c r="C78" i="2"/>
  <c r="AJ78" i="2" s="1"/>
  <c r="B78" i="2"/>
  <c r="AI77" i="2"/>
  <c r="AG77" i="2" a="1"/>
  <c r="AG77" i="2" s="1"/>
  <c r="AF77" i="2" a="1"/>
  <c r="AF77" i="2"/>
  <c r="AE77" i="2" a="1"/>
  <c r="AE77" i="2"/>
  <c r="AD77" i="2" a="1"/>
  <c r="AD77" i="2"/>
  <c r="AC77" i="2" a="1"/>
  <c r="AC77" i="2" s="1"/>
  <c r="AB77" i="2" a="1"/>
  <c r="AB77" i="2"/>
  <c r="AA77" i="2" a="1"/>
  <c r="AA77" i="2"/>
  <c r="Z77" i="2" a="1"/>
  <c r="Z77" i="2"/>
  <c r="Y77" i="2" a="1"/>
  <c r="Y77" i="2" s="1"/>
  <c r="X77" i="2" a="1"/>
  <c r="X77" i="2"/>
  <c r="W77" i="2" a="1"/>
  <c r="W77" i="2"/>
  <c r="V77" i="2" a="1"/>
  <c r="V77" i="2"/>
  <c r="U77" i="2" a="1"/>
  <c r="U77" i="2" s="1"/>
  <c r="T77" i="2" a="1"/>
  <c r="T77" i="2"/>
  <c r="S77" i="2" a="1"/>
  <c r="S77" i="2"/>
  <c r="R77" i="2" a="1"/>
  <c r="R77" i="2"/>
  <c r="Q77" i="2" a="1"/>
  <c r="Q77" i="2" s="1"/>
  <c r="P77" i="2" a="1"/>
  <c r="P77" i="2"/>
  <c r="O77" i="2" a="1"/>
  <c r="O77" i="2"/>
  <c r="N77" i="2" a="1"/>
  <c r="N77" i="2"/>
  <c r="M77" i="2" a="1"/>
  <c r="M77" i="2" s="1"/>
  <c r="L77" i="2" a="1"/>
  <c r="L77" i="2"/>
  <c r="K77" i="2" a="1"/>
  <c r="K77" i="2"/>
  <c r="J77" i="2" a="1"/>
  <c r="J77" i="2"/>
  <c r="I77" i="2" a="1"/>
  <c r="I77" i="2" s="1"/>
  <c r="H77" i="2" a="1"/>
  <c r="H77" i="2"/>
  <c r="G77" i="2" a="1"/>
  <c r="G77" i="2"/>
  <c r="F77" i="2" a="1"/>
  <c r="F77" i="2"/>
  <c r="E77" i="2" a="1"/>
  <c r="E77" i="2" s="1"/>
  <c r="C77" i="2"/>
  <c r="AJ77" i="2" s="1"/>
  <c r="B77" i="2"/>
  <c r="AI76" i="2"/>
  <c r="AG76" i="2" a="1"/>
  <c r="AG76" i="2"/>
  <c r="AF76" i="2" a="1"/>
  <c r="AF76" i="2" s="1"/>
  <c r="AE76" i="2" a="1"/>
  <c r="AE76" i="2"/>
  <c r="AD76" i="2" a="1"/>
  <c r="AD76" i="2"/>
  <c r="AC76" i="2" a="1"/>
  <c r="AC76" i="2"/>
  <c r="AB76" i="2" a="1"/>
  <c r="AB76" i="2" s="1"/>
  <c r="AA76" i="2" a="1"/>
  <c r="AA76" i="2"/>
  <c r="Z76" i="2" a="1"/>
  <c r="Z76" i="2"/>
  <c r="Y76" i="2" a="1"/>
  <c r="Y76" i="2"/>
  <c r="X76" i="2" a="1"/>
  <c r="X76" i="2" s="1"/>
  <c r="W76" i="2" a="1"/>
  <c r="W76" i="2"/>
  <c r="V76" i="2" a="1"/>
  <c r="V76" i="2"/>
  <c r="U76" i="2" a="1"/>
  <c r="U76" i="2"/>
  <c r="T76" i="2" a="1"/>
  <c r="T76" i="2" s="1"/>
  <c r="S76" i="2" a="1"/>
  <c r="S76" i="2"/>
  <c r="R76" i="2" a="1"/>
  <c r="R76" i="2"/>
  <c r="Q76" i="2" a="1"/>
  <c r="Q76" i="2"/>
  <c r="P76" i="2" a="1"/>
  <c r="P76" i="2" s="1"/>
  <c r="O76" i="2" a="1"/>
  <c r="O76" i="2"/>
  <c r="N76" i="2" a="1"/>
  <c r="N76" i="2"/>
  <c r="M76" i="2" a="1"/>
  <c r="M76" i="2"/>
  <c r="L76" i="2" a="1"/>
  <c r="L76" i="2" s="1"/>
  <c r="K76" i="2" a="1"/>
  <c r="K76" i="2"/>
  <c r="J76" i="2" a="1"/>
  <c r="J76" i="2"/>
  <c r="I76" i="2" a="1"/>
  <c r="I76" i="2"/>
  <c r="H76" i="2" a="1"/>
  <c r="H76" i="2" s="1"/>
  <c r="G76" i="2" a="1"/>
  <c r="G76" i="2"/>
  <c r="F76" i="2" a="1"/>
  <c r="F76" i="2"/>
  <c r="E76" i="2" a="1"/>
  <c r="E76" i="2"/>
  <c r="C76" i="2"/>
  <c r="AJ76" i="2" s="1"/>
  <c r="B76" i="2"/>
  <c r="AJ75" i="2"/>
  <c r="AI75" i="2"/>
  <c r="AG75" i="2" a="1"/>
  <c r="AG75" i="2"/>
  <c r="AF75" i="2" a="1"/>
  <c r="AF75" i="2"/>
  <c r="AE75" i="2" a="1"/>
  <c r="AE75" i="2" s="1"/>
  <c r="AD75" i="2" a="1"/>
  <c r="AD75" i="2"/>
  <c r="AC75" i="2" a="1"/>
  <c r="AC75" i="2"/>
  <c r="AB75" i="2" a="1"/>
  <c r="AB75" i="2"/>
  <c r="AA75" i="2" a="1"/>
  <c r="AA75" i="2" s="1"/>
  <c r="Z75" i="2" a="1"/>
  <c r="Z75" i="2"/>
  <c r="Y75" i="2" a="1"/>
  <c r="Y75" i="2"/>
  <c r="X75" i="2" a="1"/>
  <c r="X75" i="2"/>
  <c r="W75" i="2" a="1"/>
  <c r="W75" i="2" s="1"/>
  <c r="V75" i="2" a="1"/>
  <c r="V75" i="2"/>
  <c r="U75" i="2" a="1"/>
  <c r="U75" i="2"/>
  <c r="T75" i="2" a="1"/>
  <c r="T75" i="2"/>
  <c r="S75" i="2" a="1"/>
  <c r="S75" i="2" s="1"/>
  <c r="R75" i="2" a="1"/>
  <c r="R75" i="2"/>
  <c r="Q75" i="2" a="1"/>
  <c r="Q75" i="2"/>
  <c r="P75" i="2" a="1"/>
  <c r="P75" i="2"/>
  <c r="O75" i="2" a="1"/>
  <c r="O75" i="2" s="1"/>
  <c r="N75" i="2" a="1"/>
  <c r="N75" i="2"/>
  <c r="M75" i="2" a="1"/>
  <c r="M75" i="2"/>
  <c r="L75" i="2" a="1"/>
  <c r="L75" i="2"/>
  <c r="K75" i="2" a="1"/>
  <c r="K75" i="2" s="1"/>
  <c r="J75" i="2" a="1"/>
  <c r="J75" i="2"/>
  <c r="I75" i="2" a="1"/>
  <c r="I75" i="2"/>
  <c r="H75" i="2" a="1"/>
  <c r="H75" i="2"/>
  <c r="G75" i="2" a="1"/>
  <c r="G75" i="2" s="1"/>
  <c r="F75" i="2" a="1"/>
  <c r="F75" i="2"/>
  <c r="E75" i="2" a="1"/>
  <c r="E75" i="2"/>
  <c r="C75" i="2"/>
  <c r="B75" i="2"/>
  <c r="AJ74" i="2"/>
  <c r="AI74" i="2"/>
  <c r="AG74" i="2" a="1"/>
  <c r="AG74" i="2"/>
  <c r="AF74" i="2" a="1"/>
  <c r="AF74" i="2"/>
  <c r="AE74" i="2" a="1"/>
  <c r="AE74" i="2"/>
  <c r="AD74" i="2" a="1"/>
  <c r="AD74" i="2" s="1"/>
  <c r="AC74" i="2" a="1"/>
  <c r="AC74" i="2"/>
  <c r="AB74" i="2" a="1"/>
  <c r="AB74" i="2"/>
  <c r="AA74" i="2" a="1"/>
  <c r="AA74" i="2"/>
  <c r="Z74" i="2" a="1"/>
  <c r="Z74" i="2" s="1"/>
  <c r="Y74" i="2" a="1"/>
  <c r="Y74" i="2"/>
  <c r="X74" i="2" a="1"/>
  <c r="X74" i="2"/>
  <c r="W74" i="2" a="1"/>
  <c r="W74" i="2"/>
  <c r="V74" i="2" a="1"/>
  <c r="V74" i="2" s="1"/>
  <c r="U74" i="2" a="1"/>
  <c r="U74" i="2"/>
  <c r="T74" i="2" a="1"/>
  <c r="T74" i="2"/>
  <c r="S74" i="2" a="1"/>
  <c r="S74" i="2"/>
  <c r="R74" i="2" a="1"/>
  <c r="R74" i="2" s="1"/>
  <c r="Q74" i="2" a="1"/>
  <c r="Q74" i="2"/>
  <c r="P74" i="2" a="1"/>
  <c r="P74" i="2"/>
  <c r="O74" i="2" a="1"/>
  <c r="O74" i="2"/>
  <c r="N74" i="2" a="1"/>
  <c r="N74" i="2" s="1"/>
  <c r="M74" i="2" a="1"/>
  <c r="M74" i="2"/>
  <c r="L74" i="2" a="1"/>
  <c r="L74" i="2"/>
  <c r="K74" i="2" a="1"/>
  <c r="K74" i="2"/>
  <c r="J74" i="2" a="1"/>
  <c r="J74" i="2" s="1"/>
  <c r="I74" i="2" a="1"/>
  <c r="I74" i="2"/>
  <c r="H74" i="2" a="1"/>
  <c r="H74" i="2"/>
  <c r="G74" i="2" a="1"/>
  <c r="G74" i="2"/>
  <c r="F74" i="2" a="1"/>
  <c r="F74" i="2" s="1"/>
  <c r="E74" i="2" a="1"/>
  <c r="E74" i="2"/>
  <c r="C74" i="2"/>
  <c r="B74" i="2"/>
  <c r="AI73" i="2"/>
  <c r="AG73" i="2" a="1"/>
  <c r="AG73" i="2"/>
  <c r="AF73" i="2" a="1"/>
  <c r="AF73" i="2"/>
  <c r="AE73" i="2" a="1"/>
  <c r="AE73" i="2" s="1"/>
  <c r="AD73" i="2" a="1"/>
  <c r="AD73" i="2"/>
  <c r="AC73" i="2" a="1"/>
  <c r="AC73" i="2"/>
  <c r="AB73" i="2" a="1"/>
  <c r="AB73" i="2"/>
  <c r="AA73" i="2" a="1"/>
  <c r="AA73" i="2"/>
  <c r="Z73" i="2" a="1"/>
  <c r="Z73" i="2"/>
  <c r="Y73" i="2" a="1"/>
  <c r="Y73" i="2"/>
  <c r="X73" i="2" a="1"/>
  <c r="X73" i="2"/>
  <c r="W73" i="2" a="1"/>
  <c r="W73" i="2" s="1"/>
  <c r="V73" i="2" a="1"/>
  <c r="V73" i="2"/>
  <c r="U73" i="2" a="1"/>
  <c r="U73" i="2"/>
  <c r="T73" i="2" a="1"/>
  <c r="T73" i="2"/>
  <c r="S73" i="2" a="1"/>
  <c r="S73" i="2"/>
  <c r="R73" i="2" a="1"/>
  <c r="R73" i="2"/>
  <c r="Q73" i="2" a="1"/>
  <c r="Q73" i="2"/>
  <c r="P73" i="2" a="1"/>
  <c r="P73" i="2"/>
  <c r="O73" i="2" a="1"/>
  <c r="O73" i="2" s="1"/>
  <c r="N73" i="2" a="1"/>
  <c r="N73" i="2"/>
  <c r="M73" i="2" a="1"/>
  <c r="M73" i="2"/>
  <c r="L73" i="2" a="1"/>
  <c r="L73" i="2"/>
  <c r="K73" i="2" a="1"/>
  <c r="K73" i="2"/>
  <c r="J73" i="2" a="1"/>
  <c r="J73" i="2"/>
  <c r="I73" i="2" a="1"/>
  <c r="I73" i="2"/>
  <c r="H73" i="2" a="1"/>
  <c r="H73" i="2"/>
  <c r="G73" i="2" a="1"/>
  <c r="G73" i="2" s="1"/>
  <c r="F73" i="2" a="1"/>
  <c r="F73" i="2"/>
  <c r="E73" i="2" a="1"/>
  <c r="E73" i="2"/>
  <c r="C73" i="2"/>
  <c r="AJ73" i="2" s="1"/>
  <c r="B73" i="2"/>
  <c r="AI72" i="2"/>
  <c r="AG72" i="2" a="1"/>
  <c r="AG72" i="2"/>
  <c r="AF72" i="2" a="1"/>
  <c r="AF72" i="2"/>
  <c r="AE72" i="2" a="1"/>
  <c r="AE72" i="2"/>
  <c r="AD72" i="2" a="1"/>
  <c r="AD72" i="2" s="1"/>
  <c r="AC72" i="2" a="1"/>
  <c r="AC72" i="2"/>
  <c r="AB72" i="2" a="1"/>
  <c r="AB72" i="2"/>
  <c r="AA72" i="2" a="1"/>
  <c r="AA72" i="2"/>
  <c r="Z72" i="2" a="1"/>
  <c r="Z72" i="2"/>
  <c r="Y72" i="2" a="1"/>
  <c r="Y72" i="2"/>
  <c r="X72" i="2" a="1"/>
  <c r="X72" i="2"/>
  <c r="W72" i="2" a="1"/>
  <c r="W72" i="2"/>
  <c r="V72" i="2" a="1"/>
  <c r="V72" i="2" s="1"/>
  <c r="U72" i="2" a="1"/>
  <c r="U72" i="2"/>
  <c r="T72" i="2" a="1"/>
  <c r="T72" i="2"/>
  <c r="S72" i="2" a="1"/>
  <c r="S72" i="2"/>
  <c r="R72" i="2" a="1"/>
  <c r="R72" i="2"/>
  <c r="Q72" i="2" a="1"/>
  <c r="Q72" i="2"/>
  <c r="P72" i="2" a="1"/>
  <c r="P72" i="2"/>
  <c r="O72" i="2" a="1"/>
  <c r="O72" i="2"/>
  <c r="N72" i="2" a="1"/>
  <c r="N72" i="2" s="1"/>
  <c r="M72" i="2" a="1"/>
  <c r="M72" i="2"/>
  <c r="L72" i="2" a="1"/>
  <c r="L72" i="2"/>
  <c r="K72" i="2" a="1"/>
  <c r="K72" i="2"/>
  <c r="J72" i="2" a="1"/>
  <c r="J72" i="2"/>
  <c r="I72" i="2" a="1"/>
  <c r="I72" i="2"/>
  <c r="H72" i="2" a="1"/>
  <c r="H72" i="2"/>
  <c r="G72" i="2" a="1"/>
  <c r="G72" i="2"/>
  <c r="F72" i="2" a="1"/>
  <c r="F72" i="2" s="1"/>
  <c r="E72" i="2" a="1"/>
  <c r="E72" i="2"/>
  <c r="C72" i="2"/>
  <c r="AJ72" i="2" s="1"/>
  <c r="B72" i="2"/>
  <c r="AJ71" i="2"/>
  <c r="AI71" i="2"/>
  <c r="AG71" i="2" a="1"/>
  <c r="AG71" i="2"/>
  <c r="AF71" i="2" a="1"/>
  <c r="AF71" i="2"/>
  <c r="AE71" i="2" a="1"/>
  <c r="AE71" i="2"/>
  <c r="AD71" i="2" a="1"/>
  <c r="AD71" i="2"/>
  <c r="AC71" i="2" a="1"/>
  <c r="AC71" i="2" s="1"/>
  <c r="AB71" i="2" a="1"/>
  <c r="AB71" i="2"/>
  <c r="AA71" i="2" a="1"/>
  <c r="AA71" i="2"/>
  <c r="Z71" i="2" a="1"/>
  <c r="Z71" i="2"/>
  <c r="Y71" i="2" a="1"/>
  <c r="Y71" i="2"/>
  <c r="X71" i="2" a="1"/>
  <c r="X71" i="2"/>
  <c r="W71" i="2" a="1"/>
  <c r="W71" i="2"/>
  <c r="V71" i="2" a="1"/>
  <c r="V71" i="2"/>
  <c r="U71" i="2" a="1"/>
  <c r="U71" i="2" s="1"/>
  <c r="T71" i="2" a="1"/>
  <c r="T71" i="2"/>
  <c r="S71" i="2" a="1"/>
  <c r="S71" i="2"/>
  <c r="R71" i="2" a="1"/>
  <c r="R71" i="2"/>
  <c r="Q71" i="2" a="1"/>
  <c r="Q71" i="2"/>
  <c r="P71" i="2" a="1"/>
  <c r="P71" i="2"/>
  <c r="O71" i="2" a="1"/>
  <c r="O71" i="2"/>
  <c r="N71" i="2" a="1"/>
  <c r="N71" i="2"/>
  <c r="M71" i="2" a="1"/>
  <c r="M71" i="2" s="1"/>
  <c r="L71" i="2" a="1"/>
  <c r="L71" i="2"/>
  <c r="K71" i="2" a="1"/>
  <c r="K71" i="2"/>
  <c r="J71" i="2" a="1"/>
  <c r="J71" i="2"/>
  <c r="I71" i="2" a="1"/>
  <c r="I71" i="2"/>
  <c r="H71" i="2" a="1"/>
  <c r="H71" i="2"/>
  <c r="G71" i="2" a="1"/>
  <c r="G71" i="2"/>
  <c r="F71" i="2" a="1"/>
  <c r="F71" i="2"/>
  <c r="E71" i="2" a="1"/>
  <c r="E71" i="2" s="1"/>
  <c r="C71" i="2"/>
  <c r="B71" i="2"/>
  <c r="AJ70" i="2"/>
  <c r="AI70" i="2"/>
  <c r="AG70" i="2" a="1"/>
  <c r="AG70" i="2"/>
  <c r="AF70" i="2" a="1"/>
  <c r="AF70" i="2"/>
  <c r="AE70" i="2" a="1"/>
  <c r="AE70" i="2"/>
  <c r="AD70" i="2" a="1"/>
  <c r="AD70" i="2"/>
  <c r="AC70" i="2" a="1"/>
  <c r="AC70" i="2"/>
  <c r="AB70" i="2" a="1"/>
  <c r="AB70" i="2" s="1"/>
  <c r="AA70" i="2" a="1"/>
  <c r="AA70" i="2"/>
  <c r="Z70" i="2" a="1"/>
  <c r="Z70" i="2"/>
  <c r="Y70" i="2" a="1"/>
  <c r="Y70" i="2"/>
  <c r="X70" i="2" a="1"/>
  <c r="X70" i="2"/>
  <c r="W70" i="2" a="1"/>
  <c r="W70" i="2"/>
  <c r="V70" i="2" a="1"/>
  <c r="V70" i="2" s="1"/>
  <c r="U70" i="2" a="1"/>
  <c r="U70" i="2"/>
  <c r="T70" i="2" a="1"/>
  <c r="T70" i="2" s="1"/>
  <c r="S70" i="2" a="1"/>
  <c r="S70" i="2"/>
  <c r="R70" i="2" a="1"/>
  <c r="R70" i="2"/>
  <c r="Q70" i="2" a="1"/>
  <c r="Q70" i="2"/>
  <c r="P70" i="2" a="1"/>
  <c r="P70" i="2"/>
  <c r="O70" i="2" a="1"/>
  <c r="O70" i="2"/>
  <c r="N70" i="2" a="1"/>
  <c r="N70" i="2" s="1"/>
  <c r="M70" i="2" a="1"/>
  <c r="M70" i="2"/>
  <c r="L70" i="2" a="1"/>
  <c r="L70" i="2" s="1"/>
  <c r="K70" i="2" a="1"/>
  <c r="K70" i="2"/>
  <c r="J70" i="2" a="1"/>
  <c r="J70" i="2"/>
  <c r="I70" i="2" a="1"/>
  <c r="I70" i="2"/>
  <c r="H70" i="2" a="1"/>
  <c r="H70" i="2"/>
  <c r="G70" i="2" a="1"/>
  <c r="G70" i="2"/>
  <c r="F70" i="2" a="1"/>
  <c r="F70" i="2" s="1"/>
  <c r="E70" i="2" a="1"/>
  <c r="E70" i="2"/>
  <c r="C70" i="2"/>
  <c r="B70" i="2"/>
  <c r="AI69" i="2"/>
  <c r="AG69" i="2" a="1"/>
  <c r="AG69" i="2" s="1"/>
  <c r="AF69" i="2" a="1"/>
  <c r="AF69" i="2"/>
  <c r="AE69" i="2" a="1"/>
  <c r="AE69" i="2" s="1"/>
  <c r="AD69" i="2" a="1"/>
  <c r="AD69" i="2"/>
  <c r="AC69" i="2" a="1"/>
  <c r="AC69" i="2" s="1"/>
  <c r="AB69" i="2" a="1"/>
  <c r="AB69" i="2"/>
  <c r="AA69" i="2" a="1"/>
  <c r="AA69" i="2" s="1"/>
  <c r="Z69" i="2" a="1"/>
  <c r="Z69" i="2"/>
  <c r="Y69" i="2" a="1"/>
  <c r="Y69" i="2" s="1"/>
  <c r="X69" i="2" a="1"/>
  <c r="X69" i="2"/>
  <c r="W69" i="2" a="1"/>
  <c r="W69" i="2" s="1"/>
  <c r="V69" i="2" a="1"/>
  <c r="V69" i="2"/>
  <c r="U69" i="2" a="1"/>
  <c r="U69" i="2" s="1"/>
  <c r="T69" i="2" a="1"/>
  <c r="T69" i="2"/>
  <c r="S69" i="2" a="1"/>
  <c r="S69" i="2" s="1"/>
  <c r="R69" i="2" a="1"/>
  <c r="R69" i="2"/>
  <c r="Q69" i="2" a="1"/>
  <c r="Q69" i="2" s="1"/>
  <c r="P69" i="2" a="1"/>
  <c r="P69" i="2"/>
  <c r="O69" i="2" a="1"/>
  <c r="O69" i="2" s="1"/>
  <c r="N69" i="2" a="1"/>
  <c r="N69" i="2"/>
  <c r="M69" i="2" a="1"/>
  <c r="M69" i="2" s="1"/>
  <c r="L69" i="2" a="1"/>
  <c r="L69" i="2"/>
  <c r="K69" i="2" a="1"/>
  <c r="K69" i="2" s="1"/>
  <c r="J69" i="2" a="1"/>
  <c r="J69" i="2"/>
  <c r="I69" i="2" a="1"/>
  <c r="I69" i="2" s="1"/>
  <c r="H69" i="2" a="1"/>
  <c r="H69" i="2"/>
  <c r="G69" i="2" a="1"/>
  <c r="G69" i="2" s="1"/>
  <c r="F69" i="2" a="1"/>
  <c r="F69" i="2"/>
  <c r="E69" i="2" a="1"/>
  <c r="E69" i="2" s="1"/>
  <c r="C69" i="2"/>
  <c r="AJ69" i="2" s="1"/>
  <c r="B69" i="2"/>
  <c r="AI68" i="2"/>
  <c r="AG68" i="2" a="1"/>
  <c r="AG68" i="2"/>
  <c r="AF68" i="2" a="1"/>
  <c r="AF68" i="2" s="1"/>
  <c r="AE68" i="2" a="1"/>
  <c r="AE68" i="2"/>
  <c r="AD68" i="2" a="1"/>
  <c r="AD68" i="2" s="1"/>
  <c r="AC68" i="2" a="1"/>
  <c r="AC68" i="2"/>
  <c r="AB68" i="2" a="1"/>
  <c r="AB68" i="2" s="1"/>
  <c r="AA68" i="2" a="1"/>
  <c r="AA68" i="2"/>
  <c r="Z68" i="2" a="1"/>
  <c r="Z68" i="2" s="1"/>
  <c r="Y68" i="2" a="1"/>
  <c r="Y68" i="2"/>
  <c r="X68" i="2" a="1"/>
  <c r="X68" i="2" s="1"/>
  <c r="W68" i="2" a="1"/>
  <c r="W68" i="2"/>
  <c r="V68" i="2" a="1"/>
  <c r="V68" i="2" s="1"/>
  <c r="U68" i="2" a="1"/>
  <c r="U68" i="2"/>
  <c r="T68" i="2" a="1"/>
  <c r="T68" i="2" s="1"/>
  <c r="S68" i="2" a="1"/>
  <c r="S68" i="2"/>
  <c r="R68" i="2" a="1"/>
  <c r="R68" i="2" s="1"/>
  <c r="Q68" i="2" a="1"/>
  <c r="Q68" i="2"/>
  <c r="P68" i="2" a="1"/>
  <c r="P68" i="2" s="1"/>
  <c r="O68" i="2" a="1"/>
  <c r="O68" i="2"/>
  <c r="N68" i="2" a="1"/>
  <c r="N68" i="2" s="1"/>
  <c r="M68" i="2" a="1"/>
  <c r="M68" i="2"/>
  <c r="L68" i="2" a="1"/>
  <c r="L68" i="2" s="1"/>
  <c r="K68" i="2" a="1"/>
  <c r="K68" i="2"/>
  <c r="J68" i="2" a="1"/>
  <c r="J68" i="2" s="1"/>
  <c r="I68" i="2" a="1"/>
  <c r="I68" i="2"/>
  <c r="H68" i="2" a="1"/>
  <c r="H68" i="2" s="1"/>
  <c r="G68" i="2" a="1"/>
  <c r="G68" i="2"/>
  <c r="F68" i="2" a="1"/>
  <c r="F68" i="2" s="1"/>
  <c r="E68" i="2" a="1"/>
  <c r="E68" i="2"/>
  <c r="C68" i="2"/>
  <c r="AJ68" i="2" s="1"/>
  <c r="B68" i="2"/>
  <c r="AJ67" i="2"/>
  <c r="AI67" i="2"/>
  <c r="AG67" i="2" a="1"/>
  <c r="AG67" i="2" s="1"/>
  <c r="AF67" i="2" a="1"/>
  <c r="AF67" i="2"/>
  <c r="AE67" i="2" a="1"/>
  <c r="AE67" i="2" s="1"/>
  <c r="AD67" i="2" a="1"/>
  <c r="AD67" i="2"/>
  <c r="AC67" i="2" a="1"/>
  <c r="AC67" i="2" s="1"/>
  <c r="AB67" i="2" a="1"/>
  <c r="AB67" i="2"/>
  <c r="AA67" i="2" a="1"/>
  <c r="AA67" i="2" s="1"/>
  <c r="Z67" i="2" a="1"/>
  <c r="Z67" i="2"/>
  <c r="Y67" i="2" a="1"/>
  <c r="Y67" i="2" s="1"/>
  <c r="X67" i="2" a="1"/>
  <c r="X67" i="2"/>
  <c r="W67" i="2" a="1"/>
  <c r="W67" i="2" s="1"/>
  <c r="V67" i="2" a="1"/>
  <c r="V67" i="2"/>
  <c r="U67" i="2" a="1"/>
  <c r="U67" i="2" s="1"/>
  <c r="T67" i="2" a="1"/>
  <c r="T67" i="2"/>
  <c r="S67" i="2" a="1"/>
  <c r="S67" i="2" s="1"/>
  <c r="R67" i="2" a="1"/>
  <c r="R67" i="2"/>
  <c r="Q67" i="2" a="1"/>
  <c r="Q67" i="2" s="1"/>
  <c r="P67" i="2" a="1"/>
  <c r="P67" i="2"/>
  <c r="O67" i="2" a="1"/>
  <c r="O67" i="2" s="1"/>
  <c r="N67" i="2" a="1"/>
  <c r="N67" i="2"/>
  <c r="M67" i="2" a="1"/>
  <c r="M67" i="2" s="1"/>
  <c r="L67" i="2" a="1"/>
  <c r="L67" i="2"/>
  <c r="K67" i="2" a="1"/>
  <c r="K67" i="2" s="1"/>
  <c r="J67" i="2" a="1"/>
  <c r="J67" i="2"/>
  <c r="I67" i="2" a="1"/>
  <c r="I67" i="2" s="1"/>
  <c r="H67" i="2" a="1"/>
  <c r="H67" i="2"/>
  <c r="G67" i="2" a="1"/>
  <c r="G67" i="2" s="1"/>
  <c r="F67" i="2" a="1"/>
  <c r="F67" i="2"/>
  <c r="E67" i="2" a="1"/>
  <c r="E67" i="2" s="1"/>
  <c r="C67" i="2"/>
  <c r="B67" i="2"/>
  <c r="AJ66" i="2"/>
  <c r="AI66" i="2"/>
  <c r="AG66" i="2" a="1"/>
  <c r="AG66" i="2"/>
  <c r="AF66" i="2" a="1"/>
  <c r="AF66" i="2" s="1"/>
  <c r="AE66" i="2" a="1"/>
  <c r="AE66" i="2"/>
  <c r="AD66" i="2" a="1"/>
  <c r="AD66" i="2" s="1"/>
  <c r="AC66" i="2" a="1"/>
  <c r="AC66" i="2"/>
  <c r="AB66" i="2" a="1"/>
  <c r="AB66" i="2" s="1"/>
  <c r="AA66" i="2" a="1"/>
  <c r="AA66" i="2"/>
  <c r="Z66" i="2" a="1"/>
  <c r="Z66" i="2" s="1"/>
  <c r="Y66" i="2" a="1"/>
  <c r="Y66" i="2"/>
  <c r="X66" i="2" a="1"/>
  <c r="X66" i="2" s="1"/>
  <c r="W66" i="2" a="1"/>
  <c r="W66" i="2"/>
  <c r="V66" i="2" a="1"/>
  <c r="V66" i="2" s="1"/>
  <c r="U66" i="2" a="1"/>
  <c r="U66" i="2"/>
  <c r="T66" i="2" a="1"/>
  <c r="T66" i="2" s="1"/>
  <c r="S66" i="2" a="1"/>
  <c r="S66" i="2"/>
  <c r="R66" i="2" a="1"/>
  <c r="R66" i="2" s="1"/>
  <c r="Q66" i="2" a="1"/>
  <c r="Q66" i="2"/>
  <c r="P66" i="2" a="1"/>
  <c r="P66" i="2" s="1"/>
  <c r="O66" i="2" a="1"/>
  <c r="O66" i="2"/>
  <c r="N66" i="2" a="1"/>
  <c r="N66" i="2" s="1"/>
  <c r="M66" i="2" a="1"/>
  <c r="M66" i="2"/>
  <c r="L66" i="2" a="1"/>
  <c r="L66" i="2" s="1"/>
  <c r="K66" i="2" a="1"/>
  <c r="K66" i="2"/>
  <c r="J66" i="2" a="1"/>
  <c r="J66" i="2" s="1"/>
  <c r="I66" i="2" a="1"/>
  <c r="I66" i="2"/>
  <c r="H66" i="2" a="1"/>
  <c r="H66" i="2" s="1"/>
  <c r="G66" i="2" a="1"/>
  <c r="G66" i="2"/>
  <c r="F66" i="2" a="1"/>
  <c r="F66" i="2" s="1"/>
  <c r="E66" i="2" a="1"/>
  <c r="E66" i="2"/>
  <c r="C66" i="2"/>
  <c r="B66" i="2"/>
  <c r="AI65" i="2"/>
  <c r="AG65" i="2" a="1"/>
  <c r="AG65" i="2"/>
  <c r="AF65" i="2" a="1"/>
  <c r="AF65" i="2"/>
  <c r="AE65" i="2" a="1"/>
  <c r="AE65" i="2"/>
  <c r="AD65" i="2" a="1"/>
  <c r="AD65" i="2"/>
  <c r="AC65" i="2" a="1"/>
  <c r="AC65" i="2" s="1"/>
  <c r="AB65" i="2" a="1"/>
  <c r="AB65" i="2"/>
  <c r="AA65" i="2" a="1"/>
  <c r="AA65" i="2"/>
  <c r="Z65" i="2" a="1"/>
  <c r="Z65" i="2"/>
  <c r="Y65" i="2" a="1"/>
  <c r="Y65" i="2" s="1"/>
  <c r="X65" i="2" a="1"/>
  <c r="X65" i="2"/>
  <c r="W65" i="2" a="1"/>
  <c r="W65" i="2"/>
  <c r="V65" i="2" a="1"/>
  <c r="V65" i="2"/>
  <c r="U65" i="2" a="1"/>
  <c r="U65" i="2" s="1"/>
  <c r="T65" i="2" a="1"/>
  <c r="T65" i="2"/>
  <c r="S65" i="2" a="1"/>
  <c r="S65" i="2"/>
  <c r="R65" i="2" a="1"/>
  <c r="R65" i="2"/>
  <c r="Q65" i="2" a="1"/>
  <c r="Q65" i="2" s="1"/>
  <c r="P65" i="2" a="1"/>
  <c r="P65" i="2"/>
  <c r="O65" i="2" a="1"/>
  <c r="O65" i="2"/>
  <c r="N65" i="2" a="1"/>
  <c r="N65" i="2"/>
  <c r="M65" i="2" a="1"/>
  <c r="M65" i="2" s="1"/>
  <c r="L65" i="2" a="1"/>
  <c r="L65" i="2"/>
  <c r="K65" i="2" a="1"/>
  <c r="K65" i="2"/>
  <c r="J65" i="2" a="1"/>
  <c r="J65" i="2"/>
  <c r="I65" i="2" a="1"/>
  <c r="I65" i="2" s="1"/>
  <c r="H65" i="2" a="1"/>
  <c r="H65" i="2"/>
  <c r="G65" i="2" a="1"/>
  <c r="G65" i="2"/>
  <c r="F65" i="2" a="1"/>
  <c r="F65" i="2"/>
  <c r="E65" i="2" a="1"/>
  <c r="E65" i="2" s="1"/>
  <c r="C65" i="2"/>
  <c r="AJ65" i="2" s="1"/>
  <c r="B65" i="2"/>
  <c r="AI64" i="2"/>
  <c r="AG64" i="2" a="1"/>
  <c r="AG64" i="2"/>
  <c r="AF64" i="2" a="1"/>
  <c r="AF64" i="2"/>
  <c r="AE64" i="2" a="1"/>
  <c r="AE64" i="2"/>
  <c r="AD64" i="2" a="1"/>
  <c r="AD64" i="2"/>
  <c r="AC64" i="2" a="1"/>
  <c r="AC64" i="2"/>
  <c r="AB64" i="2" a="1"/>
  <c r="AB64" i="2" s="1"/>
  <c r="AA64" i="2" a="1"/>
  <c r="AA64" i="2"/>
  <c r="Z64" i="2" a="1"/>
  <c r="Z64" i="2"/>
  <c r="Y64" i="2" a="1"/>
  <c r="Y64" i="2"/>
  <c r="X64" i="2" a="1"/>
  <c r="X64" i="2"/>
  <c r="W64" i="2" a="1"/>
  <c r="W64" i="2"/>
  <c r="V64" i="2" a="1"/>
  <c r="V64" i="2"/>
  <c r="U64" i="2" a="1"/>
  <c r="U64" i="2"/>
  <c r="T64" i="2" a="1"/>
  <c r="T64" i="2" s="1"/>
  <c r="S64" i="2" a="1"/>
  <c r="S64" i="2"/>
  <c r="R64" i="2" a="1"/>
  <c r="R64" i="2"/>
  <c r="Q64" i="2" a="1"/>
  <c r="Q64" i="2"/>
  <c r="P64" i="2" a="1"/>
  <c r="P64" i="2" s="1"/>
  <c r="O64" i="2" a="1"/>
  <c r="O64" i="2"/>
  <c r="N64" i="2" a="1"/>
  <c r="N64" i="2"/>
  <c r="M64" i="2" a="1"/>
  <c r="M64" i="2"/>
  <c r="L64" i="2" a="1"/>
  <c r="L64" i="2" s="1"/>
  <c r="K64" i="2" a="1"/>
  <c r="K64" i="2"/>
  <c r="J64" i="2" a="1"/>
  <c r="J64" i="2"/>
  <c r="I64" i="2" a="1"/>
  <c r="I64" i="2"/>
  <c r="H64" i="2" a="1"/>
  <c r="H64" i="2"/>
  <c r="G64" i="2" a="1"/>
  <c r="G64" i="2"/>
  <c r="F64" i="2" a="1"/>
  <c r="F64" i="2"/>
  <c r="E64" i="2" a="1"/>
  <c r="E64" i="2"/>
  <c r="C64" i="2"/>
  <c r="AJ64" i="2" s="1"/>
  <c r="B64" i="2"/>
  <c r="AI63" i="2"/>
  <c r="AG63" i="2" a="1"/>
  <c r="AG63" i="2" s="1"/>
  <c r="AF63" i="2" a="1"/>
  <c r="AF63" i="2"/>
  <c r="AE63" i="2" a="1"/>
  <c r="AE63" i="2"/>
  <c r="AD63" i="2" a="1"/>
  <c r="AD63" i="2"/>
  <c r="AC63" i="2" a="1"/>
  <c r="AC63" i="2"/>
  <c r="AB63" i="2" a="1"/>
  <c r="AB63" i="2"/>
  <c r="AA63" i="2" a="1"/>
  <c r="AA63" i="2"/>
  <c r="Z63" i="2" a="1"/>
  <c r="Z63" i="2"/>
  <c r="Y63" i="2" a="1"/>
  <c r="Y63" i="2" s="1"/>
  <c r="X63" i="2" a="1"/>
  <c r="X63" i="2"/>
  <c r="W63" i="2" a="1"/>
  <c r="W63" i="2"/>
  <c r="V63" i="2" a="1"/>
  <c r="V63" i="2"/>
  <c r="U63" i="2" a="1"/>
  <c r="U63" i="2"/>
  <c r="T63" i="2" a="1"/>
  <c r="T63" i="2"/>
  <c r="S63" i="2" a="1"/>
  <c r="S63" i="2"/>
  <c r="R63" i="2" a="1"/>
  <c r="R63" i="2"/>
  <c r="Q63" i="2" a="1"/>
  <c r="Q63" i="2" s="1"/>
  <c r="P63" i="2" a="1"/>
  <c r="P63" i="2"/>
  <c r="O63" i="2" a="1"/>
  <c r="O63" i="2"/>
  <c r="N63" i="2" a="1"/>
  <c r="N63" i="2"/>
  <c r="M63" i="2" a="1"/>
  <c r="M63" i="2"/>
  <c r="L63" i="2" a="1"/>
  <c r="L63" i="2"/>
  <c r="K63" i="2" a="1"/>
  <c r="K63" i="2"/>
  <c r="J63" i="2" a="1"/>
  <c r="J63" i="2"/>
  <c r="I63" i="2" a="1"/>
  <c r="I63" i="2" s="1"/>
  <c r="H63" i="2" a="1"/>
  <c r="H63" i="2"/>
  <c r="G63" i="2" a="1"/>
  <c r="G63" i="2"/>
  <c r="F63" i="2" a="1"/>
  <c r="F63" i="2"/>
  <c r="E63" i="2" a="1"/>
  <c r="E63" i="2"/>
  <c r="C63" i="2"/>
  <c r="AJ63" i="2" s="1"/>
  <c r="B63" i="2"/>
  <c r="AI62" i="2"/>
  <c r="AG62" i="2" a="1"/>
  <c r="AG62" i="2"/>
  <c r="AF62" i="2" a="1"/>
  <c r="AF62" i="2" s="1"/>
  <c r="AE62" i="2" a="1"/>
  <c r="AE62" i="2"/>
  <c r="AD62" i="2" a="1"/>
  <c r="AD62" i="2"/>
  <c r="AC62" i="2" a="1"/>
  <c r="AC62" i="2"/>
  <c r="AB62" i="2" a="1"/>
  <c r="AB62" i="2"/>
  <c r="AA62" i="2" a="1"/>
  <c r="AA62" i="2"/>
  <c r="Z62" i="2" a="1"/>
  <c r="Z62" i="2"/>
  <c r="Y62" i="2" a="1"/>
  <c r="Y62" i="2"/>
  <c r="X62" i="2" a="1"/>
  <c r="X62" i="2" s="1"/>
  <c r="W62" i="2" a="1"/>
  <c r="W62" i="2"/>
  <c r="V62" i="2" a="1"/>
  <c r="V62" i="2"/>
  <c r="U62" i="2" a="1"/>
  <c r="U62" i="2"/>
  <c r="T62" i="2" a="1"/>
  <c r="T62" i="2"/>
  <c r="S62" i="2" a="1"/>
  <c r="S62" i="2"/>
  <c r="R62" i="2" a="1"/>
  <c r="R62" i="2"/>
  <c r="Q62" i="2" a="1"/>
  <c r="Q62" i="2"/>
  <c r="P62" i="2" a="1"/>
  <c r="P62" i="2" s="1"/>
  <c r="O62" i="2" a="1"/>
  <c r="O62" i="2"/>
  <c r="N62" i="2" a="1"/>
  <c r="N62" i="2"/>
  <c r="M62" i="2" a="1"/>
  <c r="M62" i="2"/>
  <c r="L62" i="2" a="1"/>
  <c r="L62" i="2" s="1"/>
  <c r="K62" i="2" a="1"/>
  <c r="K62" i="2"/>
  <c r="J62" i="2" a="1"/>
  <c r="J62" i="2"/>
  <c r="I62" i="2" a="1"/>
  <c r="I62" i="2"/>
  <c r="H62" i="2" a="1"/>
  <c r="H62" i="2" s="1"/>
  <c r="G62" i="2" a="1"/>
  <c r="G62" i="2"/>
  <c r="F62" i="2" a="1"/>
  <c r="F62" i="2"/>
  <c r="E62" i="2" a="1"/>
  <c r="E62" i="2"/>
  <c r="C62" i="2"/>
  <c r="AJ62" i="2" s="1"/>
  <c r="B62" i="2"/>
  <c r="AI61" i="2"/>
  <c r="AG61" i="2" a="1"/>
  <c r="AG61" i="2" s="1"/>
  <c r="AF61" i="2" a="1"/>
  <c r="AF61" i="2"/>
  <c r="AE61" i="2" a="1"/>
  <c r="AE61" i="2"/>
  <c r="AD61" i="2" a="1"/>
  <c r="AD61" i="2"/>
  <c r="AC61" i="2" a="1"/>
  <c r="AC61" i="2"/>
  <c r="AB61" i="2" a="1"/>
  <c r="AB61" i="2"/>
  <c r="AA61" i="2" a="1"/>
  <c r="AA61" i="2" s="1"/>
  <c r="Z61" i="2" a="1"/>
  <c r="Z61" i="2"/>
  <c r="Y61" i="2" a="1"/>
  <c r="Y61" i="2" s="1"/>
  <c r="X61" i="2" a="1"/>
  <c r="X61" i="2"/>
  <c r="W61" i="2" a="1"/>
  <c r="W61" i="2"/>
  <c r="V61" i="2" a="1"/>
  <c r="V61" i="2"/>
  <c r="U61" i="2" a="1"/>
  <c r="U61" i="2"/>
  <c r="T61" i="2" a="1"/>
  <c r="T61" i="2"/>
  <c r="S61" i="2" a="1"/>
  <c r="S61" i="2" s="1"/>
  <c r="R61" i="2" a="1"/>
  <c r="R61" i="2"/>
  <c r="Q61" i="2" a="1"/>
  <c r="Q61" i="2" s="1"/>
  <c r="P61" i="2" a="1"/>
  <c r="P61" i="2"/>
  <c r="O61" i="2" a="1"/>
  <c r="O61" i="2"/>
  <c r="N61" i="2" a="1"/>
  <c r="N61" i="2"/>
  <c r="M61" i="2" a="1"/>
  <c r="M61" i="2"/>
  <c r="L61" i="2" a="1"/>
  <c r="L61" i="2"/>
  <c r="K61" i="2" a="1"/>
  <c r="K61" i="2" s="1"/>
  <c r="J61" i="2" a="1"/>
  <c r="J61" i="2"/>
  <c r="I61" i="2" a="1"/>
  <c r="I61" i="2" s="1"/>
  <c r="H61" i="2" a="1"/>
  <c r="H61" i="2"/>
  <c r="G61" i="2" a="1"/>
  <c r="G61" i="2"/>
  <c r="F61" i="2" a="1"/>
  <c r="F61" i="2"/>
  <c r="E61" i="2" a="1"/>
  <c r="E61" i="2"/>
  <c r="C61" i="2"/>
  <c r="AJ61" i="2" s="1"/>
  <c r="B61" i="2"/>
  <c r="AJ60" i="2"/>
  <c r="AI60" i="2"/>
  <c r="AG60" i="2" a="1"/>
  <c r="AG60" i="2"/>
  <c r="AF60" i="2" a="1"/>
  <c r="AF60" i="2" s="1"/>
  <c r="AE60" i="2" a="1"/>
  <c r="AE60" i="2"/>
  <c r="AD60" i="2" a="1"/>
  <c r="AD60" i="2"/>
  <c r="AC60" i="2" a="1"/>
  <c r="AC60" i="2"/>
  <c r="AB60" i="2" a="1"/>
  <c r="AB60" i="2"/>
  <c r="AA60" i="2" a="1"/>
  <c r="AA60" i="2"/>
  <c r="Z60" i="2" a="1"/>
  <c r="Z60" i="2"/>
  <c r="Y60" i="2" a="1"/>
  <c r="Y60" i="2"/>
  <c r="X60" i="2" a="1"/>
  <c r="X60" i="2" s="1"/>
  <c r="W60" i="2" a="1"/>
  <c r="W60" i="2"/>
  <c r="V60" i="2" a="1"/>
  <c r="V60" i="2"/>
  <c r="U60" i="2" a="1"/>
  <c r="U60" i="2"/>
  <c r="T60" i="2" a="1"/>
  <c r="T60" i="2"/>
  <c r="S60" i="2" a="1"/>
  <c r="S60" i="2"/>
  <c r="R60" i="2" a="1"/>
  <c r="R60" i="2"/>
  <c r="Q60" i="2" a="1"/>
  <c r="Q60" i="2"/>
  <c r="P60" i="2" a="1"/>
  <c r="P60" i="2" s="1"/>
  <c r="O60" i="2" a="1"/>
  <c r="O60" i="2"/>
  <c r="N60" i="2" a="1"/>
  <c r="N60" i="2"/>
  <c r="M60" i="2" a="1"/>
  <c r="M60" i="2"/>
  <c r="L60" i="2" a="1"/>
  <c r="L60" i="2"/>
  <c r="K60" i="2" a="1"/>
  <c r="K60" i="2"/>
  <c r="J60" i="2" a="1"/>
  <c r="J60" i="2" s="1"/>
  <c r="I60" i="2" a="1"/>
  <c r="I60" i="2"/>
  <c r="H60" i="2" a="1"/>
  <c r="H60" i="2" s="1"/>
  <c r="G60" i="2" a="1"/>
  <c r="G60" i="2"/>
  <c r="F60" i="2" a="1"/>
  <c r="F60" i="2"/>
  <c r="E60" i="2" a="1"/>
  <c r="E60" i="2"/>
  <c r="C60" i="2"/>
  <c r="B60" i="2"/>
  <c r="AJ59" i="2"/>
  <c r="AI59" i="2"/>
  <c r="AG59" i="2" a="1"/>
  <c r="AG59" i="2" s="1"/>
  <c r="AF59" i="2" a="1"/>
  <c r="AF59" i="2"/>
  <c r="AE59" i="2" a="1"/>
  <c r="AE59" i="2" s="1"/>
  <c r="AD59" i="2" a="1"/>
  <c r="AD59" i="2"/>
  <c r="AC59" i="2" a="1"/>
  <c r="AC59" i="2"/>
  <c r="AB59" i="2" a="1"/>
  <c r="AB59" i="2"/>
  <c r="AA59" i="2" a="1"/>
  <c r="AA59" i="2"/>
  <c r="Z59" i="2" a="1"/>
  <c r="Z59" i="2"/>
  <c r="Y59" i="2" a="1"/>
  <c r="Y59" i="2" s="1"/>
  <c r="X59" i="2" a="1"/>
  <c r="X59" i="2"/>
  <c r="W59" i="2" a="1"/>
  <c r="W59" i="2" s="1"/>
  <c r="V59" i="2" a="1"/>
  <c r="V59" i="2"/>
  <c r="U59" i="2" a="1"/>
  <c r="U59" i="2"/>
  <c r="T59" i="2" a="1"/>
  <c r="T59" i="2"/>
  <c r="S59" i="2" a="1"/>
  <c r="S59" i="2"/>
  <c r="R59" i="2" a="1"/>
  <c r="R59" i="2"/>
  <c r="Q59" i="2" a="1"/>
  <c r="Q59" i="2" s="1"/>
  <c r="P59" i="2" a="1"/>
  <c r="P59" i="2"/>
  <c r="O59" i="2" a="1"/>
  <c r="O59" i="2" s="1"/>
  <c r="N59" i="2" a="1"/>
  <c r="N59" i="2"/>
  <c r="M59" i="2" a="1"/>
  <c r="M59" i="2"/>
  <c r="L59" i="2" a="1"/>
  <c r="L59" i="2"/>
  <c r="K59" i="2" a="1"/>
  <c r="K59" i="2"/>
  <c r="J59" i="2" a="1"/>
  <c r="J59" i="2"/>
  <c r="I59" i="2" a="1"/>
  <c r="I59" i="2" s="1"/>
  <c r="H59" i="2" a="1"/>
  <c r="H59" i="2"/>
  <c r="G59" i="2" a="1"/>
  <c r="G59" i="2" s="1"/>
  <c r="F59" i="2" a="1"/>
  <c r="F59" i="2"/>
  <c r="E59" i="2" a="1"/>
  <c r="E59" i="2"/>
  <c r="C59" i="2"/>
  <c r="B59" i="2"/>
  <c r="AI58" i="2"/>
  <c r="AG58" i="2" a="1"/>
  <c r="AG58" i="2"/>
  <c r="AF58" i="2" a="1"/>
  <c r="AF58" i="2" s="1"/>
  <c r="AE58" i="2" a="1"/>
  <c r="AE58" i="2"/>
  <c r="AD58" i="2" a="1"/>
  <c r="AD58" i="2" s="1"/>
  <c r="AC58" i="2" a="1"/>
  <c r="AC58" i="2"/>
  <c r="AB58" i="2" a="1"/>
  <c r="AB58" i="2"/>
  <c r="AA58" i="2" a="1"/>
  <c r="AA58" i="2"/>
  <c r="Z58" i="2" a="1"/>
  <c r="Z58" i="2"/>
  <c r="Y58" i="2" a="1"/>
  <c r="Y58" i="2"/>
  <c r="X58" i="2" a="1"/>
  <c r="X58" i="2" s="1"/>
  <c r="W58" i="2" a="1"/>
  <c r="W58" i="2"/>
  <c r="V58" i="2" a="1"/>
  <c r="V58" i="2" s="1"/>
  <c r="U58" i="2" a="1"/>
  <c r="U58" i="2"/>
  <c r="T58" i="2" a="1"/>
  <c r="T58" i="2"/>
  <c r="S58" i="2" a="1"/>
  <c r="S58" i="2"/>
  <c r="R58" i="2" a="1"/>
  <c r="R58" i="2"/>
  <c r="Q58" i="2" a="1"/>
  <c r="Q58" i="2"/>
  <c r="P58" i="2" a="1"/>
  <c r="P58" i="2" s="1"/>
  <c r="O58" i="2" a="1"/>
  <c r="O58" i="2"/>
  <c r="N58" i="2" a="1"/>
  <c r="N58" i="2" s="1"/>
  <c r="M58" i="2" a="1"/>
  <c r="M58" i="2"/>
  <c r="L58" i="2" a="1"/>
  <c r="L58" i="2"/>
  <c r="K58" i="2" a="1"/>
  <c r="K58" i="2"/>
  <c r="J58" i="2" a="1"/>
  <c r="J58" i="2"/>
  <c r="I58" i="2" a="1"/>
  <c r="I58" i="2"/>
  <c r="H58" i="2" a="1"/>
  <c r="H58" i="2" s="1"/>
  <c r="G58" i="2" a="1"/>
  <c r="G58" i="2"/>
  <c r="F58" i="2" a="1"/>
  <c r="F58" i="2" s="1"/>
  <c r="E58" i="2" a="1"/>
  <c r="E58" i="2"/>
  <c r="C58" i="2"/>
  <c r="AJ58" i="2" s="1"/>
  <c r="B58" i="2"/>
  <c r="AI57" i="2"/>
  <c r="AG57" i="2" a="1"/>
  <c r="AG57" i="2" s="1"/>
  <c r="AF57" i="2" a="1"/>
  <c r="AF57" i="2"/>
  <c r="AE57" i="2" a="1"/>
  <c r="AE57" i="2" s="1"/>
  <c r="AD57" i="2" a="1"/>
  <c r="AD57" i="2"/>
  <c r="AC57" i="2" a="1"/>
  <c r="AC57" i="2" s="1"/>
  <c r="AB57" i="2" a="1"/>
  <c r="AB57" i="2"/>
  <c r="AA57" i="2" a="1"/>
  <c r="AA57" i="2" s="1"/>
  <c r="Z57" i="2" a="1"/>
  <c r="Z57" i="2"/>
  <c r="Y57" i="2" a="1"/>
  <c r="Y57" i="2" s="1"/>
  <c r="X57" i="2" a="1"/>
  <c r="X57" i="2"/>
  <c r="W57" i="2" a="1"/>
  <c r="W57" i="2" s="1"/>
  <c r="V57" i="2" a="1"/>
  <c r="V57" i="2"/>
  <c r="U57" i="2" a="1"/>
  <c r="U57" i="2" s="1"/>
  <c r="T57" i="2" a="1"/>
  <c r="T57" i="2"/>
  <c r="S57" i="2" a="1"/>
  <c r="S57" i="2" s="1"/>
  <c r="R57" i="2" a="1"/>
  <c r="R57" i="2"/>
  <c r="Q57" i="2" a="1"/>
  <c r="Q57" i="2" s="1"/>
  <c r="P57" i="2" a="1"/>
  <c r="P57" i="2"/>
  <c r="O57" i="2" a="1"/>
  <c r="O57" i="2" s="1"/>
  <c r="N57" i="2" a="1"/>
  <c r="N57" i="2"/>
  <c r="M57" i="2" a="1"/>
  <c r="M57" i="2" s="1"/>
  <c r="L57" i="2" a="1"/>
  <c r="L57" i="2"/>
  <c r="K57" i="2" a="1"/>
  <c r="K57" i="2" s="1"/>
  <c r="J57" i="2" a="1"/>
  <c r="J57" i="2"/>
  <c r="I57" i="2" a="1"/>
  <c r="I57" i="2" s="1"/>
  <c r="H57" i="2" a="1"/>
  <c r="H57" i="2"/>
  <c r="G57" i="2" a="1"/>
  <c r="G57" i="2" s="1"/>
  <c r="F57" i="2" a="1"/>
  <c r="F57" i="2"/>
  <c r="E57" i="2" a="1"/>
  <c r="E57" i="2" s="1"/>
  <c r="C57" i="2"/>
  <c r="AJ57" i="2" s="1"/>
  <c r="B57" i="2"/>
  <c r="AI56" i="2"/>
  <c r="AG56" i="2" a="1"/>
  <c r="AG56" i="2"/>
  <c r="AF56" i="2" a="1"/>
  <c r="AF56" i="2" s="1"/>
  <c r="AE56" i="2" a="1"/>
  <c r="AE56" i="2"/>
  <c r="AD56" i="2" a="1"/>
  <c r="AD56" i="2" s="1"/>
  <c r="AC56" i="2" a="1"/>
  <c r="AC56" i="2"/>
  <c r="AB56" i="2" a="1"/>
  <c r="AB56" i="2" s="1"/>
  <c r="AA56" i="2" a="1"/>
  <c r="AA56" i="2"/>
  <c r="Z56" i="2" a="1"/>
  <c r="Z56" i="2"/>
  <c r="Y56" i="2" a="1"/>
  <c r="Y56" i="2"/>
  <c r="X56" i="2" a="1"/>
  <c r="X56" i="2" s="1"/>
  <c r="W56" i="2" a="1"/>
  <c r="W56" i="2"/>
  <c r="V56" i="2" a="1"/>
  <c r="V56" i="2" s="1"/>
  <c r="U56" i="2" a="1"/>
  <c r="U56" i="2"/>
  <c r="T56" i="2" a="1"/>
  <c r="T56" i="2" s="1"/>
  <c r="S56" i="2" a="1"/>
  <c r="S56" i="2"/>
  <c r="R56" i="2" a="1"/>
  <c r="R56" i="2" s="1"/>
  <c r="Q56" i="2" a="1"/>
  <c r="Q56" i="2"/>
  <c r="P56" i="2" a="1"/>
  <c r="P56" i="2" s="1"/>
  <c r="O56" i="2" a="1"/>
  <c r="O56" i="2"/>
  <c r="N56" i="2" a="1"/>
  <c r="N56" i="2" s="1"/>
  <c r="M56" i="2" a="1"/>
  <c r="M56" i="2"/>
  <c r="L56" i="2" a="1"/>
  <c r="L56" i="2" s="1"/>
  <c r="K56" i="2" a="1"/>
  <c r="K56" i="2"/>
  <c r="J56" i="2" a="1"/>
  <c r="J56" i="2" s="1"/>
  <c r="I56" i="2" a="1"/>
  <c r="I56" i="2"/>
  <c r="H56" i="2" a="1"/>
  <c r="H56" i="2" s="1"/>
  <c r="G56" i="2" a="1"/>
  <c r="G56" i="2"/>
  <c r="F56" i="2" a="1"/>
  <c r="F56" i="2" s="1"/>
  <c r="E56" i="2" a="1"/>
  <c r="E56" i="2"/>
  <c r="C56" i="2"/>
  <c r="AJ56" i="2" s="1"/>
  <c r="B56" i="2"/>
  <c r="AI55" i="2"/>
  <c r="AG55" i="2" a="1"/>
  <c r="AG55" i="2" s="1"/>
  <c r="AF55" i="2" a="1"/>
  <c r="AF55" i="2"/>
  <c r="AE55" i="2" a="1"/>
  <c r="AE55" i="2"/>
  <c r="AD55" i="2" a="1"/>
  <c r="AD55" i="2"/>
  <c r="AC55" i="2" a="1"/>
  <c r="AC55" i="2" s="1"/>
  <c r="AB55" i="2" a="1"/>
  <c r="AB55" i="2"/>
  <c r="AA55" i="2" a="1"/>
  <c r="AA55" i="2"/>
  <c r="Z55" i="2" a="1"/>
  <c r="Z55" i="2"/>
  <c r="Y55" i="2" a="1"/>
  <c r="Y55" i="2" s="1"/>
  <c r="X55" i="2" a="1"/>
  <c r="X55" i="2"/>
  <c r="W55" i="2" a="1"/>
  <c r="W55" i="2"/>
  <c r="V55" i="2" a="1"/>
  <c r="V55" i="2"/>
  <c r="U55" i="2" a="1"/>
  <c r="U55" i="2"/>
  <c r="T55" i="2" a="1"/>
  <c r="T55" i="2"/>
  <c r="S55" i="2" a="1"/>
  <c r="S55" i="2"/>
  <c r="R55" i="2" a="1"/>
  <c r="R55" i="2"/>
  <c r="Q55" i="2" a="1"/>
  <c r="Q55" i="2" s="1"/>
  <c r="P55" i="2" a="1"/>
  <c r="P55" i="2"/>
  <c r="O55" i="2" a="1"/>
  <c r="O55" i="2"/>
  <c r="N55" i="2" a="1"/>
  <c r="N55" i="2"/>
  <c r="M55" i="2" a="1"/>
  <c r="M55" i="2" s="1"/>
  <c r="L55" i="2" a="1"/>
  <c r="L55" i="2"/>
  <c r="K55" i="2" a="1"/>
  <c r="K55" i="2"/>
  <c r="J55" i="2" a="1"/>
  <c r="J55" i="2"/>
  <c r="I55" i="2" a="1"/>
  <c r="I55" i="2" s="1"/>
  <c r="H55" i="2" a="1"/>
  <c r="H55" i="2"/>
  <c r="G55" i="2" a="1"/>
  <c r="G55" i="2"/>
  <c r="F55" i="2" a="1"/>
  <c r="F55" i="2"/>
  <c r="E55" i="2" a="1"/>
  <c r="E55" i="2"/>
  <c r="C55" i="2"/>
  <c r="AJ55" i="2" s="1"/>
  <c r="B55" i="2"/>
  <c r="AI54" i="2"/>
  <c r="AG54" i="2" a="1"/>
  <c r="AG54" i="2"/>
  <c r="AF54" i="2" a="1"/>
  <c r="AF54" i="2" s="1"/>
  <c r="AE54" i="2" a="1"/>
  <c r="AE54" i="2"/>
  <c r="AD54" i="2" a="1"/>
  <c r="AD54" i="2"/>
  <c r="AC54" i="2" a="1"/>
  <c r="AC54" i="2"/>
  <c r="AB54" i="2" a="1"/>
  <c r="AB54" i="2" s="1"/>
  <c r="AA54" i="2" a="1"/>
  <c r="AA54" i="2"/>
  <c r="Z54" i="2" a="1"/>
  <c r="Z54" i="2"/>
  <c r="Y54" i="2" a="1"/>
  <c r="Y54" i="2"/>
  <c r="X54" i="2" a="1"/>
  <c r="X54" i="2" s="1"/>
  <c r="W54" i="2" a="1"/>
  <c r="W54" i="2"/>
  <c r="V54" i="2" a="1"/>
  <c r="V54" i="2"/>
  <c r="U54" i="2" a="1"/>
  <c r="U54" i="2"/>
  <c r="T54" i="2" a="1"/>
  <c r="T54" i="2" s="1"/>
  <c r="S54" i="2" a="1"/>
  <c r="S54" i="2"/>
  <c r="R54" i="2" a="1"/>
  <c r="R54" i="2"/>
  <c r="Q54" i="2" a="1"/>
  <c r="Q54" i="2"/>
  <c r="P54" i="2" a="1"/>
  <c r="P54" i="2" s="1"/>
  <c r="O54" i="2" a="1"/>
  <c r="O54" i="2"/>
  <c r="N54" i="2" a="1"/>
  <c r="N54" i="2"/>
  <c r="M54" i="2" a="1"/>
  <c r="M54" i="2"/>
  <c r="L54" i="2" a="1"/>
  <c r="L54" i="2"/>
  <c r="K54" i="2" a="1"/>
  <c r="K54" i="2"/>
  <c r="J54" i="2" a="1"/>
  <c r="J54" i="2"/>
  <c r="I54" i="2" a="1"/>
  <c r="I54" i="2"/>
  <c r="H54" i="2" a="1"/>
  <c r="H54" i="2" s="1"/>
  <c r="G54" i="2" a="1"/>
  <c r="G54" i="2"/>
  <c r="F54" i="2" a="1"/>
  <c r="F54" i="2"/>
  <c r="E54" i="2" a="1"/>
  <c r="E54" i="2"/>
  <c r="C54" i="2"/>
  <c r="AJ54" i="2" s="1"/>
  <c r="B54" i="2"/>
  <c r="AI53" i="2"/>
  <c r="AG53" i="2" a="1"/>
  <c r="AG53" i="2" s="1"/>
  <c r="AF53" i="2" a="1"/>
  <c r="AF53" i="2"/>
  <c r="AE53" i="2" a="1"/>
  <c r="AE53" i="2"/>
  <c r="AD53" i="2" a="1"/>
  <c r="AD53" i="2"/>
  <c r="AC53" i="2" a="1"/>
  <c r="AC53" i="2" s="1"/>
  <c r="AB53" i="2" a="1"/>
  <c r="AB53" i="2"/>
  <c r="AA53" i="2" a="1"/>
  <c r="AA53" i="2"/>
  <c r="Z53" i="2" a="1"/>
  <c r="Z53" i="2"/>
  <c r="Y53" i="2" a="1"/>
  <c r="Y53" i="2" s="1"/>
  <c r="X53" i="2" a="1"/>
  <c r="X53" i="2"/>
  <c r="W53" i="2" a="1"/>
  <c r="W53" i="2"/>
  <c r="V53" i="2" a="1"/>
  <c r="V53" i="2"/>
  <c r="U53" i="2" a="1"/>
  <c r="U53" i="2" s="1"/>
  <c r="T53" i="2" a="1"/>
  <c r="T53" i="2"/>
  <c r="S53" i="2" a="1"/>
  <c r="S53" i="2"/>
  <c r="R53" i="2" a="1"/>
  <c r="R53" i="2"/>
  <c r="Q53" i="2" a="1"/>
  <c r="Q53" i="2" s="1"/>
  <c r="P53" i="2" a="1"/>
  <c r="P53" i="2"/>
  <c r="O53" i="2" a="1"/>
  <c r="O53" i="2"/>
  <c r="N53" i="2" a="1"/>
  <c r="N53" i="2"/>
  <c r="M53" i="2" a="1"/>
  <c r="M53" i="2" s="1"/>
  <c r="L53" i="2" a="1"/>
  <c r="L53" i="2"/>
  <c r="K53" i="2" a="1"/>
  <c r="K53" i="2"/>
  <c r="J53" i="2" a="1"/>
  <c r="J53" i="2"/>
  <c r="I53" i="2" a="1"/>
  <c r="I53" i="2" s="1"/>
  <c r="H53" i="2" a="1"/>
  <c r="H53" i="2"/>
  <c r="G53" i="2" a="1"/>
  <c r="G53" i="2"/>
  <c r="F53" i="2" a="1"/>
  <c r="F53" i="2"/>
  <c r="E53" i="2" a="1"/>
  <c r="E53" i="2" s="1"/>
  <c r="C53" i="2"/>
  <c r="AJ53" i="2" s="1"/>
  <c r="B53" i="2"/>
  <c r="AI52" i="2"/>
  <c r="AG52" i="2" a="1"/>
  <c r="AG52" i="2"/>
  <c r="AF52" i="2" a="1"/>
  <c r="AF52" i="2" s="1"/>
  <c r="AE52" i="2" a="1"/>
  <c r="AE52" i="2"/>
  <c r="AD52" i="2" a="1"/>
  <c r="AD52" i="2"/>
  <c r="AC52" i="2" a="1"/>
  <c r="AC52" i="2"/>
  <c r="AB52" i="2" a="1"/>
  <c r="AB52" i="2" s="1"/>
  <c r="AA52" i="2" a="1"/>
  <c r="AA52" i="2"/>
  <c r="Z52" i="2" a="1"/>
  <c r="Z52" i="2"/>
  <c r="Y52" i="2" a="1"/>
  <c r="Y52" i="2"/>
  <c r="X52" i="2" a="1"/>
  <c r="X52" i="2" s="1"/>
  <c r="W52" i="2" a="1"/>
  <c r="W52" i="2"/>
  <c r="V52" i="2" a="1"/>
  <c r="V52" i="2"/>
  <c r="U52" i="2" a="1"/>
  <c r="U52" i="2"/>
  <c r="T52" i="2" a="1"/>
  <c r="T52" i="2" s="1"/>
  <c r="S52" i="2" a="1"/>
  <c r="S52" i="2"/>
  <c r="R52" i="2" a="1"/>
  <c r="R52" i="2"/>
  <c r="Q52" i="2" a="1"/>
  <c r="Q52" i="2"/>
  <c r="P52" i="2" a="1"/>
  <c r="P52" i="2" s="1"/>
  <c r="O52" i="2" a="1"/>
  <c r="O52" i="2"/>
  <c r="N52" i="2" a="1"/>
  <c r="N52" i="2"/>
  <c r="M52" i="2" a="1"/>
  <c r="M52" i="2"/>
  <c r="L52" i="2" a="1"/>
  <c r="L52" i="2" s="1"/>
  <c r="K52" i="2" a="1"/>
  <c r="K52" i="2"/>
  <c r="J52" i="2" a="1"/>
  <c r="J52" i="2"/>
  <c r="I52" i="2" a="1"/>
  <c r="I52" i="2"/>
  <c r="H52" i="2" a="1"/>
  <c r="H52" i="2" s="1"/>
  <c r="G52" i="2" a="1"/>
  <c r="G52" i="2"/>
  <c r="F52" i="2" a="1"/>
  <c r="F52" i="2"/>
  <c r="E52" i="2" a="1"/>
  <c r="E52" i="2"/>
  <c r="C52" i="2"/>
  <c r="AJ52" i="2" s="1"/>
  <c r="B52" i="2"/>
  <c r="AJ51" i="2"/>
  <c r="AI51" i="2"/>
  <c r="AG51" i="2" a="1"/>
  <c r="AG51" i="2"/>
  <c r="AF51" i="2" a="1"/>
  <c r="AF51" i="2"/>
  <c r="AE51" i="2" a="1"/>
  <c r="AE51" i="2" s="1"/>
  <c r="AD51" i="2" a="1"/>
  <c r="AD51" i="2"/>
  <c r="AC51" i="2" a="1"/>
  <c r="AC51" i="2"/>
  <c r="AB51" i="2" a="1"/>
  <c r="AB51" i="2"/>
  <c r="AA51" i="2" a="1"/>
  <c r="AA51" i="2" s="1"/>
  <c r="Z51" i="2" a="1"/>
  <c r="Z51" i="2"/>
  <c r="Y51" i="2" a="1"/>
  <c r="Y51" i="2"/>
  <c r="X51" i="2" a="1"/>
  <c r="X51" i="2"/>
  <c r="W51" i="2" a="1"/>
  <c r="W51" i="2" s="1"/>
  <c r="V51" i="2" a="1"/>
  <c r="V51" i="2"/>
  <c r="U51" i="2" a="1"/>
  <c r="U51" i="2"/>
  <c r="T51" i="2" a="1"/>
  <c r="T51" i="2"/>
  <c r="S51" i="2" a="1"/>
  <c r="S51" i="2" s="1"/>
  <c r="R51" i="2" a="1"/>
  <c r="R51" i="2"/>
  <c r="Q51" i="2" a="1"/>
  <c r="Q51" i="2"/>
  <c r="P51" i="2" a="1"/>
  <c r="P51" i="2"/>
  <c r="O51" i="2" a="1"/>
  <c r="O51" i="2" s="1"/>
  <c r="N51" i="2" a="1"/>
  <c r="N51" i="2"/>
  <c r="M51" i="2" a="1"/>
  <c r="M51" i="2"/>
  <c r="L51" i="2" a="1"/>
  <c r="L51" i="2"/>
  <c r="K51" i="2" a="1"/>
  <c r="K51" i="2" s="1"/>
  <c r="J51" i="2" a="1"/>
  <c r="J51" i="2"/>
  <c r="I51" i="2" a="1"/>
  <c r="I51" i="2"/>
  <c r="H51" i="2" a="1"/>
  <c r="H51" i="2"/>
  <c r="G51" i="2" a="1"/>
  <c r="G51" i="2" s="1"/>
  <c r="F51" i="2" a="1"/>
  <c r="F51" i="2"/>
  <c r="E51" i="2" a="1"/>
  <c r="E51" i="2"/>
  <c r="C51" i="2"/>
  <c r="B51" i="2"/>
  <c r="AJ50" i="2"/>
  <c r="AI50" i="2"/>
  <c r="AG50" i="2" a="1"/>
  <c r="AG50" i="2"/>
  <c r="AF50" i="2" a="1"/>
  <c r="AF50" i="2"/>
  <c r="AE50" i="2" a="1"/>
  <c r="AE50" i="2"/>
  <c r="AD50" i="2" a="1"/>
  <c r="AD50" i="2" s="1"/>
  <c r="AC50" i="2" a="1"/>
  <c r="AC50" i="2"/>
  <c r="AB50" i="2" a="1"/>
  <c r="AB50" i="2"/>
  <c r="AA50" i="2" a="1"/>
  <c r="AA50" i="2"/>
  <c r="Z50" i="2" a="1"/>
  <c r="Z50" i="2" s="1"/>
  <c r="Y50" i="2" a="1"/>
  <c r="Y50" i="2"/>
  <c r="X50" i="2" a="1"/>
  <c r="X50" i="2"/>
  <c r="W50" i="2" a="1"/>
  <c r="W50" i="2"/>
  <c r="V50" i="2" a="1"/>
  <c r="V50" i="2" s="1"/>
  <c r="U50" i="2" a="1"/>
  <c r="U50" i="2"/>
  <c r="T50" i="2" a="1"/>
  <c r="T50" i="2"/>
  <c r="S50" i="2" a="1"/>
  <c r="S50" i="2"/>
  <c r="R50" i="2" a="1"/>
  <c r="R50" i="2" s="1"/>
  <c r="Q50" i="2" a="1"/>
  <c r="Q50" i="2"/>
  <c r="P50" i="2" a="1"/>
  <c r="P50" i="2"/>
  <c r="O50" i="2" a="1"/>
  <c r="O50" i="2"/>
  <c r="N50" i="2" a="1"/>
  <c r="N50" i="2" s="1"/>
  <c r="M50" i="2" a="1"/>
  <c r="M50" i="2"/>
  <c r="L50" i="2" a="1"/>
  <c r="L50" i="2"/>
  <c r="K50" i="2" a="1"/>
  <c r="K50" i="2"/>
  <c r="J50" i="2" a="1"/>
  <c r="J50" i="2" s="1"/>
  <c r="I50" i="2" a="1"/>
  <c r="I50" i="2"/>
  <c r="H50" i="2" a="1"/>
  <c r="H50" i="2"/>
  <c r="G50" i="2" a="1"/>
  <c r="G50" i="2"/>
  <c r="F50" i="2" a="1"/>
  <c r="F50" i="2" s="1"/>
  <c r="E50" i="2" a="1"/>
  <c r="E50" i="2"/>
  <c r="C50" i="2"/>
  <c r="B50" i="2"/>
  <c r="AI49" i="2"/>
  <c r="AG49" i="2" a="1"/>
  <c r="AG49" i="2"/>
  <c r="AF49" i="2" a="1"/>
  <c r="AF49" i="2"/>
  <c r="AE49" i="2" a="1"/>
  <c r="AE49" i="2"/>
  <c r="AD49" i="2" a="1"/>
  <c r="AD49" i="2"/>
  <c r="AC49" i="2" a="1"/>
  <c r="AC49" i="2" s="1"/>
  <c r="AB49" i="2" a="1"/>
  <c r="AB49" i="2"/>
  <c r="AA49" i="2" a="1"/>
  <c r="AA49" i="2" s="1"/>
  <c r="Z49" i="2" a="1"/>
  <c r="Z49" i="2"/>
  <c r="Y49" i="2" a="1"/>
  <c r="Y49" i="2"/>
  <c r="X49" i="2" a="1"/>
  <c r="X49" i="2"/>
  <c r="W49" i="2" a="1"/>
  <c r="W49" i="2"/>
  <c r="V49" i="2" a="1"/>
  <c r="V49" i="2"/>
  <c r="U49" i="2" a="1"/>
  <c r="U49" i="2" s="1"/>
  <c r="T49" i="2" a="1"/>
  <c r="T49" i="2"/>
  <c r="S49" i="2" a="1"/>
  <c r="S49" i="2" s="1"/>
  <c r="R49" i="2" a="1"/>
  <c r="R49" i="2"/>
  <c r="Q49" i="2" a="1"/>
  <c r="Q49" i="2"/>
  <c r="P49" i="2" a="1"/>
  <c r="P49" i="2"/>
  <c r="O49" i="2" a="1"/>
  <c r="O49" i="2"/>
  <c r="N49" i="2" a="1"/>
  <c r="N49" i="2"/>
  <c r="M49" i="2" a="1"/>
  <c r="M49" i="2" s="1"/>
  <c r="L49" i="2" a="1"/>
  <c r="L49" i="2"/>
  <c r="K49" i="2" a="1"/>
  <c r="K49" i="2" s="1"/>
  <c r="J49" i="2" a="1"/>
  <c r="J49" i="2"/>
  <c r="I49" i="2" a="1"/>
  <c r="I49" i="2"/>
  <c r="H49" i="2" a="1"/>
  <c r="H49" i="2"/>
  <c r="G49" i="2" a="1"/>
  <c r="G49" i="2"/>
  <c r="F49" i="2" a="1"/>
  <c r="F49" i="2"/>
  <c r="E49" i="2" a="1"/>
  <c r="E49" i="2" s="1"/>
  <c r="C49" i="2"/>
  <c r="AJ49" i="2" s="1"/>
  <c r="B49" i="2"/>
  <c r="AI48" i="2"/>
  <c r="AG48" i="2" a="1"/>
  <c r="AG48" i="2"/>
  <c r="AF48" i="2" a="1"/>
  <c r="AF48" i="2"/>
  <c r="AE48" i="2" a="1"/>
  <c r="AE48" i="2"/>
  <c r="AD48" i="2" a="1"/>
  <c r="AD48" i="2"/>
  <c r="AC48" i="2" a="1"/>
  <c r="AC48" i="2"/>
  <c r="AB48" i="2" a="1"/>
  <c r="AB48" i="2" s="1"/>
  <c r="AA48" i="2" a="1"/>
  <c r="AA48" i="2"/>
  <c r="Z48" i="2" a="1"/>
  <c r="Z48" i="2" s="1"/>
  <c r="Y48" i="2" a="1"/>
  <c r="Y48" i="2"/>
  <c r="X48" i="2" a="1"/>
  <c r="X48" i="2"/>
  <c r="W48" i="2" a="1"/>
  <c r="W48" i="2"/>
  <c r="V48" i="2" a="1"/>
  <c r="V48" i="2"/>
  <c r="U48" i="2" a="1"/>
  <c r="U48" i="2"/>
  <c r="T48" i="2" a="1"/>
  <c r="T48" i="2" s="1"/>
  <c r="S48" i="2" a="1"/>
  <c r="S48" i="2"/>
  <c r="R48" i="2" a="1"/>
  <c r="R48" i="2" s="1"/>
  <c r="Q48" i="2" a="1"/>
  <c r="Q48" i="2"/>
  <c r="P48" i="2" a="1"/>
  <c r="P48" i="2"/>
  <c r="O48" i="2" a="1"/>
  <c r="O48" i="2"/>
  <c r="N48" i="2" a="1"/>
  <c r="N48" i="2"/>
  <c r="M48" i="2" a="1"/>
  <c r="M48" i="2"/>
  <c r="L48" i="2" a="1"/>
  <c r="L48" i="2" s="1"/>
  <c r="K48" i="2" a="1"/>
  <c r="K48" i="2"/>
  <c r="J48" i="2" a="1"/>
  <c r="J48" i="2" s="1"/>
  <c r="I48" i="2" a="1"/>
  <c r="I48" i="2"/>
  <c r="H48" i="2" a="1"/>
  <c r="H48" i="2"/>
  <c r="G48" i="2" a="1"/>
  <c r="G48" i="2"/>
  <c r="F48" i="2" a="1"/>
  <c r="F48" i="2"/>
  <c r="E48" i="2" a="1"/>
  <c r="E48" i="2"/>
  <c r="C48" i="2"/>
  <c r="AJ48" i="2" s="1"/>
  <c r="B48" i="2"/>
  <c r="AI47" i="2"/>
  <c r="AG47" i="2" a="1"/>
  <c r="AG47" i="2" s="1"/>
  <c r="AF47" i="2" a="1"/>
  <c r="AF47" i="2"/>
  <c r="AE47" i="2" a="1"/>
  <c r="AE47" i="2" s="1"/>
  <c r="AD47" i="2" a="1"/>
  <c r="AD47" i="2"/>
  <c r="AC47" i="2" a="1"/>
  <c r="AC47" i="2" s="1"/>
  <c r="AB47" i="2" a="1"/>
  <c r="AB47" i="2"/>
  <c r="AA47" i="2" a="1"/>
  <c r="AA47" i="2" s="1"/>
  <c r="Z47" i="2" a="1"/>
  <c r="Z47" i="2"/>
  <c r="Y47" i="2" a="1"/>
  <c r="Y47" i="2" s="1"/>
  <c r="X47" i="2" a="1"/>
  <c r="X47" i="2"/>
  <c r="W47" i="2" a="1"/>
  <c r="W47" i="2" s="1"/>
  <c r="V47" i="2" a="1"/>
  <c r="V47" i="2"/>
  <c r="U47" i="2" a="1"/>
  <c r="U47" i="2" s="1"/>
  <c r="T47" i="2" a="1"/>
  <c r="T47" i="2"/>
  <c r="S47" i="2" a="1"/>
  <c r="S47" i="2" s="1"/>
  <c r="R47" i="2" a="1"/>
  <c r="R47" i="2"/>
  <c r="Q47" i="2" a="1"/>
  <c r="Q47" i="2" s="1"/>
  <c r="P47" i="2" a="1"/>
  <c r="P47" i="2"/>
  <c r="O47" i="2" a="1"/>
  <c r="O47" i="2" s="1"/>
  <c r="N47" i="2" a="1"/>
  <c r="N47" i="2"/>
  <c r="M47" i="2" a="1"/>
  <c r="M47" i="2" s="1"/>
  <c r="L47" i="2" a="1"/>
  <c r="L47" i="2"/>
  <c r="K47" i="2" a="1"/>
  <c r="K47" i="2" s="1"/>
  <c r="J47" i="2" a="1"/>
  <c r="J47" i="2"/>
  <c r="I47" i="2" a="1"/>
  <c r="I47" i="2" s="1"/>
  <c r="H47" i="2" a="1"/>
  <c r="H47" i="2"/>
  <c r="G47" i="2" a="1"/>
  <c r="G47" i="2" s="1"/>
  <c r="F47" i="2" a="1"/>
  <c r="F47" i="2"/>
  <c r="E47" i="2" a="1"/>
  <c r="E47" i="2" s="1"/>
  <c r="C47" i="2"/>
  <c r="AJ47" i="2" s="1"/>
  <c r="B47" i="2"/>
  <c r="AJ46" i="2"/>
  <c r="AI46" i="2"/>
  <c r="AG46" i="2" a="1"/>
  <c r="AG46" i="2"/>
  <c r="AF46" i="2" a="1"/>
  <c r="AF46" i="2" s="1"/>
  <c r="AE46" i="2" a="1"/>
  <c r="AE46" i="2"/>
  <c r="AD46" i="2" a="1"/>
  <c r="AD46" i="2" s="1"/>
  <c r="AC46" i="2" a="1"/>
  <c r="AC46" i="2"/>
  <c r="AB46" i="2" a="1"/>
  <c r="AB46" i="2" s="1"/>
  <c r="AA46" i="2" a="1"/>
  <c r="AA46" i="2"/>
  <c r="Z46" i="2" a="1"/>
  <c r="Z46" i="2" s="1"/>
  <c r="Y46" i="2" a="1"/>
  <c r="Y46" i="2"/>
  <c r="X46" i="2" a="1"/>
  <c r="X46" i="2" s="1"/>
  <c r="W46" i="2" a="1"/>
  <c r="W46" i="2"/>
  <c r="V46" i="2" a="1"/>
  <c r="V46" i="2" s="1"/>
  <c r="U46" i="2" a="1"/>
  <c r="U46" i="2"/>
  <c r="T46" i="2" a="1"/>
  <c r="T46" i="2" s="1"/>
  <c r="S46" i="2" a="1"/>
  <c r="S46" i="2"/>
  <c r="R46" i="2" a="1"/>
  <c r="R46" i="2" s="1"/>
  <c r="Q46" i="2" a="1"/>
  <c r="Q46" i="2"/>
  <c r="P46" i="2" a="1"/>
  <c r="P46" i="2" s="1"/>
  <c r="O46" i="2" a="1"/>
  <c r="O46" i="2"/>
  <c r="N46" i="2" a="1"/>
  <c r="N46" i="2" s="1"/>
  <c r="M46" i="2" a="1"/>
  <c r="M46" i="2"/>
  <c r="L46" i="2" a="1"/>
  <c r="L46" i="2" s="1"/>
  <c r="K46" i="2" a="1"/>
  <c r="K46" i="2"/>
  <c r="J46" i="2" a="1"/>
  <c r="J46" i="2" s="1"/>
  <c r="I46" i="2" a="1"/>
  <c r="I46" i="2"/>
  <c r="H46" i="2" a="1"/>
  <c r="H46" i="2" s="1"/>
  <c r="G46" i="2" a="1"/>
  <c r="G46" i="2"/>
  <c r="F46" i="2" a="1"/>
  <c r="F46" i="2" s="1"/>
  <c r="E46" i="2" a="1"/>
  <c r="E46" i="2"/>
  <c r="C46" i="2"/>
  <c r="B46" i="2"/>
  <c r="AI45" i="2"/>
  <c r="AG45" i="2" a="1"/>
  <c r="AG45" i="2" s="1"/>
  <c r="AF45" i="2" a="1"/>
  <c r="AF45" i="2"/>
  <c r="AE45" i="2" a="1"/>
  <c r="AE45" i="2"/>
  <c r="AD45" i="2" a="1"/>
  <c r="AD45" i="2"/>
  <c r="AC45" i="2" a="1"/>
  <c r="AC45" i="2" s="1"/>
  <c r="AB45" i="2" a="1"/>
  <c r="AB45" i="2"/>
  <c r="AA45" i="2" a="1"/>
  <c r="AA45" i="2"/>
  <c r="Z45" i="2" a="1"/>
  <c r="Z45" i="2"/>
  <c r="Y45" i="2" a="1"/>
  <c r="Y45" i="2"/>
  <c r="X45" i="2" a="1"/>
  <c r="X45" i="2"/>
  <c r="W45" i="2" a="1"/>
  <c r="W45" i="2"/>
  <c r="V45" i="2" a="1"/>
  <c r="V45" i="2"/>
  <c r="U45" i="2" a="1"/>
  <c r="U45" i="2" s="1"/>
  <c r="T45" i="2" a="1"/>
  <c r="T45" i="2"/>
  <c r="S45" i="2" a="1"/>
  <c r="S45" i="2"/>
  <c r="R45" i="2" a="1"/>
  <c r="R45" i="2"/>
  <c r="Q45" i="2" a="1"/>
  <c r="Q45" i="2"/>
  <c r="P45" i="2" a="1"/>
  <c r="P45" i="2"/>
  <c r="O45" i="2" a="1"/>
  <c r="O45" i="2"/>
  <c r="N45" i="2" a="1"/>
  <c r="N45" i="2"/>
  <c r="M45" i="2" a="1"/>
  <c r="M45" i="2" s="1"/>
  <c r="L45" i="2" a="1"/>
  <c r="L45" i="2"/>
  <c r="K45" i="2" a="1"/>
  <c r="K45" i="2"/>
  <c r="J45" i="2" a="1"/>
  <c r="J45" i="2"/>
  <c r="I45" i="2" a="1"/>
  <c r="I45" i="2" s="1"/>
  <c r="H45" i="2" a="1"/>
  <c r="H45" i="2"/>
  <c r="G45" i="2" a="1"/>
  <c r="G45" i="2"/>
  <c r="F45" i="2" a="1"/>
  <c r="F45" i="2"/>
  <c r="E45" i="2" a="1"/>
  <c r="E45" i="2" s="1"/>
  <c r="C45" i="2"/>
  <c r="AJ45" i="2" s="1"/>
  <c r="B45" i="2"/>
  <c r="AI44" i="2"/>
  <c r="AG44" i="2" a="1"/>
  <c r="AG44" i="2"/>
  <c r="AF44" i="2" a="1"/>
  <c r="AF44" i="2" s="1"/>
  <c r="AE44" i="2" a="1"/>
  <c r="AE44" i="2"/>
  <c r="AD44" i="2" a="1"/>
  <c r="AD44" i="2"/>
  <c r="AC44" i="2" a="1"/>
  <c r="AC44" i="2"/>
  <c r="AB44" i="2" a="1"/>
  <c r="AB44" i="2" s="1"/>
  <c r="AA44" i="2" a="1"/>
  <c r="AA44" i="2"/>
  <c r="Z44" i="2" a="1"/>
  <c r="Z44" i="2"/>
  <c r="Y44" i="2" a="1"/>
  <c r="Y44" i="2"/>
  <c r="X44" i="2" a="1"/>
  <c r="X44" i="2"/>
  <c r="W44" i="2" a="1"/>
  <c r="W44" i="2"/>
  <c r="V44" i="2" a="1"/>
  <c r="V44" i="2"/>
  <c r="U44" i="2" a="1"/>
  <c r="U44" i="2"/>
  <c r="T44" i="2" a="1"/>
  <c r="T44" i="2" s="1"/>
  <c r="S44" i="2" a="1"/>
  <c r="S44" i="2"/>
  <c r="R44" i="2" a="1"/>
  <c r="R44" i="2"/>
  <c r="Q44" i="2" a="1"/>
  <c r="Q44" i="2"/>
  <c r="P44" i="2" a="1"/>
  <c r="P44" i="2"/>
  <c r="O44" i="2" a="1"/>
  <c r="O44" i="2"/>
  <c r="N44" i="2" a="1"/>
  <c r="N44" i="2"/>
  <c r="M44" i="2" a="1"/>
  <c r="M44" i="2"/>
  <c r="L44" i="2" a="1"/>
  <c r="L44" i="2" s="1"/>
  <c r="K44" i="2" a="1"/>
  <c r="K44" i="2"/>
  <c r="J44" i="2" a="1"/>
  <c r="J44" i="2"/>
  <c r="I44" i="2" a="1"/>
  <c r="I44" i="2"/>
  <c r="H44" i="2" a="1"/>
  <c r="H44" i="2"/>
  <c r="G44" i="2" a="1"/>
  <c r="G44" i="2"/>
  <c r="F44" i="2" a="1"/>
  <c r="F44" i="2"/>
  <c r="E44" i="2" a="1"/>
  <c r="E44" i="2"/>
  <c r="C44" i="2"/>
  <c r="AJ44" i="2" s="1"/>
  <c r="B44" i="2"/>
  <c r="AJ43" i="2"/>
  <c r="AI43" i="2"/>
  <c r="AG43" i="2" a="1"/>
  <c r="AG43" i="2"/>
  <c r="AF43" i="2" a="1"/>
  <c r="AF43" i="2"/>
  <c r="AE43" i="2" a="1"/>
  <c r="AE43" i="2"/>
  <c r="AD43" i="2" a="1"/>
  <c r="AD43" i="2"/>
  <c r="AC43" i="2" a="1"/>
  <c r="AC43" i="2"/>
  <c r="AB43" i="2" a="1"/>
  <c r="AB43" i="2"/>
  <c r="AA43" i="2" a="1"/>
  <c r="AA43" i="2" s="1"/>
  <c r="Z43" i="2" a="1"/>
  <c r="Z43" i="2"/>
  <c r="Y43" i="2" a="1"/>
  <c r="Y43" i="2"/>
  <c r="X43" i="2" a="1"/>
  <c r="X43" i="2"/>
  <c r="W43" i="2" a="1"/>
  <c r="W43" i="2" s="1"/>
  <c r="V43" i="2" a="1"/>
  <c r="V43" i="2"/>
  <c r="U43" i="2" a="1"/>
  <c r="U43" i="2"/>
  <c r="T43" i="2" a="1"/>
  <c r="T43" i="2"/>
  <c r="S43" i="2" a="1"/>
  <c r="S43" i="2" s="1"/>
  <c r="R43" i="2" a="1"/>
  <c r="R43" i="2"/>
  <c r="Q43" i="2" a="1"/>
  <c r="Q43" i="2"/>
  <c r="P43" i="2" a="1"/>
  <c r="P43" i="2"/>
  <c r="O43" i="2" a="1"/>
  <c r="O43" i="2"/>
  <c r="N43" i="2" a="1"/>
  <c r="N43" i="2"/>
  <c r="M43" i="2" a="1"/>
  <c r="M43" i="2"/>
  <c r="L43" i="2" a="1"/>
  <c r="L43" i="2"/>
  <c r="K43" i="2" a="1"/>
  <c r="K43" i="2"/>
  <c r="J43" i="2" a="1"/>
  <c r="J43" i="2"/>
  <c r="I43" i="2" a="1"/>
  <c r="I43" i="2"/>
  <c r="H43" i="2" a="1"/>
  <c r="H43" i="2"/>
  <c r="G43" i="2" a="1"/>
  <c r="G43" i="2"/>
  <c r="F43" i="2" a="1"/>
  <c r="F43" i="2"/>
  <c r="E43" i="2" a="1"/>
  <c r="E43" i="2"/>
  <c r="C43" i="2"/>
  <c r="B43" i="2"/>
  <c r="AJ42" i="2"/>
  <c r="AI42" i="2"/>
  <c r="AG42" i="2" a="1"/>
  <c r="AG42" i="2"/>
  <c r="AF42" i="2" a="1"/>
  <c r="AF42" i="2"/>
  <c r="AE42" i="2" a="1"/>
  <c r="AE42" i="2"/>
  <c r="AD42" i="2" a="1"/>
  <c r="AD42" i="2"/>
  <c r="AC42" i="2" a="1"/>
  <c r="AC42" i="2"/>
  <c r="AB42" i="2" a="1"/>
  <c r="AB42" i="2"/>
  <c r="AA42" i="2" a="1"/>
  <c r="AA42" i="2"/>
  <c r="Z42" i="2" a="1"/>
  <c r="Z42" i="2"/>
  <c r="Y42" i="2" a="1"/>
  <c r="Y42" i="2"/>
  <c r="X42" i="2" a="1"/>
  <c r="X42" i="2"/>
  <c r="W42" i="2" a="1"/>
  <c r="W42" i="2"/>
  <c r="V42" i="2" a="1"/>
  <c r="V42" i="2" s="1"/>
  <c r="U42" i="2" a="1"/>
  <c r="U42" i="2"/>
  <c r="T42" i="2" a="1"/>
  <c r="T42" i="2"/>
  <c r="S42" i="2" a="1"/>
  <c r="S42" i="2"/>
  <c r="R42" i="2" a="1"/>
  <c r="R42" i="2"/>
  <c r="Q42" i="2" a="1"/>
  <c r="Q42" i="2"/>
  <c r="P42" i="2" a="1"/>
  <c r="P42" i="2"/>
  <c r="O42" i="2" a="1"/>
  <c r="O42" i="2"/>
  <c r="N42" i="2" a="1"/>
  <c r="N42" i="2" s="1"/>
  <c r="M42" i="2" a="1"/>
  <c r="M42" i="2"/>
  <c r="L42" i="2" a="1"/>
  <c r="L42" i="2"/>
  <c r="K42" i="2" a="1"/>
  <c r="K42" i="2"/>
  <c r="J42" i="2" a="1"/>
  <c r="J42" i="2"/>
  <c r="I42" i="2" a="1"/>
  <c r="I42" i="2"/>
  <c r="H42" i="2" a="1"/>
  <c r="H42" i="2"/>
  <c r="G42" i="2" a="1"/>
  <c r="G42" i="2"/>
  <c r="F42" i="2" a="1"/>
  <c r="F42" i="2" s="1"/>
  <c r="E42" i="2" a="1"/>
  <c r="E42" i="2"/>
  <c r="C42" i="2"/>
  <c r="B42" i="2"/>
  <c r="AI41" i="2"/>
  <c r="AG41" i="2" a="1"/>
  <c r="AG41" i="2"/>
  <c r="AF41" i="2" a="1"/>
  <c r="AF41" i="2"/>
  <c r="AE41" i="2" a="1"/>
  <c r="AE41" i="2" s="1"/>
  <c r="AD41" i="2" a="1"/>
  <c r="AD41" i="2"/>
  <c r="AC41" i="2" a="1"/>
  <c r="AC41" i="2"/>
  <c r="AB41" i="2" a="1"/>
  <c r="AB41" i="2"/>
  <c r="AA41" i="2" a="1"/>
  <c r="AA41" i="2"/>
  <c r="Z41" i="2" a="1"/>
  <c r="Z41" i="2"/>
  <c r="Y41" i="2" a="1"/>
  <c r="Y41" i="2"/>
  <c r="X41" i="2" a="1"/>
  <c r="X41" i="2"/>
  <c r="W41" i="2" a="1"/>
  <c r="W41" i="2" s="1"/>
  <c r="V41" i="2" a="1"/>
  <c r="V41" i="2"/>
  <c r="U41" i="2" a="1"/>
  <c r="U41" i="2"/>
  <c r="T41" i="2" a="1"/>
  <c r="T41" i="2"/>
  <c r="S41" i="2" a="1"/>
  <c r="S41" i="2"/>
  <c r="R41" i="2" a="1"/>
  <c r="R41" i="2"/>
  <c r="Q41" i="2" a="1"/>
  <c r="Q41" i="2"/>
  <c r="P41" i="2" a="1"/>
  <c r="P41" i="2"/>
  <c r="O41" i="2" a="1"/>
  <c r="O41" i="2" s="1"/>
  <c r="N41" i="2" a="1"/>
  <c r="N41" i="2"/>
  <c r="M41" i="2" a="1"/>
  <c r="M41" i="2"/>
  <c r="L41" i="2" a="1"/>
  <c r="L41" i="2"/>
  <c r="K41" i="2" a="1"/>
  <c r="K41" i="2"/>
  <c r="J41" i="2" a="1"/>
  <c r="J41" i="2"/>
  <c r="I41" i="2" a="1"/>
  <c r="I41" i="2"/>
  <c r="H41" i="2" a="1"/>
  <c r="H41" i="2"/>
  <c r="G41" i="2" a="1"/>
  <c r="G41" i="2" s="1"/>
  <c r="F41" i="2" a="1"/>
  <c r="F41" i="2"/>
  <c r="E41" i="2" a="1"/>
  <c r="E41" i="2" s="1"/>
  <c r="C41" i="2"/>
  <c r="AJ41" i="2" s="1"/>
  <c r="B41" i="2"/>
  <c r="AI40" i="2"/>
  <c r="AG40" i="2" a="1"/>
  <c r="AG40" i="2"/>
  <c r="AF40" i="2" a="1"/>
  <c r="AF40" i="2"/>
  <c r="AE40" i="2" a="1"/>
  <c r="AE40" i="2"/>
  <c r="AD40" i="2" a="1"/>
  <c r="AD40" i="2" s="1"/>
  <c r="AC40" i="2" a="1"/>
  <c r="AC40" i="2"/>
  <c r="AB40" i="2" a="1"/>
  <c r="AB40" i="2" s="1"/>
  <c r="AA40" i="2" a="1"/>
  <c r="AA40" i="2"/>
  <c r="Z40" i="2" a="1"/>
  <c r="Z40" i="2"/>
  <c r="Y40" i="2" a="1"/>
  <c r="Y40" i="2"/>
  <c r="X40" i="2" a="1"/>
  <c r="X40" i="2"/>
  <c r="W40" i="2" a="1"/>
  <c r="W40" i="2"/>
  <c r="V40" i="2" a="1"/>
  <c r="V40" i="2" s="1"/>
  <c r="U40" i="2" a="1"/>
  <c r="U40" i="2"/>
  <c r="T40" i="2" a="1"/>
  <c r="T40" i="2"/>
  <c r="S40" i="2" a="1"/>
  <c r="S40" i="2"/>
  <c r="R40" i="2" a="1"/>
  <c r="R40" i="2"/>
  <c r="Q40" i="2" a="1"/>
  <c r="Q40" i="2"/>
  <c r="P40" i="2" a="1"/>
  <c r="P40" i="2"/>
  <c r="O40" i="2" a="1"/>
  <c r="O40" i="2"/>
  <c r="N40" i="2" a="1"/>
  <c r="N40" i="2" s="1"/>
  <c r="M40" i="2" a="1"/>
  <c r="M40" i="2"/>
  <c r="L40" i="2" a="1"/>
  <c r="L40" i="2" s="1"/>
  <c r="K40" i="2" a="1"/>
  <c r="K40" i="2"/>
  <c r="J40" i="2" a="1"/>
  <c r="J40" i="2"/>
  <c r="I40" i="2" a="1"/>
  <c r="I40" i="2"/>
  <c r="H40" i="2" a="1"/>
  <c r="H40" i="2"/>
  <c r="G40" i="2" a="1"/>
  <c r="G40" i="2"/>
  <c r="F40" i="2" a="1"/>
  <c r="F40" i="2" s="1"/>
  <c r="E40" i="2" a="1"/>
  <c r="E40" i="2"/>
  <c r="C40" i="2"/>
  <c r="AJ40" i="2" s="1"/>
  <c r="B40" i="2"/>
  <c r="AI39" i="2"/>
  <c r="AG39" i="2" a="1"/>
  <c r="AG39" i="2" s="1"/>
  <c r="AF39" i="2" a="1"/>
  <c r="AF39" i="2"/>
  <c r="AE39" i="2" a="1"/>
  <c r="AE39" i="2" s="1"/>
  <c r="AD39" i="2" a="1"/>
  <c r="AD39" i="2"/>
  <c r="AC39" i="2" a="1"/>
  <c r="AC39" i="2"/>
  <c r="AB39" i="2" a="1"/>
  <c r="AB39" i="2"/>
  <c r="AA39" i="2" a="1"/>
  <c r="AA39" i="2"/>
  <c r="Z39" i="2" a="1"/>
  <c r="Z39" i="2"/>
  <c r="Y39" i="2" a="1"/>
  <c r="Y39" i="2" s="1"/>
  <c r="X39" i="2" a="1"/>
  <c r="X39" i="2"/>
  <c r="W39" i="2" a="1"/>
  <c r="W39" i="2" s="1"/>
  <c r="V39" i="2" a="1"/>
  <c r="V39" i="2"/>
  <c r="U39" i="2" a="1"/>
  <c r="U39" i="2"/>
  <c r="T39" i="2" a="1"/>
  <c r="T39" i="2"/>
  <c r="S39" i="2" a="1"/>
  <c r="S39" i="2"/>
  <c r="R39" i="2" a="1"/>
  <c r="R39" i="2"/>
  <c r="Q39" i="2" a="1"/>
  <c r="Q39" i="2" s="1"/>
  <c r="P39" i="2" a="1"/>
  <c r="P39" i="2"/>
  <c r="O39" i="2" a="1"/>
  <c r="O39" i="2" s="1"/>
  <c r="N39" i="2" a="1"/>
  <c r="N39" i="2"/>
  <c r="M39" i="2" a="1"/>
  <c r="M39" i="2"/>
  <c r="L39" i="2" a="1"/>
  <c r="L39" i="2"/>
  <c r="K39" i="2" a="1"/>
  <c r="K39" i="2"/>
  <c r="J39" i="2" a="1"/>
  <c r="J39" i="2"/>
  <c r="I39" i="2" a="1"/>
  <c r="I39" i="2" s="1"/>
  <c r="H39" i="2" a="1"/>
  <c r="H39" i="2"/>
  <c r="G39" i="2" a="1"/>
  <c r="G39" i="2" s="1"/>
  <c r="F39" i="2" a="1"/>
  <c r="F39" i="2"/>
  <c r="E39" i="2" a="1"/>
  <c r="E39" i="2"/>
  <c r="C39" i="2"/>
  <c r="AJ39" i="2" s="1"/>
  <c r="B39" i="2"/>
  <c r="AI38" i="2"/>
  <c r="AG38" i="2" a="1"/>
  <c r="AG38" i="2"/>
  <c r="AF38" i="2" a="1"/>
  <c r="AF38" i="2" s="1"/>
  <c r="AE38" i="2" a="1"/>
  <c r="AE38" i="2"/>
  <c r="AD38" i="2" a="1"/>
  <c r="AD38" i="2" s="1"/>
  <c r="AC38" i="2" a="1"/>
  <c r="AC38" i="2"/>
  <c r="AB38" i="2" a="1"/>
  <c r="AB38" i="2"/>
  <c r="AA38" i="2" a="1"/>
  <c r="AA38" i="2"/>
  <c r="Z38" i="2" a="1"/>
  <c r="Z38" i="2"/>
  <c r="Y38" i="2" a="1"/>
  <c r="Y38" i="2"/>
  <c r="X38" i="2" a="1"/>
  <c r="X38" i="2" s="1"/>
  <c r="W38" i="2" a="1"/>
  <c r="W38" i="2"/>
  <c r="V38" i="2" a="1"/>
  <c r="V38" i="2" s="1"/>
  <c r="U38" i="2" a="1"/>
  <c r="U38" i="2"/>
  <c r="T38" i="2" a="1"/>
  <c r="T38" i="2"/>
  <c r="S38" i="2" a="1"/>
  <c r="S38" i="2"/>
  <c r="R38" i="2" a="1"/>
  <c r="R38" i="2"/>
  <c r="Q38" i="2" a="1"/>
  <c r="Q38" i="2"/>
  <c r="P38" i="2" a="1"/>
  <c r="P38" i="2" s="1"/>
  <c r="O38" i="2" a="1"/>
  <c r="O38" i="2"/>
  <c r="N38" i="2" a="1"/>
  <c r="N38" i="2" s="1"/>
  <c r="M38" i="2" a="1"/>
  <c r="M38" i="2"/>
  <c r="L38" i="2" a="1"/>
  <c r="L38" i="2"/>
  <c r="K38" i="2" a="1"/>
  <c r="K38" i="2"/>
  <c r="J38" i="2" a="1"/>
  <c r="J38" i="2"/>
  <c r="I38" i="2" a="1"/>
  <c r="I38" i="2"/>
  <c r="H38" i="2" a="1"/>
  <c r="H38" i="2" s="1"/>
  <c r="G38" i="2" a="1"/>
  <c r="G38" i="2"/>
  <c r="F38" i="2" a="1"/>
  <c r="F38" i="2" s="1"/>
  <c r="E38" i="2" a="1"/>
  <c r="E38" i="2"/>
  <c r="C38" i="2"/>
  <c r="AJ38" i="2" s="1"/>
  <c r="B38" i="2"/>
  <c r="AI37" i="2"/>
  <c r="AG37" i="2" a="1"/>
  <c r="AG37" i="2" s="1"/>
  <c r="AF37" i="2" a="1"/>
  <c r="AF37" i="2"/>
  <c r="AE37" i="2" a="1"/>
  <c r="AE37" i="2" s="1"/>
  <c r="AD37" i="2" a="1"/>
  <c r="AD37" i="2"/>
  <c r="AC37" i="2" a="1"/>
  <c r="AC37" i="2" s="1"/>
  <c r="AB37" i="2" a="1"/>
  <c r="AB37" i="2"/>
  <c r="AA37" i="2" a="1"/>
  <c r="AA37" i="2" s="1"/>
  <c r="Z37" i="2" a="1"/>
  <c r="Z37" i="2"/>
  <c r="Y37" i="2" a="1"/>
  <c r="Y37" i="2" s="1"/>
  <c r="X37" i="2" a="1"/>
  <c r="X37" i="2"/>
  <c r="W37" i="2" a="1"/>
  <c r="W37" i="2" s="1"/>
  <c r="V37" i="2" a="1"/>
  <c r="V37" i="2"/>
  <c r="U37" i="2" a="1"/>
  <c r="U37" i="2" s="1"/>
  <c r="T37" i="2" a="1"/>
  <c r="T37" i="2"/>
  <c r="S37" i="2" a="1"/>
  <c r="S37" i="2" s="1"/>
  <c r="R37" i="2" a="1"/>
  <c r="R37" i="2"/>
  <c r="Q37" i="2" a="1"/>
  <c r="Q37" i="2" s="1"/>
  <c r="P37" i="2" a="1"/>
  <c r="P37" i="2"/>
  <c r="O37" i="2" a="1"/>
  <c r="O37" i="2" s="1"/>
  <c r="N37" i="2" a="1"/>
  <c r="N37" i="2"/>
  <c r="M37" i="2" a="1"/>
  <c r="M37" i="2" s="1"/>
  <c r="L37" i="2" a="1"/>
  <c r="L37" i="2"/>
  <c r="K37" i="2" a="1"/>
  <c r="K37" i="2" s="1"/>
  <c r="J37" i="2" a="1"/>
  <c r="J37" i="2"/>
  <c r="I37" i="2" a="1"/>
  <c r="I37" i="2" s="1"/>
  <c r="H37" i="2" a="1"/>
  <c r="H37" i="2"/>
  <c r="G37" i="2" a="1"/>
  <c r="G37" i="2" s="1"/>
  <c r="F37" i="2" a="1"/>
  <c r="F37" i="2"/>
  <c r="E37" i="2" a="1"/>
  <c r="E37" i="2" s="1"/>
  <c r="C37" i="2"/>
  <c r="AJ37" i="2" s="1"/>
  <c r="B37" i="2"/>
  <c r="AI36" i="2"/>
  <c r="AG36" i="2" a="1"/>
  <c r="AG36" i="2"/>
  <c r="AF36" i="2" a="1"/>
  <c r="AF36" i="2" s="1"/>
  <c r="AE36" i="2" a="1"/>
  <c r="AE36" i="2"/>
  <c r="AD36" i="2" a="1"/>
  <c r="AD36" i="2" s="1"/>
  <c r="AC36" i="2" a="1"/>
  <c r="AC36" i="2"/>
  <c r="AB36" i="2" a="1"/>
  <c r="AB36" i="2" s="1"/>
  <c r="AA36" i="2" a="1"/>
  <c r="AA36" i="2"/>
  <c r="Z36" i="2" a="1"/>
  <c r="Z36" i="2" s="1"/>
  <c r="Y36" i="2" a="1"/>
  <c r="Y36" i="2"/>
  <c r="X36" i="2" a="1"/>
  <c r="X36" i="2" s="1"/>
  <c r="W36" i="2" a="1"/>
  <c r="W36" i="2"/>
  <c r="V36" i="2" a="1"/>
  <c r="V36" i="2" s="1"/>
  <c r="U36" i="2" a="1"/>
  <c r="U36" i="2"/>
  <c r="T36" i="2" a="1"/>
  <c r="T36" i="2" s="1"/>
  <c r="S36" i="2" a="1"/>
  <c r="S36" i="2"/>
  <c r="R36" i="2" a="1"/>
  <c r="R36" i="2" s="1"/>
  <c r="Q36" i="2" a="1"/>
  <c r="Q36" i="2"/>
  <c r="P36" i="2" a="1"/>
  <c r="P36" i="2" s="1"/>
  <c r="O36" i="2" a="1"/>
  <c r="O36" i="2"/>
  <c r="N36" i="2" a="1"/>
  <c r="N36" i="2" s="1"/>
  <c r="M36" i="2" a="1"/>
  <c r="M36" i="2"/>
  <c r="L36" i="2" a="1"/>
  <c r="L36" i="2" s="1"/>
  <c r="K36" i="2" a="1"/>
  <c r="K36" i="2"/>
  <c r="J36" i="2" a="1"/>
  <c r="J36" i="2"/>
  <c r="I36" i="2" a="1"/>
  <c r="I36" i="2"/>
  <c r="H36" i="2" a="1"/>
  <c r="H36" i="2" s="1"/>
  <c r="G36" i="2" a="1"/>
  <c r="G36" i="2"/>
  <c r="F36" i="2" a="1"/>
  <c r="F36" i="2" s="1"/>
  <c r="E36" i="2" a="1"/>
  <c r="E36" i="2"/>
  <c r="C36" i="2"/>
  <c r="AJ36" i="2" s="1"/>
  <c r="B36" i="2"/>
  <c r="AJ35" i="2"/>
  <c r="AI35" i="2"/>
  <c r="AG35" i="2" a="1"/>
  <c r="AG35" i="2" s="1"/>
  <c r="AF35" i="2" a="1"/>
  <c r="AF35" i="2"/>
  <c r="AE35" i="2" a="1"/>
  <c r="AE35" i="2" s="1"/>
  <c r="AD35" i="2" a="1"/>
  <c r="AD35" i="2"/>
  <c r="AC35" i="2" a="1"/>
  <c r="AC35" i="2" s="1"/>
  <c r="AB35" i="2" a="1"/>
  <c r="AB35" i="2"/>
  <c r="AA35" i="2" a="1"/>
  <c r="AA35" i="2" s="1"/>
  <c r="Z35" i="2" a="1"/>
  <c r="Z35" i="2"/>
  <c r="Y35" i="2" a="1"/>
  <c r="Y35" i="2"/>
  <c r="X35" i="2" a="1"/>
  <c r="X35" i="2"/>
  <c r="W35" i="2" a="1"/>
  <c r="W35" i="2" s="1"/>
  <c r="V35" i="2" a="1"/>
  <c r="V35" i="2"/>
  <c r="U35" i="2" a="1"/>
  <c r="U35" i="2" s="1"/>
  <c r="T35" i="2" a="1"/>
  <c r="T35" i="2"/>
  <c r="S35" i="2" a="1"/>
  <c r="S35" i="2" s="1"/>
  <c r="R35" i="2" a="1"/>
  <c r="R35" i="2"/>
  <c r="Q35" i="2" a="1"/>
  <c r="Q35" i="2"/>
  <c r="P35" i="2" a="1"/>
  <c r="P35" i="2"/>
  <c r="O35" i="2" a="1"/>
  <c r="O35" i="2" s="1"/>
  <c r="N35" i="2" a="1"/>
  <c r="N35" i="2"/>
  <c r="M35" i="2" a="1"/>
  <c r="M35" i="2" s="1"/>
  <c r="L35" i="2" a="1"/>
  <c r="L35" i="2"/>
  <c r="K35" i="2" a="1"/>
  <c r="K35" i="2" s="1"/>
  <c r="J35" i="2" a="1"/>
  <c r="J35" i="2"/>
  <c r="I35" i="2" a="1"/>
  <c r="I35" i="2" s="1"/>
  <c r="H35" i="2" a="1"/>
  <c r="H35" i="2"/>
  <c r="G35" i="2" a="1"/>
  <c r="G35" i="2" s="1"/>
  <c r="F35" i="2" a="1"/>
  <c r="F35" i="2"/>
  <c r="E35" i="2" a="1"/>
  <c r="E35" i="2"/>
  <c r="C35" i="2"/>
  <c r="B35" i="2"/>
  <c r="AJ34" i="2"/>
  <c r="AI34" i="2"/>
  <c r="AG34" i="2" a="1"/>
  <c r="AG34" i="2"/>
  <c r="AF34" i="2" a="1"/>
  <c r="AF34" i="2"/>
  <c r="AE34" i="2" a="1"/>
  <c r="AE34" i="2"/>
  <c r="AD34" i="2" a="1"/>
  <c r="AD34" i="2" s="1"/>
  <c r="AC34" i="2" a="1"/>
  <c r="AC34" i="2"/>
  <c r="AB34" i="2" a="1"/>
  <c r="AB34" i="2"/>
  <c r="AA34" i="2" a="1"/>
  <c r="AA34" i="2"/>
  <c r="Z34" i="2" a="1"/>
  <c r="Z34" i="2"/>
  <c r="Y34" i="2" a="1"/>
  <c r="Y34" i="2"/>
  <c r="X34" i="2" a="1"/>
  <c r="X34" i="2" s="1"/>
  <c r="W34" i="2" a="1"/>
  <c r="W34" i="2"/>
  <c r="V34" i="2" a="1"/>
  <c r="V34" i="2" s="1"/>
  <c r="U34" i="2" a="1"/>
  <c r="U34" i="2"/>
  <c r="T34" i="2" a="1"/>
  <c r="T34" i="2"/>
  <c r="S34" i="2" a="1"/>
  <c r="S34" i="2"/>
  <c r="R34" i="2" a="1"/>
  <c r="R34" i="2" s="1"/>
  <c r="Q34" i="2" a="1"/>
  <c r="Q34" i="2"/>
  <c r="P34" i="2" a="1"/>
  <c r="P34" i="2" s="1"/>
  <c r="O34" i="2" a="1"/>
  <c r="O34" i="2"/>
  <c r="N34" i="2" a="1"/>
  <c r="N34" i="2" s="1"/>
  <c r="M34" i="2" a="1"/>
  <c r="M34" i="2"/>
  <c r="L34" i="2" a="1"/>
  <c r="L34" i="2" s="1"/>
  <c r="K34" i="2" a="1"/>
  <c r="K34" i="2"/>
  <c r="J34" i="2" a="1"/>
  <c r="J34" i="2" s="1"/>
  <c r="I34" i="2" a="1"/>
  <c r="I34" i="2"/>
  <c r="H34" i="2" a="1"/>
  <c r="H34" i="2" s="1"/>
  <c r="G34" i="2" a="1"/>
  <c r="G34" i="2"/>
  <c r="F34" i="2" a="1"/>
  <c r="F34" i="2" s="1"/>
  <c r="E34" i="2" a="1"/>
  <c r="E34" i="2"/>
  <c r="C34" i="2"/>
  <c r="B34" i="2"/>
  <c r="AI33" i="2"/>
  <c r="AG33" i="2" a="1"/>
  <c r="AG33" i="2"/>
  <c r="AF33" i="2" a="1"/>
  <c r="AF33" i="2"/>
  <c r="AE33" i="2" a="1"/>
  <c r="AE33" i="2"/>
  <c r="AD33" i="2" a="1"/>
  <c r="AD33" i="2"/>
  <c r="AC33" i="2" a="1"/>
  <c r="AC33" i="2"/>
  <c r="AB33" i="2" a="1"/>
  <c r="AB33" i="2"/>
  <c r="AA33" i="2" a="1"/>
  <c r="AA33" i="2"/>
  <c r="Z33" i="2" a="1"/>
  <c r="Z33" i="2"/>
  <c r="Y33" i="2" a="1"/>
  <c r="Y33" i="2"/>
  <c r="X33" i="2" a="1"/>
  <c r="X33" i="2"/>
  <c r="W33" i="2" a="1"/>
  <c r="W33" i="2"/>
  <c r="V33" i="2" a="1"/>
  <c r="V33" i="2"/>
  <c r="U33" i="2" a="1"/>
  <c r="U33" i="2"/>
  <c r="T33" i="2" a="1"/>
  <c r="T33" i="2"/>
  <c r="S33" i="2" a="1"/>
  <c r="S33" i="2"/>
  <c r="R33" i="2" a="1"/>
  <c r="R33" i="2"/>
  <c r="Q33" i="2" a="1"/>
  <c r="Q33" i="2"/>
  <c r="P33" i="2" a="1"/>
  <c r="P33" i="2"/>
  <c r="O33" i="2" a="1"/>
  <c r="O33" i="2"/>
  <c r="N33" i="2" a="1"/>
  <c r="N33" i="2"/>
  <c r="M33" i="2" a="1"/>
  <c r="M33" i="2"/>
  <c r="L33" i="2" a="1"/>
  <c r="L33" i="2"/>
  <c r="K33" i="2" a="1"/>
  <c r="K33" i="2"/>
  <c r="J33" i="2" a="1"/>
  <c r="J33" i="2"/>
  <c r="I33" i="2" a="1"/>
  <c r="I33" i="2"/>
  <c r="H33" i="2" a="1"/>
  <c r="H33" i="2"/>
  <c r="G33" i="2" a="1"/>
  <c r="G33" i="2"/>
  <c r="F33" i="2" a="1"/>
  <c r="F33" i="2"/>
  <c r="E33" i="2" a="1"/>
  <c r="E33" i="2"/>
  <c r="C33" i="2"/>
  <c r="AJ33" i="2" s="1"/>
  <c r="B33" i="2"/>
  <c r="AJ32" i="2"/>
  <c r="AI32" i="2"/>
  <c r="AG32" i="2" a="1"/>
  <c r="AG32" i="2"/>
  <c r="AF32" i="2" a="1"/>
  <c r="AF32" i="2"/>
  <c r="AE32" i="2" a="1"/>
  <c r="AE32" i="2"/>
  <c r="AD32" i="2" a="1"/>
  <c r="AD32" i="2"/>
  <c r="AC32" i="2" a="1"/>
  <c r="AC32" i="2"/>
  <c r="AB32" i="2" a="1"/>
  <c r="AB32" i="2"/>
  <c r="AA32" i="2" a="1"/>
  <c r="AA32" i="2"/>
  <c r="Z32" i="2" a="1"/>
  <c r="Z32" i="2"/>
  <c r="Y32" i="2" a="1"/>
  <c r="Y32" i="2"/>
  <c r="X32" i="2" a="1"/>
  <c r="X32" i="2"/>
  <c r="W32" i="2" a="1"/>
  <c r="W32" i="2"/>
  <c r="V32" i="2" a="1"/>
  <c r="V32" i="2" s="1"/>
  <c r="U32" i="2" a="1"/>
  <c r="U32" i="2"/>
  <c r="T32" i="2" a="1"/>
  <c r="T32" i="2"/>
  <c r="S32" i="2" a="1"/>
  <c r="S32" i="2"/>
  <c r="R32" i="2" a="1"/>
  <c r="R32" i="2"/>
  <c r="Q32" i="2" a="1"/>
  <c r="Q32" i="2"/>
  <c r="P32" i="2" a="1"/>
  <c r="P32" i="2"/>
  <c r="O32" i="2" a="1"/>
  <c r="O32" i="2"/>
  <c r="N32" i="2" a="1"/>
  <c r="N32" i="2" s="1"/>
  <c r="M32" i="2" a="1"/>
  <c r="M32" i="2"/>
  <c r="L32" i="2" a="1"/>
  <c r="L32" i="2"/>
  <c r="K32" i="2" a="1"/>
  <c r="K32" i="2"/>
  <c r="J32" i="2" a="1"/>
  <c r="J32" i="2"/>
  <c r="I32" i="2" a="1"/>
  <c r="I32" i="2"/>
  <c r="H32" i="2" a="1"/>
  <c r="H32" i="2"/>
  <c r="G32" i="2" a="1"/>
  <c r="G32" i="2"/>
  <c r="F32" i="2" a="1"/>
  <c r="F32" i="2" s="1"/>
  <c r="E32" i="2" a="1"/>
  <c r="E32" i="2"/>
  <c r="C32" i="2"/>
  <c r="B32" i="2"/>
  <c r="AI31" i="2"/>
  <c r="AG31" i="2" a="1"/>
  <c r="AG31" i="2"/>
  <c r="AF31" i="2" a="1"/>
  <c r="AF31" i="2"/>
  <c r="AE31" i="2" a="1"/>
  <c r="AE31" i="2"/>
  <c r="AD31" i="2" a="1"/>
  <c r="AD31" i="2"/>
  <c r="AC31" i="2" a="1"/>
  <c r="AC31" i="2"/>
  <c r="AB31" i="2" a="1"/>
  <c r="AB31" i="2"/>
  <c r="AA31" i="2" a="1"/>
  <c r="AA31" i="2" s="1"/>
  <c r="Z31" i="2" a="1"/>
  <c r="Z31" i="2"/>
  <c r="Y31" i="2" a="1"/>
  <c r="Y31" i="2" s="1"/>
  <c r="X31" i="2" a="1"/>
  <c r="X31" i="2"/>
  <c r="W31" i="2" a="1"/>
  <c r="W31" i="2"/>
  <c r="V31" i="2" a="1"/>
  <c r="V31" i="2"/>
  <c r="U31" i="2" a="1"/>
  <c r="U31" i="2"/>
  <c r="T31" i="2" a="1"/>
  <c r="T31" i="2"/>
  <c r="S31" i="2" a="1"/>
  <c r="S31" i="2" s="1"/>
  <c r="R31" i="2" a="1"/>
  <c r="R31" i="2"/>
  <c r="Q31" i="2" a="1"/>
  <c r="Q31" i="2"/>
  <c r="P31" i="2" a="1"/>
  <c r="P31" i="2"/>
  <c r="O31" i="2" a="1"/>
  <c r="O31" i="2"/>
  <c r="N31" i="2" a="1"/>
  <c r="N31" i="2"/>
  <c r="M31" i="2" a="1"/>
  <c r="M31" i="2"/>
  <c r="L31" i="2" a="1"/>
  <c r="L31" i="2"/>
  <c r="K31" i="2" a="1"/>
  <c r="K31" i="2" s="1"/>
  <c r="J31" i="2" a="1"/>
  <c r="J31" i="2"/>
  <c r="I31" i="2" a="1"/>
  <c r="I31" i="2" s="1"/>
  <c r="H31" i="2" a="1"/>
  <c r="H31" i="2"/>
  <c r="G31" i="2" a="1"/>
  <c r="G31" i="2"/>
  <c r="F31" i="2" a="1"/>
  <c r="F31" i="2"/>
  <c r="E31" i="2" a="1"/>
  <c r="E31" i="2"/>
  <c r="C31" i="2"/>
  <c r="AJ31" i="2" s="1"/>
  <c r="B31" i="2"/>
  <c r="AJ30" i="2"/>
  <c r="AI30" i="2"/>
  <c r="AG30" i="2" a="1"/>
  <c r="AG30" i="2"/>
  <c r="AF30" i="2" a="1"/>
  <c r="AF30" i="2" s="1"/>
  <c r="AE30" i="2" a="1"/>
  <c r="AE30" i="2"/>
  <c r="AD30" i="2" a="1"/>
  <c r="AD30" i="2"/>
  <c r="AC30" i="2" a="1"/>
  <c r="AC30" i="2"/>
  <c r="AB30" i="2" a="1"/>
  <c r="AB30" i="2"/>
  <c r="AA30" i="2" a="1"/>
  <c r="AA30" i="2"/>
  <c r="Z30" i="2" a="1"/>
  <c r="Z30" i="2" s="1"/>
  <c r="Y30" i="2" a="1"/>
  <c r="Y30" i="2"/>
  <c r="X30" i="2" a="1"/>
  <c r="X30" i="2" s="1"/>
  <c r="W30" i="2" a="1"/>
  <c r="W30" i="2"/>
  <c r="V30" i="2" a="1"/>
  <c r="V30" i="2" s="1"/>
  <c r="U30" i="2" a="1"/>
  <c r="U30" i="2"/>
  <c r="T30" i="2" a="1"/>
  <c r="T30" i="2"/>
  <c r="S30" i="2" a="1"/>
  <c r="S30" i="2"/>
  <c r="R30" i="2" a="1"/>
  <c r="R30" i="2"/>
  <c r="Q30" i="2" a="1"/>
  <c r="Q30" i="2"/>
  <c r="P30" i="2" a="1"/>
  <c r="P30" i="2" s="1"/>
  <c r="O30" i="2" a="1"/>
  <c r="O30" i="2"/>
  <c r="N30" i="2" a="1"/>
  <c r="N30" i="2" s="1"/>
  <c r="M30" i="2" a="1"/>
  <c r="M30" i="2"/>
  <c r="L30" i="2" a="1"/>
  <c r="L30" i="2"/>
  <c r="K30" i="2" a="1"/>
  <c r="K30" i="2"/>
  <c r="J30" i="2" a="1"/>
  <c r="J30" i="2" s="1"/>
  <c r="I30" i="2" a="1"/>
  <c r="I30" i="2"/>
  <c r="H30" i="2" a="1"/>
  <c r="H30" i="2" s="1"/>
  <c r="G30" i="2" a="1"/>
  <c r="G30" i="2"/>
  <c r="F30" i="2" a="1"/>
  <c r="F30" i="2" s="1"/>
  <c r="E30" i="2" a="1"/>
  <c r="E30" i="2"/>
  <c r="C30" i="2"/>
  <c r="B30" i="2"/>
  <c r="AI29" i="2"/>
  <c r="AG29" i="2" a="1"/>
  <c r="AG29" i="2"/>
  <c r="AF29" i="2" a="1"/>
  <c r="AF29" i="2"/>
  <c r="AE29" i="2" a="1"/>
  <c r="AE29" i="2"/>
  <c r="AD29" i="2" a="1"/>
  <c r="AD29" i="2"/>
  <c r="AC29" i="2" a="1"/>
  <c r="AC29" i="2" s="1"/>
  <c r="AB29" i="2" a="1"/>
  <c r="AB29" i="2"/>
  <c r="AA29" i="2" a="1"/>
  <c r="AA29" i="2" s="1"/>
  <c r="Z29" i="2" a="1"/>
  <c r="Z29" i="2"/>
  <c r="Y29" i="2" a="1"/>
  <c r="Y29" i="2"/>
  <c r="X29" i="2" a="1"/>
  <c r="X29" i="2"/>
  <c r="W29" i="2" a="1"/>
  <c r="W29" i="2"/>
  <c r="V29" i="2" a="1"/>
  <c r="V29" i="2"/>
  <c r="U29" i="2" a="1"/>
  <c r="U29" i="2" s="1"/>
  <c r="T29" i="2" a="1"/>
  <c r="T29" i="2"/>
  <c r="S29" i="2" a="1"/>
  <c r="S29" i="2" s="1"/>
  <c r="R29" i="2" a="1"/>
  <c r="R29" i="2"/>
  <c r="Q29" i="2" a="1"/>
  <c r="Q29" i="2"/>
  <c r="P29" i="2" a="1"/>
  <c r="P29" i="2"/>
  <c r="O29" i="2" a="1"/>
  <c r="O29" i="2"/>
  <c r="N29" i="2" a="1"/>
  <c r="N29" i="2"/>
  <c r="M29" i="2" a="1"/>
  <c r="M29" i="2" s="1"/>
  <c r="L29" i="2" a="1"/>
  <c r="L29" i="2"/>
  <c r="K29" i="2" a="1"/>
  <c r="K29" i="2" s="1"/>
  <c r="J29" i="2" a="1"/>
  <c r="J29" i="2"/>
  <c r="I29" i="2" a="1"/>
  <c r="I29" i="2" s="1"/>
  <c r="H29" i="2" a="1"/>
  <c r="H29" i="2"/>
  <c r="G29" i="2" a="1"/>
  <c r="G29" i="2"/>
  <c r="F29" i="2" a="1"/>
  <c r="F29" i="2"/>
  <c r="E29" i="2" a="1"/>
  <c r="E29" i="2" s="1"/>
  <c r="C29" i="2"/>
  <c r="AJ29" i="2" s="1"/>
  <c r="B29" i="2"/>
  <c r="AJ28" i="2"/>
  <c r="AI28" i="2"/>
  <c r="AG28" i="2" a="1"/>
  <c r="AG28" i="2"/>
  <c r="AF28" i="2" a="1"/>
  <c r="AF28" i="2"/>
  <c r="AE28" i="2" a="1"/>
  <c r="AE28" i="2"/>
  <c r="AD28" i="2" a="1"/>
  <c r="AD28" i="2"/>
  <c r="AC28" i="2" a="1"/>
  <c r="AC28" i="2"/>
  <c r="AB28" i="2" a="1"/>
  <c r="AB28" i="2" s="1"/>
  <c r="AA28" i="2" a="1"/>
  <c r="AA28" i="2"/>
  <c r="Z28" i="2" a="1"/>
  <c r="Z28" i="2" s="1"/>
  <c r="Y28" i="2" a="1"/>
  <c r="Y28" i="2"/>
  <c r="X28" i="2" a="1"/>
  <c r="X28" i="2" s="1"/>
  <c r="W28" i="2" a="1"/>
  <c r="W28" i="2"/>
  <c r="V28" i="2" a="1"/>
  <c r="V28" i="2"/>
  <c r="U28" i="2" a="1"/>
  <c r="U28" i="2"/>
  <c r="T28" i="2" a="1"/>
  <c r="T28" i="2" s="1"/>
  <c r="S28" i="2" a="1"/>
  <c r="S28" i="2"/>
  <c r="R28" i="2" a="1"/>
  <c r="R28" i="2" s="1"/>
  <c r="Q28" i="2" a="1"/>
  <c r="Q28" i="2"/>
  <c r="P28" i="2" a="1"/>
  <c r="P28" i="2"/>
  <c r="O28" i="2" a="1"/>
  <c r="O28" i="2"/>
  <c r="N28" i="2" a="1"/>
  <c r="N28" i="2"/>
  <c r="M28" i="2" a="1"/>
  <c r="M28" i="2"/>
  <c r="L28" i="2" a="1"/>
  <c r="L28" i="2" s="1"/>
  <c r="K28" i="2" a="1"/>
  <c r="K28" i="2"/>
  <c r="J28" i="2" a="1"/>
  <c r="J28" i="2" s="1"/>
  <c r="I28" i="2" a="1"/>
  <c r="I28" i="2"/>
  <c r="H28" i="2" a="1"/>
  <c r="H28" i="2"/>
  <c r="G28" i="2" a="1"/>
  <c r="G28" i="2"/>
  <c r="F28" i="2" a="1"/>
  <c r="F28" i="2"/>
  <c r="E28" i="2" a="1"/>
  <c r="E28" i="2"/>
  <c r="C28" i="2"/>
  <c r="B28" i="2"/>
  <c r="AJ27" i="2"/>
  <c r="AI27" i="2"/>
  <c r="AG27" i="2" a="1"/>
  <c r="AG27" i="2" s="1"/>
  <c r="AF27" i="2" a="1"/>
  <c r="AF27" i="2"/>
  <c r="AE27" i="2" a="1"/>
  <c r="AE27" i="2" s="1"/>
  <c r="AD27" i="2" a="1"/>
  <c r="AD27" i="2"/>
  <c r="AC27" i="2" a="1"/>
  <c r="AC27" i="2"/>
  <c r="AB27" i="2" a="1"/>
  <c r="AB27" i="2"/>
  <c r="AA27" i="2" a="1"/>
  <c r="AA27" i="2" s="1"/>
  <c r="Z27" i="2" a="1"/>
  <c r="Z27" i="2"/>
  <c r="Y27" i="2" a="1"/>
  <c r="Y27" i="2" s="1"/>
  <c r="X27" i="2" a="1"/>
  <c r="X27" i="2"/>
  <c r="W27" i="2" a="1"/>
  <c r="W27" i="2"/>
  <c r="V27" i="2" a="1"/>
  <c r="V27" i="2"/>
  <c r="U27" i="2" a="1"/>
  <c r="U27" i="2"/>
  <c r="T27" i="2" a="1"/>
  <c r="T27" i="2"/>
  <c r="S27" i="2" a="1"/>
  <c r="S27" i="2"/>
  <c r="R27" i="2" a="1"/>
  <c r="R27" i="2"/>
  <c r="Q27" i="2" a="1"/>
  <c r="Q27" i="2" s="1"/>
  <c r="P27" i="2" a="1"/>
  <c r="P27" i="2"/>
  <c r="O27" i="2" a="1"/>
  <c r="O27" i="2"/>
  <c r="N27" i="2" a="1"/>
  <c r="N27" i="2"/>
  <c r="M27" i="2" a="1"/>
  <c r="M27" i="2"/>
  <c r="L27" i="2" a="1"/>
  <c r="L27" i="2"/>
  <c r="K27" i="2" a="1"/>
  <c r="K27" i="2" s="1"/>
  <c r="J27" i="2" a="1"/>
  <c r="J27" i="2"/>
  <c r="I27" i="2" a="1"/>
  <c r="I27" i="2" s="1"/>
  <c r="H27" i="2" a="1"/>
  <c r="H27" i="2"/>
  <c r="G27" i="2" a="1"/>
  <c r="G27" i="2" s="1"/>
  <c r="F27" i="2" a="1"/>
  <c r="F27" i="2"/>
  <c r="E27" i="2" a="1"/>
  <c r="E27" i="2"/>
  <c r="C27" i="2"/>
  <c r="B27" i="2"/>
  <c r="AJ26" i="2"/>
  <c r="AI26" i="2"/>
  <c r="AG26" i="2" a="1"/>
  <c r="AG26" i="2"/>
  <c r="AF26" i="2" a="1"/>
  <c r="AF26" i="2" s="1"/>
  <c r="AE26" i="2" a="1"/>
  <c r="AE26" i="2"/>
  <c r="AD26" i="2" a="1"/>
  <c r="AD26" i="2" s="1"/>
  <c r="AC26" i="2" a="1"/>
  <c r="AC26" i="2"/>
  <c r="AB26" i="2" a="1"/>
  <c r="AB26" i="2"/>
  <c r="AA26" i="2" a="1"/>
  <c r="AA26" i="2"/>
  <c r="Z26" i="2" a="1"/>
  <c r="Z26" i="2" s="1"/>
  <c r="Y26" i="2" a="1"/>
  <c r="Y26" i="2"/>
  <c r="X26" i="2" a="1"/>
  <c r="X26" i="2" s="1"/>
  <c r="W26" i="2" a="1"/>
  <c r="W26" i="2"/>
  <c r="V26" i="2" a="1"/>
  <c r="V26" i="2"/>
  <c r="U26" i="2" a="1"/>
  <c r="U26" i="2"/>
  <c r="T26" i="2" a="1"/>
  <c r="T26" i="2"/>
  <c r="S26" i="2" a="1"/>
  <c r="S26" i="2"/>
  <c r="R26" i="2" a="1"/>
  <c r="R26" i="2"/>
  <c r="Q26" i="2" a="1"/>
  <c r="Q26" i="2"/>
  <c r="P26" i="2" a="1"/>
  <c r="P26" i="2" s="1"/>
  <c r="O26" i="2" a="1"/>
  <c r="O26" i="2"/>
  <c r="N26" i="2" a="1"/>
  <c r="N26" i="2"/>
  <c r="M26" i="2" a="1"/>
  <c r="M26" i="2"/>
  <c r="L26" i="2" a="1"/>
  <c r="L26" i="2"/>
  <c r="K26" i="2" a="1"/>
  <c r="K26" i="2"/>
  <c r="J26" i="2" a="1"/>
  <c r="J26" i="2" s="1"/>
  <c r="I26" i="2" a="1"/>
  <c r="I26" i="2"/>
  <c r="H26" i="2" a="1"/>
  <c r="H26" i="2" s="1"/>
  <c r="G26" i="2" a="1"/>
  <c r="G26" i="2"/>
  <c r="F26" i="2" a="1"/>
  <c r="F26" i="2" s="1"/>
  <c r="E26" i="2" a="1"/>
  <c r="E26" i="2"/>
  <c r="C26" i="2"/>
  <c r="B26" i="2"/>
  <c r="AI25" i="2"/>
  <c r="AG25" i="2" a="1"/>
  <c r="AG25" i="2" s="1"/>
  <c r="AF25" i="2" a="1"/>
  <c r="AF25" i="2"/>
  <c r="AE25" i="2" a="1"/>
  <c r="AE25" i="2" s="1"/>
  <c r="AD25" i="2" a="1"/>
  <c r="AD25" i="2"/>
  <c r="AC25" i="2" a="1"/>
  <c r="AC25" i="2" s="1"/>
  <c r="AB25" i="2" a="1"/>
  <c r="AB25" i="2"/>
  <c r="AA25" i="2" a="1"/>
  <c r="AA25" i="2" s="1"/>
  <c r="Z25" i="2" a="1"/>
  <c r="Z25" i="2"/>
  <c r="Y25" i="2" a="1"/>
  <c r="Y25" i="2"/>
  <c r="X25" i="2" a="1"/>
  <c r="X25" i="2"/>
  <c r="W25" i="2" a="1"/>
  <c r="W25" i="2"/>
  <c r="V25" i="2" a="1"/>
  <c r="V25" i="2"/>
  <c r="U25" i="2" a="1"/>
  <c r="U25" i="2"/>
  <c r="T25" i="2" a="1"/>
  <c r="T25" i="2"/>
  <c r="S25" i="2" a="1"/>
  <c r="S25" i="2" s="1"/>
  <c r="R25" i="2" a="1"/>
  <c r="R25" i="2"/>
  <c r="Q25" i="2" a="1"/>
  <c r="Q25" i="2"/>
  <c r="P25" i="2" a="1"/>
  <c r="P25" i="2"/>
  <c r="O25" i="2" a="1"/>
  <c r="O25" i="2" s="1"/>
  <c r="N25" i="2" a="1"/>
  <c r="N25" i="2"/>
  <c r="M25" i="2" a="1"/>
  <c r="M25" i="2" s="1"/>
  <c r="L25" i="2" a="1"/>
  <c r="L25" i="2"/>
  <c r="K25" i="2" a="1"/>
  <c r="K25" i="2" s="1"/>
  <c r="J25" i="2" a="1"/>
  <c r="J25" i="2"/>
  <c r="I25" i="2" a="1"/>
  <c r="I25" i="2" s="1"/>
  <c r="H25" i="2" a="1"/>
  <c r="H25" i="2"/>
  <c r="G25" i="2" a="1"/>
  <c r="G25" i="2"/>
  <c r="F25" i="2" a="1"/>
  <c r="F25" i="2"/>
  <c r="E25" i="2" a="1"/>
  <c r="E25" i="2"/>
  <c r="C25" i="2"/>
  <c r="AJ25" i="2" s="1"/>
  <c r="B25" i="2"/>
  <c r="AI24" i="2"/>
  <c r="AG24" i="2" a="1"/>
  <c r="AG24" i="2"/>
  <c r="AF24" i="2" a="1"/>
  <c r="AF24" i="2" s="1"/>
  <c r="AE24" i="2" a="1"/>
  <c r="AE24" i="2"/>
  <c r="AD24" i="2" a="1"/>
  <c r="AD24" i="2"/>
  <c r="AC24" i="2" a="1"/>
  <c r="AC24" i="2"/>
  <c r="AB24" i="2" a="1"/>
  <c r="AB24" i="2"/>
  <c r="AA24" i="2" a="1"/>
  <c r="AA24" i="2"/>
  <c r="Z24" i="2" a="1"/>
  <c r="Z24" i="2" s="1"/>
  <c r="Y24" i="2" a="1"/>
  <c r="Y24" i="2"/>
  <c r="X24" i="2" a="1"/>
  <c r="X24" i="2" s="1"/>
  <c r="W24" i="2" a="1"/>
  <c r="W24" i="2"/>
  <c r="V24" i="2" a="1"/>
  <c r="V24" i="2" s="1"/>
  <c r="U24" i="2" a="1"/>
  <c r="U24" i="2"/>
  <c r="T24" i="2" a="1"/>
  <c r="T24" i="2" s="1"/>
  <c r="S24" i="2" a="1"/>
  <c r="S24" i="2"/>
  <c r="R24" i="2" a="1"/>
  <c r="R24" i="2" s="1"/>
  <c r="Q24" i="2" a="1"/>
  <c r="Q24" i="2"/>
  <c r="P24" i="2" a="1"/>
  <c r="P24" i="2"/>
  <c r="O24" i="2" a="1"/>
  <c r="O24" i="2"/>
  <c r="N24" i="2" a="1"/>
  <c r="N24" i="2"/>
  <c r="M24" i="2" a="1"/>
  <c r="M24" i="2"/>
  <c r="L24" i="2" a="1"/>
  <c r="L24" i="2"/>
  <c r="K24" i="2" a="1"/>
  <c r="K24" i="2"/>
  <c r="J24" i="2" a="1"/>
  <c r="J24" i="2" s="1"/>
  <c r="I24" i="2" a="1"/>
  <c r="I24" i="2"/>
  <c r="H24" i="2" a="1"/>
  <c r="H24" i="2"/>
  <c r="G24" i="2" a="1"/>
  <c r="G24" i="2"/>
  <c r="F24" i="2" a="1"/>
  <c r="F24" i="2"/>
  <c r="E24" i="2" a="1"/>
  <c r="E24" i="2"/>
  <c r="C24" i="2"/>
  <c r="AJ24" i="2" s="1"/>
  <c r="B24" i="2"/>
  <c r="AI23" i="2"/>
  <c r="AG23" i="2" a="1"/>
  <c r="AG23" i="2"/>
  <c r="AF23" i="2" a="1"/>
  <c r="AF23" i="2"/>
  <c r="AE23" i="2" a="1"/>
  <c r="AE23" i="2" s="1"/>
  <c r="AD23" i="2" a="1"/>
  <c r="AD23" i="2"/>
  <c r="AC23" i="2" a="1"/>
  <c r="AC23" i="2"/>
  <c r="AB23" i="2" a="1"/>
  <c r="AB23" i="2"/>
  <c r="AA23" i="2" a="1"/>
  <c r="AA23" i="2"/>
  <c r="Z23" i="2" a="1"/>
  <c r="Z23" i="2"/>
  <c r="Y23" i="2" a="1"/>
  <c r="Y23" i="2"/>
  <c r="X23" i="2" a="1"/>
  <c r="X23" i="2"/>
  <c r="W23" i="2" a="1"/>
  <c r="W23" i="2" s="1"/>
  <c r="V23" i="2" a="1"/>
  <c r="V23" i="2"/>
  <c r="U23" i="2" a="1"/>
  <c r="U23" i="2"/>
  <c r="T23" i="2" a="1"/>
  <c r="T23" i="2"/>
  <c r="S23" i="2" a="1"/>
  <c r="S23" i="2"/>
  <c r="R23" i="2" a="1"/>
  <c r="R23" i="2"/>
  <c r="Q23" i="2" a="1"/>
  <c r="Q23" i="2" s="1"/>
  <c r="P23" i="2" a="1"/>
  <c r="P23" i="2"/>
  <c r="O23" i="2" a="1"/>
  <c r="O23" i="2" s="1"/>
  <c r="N23" i="2" a="1"/>
  <c r="N23" i="2"/>
  <c r="M23" i="2" a="1"/>
  <c r="M23" i="2" s="1"/>
  <c r="L23" i="2" a="1"/>
  <c r="L23" i="2"/>
  <c r="K23" i="2" a="1"/>
  <c r="K23" i="2"/>
  <c r="J23" i="2" a="1"/>
  <c r="J23" i="2"/>
  <c r="I23" i="2" a="1"/>
  <c r="I23" i="2" s="1"/>
  <c r="H23" i="2" a="1"/>
  <c r="H23" i="2"/>
  <c r="G23" i="2" a="1"/>
  <c r="G23" i="2" s="1"/>
  <c r="F23" i="2" a="1"/>
  <c r="F23" i="2"/>
  <c r="E23" i="2" a="1"/>
  <c r="E23" i="2" s="1"/>
  <c r="C23" i="2"/>
  <c r="AJ23" i="2" s="1"/>
  <c r="B23" i="2"/>
  <c r="AI22" i="2"/>
  <c r="AG22" i="2" a="1"/>
  <c r="AG22" i="2"/>
  <c r="AF22" i="2" a="1"/>
  <c r="AF22" i="2" s="1"/>
  <c r="AE22" i="2" a="1"/>
  <c r="AE22" i="2"/>
  <c r="AD22" i="2" a="1"/>
  <c r="AD22" i="2" s="1"/>
  <c r="AC22" i="2" a="1"/>
  <c r="AC22" i="2"/>
  <c r="AB22" i="2" a="1"/>
  <c r="AB22" i="2" s="1"/>
  <c r="AA22" i="2" a="1"/>
  <c r="AA22" i="2"/>
  <c r="Z22" i="2" a="1"/>
  <c r="Z22" i="2"/>
  <c r="Y22" i="2" a="1"/>
  <c r="Y22" i="2"/>
  <c r="X22" i="2" a="1"/>
  <c r="X22" i="2" s="1"/>
  <c r="W22" i="2" a="1"/>
  <c r="W22" i="2"/>
  <c r="V22" i="2" a="1"/>
  <c r="V22" i="2" s="1"/>
  <c r="U22" i="2" a="1"/>
  <c r="U22" i="2"/>
  <c r="T22" i="2" a="1"/>
  <c r="T22" i="2" s="1"/>
  <c r="S22" i="2" a="1"/>
  <c r="S22" i="2"/>
  <c r="R22" i="2" a="1"/>
  <c r="R22" i="2"/>
  <c r="Q22" i="2" a="1"/>
  <c r="Q22" i="2"/>
  <c r="P22" i="2" a="1"/>
  <c r="P22" i="2" s="1"/>
  <c r="O22" i="2" a="1"/>
  <c r="O22" i="2"/>
  <c r="N22" i="2" a="1"/>
  <c r="N22" i="2" s="1"/>
  <c r="M22" i="2" a="1"/>
  <c r="M22" i="2"/>
  <c r="L22" i="2" a="1"/>
  <c r="L22" i="2" s="1"/>
  <c r="K22" i="2" a="1"/>
  <c r="K22" i="2"/>
  <c r="J22" i="2" a="1"/>
  <c r="J22" i="2"/>
  <c r="I22" i="2" a="1"/>
  <c r="I22" i="2"/>
  <c r="H22" i="2" a="1"/>
  <c r="H22" i="2" s="1"/>
  <c r="G22" i="2" a="1"/>
  <c r="G22" i="2"/>
  <c r="F22" i="2" a="1"/>
  <c r="F22" i="2" s="1"/>
  <c r="E22" i="2" a="1"/>
  <c r="E22" i="2"/>
  <c r="C22" i="2"/>
  <c r="AJ22" i="2" s="1"/>
  <c r="B22" i="2"/>
  <c r="AI21" i="2"/>
  <c r="AG21" i="2" a="1"/>
  <c r="AG21" i="2"/>
  <c r="AF21" i="2" a="1"/>
  <c r="AF21" i="2"/>
  <c r="AE21" i="2" a="1"/>
  <c r="AE21" i="2" s="1"/>
  <c r="AD21" i="2" a="1"/>
  <c r="AD21" i="2"/>
  <c r="AC21" i="2" a="1"/>
  <c r="AC21" i="2" s="1"/>
  <c r="AB21" i="2" a="1"/>
  <c r="AB21" i="2"/>
  <c r="AA21" i="2" a="1"/>
  <c r="AA21" i="2" s="1"/>
  <c r="Z21" i="2" a="1"/>
  <c r="Z21" i="2"/>
  <c r="Y21" i="2" a="1"/>
  <c r="Y21" i="2"/>
  <c r="X21" i="2" a="1"/>
  <c r="X21" i="2"/>
  <c r="W21" i="2" a="1"/>
  <c r="W21" i="2" s="1"/>
  <c r="V21" i="2" a="1"/>
  <c r="V21" i="2"/>
  <c r="U21" i="2" a="1"/>
  <c r="U21" i="2" s="1"/>
  <c r="T21" i="2" a="1"/>
  <c r="T21" i="2"/>
  <c r="S21" i="2" a="1"/>
  <c r="S21" i="2" s="1"/>
  <c r="R21" i="2" a="1"/>
  <c r="R21" i="2"/>
  <c r="Q21" i="2" a="1"/>
  <c r="Q21" i="2"/>
  <c r="P21" i="2" a="1"/>
  <c r="P21" i="2"/>
  <c r="O21" i="2" a="1"/>
  <c r="O21" i="2" s="1"/>
  <c r="N21" i="2" a="1"/>
  <c r="N21" i="2"/>
  <c r="M21" i="2" a="1"/>
  <c r="M21" i="2" s="1"/>
  <c r="L21" i="2" a="1"/>
  <c r="L21" i="2"/>
  <c r="K21" i="2" a="1"/>
  <c r="K21" i="2" s="1"/>
  <c r="J21" i="2" a="1"/>
  <c r="J21" i="2"/>
  <c r="I21" i="2" a="1"/>
  <c r="I21" i="2" s="1"/>
  <c r="H21" i="2" a="1"/>
  <c r="H21" i="2"/>
  <c r="G21" i="2" a="1"/>
  <c r="G21" i="2" s="1"/>
  <c r="F21" i="2" a="1"/>
  <c r="F21" i="2"/>
  <c r="E21" i="2" a="1"/>
  <c r="E21" i="2" s="1"/>
  <c r="C21" i="2"/>
  <c r="AJ21" i="2" s="1"/>
  <c r="B21" i="2"/>
  <c r="AI20" i="2"/>
  <c r="AG20" i="2" a="1"/>
  <c r="AG20" i="2"/>
  <c r="AF20" i="2" a="1"/>
  <c r="AF20" i="2" s="1"/>
  <c r="AE20" i="2" a="1"/>
  <c r="AE20" i="2"/>
  <c r="AD20" i="2" a="1"/>
  <c r="AD20" i="2" s="1"/>
  <c r="AC20" i="2" a="1"/>
  <c r="AC20" i="2"/>
  <c r="AB20" i="2" a="1"/>
  <c r="AB20" i="2" s="1"/>
  <c r="AA20" i="2" a="1"/>
  <c r="AA20" i="2"/>
  <c r="Z20" i="2" a="1"/>
  <c r="Z20" i="2"/>
  <c r="Y20" i="2" a="1"/>
  <c r="Y20" i="2"/>
  <c r="X20" i="2" a="1"/>
  <c r="X20" i="2" s="1"/>
  <c r="W20" i="2" a="1"/>
  <c r="W20" i="2"/>
  <c r="V20" i="2" a="1"/>
  <c r="V20" i="2" s="1"/>
  <c r="U20" i="2" a="1"/>
  <c r="U20" i="2"/>
  <c r="T20" i="2" a="1"/>
  <c r="T20" i="2" s="1"/>
  <c r="S20" i="2" a="1"/>
  <c r="S20" i="2"/>
  <c r="R20" i="2" a="1"/>
  <c r="R20" i="2"/>
  <c r="Q20" i="2" a="1"/>
  <c r="Q20" i="2"/>
  <c r="P20" i="2" a="1"/>
  <c r="P20" i="2" s="1"/>
  <c r="O20" i="2" a="1"/>
  <c r="O20" i="2"/>
  <c r="N20" i="2" a="1"/>
  <c r="N20" i="2" s="1"/>
  <c r="M20" i="2" a="1"/>
  <c r="M20" i="2"/>
  <c r="L20" i="2" a="1"/>
  <c r="L20" i="2" s="1"/>
  <c r="K20" i="2" a="1"/>
  <c r="K20" i="2"/>
  <c r="J20" i="2" a="1"/>
  <c r="J20" i="2"/>
  <c r="I20" i="2" a="1"/>
  <c r="I20" i="2"/>
  <c r="H20" i="2" a="1"/>
  <c r="H20" i="2" s="1"/>
  <c r="G20" i="2" a="1"/>
  <c r="G20" i="2"/>
  <c r="F20" i="2" a="1"/>
  <c r="F20" i="2" s="1"/>
  <c r="E20" i="2" a="1"/>
  <c r="E20" i="2"/>
  <c r="C20" i="2"/>
  <c r="AJ20" i="2" s="1"/>
  <c r="B20" i="2"/>
  <c r="AJ19" i="2"/>
  <c r="AI19" i="2"/>
  <c r="AG19" i="2" a="1"/>
  <c r="AG19" i="2"/>
  <c r="AF19" i="2" a="1"/>
  <c r="AF19" i="2"/>
  <c r="AE19" i="2" a="1"/>
  <c r="AE19" i="2" s="1"/>
  <c r="AD19" i="2" a="1"/>
  <c r="AD19" i="2"/>
  <c r="AC19" i="2" a="1"/>
  <c r="AC19" i="2" s="1"/>
  <c r="AB19" i="2" a="1"/>
  <c r="AB19" i="2"/>
  <c r="AA19" i="2" a="1"/>
  <c r="AA19" i="2" s="1"/>
  <c r="Z19" i="2" a="1"/>
  <c r="Z19" i="2"/>
  <c r="Y19" i="2" a="1"/>
  <c r="Y19" i="2" s="1"/>
  <c r="X19" i="2" a="1"/>
  <c r="X19" i="2"/>
  <c r="W19" i="2" a="1"/>
  <c r="W19" i="2" s="1"/>
  <c r="V19" i="2" a="1"/>
  <c r="V19" i="2"/>
  <c r="U19" i="2" a="1"/>
  <c r="U19" i="2" s="1"/>
  <c r="T19" i="2" a="1"/>
  <c r="T19" i="2"/>
  <c r="S19" i="2" a="1"/>
  <c r="S19" i="2" s="1"/>
  <c r="R19" i="2" a="1"/>
  <c r="R19" i="2"/>
  <c r="Q19" i="2" a="1"/>
  <c r="Q19" i="2" s="1"/>
  <c r="P19" i="2" a="1"/>
  <c r="P19" i="2"/>
  <c r="O19" i="2" a="1"/>
  <c r="O19" i="2" s="1"/>
  <c r="N19" i="2" a="1"/>
  <c r="N19" i="2"/>
  <c r="M19" i="2" a="1"/>
  <c r="M19" i="2" s="1"/>
  <c r="L19" i="2" a="1"/>
  <c r="L19" i="2"/>
  <c r="K19" i="2" a="1"/>
  <c r="K19" i="2" s="1"/>
  <c r="J19" i="2" a="1"/>
  <c r="J19" i="2"/>
  <c r="I19" i="2" a="1"/>
  <c r="I19" i="2" s="1"/>
  <c r="H19" i="2" a="1"/>
  <c r="H19" i="2"/>
  <c r="G19" i="2" a="1"/>
  <c r="G19" i="2" s="1"/>
  <c r="F19" i="2" a="1"/>
  <c r="F19" i="2"/>
  <c r="E19" i="2" a="1"/>
  <c r="E19" i="2" s="1"/>
  <c r="C19" i="2"/>
  <c r="B19" i="2"/>
  <c r="AI18" i="2"/>
  <c r="AG18" i="2" a="1"/>
  <c r="AG18" i="2"/>
  <c r="AF18" i="2" a="1"/>
  <c r="AF18" i="2" s="1"/>
  <c r="AE18" i="2" a="1"/>
  <c r="AE18" i="2"/>
  <c r="AD18" i="2" a="1"/>
  <c r="AD18" i="2" s="1"/>
  <c r="AC18" i="2" a="1"/>
  <c r="AC18" i="2"/>
  <c r="AB18" i="2" a="1"/>
  <c r="AB18" i="2" s="1"/>
  <c r="AA18" i="2" a="1"/>
  <c r="AA18" i="2"/>
  <c r="Z18" i="2" a="1"/>
  <c r="Z18" i="2" s="1"/>
  <c r="Y18" i="2" a="1"/>
  <c r="Y18" i="2"/>
  <c r="X18" i="2" a="1"/>
  <c r="X18" i="2" s="1"/>
  <c r="W18" i="2" a="1"/>
  <c r="W18" i="2"/>
  <c r="V18" i="2" a="1"/>
  <c r="V18" i="2" s="1"/>
  <c r="U18" i="2" a="1"/>
  <c r="U18" i="2"/>
  <c r="T18" i="2" a="1"/>
  <c r="T18" i="2" s="1"/>
  <c r="S18" i="2" a="1"/>
  <c r="S18" i="2"/>
  <c r="R18" i="2" a="1"/>
  <c r="R18" i="2" s="1"/>
  <c r="Q18" i="2" a="1"/>
  <c r="Q18" i="2"/>
  <c r="P18" i="2" a="1"/>
  <c r="P18" i="2" s="1"/>
  <c r="O18" i="2" a="1"/>
  <c r="O18" i="2"/>
  <c r="N18" i="2" a="1"/>
  <c r="N18" i="2" s="1"/>
  <c r="M18" i="2" a="1"/>
  <c r="M18" i="2"/>
  <c r="L18" i="2" a="1"/>
  <c r="L18" i="2" s="1"/>
  <c r="K18" i="2" a="1"/>
  <c r="K18" i="2"/>
  <c r="J18" i="2" a="1"/>
  <c r="J18" i="2" s="1"/>
  <c r="I18" i="2" a="1"/>
  <c r="I18" i="2"/>
  <c r="H18" i="2" a="1"/>
  <c r="H18" i="2" s="1"/>
  <c r="G18" i="2" a="1"/>
  <c r="G18" i="2"/>
  <c r="F18" i="2" a="1"/>
  <c r="F18" i="2" s="1"/>
  <c r="E18" i="2" a="1"/>
  <c r="E18" i="2"/>
  <c r="C18" i="2"/>
  <c r="AJ18" i="2" s="1"/>
  <c r="B18" i="2"/>
  <c r="AI17" i="2"/>
  <c r="AG17" i="2" a="1"/>
  <c r="AG17" i="2"/>
  <c r="AF17" i="2" a="1"/>
  <c r="AF17" i="2"/>
  <c r="AE17" i="2" a="1"/>
  <c r="AE17" i="2"/>
  <c r="AD17" i="2" a="1"/>
  <c r="AD17" i="2"/>
  <c r="AC17" i="2" a="1"/>
  <c r="AC17" i="2"/>
  <c r="AB17" i="2" a="1"/>
  <c r="AB17" i="2"/>
  <c r="AA17" i="2" a="1"/>
  <c r="AA17" i="2"/>
  <c r="Z17" i="2" a="1"/>
  <c r="Z17" i="2"/>
  <c r="Y17" i="2" a="1"/>
  <c r="Y17" i="2"/>
  <c r="X17" i="2" a="1"/>
  <c r="X17" i="2"/>
  <c r="W17" i="2" a="1"/>
  <c r="W17" i="2"/>
  <c r="V17" i="2" a="1"/>
  <c r="V17" i="2"/>
  <c r="U17" i="2" a="1"/>
  <c r="U17" i="2"/>
  <c r="T17" i="2" a="1"/>
  <c r="T17" i="2"/>
  <c r="S17" i="2" a="1"/>
  <c r="S17" i="2"/>
  <c r="R17" i="2" a="1"/>
  <c r="R17" i="2"/>
  <c r="Q17" i="2" a="1"/>
  <c r="Q17" i="2"/>
  <c r="P17" i="2" a="1"/>
  <c r="P17" i="2"/>
  <c r="O17" i="2" a="1"/>
  <c r="O17" i="2"/>
  <c r="N17" i="2" a="1"/>
  <c r="N17" i="2"/>
  <c r="M17" i="2" a="1"/>
  <c r="M17" i="2"/>
  <c r="L17" i="2" a="1"/>
  <c r="L17" i="2"/>
  <c r="K17" i="2" a="1"/>
  <c r="K17" i="2"/>
  <c r="J17" i="2" a="1"/>
  <c r="J17" i="2"/>
  <c r="I17" i="2" a="1"/>
  <c r="I17" i="2"/>
  <c r="H17" i="2" a="1"/>
  <c r="H17" i="2"/>
  <c r="G17" i="2" a="1"/>
  <c r="G17" i="2"/>
  <c r="F17" i="2" a="1"/>
  <c r="F17" i="2"/>
  <c r="E17" i="2" a="1"/>
  <c r="E17" i="2"/>
  <c r="C17" i="2"/>
  <c r="AJ17" i="2" s="1"/>
  <c r="B17" i="2"/>
  <c r="AI16" i="2"/>
  <c r="AG16" i="2" a="1"/>
  <c r="AG16" i="2"/>
  <c r="AF16" i="2" a="1"/>
  <c r="AF16" i="2"/>
  <c r="AE16" i="2" a="1"/>
  <c r="AE16" i="2"/>
  <c r="AD16" i="2" a="1"/>
  <c r="AD16" i="2"/>
  <c r="AC16" i="2" a="1"/>
  <c r="AC16" i="2"/>
  <c r="AB16" i="2" a="1"/>
  <c r="AB16" i="2"/>
  <c r="AA16" i="2" a="1"/>
  <c r="AA16" i="2"/>
  <c r="Z16" i="2" a="1"/>
  <c r="Z16" i="2"/>
  <c r="Y16" i="2" a="1"/>
  <c r="Y16" i="2"/>
  <c r="X16" i="2" a="1"/>
  <c r="X16" i="2"/>
  <c r="W16" i="2" a="1"/>
  <c r="W16" i="2"/>
  <c r="V16" i="2" a="1"/>
  <c r="V16" i="2"/>
  <c r="U16" i="2" a="1"/>
  <c r="U16" i="2"/>
  <c r="T16" i="2" a="1"/>
  <c r="T16" i="2"/>
  <c r="S16" i="2" a="1"/>
  <c r="S16" i="2"/>
  <c r="R16" i="2" a="1"/>
  <c r="R16" i="2"/>
  <c r="Q16" i="2" a="1"/>
  <c r="Q16" i="2"/>
  <c r="P16" i="2" a="1"/>
  <c r="P16" i="2"/>
  <c r="O16" i="2" a="1"/>
  <c r="O16" i="2"/>
  <c r="N16" i="2" a="1"/>
  <c r="N16" i="2"/>
  <c r="M16" i="2" a="1"/>
  <c r="M16" i="2"/>
  <c r="L16" i="2" a="1"/>
  <c r="L16" i="2"/>
  <c r="K16" i="2" a="1"/>
  <c r="K16" i="2"/>
  <c r="J16" i="2" a="1"/>
  <c r="J16" i="2"/>
  <c r="I16" i="2" a="1"/>
  <c r="I16" i="2"/>
  <c r="H16" i="2" a="1"/>
  <c r="H16" i="2"/>
  <c r="G16" i="2" a="1"/>
  <c r="G16" i="2"/>
  <c r="F16" i="2" a="1"/>
  <c r="F16" i="2"/>
  <c r="E16" i="2" a="1"/>
  <c r="E16" i="2"/>
  <c r="C16" i="2"/>
  <c r="AJ16" i="2" s="1"/>
  <c r="B16" i="2"/>
  <c r="AI15" i="2"/>
  <c r="AG15" i="2" a="1"/>
  <c r="AG15" i="2" s="1"/>
  <c r="AF15" i="2" a="1"/>
  <c r="AF15" i="2"/>
  <c r="AE15" i="2" a="1"/>
  <c r="AE15" i="2" s="1"/>
  <c r="AD15" i="2" a="1"/>
  <c r="AD15" i="2"/>
  <c r="AC15" i="2" a="1"/>
  <c r="AC15" i="2" s="1"/>
  <c r="AB15" i="2" a="1"/>
  <c r="AB15" i="2"/>
  <c r="AA15" i="2" a="1"/>
  <c r="AA15" i="2" s="1"/>
  <c r="Z15" i="2" a="1"/>
  <c r="Z15" i="2"/>
  <c r="Y15" i="2" a="1"/>
  <c r="Y15" i="2" s="1"/>
  <c r="X15" i="2" a="1"/>
  <c r="X15" i="2"/>
  <c r="W15" i="2" a="1"/>
  <c r="W15" i="2" s="1"/>
  <c r="V15" i="2" a="1"/>
  <c r="V15" i="2"/>
  <c r="U15" i="2" a="1"/>
  <c r="U15" i="2" s="1"/>
  <c r="T15" i="2" a="1"/>
  <c r="T15" i="2"/>
  <c r="S15" i="2" a="1"/>
  <c r="S15" i="2" s="1"/>
  <c r="R15" i="2" a="1"/>
  <c r="R15" i="2"/>
  <c r="Q15" i="2" a="1"/>
  <c r="Q15" i="2" s="1"/>
  <c r="P15" i="2" a="1"/>
  <c r="P15" i="2"/>
  <c r="O15" i="2" a="1"/>
  <c r="O15" i="2" s="1"/>
  <c r="N15" i="2" a="1"/>
  <c r="N15" i="2"/>
  <c r="M15" i="2" a="1"/>
  <c r="M15" i="2" s="1"/>
  <c r="L15" i="2" a="1"/>
  <c r="L15" i="2"/>
  <c r="K15" i="2" a="1"/>
  <c r="K15" i="2" s="1"/>
  <c r="J15" i="2" a="1"/>
  <c r="J15" i="2"/>
  <c r="I15" i="2" a="1"/>
  <c r="I15" i="2" s="1"/>
  <c r="H15" i="2" a="1"/>
  <c r="H15" i="2"/>
  <c r="G15" i="2" a="1"/>
  <c r="G15" i="2" s="1"/>
  <c r="F15" i="2" a="1"/>
  <c r="F15" i="2"/>
  <c r="E15" i="2" a="1"/>
  <c r="E15" i="2" s="1"/>
  <c r="C15" i="2"/>
  <c r="AJ15" i="2" s="1"/>
  <c r="B15" i="2"/>
  <c r="AI14" i="2"/>
  <c r="AG14" i="2" a="1"/>
  <c r="AG14" i="2"/>
  <c r="AF14" i="2" a="1"/>
  <c r="AF14" i="2" s="1"/>
  <c r="AE14" i="2" a="1"/>
  <c r="AE14" i="2"/>
  <c r="AD14" i="2" a="1"/>
  <c r="AD14" i="2" s="1"/>
  <c r="AC14" i="2" a="1"/>
  <c r="AC14" i="2"/>
  <c r="AB14" i="2" a="1"/>
  <c r="AB14" i="2" s="1"/>
  <c r="AA14" i="2" a="1"/>
  <c r="AA14" i="2"/>
  <c r="Z14" i="2" a="1"/>
  <c r="Z14" i="2"/>
  <c r="Y14" i="2" a="1"/>
  <c r="Y14" i="2"/>
  <c r="X14" i="2" a="1"/>
  <c r="X14" i="2" s="1"/>
  <c r="W14" i="2" a="1"/>
  <c r="W14" i="2"/>
  <c r="V14" i="2" a="1"/>
  <c r="V14" i="2" s="1"/>
  <c r="U14" i="2" a="1"/>
  <c r="U14" i="2"/>
  <c r="T14" i="2" a="1"/>
  <c r="T14" i="2" s="1"/>
  <c r="S14" i="2" a="1"/>
  <c r="S14" i="2"/>
  <c r="R14" i="2" a="1"/>
  <c r="R14" i="2"/>
  <c r="Q14" i="2" a="1"/>
  <c r="Q14" i="2"/>
  <c r="P14" i="2" a="1"/>
  <c r="P14" i="2" s="1"/>
  <c r="O14" i="2" a="1"/>
  <c r="O14" i="2"/>
  <c r="N14" i="2" a="1"/>
  <c r="N14" i="2" s="1"/>
  <c r="M14" i="2" a="1"/>
  <c r="M14" i="2"/>
  <c r="L14" i="2" a="1"/>
  <c r="L14" i="2" s="1"/>
  <c r="K14" i="2" a="1"/>
  <c r="K14" i="2"/>
  <c r="J14" i="2" a="1"/>
  <c r="J14" i="2"/>
  <c r="I14" i="2" a="1"/>
  <c r="I14" i="2"/>
  <c r="H14" i="2" a="1"/>
  <c r="H14" i="2" s="1"/>
  <c r="G14" i="2" a="1"/>
  <c r="G14" i="2"/>
  <c r="F14" i="2" a="1"/>
  <c r="F14" i="2" s="1"/>
  <c r="E14" i="2" a="1"/>
  <c r="E14" i="2"/>
  <c r="C14" i="2"/>
  <c r="AJ14" i="2" s="1"/>
  <c r="B14" i="2"/>
  <c r="AI13" i="2"/>
  <c r="AG13" i="2" a="1"/>
  <c r="AG13" i="2"/>
  <c r="AF13" i="2" a="1"/>
  <c r="AF13" i="2"/>
  <c r="AE13" i="2" a="1"/>
  <c r="AE13" i="2"/>
  <c r="AD13" i="2" a="1"/>
  <c r="AD13" i="2"/>
  <c r="AC13" i="2" a="1"/>
  <c r="AC13" i="2"/>
  <c r="AB13" i="2" a="1"/>
  <c r="AB13" i="2"/>
  <c r="AA13" i="2" a="1"/>
  <c r="AA13" i="2"/>
  <c r="Z13" i="2" a="1"/>
  <c r="Z13" i="2"/>
  <c r="Y13" i="2" a="1"/>
  <c r="Y13" i="2"/>
  <c r="X13" i="2" a="1"/>
  <c r="X13" i="2"/>
  <c r="W13" i="2" a="1"/>
  <c r="W13" i="2"/>
  <c r="V13" i="2" a="1"/>
  <c r="V13" i="2"/>
  <c r="U13" i="2" a="1"/>
  <c r="U13" i="2"/>
  <c r="T13" i="2" a="1"/>
  <c r="T13" i="2"/>
  <c r="S13" i="2" a="1"/>
  <c r="S13" i="2"/>
  <c r="R13" i="2" a="1"/>
  <c r="R13" i="2"/>
  <c r="Q13" i="2" a="1"/>
  <c r="Q13" i="2"/>
  <c r="P13" i="2" a="1"/>
  <c r="P13" i="2"/>
  <c r="O13" i="2" a="1"/>
  <c r="O13" i="2"/>
  <c r="N13" i="2" a="1"/>
  <c r="N13" i="2"/>
  <c r="M13" i="2" a="1"/>
  <c r="M13" i="2"/>
  <c r="L13" i="2" a="1"/>
  <c r="L13" i="2"/>
  <c r="K13" i="2" a="1"/>
  <c r="K13" i="2"/>
  <c r="J13" i="2" a="1"/>
  <c r="J13" i="2"/>
  <c r="I13" i="2" a="1"/>
  <c r="I13" i="2"/>
  <c r="H13" i="2" a="1"/>
  <c r="H13" i="2"/>
  <c r="G13" i="2" a="1"/>
  <c r="G13" i="2"/>
  <c r="F13" i="2" a="1"/>
  <c r="F13" i="2"/>
  <c r="E13" i="2" a="1"/>
  <c r="E13" i="2"/>
  <c r="C13" i="2"/>
  <c r="AJ13" i="2" s="1"/>
  <c r="B13" i="2"/>
  <c r="AI12" i="2"/>
  <c r="AG12" i="2" a="1"/>
  <c r="AG12" i="2"/>
  <c r="AF12" i="2" a="1"/>
  <c r="AF12" i="2" s="1"/>
  <c r="AE12" i="2" a="1"/>
  <c r="AE12" i="2"/>
  <c r="AD12" i="2" a="1"/>
  <c r="AD12" i="2"/>
  <c r="AC12" i="2" a="1"/>
  <c r="AC12" i="2"/>
  <c r="AB12" i="2" a="1"/>
  <c r="AB12" i="2"/>
  <c r="AA12" i="2" a="1"/>
  <c r="AA12" i="2"/>
  <c r="Z12" i="2" a="1"/>
  <c r="Z12" i="2"/>
  <c r="Y12" i="2" a="1"/>
  <c r="Y12" i="2"/>
  <c r="X12" i="2" a="1"/>
  <c r="X12" i="2" s="1"/>
  <c r="W12" i="2" a="1"/>
  <c r="W12" i="2"/>
  <c r="V12" i="2" a="1"/>
  <c r="V12" i="2"/>
  <c r="U12" i="2" a="1"/>
  <c r="U12" i="2"/>
  <c r="T12" i="2" a="1"/>
  <c r="T12" i="2"/>
  <c r="S12" i="2" a="1"/>
  <c r="S12" i="2"/>
  <c r="R12" i="2" a="1"/>
  <c r="R12" i="2"/>
  <c r="Q12" i="2" a="1"/>
  <c r="Q12" i="2"/>
  <c r="P12" i="2" a="1"/>
  <c r="P12" i="2" s="1"/>
  <c r="O12" i="2" a="1"/>
  <c r="O12" i="2"/>
  <c r="N12" i="2" a="1"/>
  <c r="N12" i="2"/>
  <c r="M12" i="2" a="1"/>
  <c r="M12" i="2"/>
  <c r="L12" i="2" a="1"/>
  <c r="L12" i="2"/>
  <c r="K12" i="2" a="1"/>
  <c r="K12" i="2"/>
  <c r="J12" i="2" a="1"/>
  <c r="J12" i="2"/>
  <c r="I12" i="2" a="1"/>
  <c r="I12" i="2"/>
  <c r="H12" i="2" a="1"/>
  <c r="H12" i="2" s="1"/>
  <c r="G12" i="2" a="1"/>
  <c r="G12" i="2"/>
  <c r="F12" i="2" a="1"/>
  <c r="F12" i="2"/>
  <c r="E12" i="2" a="1"/>
  <c r="E12" i="2"/>
  <c r="C12" i="2"/>
  <c r="AJ12" i="2" s="1"/>
  <c r="B12" i="2"/>
  <c r="AJ11" i="2"/>
  <c r="AI11" i="2"/>
  <c r="AG11" i="2" a="1"/>
  <c r="AG11" i="2"/>
  <c r="AF11" i="2" a="1"/>
  <c r="AF11" i="2"/>
  <c r="AE11" i="2" a="1"/>
  <c r="AE11" i="2" s="1"/>
  <c r="AD11" i="2" a="1"/>
  <c r="AD11" i="2"/>
  <c r="AC11" i="2" a="1"/>
  <c r="AC11" i="2"/>
  <c r="AB11" i="2" a="1"/>
  <c r="AB11" i="2"/>
  <c r="AA11" i="2" a="1"/>
  <c r="AA11" i="2"/>
  <c r="Z11" i="2" a="1"/>
  <c r="Z11" i="2"/>
  <c r="Y11" i="2" a="1"/>
  <c r="Y11" i="2"/>
  <c r="X11" i="2" a="1"/>
  <c r="X11" i="2"/>
  <c r="W11" i="2" a="1"/>
  <c r="W11" i="2" s="1"/>
  <c r="V11" i="2" a="1"/>
  <c r="V11" i="2"/>
  <c r="U11" i="2" a="1"/>
  <c r="U11" i="2"/>
  <c r="T11" i="2" a="1"/>
  <c r="T11" i="2"/>
  <c r="S11" i="2" a="1"/>
  <c r="S11" i="2"/>
  <c r="R11" i="2" a="1"/>
  <c r="R11" i="2"/>
  <c r="Q11" i="2" a="1"/>
  <c r="Q11" i="2"/>
  <c r="P11" i="2" a="1"/>
  <c r="P11" i="2"/>
  <c r="O11" i="2" a="1"/>
  <c r="O11" i="2" s="1"/>
  <c r="N11" i="2" a="1"/>
  <c r="N11" i="2"/>
  <c r="M11" i="2" a="1"/>
  <c r="M11" i="2"/>
  <c r="L11" i="2" a="1"/>
  <c r="L11" i="2"/>
  <c r="K11" i="2" a="1"/>
  <c r="K11" i="2"/>
  <c r="J11" i="2" a="1"/>
  <c r="J11" i="2"/>
  <c r="I11" i="2" a="1"/>
  <c r="I11" i="2"/>
  <c r="H11" i="2" a="1"/>
  <c r="H11" i="2"/>
  <c r="G11" i="2" a="1"/>
  <c r="G11" i="2" s="1"/>
  <c r="F11" i="2" a="1"/>
  <c r="F11" i="2"/>
  <c r="E11" i="2" a="1"/>
  <c r="E11" i="2"/>
  <c r="C11" i="2"/>
  <c r="B11" i="2"/>
  <c r="AI10" i="2"/>
  <c r="AG10" i="2" a="1"/>
  <c r="AG10" i="2"/>
  <c r="AF10" i="2" a="1"/>
  <c r="AF10" i="2"/>
  <c r="AE10" i="2" a="1"/>
  <c r="AE10" i="2"/>
  <c r="AD10" i="2" a="1"/>
  <c r="AD10" i="2" s="1"/>
  <c r="AC10" i="2" a="1"/>
  <c r="AC10" i="2"/>
  <c r="AB10" i="2" a="1"/>
  <c r="AB10" i="2"/>
  <c r="AA10" i="2" a="1"/>
  <c r="AA10" i="2"/>
  <c r="Z10" i="2" a="1"/>
  <c r="Z10" i="2"/>
  <c r="Y10" i="2" a="1"/>
  <c r="Y10" i="2"/>
  <c r="X10" i="2" a="1"/>
  <c r="X10" i="2"/>
  <c r="W10" i="2" a="1"/>
  <c r="W10" i="2"/>
  <c r="V10" i="2" a="1"/>
  <c r="V10" i="2" s="1"/>
  <c r="U10" i="2" a="1"/>
  <c r="U10" i="2"/>
  <c r="T10" i="2" a="1"/>
  <c r="T10" i="2"/>
  <c r="S10" i="2" a="1"/>
  <c r="S10" i="2"/>
  <c r="R10" i="2" a="1"/>
  <c r="R10" i="2"/>
  <c r="Q10" i="2" a="1"/>
  <c r="Q10" i="2"/>
  <c r="P10" i="2" a="1"/>
  <c r="P10" i="2"/>
  <c r="O10" i="2" a="1"/>
  <c r="O10" i="2"/>
  <c r="N10" i="2" a="1"/>
  <c r="N10" i="2" s="1"/>
  <c r="M10" i="2" a="1"/>
  <c r="M10" i="2"/>
  <c r="L10" i="2" a="1"/>
  <c r="L10" i="2"/>
  <c r="K10" i="2" a="1"/>
  <c r="K10" i="2"/>
  <c r="J10" i="2" a="1"/>
  <c r="J10" i="2"/>
  <c r="I10" i="2" a="1"/>
  <c r="I10" i="2"/>
  <c r="H10" i="2" a="1"/>
  <c r="H10" i="2"/>
  <c r="G10" i="2" a="1"/>
  <c r="G10" i="2"/>
  <c r="F10" i="2" a="1"/>
  <c r="F10" i="2" s="1"/>
  <c r="E10" i="2" a="1"/>
  <c r="E10" i="2"/>
  <c r="C10" i="2"/>
  <c r="AJ10" i="2" s="1"/>
  <c r="B10" i="2"/>
  <c r="AI9" i="2"/>
  <c r="AG9" i="2" a="1"/>
  <c r="AG9" i="2"/>
  <c r="AF9" i="2" a="1"/>
  <c r="AF9" i="2"/>
  <c r="AE9" i="2" a="1"/>
  <c r="AE9" i="2" s="1"/>
  <c r="AD9" i="2" a="1"/>
  <c r="AD9" i="2"/>
  <c r="AC9" i="2" a="1"/>
  <c r="AC9" i="2"/>
  <c r="AB9" i="2" a="1"/>
  <c r="AB9" i="2"/>
  <c r="AA9" i="2" a="1"/>
  <c r="AA9" i="2"/>
  <c r="Z9" i="2" a="1"/>
  <c r="Z9" i="2"/>
  <c r="Y9" i="2" a="1"/>
  <c r="Y9" i="2"/>
  <c r="X9" i="2" a="1"/>
  <c r="X9" i="2"/>
  <c r="W9" i="2" a="1"/>
  <c r="W9" i="2" s="1"/>
  <c r="V9" i="2" a="1"/>
  <c r="V9" i="2"/>
  <c r="U9" i="2" a="1"/>
  <c r="U9" i="2"/>
  <c r="T9" i="2" a="1"/>
  <c r="T9" i="2"/>
  <c r="S9" i="2" a="1"/>
  <c r="S9" i="2"/>
  <c r="R9" i="2" a="1"/>
  <c r="R9" i="2"/>
  <c r="Q9" i="2" a="1"/>
  <c r="Q9" i="2" s="1"/>
  <c r="P9" i="2" a="1"/>
  <c r="P9" i="2"/>
  <c r="O9" i="2" a="1"/>
  <c r="O9" i="2" s="1"/>
  <c r="N9" i="2" a="1"/>
  <c r="N9" i="2"/>
  <c r="M9" i="2" a="1"/>
  <c r="M9" i="2"/>
  <c r="L9" i="2" a="1"/>
  <c r="L9" i="2"/>
  <c r="K9" i="2" a="1"/>
  <c r="K9" i="2"/>
  <c r="J9" i="2" a="1"/>
  <c r="J9" i="2"/>
  <c r="I9" i="2" a="1"/>
  <c r="I9" i="2" s="1"/>
  <c r="H9" i="2" a="1"/>
  <c r="H9" i="2"/>
  <c r="G9" i="2" a="1"/>
  <c r="G9" i="2" s="1"/>
  <c r="F9" i="2" a="1"/>
  <c r="F9" i="2"/>
  <c r="E9" i="2" a="1"/>
  <c r="E9" i="2"/>
  <c r="C9" i="2"/>
  <c r="AJ9" i="2" s="1"/>
  <c r="B9" i="2"/>
  <c r="AI8" i="2"/>
  <c r="AG8" i="2" a="1"/>
  <c r="AG8" i="2"/>
  <c r="AF8" i="2" a="1"/>
  <c r="AF8" i="2" s="1"/>
  <c r="AE8" i="2" a="1"/>
  <c r="AE8" i="2"/>
  <c r="AD8" i="2" a="1"/>
  <c r="AD8" i="2" s="1"/>
  <c r="AC8" i="2" a="1"/>
  <c r="AC8" i="2"/>
  <c r="AB8" i="2" a="1"/>
  <c r="AB8" i="2"/>
  <c r="AA8" i="2" a="1"/>
  <c r="AA8" i="2"/>
  <c r="Z8" i="2" a="1"/>
  <c r="Z8" i="2"/>
  <c r="Y8" i="2" a="1"/>
  <c r="Y8" i="2"/>
  <c r="X8" i="2" a="1"/>
  <c r="X8" i="2" s="1"/>
  <c r="W8" i="2" a="1"/>
  <c r="W8" i="2"/>
  <c r="V8" i="2" a="1"/>
  <c r="V8" i="2" s="1"/>
  <c r="U8" i="2" a="1"/>
  <c r="U8" i="2"/>
  <c r="T8" i="2" a="1"/>
  <c r="T8" i="2"/>
  <c r="S8" i="2" a="1"/>
  <c r="S8" i="2"/>
  <c r="R8" i="2" a="1"/>
  <c r="R8" i="2"/>
  <c r="Q8" i="2" a="1"/>
  <c r="Q8" i="2"/>
  <c r="P8" i="2" a="1"/>
  <c r="P8" i="2" s="1"/>
  <c r="O8" i="2" a="1"/>
  <c r="O8" i="2"/>
  <c r="N8" i="2" a="1"/>
  <c r="N8" i="2" s="1"/>
  <c r="M8" i="2" a="1"/>
  <c r="M8" i="2"/>
  <c r="L8" i="2" a="1"/>
  <c r="L8" i="2"/>
  <c r="K8" i="2" a="1"/>
  <c r="K8" i="2"/>
  <c r="J8" i="2" a="1"/>
  <c r="J8" i="2"/>
  <c r="I8" i="2" a="1"/>
  <c r="I8" i="2"/>
  <c r="H8" i="2" a="1"/>
  <c r="H8" i="2" s="1"/>
  <c r="G8" i="2" a="1"/>
  <c r="G8" i="2"/>
  <c r="F8" i="2" a="1"/>
  <c r="F8" i="2" s="1"/>
  <c r="E8" i="2" a="1"/>
  <c r="E8" i="2"/>
  <c r="C8" i="2"/>
  <c r="AJ8" i="2" s="1"/>
  <c r="B8" i="2"/>
  <c r="AI7" i="2"/>
  <c r="AG7" i="2" a="1"/>
  <c r="AG7" i="2" s="1"/>
  <c r="AF7" i="2" a="1"/>
  <c r="AF7" i="2"/>
  <c r="AE7" i="2" a="1"/>
  <c r="AE7" i="2" s="1"/>
  <c r="AD7" i="2" a="1"/>
  <c r="AD7" i="2"/>
  <c r="AC7" i="2" a="1"/>
  <c r="AC7" i="2"/>
  <c r="AB7" i="2" a="1"/>
  <c r="AB7" i="2"/>
  <c r="AA7" i="2" a="1"/>
  <c r="AA7" i="2" s="1"/>
  <c r="Z7" i="2" a="1"/>
  <c r="Z7" i="2"/>
  <c r="Y7" i="2" a="1"/>
  <c r="Y7" i="2" s="1"/>
  <c r="X7" i="2" a="1"/>
  <c r="X7" i="2"/>
  <c r="W7" i="2" a="1"/>
  <c r="W7" i="2" s="1"/>
  <c r="V7" i="2" a="1"/>
  <c r="V7" i="2"/>
  <c r="U7" i="2" a="1"/>
  <c r="U7" i="2"/>
  <c r="T7" i="2" a="1"/>
  <c r="T7" i="2"/>
  <c r="S7" i="2" a="1"/>
  <c r="S7" i="2" s="1"/>
  <c r="R7" i="2" a="1"/>
  <c r="R7" i="2"/>
  <c r="Q7" i="2" a="1"/>
  <c r="Q7" i="2" s="1"/>
  <c r="P7" i="2" a="1"/>
  <c r="P7" i="2"/>
  <c r="O7" i="2" a="1"/>
  <c r="O7" i="2" s="1"/>
  <c r="N7" i="2" a="1"/>
  <c r="N7" i="2"/>
  <c r="M7" i="2" a="1"/>
  <c r="M7" i="2"/>
  <c r="L7" i="2" a="1"/>
  <c r="L7" i="2"/>
  <c r="K7" i="2" a="1"/>
  <c r="K7" i="2" s="1"/>
  <c r="J7" i="2" a="1"/>
  <c r="J7" i="2"/>
  <c r="I7" i="2" a="1"/>
  <c r="I7" i="2" s="1"/>
  <c r="H7" i="2" a="1"/>
  <c r="H7" i="2"/>
  <c r="G7" i="2" a="1"/>
  <c r="G7" i="2" s="1"/>
  <c r="F7" i="2" a="1"/>
  <c r="F7" i="2"/>
  <c r="E7" i="2" a="1"/>
  <c r="E7" i="2"/>
  <c r="C7" i="2"/>
  <c r="AJ7" i="2" s="1"/>
  <c r="B7" i="2"/>
  <c r="AI6" i="2"/>
  <c r="AG6" i="2" a="1"/>
  <c r="AG6" i="2"/>
  <c r="AF6" i="2" a="1"/>
  <c r="AF6" i="2" s="1"/>
  <c r="AE6" i="2" a="1"/>
  <c r="AE6" i="2"/>
  <c r="AD6" i="2" a="1"/>
  <c r="AD6" i="2" s="1"/>
  <c r="AC6" i="2" a="1"/>
  <c r="AC6" i="2"/>
  <c r="AB6" i="2" a="1"/>
  <c r="AB6" i="2"/>
  <c r="AA6" i="2" a="1"/>
  <c r="AA6" i="2"/>
  <c r="Z6" i="2" a="1"/>
  <c r="Z6" i="2"/>
  <c r="Y6" i="2" a="1"/>
  <c r="Y6" i="2"/>
  <c r="X6" i="2" a="1"/>
  <c r="X6" i="2" s="1"/>
  <c r="W6" i="2" a="1"/>
  <c r="W6" i="2"/>
  <c r="V6" i="2" a="1"/>
  <c r="V6" i="2" s="1"/>
  <c r="U6" i="2" a="1"/>
  <c r="U6" i="2"/>
  <c r="T6" i="2" a="1"/>
  <c r="T6" i="2"/>
  <c r="S6" i="2" a="1"/>
  <c r="S6" i="2"/>
  <c r="R6" i="2" a="1"/>
  <c r="R6" i="2"/>
  <c r="Q6" i="2" a="1"/>
  <c r="Q6" i="2"/>
  <c r="P6" i="2" a="1"/>
  <c r="P6" i="2" s="1"/>
  <c r="O6" i="2" a="1"/>
  <c r="O6" i="2"/>
  <c r="N6" i="2" a="1"/>
  <c r="N6" i="2" s="1"/>
  <c r="M6" i="2" a="1"/>
  <c r="M6" i="2"/>
  <c r="L6" i="2" a="1"/>
  <c r="L6" i="2"/>
  <c r="K6" i="2" a="1"/>
  <c r="K6" i="2"/>
  <c r="J6" i="2" a="1"/>
  <c r="J6" i="2"/>
  <c r="I6" i="2" a="1"/>
  <c r="I6" i="2"/>
  <c r="H6" i="2" a="1"/>
  <c r="H6" i="2" s="1"/>
  <c r="G6" i="2" a="1"/>
  <c r="G6" i="2"/>
  <c r="F6" i="2" a="1"/>
  <c r="F6" i="2" s="1"/>
  <c r="E6" i="2" a="1"/>
  <c r="E6" i="2"/>
  <c r="C6" i="2"/>
  <c r="AJ6" i="2" s="1"/>
  <c r="B6" i="2"/>
  <c r="AI5" i="2"/>
  <c r="AG5" i="2" a="1"/>
  <c r="AG5" i="2" s="1"/>
  <c r="AF5" i="2" a="1"/>
  <c r="AF5" i="2"/>
  <c r="AE5" i="2" a="1"/>
  <c r="AE5" i="2" s="1"/>
  <c r="AD5" i="2" a="1"/>
  <c r="AD5" i="2"/>
  <c r="AC5" i="2" a="1"/>
  <c r="AC5" i="2" s="1"/>
  <c r="AB5" i="2" a="1"/>
  <c r="AB5" i="2"/>
  <c r="AA5" i="2" a="1"/>
  <c r="AA5" i="2" s="1"/>
  <c r="Z5" i="2" a="1"/>
  <c r="Z5" i="2" s="1"/>
  <c r="Y5" i="2" a="1"/>
  <c r="Y5" i="2" s="1"/>
  <c r="X5" i="2" a="1"/>
  <c r="X5" i="2"/>
  <c r="W5" i="2" a="1"/>
  <c r="W5" i="2" s="1"/>
  <c r="V5" i="2" a="1"/>
  <c r="V5" i="2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/>
  <c r="O5" i="2" a="1"/>
  <c r="O5" i="2" s="1"/>
  <c r="N5" i="2" a="1"/>
  <c r="N5" i="2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/>
  <c r="G5" i="2" a="1"/>
  <c r="G5" i="2" s="1"/>
  <c r="F5" i="2" a="1"/>
  <c r="F5" i="2"/>
  <c r="E5" i="2" a="1"/>
  <c r="E5" i="2" s="1"/>
  <c r="C5" i="2"/>
  <c r="AJ5" i="2" s="1"/>
  <c r="B5" i="2"/>
  <c r="AI4" i="2"/>
  <c r="AG4" i="2" a="1"/>
  <c r="AG4" i="2" s="1"/>
  <c r="AF4" i="2" a="1"/>
  <c r="AF4" i="2" s="1"/>
  <c r="AE4" i="2" a="1"/>
  <c r="AE4" i="2"/>
  <c r="AD4" i="2" a="1"/>
  <c r="AD4" i="2" s="1"/>
  <c r="AC4" i="2" a="1"/>
  <c r="AC4" i="2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/>
  <c r="V4" i="2" a="1"/>
  <c r="V4" i="2" s="1"/>
  <c r="U4" i="2" a="1"/>
  <c r="U4" i="2"/>
  <c r="T4" i="2" a="1"/>
  <c r="T4" i="2" s="1"/>
  <c r="S4" i="2" a="1"/>
  <c r="S4" i="2" s="1"/>
  <c r="R4" i="2" a="1"/>
  <c r="R4" i="2" s="1"/>
  <c r="Q4" i="2" a="1"/>
  <c r="Q4" i="2" s="1"/>
  <c r="P4" i="2" a="1"/>
  <c r="P4" i="2" s="1"/>
  <c r="O4" i="2" a="1"/>
  <c r="O4" i="2"/>
  <c r="N4" i="2" a="1"/>
  <c r="N4" i="2" s="1"/>
  <c r="M4" i="2" a="1"/>
  <c r="M4" i="2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/>
  <c r="F4" i="2" a="1"/>
  <c r="F4" i="2" s="1"/>
  <c r="E4" i="2" a="1"/>
  <c r="E4" i="2"/>
  <c r="C4" i="2"/>
  <c r="AJ4" i="2" s="1"/>
  <c r="B4" i="2"/>
  <c r="AJ3" i="2"/>
  <c r="AI3" i="2"/>
  <c r="AG3" i="2" a="1"/>
  <c r="AG3" i="2" s="1"/>
  <c r="AF3" i="2" a="1"/>
  <c r="AF3" i="2" s="1"/>
  <c r="AE3" i="2" a="1"/>
  <c r="AE3" i="2" s="1"/>
  <c r="AD3" i="2" a="1"/>
  <c r="AD3" i="2"/>
  <c r="AC3" i="2" a="1"/>
  <c r="AC3" i="2" s="1"/>
  <c r="AB3" i="2" a="1"/>
  <c r="AB3" i="2"/>
  <c r="AA3" i="2" a="1"/>
  <c r="AA3" i="2" s="1"/>
  <c r="Z3" i="2" a="1"/>
  <c r="Z3" i="2"/>
  <c r="Y3" i="2" a="1"/>
  <c r="Y3" i="2" s="1"/>
  <c r="X3" i="2" a="1"/>
  <c r="X3" i="2" s="1"/>
  <c r="W3" i="2" a="1"/>
  <c r="W3" i="2" s="1"/>
  <c r="V3" i="2" a="1"/>
  <c r="V3" i="2"/>
  <c r="U3" i="2" a="1"/>
  <c r="U3" i="2" s="1"/>
  <c r="T3" i="2" a="1"/>
  <c r="T3" i="2"/>
  <c r="S3" i="2" a="1"/>
  <c r="S3" i="2" s="1"/>
  <c r="R3" i="2" a="1"/>
  <c r="R3" i="2"/>
  <c r="Q3" i="2" a="1"/>
  <c r="Q3" i="2" s="1"/>
  <c r="P3" i="2" a="1"/>
  <c r="P3" i="2" s="1"/>
  <c r="O3" i="2" a="1"/>
  <c r="O3" i="2" s="1"/>
  <c r="N3" i="2" a="1"/>
  <c r="N3" i="2"/>
  <c r="M3" i="2" a="1"/>
  <c r="M3" i="2" s="1"/>
  <c r="L3" i="2" a="1"/>
  <c r="L3" i="2"/>
  <c r="K3" i="2" a="1"/>
  <c r="K3" i="2" s="1"/>
  <c r="J3" i="2" a="1"/>
  <c r="J3" i="2"/>
  <c r="I3" i="2" a="1"/>
  <c r="I3" i="2" s="1"/>
  <c r="H3" i="2" a="1"/>
  <c r="H3" i="2" s="1"/>
  <c r="G3" i="2" a="1"/>
  <c r="G3" i="2" s="1"/>
  <c r="F3" i="2" a="1"/>
  <c r="F3" i="2"/>
  <c r="E3" i="2" a="1"/>
  <c r="E3" i="2" s="1"/>
  <c r="C3" i="2"/>
  <c r="B3" i="2"/>
  <c r="AJ2" i="2"/>
  <c r="AI2" i="2"/>
  <c r="AG2" i="2" a="1"/>
  <c r="AG2" i="2"/>
  <c r="AF2" i="2" a="1"/>
  <c r="AF2" i="2" s="1"/>
  <c r="AE2" i="2" a="1"/>
  <c r="AE2" i="2" s="1"/>
  <c r="AD2" i="2" a="1"/>
  <c r="AD2" i="2" s="1"/>
  <c r="AC2" i="2" a="1"/>
  <c r="AC2" i="2"/>
  <c r="AB2" i="2" a="1"/>
  <c r="AB2" i="2" s="1"/>
  <c r="AA2" i="2" a="1"/>
  <c r="AA2" i="2"/>
  <c r="Z2" i="2" a="1"/>
  <c r="Z2" i="2" s="1"/>
  <c r="Y2" i="2" a="1"/>
  <c r="Y2" i="2"/>
  <c r="X2" i="2" a="1"/>
  <c r="X2" i="2" s="1"/>
  <c r="W2" i="2" a="1"/>
  <c r="W2" i="2" s="1"/>
  <c r="V2" i="2" a="1"/>
  <c r="V2" i="2" s="1"/>
  <c r="U2" i="2" a="1"/>
  <c r="U2" i="2"/>
  <c r="T2" i="2" a="1"/>
  <c r="T2" i="2" s="1"/>
  <c r="S2" i="2" a="1"/>
  <c r="S2" i="2"/>
  <c r="R2" i="2" a="1"/>
  <c r="R2" i="2" s="1"/>
  <c r="Q2" i="2" a="1"/>
  <c r="Q2" i="2"/>
  <c r="P2" i="2" a="1"/>
  <c r="P2" i="2" s="1"/>
  <c r="O2" i="2" a="1"/>
  <c r="O2" i="2" s="1"/>
  <c r="N2" i="2" a="1"/>
  <c r="N2" i="2" s="1"/>
  <c r="M2" i="2" a="1"/>
  <c r="M2" i="2"/>
  <c r="L2" i="2" a="1"/>
  <c r="L2" i="2" s="1"/>
  <c r="K2" i="2" a="1"/>
  <c r="K2" i="2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/>
  <c r="C2" i="2"/>
  <c r="B2" i="2"/>
  <c r="AJ299" i="2" l="1"/>
  <c r="AJ314" i="2"/>
  <c r="AJ277" i="2"/>
  <c r="AI277" i="2"/>
  <c r="AJ311" i="2"/>
  <c r="AJ329" i="2"/>
  <c r="AJ383" i="2"/>
  <c r="AJ338" i="2"/>
  <c r="AJ399" i="2"/>
  <c r="AJ303" i="2"/>
  <c r="AJ345" i="2"/>
  <c r="AJ354" i="2"/>
  <c r="AJ330" i="2"/>
  <c r="AI330" i="2"/>
  <c r="AJ336" i="2"/>
  <c r="AI336" i="2"/>
  <c r="AJ387" i="2"/>
  <c r="AI266" i="2"/>
  <c r="AJ309" i="2"/>
  <c r="AI309" i="2"/>
  <c r="AJ324" i="2"/>
  <c r="AI324" i="2"/>
  <c r="AJ374" i="2"/>
  <c r="AI374" i="2"/>
  <c r="AJ279" i="2"/>
  <c r="AJ321" i="2"/>
  <c r="AI321" i="2"/>
  <c r="AJ364" i="2"/>
  <c r="AJ368" i="2"/>
  <c r="AI368" i="2"/>
  <c r="AJ267" i="2"/>
  <c r="AI267" i="2"/>
  <c r="AJ316" i="2"/>
  <c r="AJ340" i="2"/>
  <c r="AI340" i="2"/>
  <c r="AJ352" i="2"/>
  <c r="AI352" i="2"/>
  <c r="AJ325" i="2"/>
  <c r="AJ304" i="2"/>
  <c r="AJ362" i="2"/>
  <c r="AI362" i="2"/>
  <c r="AJ382" i="2"/>
  <c r="AI382" i="2"/>
  <c r="AJ307" i="2"/>
  <c r="AI397" i="2"/>
  <c r="AI345" i="2"/>
  <c r="AI357" i="2"/>
  <c r="AJ360" i="2"/>
  <c r="AI360" i="2"/>
  <c r="AI377" i="2"/>
  <c r="AI387" i="2"/>
  <c r="AI392" i="2"/>
  <c r="AJ305" i="2"/>
  <c r="AJ395" i="2"/>
  <c r="AI395" i="2"/>
  <c r="AJ312" i="2"/>
  <c r="AJ353" i="2"/>
  <c r="AI353" i="2"/>
  <c r="AJ388" i="2"/>
  <c r="AI388" i="2"/>
  <c r="AI393" i="2"/>
  <c r="AI346" i="2"/>
  <c r="AI378" i="2"/>
  <c r="AJ381" i="2"/>
  <c r="AI381" i="2"/>
  <c r="AJ337" i="2"/>
  <c r="AI337" i="2"/>
  <c r="AI396" i="2"/>
  <c r="AJ367" i="2"/>
  <c r="AI367" i="2"/>
  <c r="AJ914" i="2"/>
  <c r="AI894" i="2"/>
  <c r="AI910" i="2"/>
  <c r="AI901" i="2"/>
  <c r="AI885" i="2"/>
  <c r="AI892" i="2"/>
  <c r="AI908" i="2"/>
  <c r="AI913" i="2"/>
  <c r="AI895" i="2"/>
  <c r="AI911" i="2"/>
  <c r="AI893" i="2"/>
  <c r="AI909" i="2"/>
  <c r="AI884" i="2"/>
  <c r="AI891" i="2"/>
</calcChain>
</file>

<file path=xl/sharedStrings.xml><?xml version="1.0" encoding="utf-8"?>
<sst xmlns="http://schemas.openxmlformats.org/spreadsheetml/2006/main" count="114639" uniqueCount="26975">
  <si>
    <t>IdPeritoOriginale</t>
  </si>
  <si>
    <t>TipoPersona</t>
  </si>
  <si>
    <t>TipoPerito</t>
  </si>
  <si>
    <t>IdPerito</t>
  </si>
  <si>
    <t>OperativitaSol</t>
  </si>
  <si>
    <t>NOME</t>
  </si>
  <si>
    <t>CognomeRagSoc</t>
  </si>
  <si>
    <t>Sesso</t>
  </si>
  <si>
    <t>PartitaIva</t>
  </si>
  <si>
    <t>CodiceFiscale</t>
  </si>
  <si>
    <t>Categoria</t>
  </si>
  <si>
    <t>Citta</t>
  </si>
  <si>
    <t>Provincia</t>
  </si>
  <si>
    <t>CAP</t>
  </si>
  <si>
    <t>INDIRIZZO</t>
  </si>
  <si>
    <t>Telefono</t>
  </si>
  <si>
    <t>Cellulare</t>
  </si>
  <si>
    <t>Fax</t>
  </si>
  <si>
    <t>Mail1</t>
  </si>
  <si>
    <t>MailPec</t>
  </si>
  <si>
    <t>DataInizioAlbo</t>
  </si>
  <si>
    <t>DataFineAlbo</t>
  </si>
  <si>
    <t>FlagAlbo</t>
  </si>
  <si>
    <t>CldPrimario</t>
  </si>
  <si>
    <t>FatturazioneProvincia</t>
  </si>
  <si>
    <t>FatturazioneCitta</t>
  </si>
  <si>
    <t>FatturazioneIndirizzo</t>
  </si>
  <si>
    <t>FatturazioneCap</t>
  </si>
  <si>
    <t>FatturazioneRegioneSociale</t>
  </si>
  <si>
    <t>FatturazioneTipoPersona</t>
  </si>
  <si>
    <t>CodiceProfessione</t>
  </si>
  <si>
    <t>IBAN</t>
  </si>
  <si>
    <t>RegimeFiscale</t>
  </si>
  <si>
    <t>Origine_IdPerito</t>
  </si>
  <si>
    <t>Controllo_Disponibilita</t>
  </si>
  <si>
    <t>Controllo_PrimoCarattere</t>
  </si>
  <si>
    <t>0931</t>
  </si>
  <si>
    <t>30000</t>
  </si>
  <si>
    <t>Calcolato</t>
  </si>
  <si>
    <t>0218</t>
  </si>
  <si>
    <t>50001</t>
  </si>
  <si>
    <t>0227</t>
  </si>
  <si>
    <t>50002</t>
  </si>
  <si>
    <t>0228</t>
  </si>
  <si>
    <t>50005</t>
  </si>
  <si>
    <t>0234</t>
  </si>
  <si>
    <t>40000</t>
  </si>
  <si>
    <t>0241</t>
  </si>
  <si>
    <t>50007</t>
  </si>
  <si>
    <t>0242</t>
  </si>
  <si>
    <t>50009</t>
  </si>
  <si>
    <t>0282</t>
  </si>
  <si>
    <t>50010</t>
  </si>
  <si>
    <t>0294</t>
  </si>
  <si>
    <t>20000</t>
  </si>
  <si>
    <t>0308</t>
  </si>
  <si>
    <t>20003</t>
  </si>
  <si>
    <t>0312</t>
  </si>
  <si>
    <t>50013</t>
  </si>
  <si>
    <t>0320</t>
  </si>
  <si>
    <t>50014</t>
  </si>
  <si>
    <t>0328</t>
  </si>
  <si>
    <t>50017</t>
  </si>
  <si>
    <t>0331</t>
  </si>
  <si>
    <t>50020</t>
  </si>
  <si>
    <t>0332</t>
  </si>
  <si>
    <t>50022</t>
  </si>
  <si>
    <t>0337</t>
  </si>
  <si>
    <t>10001</t>
  </si>
  <si>
    <t>0339</t>
  </si>
  <si>
    <t>10002</t>
  </si>
  <si>
    <t>0344</t>
  </si>
  <si>
    <t>10003</t>
  </si>
  <si>
    <t>0350</t>
  </si>
  <si>
    <t>10004</t>
  </si>
  <si>
    <t>0351</t>
  </si>
  <si>
    <t>30014</t>
  </si>
  <si>
    <t>0352</t>
  </si>
  <si>
    <t>10005</t>
  </si>
  <si>
    <t>0354</t>
  </si>
  <si>
    <t>10006</t>
  </si>
  <si>
    <t>0357</t>
  </si>
  <si>
    <t>10007</t>
  </si>
  <si>
    <t>0363</t>
  </si>
  <si>
    <t>10008</t>
  </si>
  <si>
    <t>0364</t>
  </si>
  <si>
    <t>10011</t>
  </si>
  <si>
    <t>0365</t>
  </si>
  <si>
    <t>10013</t>
  </si>
  <si>
    <t>0367</t>
  </si>
  <si>
    <t>10014</t>
  </si>
  <si>
    <t>0368</t>
  </si>
  <si>
    <t>10017</t>
  </si>
  <si>
    <t>0373</t>
  </si>
  <si>
    <t>10018</t>
  </si>
  <si>
    <t>0374</t>
  </si>
  <si>
    <t>10019</t>
  </si>
  <si>
    <t>0375</t>
  </si>
  <si>
    <t>50023</t>
  </si>
  <si>
    <t>0381</t>
  </si>
  <si>
    <t>10020</t>
  </si>
  <si>
    <t>0383</t>
  </si>
  <si>
    <t>10023</t>
  </si>
  <si>
    <t>0391</t>
  </si>
  <si>
    <t>10024</t>
  </si>
  <si>
    <t>0392</t>
  </si>
  <si>
    <t>10025</t>
  </si>
  <si>
    <t>0393</t>
  </si>
  <si>
    <t>10026</t>
  </si>
  <si>
    <t>0394</t>
  </si>
  <si>
    <t>10027</t>
  </si>
  <si>
    <t>0397</t>
  </si>
  <si>
    <t>10029</t>
  </si>
  <si>
    <t>04002623</t>
  </si>
  <si>
    <t>20006</t>
  </si>
  <si>
    <t>0403</t>
  </si>
  <si>
    <t>10030</t>
  </si>
  <si>
    <t>0404</t>
  </si>
  <si>
    <t>20008</t>
  </si>
  <si>
    <t>0406</t>
  </si>
  <si>
    <t>50025</t>
  </si>
  <si>
    <t>0409</t>
  </si>
  <si>
    <t>10032</t>
  </si>
  <si>
    <t>0410</t>
  </si>
  <si>
    <t>10033</t>
  </si>
  <si>
    <t>0411</t>
  </si>
  <si>
    <t>10034</t>
  </si>
  <si>
    <t>0413</t>
  </si>
  <si>
    <t>10035</t>
  </si>
  <si>
    <t>0414</t>
  </si>
  <si>
    <t>10036</t>
  </si>
  <si>
    <t>0417</t>
  </si>
  <si>
    <t>10037</t>
  </si>
  <si>
    <t>0420</t>
  </si>
  <si>
    <t>10038</t>
  </si>
  <si>
    <t>0422</t>
  </si>
  <si>
    <t>10041</t>
  </si>
  <si>
    <t>0425</t>
  </si>
  <si>
    <t>10043</t>
  </si>
  <si>
    <t>0427</t>
  </si>
  <si>
    <t>10044</t>
  </si>
  <si>
    <t>0429</t>
  </si>
  <si>
    <t>50027</t>
  </si>
  <si>
    <t>0431</t>
  </si>
  <si>
    <t>10045</t>
  </si>
  <si>
    <t>0433</t>
  </si>
  <si>
    <t>10046</t>
  </si>
  <si>
    <t>0436</t>
  </si>
  <si>
    <t>10047</t>
  </si>
  <si>
    <t>0437</t>
  </si>
  <si>
    <t>10048</t>
  </si>
  <si>
    <t>0441</t>
  </si>
  <si>
    <t>10050</t>
  </si>
  <si>
    <t>0442</t>
  </si>
  <si>
    <t>10051</t>
  </si>
  <si>
    <t>0443</t>
  </si>
  <si>
    <t>10052</t>
  </si>
  <si>
    <t>0447</t>
  </si>
  <si>
    <t>10053</t>
  </si>
  <si>
    <t>0452</t>
  </si>
  <si>
    <t>30015</t>
  </si>
  <si>
    <t>0455</t>
  </si>
  <si>
    <t>10054</t>
  </si>
  <si>
    <t>0457</t>
  </si>
  <si>
    <t>10056</t>
  </si>
  <si>
    <t>0458</t>
  </si>
  <si>
    <t>10057</t>
  </si>
  <si>
    <t>0460</t>
  </si>
  <si>
    <t>10058</t>
  </si>
  <si>
    <t>0463</t>
  </si>
  <si>
    <t>10059</t>
  </si>
  <si>
    <t>0465</t>
  </si>
  <si>
    <t>10062</t>
  </si>
  <si>
    <t>0467</t>
  </si>
  <si>
    <t>10063</t>
  </si>
  <si>
    <t>0471</t>
  </si>
  <si>
    <t>50029</t>
  </si>
  <si>
    <t>0472</t>
  </si>
  <si>
    <t>10065</t>
  </si>
  <si>
    <t>0475</t>
  </si>
  <si>
    <t>10066</t>
  </si>
  <si>
    <t>0476</t>
  </si>
  <si>
    <t>10067</t>
  </si>
  <si>
    <t>0477</t>
  </si>
  <si>
    <t>10068</t>
  </si>
  <si>
    <t>0482</t>
  </si>
  <si>
    <t>10069</t>
  </si>
  <si>
    <t>0483</t>
  </si>
  <si>
    <t>10070</t>
  </si>
  <si>
    <t>0485</t>
  </si>
  <si>
    <t>30018</t>
  </si>
  <si>
    <t>0486</t>
  </si>
  <si>
    <t>10071</t>
  </si>
  <si>
    <t>0487</t>
  </si>
  <si>
    <t>10073</t>
  </si>
  <si>
    <t>0488</t>
  </si>
  <si>
    <t>50031</t>
  </si>
  <si>
    <t>0489</t>
  </si>
  <si>
    <t>10074</t>
  </si>
  <si>
    <t>0497</t>
  </si>
  <si>
    <t>10076</t>
  </si>
  <si>
    <t>0502</t>
  </si>
  <si>
    <t>10077</t>
  </si>
  <si>
    <t>0504</t>
  </si>
  <si>
    <t>10078</t>
  </si>
  <si>
    <t>0505</t>
  </si>
  <si>
    <t>10080</t>
  </si>
  <si>
    <t>0509</t>
  </si>
  <si>
    <t>30037</t>
  </si>
  <si>
    <t>0511</t>
  </si>
  <si>
    <t>10081</t>
  </si>
  <si>
    <t>0514</t>
  </si>
  <si>
    <t>10082</t>
  </si>
  <si>
    <t>0517</t>
  </si>
  <si>
    <t>50032</t>
  </si>
  <si>
    <t>0518</t>
  </si>
  <si>
    <t>50034</t>
  </si>
  <si>
    <t>0523</t>
  </si>
  <si>
    <t>10083</t>
  </si>
  <si>
    <t>0525</t>
  </si>
  <si>
    <t>10084</t>
  </si>
  <si>
    <t>0526</t>
  </si>
  <si>
    <t>10087</t>
  </si>
  <si>
    <t>0529</t>
  </si>
  <si>
    <t>10088</t>
  </si>
  <si>
    <t>0531</t>
  </si>
  <si>
    <t>10089</t>
  </si>
  <si>
    <t>0532</t>
  </si>
  <si>
    <t>10092</t>
  </si>
  <si>
    <t>0533</t>
  </si>
  <si>
    <t>10094</t>
  </si>
  <si>
    <t>0534</t>
  </si>
  <si>
    <t>50036</t>
  </si>
  <si>
    <t>0537</t>
  </si>
  <si>
    <t>50037</t>
  </si>
  <si>
    <t>0538</t>
  </si>
  <si>
    <t>10095</t>
  </si>
  <si>
    <t>0540</t>
  </si>
  <si>
    <t>10096</t>
  </si>
  <si>
    <t>0543</t>
  </si>
  <si>
    <t>50041</t>
  </si>
  <si>
    <t>0544</t>
  </si>
  <si>
    <t>50042</t>
  </si>
  <si>
    <t>0545</t>
  </si>
  <si>
    <t>10097</t>
  </si>
  <si>
    <t>0546</t>
  </si>
  <si>
    <t>50043</t>
  </si>
  <si>
    <t>0548</t>
  </si>
  <si>
    <t>10098</t>
  </si>
  <si>
    <t>0549</t>
  </si>
  <si>
    <t>10099</t>
  </si>
  <si>
    <t>0551</t>
  </si>
  <si>
    <t>10101</t>
  </si>
  <si>
    <t>0553</t>
  </si>
  <si>
    <t>10102</t>
  </si>
  <si>
    <t>0554</t>
  </si>
  <si>
    <t>50044</t>
  </si>
  <si>
    <t>0556</t>
  </si>
  <si>
    <t>10105</t>
  </si>
  <si>
    <t>0558</t>
  </si>
  <si>
    <t>50045</t>
  </si>
  <si>
    <t>0559</t>
  </si>
  <si>
    <t>50046</t>
  </si>
  <si>
    <t>0560</t>
  </si>
  <si>
    <t>50047</t>
  </si>
  <si>
    <t>0561</t>
  </si>
  <si>
    <t>50051</t>
  </si>
  <si>
    <t>0562</t>
  </si>
  <si>
    <t>10109</t>
  </si>
  <si>
    <t>0563</t>
  </si>
  <si>
    <t>30045</t>
  </si>
  <si>
    <t>0566</t>
  </si>
  <si>
    <t>40009</t>
  </si>
  <si>
    <t>0584</t>
  </si>
  <si>
    <t>40010</t>
  </si>
  <si>
    <t>0594</t>
  </si>
  <si>
    <t>40013</t>
  </si>
  <si>
    <t>0606</t>
  </si>
  <si>
    <t>50053</t>
  </si>
  <si>
    <t>0608</t>
  </si>
  <si>
    <t>50057</t>
  </si>
  <si>
    <t>0610</t>
  </si>
  <si>
    <t>40023</t>
  </si>
  <si>
    <t>0611</t>
  </si>
  <si>
    <t>50061</t>
  </si>
  <si>
    <t>0614</t>
  </si>
  <si>
    <t>10111</t>
  </si>
  <si>
    <t>0615</t>
  </si>
  <si>
    <t>10112</t>
  </si>
  <si>
    <t>0616</t>
  </si>
  <si>
    <t>10113</t>
  </si>
  <si>
    <t>0625</t>
  </si>
  <si>
    <t>10114</t>
  </si>
  <si>
    <t>0626</t>
  </si>
  <si>
    <t>10116</t>
  </si>
  <si>
    <t>0660</t>
  </si>
  <si>
    <t>10117</t>
  </si>
  <si>
    <t>0663</t>
  </si>
  <si>
    <t>10119</t>
  </si>
  <si>
    <t>0664</t>
  </si>
  <si>
    <t>40024</t>
  </si>
  <si>
    <t>0665</t>
  </si>
  <si>
    <t>30055</t>
  </si>
  <si>
    <t>0667</t>
  </si>
  <si>
    <t>40033</t>
  </si>
  <si>
    <t>0669</t>
  </si>
  <si>
    <t>40039</t>
  </si>
  <si>
    <t>0670</t>
  </si>
  <si>
    <t>10120</t>
  </si>
  <si>
    <t>0672</t>
  </si>
  <si>
    <t>20010</t>
  </si>
  <si>
    <t>0679</t>
  </si>
  <si>
    <t>40041</t>
  </si>
  <si>
    <t>0681</t>
  </si>
  <si>
    <t>40042</t>
  </si>
  <si>
    <t>0688</t>
  </si>
  <si>
    <t>40045</t>
  </si>
  <si>
    <t>0689</t>
  </si>
  <si>
    <t>40056</t>
  </si>
  <si>
    <t>0695</t>
  </si>
  <si>
    <t>40058</t>
  </si>
  <si>
    <t>0696</t>
  </si>
  <si>
    <t>40063</t>
  </si>
  <si>
    <t>0698</t>
  </si>
  <si>
    <t>40068</t>
  </si>
  <si>
    <t>0699</t>
  </si>
  <si>
    <t>40076</t>
  </si>
  <si>
    <t>07027712</t>
  </si>
  <si>
    <t>20011</t>
  </si>
  <si>
    <t>0712</t>
  </si>
  <si>
    <t>40080</t>
  </si>
  <si>
    <t>0714</t>
  </si>
  <si>
    <t>40086</t>
  </si>
  <si>
    <t>0715</t>
  </si>
  <si>
    <t>40087</t>
  </si>
  <si>
    <t>0717</t>
  </si>
  <si>
    <t>30063</t>
  </si>
  <si>
    <t>0718</t>
  </si>
  <si>
    <t>40096</t>
  </si>
  <si>
    <t>0721</t>
  </si>
  <si>
    <t>40104</t>
  </si>
  <si>
    <t>0728</t>
  </si>
  <si>
    <t>10121</t>
  </si>
  <si>
    <t>0730</t>
  </si>
  <si>
    <t>50062</t>
  </si>
  <si>
    <t>0731</t>
  </si>
  <si>
    <t>20012</t>
  </si>
  <si>
    <t>0735</t>
  </si>
  <si>
    <t>40115</t>
  </si>
  <si>
    <t>0736</t>
  </si>
  <si>
    <t>20013</t>
  </si>
  <si>
    <t>0737</t>
  </si>
  <si>
    <t>10122</t>
  </si>
  <si>
    <t>0739</t>
  </si>
  <si>
    <t>10123</t>
  </si>
  <si>
    <t>0740</t>
  </si>
  <si>
    <t>50064</t>
  </si>
  <si>
    <t>0751</t>
  </si>
  <si>
    <t>10124</t>
  </si>
  <si>
    <t>0752</t>
  </si>
  <si>
    <t>20015</t>
  </si>
  <si>
    <t>0755</t>
  </si>
  <si>
    <t>10125</t>
  </si>
  <si>
    <t>0757</t>
  </si>
  <si>
    <t>10126</t>
  </si>
  <si>
    <t>0761</t>
  </si>
  <si>
    <t>40123</t>
  </si>
  <si>
    <t>0768</t>
  </si>
  <si>
    <t>40131</t>
  </si>
  <si>
    <t>0769</t>
  </si>
  <si>
    <t>40134</t>
  </si>
  <si>
    <t>0776</t>
  </si>
  <si>
    <t>40137</t>
  </si>
  <si>
    <t>0777</t>
  </si>
  <si>
    <t>40154</t>
  </si>
  <si>
    <t>0778</t>
  </si>
  <si>
    <t>10127</t>
  </si>
  <si>
    <t>0780</t>
  </si>
  <si>
    <t>40161</t>
  </si>
  <si>
    <t>0783</t>
  </si>
  <si>
    <t>40172</t>
  </si>
  <si>
    <t>0785</t>
  </si>
  <si>
    <t>40173</t>
  </si>
  <si>
    <t>0786</t>
  </si>
  <si>
    <t>40186</t>
  </si>
  <si>
    <t>0790</t>
  </si>
  <si>
    <t>40191</t>
  </si>
  <si>
    <t>0791</t>
  </si>
  <si>
    <t>10128</t>
  </si>
  <si>
    <t>0792</t>
  </si>
  <si>
    <t>50065</t>
  </si>
  <si>
    <t>0793</t>
  </si>
  <si>
    <t>50068</t>
  </si>
  <si>
    <t>0794</t>
  </si>
  <si>
    <t>50069</t>
  </si>
  <si>
    <t>0795</t>
  </si>
  <si>
    <t>50070</t>
  </si>
  <si>
    <t>0796</t>
  </si>
  <si>
    <t>50072</t>
  </si>
  <si>
    <t>0798</t>
  </si>
  <si>
    <t>50073</t>
  </si>
  <si>
    <t>0799</t>
  </si>
  <si>
    <t>50074</t>
  </si>
  <si>
    <t>0800</t>
  </si>
  <si>
    <t>50077</t>
  </si>
  <si>
    <t>0802</t>
  </si>
  <si>
    <t>50079</t>
  </si>
  <si>
    <t>0803</t>
  </si>
  <si>
    <t>50084</t>
  </si>
  <si>
    <t>08033629</t>
  </si>
  <si>
    <t>10129</t>
  </si>
  <si>
    <t>08033742</t>
  </si>
  <si>
    <t>10130</t>
  </si>
  <si>
    <t>08038161</t>
  </si>
  <si>
    <t>40192</t>
  </si>
  <si>
    <t>0804</t>
  </si>
  <si>
    <t>50085</t>
  </si>
  <si>
    <t>0805</t>
  </si>
  <si>
    <t>50087</t>
  </si>
  <si>
    <t>0806</t>
  </si>
  <si>
    <t>50090</t>
  </si>
  <si>
    <t>08096127</t>
  </si>
  <si>
    <t>10132</t>
  </si>
  <si>
    <t>0811</t>
  </si>
  <si>
    <t>50091</t>
  </si>
  <si>
    <t>0813</t>
  </si>
  <si>
    <t>50092</t>
  </si>
  <si>
    <t>0814</t>
  </si>
  <si>
    <t>50093</t>
  </si>
  <si>
    <t>0817</t>
  </si>
  <si>
    <t>50094</t>
  </si>
  <si>
    <t>0818</t>
  </si>
  <si>
    <t>50097</t>
  </si>
  <si>
    <t>0819</t>
  </si>
  <si>
    <t>40211</t>
  </si>
  <si>
    <t>0820</t>
  </si>
  <si>
    <t>50098</t>
  </si>
  <si>
    <t>0821</t>
  </si>
  <si>
    <t>50099</t>
  </si>
  <si>
    <t>0822</t>
  </si>
  <si>
    <t>50101</t>
  </si>
  <si>
    <t>0823</t>
  </si>
  <si>
    <t>40217</t>
  </si>
  <si>
    <t>0828</t>
  </si>
  <si>
    <t>50102</t>
  </si>
  <si>
    <t>0831</t>
  </si>
  <si>
    <t>40222</t>
  </si>
  <si>
    <t>0832</t>
  </si>
  <si>
    <t>50104</t>
  </si>
  <si>
    <t>0837</t>
  </si>
  <si>
    <t>50105</t>
  </si>
  <si>
    <t>0838</t>
  </si>
  <si>
    <t>50106</t>
  </si>
  <si>
    <t>0842</t>
  </si>
  <si>
    <t>40239</t>
  </si>
  <si>
    <t>0843</t>
  </si>
  <si>
    <t>50109</t>
  </si>
  <si>
    <t>0844</t>
  </si>
  <si>
    <t>50111</t>
  </si>
  <si>
    <t>0845</t>
  </si>
  <si>
    <t>40249</t>
  </si>
  <si>
    <t>0847</t>
  </si>
  <si>
    <t>50114</t>
  </si>
  <si>
    <t>0848</t>
  </si>
  <si>
    <t>50115</t>
  </si>
  <si>
    <t>0854</t>
  </si>
  <si>
    <t>40259</t>
  </si>
  <si>
    <t>0858</t>
  </si>
  <si>
    <t>40262</t>
  </si>
  <si>
    <t>0859</t>
  </si>
  <si>
    <t>50116</t>
  </si>
  <si>
    <t>0862</t>
  </si>
  <si>
    <t>50117</t>
  </si>
  <si>
    <t>0863</t>
  </si>
  <si>
    <t>50118</t>
  </si>
  <si>
    <t>0866</t>
  </si>
  <si>
    <t>40265</t>
  </si>
  <si>
    <t>0868</t>
  </si>
  <si>
    <t>10133</t>
  </si>
  <si>
    <t>0872</t>
  </si>
  <si>
    <t>10135</t>
  </si>
  <si>
    <t>0875</t>
  </si>
  <si>
    <t>10136</t>
  </si>
  <si>
    <t>0886</t>
  </si>
  <si>
    <t>50119</t>
  </si>
  <si>
    <t>0889</t>
  </si>
  <si>
    <t>50120</t>
  </si>
  <si>
    <t>0892</t>
  </si>
  <si>
    <t>40271</t>
  </si>
  <si>
    <t>0894</t>
  </si>
  <si>
    <t>50124</t>
  </si>
  <si>
    <t>0896</t>
  </si>
  <si>
    <t>10138</t>
  </si>
  <si>
    <t>0900</t>
  </si>
  <si>
    <t>50128</t>
  </si>
  <si>
    <t>0901</t>
  </si>
  <si>
    <t>30073</t>
  </si>
  <si>
    <t>0903</t>
  </si>
  <si>
    <t>10139</t>
  </si>
  <si>
    <t>0904</t>
  </si>
  <si>
    <t>50130</t>
  </si>
  <si>
    <t>0905</t>
  </si>
  <si>
    <t>10140</t>
  </si>
  <si>
    <t>0906</t>
  </si>
  <si>
    <t>50133</t>
  </si>
  <si>
    <t>0907</t>
  </si>
  <si>
    <t>50135</t>
  </si>
  <si>
    <t>09082900</t>
  </si>
  <si>
    <t>20027</t>
  </si>
  <si>
    <t>0912</t>
  </si>
  <si>
    <t>20031</t>
  </si>
  <si>
    <t>0913</t>
  </si>
  <si>
    <t>50138</t>
  </si>
  <si>
    <t>0916</t>
  </si>
  <si>
    <t>40279</t>
  </si>
  <si>
    <t>0920</t>
  </si>
  <si>
    <t>30075</t>
  </si>
  <si>
    <t>0923</t>
  </si>
  <si>
    <t>40281</t>
  </si>
  <si>
    <t>0930</t>
  </si>
  <si>
    <t>50139</t>
  </si>
  <si>
    <t>0938</t>
  </si>
  <si>
    <t>10141</t>
  </si>
  <si>
    <t>0939</t>
  </si>
  <si>
    <t>10143</t>
  </si>
  <si>
    <t>0943</t>
  </si>
  <si>
    <t>30097</t>
  </si>
  <si>
    <t>0948</t>
  </si>
  <si>
    <t>10146</t>
  </si>
  <si>
    <t>0951</t>
  </si>
  <si>
    <t>10147</t>
  </si>
  <si>
    <t>0952</t>
  </si>
  <si>
    <t>40292</t>
  </si>
  <si>
    <t>0953</t>
  </si>
  <si>
    <t>10148</t>
  </si>
  <si>
    <t>0958</t>
  </si>
  <si>
    <t>10149</t>
  </si>
  <si>
    <t>0960</t>
  </si>
  <si>
    <t>50142</t>
  </si>
  <si>
    <t>0968</t>
  </si>
  <si>
    <t>10150</t>
  </si>
  <si>
    <t>0971</t>
  </si>
  <si>
    <t>10151</t>
  </si>
  <si>
    <t>0972</t>
  </si>
  <si>
    <t>10152</t>
  </si>
  <si>
    <t>0978</t>
  </si>
  <si>
    <t>40294</t>
  </si>
  <si>
    <t>0985</t>
  </si>
  <si>
    <t>50144</t>
  </si>
  <si>
    <t>0994</t>
  </si>
  <si>
    <t>10155</t>
  </si>
  <si>
    <t>0996</t>
  </si>
  <si>
    <t>10156</t>
  </si>
  <si>
    <t>0997</t>
  </si>
  <si>
    <t>10157</t>
  </si>
  <si>
    <t>0998</t>
  </si>
  <si>
    <t>10158</t>
  </si>
  <si>
    <t>0999</t>
  </si>
  <si>
    <t>40302</t>
  </si>
  <si>
    <t>10001005</t>
  </si>
  <si>
    <t>10159</t>
  </si>
  <si>
    <t>10008079</t>
  </si>
  <si>
    <t>20042</t>
  </si>
  <si>
    <t>10017197</t>
  </si>
  <si>
    <t>10160</t>
  </si>
  <si>
    <t>10060</t>
  </si>
  <si>
    <t>Preesistente</t>
  </si>
  <si>
    <t>10072</t>
  </si>
  <si>
    <t>10103</t>
  </si>
  <si>
    <t>10106</t>
  </si>
  <si>
    <t>10115</t>
  </si>
  <si>
    <t>1012</t>
  </si>
  <si>
    <t>50149</t>
  </si>
  <si>
    <t>1013</t>
  </si>
  <si>
    <t>50151</t>
  </si>
  <si>
    <t>1014</t>
  </si>
  <si>
    <t>40305</t>
  </si>
  <si>
    <t>1015</t>
  </si>
  <si>
    <t>10161</t>
  </si>
  <si>
    <t>1018</t>
  </si>
  <si>
    <t>10162</t>
  </si>
  <si>
    <t>1019</t>
  </si>
  <si>
    <t>40338</t>
  </si>
  <si>
    <t>10191</t>
  </si>
  <si>
    <t>1022</t>
  </si>
  <si>
    <t>40339</t>
  </si>
  <si>
    <t>10220</t>
  </si>
  <si>
    <t>10225</t>
  </si>
  <si>
    <t>10256</t>
  </si>
  <si>
    <t>10266</t>
  </si>
  <si>
    <t>10164</t>
  </si>
  <si>
    <t>1029</t>
  </si>
  <si>
    <t>40410</t>
  </si>
  <si>
    <t>1030</t>
  </si>
  <si>
    <t>40411</t>
  </si>
  <si>
    <t>10304</t>
  </si>
  <si>
    <t>1032</t>
  </si>
  <si>
    <t>50155</t>
  </si>
  <si>
    <t>1035</t>
  </si>
  <si>
    <t>40442</t>
  </si>
  <si>
    <t>10356</t>
  </si>
  <si>
    <t>1037</t>
  </si>
  <si>
    <t>10165</t>
  </si>
  <si>
    <t>10370</t>
  </si>
  <si>
    <t>1040</t>
  </si>
  <si>
    <t>10166</t>
  </si>
  <si>
    <t>1041</t>
  </si>
  <si>
    <t>10167</t>
  </si>
  <si>
    <t>1043</t>
  </si>
  <si>
    <t>40477</t>
  </si>
  <si>
    <t>10455</t>
  </si>
  <si>
    <t>10493</t>
  </si>
  <si>
    <t>10604</t>
  </si>
  <si>
    <t>1061</t>
  </si>
  <si>
    <t>30099</t>
  </si>
  <si>
    <t>10648</t>
  </si>
  <si>
    <t>10659</t>
  </si>
  <si>
    <t>1067</t>
  </si>
  <si>
    <t>30100</t>
  </si>
  <si>
    <t>10674</t>
  </si>
  <si>
    <t>1072</t>
  </si>
  <si>
    <t>50156</t>
  </si>
  <si>
    <t>10754</t>
  </si>
  <si>
    <t>10756</t>
  </si>
  <si>
    <t>10761</t>
  </si>
  <si>
    <t>10769</t>
  </si>
  <si>
    <t>10778</t>
  </si>
  <si>
    <t>10784</t>
  </si>
  <si>
    <t>10785</t>
  </si>
  <si>
    <t>10807</t>
  </si>
  <si>
    <t>10808</t>
  </si>
  <si>
    <t>10811</t>
  </si>
  <si>
    <t>10830</t>
  </si>
  <si>
    <t>10831</t>
  </si>
  <si>
    <t>10834</t>
  </si>
  <si>
    <t>10845</t>
  </si>
  <si>
    <t>10858</t>
  </si>
  <si>
    <t>10866</t>
  </si>
  <si>
    <t>10871</t>
  </si>
  <si>
    <t>10877</t>
  </si>
  <si>
    <t>10878</t>
  </si>
  <si>
    <t>10886</t>
  </si>
  <si>
    <t>10889</t>
  </si>
  <si>
    <t>10891</t>
  </si>
  <si>
    <t>10894</t>
  </si>
  <si>
    <t>10897</t>
  </si>
  <si>
    <t>10903</t>
  </si>
  <si>
    <t>10908</t>
  </si>
  <si>
    <t>10909</t>
  </si>
  <si>
    <t>10918</t>
  </si>
  <si>
    <t>10920</t>
  </si>
  <si>
    <t>10929</t>
  </si>
  <si>
    <t>10934</t>
  </si>
  <si>
    <t>10941</t>
  </si>
  <si>
    <t>10945</t>
  </si>
  <si>
    <t>10947</t>
  </si>
  <si>
    <t>10948</t>
  </si>
  <si>
    <t>10950</t>
  </si>
  <si>
    <t>10952</t>
  </si>
  <si>
    <t>10957</t>
  </si>
  <si>
    <t>10962</t>
  </si>
  <si>
    <t>10963</t>
  </si>
  <si>
    <t>10965</t>
  </si>
  <si>
    <t>10968</t>
  </si>
  <si>
    <t>10970</t>
  </si>
  <si>
    <t>10976</t>
  </si>
  <si>
    <t>10980</t>
  </si>
  <si>
    <t>10981</t>
  </si>
  <si>
    <t>10983</t>
  </si>
  <si>
    <t>10985</t>
  </si>
  <si>
    <t>10986</t>
  </si>
  <si>
    <t>10989</t>
  </si>
  <si>
    <t>10990</t>
  </si>
  <si>
    <t>10991</t>
  </si>
  <si>
    <t>10994</t>
  </si>
  <si>
    <t>10995</t>
  </si>
  <si>
    <t>10996</t>
  </si>
  <si>
    <t>10998</t>
  </si>
  <si>
    <t>1100</t>
  </si>
  <si>
    <t>10168</t>
  </si>
  <si>
    <t>11000</t>
  </si>
  <si>
    <t>11006</t>
  </si>
  <si>
    <t>11007</t>
  </si>
  <si>
    <t>11008</t>
  </si>
  <si>
    <t>11009</t>
  </si>
  <si>
    <t>1101</t>
  </si>
  <si>
    <t>40602</t>
  </si>
  <si>
    <t>11010</t>
  </si>
  <si>
    <t>11012</t>
  </si>
  <si>
    <t>11014</t>
  </si>
  <si>
    <t>11015</t>
  </si>
  <si>
    <t>11016</t>
  </si>
  <si>
    <t>11017</t>
  </si>
  <si>
    <t>11018</t>
  </si>
  <si>
    <t>1103</t>
  </si>
  <si>
    <t>40603</t>
  </si>
  <si>
    <t>11032</t>
  </si>
  <si>
    <t>11033</t>
  </si>
  <si>
    <t>11034</t>
  </si>
  <si>
    <t>11036</t>
  </si>
  <si>
    <t>11037</t>
  </si>
  <si>
    <t>11037165</t>
  </si>
  <si>
    <t>20046</t>
  </si>
  <si>
    <t>11038</t>
  </si>
  <si>
    <t>11044</t>
  </si>
  <si>
    <t>11045</t>
  </si>
  <si>
    <t>11046</t>
  </si>
  <si>
    <t>11048</t>
  </si>
  <si>
    <t>1105</t>
  </si>
  <si>
    <t>40604</t>
  </si>
  <si>
    <t>11056</t>
  </si>
  <si>
    <t>11057</t>
  </si>
  <si>
    <t>11059</t>
  </si>
  <si>
    <t>11067</t>
  </si>
  <si>
    <t>11068</t>
  </si>
  <si>
    <t>11069789</t>
  </si>
  <si>
    <t>20048</t>
  </si>
  <si>
    <t>11070</t>
  </si>
  <si>
    <t>11071</t>
  </si>
  <si>
    <t>11073</t>
  </si>
  <si>
    <t>11075</t>
  </si>
  <si>
    <t>11076</t>
  </si>
  <si>
    <t>11077</t>
  </si>
  <si>
    <t>11078</t>
  </si>
  <si>
    <t>11080</t>
  </si>
  <si>
    <t>11083</t>
  </si>
  <si>
    <t>10169</t>
  </si>
  <si>
    <t>11083649</t>
  </si>
  <si>
    <t>20049</t>
  </si>
  <si>
    <t>1118</t>
  </si>
  <si>
    <t>50157</t>
  </si>
  <si>
    <t>1121</t>
  </si>
  <si>
    <t>30101</t>
  </si>
  <si>
    <t>1123</t>
  </si>
  <si>
    <t>20050</t>
  </si>
  <si>
    <t>1127</t>
  </si>
  <si>
    <t>40605</t>
  </si>
  <si>
    <t>1128</t>
  </si>
  <si>
    <t>10171</t>
  </si>
  <si>
    <t>1129</t>
  </si>
  <si>
    <t>30103</t>
  </si>
  <si>
    <t>1130</t>
  </si>
  <si>
    <t>40606</t>
  </si>
  <si>
    <t>1131</t>
  </si>
  <si>
    <t>20051</t>
  </si>
  <si>
    <t>1137</t>
  </si>
  <si>
    <t>40607</t>
  </si>
  <si>
    <t>1142</t>
  </si>
  <si>
    <t>40608</t>
  </si>
  <si>
    <t>1145</t>
  </si>
  <si>
    <t>10172</t>
  </si>
  <si>
    <t>1146</t>
  </si>
  <si>
    <t>10173</t>
  </si>
  <si>
    <t>1147</t>
  </si>
  <si>
    <t>50159</t>
  </si>
  <si>
    <t>1148</t>
  </si>
  <si>
    <t>50160</t>
  </si>
  <si>
    <t>1152</t>
  </si>
  <si>
    <t>50161</t>
  </si>
  <si>
    <t>1156</t>
  </si>
  <si>
    <t>40609</t>
  </si>
  <si>
    <t>1161</t>
  </si>
  <si>
    <t>10174</t>
  </si>
  <si>
    <t>1162</t>
  </si>
  <si>
    <t>40610</t>
  </si>
  <si>
    <t>1165</t>
  </si>
  <si>
    <t>40611</t>
  </si>
  <si>
    <t>1166</t>
  </si>
  <si>
    <t>20053</t>
  </si>
  <si>
    <t>1171</t>
  </si>
  <si>
    <t>10177</t>
  </si>
  <si>
    <t>1173</t>
  </si>
  <si>
    <t>40612</t>
  </si>
  <si>
    <t>1174</t>
  </si>
  <si>
    <t>40613</t>
  </si>
  <si>
    <t>1175</t>
  </si>
  <si>
    <t>40614</t>
  </si>
  <si>
    <t>1178</t>
  </si>
  <si>
    <t>30104</t>
  </si>
  <si>
    <t>1183</t>
  </si>
  <si>
    <t>10178</t>
  </si>
  <si>
    <t>1184</t>
  </si>
  <si>
    <t>20054</t>
  </si>
  <si>
    <t>1195</t>
  </si>
  <si>
    <t>40615</t>
  </si>
  <si>
    <t>1197</t>
  </si>
  <si>
    <t>30107</t>
  </si>
  <si>
    <t>1198</t>
  </si>
  <si>
    <t>30108</t>
  </si>
  <si>
    <t>1199</t>
  </si>
  <si>
    <t>10180</t>
  </si>
  <si>
    <t>1200</t>
  </si>
  <si>
    <t>10181</t>
  </si>
  <si>
    <t>1201</t>
  </si>
  <si>
    <t>10182</t>
  </si>
  <si>
    <t>12024455</t>
  </si>
  <si>
    <t>10185</t>
  </si>
  <si>
    <t>1203</t>
  </si>
  <si>
    <t>10186</t>
  </si>
  <si>
    <t>12036709</t>
  </si>
  <si>
    <t>10187</t>
  </si>
  <si>
    <t>1204</t>
  </si>
  <si>
    <t>10189</t>
  </si>
  <si>
    <t>1205</t>
  </si>
  <si>
    <t>10190</t>
  </si>
  <si>
    <t>1206</t>
  </si>
  <si>
    <t>10192</t>
  </si>
  <si>
    <t>1207</t>
  </si>
  <si>
    <t>10193</t>
  </si>
  <si>
    <t>1209</t>
  </si>
  <si>
    <t>10194</t>
  </si>
  <si>
    <t>1210</t>
  </si>
  <si>
    <t>10196</t>
  </si>
  <si>
    <t>1211</t>
  </si>
  <si>
    <t>10197</t>
  </si>
  <si>
    <t>12110475</t>
  </si>
  <si>
    <t>10198</t>
  </si>
  <si>
    <t>1212</t>
  </si>
  <si>
    <t>10199</t>
  </si>
  <si>
    <t>12124482</t>
  </si>
  <si>
    <t>10200</t>
  </si>
  <si>
    <t>12124502</t>
  </si>
  <si>
    <t>20057</t>
  </si>
  <si>
    <t>1213</t>
  </si>
  <si>
    <t>10201</t>
  </si>
  <si>
    <t>1214</t>
  </si>
  <si>
    <t>10202</t>
  </si>
  <si>
    <t>1215</t>
  </si>
  <si>
    <t>10205</t>
  </si>
  <si>
    <t>1216</t>
  </si>
  <si>
    <t>10208</t>
  </si>
  <si>
    <t>1217</t>
  </si>
  <si>
    <t>10209</t>
  </si>
  <si>
    <t>1218</t>
  </si>
  <si>
    <t>10210</t>
  </si>
  <si>
    <t>1219</t>
  </si>
  <si>
    <t>10211</t>
  </si>
  <si>
    <t>1220</t>
  </si>
  <si>
    <t>10213</t>
  </si>
  <si>
    <t>1222</t>
  </si>
  <si>
    <t>10214</t>
  </si>
  <si>
    <t>1223</t>
  </si>
  <si>
    <t>10217</t>
  </si>
  <si>
    <t>1224</t>
  </si>
  <si>
    <t>10218</t>
  </si>
  <si>
    <t>1225</t>
  </si>
  <si>
    <t>10219</t>
  </si>
  <si>
    <t>1226</t>
  </si>
  <si>
    <t>10221</t>
  </si>
  <si>
    <t>1227</t>
  </si>
  <si>
    <t>10222</t>
  </si>
  <si>
    <t>1228</t>
  </si>
  <si>
    <t>10223</t>
  </si>
  <si>
    <t>1229</t>
  </si>
  <si>
    <t>10227</t>
  </si>
  <si>
    <t>1230</t>
  </si>
  <si>
    <t>10228</t>
  </si>
  <si>
    <t>1231</t>
  </si>
  <si>
    <t>10230</t>
  </si>
  <si>
    <t>1232</t>
  </si>
  <si>
    <t>10231</t>
  </si>
  <si>
    <t>1233</t>
  </si>
  <si>
    <t>10233</t>
  </si>
  <si>
    <t>1234</t>
  </si>
  <si>
    <t>10234</t>
  </si>
  <si>
    <t>1235</t>
  </si>
  <si>
    <t>30109</t>
  </si>
  <si>
    <t>1236</t>
  </si>
  <si>
    <t>10235</t>
  </si>
  <si>
    <t>1237</t>
  </si>
  <si>
    <t>10239</t>
  </si>
  <si>
    <t>1238</t>
  </si>
  <si>
    <t>10240</t>
  </si>
  <si>
    <t>1239</t>
  </si>
  <si>
    <t>10241</t>
  </si>
  <si>
    <t>1240</t>
  </si>
  <si>
    <t>10245</t>
  </si>
  <si>
    <t>1241</t>
  </si>
  <si>
    <t>10246</t>
  </si>
  <si>
    <t>1242</t>
  </si>
  <si>
    <t>10247</t>
  </si>
  <si>
    <t>1243</t>
  </si>
  <si>
    <t>10248</t>
  </si>
  <si>
    <t>1244</t>
  </si>
  <si>
    <t>10250</t>
  </si>
  <si>
    <t>1245</t>
  </si>
  <si>
    <t>10252</t>
  </si>
  <si>
    <t>1246</t>
  </si>
  <si>
    <t>10253</t>
  </si>
  <si>
    <t>1247</t>
  </si>
  <si>
    <t>10254</t>
  </si>
  <si>
    <t>1248</t>
  </si>
  <si>
    <t>10255</t>
  </si>
  <si>
    <t>1250</t>
  </si>
  <si>
    <t>10257</t>
  </si>
  <si>
    <t>1251</t>
  </si>
  <si>
    <t>10258</t>
  </si>
  <si>
    <t>1252</t>
  </si>
  <si>
    <t>10259</t>
  </si>
  <si>
    <t>1253</t>
  </si>
  <si>
    <t>10260</t>
  </si>
  <si>
    <t>1254</t>
  </si>
  <si>
    <t>10262</t>
  </si>
  <si>
    <t>1255</t>
  </si>
  <si>
    <t>10263</t>
  </si>
  <si>
    <t>1256</t>
  </si>
  <si>
    <t>20058</t>
  </si>
  <si>
    <t>1257</t>
  </si>
  <si>
    <t>20059</t>
  </si>
  <si>
    <t>1258</t>
  </si>
  <si>
    <t>10265</t>
  </si>
  <si>
    <t>1259</t>
  </si>
  <si>
    <t>10267</t>
  </si>
  <si>
    <t>1261</t>
  </si>
  <si>
    <t>10268</t>
  </si>
  <si>
    <t>1262</t>
  </si>
  <si>
    <t>20060</t>
  </si>
  <si>
    <t>1263</t>
  </si>
  <si>
    <t>10270</t>
  </si>
  <si>
    <t>1264</t>
  </si>
  <si>
    <t>10271</t>
  </si>
  <si>
    <t>1265</t>
  </si>
  <si>
    <t>10273</t>
  </si>
  <si>
    <t>1266</t>
  </si>
  <si>
    <t>10275</t>
  </si>
  <si>
    <t>1269</t>
  </si>
  <si>
    <t>50162</t>
  </si>
  <si>
    <t>1270</t>
  </si>
  <si>
    <t>10276</t>
  </si>
  <si>
    <t>1271</t>
  </si>
  <si>
    <t>10277</t>
  </si>
  <si>
    <t>1273</t>
  </si>
  <si>
    <t>10281</t>
  </si>
  <si>
    <t>1275</t>
  </si>
  <si>
    <t>10283</t>
  </si>
  <si>
    <t>1276</t>
  </si>
  <si>
    <t>10284</t>
  </si>
  <si>
    <t>1277</t>
  </si>
  <si>
    <t>10286</t>
  </si>
  <si>
    <t>1278</t>
  </si>
  <si>
    <t>10294</t>
  </si>
  <si>
    <t>1279</t>
  </si>
  <si>
    <t>10296</t>
  </si>
  <si>
    <t>1280</t>
  </si>
  <si>
    <t>10297</t>
  </si>
  <si>
    <t>1281</t>
  </si>
  <si>
    <t>10298</t>
  </si>
  <si>
    <t>1282</t>
  </si>
  <si>
    <t>10299</t>
  </si>
  <si>
    <t>1283</t>
  </si>
  <si>
    <t>10300</t>
  </si>
  <si>
    <t>1284</t>
  </si>
  <si>
    <t>10301</t>
  </si>
  <si>
    <t>1285</t>
  </si>
  <si>
    <t>10302</t>
  </si>
  <si>
    <t>1301</t>
  </si>
  <si>
    <t>10303</t>
  </si>
  <si>
    <t>13010229</t>
  </si>
  <si>
    <t>10307</t>
  </si>
  <si>
    <t>1302</t>
  </si>
  <si>
    <t>20063</t>
  </si>
  <si>
    <t>1303</t>
  </si>
  <si>
    <t>10309</t>
  </si>
  <si>
    <t>1304</t>
  </si>
  <si>
    <t>10310</t>
  </si>
  <si>
    <t>1305</t>
  </si>
  <si>
    <t>10311</t>
  </si>
  <si>
    <t>13059495</t>
  </si>
  <si>
    <t>20064</t>
  </si>
  <si>
    <t>1306</t>
  </si>
  <si>
    <t>10313</t>
  </si>
  <si>
    <t>1307</t>
  </si>
  <si>
    <t>10315</t>
  </si>
  <si>
    <t>1308</t>
  </si>
  <si>
    <t>10316</t>
  </si>
  <si>
    <t>13091285</t>
  </si>
  <si>
    <t>10317</t>
  </si>
  <si>
    <t>1310</t>
  </si>
  <si>
    <t>20065</t>
  </si>
  <si>
    <t>1311</t>
  </si>
  <si>
    <t>20067</t>
  </si>
  <si>
    <t>1312</t>
  </si>
  <si>
    <t>10319</t>
  </si>
  <si>
    <t>1314</t>
  </si>
  <si>
    <t>10320</t>
  </si>
  <si>
    <t>1315</t>
  </si>
  <si>
    <t>10321</t>
  </si>
  <si>
    <t>1318</t>
  </si>
  <si>
    <t>10322</t>
  </si>
  <si>
    <t>1320</t>
  </si>
  <si>
    <t>10323</t>
  </si>
  <si>
    <t>1321</t>
  </si>
  <si>
    <t>10324</t>
  </si>
  <si>
    <t>1322</t>
  </si>
  <si>
    <t>10325</t>
  </si>
  <si>
    <t>1323</t>
  </si>
  <si>
    <t>10326</t>
  </si>
  <si>
    <t>1324</t>
  </si>
  <si>
    <t>10331</t>
  </si>
  <si>
    <t>1325</t>
  </si>
  <si>
    <t>10332</t>
  </si>
  <si>
    <t>1326</t>
  </si>
  <si>
    <t>10333</t>
  </si>
  <si>
    <t>1327</t>
  </si>
  <si>
    <t>20072</t>
  </si>
  <si>
    <t>1328</t>
  </si>
  <si>
    <t>20073</t>
  </si>
  <si>
    <t>1329</t>
  </si>
  <si>
    <t>10335</t>
  </si>
  <si>
    <t>1331</t>
  </si>
  <si>
    <t>20074</t>
  </si>
  <si>
    <t>1334</t>
  </si>
  <si>
    <t>10338</t>
  </si>
  <si>
    <t>1335</t>
  </si>
  <si>
    <t>50163</t>
  </si>
  <si>
    <t>1336</t>
  </si>
  <si>
    <t>10342</t>
  </si>
  <si>
    <t>1337</t>
  </si>
  <si>
    <t>10343</t>
  </si>
  <si>
    <t>1338</t>
  </si>
  <si>
    <t>10344</t>
  </si>
  <si>
    <t>1339</t>
  </si>
  <si>
    <t>10346</t>
  </si>
  <si>
    <t>1340</t>
  </si>
  <si>
    <t>10347</t>
  </si>
  <si>
    <t>1341</t>
  </si>
  <si>
    <t>10349</t>
  </si>
  <si>
    <t>1343</t>
  </si>
  <si>
    <t>10350</t>
  </si>
  <si>
    <t>1347</t>
  </si>
  <si>
    <t>30110</t>
  </si>
  <si>
    <t>1349</t>
  </si>
  <si>
    <t>10351</t>
  </si>
  <si>
    <t>1350</t>
  </si>
  <si>
    <t>10352</t>
  </si>
  <si>
    <t>1352</t>
  </si>
  <si>
    <t>20076</t>
  </si>
  <si>
    <t>1353</t>
  </si>
  <si>
    <t>20077</t>
  </si>
  <si>
    <t>1354</t>
  </si>
  <si>
    <t>40616</t>
  </si>
  <si>
    <t>1356</t>
  </si>
  <si>
    <t>50166</t>
  </si>
  <si>
    <t>1357</t>
  </si>
  <si>
    <t>10354</t>
  </si>
  <si>
    <t>1358</t>
  </si>
  <si>
    <t>10355</t>
  </si>
  <si>
    <t>1359</t>
  </si>
  <si>
    <t>30115</t>
  </si>
  <si>
    <t>1360</t>
  </si>
  <si>
    <t>10357</t>
  </si>
  <si>
    <t>1361</t>
  </si>
  <si>
    <t>10359</t>
  </si>
  <si>
    <t>1362</t>
  </si>
  <si>
    <t>10360</t>
  </si>
  <si>
    <t>1363</t>
  </si>
  <si>
    <t>10361</t>
  </si>
  <si>
    <t>1364</t>
  </si>
  <si>
    <t>10362</t>
  </si>
  <si>
    <t>1365</t>
  </si>
  <si>
    <t>10363</t>
  </si>
  <si>
    <t>1366</t>
  </si>
  <si>
    <t>20080</t>
  </si>
  <si>
    <t>1368</t>
  </si>
  <si>
    <t>10364</t>
  </si>
  <si>
    <t>1369</t>
  </si>
  <si>
    <t>50169</t>
  </si>
  <si>
    <t>1370</t>
  </si>
  <si>
    <t>20081</t>
  </si>
  <si>
    <t>1373</t>
  </si>
  <si>
    <t>10365</t>
  </si>
  <si>
    <t>1374</t>
  </si>
  <si>
    <t>10366</t>
  </si>
  <si>
    <t>1375</t>
  </si>
  <si>
    <t>10371</t>
  </si>
  <si>
    <t>1377</t>
  </si>
  <si>
    <t>10372</t>
  </si>
  <si>
    <t>1378</t>
  </si>
  <si>
    <t>20084</t>
  </si>
  <si>
    <t>1379</t>
  </si>
  <si>
    <t>10373</t>
  </si>
  <si>
    <t>1382</t>
  </si>
  <si>
    <t>20089</t>
  </si>
  <si>
    <t>1383</t>
  </si>
  <si>
    <t>30116</t>
  </si>
  <si>
    <t>1390</t>
  </si>
  <si>
    <t>50170</t>
  </si>
  <si>
    <t>1391</t>
  </si>
  <si>
    <t>10374</t>
  </si>
  <si>
    <t>1392</t>
  </si>
  <si>
    <t>10375</t>
  </si>
  <si>
    <t>1394</t>
  </si>
  <si>
    <t>10380</t>
  </si>
  <si>
    <t>1395</t>
  </si>
  <si>
    <t>10381</t>
  </si>
  <si>
    <t>1396</t>
  </si>
  <si>
    <t>10384</t>
  </si>
  <si>
    <t>1397</t>
  </si>
  <si>
    <t>10386</t>
  </si>
  <si>
    <t>1398</t>
  </si>
  <si>
    <t>10389</t>
  </si>
  <si>
    <t>1399</t>
  </si>
  <si>
    <t>10390</t>
  </si>
  <si>
    <t>14001973</t>
  </si>
  <si>
    <t>10391</t>
  </si>
  <si>
    <t>1401</t>
  </si>
  <si>
    <t>10392</t>
  </si>
  <si>
    <t>14013333</t>
  </si>
  <si>
    <t>20092</t>
  </si>
  <si>
    <t>1403</t>
  </si>
  <si>
    <t>50172</t>
  </si>
  <si>
    <t>1404</t>
  </si>
  <si>
    <t>10393</t>
  </si>
  <si>
    <t>1406</t>
  </si>
  <si>
    <t>50175</t>
  </si>
  <si>
    <t>1407</t>
  </si>
  <si>
    <t>50183</t>
  </si>
  <si>
    <t>1408</t>
  </si>
  <si>
    <t>10394</t>
  </si>
  <si>
    <t>1409</t>
  </si>
  <si>
    <t>20093</t>
  </si>
  <si>
    <t>1410</t>
  </si>
  <si>
    <t>20100</t>
  </si>
  <si>
    <t>1411</t>
  </si>
  <si>
    <t>10395</t>
  </si>
  <si>
    <t>1412</t>
  </si>
  <si>
    <t>10397</t>
  </si>
  <si>
    <t>1413</t>
  </si>
  <si>
    <t>10398</t>
  </si>
  <si>
    <t>1414</t>
  </si>
  <si>
    <t>10399</t>
  </si>
  <si>
    <t>1416</t>
  </si>
  <si>
    <t>10401</t>
  </si>
  <si>
    <t>1417</t>
  </si>
  <si>
    <t>50184</t>
  </si>
  <si>
    <t>1418</t>
  </si>
  <si>
    <t>10402</t>
  </si>
  <si>
    <t>1419</t>
  </si>
  <si>
    <t>50186</t>
  </si>
  <si>
    <t>1421</t>
  </si>
  <si>
    <t>10403</t>
  </si>
  <si>
    <t>1422</t>
  </si>
  <si>
    <t>10404</t>
  </si>
  <si>
    <t>1425</t>
  </si>
  <si>
    <t>50189</t>
  </si>
  <si>
    <t>1426</t>
  </si>
  <si>
    <t>10406</t>
  </si>
  <si>
    <t>1429</t>
  </si>
  <si>
    <t>10407</t>
  </si>
  <si>
    <t>1431</t>
  </si>
  <si>
    <t>10410</t>
  </si>
  <si>
    <t>1432</t>
  </si>
  <si>
    <t>10411</t>
  </si>
  <si>
    <t>1434</t>
  </si>
  <si>
    <t>10414</t>
  </si>
  <si>
    <t>1435</t>
  </si>
  <si>
    <t>10416</t>
  </si>
  <si>
    <t>1436</t>
  </si>
  <si>
    <t>40617</t>
  </si>
  <si>
    <t>1438</t>
  </si>
  <si>
    <t>10417</t>
  </si>
  <si>
    <t>1439</t>
  </si>
  <si>
    <t>10418</t>
  </si>
  <si>
    <t>1440</t>
  </si>
  <si>
    <t>10420</t>
  </si>
  <si>
    <t>1441</t>
  </si>
  <si>
    <t>10423</t>
  </si>
  <si>
    <t>1443</t>
  </si>
  <si>
    <t>10424</t>
  </si>
  <si>
    <t>1444</t>
  </si>
  <si>
    <t>10425</t>
  </si>
  <si>
    <t>1445</t>
  </si>
  <si>
    <t>10426</t>
  </si>
  <si>
    <t>1446</t>
  </si>
  <si>
    <t>10427</t>
  </si>
  <si>
    <t>1447</t>
  </si>
  <si>
    <t>10428</t>
  </si>
  <si>
    <t>1448</t>
  </si>
  <si>
    <t>10430</t>
  </si>
  <si>
    <t>1450</t>
  </si>
  <si>
    <t>10433</t>
  </si>
  <si>
    <t>1451</t>
  </si>
  <si>
    <t>10434</t>
  </si>
  <si>
    <t>1452</t>
  </si>
  <si>
    <t>10435</t>
  </si>
  <si>
    <t>1453</t>
  </si>
  <si>
    <t>10436</t>
  </si>
  <si>
    <t>1454</t>
  </si>
  <si>
    <t>10438</t>
  </si>
  <si>
    <t>1458</t>
  </si>
  <si>
    <t>10439</t>
  </si>
  <si>
    <t>1461</t>
  </si>
  <si>
    <t>10440</t>
  </si>
  <si>
    <t>1462</t>
  </si>
  <si>
    <t>10441</t>
  </si>
  <si>
    <t>1463</t>
  </si>
  <si>
    <t>10443</t>
  </si>
  <si>
    <t>1464</t>
  </si>
  <si>
    <t>10445</t>
  </si>
  <si>
    <t>1465</t>
  </si>
  <si>
    <t>10446</t>
  </si>
  <si>
    <t>1466</t>
  </si>
  <si>
    <t>10448</t>
  </si>
  <si>
    <t>1467</t>
  </si>
  <si>
    <t>50192</t>
  </si>
  <si>
    <t>1468</t>
  </si>
  <si>
    <t>10449</t>
  </si>
  <si>
    <t>1469</t>
  </si>
  <si>
    <t>10450</t>
  </si>
  <si>
    <t>1470</t>
  </si>
  <si>
    <t>10451</t>
  </si>
  <si>
    <t>1471</t>
  </si>
  <si>
    <t>10452</t>
  </si>
  <si>
    <t>1472</t>
  </si>
  <si>
    <t>10453</t>
  </si>
  <si>
    <t>1473</t>
  </si>
  <si>
    <t>10454</t>
  </si>
  <si>
    <t>1475</t>
  </si>
  <si>
    <t>10458</t>
  </si>
  <si>
    <t>1477</t>
  </si>
  <si>
    <t>10459</t>
  </si>
  <si>
    <t>1480</t>
  </si>
  <si>
    <t>10460</t>
  </si>
  <si>
    <t>1481</t>
  </si>
  <si>
    <t>20102</t>
  </si>
  <si>
    <t>1483</t>
  </si>
  <si>
    <t>10461</t>
  </si>
  <si>
    <t>1484</t>
  </si>
  <si>
    <t>10462</t>
  </si>
  <si>
    <t>1485</t>
  </si>
  <si>
    <t>10463</t>
  </si>
  <si>
    <t>1486</t>
  </si>
  <si>
    <t>10464</t>
  </si>
  <si>
    <t>1488</t>
  </si>
  <si>
    <t>50195</t>
  </si>
  <si>
    <t>1489</t>
  </si>
  <si>
    <t>10466</t>
  </si>
  <si>
    <t>1490</t>
  </si>
  <si>
    <t>10467</t>
  </si>
  <si>
    <t>1491</t>
  </si>
  <si>
    <t>10468</t>
  </si>
  <si>
    <t>1492</t>
  </si>
  <si>
    <t>40618</t>
  </si>
  <si>
    <t>1493</t>
  </si>
  <si>
    <t>10469</t>
  </si>
  <si>
    <t>1494</t>
  </si>
  <si>
    <t>10470</t>
  </si>
  <si>
    <t>1495</t>
  </si>
  <si>
    <t>10472</t>
  </si>
  <si>
    <t>1496</t>
  </si>
  <si>
    <t>40619</t>
  </si>
  <si>
    <t>1497</t>
  </si>
  <si>
    <t>10473</t>
  </si>
  <si>
    <t>1499</t>
  </si>
  <si>
    <t>20103</t>
  </si>
  <si>
    <t>1500</t>
  </si>
  <si>
    <t>20104</t>
  </si>
  <si>
    <t>1501</t>
  </si>
  <si>
    <t>10474</t>
  </si>
  <si>
    <t>1502</t>
  </si>
  <si>
    <t>10475</t>
  </si>
  <si>
    <t>15030587</t>
  </si>
  <si>
    <t>30119</t>
  </si>
  <si>
    <t>1504</t>
  </si>
  <si>
    <t>10476</t>
  </si>
  <si>
    <t>1505</t>
  </si>
  <si>
    <t>10479</t>
  </si>
  <si>
    <t>1506</t>
  </si>
  <si>
    <t>20105</t>
  </si>
  <si>
    <t>1508</t>
  </si>
  <si>
    <t>10480</t>
  </si>
  <si>
    <t>1509</t>
  </si>
  <si>
    <t>10481</t>
  </si>
  <si>
    <t>1510</t>
  </si>
  <si>
    <t>10484</t>
  </si>
  <si>
    <t>1511</t>
  </si>
  <si>
    <t>30127</t>
  </si>
  <si>
    <t>1512</t>
  </si>
  <si>
    <t>30128</t>
  </si>
  <si>
    <t>1513</t>
  </si>
  <si>
    <t>10485</t>
  </si>
  <si>
    <t>1514</t>
  </si>
  <si>
    <t>10486</t>
  </si>
  <si>
    <t>1515</t>
  </si>
  <si>
    <t>20107</t>
  </si>
  <si>
    <t>1516</t>
  </si>
  <si>
    <t>20110</t>
  </si>
  <si>
    <t>1517</t>
  </si>
  <si>
    <t>10490</t>
  </si>
  <si>
    <t>1518</t>
  </si>
  <si>
    <t>10492</t>
  </si>
  <si>
    <t>1519</t>
  </si>
  <si>
    <t>10496</t>
  </si>
  <si>
    <t>1520</t>
  </si>
  <si>
    <t>10497</t>
  </si>
  <si>
    <t>1522</t>
  </si>
  <si>
    <t>10498</t>
  </si>
  <si>
    <t>1523</t>
  </si>
  <si>
    <t>20114</t>
  </si>
  <si>
    <t>1524</t>
  </si>
  <si>
    <t>10499</t>
  </si>
  <si>
    <t>1525</t>
  </si>
  <si>
    <t>40620</t>
  </si>
  <si>
    <t>1526</t>
  </si>
  <si>
    <t>30129</t>
  </si>
  <si>
    <t>1527</t>
  </si>
  <si>
    <t>10502</t>
  </si>
  <si>
    <t>1530</t>
  </si>
  <si>
    <t>10504</t>
  </si>
  <si>
    <t>1531</t>
  </si>
  <si>
    <t>10506</t>
  </si>
  <si>
    <t>1532</t>
  </si>
  <si>
    <t>10507</t>
  </si>
  <si>
    <t>1533</t>
  </si>
  <si>
    <t>10508</t>
  </si>
  <si>
    <t>1534</t>
  </si>
  <si>
    <t>10509</t>
  </si>
  <si>
    <t>1535</t>
  </si>
  <si>
    <t>10510</t>
  </si>
  <si>
    <t>1536</t>
  </si>
  <si>
    <t>10511</t>
  </si>
  <si>
    <t>1537</t>
  </si>
  <si>
    <t>10512</t>
  </si>
  <si>
    <t>1538</t>
  </si>
  <si>
    <t>10513</t>
  </si>
  <si>
    <t>1539</t>
  </si>
  <si>
    <t>10514</t>
  </si>
  <si>
    <t>1540</t>
  </si>
  <si>
    <t>10517</t>
  </si>
  <si>
    <t>1541</t>
  </si>
  <si>
    <t>10518</t>
  </si>
  <si>
    <t>1542</t>
  </si>
  <si>
    <t>10519</t>
  </si>
  <si>
    <t>1544</t>
  </si>
  <si>
    <t>10520</t>
  </si>
  <si>
    <t>1545</t>
  </si>
  <si>
    <t>10522</t>
  </si>
  <si>
    <t>1546</t>
  </si>
  <si>
    <t>10523</t>
  </si>
  <si>
    <t>1547</t>
  </si>
  <si>
    <t>10525</t>
  </si>
  <si>
    <t>1549</t>
  </si>
  <si>
    <t>10527</t>
  </si>
  <si>
    <t>1550</t>
  </si>
  <si>
    <t>40621</t>
  </si>
  <si>
    <t>1551</t>
  </si>
  <si>
    <t>10529</t>
  </si>
  <si>
    <t>1558</t>
  </si>
  <si>
    <t>10530</t>
  </si>
  <si>
    <t>1559</t>
  </si>
  <si>
    <t>10531</t>
  </si>
  <si>
    <t>1560</t>
  </si>
  <si>
    <t>10533</t>
  </si>
  <si>
    <t>1561</t>
  </si>
  <si>
    <t>50199</t>
  </si>
  <si>
    <t>1563</t>
  </si>
  <si>
    <t>10535</t>
  </si>
  <si>
    <t>1564</t>
  </si>
  <si>
    <t>50200</t>
  </si>
  <si>
    <t>1566</t>
  </si>
  <si>
    <t>10536</t>
  </si>
  <si>
    <t>1567</t>
  </si>
  <si>
    <t>30130</t>
  </si>
  <si>
    <t>1568</t>
  </si>
  <si>
    <t>10537</t>
  </si>
  <si>
    <t>1570</t>
  </si>
  <si>
    <t>10539</t>
  </si>
  <si>
    <t>1571</t>
  </si>
  <si>
    <t>10540</t>
  </si>
  <si>
    <t>1573</t>
  </si>
  <si>
    <t>50205</t>
  </si>
  <si>
    <t>1574</t>
  </si>
  <si>
    <t>10541</t>
  </si>
  <si>
    <t>1575</t>
  </si>
  <si>
    <t>10543</t>
  </si>
  <si>
    <t>1576</t>
  </si>
  <si>
    <t>30134</t>
  </si>
  <si>
    <t>1577</t>
  </si>
  <si>
    <t>10544</t>
  </si>
  <si>
    <t>1578</t>
  </si>
  <si>
    <t>40622</t>
  </si>
  <si>
    <t>1579</t>
  </si>
  <si>
    <t>10545</t>
  </si>
  <si>
    <t>1582</t>
  </si>
  <si>
    <t>10546</t>
  </si>
  <si>
    <t>1583</t>
  </si>
  <si>
    <t>40623</t>
  </si>
  <si>
    <t>1584</t>
  </si>
  <si>
    <t>40624</t>
  </si>
  <si>
    <t>1586</t>
  </si>
  <si>
    <t>40625</t>
  </si>
  <si>
    <t>1587</t>
  </si>
  <si>
    <t>10547</t>
  </si>
  <si>
    <t>1588</t>
  </si>
  <si>
    <t>30136</t>
  </si>
  <si>
    <t>1589</t>
  </si>
  <si>
    <t>10548</t>
  </si>
  <si>
    <t>1593</t>
  </si>
  <si>
    <t>30138</t>
  </si>
  <si>
    <t>1595</t>
  </si>
  <si>
    <t>30139</t>
  </si>
  <si>
    <t>1596</t>
  </si>
  <si>
    <t>20115</t>
  </si>
  <si>
    <t>1598</t>
  </si>
  <si>
    <t>20117</t>
  </si>
  <si>
    <t>1600</t>
  </si>
  <si>
    <t>10549</t>
  </si>
  <si>
    <t>1601</t>
  </si>
  <si>
    <t>10551</t>
  </si>
  <si>
    <t>1603</t>
  </si>
  <si>
    <t>30144</t>
  </si>
  <si>
    <t>1604</t>
  </si>
  <si>
    <t>30148</t>
  </si>
  <si>
    <t>16054235</t>
  </si>
  <si>
    <t>10552</t>
  </si>
  <si>
    <t>16065843</t>
  </si>
  <si>
    <t>50209</t>
  </si>
  <si>
    <t>1607</t>
  </si>
  <si>
    <t>20122</t>
  </si>
  <si>
    <t>16071211</t>
  </si>
  <si>
    <t>10553</t>
  </si>
  <si>
    <t>1608</t>
  </si>
  <si>
    <t>20123</t>
  </si>
  <si>
    <t>1609</t>
  </si>
  <si>
    <t>20124</t>
  </si>
  <si>
    <t>1610</t>
  </si>
  <si>
    <t>50210</t>
  </si>
  <si>
    <t>1611</t>
  </si>
  <si>
    <t>40626</t>
  </si>
  <si>
    <t>1612</t>
  </si>
  <si>
    <t>50212</t>
  </si>
  <si>
    <t>1613</t>
  </si>
  <si>
    <t>10555</t>
  </si>
  <si>
    <t>1615</t>
  </si>
  <si>
    <t>30149</t>
  </si>
  <si>
    <t>1616</t>
  </si>
  <si>
    <t>40627</t>
  </si>
  <si>
    <t>1617</t>
  </si>
  <si>
    <t>10557</t>
  </si>
  <si>
    <t>1618</t>
  </si>
  <si>
    <t>10558</t>
  </si>
  <si>
    <t>1619</t>
  </si>
  <si>
    <t>10560</t>
  </si>
  <si>
    <t>1621</t>
  </si>
  <si>
    <t>10561</t>
  </si>
  <si>
    <t>1622</t>
  </si>
  <si>
    <t>10562</t>
  </si>
  <si>
    <t>1624</t>
  </si>
  <si>
    <t>50213</t>
  </si>
  <si>
    <t>1625</t>
  </si>
  <si>
    <t>30150</t>
  </si>
  <si>
    <t>1626</t>
  </si>
  <si>
    <t>10564</t>
  </si>
  <si>
    <t>1628</t>
  </si>
  <si>
    <t>10566</t>
  </si>
  <si>
    <t>1630</t>
  </si>
  <si>
    <t>40628</t>
  </si>
  <si>
    <t>1631</t>
  </si>
  <si>
    <t>10567</t>
  </si>
  <si>
    <t>1632</t>
  </si>
  <si>
    <t>10569</t>
  </si>
  <si>
    <t>1633</t>
  </si>
  <si>
    <t>10570</t>
  </si>
  <si>
    <t>1634</t>
  </si>
  <si>
    <t>40629</t>
  </si>
  <si>
    <t>1635</t>
  </si>
  <si>
    <t>10572</t>
  </si>
  <si>
    <t>1636</t>
  </si>
  <si>
    <t>10574</t>
  </si>
  <si>
    <t>1637</t>
  </si>
  <si>
    <t>40630</t>
  </si>
  <si>
    <t>1639</t>
  </si>
  <si>
    <t>20127</t>
  </si>
  <si>
    <t>1640</t>
  </si>
  <si>
    <t>40631</t>
  </si>
  <si>
    <t>1643</t>
  </si>
  <si>
    <t>50215</t>
  </si>
  <si>
    <t>1644</t>
  </si>
  <si>
    <t>40632</t>
  </si>
  <si>
    <t>1645</t>
  </si>
  <si>
    <t>10575</t>
  </si>
  <si>
    <t>1646</t>
  </si>
  <si>
    <t>20129</t>
  </si>
  <si>
    <t>1649</t>
  </si>
  <si>
    <t>20131</t>
  </si>
  <si>
    <t>1651</t>
  </si>
  <si>
    <t>20132</t>
  </si>
  <si>
    <t>1652</t>
  </si>
  <si>
    <t>10576</t>
  </si>
  <si>
    <t>1653</t>
  </si>
  <si>
    <t>10577</t>
  </si>
  <si>
    <t>1654</t>
  </si>
  <si>
    <t>40633</t>
  </si>
  <si>
    <t>1655</t>
  </si>
  <si>
    <t>20141</t>
  </si>
  <si>
    <t>1657</t>
  </si>
  <si>
    <t>10578</t>
  </si>
  <si>
    <t>1658</t>
  </si>
  <si>
    <t>10579</t>
  </si>
  <si>
    <t>1660</t>
  </si>
  <si>
    <t>10580</t>
  </si>
  <si>
    <t>1661</t>
  </si>
  <si>
    <t>10581</t>
  </si>
  <si>
    <t>1662</t>
  </si>
  <si>
    <t>50217</t>
  </si>
  <si>
    <t>1663</t>
  </si>
  <si>
    <t>50219</t>
  </si>
  <si>
    <t>1665</t>
  </si>
  <si>
    <t>10582</t>
  </si>
  <si>
    <t>1668</t>
  </si>
  <si>
    <t>10583</t>
  </si>
  <si>
    <t>1670</t>
  </si>
  <si>
    <t>40634</t>
  </si>
  <si>
    <t>1671</t>
  </si>
  <si>
    <t>20144</t>
  </si>
  <si>
    <t>1672</t>
  </si>
  <si>
    <t>10584</t>
  </si>
  <si>
    <t>1675</t>
  </si>
  <si>
    <t>30170</t>
  </si>
  <si>
    <t>1679</t>
  </si>
  <si>
    <t>10585</t>
  </si>
  <si>
    <t>1680</t>
  </si>
  <si>
    <t>10586</t>
  </si>
  <si>
    <t>1683</t>
  </si>
  <si>
    <t>30171</t>
  </si>
  <si>
    <t>1684</t>
  </si>
  <si>
    <t>50221</t>
  </si>
  <si>
    <t>1686</t>
  </si>
  <si>
    <t>20147</t>
  </si>
  <si>
    <t>1687</t>
  </si>
  <si>
    <t>50223</t>
  </si>
  <si>
    <t>1688</t>
  </si>
  <si>
    <t>50226</t>
  </si>
  <si>
    <t>1689</t>
  </si>
  <si>
    <t>10587</t>
  </si>
  <si>
    <t>1690</t>
  </si>
  <si>
    <t>50227</t>
  </si>
  <si>
    <t>1691</t>
  </si>
  <si>
    <t>40635</t>
  </si>
  <si>
    <t>1695</t>
  </si>
  <si>
    <t>20148</t>
  </si>
  <si>
    <t>1697</t>
  </si>
  <si>
    <t>50228</t>
  </si>
  <si>
    <t>1699</t>
  </si>
  <si>
    <t>10589</t>
  </si>
  <si>
    <t>1700</t>
  </si>
  <si>
    <t>10591</t>
  </si>
  <si>
    <t>17019382</t>
  </si>
  <si>
    <t>10593</t>
  </si>
  <si>
    <t>17030440</t>
  </si>
  <si>
    <t>50229</t>
  </si>
  <si>
    <t>17032676</t>
  </si>
  <si>
    <t>50230</t>
  </si>
  <si>
    <t>1704</t>
  </si>
  <si>
    <t>50233</t>
  </si>
  <si>
    <t>1708</t>
  </si>
  <si>
    <t>30189</t>
  </si>
  <si>
    <t>1709</t>
  </si>
  <si>
    <t>20149</t>
  </si>
  <si>
    <t>17096844</t>
  </si>
  <si>
    <t>10594</t>
  </si>
  <si>
    <t>1710</t>
  </si>
  <si>
    <t>50235</t>
  </si>
  <si>
    <t>17101454</t>
  </si>
  <si>
    <t>20150</t>
  </si>
  <si>
    <t>1714</t>
  </si>
  <si>
    <t>10596</t>
  </si>
  <si>
    <t>1715</t>
  </si>
  <si>
    <t>10597</t>
  </si>
  <si>
    <t>1718</t>
  </si>
  <si>
    <t>10598</t>
  </si>
  <si>
    <t>1721</t>
  </si>
  <si>
    <t>10599</t>
  </si>
  <si>
    <t>1722</t>
  </si>
  <si>
    <t>20152</t>
  </si>
  <si>
    <t>1725</t>
  </si>
  <si>
    <t>20156</t>
  </si>
  <si>
    <t>1727</t>
  </si>
  <si>
    <t>40636</t>
  </si>
  <si>
    <t>1728</t>
  </si>
  <si>
    <t>10600</t>
  </si>
  <si>
    <t>1729</t>
  </si>
  <si>
    <t>50238</t>
  </si>
  <si>
    <t>1730</t>
  </si>
  <si>
    <t>40637</t>
  </si>
  <si>
    <t>1731</t>
  </si>
  <si>
    <t>40638</t>
  </si>
  <si>
    <t>1732</t>
  </si>
  <si>
    <t>40639</t>
  </si>
  <si>
    <t>1733</t>
  </si>
  <si>
    <t>40640</t>
  </si>
  <si>
    <t>1734</t>
  </si>
  <si>
    <t>40641</t>
  </si>
  <si>
    <t>1735</t>
  </si>
  <si>
    <t>40642</t>
  </si>
  <si>
    <t>1736</t>
  </si>
  <si>
    <t>40643</t>
  </si>
  <si>
    <t>1737</t>
  </si>
  <si>
    <t>40644</t>
  </si>
  <si>
    <t>1738</t>
  </si>
  <si>
    <t>40645</t>
  </si>
  <si>
    <t>1739</t>
  </si>
  <si>
    <t>40646</t>
  </si>
  <si>
    <t>1740</t>
  </si>
  <si>
    <t>40647</t>
  </si>
  <si>
    <t>1741</t>
  </si>
  <si>
    <t>40648</t>
  </si>
  <si>
    <t>1742</t>
  </si>
  <si>
    <t>40649</t>
  </si>
  <si>
    <t>1744</t>
  </si>
  <si>
    <t>40650</t>
  </si>
  <si>
    <t>1745</t>
  </si>
  <si>
    <t>40651</t>
  </si>
  <si>
    <t>1746</t>
  </si>
  <si>
    <t>40652</t>
  </si>
  <si>
    <t>1747</t>
  </si>
  <si>
    <t>40653</t>
  </si>
  <si>
    <t>1748</t>
  </si>
  <si>
    <t>40654</t>
  </si>
  <si>
    <t>1749</t>
  </si>
  <si>
    <t>40655</t>
  </si>
  <si>
    <t>1750</t>
  </si>
  <si>
    <t>40656</t>
  </si>
  <si>
    <t>1751</t>
  </si>
  <si>
    <t>40657</t>
  </si>
  <si>
    <t>1752</t>
  </si>
  <si>
    <t>40658</t>
  </si>
  <si>
    <t>1753</t>
  </si>
  <si>
    <t>40659</t>
  </si>
  <si>
    <t>1754</t>
  </si>
  <si>
    <t>40660</t>
  </si>
  <si>
    <t>1755</t>
  </si>
  <si>
    <t>40661</t>
  </si>
  <si>
    <t>1756</t>
  </si>
  <si>
    <t>40662</t>
  </si>
  <si>
    <t>1757</t>
  </si>
  <si>
    <t>40663</t>
  </si>
  <si>
    <t>1758</t>
  </si>
  <si>
    <t>40664</t>
  </si>
  <si>
    <t>1759</t>
  </si>
  <si>
    <t>40665</t>
  </si>
  <si>
    <t>1760</t>
  </si>
  <si>
    <t>40666</t>
  </si>
  <si>
    <t>1761</t>
  </si>
  <si>
    <t>40667</t>
  </si>
  <si>
    <t>1762</t>
  </si>
  <si>
    <t>40668</t>
  </si>
  <si>
    <t>1763</t>
  </si>
  <si>
    <t>40669</t>
  </si>
  <si>
    <t>1764</t>
  </si>
  <si>
    <t>40670</t>
  </si>
  <si>
    <t>1766</t>
  </si>
  <si>
    <t>40671</t>
  </si>
  <si>
    <t>1767</t>
  </si>
  <si>
    <t>40672</t>
  </si>
  <si>
    <t>1768</t>
  </si>
  <si>
    <t>40673</t>
  </si>
  <si>
    <t>1769</t>
  </si>
  <si>
    <t>40674</t>
  </si>
  <si>
    <t>1770</t>
  </si>
  <si>
    <t>40675</t>
  </si>
  <si>
    <t>1772</t>
  </si>
  <si>
    <t>40676</t>
  </si>
  <si>
    <t>1773</t>
  </si>
  <si>
    <t>40677</t>
  </si>
  <si>
    <t>1774</t>
  </si>
  <si>
    <t>40678</t>
  </si>
  <si>
    <t>1775</t>
  </si>
  <si>
    <t>40679</t>
  </si>
  <si>
    <t>1776</t>
  </si>
  <si>
    <t>10607</t>
  </si>
  <si>
    <t>1777</t>
  </si>
  <si>
    <t>10608</t>
  </si>
  <si>
    <t>1778</t>
  </si>
  <si>
    <t>N/D</t>
  </si>
  <si>
    <t>TipoPerito mancante: impossibile assegnare/validare IdPerito</t>
  </si>
  <si>
    <t>18012803</t>
  </si>
  <si>
    <t>10609</t>
  </si>
  <si>
    <t>18012829</t>
  </si>
  <si>
    <t>10610</t>
  </si>
  <si>
    <t>18024878</t>
  </si>
  <si>
    <t>10612</t>
  </si>
  <si>
    <t>18027154</t>
  </si>
  <si>
    <t>10613</t>
  </si>
  <si>
    <t>18031741</t>
  </si>
  <si>
    <t>10614</t>
  </si>
  <si>
    <t>18033581</t>
  </si>
  <si>
    <t>10615</t>
  </si>
  <si>
    <t>18040331</t>
  </si>
  <si>
    <t>20157</t>
  </si>
  <si>
    <t>18080302</t>
  </si>
  <si>
    <t>30190</t>
  </si>
  <si>
    <t>1870</t>
  </si>
  <si>
    <t>10616</t>
  </si>
  <si>
    <t>20002</t>
  </si>
  <si>
    <t>20111</t>
  </si>
  <si>
    <t>2021</t>
  </si>
  <si>
    <t>10617</t>
  </si>
  <si>
    <t>20355</t>
  </si>
  <si>
    <t>20384</t>
  </si>
  <si>
    <t>20389</t>
  </si>
  <si>
    <t>20416</t>
  </si>
  <si>
    <t>20422</t>
  </si>
  <si>
    <t>20429</t>
  </si>
  <si>
    <t>20464</t>
  </si>
  <si>
    <t>20471</t>
  </si>
  <si>
    <t>20518</t>
  </si>
  <si>
    <t>20527</t>
  </si>
  <si>
    <t>20537</t>
  </si>
  <si>
    <t>20538</t>
  </si>
  <si>
    <t>20540</t>
  </si>
  <si>
    <t>20542</t>
  </si>
  <si>
    <t>20543</t>
  </si>
  <si>
    <t>20544</t>
  </si>
  <si>
    <t>20545</t>
  </si>
  <si>
    <t>20546</t>
  </si>
  <si>
    <t>20547</t>
  </si>
  <si>
    <t>20555</t>
  </si>
  <si>
    <t>20556</t>
  </si>
  <si>
    <t>20557</t>
  </si>
  <si>
    <t>20598</t>
  </si>
  <si>
    <t>20599</t>
  </si>
  <si>
    <t>20605</t>
  </si>
  <si>
    <t>20608</t>
  </si>
  <si>
    <t>20613</t>
  </si>
  <si>
    <t>20628</t>
  </si>
  <si>
    <t>20629</t>
  </si>
  <si>
    <t>2312</t>
  </si>
  <si>
    <t>10618</t>
  </si>
  <si>
    <t>2315</t>
  </si>
  <si>
    <t>10619</t>
  </si>
  <si>
    <t>2319</t>
  </si>
  <si>
    <t>10620</t>
  </si>
  <si>
    <t>2320</t>
  </si>
  <si>
    <t>10622</t>
  </si>
  <si>
    <t>2322</t>
  </si>
  <si>
    <t>10624</t>
  </si>
  <si>
    <t>95001578</t>
  </si>
  <si>
    <t>10625</t>
  </si>
  <si>
    <t>95001581</t>
  </si>
  <si>
    <t>10626</t>
  </si>
  <si>
    <t>95001593</t>
  </si>
  <si>
    <t>10627</t>
  </si>
  <si>
    <t>95001594</t>
  </si>
  <si>
    <t>10628</t>
  </si>
  <si>
    <t>95001602</t>
  </si>
  <si>
    <t>10630</t>
  </si>
  <si>
    <t>95001604</t>
  </si>
  <si>
    <t>10631</t>
  </si>
  <si>
    <t>95001605</t>
  </si>
  <si>
    <t>10632</t>
  </si>
  <si>
    <t>95001622</t>
  </si>
  <si>
    <t>10634</t>
  </si>
  <si>
    <t>95001635</t>
  </si>
  <si>
    <t>20158</t>
  </si>
  <si>
    <t>95001650</t>
  </si>
  <si>
    <t>10635</t>
  </si>
  <si>
    <t>95001651</t>
  </si>
  <si>
    <t>10636</t>
  </si>
  <si>
    <t>95001663</t>
  </si>
  <si>
    <t>10637</t>
  </si>
  <si>
    <t>95001675</t>
  </si>
  <si>
    <t>10638</t>
  </si>
  <si>
    <t>95014480</t>
  </si>
  <si>
    <t>10640</t>
  </si>
  <si>
    <t>95014484</t>
  </si>
  <si>
    <t>10642</t>
  </si>
  <si>
    <t>0001</t>
  </si>
  <si>
    <t>1 - PERSONA FISICA</t>
  </si>
  <si>
    <t>1 - AUTO</t>
  </si>
  <si>
    <t>0 - NO</t>
  </si>
  <si>
    <t>MARCO</t>
  </si>
  <si>
    <t>BRANCATO</t>
  </si>
  <si>
    <t>M - MASCHIO</t>
  </si>
  <si>
    <t>08180140017</t>
  </si>
  <si>
    <t>BRNMCG75R26L219P</t>
  </si>
  <si>
    <t>C860 - COLLEGNO</t>
  </si>
  <si>
    <t>TO</t>
  </si>
  <si>
    <t>10093</t>
  </si>
  <si>
    <t>VIA M. BUONARROTI 1</t>
  </si>
  <si>
    <t>3498115187</t>
  </si>
  <si>
    <t>011748395</t>
  </si>
  <si>
    <t>INFO@MARCOBRANCATO.IT</t>
  </si>
  <si>
    <t>01/01/1900</t>
  </si>
  <si>
    <t>08/10/2018</t>
  </si>
  <si>
    <t>10 - Perito Auto</t>
  </si>
  <si>
    <t>IT98T0200801127000020040661</t>
  </si>
  <si>
    <t>25 - Soggetto a sola IVA 22</t>
  </si>
  <si>
    <t>0002</t>
  </si>
  <si>
    <t>ANDREA</t>
  </si>
  <si>
    <t>RIZZO</t>
  </si>
  <si>
    <t>F - FEMMINA</t>
  </si>
  <si>
    <t>L219 - TORINO</t>
  </si>
  <si>
    <t>VIA CARDINALE FOSSATI, 6</t>
  </si>
  <si>
    <t>01119826963</t>
  </si>
  <si>
    <t>INFO@STUDIOANDREARIZZO.COM</t>
  </si>
  <si>
    <t>13/01/2025</t>
  </si>
  <si>
    <t>IT70W0623001130000035642616</t>
  </si>
  <si>
    <t>0006</t>
  </si>
  <si>
    <t>0 - PERSONA GIURIDICA</t>
  </si>
  <si>
    <t>TORRISI</t>
  </si>
  <si>
    <t>S - SOCIETA</t>
  </si>
  <si>
    <t>01932960022</t>
  </si>
  <si>
    <t xml:space="preserve">01932960022     </t>
  </si>
  <si>
    <t>A859 - BIELLA</t>
  </si>
  <si>
    <t>BI</t>
  </si>
  <si>
    <t>13900</t>
  </si>
  <si>
    <t>VIA PIETRO MICCA 31/D</t>
  </si>
  <si>
    <t>01/11/2012</t>
  </si>
  <si>
    <t>31/12/2018</t>
  </si>
  <si>
    <t>IT41G0326822303052932988620</t>
  </si>
  <si>
    <t>003</t>
  </si>
  <si>
    <t>FEDERPERITIGEST S.R.L.</t>
  </si>
  <si>
    <t>02131920189</t>
  </si>
  <si>
    <t>A473 - ASSAGO</t>
  </si>
  <si>
    <t>MI</t>
  </si>
  <si>
    <t>20090</t>
  </si>
  <si>
    <t>MILANO FIORI STRADA 1, PALAZZO F1</t>
  </si>
  <si>
    <t>800801662</t>
  </si>
  <si>
    <t>INCARICHI@FEDERPERITIGEST.IT</t>
  </si>
  <si>
    <t>31/01/1990</t>
  </si>
  <si>
    <t>IT67O0306933684100000003505</t>
  </si>
  <si>
    <t>004</t>
  </si>
  <si>
    <t>CREMONA STIME SRL</t>
  </si>
  <si>
    <t>01247820192</t>
  </si>
  <si>
    <t>02/02/2006</t>
  </si>
  <si>
    <t>31/12/2017</t>
  </si>
  <si>
    <t>IT05V0350011403000000022222</t>
  </si>
  <si>
    <t>005</t>
  </si>
  <si>
    <t>GRUPPO DI LAVORO IN UN INTERNO SRL</t>
  </si>
  <si>
    <t>12648430150</t>
  </si>
  <si>
    <t>F205 - MILANO</t>
  </si>
  <si>
    <t>20121</t>
  </si>
  <si>
    <t>VIA SENATO 18</t>
  </si>
  <si>
    <t>0276006892</t>
  </si>
  <si>
    <t>31/12/1990</t>
  </si>
  <si>
    <t>IT60V0504856070000000001477</t>
  </si>
  <si>
    <t>007</t>
  </si>
  <si>
    <t>DE ANGELI DANIELE</t>
  </si>
  <si>
    <t>00690290085</t>
  </si>
  <si>
    <t>E290 - IMPERIA</t>
  </si>
  <si>
    <t>IM</t>
  </si>
  <si>
    <t>18100</t>
  </si>
  <si>
    <t>VIA FOCE 60</t>
  </si>
  <si>
    <t>1782710985</t>
  </si>
  <si>
    <t>DANIELE.</t>
  </si>
  <si>
    <t>01/07/2012</t>
  </si>
  <si>
    <t>31/12/2020</t>
  </si>
  <si>
    <t>IT45K0200810502000100273016</t>
  </si>
  <si>
    <t>008</t>
  </si>
  <si>
    <t>MASSIMO</t>
  </si>
  <si>
    <t>GATTI</t>
  </si>
  <si>
    <t>01011960992</t>
  </si>
  <si>
    <t>C621 - CHIAVARI</t>
  </si>
  <si>
    <t>GE</t>
  </si>
  <si>
    <t>16043</t>
  </si>
  <si>
    <t>VIA VENETO 10/2</t>
  </si>
  <si>
    <t>PERITOGATTI@LIBERO.IT</t>
  </si>
  <si>
    <t>31/12/2021</t>
  </si>
  <si>
    <t>IT92U0552632010000000011480</t>
  </si>
  <si>
    <t>009</t>
  </si>
  <si>
    <t>STRATTA</t>
  </si>
  <si>
    <t>10206540014</t>
  </si>
  <si>
    <t>E379 - IVREA</t>
  </si>
  <si>
    <t>10015</t>
  </si>
  <si>
    <t>VIA AOSTA 67</t>
  </si>
  <si>
    <t>012549158</t>
  </si>
  <si>
    <t>06/06/2023</t>
  </si>
  <si>
    <t>IT61G0306931570100000019012</t>
  </si>
  <si>
    <t>010</t>
  </si>
  <si>
    <t>ED ENGINEERING DATA SRL</t>
  </si>
  <si>
    <t>05425530010</t>
  </si>
  <si>
    <t>VIA GIANBATTISTA VICO 21</t>
  </si>
  <si>
    <t>TRASPERIZIE@ENGINEERINGDATA.IT</t>
  </si>
  <si>
    <t>05/06/2023</t>
  </si>
  <si>
    <t>IT20H0315901000801570150006</t>
  </si>
  <si>
    <t>011</t>
  </si>
  <si>
    <t>ENRICO</t>
  </si>
  <si>
    <t>ABRATE ENRICO</t>
  </si>
  <si>
    <t>03192540049</t>
  </si>
  <si>
    <t>BRTNRC86E161470Z</t>
  </si>
  <si>
    <t>I470 - SAVIGLIANO</t>
  </si>
  <si>
    <t>CN</t>
  </si>
  <si>
    <t>12038</t>
  </si>
  <si>
    <t>VIA TRENTO, 14</t>
  </si>
  <si>
    <t>012</t>
  </si>
  <si>
    <t>GIACOMO</t>
  </si>
  <si>
    <t>AGNELLI GIACOMO</t>
  </si>
  <si>
    <t>01422820330</t>
  </si>
  <si>
    <t>GNLGCM75T30G535A</t>
  </si>
  <si>
    <t>C053 - CASTEGGIO</t>
  </si>
  <si>
    <t>PV</t>
  </si>
  <si>
    <t>27045</t>
  </si>
  <si>
    <t>VIA TORINO, 17</t>
  </si>
  <si>
    <t>013</t>
  </si>
  <si>
    <t>PAOLA</t>
  </si>
  <si>
    <t>ARCHETTI PAOLA</t>
  </si>
  <si>
    <t>03242440984</t>
  </si>
  <si>
    <t>RCHPLA81L45B157G</t>
  </si>
  <si>
    <t>F672 - MONTICELLI BRUSATI</t>
  </si>
  <si>
    <t>BS</t>
  </si>
  <si>
    <t>25040</t>
  </si>
  <si>
    <t>VIA SAN FRANCESCO D'ASSISI, 48</t>
  </si>
  <si>
    <t>014</t>
  </si>
  <si>
    <t>LUCA</t>
  </si>
  <si>
    <t>ASCANI</t>
  </si>
  <si>
    <t>01482310552</t>
  </si>
  <si>
    <t>SCNLCU85M27L117E</t>
  </si>
  <si>
    <t>A439 - ARRONE</t>
  </si>
  <si>
    <t>TR</t>
  </si>
  <si>
    <t>05031</t>
  </si>
  <si>
    <t>VOC.NASCIOLO, 13</t>
  </si>
  <si>
    <t>P.LUCA.ASCANI@GMAIL.COM</t>
  </si>
  <si>
    <t>IT27E0631572681000080000072</t>
  </si>
  <si>
    <t>015</t>
  </si>
  <si>
    <t>CAFFI</t>
  </si>
  <si>
    <t>AVOGADRI CAFFI</t>
  </si>
  <si>
    <t>01545600197</t>
  </si>
  <si>
    <t>I827 - SONCINO</t>
  </si>
  <si>
    <t>CR</t>
  </si>
  <si>
    <t>26029</t>
  </si>
  <si>
    <t>VIA REGINA DELLA SCALA 134A</t>
  </si>
  <si>
    <t>016</t>
  </si>
  <si>
    <t>ANGELO</t>
  </si>
  <si>
    <t>BALDIRAGHI ANGELO</t>
  </si>
  <si>
    <t>00997970181</t>
  </si>
  <si>
    <t>BLDNGL43421G388I</t>
  </si>
  <si>
    <t>B824 - CURA CARPIGNANO</t>
  </si>
  <si>
    <t>27010</t>
  </si>
  <si>
    <t>VIA VOLTA, 33</t>
  </si>
  <si>
    <t>017</t>
  </si>
  <si>
    <t>RICCARDO</t>
  </si>
  <si>
    <t>BALDUCCI RICCARDO</t>
  </si>
  <si>
    <t>01382970398</t>
  </si>
  <si>
    <t>BLDRCR66H07D829B</t>
  </si>
  <si>
    <t>D829 - FUSIGNANO</t>
  </si>
  <si>
    <t>RA</t>
  </si>
  <si>
    <t>48010</t>
  </si>
  <si>
    <t>VIA MARTELLI, 12,</t>
  </si>
  <si>
    <t>018</t>
  </si>
  <si>
    <t>GIANCARLO</t>
  </si>
  <si>
    <t>BALESTRERI GIANCARLO</t>
  </si>
  <si>
    <t>00908340193</t>
  </si>
  <si>
    <t xml:space="preserve">BLSGCR62E30D50M </t>
  </si>
  <si>
    <t>I790 - SOLAROLO RAINERIO</t>
  </si>
  <si>
    <t>26030</t>
  </si>
  <si>
    <t>VIA GIUSEPPINA, 24</t>
  </si>
  <si>
    <t>019</t>
  </si>
  <si>
    <t>LAURO</t>
  </si>
  <si>
    <t>BALLANI</t>
  </si>
  <si>
    <t>BLLLRA61S21E240A</t>
  </si>
  <si>
    <t>G782 - POLESELLA</t>
  </si>
  <si>
    <t>RO</t>
  </si>
  <si>
    <t>45038</t>
  </si>
  <si>
    <t>VIA FANTATI 19</t>
  </si>
  <si>
    <t>3487849822</t>
  </si>
  <si>
    <t>IT93M062256342007400793445S</t>
  </si>
  <si>
    <t>020</t>
  </si>
  <si>
    <t>DAMASO</t>
  </si>
  <si>
    <t>BARBAGALLO</t>
  </si>
  <si>
    <t>BRBDMS71B08E017M</t>
  </si>
  <si>
    <t>E017 - GIARRE</t>
  </si>
  <si>
    <t>CT</t>
  </si>
  <si>
    <t>95014</t>
  </si>
  <si>
    <t>VIA GERARDO MARRONE 21</t>
  </si>
  <si>
    <t>DAMASO_BARBA@YAHOO.COM</t>
  </si>
  <si>
    <t>02019493</t>
  </si>
  <si>
    <t>MARGARETH</t>
  </si>
  <si>
    <t>DIGRANDI MARGARETH</t>
  </si>
  <si>
    <t>06030620014</t>
  </si>
  <si>
    <t>DGRMGR72E56F205G</t>
  </si>
  <si>
    <t>20143</t>
  </si>
  <si>
    <t>VIA S.G. COTTOLENGO, 7</t>
  </si>
  <si>
    <t>margarethdigrandi@yahoo.it</t>
  </si>
  <si>
    <t>17/07/2003</t>
  </si>
  <si>
    <t>01/10/2018</t>
  </si>
  <si>
    <t>IT58Q0306909540000000167781</t>
  </si>
  <si>
    <t>021</t>
  </si>
  <si>
    <t>BARBETTA</t>
  </si>
  <si>
    <t>BRBNDR90E10D442D</t>
  </si>
  <si>
    <t>G224 - PADOVA</t>
  </si>
  <si>
    <t>PD</t>
  </si>
  <si>
    <t>35040</t>
  </si>
  <si>
    <t>VIA PAPA LUCIANI, 19</t>
  </si>
  <si>
    <t>IT87Y0622562560100000007754</t>
  </si>
  <si>
    <t>0214</t>
  </si>
  <si>
    <t>ALESSANDRA</t>
  </si>
  <si>
    <t>CALASCIBETTA</t>
  </si>
  <si>
    <t>09307440017</t>
  </si>
  <si>
    <t>CLSLSN74B44L219G</t>
  </si>
  <si>
    <t>VIA FEDERICO MENABREA 1</t>
  </si>
  <si>
    <t>AVV.ALESSANDRACALASCIBETTA@OUTLOOK.COM</t>
  </si>
  <si>
    <t>05/11/2021</t>
  </si>
  <si>
    <t>IT17S0853001000000260106712</t>
  </si>
  <si>
    <t>30 - Soggetto a IVA 22, R.A. e 4% Cassa Non Esente</t>
  </si>
  <si>
    <t>0215</t>
  </si>
  <si>
    <t>5 - LEGALE</t>
  </si>
  <si>
    <t>CLAUDIA</t>
  </si>
  <si>
    <t>BARONI</t>
  </si>
  <si>
    <t>01800020990</t>
  </si>
  <si>
    <t>BRNCLD80P48D969M</t>
  </si>
  <si>
    <t>D969 - GENOVA</t>
  </si>
  <si>
    <t>16128</t>
  </si>
  <si>
    <t>CORSO AURELIO SAFFI 3/2</t>
  </si>
  <si>
    <t>338.7063127</t>
  </si>
  <si>
    <t>AVV.CLAUDIA.BARONI@GMAIL.COM</t>
  </si>
  <si>
    <t>29/03/2022</t>
  </si>
  <si>
    <t>50 - Legali Fiduciari</t>
  </si>
  <si>
    <t>IT50B0200801411000100333784</t>
  </si>
  <si>
    <t>43 - NO SOGGETTO A R.A., NO IVA ART. 7, 4% CASSA ESENTE</t>
  </si>
  <si>
    <t>0217</t>
  </si>
  <si>
    <t>IACOPO</t>
  </si>
  <si>
    <t>REBECCHI</t>
  </si>
  <si>
    <t>RBCCPI76P16B110U</t>
  </si>
  <si>
    <t>E897 - MANTOVA</t>
  </si>
  <si>
    <t>MN</t>
  </si>
  <si>
    <t>46100</t>
  </si>
  <si>
    <t>VIALE DELLA REPUBBLICA 17</t>
  </si>
  <si>
    <t>AVV.REBECCHI@STUDIO-POLACCO.IT</t>
  </si>
  <si>
    <t>31/12/2024</t>
  </si>
  <si>
    <t>IT68V0329601601000066453235</t>
  </si>
  <si>
    <t>FERNANDO</t>
  </si>
  <si>
    <t>BROGNA</t>
  </si>
  <si>
    <t>03952190613</t>
  </si>
  <si>
    <t>BRGFNN69H11F839E</t>
  </si>
  <si>
    <t>B715 - CAPUA</t>
  </si>
  <si>
    <t>CE</t>
  </si>
  <si>
    <t>81043</t>
  </si>
  <si>
    <t>VIA VILLA VELLA 2</t>
  </si>
  <si>
    <t>FERNANDO.BROGNA@VIRGILIO.IT</t>
  </si>
  <si>
    <t>FERNANDO.BROGNA@AVVOCATISMCV.IT</t>
  </si>
  <si>
    <t>31/12/9999</t>
  </si>
  <si>
    <t>IT52T0101074820100000004086</t>
  </si>
  <si>
    <t>022</t>
  </si>
  <si>
    <t>FABRIZIO</t>
  </si>
  <si>
    <t>BARBIERI FABRIZIO</t>
  </si>
  <si>
    <t>01108690296</t>
  </si>
  <si>
    <t>BRBFRZ49S25I480W</t>
  </si>
  <si>
    <t>A059 - ADRIA</t>
  </si>
  <si>
    <t>45011</t>
  </si>
  <si>
    <t>VIA SAN VINCENZO DE PAOLI, 5/A</t>
  </si>
  <si>
    <t>0222</t>
  </si>
  <si>
    <t>ANTONIO</t>
  </si>
  <si>
    <t>NEVOLA</t>
  </si>
  <si>
    <t>07249520631</t>
  </si>
  <si>
    <t>NVLNTN72A18F839R</t>
  </si>
  <si>
    <t>F839 - NAPOLI</t>
  </si>
  <si>
    <t>NA</t>
  </si>
  <si>
    <t>80145</t>
  </si>
  <si>
    <t>VIALE A. GRAMSCI 23</t>
  </si>
  <si>
    <t>335.5444075</t>
  </si>
  <si>
    <t>A.NEVOLA@STUDIOGIAQUINTO.IT</t>
  </si>
  <si>
    <t>IT67W0200803462000103625209</t>
  </si>
  <si>
    <t>0224</t>
  </si>
  <si>
    <t>STUDIO SANTOVITO SNC</t>
  </si>
  <si>
    <t>06035251211</t>
  </si>
  <si>
    <t>B759 - CARDITO</t>
  </si>
  <si>
    <t>80024</t>
  </si>
  <si>
    <t>VIA P DONADIO 181</t>
  </si>
  <si>
    <t>081 19723315</t>
  </si>
  <si>
    <t>PERIZIESANTOVITO@GMAIL.COM</t>
  </si>
  <si>
    <t>01/03/2018</t>
  </si>
  <si>
    <t>IT12Y0558403400000000000860</t>
  </si>
  <si>
    <t>ALESSANDRO</t>
  </si>
  <si>
    <t>BIANCHI</t>
  </si>
  <si>
    <t>07052260010</t>
  </si>
  <si>
    <t>BNCLSN67L19L219K</t>
  </si>
  <si>
    <t>VIA LUIGI COLLI 3</t>
  </si>
  <si>
    <t>335.5311134</t>
  </si>
  <si>
    <t>AVVOCATOALESSANDROBIANCHI@GMAIL.COM</t>
  </si>
  <si>
    <t>ALESSANDROBIANCHI@PEC.ORDINEAVVOCATITORINO.IT</t>
  </si>
  <si>
    <t>IT85Y0344001000000000318000</t>
  </si>
  <si>
    <t>FRANCESCO PAOLO</t>
  </si>
  <si>
    <t>MOLINELLI</t>
  </si>
  <si>
    <t>05395790826</t>
  </si>
  <si>
    <t>MLNFNC78H24G273Y</t>
  </si>
  <si>
    <t>G273 - PALERMO</t>
  </si>
  <si>
    <t>PA</t>
  </si>
  <si>
    <t>90139</t>
  </si>
  <si>
    <t>VIA ALFONSO BORRELLI N. 4</t>
  </si>
  <si>
    <t>3288361457</t>
  </si>
  <si>
    <t>091 8040223</t>
  </si>
  <si>
    <t>STUDIOMOLINELLI@OUTLOOK.COM</t>
  </si>
  <si>
    <t>IT40Z0301503200000000377904</t>
  </si>
  <si>
    <t>023</t>
  </si>
  <si>
    <t>BARBINI</t>
  </si>
  <si>
    <t>BRBNRC61C11L359C</t>
  </si>
  <si>
    <t>L359 - TRECENTA</t>
  </si>
  <si>
    <t>45027</t>
  </si>
  <si>
    <t>VIA S. FRANCESCO, 54</t>
  </si>
  <si>
    <t>0230</t>
  </si>
  <si>
    <t>PERITO ESTERNO AUTHOITALIA</t>
  </si>
  <si>
    <t>11059320017</t>
  </si>
  <si>
    <t xml:space="preserve">11059320017     </t>
  </si>
  <si>
    <t>CORSO VINZAGLIO, 9</t>
  </si>
  <si>
    <t>INCARICHI.NOBIS@AUTHOITALIA.IT</t>
  </si>
  <si>
    <t>IT77B0326830110052310012171</t>
  </si>
  <si>
    <t>0233</t>
  </si>
  <si>
    <t>GIUSY</t>
  </si>
  <si>
    <t>IRRERA</t>
  </si>
  <si>
    <t>03154310837</t>
  </si>
  <si>
    <t>RRRGSY77D52F158P</t>
  </si>
  <si>
    <t>F158 - MESSINA</t>
  </si>
  <si>
    <t>ME</t>
  </si>
  <si>
    <t>98123</t>
  </si>
  <si>
    <t>VIA G. LA FARINA 165</t>
  </si>
  <si>
    <t>090-2924092</t>
  </si>
  <si>
    <t>GIUSYIRRERA@HOTMAIL.IT</t>
  </si>
  <si>
    <t>25/03/2021</t>
  </si>
  <si>
    <t>IT11T0200816530000101656893</t>
  </si>
  <si>
    <t>4 - MEDICO</t>
  </si>
  <si>
    <t>GIAN LUCA</t>
  </si>
  <si>
    <t>BRUNO</t>
  </si>
  <si>
    <t>01518740053</t>
  </si>
  <si>
    <t>BRNGLC61A28L219V</t>
  </si>
  <si>
    <t>CORSO GALILEO FERRARIS 2</t>
  </si>
  <si>
    <t>3938338585</t>
  </si>
  <si>
    <t>VALENTINA@SMLBRUNO.IT</t>
  </si>
  <si>
    <t>40 - Medici Privati</t>
  </si>
  <si>
    <t>IT62T0608501004000000022277</t>
  </si>
  <si>
    <t>28 - Soggetto a IVA 22 e Ritenuta d'Acconto</t>
  </si>
  <si>
    <t>024</t>
  </si>
  <si>
    <t>RENATO</t>
  </si>
  <si>
    <t>BASAGLIA RENATO</t>
  </si>
  <si>
    <t>02073220200</t>
  </si>
  <si>
    <t>BSGRNT46L29H771G</t>
  </si>
  <si>
    <t>VIA DEGLI SPALTI, 12</t>
  </si>
  <si>
    <t>RAFFAELE</t>
  </si>
  <si>
    <t>NAPOLITANO</t>
  </si>
  <si>
    <t>05569051211</t>
  </si>
  <si>
    <t>NPLRFL75H13F839T</t>
  </si>
  <si>
    <t>G795 - POLLENA TROCCHIA</t>
  </si>
  <si>
    <t>80040</t>
  </si>
  <si>
    <t>VIA S. TRINCHERA 28</t>
  </si>
  <si>
    <t>AVV.RAFFAELENAPOLITANO@GMAIL.COM</t>
  </si>
  <si>
    <t>IT07H0306234210000001464674</t>
  </si>
  <si>
    <t>LIVERANI</t>
  </si>
  <si>
    <t>11974071000</t>
  </si>
  <si>
    <t>LVRNTN58T26L219H</t>
  </si>
  <si>
    <t>H501 - ROMA</t>
  </si>
  <si>
    <t>RM</t>
  </si>
  <si>
    <t>00189</t>
  </si>
  <si>
    <t>VIA CASSIA 555</t>
  </si>
  <si>
    <t>3358277804</t>
  </si>
  <si>
    <t>ANT.LIVERANI@GMAIL.COM</t>
  </si>
  <si>
    <t>IT71G0760103200001009884410</t>
  </si>
  <si>
    <t>0249</t>
  </si>
  <si>
    <t>AUTHOITALIA SRL</t>
  </si>
  <si>
    <t>3343977276</t>
  </si>
  <si>
    <t>AUTHORITY@AUTHOITALIA.IT</t>
  </si>
  <si>
    <t>025</t>
  </si>
  <si>
    <t>FIORELLA</t>
  </si>
  <si>
    <t>BELLI FIORELLA</t>
  </si>
  <si>
    <t>01276120555</t>
  </si>
  <si>
    <t>BLLFLL75P44F844G</t>
  </si>
  <si>
    <t>G189 - OTRICOLI</t>
  </si>
  <si>
    <t>05030</t>
  </si>
  <si>
    <t>VIA PARETI, 47</t>
  </si>
  <si>
    <t>026</t>
  </si>
  <si>
    <t>NICOLA</t>
  </si>
  <si>
    <t>BENINI NICOLA</t>
  </si>
  <si>
    <t>02692450238</t>
  </si>
  <si>
    <t>BNNNCL67R25H783Q</t>
  </si>
  <si>
    <t>L781 - VERONA</t>
  </si>
  <si>
    <t>VR</t>
  </si>
  <si>
    <t>37032</t>
  </si>
  <si>
    <t>Q.RE S. PERTINI, 2</t>
  </si>
  <si>
    <t>027</t>
  </si>
  <si>
    <t>CHIAFFREDO</t>
  </si>
  <si>
    <t>BERSIA CHIAFFREDO</t>
  </si>
  <si>
    <t>02068430046</t>
  </si>
  <si>
    <t>BRSCFF54H04D967J</t>
  </si>
  <si>
    <t>D967 - GENOLA</t>
  </si>
  <si>
    <t>12040</t>
  </si>
  <si>
    <t>VIA MELLEA, 2</t>
  </si>
  <si>
    <t>338 8080110</t>
  </si>
  <si>
    <t>IT88L0306946850100000010225</t>
  </si>
  <si>
    <t>028</t>
  </si>
  <si>
    <t>VITO MICHELE</t>
  </si>
  <si>
    <t>BOCCARDI VITO MICHELE</t>
  </si>
  <si>
    <t>04606840728</t>
  </si>
  <si>
    <t>BCCVMC66D11H096F</t>
  </si>
  <si>
    <t>H096 - PUTIGNANO</t>
  </si>
  <si>
    <t>BA</t>
  </si>
  <si>
    <t>70017</t>
  </si>
  <si>
    <t>VIA F.LLI MOREA, 29</t>
  </si>
  <si>
    <t>LUCIA</t>
  </si>
  <si>
    <t>PISCITELLI</t>
  </si>
  <si>
    <t>03033690615</t>
  </si>
  <si>
    <t>PSCLCU69P62I233T</t>
  </si>
  <si>
    <t>B963 - CASERTA</t>
  </si>
  <si>
    <t>81100</t>
  </si>
  <si>
    <t>VIA FULVIO RENELLA 88</t>
  </si>
  <si>
    <t>LUCIA@STUDIOLEGALEPISCITELLI.COM</t>
  </si>
  <si>
    <t>IT10E0200814903000401011863</t>
  </si>
  <si>
    <t>0287</t>
  </si>
  <si>
    <t>PROFESSIONAL SERVICE SRL</t>
  </si>
  <si>
    <t>05262631210</t>
  </si>
  <si>
    <t>80146</t>
  </si>
  <si>
    <t>VIA FERRANTE IMPARATO, 190</t>
  </si>
  <si>
    <t>INFO@PROFESSIONALSERVICE.NA.IT</t>
  </si>
  <si>
    <t>21/02/2019</t>
  </si>
  <si>
    <t>IT18U0503403401000000011032</t>
  </si>
  <si>
    <t>029</t>
  </si>
  <si>
    <t>MICHELE</t>
  </si>
  <si>
    <t>2 - RE</t>
  </si>
  <si>
    <t>DPF SRL</t>
  </si>
  <si>
    <t>06031930016</t>
  </si>
  <si>
    <t>CORSO RE UMBERTO 54</t>
  </si>
  <si>
    <t>333 5653077</t>
  </si>
  <si>
    <t>INFO@DPFSRL.IT</t>
  </si>
  <si>
    <t>20 - Perito Re</t>
  </si>
  <si>
    <t>IT97X0304801013000000082377</t>
  </si>
  <si>
    <t>0295</t>
  </si>
  <si>
    <t>GIORGIADI GIOVANNI</t>
  </si>
  <si>
    <t>01339900639</t>
  </si>
  <si>
    <t>80124</t>
  </si>
  <si>
    <t>CENTRO DIREZIONALE ISOLA G1</t>
  </si>
  <si>
    <t>AVV.GIORGIADI@LIBERO.IT</t>
  </si>
  <si>
    <t>IT48W0200803463000400785486</t>
  </si>
  <si>
    <t>0299</t>
  </si>
  <si>
    <t>MOTTA</t>
  </si>
  <si>
    <t>MTTMHL64L20D442I</t>
  </si>
  <si>
    <t>D442 - ESTE</t>
  </si>
  <si>
    <t>35042</t>
  </si>
  <si>
    <t>VIA A. CORRADINI 1/U</t>
  </si>
  <si>
    <t>3357581939</t>
  </si>
  <si>
    <t>22/10/2018</t>
  </si>
  <si>
    <t>IT56K062256297007400560019P</t>
  </si>
  <si>
    <t>32 - Soggetto a IVA 22, R.A. e 4% Inps Non Esente</t>
  </si>
  <si>
    <t>030</t>
  </si>
  <si>
    <t>VITTORINO</t>
  </si>
  <si>
    <t>BOLLO VITTORINO</t>
  </si>
  <si>
    <t>00504590027</t>
  </si>
  <si>
    <t>BLLVTR56D27D281Y</t>
  </si>
  <si>
    <t>L750 - VERCELLI</t>
  </si>
  <si>
    <t>VC</t>
  </si>
  <si>
    <t>13100</t>
  </si>
  <si>
    <t>VIA RESTANO, 79,</t>
  </si>
  <si>
    <t>0300</t>
  </si>
  <si>
    <t>FABI ALESSIO AVVOCATO</t>
  </si>
  <si>
    <t>08215671002</t>
  </si>
  <si>
    <t>FBALSS70L13C773O</t>
  </si>
  <si>
    <t>C773 - CIVITAVECCHIA</t>
  </si>
  <si>
    <t>00053</t>
  </si>
  <si>
    <t>PIAZZETTA SANTA MARIA 7</t>
  </si>
  <si>
    <t>FABILEX@LIBERO.IT</t>
  </si>
  <si>
    <t>IT32E0200839043000004951708</t>
  </si>
  <si>
    <t>49 - NO IVA BERSANI, 4% INPS NON ESENTE</t>
  </si>
  <si>
    <t>0307</t>
  </si>
  <si>
    <t>ICS SRLS</t>
  </si>
  <si>
    <t>08337301215</t>
  </si>
  <si>
    <t xml:space="preserve">08337301215     </t>
  </si>
  <si>
    <t>80121</t>
  </si>
  <si>
    <t>CORSO VITTORIO EMANUELE - 112</t>
  </si>
  <si>
    <t>3314454538</t>
  </si>
  <si>
    <t>ICS.GOVERNANCE@GMAIL.COM</t>
  </si>
  <si>
    <t>05/01/2023</t>
  </si>
  <si>
    <t>IT47K0101039904100000004589</t>
  </si>
  <si>
    <t>LERCARI SRL</t>
  </si>
  <si>
    <t>07600220961</t>
  </si>
  <si>
    <t>PIAZZA DELLA REPUBBLICA 7</t>
  </si>
  <si>
    <t>INCARICHI@LERCARI.IT</t>
  </si>
  <si>
    <t>IT15C0312701401000000001448</t>
  </si>
  <si>
    <t>031</t>
  </si>
  <si>
    <t>PAOLO</t>
  </si>
  <si>
    <t>BOLLO</t>
  </si>
  <si>
    <t>BLLPLA92L28F952O</t>
  </si>
  <si>
    <t>VIA RESTANO 79</t>
  </si>
  <si>
    <t>PETRAROLO</t>
  </si>
  <si>
    <t>03951750615</t>
  </si>
  <si>
    <t>PTRNTN59T14D228P</t>
  </si>
  <si>
    <t>I234 - SANTA MARIA CAPUA VETERE</t>
  </si>
  <si>
    <t>81055</t>
  </si>
  <si>
    <t>VIA DEI SANNITI</t>
  </si>
  <si>
    <t>A.PETRAROLO@LIBERO.IT</t>
  </si>
  <si>
    <t>A.PETRAROLO@AVVOCATISMCV.IT</t>
  </si>
  <si>
    <t>IT59X0312775040000000003308</t>
  </si>
  <si>
    <t>032</t>
  </si>
  <si>
    <t>BONATO DANIEL</t>
  </si>
  <si>
    <t>04181970288</t>
  </si>
  <si>
    <t>BNTDNL85C09B563I</t>
  </si>
  <si>
    <t>L900 - VIGONZA</t>
  </si>
  <si>
    <t>35010</t>
  </si>
  <si>
    <t>VIA MEUCCI, 67</t>
  </si>
  <si>
    <t>IT71J0832762960000000013694</t>
  </si>
  <si>
    <t>VINCENZO</t>
  </si>
  <si>
    <t>ROGNONI</t>
  </si>
  <si>
    <t>03311300176</t>
  </si>
  <si>
    <t>RGNVCN64T10G388S</t>
  </si>
  <si>
    <t>B157 - BRESCIA</t>
  </si>
  <si>
    <t>25123</t>
  </si>
  <si>
    <t>VIA COLLE FIORITO 7/9</t>
  </si>
  <si>
    <t>3355803591</t>
  </si>
  <si>
    <t>VINCENZO@AVVOCATOROGNONI.IT</t>
  </si>
  <si>
    <t>VINCENZOVITOMARIA@BRESCIA.PECAVVOCATI.IT</t>
  </si>
  <si>
    <t>IT67O0306911210100000013645</t>
  </si>
  <si>
    <t>0322</t>
  </si>
  <si>
    <t>GIOVANNI</t>
  </si>
  <si>
    <t>BERNARDI</t>
  </si>
  <si>
    <t>04094690239</t>
  </si>
  <si>
    <t>BRNGNN87R16E730V</t>
  </si>
  <si>
    <t>37123</t>
  </si>
  <si>
    <t>STRADONE PROVOLO</t>
  </si>
  <si>
    <t>GIOVANNIBERNARDI@STUDIOLEGALEMENICHETTI.IT</t>
  </si>
  <si>
    <t>0325</t>
  </si>
  <si>
    <t>NEW CONSULENZA ASSICURATIVA</t>
  </si>
  <si>
    <t>05104050876</t>
  </si>
  <si>
    <t>C351 - CATANIA</t>
  </si>
  <si>
    <t>95126</t>
  </si>
  <si>
    <t>VIA DEL ROTOLO 42</t>
  </si>
  <si>
    <t>393.9994128</t>
  </si>
  <si>
    <t>SALVATORE.RIGANO2@TIN.IT</t>
  </si>
  <si>
    <t>IT68S0312716900000000002308</t>
  </si>
  <si>
    <t>SPAGNOLO STUDIO LEGALE ASSOCIATO</t>
  </si>
  <si>
    <t>04016560874</t>
  </si>
  <si>
    <t xml:space="preserve">04016560874     </t>
  </si>
  <si>
    <t>95129</t>
  </si>
  <si>
    <t>CORSO ITALIA 244</t>
  </si>
  <si>
    <t>INFO@STUDIOLEGALESPAGNOLO.IT</t>
  </si>
  <si>
    <t>SANTO.SPAGNOLO@PEC.ORDINEAVVOCATICATANIA.IT</t>
  </si>
  <si>
    <t>IT77V0306916900100000013388</t>
  </si>
  <si>
    <t>0328_0001</t>
  </si>
  <si>
    <t>SANTO</t>
  </si>
  <si>
    <t>SPAGNOLO</t>
  </si>
  <si>
    <t>SPGSNT54B10C356R</t>
  </si>
  <si>
    <t>CORSO ITALIA, 244</t>
  </si>
  <si>
    <t>033</t>
  </si>
  <si>
    <t>UGO</t>
  </si>
  <si>
    <t>BONZI</t>
  </si>
  <si>
    <t>BNZGUO61C10A569F</t>
  </si>
  <si>
    <t>A569 - BAGNOLO MELLA</t>
  </si>
  <si>
    <t>25021</t>
  </si>
  <si>
    <t>VIALE EUROPA, 66</t>
  </si>
  <si>
    <t>0330</t>
  </si>
  <si>
    <t>ESPOSITO</t>
  </si>
  <si>
    <t>03086281213</t>
  </si>
  <si>
    <t>SPSNTN61B10C129S</t>
  </si>
  <si>
    <t>E131 - GRAGNANO</t>
  </si>
  <si>
    <t>80054</t>
  </si>
  <si>
    <t>VIA CASTELLAMMARE 263</t>
  </si>
  <si>
    <t>ANTSTUDIO@TIN.IT</t>
  </si>
  <si>
    <t>ANTONIO.ESPOSITO@ORDINEAVVOCATITA.IT</t>
  </si>
  <si>
    <t>IT76S0306922124100000007682</t>
  </si>
  <si>
    <t>09278650016</t>
  </si>
  <si>
    <t>BRNNCL66A12L219C</t>
  </si>
  <si>
    <t>CORSO GIACOMO MATTEOTTI 13</t>
  </si>
  <si>
    <t>N.BRUNO@STUDIOAVVBRUNO.IT</t>
  </si>
  <si>
    <t>IT56A0200801006000002935299</t>
  </si>
  <si>
    <t>VITIELLO STUDIO LEGALE ASSOCIATO</t>
  </si>
  <si>
    <t>07134700637</t>
  </si>
  <si>
    <t xml:space="preserve">07134700637     </t>
  </si>
  <si>
    <t>80122</t>
  </si>
  <si>
    <t>VIA RIVIERA DI CHIAIA, 53</t>
  </si>
  <si>
    <t>LEGALE@STUDIOASSOCIATOVITIELLO.IT</t>
  </si>
  <si>
    <t>STUDIOVITIELLO@PEC.IT</t>
  </si>
  <si>
    <t>IT98W0312703412000000003567</t>
  </si>
  <si>
    <t>0332_0001</t>
  </si>
  <si>
    <t>ANIELLO</t>
  </si>
  <si>
    <t>AVV. BARBUTO</t>
  </si>
  <si>
    <t>BRBNLL81B18G813O</t>
  </si>
  <si>
    <t>0332_0002</t>
  </si>
  <si>
    <t>ILARIO</t>
  </si>
  <si>
    <t>AVV. DI CARLUCCIO</t>
  </si>
  <si>
    <t>DCRLRI72A15F839W</t>
  </si>
  <si>
    <t>VIA RIVIERA DI CHIAIA N.53</t>
  </si>
  <si>
    <t>0332_0003</t>
  </si>
  <si>
    <t>NADIA</t>
  </si>
  <si>
    <t>AVV. MIGLIACCIO</t>
  </si>
  <si>
    <t>MGLNDA75L48F839P</t>
  </si>
  <si>
    <t>0332_0004</t>
  </si>
  <si>
    <t>SERGIO</t>
  </si>
  <si>
    <t>AVV. VITIELLO</t>
  </si>
  <si>
    <t>VTLSRG95H10F839C</t>
  </si>
  <si>
    <t>801XX</t>
  </si>
  <si>
    <t>VIA VITTORIA COLONNA</t>
  </si>
  <si>
    <t>0332_0005</t>
  </si>
  <si>
    <t>NAUSICA</t>
  </si>
  <si>
    <t>CORSARO</t>
  </si>
  <si>
    <t>CRSNSC84C50L259H</t>
  </si>
  <si>
    <t>I262 - SANT'ANASTASIA</t>
  </si>
  <si>
    <t>80048</t>
  </si>
  <si>
    <t>PIAZZA SAN FRANCESCO 10</t>
  </si>
  <si>
    <t>0332_0006</t>
  </si>
  <si>
    <t>CESARE</t>
  </si>
  <si>
    <t>AVV. ROMANO</t>
  </si>
  <si>
    <t>RMNCSR77H21F839G</t>
  </si>
  <si>
    <t>P.ZZA SAN FRANCESCO D'ASSISI, 13</t>
  </si>
  <si>
    <t>0332_0007</t>
  </si>
  <si>
    <t>ROSARIO</t>
  </si>
  <si>
    <t>AVV. FARINARO</t>
  </si>
  <si>
    <t>FRNRSR78L05F839E</t>
  </si>
  <si>
    <t>0332_0008</t>
  </si>
  <si>
    <t>MATTIA</t>
  </si>
  <si>
    <t>AVV. P. TRASI</t>
  </si>
  <si>
    <t>TRSMTT96R15F839D</t>
  </si>
  <si>
    <t>0332_0009</t>
  </si>
  <si>
    <t>MAURIZIO</t>
  </si>
  <si>
    <t>VTLMRZ69A31F839Y</t>
  </si>
  <si>
    <t>0332_0010</t>
  </si>
  <si>
    <t>FRANCESCO</t>
  </si>
  <si>
    <t>AVV. P. COSTANTINO</t>
  </si>
  <si>
    <t>CSTFNC94H22L845E</t>
  </si>
  <si>
    <t>0332_0011</t>
  </si>
  <si>
    <t>0332_0012</t>
  </si>
  <si>
    <t>GIUSEPPE</t>
  </si>
  <si>
    <t>AVV. P. FORMISANO</t>
  </si>
  <si>
    <t>FRMGPP94T02M289G</t>
  </si>
  <si>
    <t>0332_0013</t>
  </si>
  <si>
    <t>VVDLRI72A15F839R</t>
  </si>
  <si>
    <t>0332_0014</t>
  </si>
  <si>
    <t>AVV. CORSARO</t>
  </si>
  <si>
    <t>VVCNSC84C50L259J</t>
  </si>
  <si>
    <t>0332_0015</t>
  </si>
  <si>
    <t>AVV. LIBONATI</t>
  </si>
  <si>
    <t>LBNNCL72L18F839P</t>
  </si>
  <si>
    <t>0332_0016</t>
  </si>
  <si>
    <t>AVV. AVANTAGGIATO</t>
  </si>
  <si>
    <t>VNTLCU75C54E329S</t>
  </si>
  <si>
    <t>11/11/2024</t>
  </si>
  <si>
    <t>0334</t>
  </si>
  <si>
    <t>DE FILIPPO VITTORIO</t>
  </si>
  <si>
    <t>00152158887</t>
  </si>
  <si>
    <t>I820 - SOMMA VESUVIANA</t>
  </si>
  <si>
    <t>80049</t>
  </si>
  <si>
    <t>VIA GARIBALDI 4</t>
  </si>
  <si>
    <t>VITTORIO.DEFILIPPO@YAHOO.IT</t>
  </si>
  <si>
    <t>AVVDEFILIPPO@GIGAPEC.IT</t>
  </si>
  <si>
    <t>IT88K0306234210000000638932</t>
  </si>
  <si>
    <t>0336</t>
  </si>
  <si>
    <t>CENTRO PERIZIE SAS</t>
  </si>
  <si>
    <t>02872950965</t>
  </si>
  <si>
    <t xml:space="preserve">12437990158     </t>
  </si>
  <si>
    <t>I690 - SESTO SAN GIOVANNI</t>
  </si>
  <si>
    <t>20099</t>
  </si>
  <si>
    <t>VIALE MATTEOTTI 489</t>
  </si>
  <si>
    <t>PIETRO@STUDIOPAVIN.IT</t>
  </si>
  <si>
    <t>CENTROPERIESAS@LEGALMAIL.IT</t>
  </si>
  <si>
    <t>01/03/2023</t>
  </si>
  <si>
    <t>IT94L0503432970000000130775</t>
  </si>
  <si>
    <t>BERTELLI SRL</t>
  </si>
  <si>
    <t>01112180110</t>
  </si>
  <si>
    <t xml:space="preserve">01112180110     </t>
  </si>
  <si>
    <t>E463 - LA SPEZIA</t>
  </si>
  <si>
    <t>SP</t>
  </si>
  <si>
    <t>19121</t>
  </si>
  <si>
    <t>VIALE AMENDOLA, 76</t>
  </si>
  <si>
    <t>3276519578</t>
  </si>
  <si>
    <t>INFOBERTELLI2@GMAIL.COM</t>
  </si>
  <si>
    <t>IT09M0760110700000027286145</t>
  </si>
  <si>
    <t>0337_0001</t>
  </si>
  <si>
    <t>LORENZO</t>
  </si>
  <si>
    <t>BERTELLI</t>
  </si>
  <si>
    <t>BRTLNZ94L12B832U</t>
  </si>
  <si>
    <t>VIA VITTORIO VENETO 290</t>
  </si>
  <si>
    <t>LORENZOBERTELLI3@GMAIL.COM</t>
  </si>
  <si>
    <t>ALESSANDROBERTELLI@PEC.IT</t>
  </si>
  <si>
    <t>0337_0002</t>
  </si>
  <si>
    <t>BRTLSN57D23E463Z</t>
  </si>
  <si>
    <t>VIA PERSIO 49</t>
  </si>
  <si>
    <t>ALESSANDROBERTELLI1@GMAIIL.COM</t>
  </si>
  <si>
    <t>0337_0003</t>
  </si>
  <si>
    <t>MANUELA</t>
  </si>
  <si>
    <t>PLICANTI</t>
  </si>
  <si>
    <t>PLCMNL85L62E463X</t>
  </si>
  <si>
    <t>VIALE AMENDOLA N. 76</t>
  </si>
  <si>
    <t>0337_0004</t>
  </si>
  <si>
    <t>DANIELE</t>
  </si>
  <si>
    <t>DOMENICI</t>
  </si>
  <si>
    <t>DMNDNL84A22E625I</t>
  </si>
  <si>
    <t>E625 - LIVORNO</t>
  </si>
  <si>
    <t>LI</t>
  </si>
  <si>
    <t>571XX</t>
  </si>
  <si>
    <t>VIA DELLA CAMPANA</t>
  </si>
  <si>
    <t>0338</t>
  </si>
  <si>
    <t>INSEYE SRL</t>
  </si>
  <si>
    <t>07974781218</t>
  </si>
  <si>
    <t xml:space="preserve">07974781218     </t>
  </si>
  <si>
    <t>80131</t>
  </si>
  <si>
    <t>VIALE FARNESE 61</t>
  </si>
  <si>
    <t>3407310440</t>
  </si>
  <si>
    <t>INSEYESRL@GMAIL.COM</t>
  </si>
  <si>
    <t>20/09/2020</t>
  </si>
  <si>
    <t>IT08K0538703408000002278750</t>
  </si>
  <si>
    <t>WALTER</t>
  </si>
  <si>
    <t>STRAZZULLO</t>
  </si>
  <si>
    <t>STRWTR79M17F839U</t>
  </si>
  <si>
    <t>C291 - CASTEL VOLTURNO</t>
  </si>
  <si>
    <t>81030</t>
  </si>
  <si>
    <t>COMO,13</t>
  </si>
  <si>
    <t>PAESANOASSICURAZIONI@GMAIL.COM</t>
  </si>
  <si>
    <t>IT92Q0760103400000041172321</t>
  </si>
  <si>
    <t>034</t>
  </si>
  <si>
    <t>MAURO</t>
  </si>
  <si>
    <t>BORELLA</t>
  </si>
  <si>
    <t>BRLMRA86T42B563K</t>
  </si>
  <si>
    <t>B345 - CADONEGHE</t>
  </si>
  <si>
    <t>VIA ROMA, 2/C</t>
  </si>
  <si>
    <t>0340</t>
  </si>
  <si>
    <t>GERRI</t>
  </si>
  <si>
    <t>LOSITO</t>
  </si>
  <si>
    <t>06876400968</t>
  </si>
  <si>
    <t>LSTGRR74B10D208N</t>
  </si>
  <si>
    <t>VIA PIANEZZA 185</t>
  </si>
  <si>
    <t>GERRILOSITO@ALICE.IT</t>
  </si>
  <si>
    <t>19/10/2018</t>
  </si>
  <si>
    <t>IT15E0200801134000005152098</t>
  </si>
  <si>
    <t>0341</t>
  </si>
  <si>
    <t>DEL GROSSO PIETRO</t>
  </si>
  <si>
    <t>10772140587</t>
  </si>
  <si>
    <t>00133</t>
  </si>
  <si>
    <t>VIA DI GROTTE CELONI, 16</t>
  </si>
  <si>
    <t>DELGROSSOPIETRO@ALICE.IT</t>
  </si>
  <si>
    <t>IT32S0200805058000400934268</t>
  </si>
  <si>
    <t>0342</t>
  </si>
  <si>
    <t>CAPUANO</t>
  </si>
  <si>
    <t>04016950588</t>
  </si>
  <si>
    <t>CPNGPP54T03H501S</t>
  </si>
  <si>
    <t>VIALE TIRRENO, 276</t>
  </si>
  <si>
    <t>330.753787</t>
  </si>
  <si>
    <t>CENTROPERIZIETIRRENO@TISCALI.IT</t>
  </si>
  <si>
    <t>31/12/2023</t>
  </si>
  <si>
    <t>IT80W0832703204000000007102</t>
  </si>
  <si>
    <t>58 - Soggetto a IVA 22, R.A. e 5% Cassa Esente</t>
  </si>
  <si>
    <t>0343</t>
  </si>
  <si>
    <t>ARMANDO</t>
  </si>
  <si>
    <t>LANDINETTI</t>
  </si>
  <si>
    <t>02566390643</t>
  </si>
  <si>
    <t>LNDRND76E27F839H</t>
  </si>
  <si>
    <t>A509 - AVELLINO</t>
  </si>
  <si>
    <t>AV</t>
  </si>
  <si>
    <t>83100</t>
  </si>
  <si>
    <t>VIA CIRCUMVALLAZIONE, 46</t>
  </si>
  <si>
    <t>3511301684</t>
  </si>
  <si>
    <t>LANDINETTI.TRIATEL@GMAIL.COM</t>
  </si>
  <si>
    <t>19/06/2023</t>
  </si>
  <si>
    <t>IT64P0760103400000071333157</t>
  </si>
  <si>
    <t>LETTERIELLO</t>
  </si>
  <si>
    <t>04835940653</t>
  </si>
  <si>
    <t>LTTDNL85A10H703Z</t>
  </si>
  <si>
    <t>B492 - CAMPAGNA</t>
  </si>
  <si>
    <t>SA</t>
  </si>
  <si>
    <t>84022</t>
  </si>
  <si>
    <t>VIA PIANTITO, 64</t>
  </si>
  <si>
    <t>LETTFIOREN@TISCALI.IT</t>
  </si>
  <si>
    <t>IT24Y0306976132100000000788</t>
  </si>
  <si>
    <t>0345</t>
  </si>
  <si>
    <t>RANIERI</t>
  </si>
  <si>
    <t>02532781214</t>
  </si>
  <si>
    <t>RNRMHL65H27G813C</t>
  </si>
  <si>
    <t>I483 - SCAFATI</t>
  </si>
  <si>
    <t>84018</t>
  </si>
  <si>
    <t>VIA ALESSANDRO VOLTA 1</t>
  </si>
  <si>
    <t>MIK.RANIERI06@LIBERO.IT</t>
  </si>
  <si>
    <t>PERITORANIERI@PEC.IT</t>
  </si>
  <si>
    <t>26/01/2023</t>
  </si>
  <si>
    <t>IT30Z0101039701000000658464</t>
  </si>
  <si>
    <t>0346</t>
  </si>
  <si>
    <t>EMBRIONE GIAMPAOLO</t>
  </si>
  <si>
    <t>07907431212</t>
  </si>
  <si>
    <t>VIA TREBAZIA, 35</t>
  </si>
  <si>
    <t>GIAMPAOLO.EMBRIONE@GMAIL.COM</t>
  </si>
  <si>
    <t>IT10H0307502200CC8500563354</t>
  </si>
  <si>
    <t>0347</t>
  </si>
  <si>
    <t>DAVID</t>
  </si>
  <si>
    <t>SCERRA</t>
  </si>
  <si>
    <t>02570860839</t>
  </si>
  <si>
    <t>SCRDVD74M27F158V</t>
  </si>
  <si>
    <t>98121</t>
  </si>
  <si>
    <t>VIA ROMAGNOSI 12/C</t>
  </si>
  <si>
    <t>3475827405</t>
  </si>
  <si>
    <t>DAVIDSCERRA@VIRGILIO.IT</t>
  </si>
  <si>
    <t>08/06/2018</t>
  </si>
  <si>
    <t>IT42P0312716504000000000341</t>
  </si>
  <si>
    <t>0348</t>
  </si>
  <si>
    <t>BIO ANGELO</t>
  </si>
  <si>
    <t>01167390853</t>
  </si>
  <si>
    <t xml:space="preserve">01167390853     </t>
  </si>
  <si>
    <t>D960 - GELA</t>
  </si>
  <si>
    <t>CL</t>
  </si>
  <si>
    <t>93012</t>
  </si>
  <si>
    <t>VIA VENEZIA, 81/C</t>
  </si>
  <si>
    <t>BIOGGL@STIMADANNO.IT</t>
  </si>
  <si>
    <t>21/12/2018</t>
  </si>
  <si>
    <t>IT68L0303282970010000002096</t>
  </si>
  <si>
    <t>0349</t>
  </si>
  <si>
    <t>TSA TOSCANA</t>
  </si>
  <si>
    <t>02272100971</t>
  </si>
  <si>
    <t xml:space="preserve">02272100971     </t>
  </si>
  <si>
    <t>G999 - PRATO</t>
  </si>
  <si>
    <t>PO</t>
  </si>
  <si>
    <t>59100</t>
  </si>
  <si>
    <t>VIA GALCIANESE 107/B</t>
  </si>
  <si>
    <t>INFO@TSASAS.IT</t>
  </si>
  <si>
    <t>IT51Q0306921522100000004041</t>
  </si>
  <si>
    <t>035</t>
  </si>
  <si>
    <t>DOMENICO</t>
  </si>
  <si>
    <t>BRAGHINI DOMENICO</t>
  </si>
  <si>
    <t>01822370209</t>
  </si>
  <si>
    <t>BRGDNC77H10E897T</t>
  </si>
  <si>
    <t>B365 - CAINO</t>
  </si>
  <si>
    <t>25070</t>
  </si>
  <si>
    <t>GRIGNOLE, 73</t>
  </si>
  <si>
    <t>CLAIMS MANAGEMENT SAS</t>
  </si>
  <si>
    <t>04463540874</t>
  </si>
  <si>
    <t xml:space="preserve">04463540874     </t>
  </si>
  <si>
    <t>95121</t>
  </si>
  <si>
    <t>VIA TRIESTE 14</t>
  </si>
  <si>
    <t>0957532232</t>
  </si>
  <si>
    <t>URGENZE@SOGESA.NET</t>
  </si>
  <si>
    <t>CLAIMSMANAGEMENT@PEC.IT</t>
  </si>
  <si>
    <t>IT72H0103016900000002548422</t>
  </si>
  <si>
    <t>0350_0001</t>
  </si>
  <si>
    <t>SALVATORE</t>
  </si>
  <si>
    <t>GRECO</t>
  </si>
  <si>
    <t>GRCSVT70R30E974Y</t>
  </si>
  <si>
    <t>E974 - MARSALA</t>
  </si>
  <si>
    <t>TP</t>
  </si>
  <si>
    <t>91025</t>
  </si>
  <si>
    <t>VIA FILIPPO NOTO N. 10 L. 8</t>
  </si>
  <si>
    <t>3387778609</t>
  </si>
  <si>
    <t>PERIZIEGRECO@GMAIL.COM</t>
  </si>
  <si>
    <t>0350_0002</t>
  </si>
  <si>
    <t>MASSIMILIANO</t>
  </si>
  <si>
    <t>MELI</t>
  </si>
  <si>
    <t>MLEMSM72S06G273P</t>
  </si>
  <si>
    <t>90143</t>
  </si>
  <si>
    <t>VIA M.D'AZEGLIO N.25</t>
  </si>
  <si>
    <t>3397981255</t>
  </si>
  <si>
    <t>STUDIOTECNICOMELI@GMAIL.COM</t>
  </si>
  <si>
    <t>0350_0003</t>
  </si>
  <si>
    <t>GALLELLI</t>
  </si>
  <si>
    <t>GLLVCN80E27C352F</t>
  </si>
  <si>
    <t>001XX</t>
  </si>
  <si>
    <t>VIA LUIGI FILIPPO DE MAGISTRIS, 96</t>
  </si>
  <si>
    <t>3204727637</t>
  </si>
  <si>
    <t>SOGESA@ESTEEMSRL.COM</t>
  </si>
  <si>
    <t>0350_0004</t>
  </si>
  <si>
    <t>NATALI</t>
  </si>
  <si>
    <t>NTLNDR83T11G999S</t>
  </si>
  <si>
    <t>V.LE MARCONI, 50/7</t>
  </si>
  <si>
    <t>SEGRETERIA@LAPERITI.IT</t>
  </si>
  <si>
    <t>0350_0005</t>
  </si>
  <si>
    <t>CARLO</t>
  </si>
  <si>
    <t>LEONARDI</t>
  </si>
  <si>
    <t>LNRCRL78E01C351Q</t>
  </si>
  <si>
    <t>3485466352</t>
  </si>
  <si>
    <t>CARLO.LEOANRDI@CLAIMS-SAS.IT</t>
  </si>
  <si>
    <t>0350_0006</t>
  </si>
  <si>
    <t>MARIO</t>
  </si>
  <si>
    <t>RACITI</t>
  </si>
  <si>
    <t>RCTMRA62E15C351U</t>
  </si>
  <si>
    <t>951XX</t>
  </si>
  <si>
    <t>0350_0007</t>
  </si>
  <si>
    <t>DI GIORGIO</t>
  </si>
  <si>
    <t>DGRNGL53A29G698T</t>
  </si>
  <si>
    <t>E472 - LATINA</t>
  </si>
  <si>
    <t>LT</t>
  </si>
  <si>
    <t>04100</t>
  </si>
  <si>
    <t>VIA VOLSINI 14</t>
  </si>
  <si>
    <t>348 4061313</t>
  </si>
  <si>
    <t>DBGESTIONESINISTRI@PANSERVICE.IT</t>
  </si>
  <si>
    <t>0350_0008</t>
  </si>
  <si>
    <t>FABIO</t>
  </si>
  <si>
    <t>DODDI</t>
  </si>
  <si>
    <t>DDDFBA69S10A390Z</t>
  </si>
  <si>
    <t>A390 - AREZZO</t>
  </si>
  <si>
    <t>AR</t>
  </si>
  <si>
    <t>52100</t>
  </si>
  <si>
    <t>VIA RISTORO D'AREZZO, 88</t>
  </si>
  <si>
    <t>3296883297</t>
  </si>
  <si>
    <t>INFO@GAMURRINIPERIZIE.COM</t>
  </si>
  <si>
    <t>0350_0009</t>
  </si>
  <si>
    <t>ALESSIO FILIPPO</t>
  </si>
  <si>
    <t>COSTA</t>
  </si>
  <si>
    <t>CSTLSF88P30C351J</t>
  </si>
  <si>
    <t>ALESSIO.COSTA88@GMAIL.COM</t>
  </si>
  <si>
    <t>ALESSIO.COSTA88@PEC.IT</t>
  </si>
  <si>
    <t>0350_0012</t>
  </si>
  <si>
    <t>ENRICO LUCA</t>
  </si>
  <si>
    <t>BIAGIOTTI</t>
  </si>
  <si>
    <t>BGTNCL61L24B507H</t>
  </si>
  <si>
    <t>0350_0013</t>
  </si>
  <si>
    <t>TITTARELLI</t>
  </si>
  <si>
    <t>TTTMRC69H05G478I</t>
  </si>
  <si>
    <t>G478 - PERUGIA</t>
  </si>
  <si>
    <t>PG</t>
  </si>
  <si>
    <t>061XX</t>
  </si>
  <si>
    <t>VIA INSALACO 5</t>
  </si>
  <si>
    <t>3475332145</t>
  </si>
  <si>
    <t>TITTARELLI@PERITIASSOCIATI.IT</t>
  </si>
  <si>
    <t>0350_0014</t>
  </si>
  <si>
    <t>PECCHIOLI</t>
  </si>
  <si>
    <t>PCCMRC64D09B507G</t>
  </si>
  <si>
    <t>0350_0015</t>
  </si>
  <si>
    <t>FANTASIA</t>
  </si>
  <si>
    <t>FNTFNC66L13D122G</t>
  </si>
  <si>
    <t>D122 - CROTONE</t>
  </si>
  <si>
    <t>KR</t>
  </si>
  <si>
    <t>88900</t>
  </si>
  <si>
    <t>VIA C.AMATRUDA I TRAV 9</t>
  </si>
  <si>
    <t>348/0340524</t>
  </si>
  <si>
    <t>FRANCESCOFANTASIA@HOTMAIL.IT</t>
  </si>
  <si>
    <t>0350_0024</t>
  </si>
  <si>
    <t>TONINO</t>
  </si>
  <si>
    <t>VALERI</t>
  </si>
  <si>
    <t>VLRTNN60B21D472S</t>
  </si>
  <si>
    <t>D472 - FALCONARA MARITTIMA</t>
  </si>
  <si>
    <t>AN</t>
  </si>
  <si>
    <t>60015</t>
  </si>
  <si>
    <t>VIA FLAMINIA 478</t>
  </si>
  <si>
    <t>3397092726</t>
  </si>
  <si>
    <t>VALERITONINO@STUDIOPERITALEVAERI.IT</t>
  </si>
  <si>
    <t>0350_0026</t>
  </si>
  <si>
    <t>PETRI'</t>
  </si>
  <si>
    <t>PTRRCR90P27G273H</t>
  </si>
  <si>
    <t>90146</t>
  </si>
  <si>
    <t>VIA U. BOCCIONI 206</t>
  </si>
  <si>
    <t>3273246161</t>
  </si>
  <si>
    <t>POSTA@STUDIOPETRIPALERMO.IT</t>
  </si>
  <si>
    <t>0350_0028</t>
  </si>
  <si>
    <t>STARRANTINO</t>
  </si>
  <si>
    <t>STRRSR91L08C351O</t>
  </si>
  <si>
    <t>95122</t>
  </si>
  <si>
    <t>0350_0029</t>
  </si>
  <si>
    <t>GIORGIO</t>
  </si>
  <si>
    <t>CAMPAGNOLO</t>
  </si>
  <si>
    <t>CMPGRG51H01B161A</t>
  </si>
  <si>
    <t>B161 - BRESSANVIDO</t>
  </si>
  <si>
    <t>VI</t>
  </si>
  <si>
    <t>36050</t>
  </si>
  <si>
    <t>VIA ROMA 66</t>
  </si>
  <si>
    <t>INFO@STUDIO-DUECI.IT</t>
  </si>
  <si>
    <t>0350_0031</t>
  </si>
  <si>
    <t>SCARPA</t>
  </si>
  <si>
    <t>SCRMRC72T05L736G</t>
  </si>
  <si>
    <t>G167 - OSPEDALETTO EUGANEO</t>
  </si>
  <si>
    <t>35045</t>
  </si>
  <si>
    <t>VIA A.FRANK, 6</t>
  </si>
  <si>
    <t>3284920902</t>
  </si>
  <si>
    <t>MARCO.SCARPA@UNICASRL.NET</t>
  </si>
  <si>
    <t>0350_0032</t>
  </si>
  <si>
    <t>ROCCO</t>
  </si>
  <si>
    <t>CAPOLUPO</t>
  </si>
  <si>
    <t>CPLRCC54H24F052F</t>
  </si>
  <si>
    <t>F052 - MATERA</t>
  </si>
  <si>
    <t>MT</t>
  </si>
  <si>
    <t>75100</t>
  </si>
  <si>
    <t>VIA A. PASSARELLI,64</t>
  </si>
  <si>
    <t>3393537450</t>
  </si>
  <si>
    <t>MATERASERVICE@VIRGILIO.IT</t>
  </si>
  <si>
    <t>0350_0034</t>
  </si>
  <si>
    <t>SCHIAVON</t>
  </si>
  <si>
    <t>SCHLCA78T11G224Z</t>
  </si>
  <si>
    <t>A161 - ALBIGNASEGO</t>
  </si>
  <si>
    <t>35020</t>
  </si>
  <si>
    <t>VIA GIORGIONE 32</t>
  </si>
  <si>
    <t>3405050656</t>
  </si>
  <si>
    <t>PERITI@STUDIOSCHIAVON.IT</t>
  </si>
  <si>
    <t>0350_0035</t>
  </si>
  <si>
    <t>DAVIDE</t>
  </si>
  <si>
    <t>ZUANON</t>
  </si>
  <si>
    <t>ZNNDVD71M26L736P</t>
  </si>
  <si>
    <t>I551 - SCORZÈ</t>
  </si>
  <si>
    <t>VE</t>
  </si>
  <si>
    <t>VIA MONTE MARMOLADA, 4</t>
  </si>
  <si>
    <t>3928942754</t>
  </si>
  <si>
    <t>DAVIDE.ZUANON@UNICASRL.NET</t>
  </si>
  <si>
    <t>0350_0036</t>
  </si>
  <si>
    <t>LOMBARDINI</t>
  </si>
  <si>
    <t>02290220686</t>
  </si>
  <si>
    <t>LMBCSR86E09C632X</t>
  </si>
  <si>
    <t>D690 - SAN GIOVANNI TEATINO</t>
  </si>
  <si>
    <t>CH</t>
  </si>
  <si>
    <t>66020</t>
  </si>
  <si>
    <t>VIA ATERNO</t>
  </si>
  <si>
    <t>3474203371</t>
  </si>
  <si>
    <t>INFO@STUDIODIPA.IT</t>
  </si>
  <si>
    <t>0350_0037</t>
  </si>
  <si>
    <t>LOGIUDICE</t>
  </si>
  <si>
    <t>LGDGPP59H22C342B</t>
  </si>
  <si>
    <t>C342 - ENNA</t>
  </si>
  <si>
    <t>EN</t>
  </si>
  <si>
    <t>94100</t>
  </si>
  <si>
    <t>P.ZZA ING. PANVINI 11</t>
  </si>
  <si>
    <t>3398193605</t>
  </si>
  <si>
    <t>GIUSEPPE.LOGIUDIC@TIN.IT</t>
  </si>
  <si>
    <t>0350_0038</t>
  </si>
  <si>
    <t>MATTEO</t>
  </si>
  <si>
    <t>FARDONE</t>
  </si>
  <si>
    <t>FRDMTT87D10E335O</t>
  </si>
  <si>
    <t>E335 - ISERNIA</t>
  </si>
  <si>
    <t>IS</t>
  </si>
  <si>
    <t>86170</t>
  </si>
  <si>
    <t>VIA PIO LA TORRE, 1</t>
  </si>
  <si>
    <t>340/9046971</t>
  </si>
  <si>
    <t>MATTEOFARDONE@ALICE.IT</t>
  </si>
  <si>
    <t>0350_0039</t>
  </si>
  <si>
    <t>TUMMINELLI</t>
  </si>
  <si>
    <t>TMMFBA68D16H792D</t>
  </si>
  <si>
    <t>B429 - CALTANISSETTA</t>
  </si>
  <si>
    <t>93100</t>
  </si>
  <si>
    <t>C.SO ITALIA 44</t>
  </si>
  <si>
    <t>377 1114597</t>
  </si>
  <si>
    <t>FABIO.TUMMINELLI@TIN.IT</t>
  </si>
  <si>
    <t>0350_0040</t>
  </si>
  <si>
    <t>FAUSTO</t>
  </si>
  <si>
    <t>AUCONE</t>
  </si>
  <si>
    <t>13342390963</t>
  </si>
  <si>
    <t>CNAFST66H03L205Z</t>
  </si>
  <si>
    <t>A618 - BARANZATE</t>
  </si>
  <si>
    <t>20021</t>
  </si>
  <si>
    <t>VIA GORIZIA,90</t>
  </si>
  <si>
    <t>349/1600380</t>
  </si>
  <si>
    <t>STUDIO.AUTO@ERRECISERVICE.COM</t>
  </si>
  <si>
    <t>0350_0043</t>
  </si>
  <si>
    <t>SPATOLA</t>
  </si>
  <si>
    <t>SPTMRC92D29A522G</t>
  </si>
  <si>
    <t>0350_0049</t>
  </si>
  <si>
    <t>MANUEL</t>
  </si>
  <si>
    <t>ERCOLANI</t>
  </si>
  <si>
    <t>RCLMNL79H07I459E</t>
  </si>
  <si>
    <t>M413 - SASSOCORVARO AUDITORE</t>
  </si>
  <si>
    <t>PU</t>
  </si>
  <si>
    <t>61028</t>
  </si>
  <si>
    <t>VIA GRAMSCI, 10</t>
  </si>
  <si>
    <t>ERCOLANIPERITO@GMAIL.COM</t>
  </si>
  <si>
    <t>0350_0052</t>
  </si>
  <si>
    <t>VALERIO</t>
  </si>
  <si>
    <t>MUSSO</t>
  </si>
  <si>
    <t>MSSVLR69M13B791L</t>
  </si>
  <si>
    <t>A479 - ASTI</t>
  </si>
  <si>
    <t>AT</t>
  </si>
  <si>
    <t>14100</t>
  </si>
  <si>
    <t>CORSO XXV APRILE 55</t>
  </si>
  <si>
    <t>3474496783</t>
  </si>
  <si>
    <t>DOMUSPERIZIE@TIN.IT</t>
  </si>
  <si>
    <t>0350_0053</t>
  </si>
  <si>
    <t>LORENZINO</t>
  </si>
  <si>
    <t>LRNLCU61M03L277C</t>
  </si>
  <si>
    <t>G674 - PINEROLO</t>
  </si>
  <si>
    <t>10064</t>
  </si>
  <si>
    <t>VIA OBERDAN, 9</t>
  </si>
  <si>
    <t>3669096768</t>
  </si>
  <si>
    <t>LUCA@PERIZIEPINEROLO.IT</t>
  </si>
  <si>
    <t>0350_0054</t>
  </si>
  <si>
    <t>CPLGPP87P30L109J</t>
  </si>
  <si>
    <t>3298533122</t>
  </si>
  <si>
    <t>0350_0055</t>
  </si>
  <si>
    <t>PIERGIORGIO</t>
  </si>
  <si>
    <t>SOTGIA</t>
  </si>
  <si>
    <t>STGPGR71H15I452N</t>
  </si>
  <si>
    <t>I452 - SASSARI</t>
  </si>
  <si>
    <t>SS</t>
  </si>
  <si>
    <t>07100</t>
  </si>
  <si>
    <t>VIA SAVOIA,33</t>
  </si>
  <si>
    <t>3357267036</t>
  </si>
  <si>
    <t>INCARICHI.STUDIOSOTGIA@GMAIL.COM</t>
  </si>
  <si>
    <t>0350_0059</t>
  </si>
  <si>
    <t>CARDILLO</t>
  </si>
  <si>
    <t>CRDTNN70A06E472J</t>
  </si>
  <si>
    <t>L540 - VAIRANO PATENORA</t>
  </si>
  <si>
    <t>81058</t>
  </si>
  <si>
    <t>VIA LAZIO,55</t>
  </si>
  <si>
    <t>339/6711724</t>
  </si>
  <si>
    <t>TONINOCARDILLO@VIRGILIO.IT</t>
  </si>
  <si>
    <t>0350_0065</t>
  </si>
  <si>
    <t>GIANLUCA</t>
  </si>
  <si>
    <t>PADUANO</t>
  </si>
  <si>
    <t>PDNGLC75T10B963H</t>
  </si>
  <si>
    <t>B519 - CAMPOBASSO</t>
  </si>
  <si>
    <t>CB</t>
  </si>
  <si>
    <t>86100</t>
  </si>
  <si>
    <t>C.DA COLLE DELL'ORSO, 56/E</t>
  </si>
  <si>
    <t>3475797118</t>
  </si>
  <si>
    <t>GIANLUCAPADUANO75@GMAIL.COM</t>
  </si>
  <si>
    <t>0350_0067</t>
  </si>
  <si>
    <t>BELLE'</t>
  </si>
  <si>
    <t>BLLNTN81L07F335U</t>
  </si>
  <si>
    <t>M060 - VINOVO</t>
  </si>
  <si>
    <t>VIALE LOMBARDIA 3/10</t>
  </si>
  <si>
    <t>INFO@BELLEPERIZIETORINO.IT</t>
  </si>
  <si>
    <t>0350_0068</t>
  </si>
  <si>
    <t>DI CORPO NUNZIO</t>
  </si>
  <si>
    <t>VIA ATERNO 36</t>
  </si>
  <si>
    <t>0350_0069</t>
  </si>
  <si>
    <t>VIVIANA</t>
  </si>
  <si>
    <t>CATANESI</t>
  </si>
  <si>
    <t>CTNVVN77S59A638F</t>
  </si>
  <si>
    <t>0350_0072</t>
  </si>
  <si>
    <t>FRANCIOLI</t>
  </si>
  <si>
    <t>FRNFBA65P24E290E</t>
  </si>
  <si>
    <t>STRADA CIOSA 110D</t>
  </si>
  <si>
    <t>3939331777</t>
  </si>
  <si>
    <t>INFO@STUDIOFRANCIOLI.IT</t>
  </si>
  <si>
    <t>0350_0100</t>
  </si>
  <si>
    <t>LEGA</t>
  </si>
  <si>
    <t>LGENRC85M06E730U</t>
  </si>
  <si>
    <t>E730 - LUGO</t>
  </si>
  <si>
    <t>48022</t>
  </si>
  <si>
    <t>VIA MATTEOTTI 2/1</t>
  </si>
  <si>
    <t>3470614361</t>
  </si>
  <si>
    <t>STUDIOPERIZIELEGA@GMAIL.COM</t>
  </si>
  <si>
    <t>0350_0103</t>
  </si>
  <si>
    <t>ALESSIO</t>
  </si>
  <si>
    <t>CSTLSS88P30C351W</t>
  </si>
  <si>
    <t>0350_0104</t>
  </si>
  <si>
    <t>ROBERTO</t>
  </si>
  <si>
    <t>SANI</t>
  </si>
  <si>
    <t>SNARRT52T05G478X</t>
  </si>
  <si>
    <t>C990 - CORCIANO</t>
  </si>
  <si>
    <t>06073</t>
  </si>
  <si>
    <t>VIA GIOLITTI 41</t>
  </si>
  <si>
    <t>3355843598</t>
  </si>
  <si>
    <t>SANI@PERITIASSOCIATI.IT</t>
  </si>
  <si>
    <t>0350_0106</t>
  </si>
  <si>
    <t>LUIGI</t>
  </si>
  <si>
    <t>DI NARDO</t>
  </si>
  <si>
    <t>DNRLGU81C25G141U</t>
  </si>
  <si>
    <t>0350_0108</t>
  </si>
  <si>
    <t>MAZZONI</t>
  </si>
  <si>
    <t>MZZGCM73P14G999X</t>
  </si>
  <si>
    <t>0350_0109</t>
  </si>
  <si>
    <t>EMANUELE</t>
  </si>
  <si>
    <t>BILOTTA</t>
  </si>
  <si>
    <t>BLTMNL72T23D086H</t>
  </si>
  <si>
    <t>D086 - COSENZA</t>
  </si>
  <si>
    <t>CS</t>
  </si>
  <si>
    <t>87100</t>
  </si>
  <si>
    <t>VIA CESARE GABRIELE,N°43</t>
  </si>
  <si>
    <t>3939397890</t>
  </si>
  <si>
    <t>PERIZIEBILOTTA@GMAIL.COM</t>
  </si>
  <si>
    <t>0350_0110</t>
  </si>
  <si>
    <t>BRUNI</t>
  </si>
  <si>
    <t>BRNDNC67M16F537A</t>
  </si>
  <si>
    <t>F537 - VIBO VALENTIA</t>
  </si>
  <si>
    <t>VV</t>
  </si>
  <si>
    <t>89900</t>
  </si>
  <si>
    <t>V.LE DELLA PACE,74</t>
  </si>
  <si>
    <t>STUDIO.BRUNI1@LIBERO.IT</t>
  </si>
  <si>
    <t>0350_0119</t>
  </si>
  <si>
    <t>LAURA</t>
  </si>
  <si>
    <t>MORONE</t>
  </si>
  <si>
    <t>MRNLRA65M57D969D</t>
  </si>
  <si>
    <t>161XX</t>
  </si>
  <si>
    <t>VIA ISONZO 5/1</t>
  </si>
  <si>
    <t>3482687945</t>
  </si>
  <si>
    <t>LELOM@ME.COM</t>
  </si>
  <si>
    <t>0350_0120</t>
  </si>
  <si>
    <t>EMILIANO</t>
  </si>
  <si>
    <t>CIPOLLINI</t>
  </si>
  <si>
    <t>CPLMLN74L27M102K</t>
  </si>
  <si>
    <t>C536 - CERRO AL LAMBRO</t>
  </si>
  <si>
    <t>20070</t>
  </si>
  <si>
    <t>VIA FOSCOLO 26</t>
  </si>
  <si>
    <t>3387088573</t>
  </si>
  <si>
    <t>EMILIANO@VENTURINICIPOLLINI.IT</t>
  </si>
  <si>
    <t>0350_0123</t>
  </si>
  <si>
    <t>MURGIA</t>
  </si>
  <si>
    <t>MRGCRL60T24L987M</t>
  </si>
  <si>
    <t>L987 - VILLANOVAFRANCA</t>
  </si>
  <si>
    <t>VS</t>
  </si>
  <si>
    <t>09020</t>
  </si>
  <si>
    <t>VIA ISONZO 6 A</t>
  </si>
  <si>
    <t>360619881</t>
  </si>
  <si>
    <t>STUDIO.RCA.CARLOMURGIA@GMAIL.COM</t>
  </si>
  <si>
    <t>0350_0125</t>
  </si>
  <si>
    <t>GAMURRINI</t>
  </si>
  <si>
    <t>GMRMRC45H15A390P</t>
  </si>
  <si>
    <t>VIA RISTORO D'AREZZO, 87</t>
  </si>
  <si>
    <t>0350_0150</t>
  </si>
  <si>
    <t>NIGRO</t>
  </si>
  <si>
    <t>NGRFBA72M01F205V</t>
  </si>
  <si>
    <t>201XX</t>
  </si>
  <si>
    <t>VIA G. RIPAMONTI 146</t>
  </si>
  <si>
    <t>CENTROPERIZIENIGRO@LIBERO.IT</t>
  </si>
  <si>
    <t>0350_0154</t>
  </si>
  <si>
    <t>GALLO</t>
  </si>
  <si>
    <t>GLLLSN51D08H531Z</t>
  </si>
  <si>
    <t>C556 - CERVIGNANO DEL FRIULI</t>
  </si>
  <si>
    <t>UD</t>
  </si>
  <si>
    <t>33052</t>
  </si>
  <si>
    <t>VIA CISIS 34/4</t>
  </si>
  <si>
    <t>337536771</t>
  </si>
  <si>
    <t>GALLO@990.IT</t>
  </si>
  <si>
    <t>0350_0161</t>
  </si>
  <si>
    <t>PASQUALINO</t>
  </si>
  <si>
    <t>PUTZOLU</t>
  </si>
  <si>
    <t>PTZPQL59S08G384E</t>
  </si>
  <si>
    <t>G384 - PAULILATINO</t>
  </si>
  <si>
    <t>OR</t>
  </si>
  <si>
    <t>09070</t>
  </si>
  <si>
    <t>VIA LA MARMORA 09070</t>
  </si>
  <si>
    <t>PERIZIE.PUTZOLP@GMAIL.COM</t>
  </si>
  <si>
    <t>0350_0162</t>
  </si>
  <si>
    <t>CAVALLERO</t>
  </si>
  <si>
    <t>CVLNTN72T26A479B</t>
  </si>
  <si>
    <t>A182 - ALESSANDRIA</t>
  </si>
  <si>
    <t>AL</t>
  </si>
  <si>
    <t>1512X</t>
  </si>
  <si>
    <t>BORGO CITTA' NUOVA 43</t>
  </si>
  <si>
    <t>3358484574</t>
  </si>
  <si>
    <t>INFO@BALBOANDCO.IT</t>
  </si>
  <si>
    <t>0350_0164</t>
  </si>
  <si>
    <t>ANTONECCHIA</t>
  </si>
  <si>
    <t>NTNNTN60C29B295O</t>
  </si>
  <si>
    <t>A222 - ALPIGNANO</t>
  </si>
  <si>
    <t>10091</t>
  </si>
  <si>
    <t>VIA VALDELLATORRE 77</t>
  </si>
  <si>
    <t>STUDIO@ANTONECCHIA.IT</t>
  </si>
  <si>
    <t>0350_0165</t>
  </si>
  <si>
    <t>DOMENICO GIUSEPPE</t>
  </si>
  <si>
    <t>CRLDNC65M03H557I</t>
  </si>
  <si>
    <t>H224 - REGGIO DI CALABRIA</t>
  </si>
  <si>
    <t>RC</t>
  </si>
  <si>
    <t>89121</t>
  </si>
  <si>
    <t>VIA PRATO 2</t>
  </si>
  <si>
    <t>3408652713</t>
  </si>
  <si>
    <t>INFO@STCSTIME.IT</t>
  </si>
  <si>
    <t>0350_0166</t>
  </si>
  <si>
    <t>MARRA</t>
  </si>
  <si>
    <t>MRRMRZ58P22I549J</t>
  </si>
  <si>
    <t>I549 - SCORRANO</t>
  </si>
  <si>
    <t>LE</t>
  </si>
  <si>
    <t>73020</t>
  </si>
  <si>
    <t>VIA RISORGIMENTO 16</t>
  </si>
  <si>
    <t>3473481690</t>
  </si>
  <si>
    <t>MAURIZIOMARRA@TISCALI.IT</t>
  </si>
  <si>
    <t>0350_0168</t>
  </si>
  <si>
    <t>BELLETTI</t>
  </si>
  <si>
    <t>BLLDVD73R27F918U</t>
  </si>
  <si>
    <t>M340 - BORGO VIRGILIO</t>
  </si>
  <si>
    <t>46034</t>
  </si>
  <si>
    <t>VIA MAMELI N°10</t>
  </si>
  <si>
    <t>347/7437339</t>
  </si>
  <si>
    <t>INFO@AUTOSTIME.IT</t>
  </si>
  <si>
    <t>0350_0173</t>
  </si>
  <si>
    <t>DIEGO</t>
  </si>
  <si>
    <t>GIARDA</t>
  </si>
  <si>
    <t>GRDDGI70P22H501I</t>
  </si>
  <si>
    <t>0350_0177</t>
  </si>
  <si>
    <t>MOLINARI</t>
  </si>
  <si>
    <t>MLNGPP68B13L378S</t>
  </si>
  <si>
    <t>L378 - TRENTO</t>
  </si>
  <si>
    <t>TN</t>
  </si>
  <si>
    <t>38121</t>
  </si>
  <si>
    <t>VIA DEL COMMERCIO 30</t>
  </si>
  <si>
    <t>3358265616</t>
  </si>
  <si>
    <t>MOLINARIPERIZIE@GMAIL.COM</t>
  </si>
  <si>
    <t>11/03/2026</t>
  </si>
  <si>
    <t>IT46K0830401811000011013930</t>
  </si>
  <si>
    <t>0350_0180</t>
  </si>
  <si>
    <t>GAETANO</t>
  </si>
  <si>
    <t>CRLGTN49R07H224V</t>
  </si>
  <si>
    <t>891XX</t>
  </si>
  <si>
    <t>337986152</t>
  </si>
  <si>
    <t>0350_0191</t>
  </si>
  <si>
    <t>ALBERTO</t>
  </si>
  <si>
    <t>MARCHIONI</t>
  </si>
  <si>
    <t>03388980983</t>
  </si>
  <si>
    <t>MRCLRT73H12B157O</t>
  </si>
  <si>
    <t>25121</t>
  </si>
  <si>
    <t>VIA F. PEROTTI 5</t>
  </si>
  <si>
    <t>347/4810539</t>
  </si>
  <si>
    <t>SARC_CARD.IT@GENERALI.COM</t>
  </si>
  <si>
    <t>0350_0192</t>
  </si>
  <si>
    <t>VICINANZA</t>
  </si>
  <si>
    <t>VCNLSN78T27H703B</t>
  </si>
  <si>
    <t>H703 - SALERNO</t>
  </si>
  <si>
    <t>841XX</t>
  </si>
  <si>
    <t>VIA IRNO 35</t>
  </si>
  <si>
    <t>3497286273</t>
  </si>
  <si>
    <t>ALESSANDRO.VICINANZA78@GMAIL.COM</t>
  </si>
  <si>
    <t>0350_0208</t>
  </si>
  <si>
    <t>BRUNETTI</t>
  </si>
  <si>
    <t>BRNGLC74P11E243Q</t>
  </si>
  <si>
    <t>VIA PIETRO NENNI, 194</t>
  </si>
  <si>
    <t>0350_0218</t>
  </si>
  <si>
    <t>MARCO PAOLO</t>
  </si>
  <si>
    <t>ALQUATI</t>
  </si>
  <si>
    <t>LQTMCP67S11D150G</t>
  </si>
  <si>
    <t>D150 - CREMONA</t>
  </si>
  <si>
    <t>26100</t>
  </si>
  <si>
    <t>VIALE TRENTO E TRIESTE 39</t>
  </si>
  <si>
    <t>348 8595948</t>
  </si>
  <si>
    <t>MARCO.ALQUATI@CREMONASTIME.IT</t>
  </si>
  <si>
    <t>0350_0230</t>
  </si>
  <si>
    <t>GOFFREDO</t>
  </si>
  <si>
    <t>TALARICO</t>
  </si>
  <si>
    <t>TLRGFR73C04H501T</t>
  </si>
  <si>
    <t>00121</t>
  </si>
  <si>
    <t>VIA BALDASSARRE ORERO 54</t>
  </si>
  <si>
    <t>3311802578</t>
  </si>
  <si>
    <t>CONTATTI@STUDIOTALARICO.ORG</t>
  </si>
  <si>
    <t>0350_0246</t>
  </si>
  <si>
    <t>ZAFFINO</t>
  </si>
  <si>
    <t>ZFFMRC81D01L219Y</t>
  </si>
  <si>
    <t>G087 - ORBASSANO</t>
  </si>
  <si>
    <t>VIA CIRCONVALLAZIONE INTENA 3</t>
  </si>
  <si>
    <t>3385275702</t>
  </si>
  <si>
    <t>INFO@PERITOZAFFINO.IT</t>
  </si>
  <si>
    <t>0350_0252</t>
  </si>
  <si>
    <t>AGNOLETTO</t>
  </si>
  <si>
    <t>GNLLSN53D20H620P</t>
  </si>
  <si>
    <t>3488927096</t>
  </si>
  <si>
    <t>AGNOLETTO.A@LIBERO.IT</t>
  </si>
  <si>
    <t>0350_0263</t>
  </si>
  <si>
    <t>CHRISTIAN</t>
  </si>
  <si>
    <t>CMPCRS79C29E970F</t>
  </si>
  <si>
    <t>3397509799</t>
  </si>
  <si>
    <t>0350_0264</t>
  </si>
  <si>
    <t>GIUGLIANO</t>
  </si>
  <si>
    <t>GGLLGU66L13F839W</t>
  </si>
  <si>
    <t>PIAZZA NAZIONALE 50</t>
  </si>
  <si>
    <t>STUDIOLUIGIGIUGLIANO@VIRGILIO.IT</t>
  </si>
  <si>
    <t>0350_0265</t>
  </si>
  <si>
    <t>COSTANTINI</t>
  </si>
  <si>
    <t>CSTDVD68E06G482Y</t>
  </si>
  <si>
    <t>0350_0266</t>
  </si>
  <si>
    <t>PORQUEDDU</t>
  </si>
  <si>
    <t>PRQNCL72T06I452A</t>
  </si>
  <si>
    <t>3939180467</t>
  </si>
  <si>
    <t>0350_0282</t>
  </si>
  <si>
    <t>SALVATORE MICHELE</t>
  </si>
  <si>
    <t>FRANCESE</t>
  </si>
  <si>
    <t>FRNSVT63T24F537W</t>
  </si>
  <si>
    <t>M082 - VITERBO</t>
  </si>
  <si>
    <t>VT</t>
  </si>
  <si>
    <t>01100</t>
  </si>
  <si>
    <t>VIA G. CORSERI,4A</t>
  </si>
  <si>
    <t>328 1537511</t>
  </si>
  <si>
    <t>STUDIOEXPERTFM@GMAIL.COM</t>
  </si>
  <si>
    <t>0350_0283</t>
  </si>
  <si>
    <t>PIERLUIGI</t>
  </si>
  <si>
    <t>MOSCETTA</t>
  </si>
  <si>
    <t>MSCPLG53L02H501H</t>
  </si>
  <si>
    <t>A462 - ASCOLI PICENO</t>
  </si>
  <si>
    <t>AP</t>
  </si>
  <si>
    <t>63100</t>
  </si>
  <si>
    <t>VIATREBBIANI 4</t>
  </si>
  <si>
    <t>337637579</t>
  </si>
  <si>
    <t>MOSES.P@LIBERO.IT</t>
  </si>
  <si>
    <t>0350_0303</t>
  </si>
  <si>
    <t>SARTORI</t>
  </si>
  <si>
    <t>SRTLCU89P20E349T</t>
  </si>
  <si>
    <t>371XX</t>
  </si>
  <si>
    <t>VIA MORGAGNI 20/C</t>
  </si>
  <si>
    <t>3492167028</t>
  </si>
  <si>
    <t>LUCA.SARTORI@SCORRANO-TROIANI.IT</t>
  </si>
  <si>
    <t>0350_0306</t>
  </si>
  <si>
    <t>ARCHINUCCI</t>
  </si>
  <si>
    <t>RCHMSM68R25G999K</t>
  </si>
  <si>
    <t>CARDINI@GMAIL.COM</t>
  </si>
  <si>
    <t>0350_0343</t>
  </si>
  <si>
    <t>CORNETTI</t>
  </si>
  <si>
    <t>CRNNDR73A23G337M</t>
  </si>
  <si>
    <t>G337 - PARMA</t>
  </si>
  <si>
    <t>PR</t>
  </si>
  <si>
    <t>4312X</t>
  </si>
  <si>
    <t>VIA S. PELLICO 11</t>
  </si>
  <si>
    <t>ANDREA.CORNETTI@EXPERTISEGROUP.IT</t>
  </si>
  <si>
    <t>0350_0372</t>
  </si>
  <si>
    <t>PALMA</t>
  </si>
  <si>
    <t>PLMRCR70C06E472D</t>
  </si>
  <si>
    <t>0350_0389</t>
  </si>
  <si>
    <t>SCHLCU78T11G224Z</t>
  </si>
  <si>
    <t>0350_0390</t>
  </si>
  <si>
    <t>FEDERICO</t>
  </si>
  <si>
    <t>GUARNIERI</t>
  </si>
  <si>
    <t>GRNFRC84M20A345F</t>
  </si>
  <si>
    <t>A345 - L'AQUILA</t>
  </si>
  <si>
    <t>AQ</t>
  </si>
  <si>
    <t>67100</t>
  </si>
  <si>
    <t>P.ZZA CAMPO IMPERATORE, 7</t>
  </si>
  <si>
    <t>348-6606521</t>
  </si>
  <si>
    <t>STUDIOPERITALEAQUILANO@GMAIL.COM</t>
  </si>
  <si>
    <t>0350_0407</t>
  </si>
  <si>
    <t>PRIVITERA</t>
  </si>
  <si>
    <t>PRVFNC79H09C351F</t>
  </si>
  <si>
    <t>95127</t>
  </si>
  <si>
    <t>0350_0442</t>
  </si>
  <si>
    <t>GIANNI</t>
  </si>
  <si>
    <t>CAPELLI</t>
  </si>
  <si>
    <t>CPLGNN64L21C623K</t>
  </si>
  <si>
    <t>E090 - GORDONA</t>
  </si>
  <si>
    <t>SO</t>
  </si>
  <si>
    <t>23020</t>
  </si>
  <si>
    <t>VIA GASPERONI</t>
  </si>
  <si>
    <t>335-6129644</t>
  </si>
  <si>
    <t>PERITOCAPELLI@TIN.IT</t>
  </si>
  <si>
    <t>0350_0457</t>
  </si>
  <si>
    <t>GIROTTI</t>
  </si>
  <si>
    <t>GRTMHL78P07E783L</t>
  </si>
  <si>
    <t>E783 - MACERATA</t>
  </si>
  <si>
    <t>MC</t>
  </si>
  <si>
    <t>62100</t>
  </si>
  <si>
    <t>VIA ANCONA, 60</t>
  </si>
  <si>
    <t>3478136964</t>
  </si>
  <si>
    <t>STUDIOBETAINF@LIBERO.IT</t>
  </si>
  <si>
    <t>0350_0458</t>
  </si>
  <si>
    <t>BENIAMINO</t>
  </si>
  <si>
    <t>PIZZUTO</t>
  </si>
  <si>
    <t>PZZBMN64L17C933B</t>
  </si>
  <si>
    <t>C933 - COMO</t>
  </si>
  <si>
    <t>CO</t>
  </si>
  <si>
    <t>22100</t>
  </si>
  <si>
    <t>VIA G. D'ANNUNZIO 28</t>
  </si>
  <si>
    <t>3484524210</t>
  </si>
  <si>
    <t>INFO@LARIOSTIME.COM</t>
  </si>
  <si>
    <t>0350_0459</t>
  </si>
  <si>
    <t>DININNO</t>
  </si>
  <si>
    <t>DNNGPP61D01G942T</t>
  </si>
  <si>
    <t>G942 - POTENZA</t>
  </si>
  <si>
    <t>PZ</t>
  </si>
  <si>
    <t>85100</t>
  </si>
  <si>
    <t>V.LE DEL BASENTO, 114</t>
  </si>
  <si>
    <t>3459728918</t>
  </si>
  <si>
    <t>SEGRETERIA@CPADININNO.IT</t>
  </si>
  <si>
    <t>0350_0475</t>
  </si>
  <si>
    <t>DAMIANO</t>
  </si>
  <si>
    <t>ROSSATO</t>
  </si>
  <si>
    <t>RSSDMN73B06L736X</t>
  </si>
  <si>
    <t>3663694584</t>
  </si>
  <si>
    <t>DAMIANO.ROSSATO@UNICASRL.NET</t>
  </si>
  <si>
    <t>0350_0504</t>
  </si>
  <si>
    <t>FILIPPO</t>
  </si>
  <si>
    <t>CRLFPP82E22H224F</t>
  </si>
  <si>
    <t>3314334826</t>
  </si>
  <si>
    <t>0350_0505</t>
  </si>
  <si>
    <t>VISCARDI</t>
  </si>
  <si>
    <t>VSCVLR77H12H501M</t>
  </si>
  <si>
    <t>0350_0506</t>
  </si>
  <si>
    <t>STEFANO</t>
  </si>
  <si>
    <t>SCORCIONI</t>
  </si>
  <si>
    <t>SCRSFN73L04G393Y</t>
  </si>
  <si>
    <t>F257 - MODENA</t>
  </si>
  <si>
    <t>MO</t>
  </si>
  <si>
    <t>4112X</t>
  </si>
  <si>
    <t>VIA VACIGLIO NORD 99</t>
  </si>
  <si>
    <t>3356214125</t>
  </si>
  <si>
    <t>STEFANO@SCORCIONISTIME.COM</t>
  </si>
  <si>
    <t>0350_0507</t>
  </si>
  <si>
    <t>SEVAROLI</t>
  </si>
  <si>
    <t>SVRMRZ63C12E349V</t>
  </si>
  <si>
    <t>VIA SAN MARCO,38</t>
  </si>
  <si>
    <t>SEVAROLI@STUDIOUNOCONSULTING.IT</t>
  </si>
  <si>
    <t>0350_0509</t>
  </si>
  <si>
    <t>CRISTIANO</t>
  </si>
  <si>
    <t>CUPRERA</t>
  </si>
  <si>
    <t>CPRCST80T14F839W</t>
  </si>
  <si>
    <t>0350_0510</t>
  </si>
  <si>
    <t>VITO</t>
  </si>
  <si>
    <t>GIORANNA</t>
  </si>
  <si>
    <t>GRNVTI73C12L049H</t>
  </si>
  <si>
    <t>M298 - STATTE</t>
  </si>
  <si>
    <t>TA</t>
  </si>
  <si>
    <t>74010</t>
  </si>
  <si>
    <t>VIA SEBASTIAN BACH 94                   74010 STATTE</t>
  </si>
  <si>
    <t>388 757 4577</t>
  </si>
  <si>
    <t>VITOGIORANNA@LIBERO.IT</t>
  </si>
  <si>
    <t>0350_0511</t>
  </si>
  <si>
    <t>IVAN</t>
  </si>
  <si>
    <t>CHIAPPA</t>
  </si>
  <si>
    <t>CHPVNI74B06G535F</t>
  </si>
  <si>
    <t>G535 - PIACENZA</t>
  </si>
  <si>
    <t>PC</t>
  </si>
  <si>
    <t>2912X</t>
  </si>
  <si>
    <t>VIA GARIBALDI 95</t>
  </si>
  <si>
    <t>3337994032</t>
  </si>
  <si>
    <t>IVANCHIAPPA@STUDIOPERITI.IT</t>
  </si>
  <si>
    <t>0350_0512</t>
  </si>
  <si>
    <t>VIANELLO</t>
  </si>
  <si>
    <t>VNLNCL74B23L736C</t>
  </si>
  <si>
    <t>335240334</t>
  </si>
  <si>
    <t>NICOLA.VIANELLO@UNICASRL.NET</t>
  </si>
  <si>
    <t>0350_0513</t>
  </si>
  <si>
    <t>DI SANTO</t>
  </si>
  <si>
    <t>DSNMRC79P13D810Y</t>
  </si>
  <si>
    <t>D810 - FROSINONE</t>
  </si>
  <si>
    <t>FR</t>
  </si>
  <si>
    <t>03100</t>
  </si>
  <si>
    <t>PIAZZALE DE MATTHAEIS</t>
  </si>
  <si>
    <t>3357152060</t>
  </si>
  <si>
    <t>DISANTOEDISANTOSAS@GMAIL.COM</t>
  </si>
  <si>
    <t>0350_0514</t>
  </si>
  <si>
    <t>SCIARPA</t>
  </si>
  <si>
    <t>SCRNDR72B25M082P</t>
  </si>
  <si>
    <t>VIA VITTORIO VENETO, 59</t>
  </si>
  <si>
    <t>3299047388</t>
  </si>
  <si>
    <t>ANDREA.SCIARPA@ETRURIAPERIZIE.IT</t>
  </si>
  <si>
    <t>0350_0515</t>
  </si>
  <si>
    <t>CLEMENTI</t>
  </si>
  <si>
    <t>CLMNDR68M23H501L</t>
  </si>
  <si>
    <t>0350_0516</t>
  </si>
  <si>
    <t>PAPAGNO</t>
  </si>
  <si>
    <t>PPGDNL95R15H501F</t>
  </si>
  <si>
    <t>0350_0517</t>
  </si>
  <si>
    <t>APRUZZESE</t>
  </si>
  <si>
    <t>PRZNCL66E16G388C</t>
  </si>
  <si>
    <t>F952 - NOVARA</t>
  </si>
  <si>
    <t>NO</t>
  </si>
  <si>
    <t>28100</t>
  </si>
  <si>
    <t>VIA BOVES 21</t>
  </si>
  <si>
    <t>3383954187</t>
  </si>
  <si>
    <t>APRUNICO@GMAIL.COM</t>
  </si>
  <si>
    <t>0350_0524</t>
  </si>
  <si>
    <t>DA MOMMIO</t>
  </si>
  <si>
    <t>DMMLSN61P21B455S</t>
  </si>
  <si>
    <t>E715 - LUCCA</t>
  </si>
  <si>
    <t>LU</t>
  </si>
  <si>
    <t>55100</t>
  </si>
  <si>
    <t>VIA DEI BALANI 61</t>
  </si>
  <si>
    <t>3703538118</t>
  </si>
  <si>
    <t>DAMOMMIOALESSANDRO@LIBERO.IT</t>
  </si>
  <si>
    <t>0350_0525</t>
  </si>
  <si>
    <t>TOFFANIN</t>
  </si>
  <si>
    <t>TFFLCU79H26G224U</t>
  </si>
  <si>
    <t>351XX</t>
  </si>
  <si>
    <t>VIA SAN CRISPINO, 56</t>
  </si>
  <si>
    <t>3496051546</t>
  </si>
  <si>
    <t>TOFFANIN@STUDIOCAVALLIN.IT</t>
  </si>
  <si>
    <t>0350_0526</t>
  </si>
  <si>
    <t>BERTOZZI</t>
  </si>
  <si>
    <t>BRTCRS69D29H223E</t>
  </si>
  <si>
    <t>C218 - CASTELNOVO DI SOTTO</t>
  </si>
  <si>
    <t>RE</t>
  </si>
  <si>
    <t>42024</t>
  </si>
  <si>
    <t>VIA PALLAIA, 14</t>
  </si>
  <si>
    <t>337586162</t>
  </si>
  <si>
    <t>BERTOZZIC@TIN.IT</t>
  </si>
  <si>
    <t>IT12Z0538766270000000470020</t>
  </si>
  <si>
    <t>0350_0536</t>
  </si>
  <si>
    <t>BITONTO</t>
  </si>
  <si>
    <t>08989571008</t>
  </si>
  <si>
    <t>BTNDNL82C04L049P</t>
  </si>
  <si>
    <t>E537 - LEPORANO</t>
  </si>
  <si>
    <t>74020</t>
  </si>
  <si>
    <t>VIA DEI PESCHI, 132</t>
  </si>
  <si>
    <t>348 326 5362</t>
  </si>
  <si>
    <t>PERITOBITONTO@GMAIL.COM</t>
  </si>
  <si>
    <t>0350_0540</t>
  </si>
  <si>
    <t>PIETRO</t>
  </si>
  <si>
    <t>CIAMPOLILLO</t>
  </si>
  <si>
    <t>CMPPRM58L05L219B</t>
  </si>
  <si>
    <t>D643 - FOGGIA</t>
  </si>
  <si>
    <t>FG</t>
  </si>
  <si>
    <t>71122</t>
  </si>
  <si>
    <t>V.LE DEGLI ARTIGIANI</t>
  </si>
  <si>
    <t>3346580787</t>
  </si>
  <si>
    <t>PERITO.CIAMPOLILLO@LIBERO.IT</t>
  </si>
  <si>
    <t>0350_0543</t>
  </si>
  <si>
    <t>VISCO</t>
  </si>
  <si>
    <t>VSCNTN77D20F257J</t>
  </si>
  <si>
    <t>STRADA VIGNOLESE 1071/1</t>
  </si>
  <si>
    <t>3357892468</t>
  </si>
  <si>
    <t>PERIZIE@ANTONIOVISCO.COM</t>
  </si>
  <si>
    <t>0350_0549</t>
  </si>
  <si>
    <t>SASSARA</t>
  </si>
  <si>
    <t>SSSMRC79T27M082T</t>
  </si>
  <si>
    <t>3299047390</t>
  </si>
  <si>
    <t>MARCO.SASSARA@ETRURIAPERIZIE.IT</t>
  </si>
  <si>
    <t>0350_0555</t>
  </si>
  <si>
    <t>LOVERA</t>
  </si>
  <si>
    <t>LVRNDR46R26L804T</t>
  </si>
  <si>
    <t>D205 - CUNEO</t>
  </si>
  <si>
    <t>12100</t>
  </si>
  <si>
    <t>VIA CARLO BARNERO 10</t>
  </si>
  <si>
    <t>3357579988</t>
  </si>
  <si>
    <t>ANDREA@STUDIOLOVERA.IT</t>
  </si>
  <si>
    <t>0350_0556</t>
  </si>
  <si>
    <t>SERENA ANNA</t>
  </si>
  <si>
    <t>DELLA PENNA</t>
  </si>
  <si>
    <t>DLLSNN87B43E372D</t>
  </si>
  <si>
    <t>VIA RISTORO D'AREZZO, 89</t>
  </si>
  <si>
    <t>0350_0557</t>
  </si>
  <si>
    <t>NUCCI</t>
  </si>
  <si>
    <t>NCCCRL62T18H282U</t>
  </si>
  <si>
    <t>H282 - RIETI</t>
  </si>
  <si>
    <t>RI</t>
  </si>
  <si>
    <t>02100</t>
  </si>
  <si>
    <t>VIA RIETI 54/A</t>
  </si>
  <si>
    <t>3493917636</t>
  </si>
  <si>
    <t>INFO@PERITONUCCI.IT</t>
  </si>
  <si>
    <t>0350_0559</t>
  </si>
  <si>
    <t>NOLLI</t>
  </si>
  <si>
    <t>NLLRRT73L24L682X</t>
  </si>
  <si>
    <t>L682 - VARESE</t>
  </si>
  <si>
    <t>VA</t>
  </si>
  <si>
    <t>21100</t>
  </si>
  <si>
    <t>VIA UBERTI 6</t>
  </si>
  <si>
    <t>3487674100</t>
  </si>
  <si>
    <t>STUDIONOLLI@VIRGILIO.IT</t>
  </si>
  <si>
    <t>0350_0577</t>
  </si>
  <si>
    <t>TERRANEO</t>
  </si>
  <si>
    <t>TRRLCU88M27E951N</t>
  </si>
  <si>
    <t>VIA G. D'ANNUNZIO 29</t>
  </si>
  <si>
    <t>0350_0582</t>
  </si>
  <si>
    <t>CASIMIRO</t>
  </si>
  <si>
    <t>PELLEGRINO</t>
  </si>
  <si>
    <t>PLLCMR61R03F479Y</t>
  </si>
  <si>
    <t>3669096767</t>
  </si>
  <si>
    <t>CASIMIRO@PERIZIEPINEROLO.IT</t>
  </si>
  <si>
    <t>0350_0593</t>
  </si>
  <si>
    <t>VITTORIA</t>
  </si>
  <si>
    <t>VTTMRA73H25C933S</t>
  </si>
  <si>
    <t>0350_0600</t>
  </si>
  <si>
    <t>ZARAMELLA</t>
  </si>
  <si>
    <t>ZRMSFN57M08B832F</t>
  </si>
  <si>
    <t>0350_0615</t>
  </si>
  <si>
    <t>SPITALERI</t>
  </si>
  <si>
    <t>SPTNTN58B22B429M</t>
  </si>
  <si>
    <t>VIA VERDI 2/A</t>
  </si>
  <si>
    <t>CENTROSTIMESRLS@GMAIL.COM</t>
  </si>
  <si>
    <t>0350_0648</t>
  </si>
  <si>
    <t>BONENTE</t>
  </si>
  <si>
    <t>BNNPLA57A17L781X</t>
  </si>
  <si>
    <t>3485240839</t>
  </si>
  <si>
    <t>BONENTE@STUDIOUNOCONSULTING.IT</t>
  </si>
  <si>
    <t>0350_0712</t>
  </si>
  <si>
    <t>PIERANTONIO</t>
  </si>
  <si>
    <t>MENEGATTI</t>
  </si>
  <si>
    <t>MNGPNT85E18B107P</t>
  </si>
  <si>
    <t>3408700034</t>
  </si>
  <si>
    <t>PIER.MENEGATTI@SCORRANO-TROIANI.IT</t>
  </si>
  <si>
    <t>0350_0719</t>
  </si>
  <si>
    <t>NESTO</t>
  </si>
  <si>
    <t>NSTFRZ84A22H501L</t>
  </si>
  <si>
    <t>0350_0726</t>
  </si>
  <si>
    <t>SAVONI</t>
  </si>
  <si>
    <t>SVNMRC77C18H501O</t>
  </si>
  <si>
    <t>0350_0759</t>
  </si>
  <si>
    <t>CAVALLIN</t>
  </si>
  <si>
    <t>CVLGRG48C23G224Z</t>
  </si>
  <si>
    <t>3298628663</t>
  </si>
  <si>
    <t>CAVALLIN@STUDIOCAVALLIN.COM</t>
  </si>
  <si>
    <t>0350_0760</t>
  </si>
  <si>
    <t>PRANZO</t>
  </si>
  <si>
    <t>PRNLCU71A21E506Z</t>
  </si>
  <si>
    <t>B822 - CARPIGNANO SALENTINO</t>
  </si>
  <si>
    <t>VIA F. BARACCA 16</t>
  </si>
  <si>
    <t>3400607035</t>
  </si>
  <si>
    <t>GIANFABICONSULT@LIBERO.IT</t>
  </si>
  <si>
    <t>0350_0793</t>
  </si>
  <si>
    <t>CRISTIAN</t>
  </si>
  <si>
    <t>BIONDI</t>
  </si>
  <si>
    <t>BNDCST69A20H294H</t>
  </si>
  <si>
    <t>H294 - RIMINI</t>
  </si>
  <si>
    <t>RN</t>
  </si>
  <si>
    <t>47921</t>
  </si>
  <si>
    <t>VIA DEL GHIRLANDAIO 8</t>
  </si>
  <si>
    <t>3484079340</t>
  </si>
  <si>
    <t>INFO@STUDIOBIONDI.COM</t>
  </si>
  <si>
    <t>0350_0818</t>
  </si>
  <si>
    <t>GASPERI</t>
  </si>
  <si>
    <t>GSPSFN86D17A462U</t>
  </si>
  <si>
    <t>VIA PERUGIA 37</t>
  </si>
  <si>
    <t>3398203076</t>
  </si>
  <si>
    <t>CIS2009SRL@GMAIL.COM</t>
  </si>
  <si>
    <t>0350_0839</t>
  </si>
  <si>
    <t>GSPFNC85E16A462C</t>
  </si>
  <si>
    <t>3666177422</t>
  </si>
  <si>
    <t>0350_0840</t>
  </si>
  <si>
    <t>MENICUCCI</t>
  </si>
  <si>
    <t>MNCMTT89D22G478I</t>
  </si>
  <si>
    <t>VIA SILVESTRINI 10</t>
  </si>
  <si>
    <t>3337167424</t>
  </si>
  <si>
    <t>MATTEO.MENICUCCI@GMAIL.COM</t>
  </si>
  <si>
    <t>0350_0903</t>
  </si>
  <si>
    <t>FRANCO</t>
  </si>
  <si>
    <t>CORTONESI</t>
  </si>
  <si>
    <t>CRTFNC56L16F815K</t>
  </si>
  <si>
    <t>I726 - SIENA</t>
  </si>
  <si>
    <t>SI</t>
  </si>
  <si>
    <t>53100</t>
  </si>
  <si>
    <t>VIA DELLA PACE 15</t>
  </si>
  <si>
    <t>3331098994</t>
  </si>
  <si>
    <t>CORTONESI@TIN.IT</t>
  </si>
  <si>
    <t>0350_0920</t>
  </si>
  <si>
    <t>RONCORONI</t>
  </si>
  <si>
    <t>RNCSFN93H19E951H</t>
  </si>
  <si>
    <t>0350_0963</t>
  </si>
  <si>
    <t>NOVI</t>
  </si>
  <si>
    <t>NVORRT91E05C816V</t>
  </si>
  <si>
    <t>VIA CHERO 29</t>
  </si>
  <si>
    <t>3923306775</t>
  </si>
  <si>
    <t>ROBERTONOVI@STUDIOPERITI.IT</t>
  </si>
  <si>
    <t>0350_0965</t>
  </si>
  <si>
    <t>CHIMENTI</t>
  </si>
  <si>
    <t>CHMFRC88L28A182G</t>
  </si>
  <si>
    <t>0350_0972</t>
  </si>
  <si>
    <t>GIOVANARDI</t>
  </si>
  <si>
    <t>GVNDNL63L20E098S</t>
  </si>
  <si>
    <t>3498016455</t>
  </si>
  <si>
    <t>GIOVANARDI@990.IT</t>
  </si>
  <si>
    <t>0350_1010</t>
  </si>
  <si>
    <t>SQUARZONI</t>
  </si>
  <si>
    <t>SQRLRT54L18D548Y</t>
  </si>
  <si>
    <t>D548 - FERRARA</t>
  </si>
  <si>
    <t>FE</t>
  </si>
  <si>
    <t>4412X</t>
  </si>
  <si>
    <t>VIA ARGENTA, 36H</t>
  </si>
  <si>
    <t>338 3504530</t>
  </si>
  <si>
    <t>ALBERTOSQUARZONI@GMAIL.COM</t>
  </si>
  <si>
    <t>0350_1025</t>
  </si>
  <si>
    <t>PATRIZIO</t>
  </si>
  <si>
    <t>PULEIO</t>
  </si>
  <si>
    <t>PLUPRZ89B08H501P</t>
  </si>
  <si>
    <t>0350_10611</t>
  </si>
  <si>
    <t>MINNELLA</t>
  </si>
  <si>
    <t>MNNDVD82C01C351D</t>
  </si>
  <si>
    <t>0350_1106</t>
  </si>
  <si>
    <t>SINATRA</t>
  </si>
  <si>
    <t>SNTMRZ60R18L424C</t>
  </si>
  <si>
    <t>VIA CISIS 34/5</t>
  </si>
  <si>
    <t>3384431504</t>
  </si>
  <si>
    <t>SINATRA@990.IT</t>
  </si>
  <si>
    <t>0350_11998</t>
  </si>
  <si>
    <t>PILO'</t>
  </si>
  <si>
    <t>PLIDNC79E14H501T</t>
  </si>
  <si>
    <t>0350_1244</t>
  </si>
  <si>
    <t>CLAUDIO</t>
  </si>
  <si>
    <t>DORICO</t>
  </si>
  <si>
    <t>DRCCLD70D25L781J</t>
  </si>
  <si>
    <t>I633 - SIRMIONE</t>
  </si>
  <si>
    <t>25019</t>
  </si>
  <si>
    <t>VIA BRESCIA 9</t>
  </si>
  <si>
    <t>3357754965</t>
  </si>
  <si>
    <t>INFO@DORICOSIGNORINI.IT</t>
  </si>
  <si>
    <t>0350_1245</t>
  </si>
  <si>
    <t>PAOLO MARCO</t>
  </si>
  <si>
    <t>LQTPLA73B08D150X</t>
  </si>
  <si>
    <t>PAOLO.ALQUATI@CREMONASTIME.IT</t>
  </si>
  <si>
    <t>0350_1354</t>
  </si>
  <si>
    <t>CHIARAVALLOTI</t>
  </si>
  <si>
    <t>CHRLSN61T30L682Z</t>
  </si>
  <si>
    <t>0350_1482</t>
  </si>
  <si>
    <t>SPERA</t>
  </si>
  <si>
    <t>SPRNDR89P28H501O</t>
  </si>
  <si>
    <t>0350_14880</t>
  </si>
  <si>
    <t>LA PIANA</t>
  </si>
  <si>
    <t>LPNFBA84D13H355K</t>
  </si>
  <si>
    <t>101XX</t>
  </si>
  <si>
    <t>VIA LUDOVICO BELLARDI</t>
  </si>
  <si>
    <t>0350_1505</t>
  </si>
  <si>
    <t>SENTIERI</t>
  </si>
  <si>
    <t>SNTLCU81C06L781V</t>
  </si>
  <si>
    <t>SENTIERI@STUDIOUNOCONSULTING.IT</t>
  </si>
  <si>
    <t>0350_15079</t>
  </si>
  <si>
    <t>GIUSFREDI</t>
  </si>
  <si>
    <t>GSFFNC67B21G702V</t>
  </si>
  <si>
    <t>G702 - PISA</t>
  </si>
  <si>
    <t>PI</t>
  </si>
  <si>
    <t>5612X</t>
  </si>
  <si>
    <t>VIA DI NOVECCHIO 10</t>
  </si>
  <si>
    <t>0350_15409</t>
  </si>
  <si>
    <t>GIGANTI</t>
  </si>
  <si>
    <t>GGNMTT99C22H501S</t>
  </si>
  <si>
    <t>0350_15505</t>
  </si>
  <si>
    <t>PEZZOLLA</t>
  </si>
  <si>
    <t>PZZLGU68B04F152O</t>
  </si>
  <si>
    <t>F152 - MESAGNE</t>
  </si>
  <si>
    <t>BR</t>
  </si>
  <si>
    <t>72023</t>
  </si>
  <si>
    <t>VIA TENENTE UGO GRANAFEI 55</t>
  </si>
  <si>
    <t>0350_1586</t>
  </si>
  <si>
    <t>SPARVIERO</t>
  </si>
  <si>
    <t>SPRCLD67T08L750D</t>
  </si>
  <si>
    <t>VIA TRIPOLI 45</t>
  </si>
  <si>
    <t>3669266986</t>
  </si>
  <si>
    <t>CLAUDIOSPARVIERO@TISCALI.IT</t>
  </si>
  <si>
    <t>0350_1587</t>
  </si>
  <si>
    <t>RONDINARA</t>
  </si>
  <si>
    <t>RNDMRZ55P07H501B</t>
  </si>
  <si>
    <t>0350_15886</t>
  </si>
  <si>
    <t>SCHPLA48T12G224F</t>
  </si>
  <si>
    <t>3356951597</t>
  </si>
  <si>
    <t>0350_15887</t>
  </si>
  <si>
    <t>NPLGPP82S09F839J</t>
  </si>
  <si>
    <t>0350_16040</t>
  </si>
  <si>
    <t>MARZOCCHI</t>
  </si>
  <si>
    <t>MRZLSN65R03E202N</t>
  </si>
  <si>
    <t>E202 - GROSSETO</t>
  </si>
  <si>
    <t>GR</t>
  </si>
  <si>
    <t>58100</t>
  </si>
  <si>
    <t>VIA PASUBIO</t>
  </si>
  <si>
    <t>0350_1638</t>
  </si>
  <si>
    <t>TEOFILO</t>
  </si>
  <si>
    <t>ORLACCHIO</t>
  </si>
  <si>
    <t>RLCTFL72A05A783C</t>
  </si>
  <si>
    <t>A783 - BENEVENTO</t>
  </si>
  <si>
    <t>BN</t>
  </si>
  <si>
    <t>82100</t>
  </si>
  <si>
    <t>VIALE S. LORENZO 35</t>
  </si>
  <si>
    <t>3939979500</t>
  </si>
  <si>
    <t>INFO@TAOSRL.COM</t>
  </si>
  <si>
    <t>0350_1649</t>
  </si>
  <si>
    <t>FRAGOMENI</t>
  </si>
  <si>
    <t>FRGLRI51C22F839Q</t>
  </si>
  <si>
    <t>0350_17067</t>
  </si>
  <si>
    <t>0350_17443</t>
  </si>
  <si>
    <t>BAGNOLI</t>
  </si>
  <si>
    <t>BGNMRC67M18D612C</t>
  </si>
  <si>
    <t>0350_1790</t>
  </si>
  <si>
    <t>PRIMIANO</t>
  </si>
  <si>
    <t>CENTONZA</t>
  </si>
  <si>
    <t>CNTPMN92R11L113Z</t>
  </si>
  <si>
    <t>0350_18047</t>
  </si>
  <si>
    <t>CORRADO</t>
  </si>
  <si>
    <t>SERACE</t>
  </si>
  <si>
    <t>SRCCRD86C09F284V</t>
  </si>
  <si>
    <t>A794 - BERGAMO</t>
  </si>
  <si>
    <t>BG</t>
  </si>
  <si>
    <t>241XX</t>
  </si>
  <si>
    <t>VIA CARLO LENZI 4</t>
  </si>
  <si>
    <t>0350_18378</t>
  </si>
  <si>
    <t>CIRO</t>
  </si>
  <si>
    <t>ONOFRIETTI</t>
  </si>
  <si>
    <t>NFRCRI61P06F924S</t>
  </si>
  <si>
    <t>D612 - FIRENZE</t>
  </si>
  <si>
    <t>FI</t>
  </si>
  <si>
    <t>501XX</t>
  </si>
  <si>
    <t>VIA FILIPPO PACINI 23</t>
  </si>
  <si>
    <t>0350_18843</t>
  </si>
  <si>
    <t>DAMANTI</t>
  </si>
  <si>
    <t>DMNFNC82A26E573G</t>
  </si>
  <si>
    <t>E573 - LICATA</t>
  </si>
  <si>
    <t>AG</t>
  </si>
  <si>
    <t>92027</t>
  </si>
  <si>
    <t>VIA MORTINARI 2</t>
  </si>
  <si>
    <t>0350_18979</t>
  </si>
  <si>
    <t>GIOVANNI MARCO</t>
  </si>
  <si>
    <t>GIANNOTTU</t>
  </si>
  <si>
    <t>GNNGNN63P04I452O</t>
  </si>
  <si>
    <t>3939648121</t>
  </si>
  <si>
    <t>0350_19056</t>
  </si>
  <si>
    <t>GOLDONI</t>
  </si>
  <si>
    <t>GLDVLR86B17F240D</t>
  </si>
  <si>
    <t>VIA SANTHIA' 56</t>
  </si>
  <si>
    <t>0350_1936</t>
  </si>
  <si>
    <t>BERTOCCHI</t>
  </si>
  <si>
    <t>02739321202</t>
  </si>
  <si>
    <t>BRTMRC72A04B249J</t>
  </si>
  <si>
    <t>F219 - MINERBIO</t>
  </si>
  <si>
    <t>BO</t>
  </si>
  <si>
    <t>40061</t>
  </si>
  <si>
    <t>VIA AMENDOLA 15</t>
  </si>
  <si>
    <t>BERTO.MARCO@LIBERO.IT</t>
  </si>
  <si>
    <t>0350_1985</t>
  </si>
  <si>
    <t>DELLORUSSO</t>
  </si>
  <si>
    <t>DLLMRC69S18L483F</t>
  </si>
  <si>
    <t>L483 - UDINE</t>
  </si>
  <si>
    <t>33100</t>
  </si>
  <si>
    <t>VLE PALMANOVA 327/7</t>
  </si>
  <si>
    <t>ADRIA@ADRIADNANI.IT</t>
  </si>
  <si>
    <t>0350_20336</t>
  </si>
  <si>
    <t>BALBO</t>
  </si>
  <si>
    <t>BLBRRT68A19B885M</t>
  </si>
  <si>
    <t>0350_20731</t>
  </si>
  <si>
    <t>GESSI</t>
  </si>
  <si>
    <t>GSSLSN63E10D704J</t>
  </si>
  <si>
    <t>D704 - FORLÌ</t>
  </si>
  <si>
    <t>FC</t>
  </si>
  <si>
    <t>4712X</t>
  </si>
  <si>
    <t>VIA RAVENNA 55</t>
  </si>
  <si>
    <t>0350_2093</t>
  </si>
  <si>
    <t>BEGHETTO</t>
  </si>
  <si>
    <t>BGHMTT78H18B563B</t>
  </si>
  <si>
    <t>3208828566</t>
  </si>
  <si>
    <t>MATTEO.BEGHETTO@UNICASRL.NET</t>
  </si>
  <si>
    <t>0350_2155</t>
  </si>
  <si>
    <t>TEDDE</t>
  </si>
  <si>
    <t>TDDDVD74L13E425X</t>
  </si>
  <si>
    <t>VIA MARCELLO LELLI, 55</t>
  </si>
  <si>
    <t>STUDIOTEDDE.SRL@GMAIL.COM</t>
  </si>
  <si>
    <t>IT43E0101517211000070259439</t>
  </si>
  <si>
    <t>0350_2156</t>
  </si>
  <si>
    <t>AUGUSTO</t>
  </si>
  <si>
    <t>DIRETTI</t>
  </si>
  <si>
    <t>DRTGST67H19C446K</t>
  </si>
  <si>
    <t>3299049587</t>
  </si>
  <si>
    <t>AUGUSTO.DIRETTI@ETRURIAPERIZIE.IT</t>
  </si>
  <si>
    <t>0350_21607</t>
  </si>
  <si>
    <t>ROSSI</t>
  </si>
  <si>
    <t>RSSCST95D04L117M</t>
  </si>
  <si>
    <t>0350_21958</t>
  </si>
  <si>
    <t>GINO</t>
  </si>
  <si>
    <t>FUSI</t>
  </si>
  <si>
    <t>FSUGNI54D15Z326M</t>
  </si>
  <si>
    <t>0350_2277</t>
  </si>
  <si>
    <t>CHIAFFI</t>
  </si>
  <si>
    <t>CHFFBA63M01G337V</t>
  </si>
  <si>
    <t>FABIO.CHIAFFI@EXPERTISEGROUP.IT</t>
  </si>
  <si>
    <t>0350_2302</t>
  </si>
  <si>
    <t>BONAMINI</t>
  </si>
  <si>
    <t>BNMRRT69H09L781R</t>
  </si>
  <si>
    <t>37131</t>
  </si>
  <si>
    <t>VIA ANTONIO BADILE 83</t>
  </si>
  <si>
    <t>336306692</t>
  </si>
  <si>
    <t>PERIZIE@STUDIOBONAMINI.IT</t>
  </si>
  <si>
    <t>0350_23239</t>
  </si>
  <si>
    <t>GAMBALE</t>
  </si>
  <si>
    <t>GMBSFN81C25H501B</t>
  </si>
  <si>
    <t>0350_23837</t>
  </si>
  <si>
    <t>FALUGIANI</t>
  </si>
  <si>
    <t>FLGNDR62T19H222S</t>
  </si>
  <si>
    <t>0350_24106</t>
  </si>
  <si>
    <t>CRLDNC65M03H224P</t>
  </si>
  <si>
    <t>0350_24573</t>
  </si>
  <si>
    <t>COPPOLA</t>
  </si>
  <si>
    <t>CPPNGL67P11G964A</t>
  </si>
  <si>
    <t>0350_24601</t>
  </si>
  <si>
    <t>ROMANO</t>
  </si>
  <si>
    <t>VESCOVI</t>
  </si>
  <si>
    <t>VSCRMN63D48L019H</t>
  </si>
  <si>
    <t>VIA A. BLASI, 32</t>
  </si>
  <si>
    <t>337 680023</t>
  </si>
  <si>
    <t>STUDIO@CENTROPERIZIEPG.IT</t>
  </si>
  <si>
    <t>0350_24647</t>
  </si>
  <si>
    <t>DE ROSSI</t>
  </si>
  <si>
    <t>DRSCST72A27L736Y</t>
  </si>
  <si>
    <t>0350_24654</t>
  </si>
  <si>
    <t>02612501201</t>
  </si>
  <si>
    <t>PLMPLG74M18A944U</t>
  </si>
  <si>
    <t>B880 - CASALECCHIO DI RENO</t>
  </si>
  <si>
    <t>VIA MARGOTTI 12</t>
  </si>
  <si>
    <t>PERIZIE.PALMA@GMAIL.COM</t>
  </si>
  <si>
    <t>0350_24658</t>
  </si>
  <si>
    <t>SACCHETTI</t>
  </si>
  <si>
    <t>SCCGLC70M12H355A</t>
  </si>
  <si>
    <t>0350_24686</t>
  </si>
  <si>
    <t>GIAMPIERO</t>
  </si>
  <si>
    <t>ELISEI</t>
  </si>
  <si>
    <t>LSEGPR61H01E783W</t>
  </si>
  <si>
    <t>VIA VALADIER 16/D</t>
  </si>
  <si>
    <t>0350_24688</t>
  </si>
  <si>
    <t>GALLI</t>
  </si>
  <si>
    <t>GLLLCU91M08H501P</t>
  </si>
  <si>
    <t>0350_24689</t>
  </si>
  <si>
    <t>GRIMALDI FILIOLI</t>
  </si>
  <si>
    <t>GRMMRZ75D15F839E</t>
  </si>
  <si>
    <t>0350_24715</t>
  </si>
  <si>
    <t>SEBASTIANO</t>
  </si>
  <si>
    <t>SARNATARO</t>
  </si>
  <si>
    <t>SRNSST60T01I754K</t>
  </si>
  <si>
    <t>0350_24815</t>
  </si>
  <si>
    <t>MATTEO JOSEF</t>
  </si>
  <si>
    <t>REZZONICO</t>
  </si>
  <si>
    <t>RZZMTJ84C28C933R</t>
  </si>
  <si>
    <t>0350_24874</t>
  </si>
  <si>
    <t>0350_24945</t>
  </si>
  <si>
    <t>C569 - CESATE</t>
  </si>
  <si>
    <t>VIA COMO 7</t>
  </si>
  <si>
    <t>0350_25051</t>
  </si>
  <si>
    <t>MONACHESI</t>
  </si>
  <si>
    <t>MNCGRG62P06E783X</t>
  </si>
  <si>
    <t>0350_2507</t>
  </si>
  <si>
    <t>EMILIO</t>
  </si>
  <si>
    <t>DI PASQUALE</t>
  </si>
  <si>
    <t>DPSMLE59E29C632D</t>
  </si>
  <si>
    <t>3357639903</t>
  </si>
  <si>
    <t>EMILIO@STUDIODIPA.IT</t>
  </si>
  <si>
    <t>0350_25097</t>
  </si>
  <si>
    <t>BNCMSM66B02L103U</t>
  </si>
  <si>
    <t>0350_25167</t>
  </si>
  <si>
    <t>DARIO</t>
  </si>
  <si>
    <t>ZUCCHELLI</t>
  </si>
  <si>
    <t>ZCCDRA70P12D150Y</t>
  </si>
  <si>
    <t>DARIO.ZUCCHELLI@CREMONASTIME.IT</t>
  </si>
  <si>
    <t>0350_25264</t>
  </si>
  <si>
    <t>DPSCRL84S01C632L</t>
  </si>
  <si>
    <t>3478475780</t>
  </si>
  <si>
    <t>CARLO@STUDIODIPA.IT</t>
  </si>
  <si>
    <t>0350_26183</t>
  </si>
  <si>
    <t>GIAN  PIETRO</t>
  </si>
  <si>
    <t>MANTEGAZZA</t>
  </si>
  <si>
    <t>MNTGPT61A30G965K</t>
  </si>
  <si>
    <t>G965 - POZZUOLO MARTESANA</t>
  </si>
  <si>
    <t>VIA GRANDI, 1</t>
  </si>
  <si>
    <t>3482664244</t>
  </si>
  <si>
    <t>GP.MANTEGAZZA@LIBERO.IT</t>
  </si>
  <si>
    <t>0350_26212</t>
  </si>
  <si>
    <t>GIANFRANCO</t>
  </si>
  <si>
    <t>BELLISARIO</t>
  </si>
  <si>
    <t>BLLGFR60M02L049W</t>
  </si>
  <si>
    <t>0350_26745</t>
  </si>
  <si>
    <t>ALFREDO</t>
  </si>
  <si>
    <t>FARINA</t>
  </si>
  <si>
    <t>FRNLRD65B04H501R</t>
  </si>
  <si>
    <t>0350_26922</t>
  </si>
  <si>
    <t>DE MARCO</t>
  </si>
  <si>
    <t>DMRLSS81D27H282J</t>
  </si>
  <si>
    <t>0350_27042</t>
  </si>
  <si>
    <t>MANINI</t>
  </si>
  <si>
    <t>MNNMTT73B11H223I</t>
  </si>
  <si>
    <t>E253 - GUASTALLA</t>
  </si>
  <si>
    <t>42016</t>
  </si>
  <si>
    <t>VIA CESAREA 1C</t>
  </si>
  <si>
    <t>348-6604358</t>
  </si>
  <si>
    <t>INCARICHI@MANINISTUDIO.IT</t>
  </si>
  <si>
    <t>0350_27576</t>
  </si>
  <si>
    <t>ANGELINI</t>
  </si>
  <si>
    <t>NGLCLD73R22H501Q</t>
  </si>
  <si>
    <t>0350_27748</t>
  </si>
  <si>
    <t>SCOTTO DI CARLO</t>
  </si>
  <si>
    <t>SCTSVT87A11F839V</t>
  </si>
  <si>
    <t>0350_27955</t>
  </si>
  <si>
    <t>BUCARI</t>
  </si>
  <si>
    <t>BCRLSS83A06C615Q</t>
  </si>
  <si>
    <t>0350_27986</t>
  </si>
  <si>
    <t>RCTMRC99A17G371L</t>
  </si>
  <si>
    <t>0350_2832</t>
  </si>
  <si>
    <t>DI COSIMO</t>
  </si>
  <si>
    <t>DCSMSM69C03H501J</t>
  </si>
  <si>
    <t>VIA LENTINI 36</t>
  </si>
  <si>
    <t>329 8630906</t>
  </si>
  <si>
    <t>DICOSIMOMASSIMILIANO@GMAIL.COM</t>
  </si>
  <si>
    <t>0350_28542</t>
  </si>
  <si>
    <t>TIZIANO</t>
  </si>
  <si>
    <t>DELL'ARMI</t>
  </si>
  <si>
    <t>DLLTZN96R31H501F</t>
  </si>
  <si>
    <t>0350_28598</t>
  </si>
  <si>
    <t>GUIDO</t>
  </si>
  <si>
    <t>GAIOLA</t>
  </si>
  <si>
    <t>GLAGDU80H10H823D</t>
  </si>
  <si>
    <t>0350_28698</t>
  </si>
  <si>
    <t>VLRNDR88M11E388U</t>
  </si>
  <si>
    <t>0350_3016</t>
  </si>
  <si>
    <t>URZI'</t>
  </si>
  <si>
    <t>RZUSVT77P03C351O</t>
  </si>
  <si>
    <t>VIA TRIESTE</t>
  </si>
  <si>
    <t>0350_3265</t>
  </si>
  <si>
    <t>REGGIANI</t>
  </si>
  <si>
    <t>RGGNDR71B12L781W</t>
  </si>
  <si>
    <t>37121</t>
  </si>
  <si>
    <t>3485240840</t>
  </si>
  <si>
    <t>REGGIANI@STUDIOUNOCONSULTING.IT</t>
  </si>
  <si>
    <t>0350_3431</t>
  </si>
  <si>
    <t>REFFELLATO</t>
  </si>
  <si>
    <t>RFFMTT78T21G224E</t>
  </si>
  <si>
    <t>0350_3447</t>
  </si>
  <si>
    <t>RODOLFO</t>
  </si>
  <si>
    <t>BOCCATO</t>
  </si>
  <si>
    <t>BCCRLF44A05A515J</t>
  </si>
  <si>
    <t>A515 - AVEZZANO</t>
  </si>
  <si>
    <t>67051</t>
  </si>
  <si>
    <t>VIA ROMA 88</t>
  </si>
  <si>
    <t>337665939</t>
  </si>
  <si>
    <t>CENTROPERIZIE.ABRUZZO@VIRGILIO.IT</t>
  </si>
  <si>
    <t>0350_3553</t>
  </si>
  <si>
    <t>BONAVENTURA</t>
  </si>
  <si>
    <t>SPSBVN66M16H703T</t>
  </si>
  <si>
    <t>VIA GIOVAN BATTISTA AMENDOLA 70</t>
  </si>
  <si>
    <t>3356685067</t>
  </si>
  <si>
    <t>INFO@BONAVENTURAESPOSITO.IT</t>
  </si>
  <si>
    <t>0350_3569</t>
  </si>
  <si>
    <t>RNCSRG55D08L792O</t>
  </si>
  <si>
    <t>0350_3598</t>
  </si>
  <si>
    <t>LUCIO</t>
  </si>
  <si>
    <t>BASSI</t>
  </si>
  <si>
    <t>BSSLCU63C07I904O</t>
  </si>
  <si>
    <t>3336331680</t>
  </si>
  <si>
    <t>BASSI@990.IT</t>
  </si>
  <si>
    <t>0350_4145</t>
  </si>
  <si>
    <t>LOMBARDO</t>
  </si>
  <si>
    <t>LMBSVT72D15C351N</t>
  </si>
  <si>
    <t>0350_4198</t>
  </si>
  <si>
    <t>PACE</t>
  </si>
  <si>
    <t>PCASRG66T14C933M</t>
  </si>
  <si>
    <t>0350_4511</t>
  </si>
  <si>
    <t>ARESU</t>
  </si>
  <si>
    <t>RSAFNC46R03E441X</t>
  </si>
  <si>
    <t>E441 - LANUSEI</t>
  </si>
  <si>
    <t>OG</t>
  </si>
  <si>
    <t>08045</t>
  </si>
  <si>
    <t>VIA MARCONI 73</t>
  </si>
  <si>
    <t>+393281924446</t>
  </si>
  <si>
    <t>PERITOASSICURATIVO@FRANCOARESU.191.IT</t>
  </si>
  <si>
    <t>0350_4525</t>
  </si>
  <si>
    <t>ARRIVABENE</t>
  </si>
  <si>
    <t>RRVMSM76C28L407B</t>
  </si>
  <si>
    <t>3472287942</t>
  </si>
  <si>
    <t>MASSIMO.ARRIVABENE@UNICASRL.NET</t>
  </si>
  <si>
    <t>0350_4792</t>
  </si>
  <si>
    <t>GERMANO</t>
  </si>
  <si>
    <t>STAGLIANO'</t>
  </si>
  <si>
    <t>STGGMN76H21I441Q</t>
  </si>
  <si>
    <t>0350_5989</t>
  </si>
  <si>
    <t>RUBEN</t>
  </si>
  <si>
    <t>MOSCHI</t>
  </si>
  <si>
    <t>MSCRBN93A19H816E</t>
  </si>
  <si>
    <t>0350_9298</t>
  </si>
  <si>
    <t>NUNZIO ALESSANDRO</t>
  </si>
  <si>
    <t>DI GIROLAMO</t>
  </si>
  <si>
    <t>DGRNZL74D27G273K</t>
  </si>
  <si>
    <t>3 - INVESTIGATORE/ACCERTATORE</t>
  </si>
  <si>
    <t>OVERLAND INVESTIGAZIONI SRL</t>
  </si>
  <si>
    <t>03134480965</t>
  </si>
  <si>
    <t xml:space="preserve">03134480965     </t>
  </si>
  <si>
    <t>B461 - CAMBIAGO</t>
  </si>
  <si>
    <t>20040</t>
  </si>
  <si>
    <t>VIA GIOTTO 1</t>
  </si>
  <si>
    <t>INFO@OVERLANDINVESTIGAZIONI.IT</t>
  </si>
  <si>
    <t>30 - Informatori</t>
  </si>
  <si>
    <t>IT41T0503433980000000135349</t>
  </si>
  <si>
    <t>PIAZZA CAMPO IMPERATORE 7</t>
  </si>
  <si>
    <t>3486606521</t>
  </si>
  <si>
    <t>INFO@SMARTEXPERT.IT</t>
  </si>
  <si>
    <t>IT05W0832740620000000004223</t>
  </si>
  <si>
    <t>0353</t>
  </si>
  <si>
    <t>FABIO XOCCATO SAS</t>
  </si>
  <si>
    <t>07718810018</t>
  </si>
  <si>
    <t>L727 - VENARIA REALE</t>
  </si>
  <si>
    <t>VIA NAZARIO SAURO 47</t>
  </si>
  <si>
    <t>F.XOCCATO@TIN.IT</t>
  </si>
  <si>
    <t>F.XOCCATO@PEC.IT</t>
  </si>
  <si>
    <t>IT65D0853001005000690170605</t>
  </si>
  <si>
    <t>STUDIO ANTE &amp; C SAS</t>
  </si>
  <si>
    <t>02419080730</t>
  </si>
  <si>
    <t>L049 - TARANTO</t>
  </si>
  <si>
    <t>74121</t>
  </si>
  <si>
    <t>VIA BUCCARI 47</t>
  </si>
  <si>
    <t>380/7321663</t>
  </si>
  <si>
    <t>INFO@STUDIOANTE.IT</t>
  </si>
  <si>
    <t>STUDIOANTE@PEC.IT</t>
  </si>
  <si>
    <t>IT38R0101015809100000016226</t>
  </si>
  <si>
    <t>0355</t>
  </si>
  <si>
    <t>CONSOLI</t>
  </si>
  <si>
    <t>02860050877</t>
  </si>
  <si>
    <t>CNSDDN71B14C351R</t>
  </si>
  <si>
    <t>95128</t>
  </si>
  <si>
    <t>VIA CARONDA 399</t>
  </si>
  <si>
    <t>CONSOLI.DAV@GMAIL.COM</t>
  </si>
  <si>
    <t>22/11/2018</t>
  </si>
  <si>
    <t>IT76A0306234210000000898291</t>
  </si>
  <si>
    <t>0356</t>
  </si>
  <si>
    <t>C.T.P. DI GRASSI E CATELLANI</t>
  </si>
  <si>
    <t>02351100348</t>
  </si>
  <si>
    <t>43125</t>
  </si>
  <si>
    <t>VIA CALATAFIMI 4/1</t>
  </si>
  <si>
    <t>348.0332465</t>
  </si>
  <si>
    <t>0521-985753</t>
  </si>
  <si>
    <t>INFO@STUDIOCTP.DE</t>
  </si>
  <si>
    <t>IT87V0538712701000001401220</t>
  </si>
  <si>
    <t>03494280757</t>
  </si>
  <si>
    <t>GLLPLG72H18D883S</t>
  </si>
  <si>
    <t>F842 - NARDÒ</t>
  </si>
  <si>
    <t>73048</t>
  </si>
  <si>
    <t>VIA D. ALIGHIERI 18</t>
  </si>
  <si>
    <t>IT45P0860379820000000311041</t>
  </si>
  <si>
    <t>0358</t>
  </si>
  <si>
    <t>BIANCO</t>
  </si>
  <si>
    <t>02160860652</t>
  </si>
  <si>
    <t>BNCVCN65A27F839P</t>
  </si>
  <si>
    <t>84129</t>
  </si>
  <si>
    <t>VIA DONATO SOMMA 47</t>
  </si>
  <si>
    <t>089/8424491</t>
  </si>
  <si>
    <t>IT63K0103015200000063155010</t>
  </si>
  <si>
    <t>036</t>
  </si>
  <si>
    <t>GIULIA</t>
  </si>
  <si>
    <t>BREDA GIULIA</t>
  </si>
  <si>
    <t>04175470287</t>
  </si>
  <si>
    <t>BRDGLI77P52L736V</t>
  </si>
  <si>
    <t>35100</t>
  </si>
  <si>
    <t>VIA CESARE BATTISTI, 92</t>
  </si>
  <si>
    <t>0360</t>
  </si>
  <si>
    <t>TREFOLONI MAURO</t>
  </si>
  <si>
    <t>00988280525</t>
  </si>
  <si>
    <t>TRFMRA58L01I726B</t>
  </si>
  <si>
    <t>V.LE CAVOUR</t>
  </si>
  <si>
    <t>3395794954</t>
  </si>
  <si>
    <t>0577629709</t>
  </si>
  <si>
    <t>M.TREFOLONI@ALICE.IT</t>
  </si>
  <si>
    <t>12/02/2026</t>
  </si>
  <si>
    <t>IT84O0103014217000000183364</t>
  </si>
  <si>
    <t>0361</t>
  </si>
  <si>
    <t>CENTRO SERVIZI PERITALI SRL</t>
  </si>
  <si>
    <t>02602260735</t>
  </si>
  <si>
    <t>F784 - MOTTOLA</t>
  </si>
  <si>
    <t>74017</t>
  </si>
  <si>
    <t>VIA EUROPA 35</t>
  </si>
  <si>
    <t>3483403433</t>
  </si>
  <si>
    <t>0998863231</t>
  </si>
  <si>
    <t>IT10D0200878841000010601076</t>
  </si>
  <si>
    <t>0362</t>
  </si>
  <si>
    <t>SERVIZI ASSICURATIVI INTEGRATI  SNC</t>
  </si>
  <si>
    <t>02295400481</t>
  </si>
  <si>
    <t xml:space="preserve">02295400481     </t>
  </si>
  <si>
    <t>VIA LUCCA 50</t>
  </si>
  <si>
    <t>LORENZO@STUDIOTOZZI.NET</t>
  </si>
  <si>
    <t>IT93N0306938088100000001597</t>
  </si>
  <si>
    <t>POLIZZI NICOLA &amp; C SAS</t>
  </si>
  <si>
    <t>02347880813</t>
  </si>
  <si>
    <t xml:space="preserve">02347880813     </t>
  </si>
  <si>
    <t>F061 - MAZARA DEL VALLO</t>
  </si>
  <si>
    <t>91026</t>
  </si>
  <si>
    <t>C.SO ARMANDO DIAZ 67</t>
  </si>
  <si>
    <t>3385783851</t>
  </si>
  <si>
    <t>STPPERIZIE@TISCALI.IT</t>
  </si>
  <si>
    <t>IT44N0306981882100000004009</t>
  </si>
  <si>
    <t>ZILIOLI</t>
  </si>
  <si>
    <t>02594980167</t>
  </si>
  <si>
    <t>ZLLLNZ72D09A794U</t>
  </si>
  <si>
    <t>24129</t>
  </si>
  <si>
    <t>VIA NEDO NADI 5</t>
  </si>
  <si>
    <t>320.4960804</t>
  </si>
  <si>
    <t>INVIOPERIZIA@LIBERO.IT</t>
  </si>
  <si>
    <t>IT67N0306911105100000679005</t>
  </si>
  <si>
    <t>SA.BO. GROUP</t>
  </si>
  <si>
    <t>03467840546</t>
  </si>
  <si>
    <t xml:space="preserve">03467840546     </t>
  </si>
  <si>
    <t>06135</t>
  </si>
  <si>
    <t>VIA DEL CARRO 16</t>
  </si>
  <si>
    <t>3407307998</t>
  </si>
  <si>
    <t>SEGRETERIA@SABOGROUP.IT</t>
  </si>
  <si>
    <t>IT25M0760103000001029052006</t>
  </si>
  <si>
    <t>0365_0001</t>
  </si>
  <si>
    <t>CONTESSA</t>
  </si>
  <si>
    <t>09129410016</t>
  </si>
  <si>
    <t>CNTLSN70A01F205F</t>
  </si>
  <si>
    <t>06121</t>
  </si>
  <si>
    <t>0365_0002</t>
  </si>
  <si>
    <t>GAMBELUNGHE</t>
  </si>
  <si>
    <t>GMBNDR77C24E975T</t>
  </si>
  <si>
    <t>VIA FRANCESCO PANZAROLA 18</t>
  </si>
  <si>
    <t>0365_0003</t>
  </si>
  <si>
    <t>MORENO</t>
  </si>
  <si>
    <t>BOCCALI</t>
  </si>
  <si>
    <t>BCCMRN66C23G478M</t>
  </si>
  <si>
    <t>0365_0004</t>
  </si>
  <si>
    <t>SANTANTONIO</t>
  </si>
  <si>
    <t>SNTPLA66T09G478Z</t>
  </si>
  <si>
    <t>VIA FRANCESCO PANZAROLA, 18</t>
  </si>
  <si>
    <t>0365_0005</t>
  </si>
  <si>
    <t>CECCHETTI</t>
  </si>
  <si>
    <t>CCCMRA67A16G478I</t>
  </si>
  <si>
    <t>0366</t>
  </si>
  <si>
    <t>CERTIFICA SRL</t>
  </si>
  <si>
    <t>02546951209</t>
  </si>
  <si>
    <t>A944 - BOLOGNA</t>
  </si>
  <si>
    <t>40133</t>
  </si>
  <si>
    <t>VIA MENGATTI ALESSANDRO 2</t>
  </si>
  <si>
    <t>COMPAGNIE@CERTIFICASRL.INFO</t>
  </si>
  <si>
    <t>02/08/2019</t>
  </si>
  <si>
    <t>IT16B0888336650CC0240241761</t>
  </si>
  <si>
    <t>MANCUSO</t>
  </si>
  <si>
    <t>03975240825</t>
  </si>
  <si>
    <t>MNCPLA66A31G273B</t>
  </si>
  <si>
    <t>90124</t>
  </si>
  <si>
    <t>VIA DE AMICIS 44</t>
  </si>
  <si>
    <t>333.5498681</t>
  </si>
  <si>
    <t>MANCUS26@MANCUSOINFORM.191.IT</t>
  </si>
  <si>
    <t>IT11Y0100504601000000012204</t>
  </si>
  <si>
    <t>CARINI</t>
  </si>
  <si>
    <t>01719240333</t>
  </si>
  <si>
    <t>CRNLNZ82M08G535J</t>
  </si>
  <si>
    <t>29122</t>
  </si>
  <si>
    <t>VIA V. CIPELLI</t>
  </si>
  <si>
    <t>392/9700534</t>
  </si>
  <si>
    <t>NETWORK@NOBIS.IT</t>
  </si>
  <si>
    <t>IT66W0538765450000003027855</t>
  </si>
  <si>
    <t>0369</t>
  </si>
  <si>
    <t>CIERRE SERVIZI SAS</t>
  </si>
  <si>
    <t>02068670682</t>
  </si>
  <si>
    <t xml:space="preserve">02068670682     </t>
  </si>
  <si>
    <t>F646 - MONTESILVANO</t>
  </si>
  <si>
    <t>PE</t>
  </si>
  <si>
    <t>65015</t>
  </si>
  <si>
    <t>VIA VINCENZO AGOSTINONE 3</t>
  </si>
  <si>
    <t>3755425476</t>
  </si>
  <si>
    <t>STUDIOTECNICOCONTI@FASTWEBNET.IT</t>
  </si>
  <si>
    <t>IT77I0100577340000000001102</t>
  </si>
  <si>
    <t>037</t>
  </si>
  <si>
    <t>FEDERICA</t>
  </si>
  <si>
    <t>BREDA FEDERICA</t>
  </si>
  <si>
    <t>04674270287</t>
  </si>
  <si>
    <t>BRDFRC92M69F382C</t>
  </si>
  <si>
    <t>C964 - CONSELVE</t>
  </si>
  <si>
    <t>35026</t>
  </si>
  <si>
    <t>VIA GUIZZA, 2</t>
  </si>
  <si>
    <t>13/06/2023</t>
  </si>
  <si>
    <t>0370</t>
  </si>
  <si>
    <t>CECCHI</t>
  </si>
  <si>
    <t>01368060511</t>
  </si>
  <si>
    <t>CCCMRZ69D09A390W</t>
  </si>
  <si>
    <t>VIA MONTE CERVINO 23</t>
  </si>
  <si>
    <t>INFO@MAURIZIOCECCHI.IT</t>
  </si>
  <si>
    <t>25/06/2020</t>
  </si>
  <si>
    <t>IT15T0539014126000000005503</t>
  </si>
  <si>
    <t>0371</t>
  </si>
  <si>
    <t>PAGLIERINI ROBERTO</t>
  </si>
  <si>
    <t>00309420388</t>
  </si>
  <si>
    <t>PGLRRT51A01D548H</t>
  </si>
  <si>
    <t>44121</t>
  </si>
  <si>
    <t>VIA ARIANUOVA N. 136/A</t>
  </si>
  <si>
    <t>PERIZIE.PAGLIERINI@GMAIL.COM</t>
  </si>
  <si>
    <t>30/06/2020</t>
  </si>
  <si>
    <t>IT53F0538713004000000009779</t>
  </si>
  <si>
    <t>0372</t>
  </si>
  <si>
    <t>STUDIO ASSOCIATO REATO</t>
  </si>
  <si>
    <t>03494840261</t>
  </si>
  <si>
    <t>L407 - TREVISO</t>
  </si>
  <si>
    <t>TV</t>
  </si>
  <si>
    <t>31100</t>
  </si>
  <si>
    <t>VIA POSTUMIA 19</t>
  </si>
  <si>
    <t>INFO@STUDIOREATO.IT</t>
  </si>
  <si>
    <t>IT59V0200812013000034454510</t>
  </si>
  <si>
    <t>SALOMONE</t>
  </si>
  <si>
    <t>01381600095</t>
  </si>
  <si>
    <t>SLMMRC74E03I480W</t>
  </si>
  <si>
    <t>I480 - SAVONA</t>
  </si>
  <si>
    <t>SV</t>
  </si>
  <si>
    <t>17100</t>
  </si>
  <si>
    <t>CORSO RICCI 81/R</t>
  </si>
  <si>
    <t>ST.MSALOMONE@LIBERO.IT</t>
  </si>
  <si>
    <t>IT51U0617510608000000853180</t>
  </si>
  <si>
    <t>MIRO SERVICE SRL</t>
  </si>
  <si>
    <t>01528850629</t>
  </si>
  <si>
    <t xml:space="preserve">01528850629     </t>
  </si>
  <si>
    <t>VIALE MELLUSI 80</t>
  </si>
  <si>
    <t>GMIRANN@TIN.IT</t>
  </si>
  <si>
    <t>IT53A0358901600010570719028</t>
  </si>
  <si>
    <t>ALESSANDRA LILIANA</t>
  </si>
  <si>
    <t>TOMASI</t>
  </si>
  <si>
    <t>03583050756</t>
  </si>
  <si>
    <t>TMSLSN68D69E951F</t>
  </si>
  <si>
    <t>I930 - SQUINZANO</t>
  </si>
  <si>
    <t>73018</t>
  </si>
  <si>
    <t>VIA GIARDINE 20</t>
  </si>
  <si>
    <t>AVV.ALETOMASI@LIBERO.IT</t>
  </si>
  <si>
    <t>AVV.ALETOMASI@PEC.IT</t>
  </si>
  <si>
    <t>IT92K0200816012000010654917</t>
  </si>
  <si>
    <t>0376</t>
  </si>
  <si>
    <t>COCCIARDO GIACOMO</t>
  </si>
  <si>
    <t>02256980109</t>
  </si>
  <si>
    <t>16129</t>
  </si>
  <si>
    <t>VIA RUSPOLI, 60</t>
  </si>
  <si>
    <t>3355688274</t>
  </si>
  <si>
    <t>GIACOMO@COCCIARDO.EU</t>
  </si>
  <si>
    <t>22/11/2019</t>
  </si>
  <si>
    <t>IT86W0333201406000001412680</t>
  </si>
  <si>
    <t>0377</t>
  </si>
  <si>
    <t>CESARINO</t>
  </si>
  <si>
    <t>PERAZZUOLO</t>
  </si>
  <si>
    <t>PRZCRN80A01F205F</t>
  </si>
  <si>
    <t>L939 - VILLADOSE</t>
  </si>
  <si>
    <t>45010</t>
  </si>
  <si>
    <t>VIA GIACOMO MATTEOTTI</t>
  </si>
  <si>
    <t>PERAZZUOLO@LIBERO.IT</t>
  </si>
  <si>
    <t>IT15C0306963493074000849480</t>
  </si>
  <si>
    <t>0378</t>
  </si>
  <si>
    <t>01053950083</t>
  </si>
  <si>
    <t>STR. CIOSA 110</t>
  </si>
  <si>
    <t>3472736040</t>
  </si>
  <si>
    <t>FABIOFRANCIOLI@STUDIOFRANCIOLI.IT</t>
  </si>
  <si>
    <t>11/08/2020</t>
  </si>
  <si>
    <t>IT07E0503510501171570016113</t>
  </si>
  <si>
    <t>0379</t>
  </si>
  <si>
    <t>ROVATTI STUDIO ASSOCIATO</t>
  </si>
  <si>
    <t>03543210367</t>
  </si>
  <si>
    <t>41125</t>
  </si>
  <si>
    <t>VIA SANTHIA' 56/58/60</t>
  </si>
  <si>
    <t>335 8368175</t>
  </si>
  <si>
    <t>059364911</t>
  </si>
  <si>
    <t>INFO@STUDIOROVATTI.EU</t>
  </si>
  <si>
    <t>21/11/2018</t>
  </si>
  <si>
    <t>IT49R0326866720052128000880</t>
  </si>
  <si>
    <t>038</t>
  </si>
  <si>
    <t>ERIKA</t>
  </si>
  <si>
    <t>BRUSCO ERIKA</t>
  </si>
  <si>
    <t>02408920060</t>
  </si>
  <si>
    <t>BRSRKE77H51A182H</t>
  </si>
  <si>
    <t>L304 - TORTONA</t>
  </si>
  <si>
    <t>15057</t>
  </si>
  <si>
    <t>VIA SADA 6</t>
  </si>
  <si>
    <t>0380</t>
  </si>
  <si>
    <t>STUDIO PERCOSSI SNC DI LUCIO PERCOSSI</t>
  </si>
  <si>
    <t>12607781007</t>
  </si>
  <si>
    <t xml:space="preserve">12607781007     </t>
  </si>
  <si>
    <t>00155</t>
  </si>
  <si>
    <t>VIA VITO GIUSEPPE GALATI 68</t>
  </si>
  <si>
    <t>INFO@STUDIOPERCOSSI.IT</t>
  </si>
  <si>
    <t>06/05/2019</t>
  </si>
  <si>
    <t>IT08A0103003234000000527719</t>
  </si>
  <si>
    <t>PIO LUIGI</t>
  </si>
  <si>
    <t>LECCESE</t>
  </si>
  <si>
    <t>04114290713</t>
  </si>
  <si>
    <t>LCCPLG69L10D643R</t>
  </si>
  <si>
    <t>71121</t>
  </si>
  <si>
    <t>VIA ONORATO 68/A</t>
  </si>
  <si>
    <t>SINISTRI@EFFEDIASSICURAZIONI.IT</t>
  </si>
  <si>
    <t>IT64Z0306915730100000000242</t>
  </si>
  <si>
    <t>0382</t>
  </si>
  <si>
    <t>BOSIA</t>
  </si>
  <si>
    <t>04198490049</t>
  </si>
  <si>
    <t>BSOLSN69D10D205P</t>
  </si>
  <si>
    <t>VIA ROMA 26</t>
  </si>
  <si>
    <t>ALESSANDRO.BOSIA1969@GMAIL.COM</t>
  </si>
  <si>
    <t>01/01/2026</t>
  </si>
  <si>
    <t>31/12/2027</t>
  </si>
  <si>
    <t>IT86S0843946460000150104139</t>
  </si>
  <si>
    <t>GERARDO</t>
  </si>
  <si>
    <t>MAGRO</t>
  </si>
  <si>
    <t>01503760769</t>
  </si>
  <si>
    <t>MGRGRD78C24A048K</t>
  </si>
  <si>
    <t>ISCA DEL PIOPPO, 2</t>
  </si>
  <si>
    <t>3336065798</t>
  </si>
  <si>
    <t>STIMAAUTO@GMAIL.COM</t>
  </si>
  <si>
    <t>IT17H0301503200000005618999</t>
  </si>
  <si>
    <t>34 - Soggetto a IVA 22 e 4% Cassa</t>
  </si>
  <si>
    <t>0386</t>
  </si>
  <si>
    <t>SANTOVITO PIETRO</t>
  </si>
  <si>
    <t>05674231211</t>
  </si>
  <si>
    <t>VIA DONADIO, 181</t>
  </si>
  <si>
    <t>3335966234</t>
  </si>
  <si>
    <t>14/11/2018</t>
  </si>
  <si>
    <t>0387</t>
  </si>
  <si>
    <t>NERIO</t>
  </si>
  <si>
    <t>SGUBBI</t>
  </si>
  <si>
    <t>03230801205</t>
  </si>
  <si>
    <t>SGBNRE50A18E289L</t>
  </si>
  <si>
    <t>E289 - IMOLA</t>
  </si>
  <si>
    <t>40026</t>
  </si>
  <si>
    <t>VIA BENEDETTO CROCE, 26/B</t>
  </si>
  <si>
    <t>3484459082</t>
  </si>
  <si>
    <t>SGUBBI@FASTMAIL.IT</t>
  </si>
  <si>
    <t>31/01/2020</t>
  </si>
  <si>
    <t>IT89E0312721000000000001368</t>
  </si>
  <si>
    <t>0388</t>
  </si>
  <si>
    <t>STUDIOTRE SAS</t>
  </si>
  <si>
    <t>03580050403</t>
  </si>
  <si>
    <t xml:space="preserve">03580050403     </t>
  </si>
  <si>
    <t>47122</t>
  </si>
  <si>
    <t>VIA MACERO SAULI 58</t>
  </si>
  <si>
    <t>3493506708</t>
  </si>
  <si>
    <t>STUDIOTRE@SANDROCASALI.IT</t>
  </si>
  <si>
    <t>04/06/2019</t>
  </si>
  <si>
    <t>IT41N0538713206000000103582</t>
  </si>
  <si>
    <t>0389</t>
  </si>
  <si>
    <t>SCARAZZATI NICHILO STUDIO ASSOCIATO</t>
  </si>
  <si>
    <t>01564590386</t>
  </si>
  <si>
    <t>F235 - MIRABELLO</t>
  </si>
  <si>
    <t>44043</t>
  </si>
  <si>
    <t>VIA AZIMUT 2</t>
  </si>
  <si>
    <t>0532 358000</t>
  </si>
  <si>
    <t>STUDIOSCARAZZATI@GMAIL.COM</t>
  </si>
  <si>
    <t>13/03/2019</t>
  </si>
  <si>
    <t>039</t>
  </si>
  <si>
    <t>CAGGIANO</t>
  </si>
  <si>
    <t>CGGMRA85C19D390N</t>
  </si>
  <si>
    <t>D390 - EBOLI</t>
  </si>
  <si>
    <t>84025</t>
  </si>
  <si>
    <t>VIALE AMENDOLA, 133</t>
  </si>
  <si>
    <t>0390</t>
  </si>
  <si>
    <t>STUDIO DONDI E LUGLI</t>
  </si>
  <si>
    <t>02140180361</t>
  </si>
  <si>
    <t xml:space="preserve">02140180361     </t>
  </si>
  <si>
    <t>B819 - CARPI</t>
  </si>
  <si>
    <t>41012</t>
  </si>
  <si>
    <t>P.LE DELLA REPUBBLICA 3</t>
  </si>
  <si>
    <t>3384740211</t>
  </si>
  <si>
    <t>INFO@DONDILUGLI.IT</t>
  </si>
  <si>
    <t>15/12/2020</t>
  </si>
  <si>
    <t>IT47N0303223300010000094160</t>
  </si>
  <si>
    <t>BORGOSTUDIO SRL</t>
  </si>
  <si>
    <t>02460040344</t>
  </si>
  <si>
    <t>B034 - FIDENZA</t>
  </si>
  <si>
    <t>43036</t>
  </si>
  <si>
    <t>VIA ABATE PIETRO ZANI 62</t>
  </si>
  <si>
    <t>FIDENZA@STUDIOPERITI.IT</t>
  </si>
  <si>
    <t>IT74N0623065732000056870346</t>
  </si>
  <si>
    <t>PERRA</t>
  </si>
  <si>
    <t>01725800922</t>
  </si>
  <si>
    <t>PRRMRZ61A12B354O</t>
  </si>
  <si>
    <t>B354 - CAGLIARI</t>
  </si>
  <si>
    <t>CA</t>
  </si>
  <si>
    <t>09125</t>
  </si>
  <si>
    <t>VIA CARRARA 8</t>
  </si>
  <si>
    <t>STUDIOPERRA.IT@GMAIL.COM</t>
  </si>
  <si>
    <t>IT53F0101504814000003000133</t>
  </si>
  <si>
    <t>P.A.R. PERITI ASS. RIUNITI SOC. COOP</t>
  </si>
  <si>
    <t>02203110354</t>
  </si>
  <si>
    <t xml:space="preserve">02203110354     </t>
  </si>
  <si>
    <t>I496 - SCANDIANO</t>
  </si>
  <si>
    <t>42019</t>
  </si>
  <si>
    <t>VIA MONTEFIORINO 4</t>
  </si>
  <si>
    <t>INFO@PERITIRIUNITI.IT</t>
  </si>
  <si>
    <t>IT18N0200866512000040502208</t>
  </si>
  <si>
    <t>CIERRE STIME SAS DI CANDIDO RENATO</t>
  </si>
  <si>
    <t>01795290939</t>
  </si>
  <si>
    <t>G888 - PORDENONE</t>
  </si>
  <si>
    <t>PN</t>
  </si>
  <si>
    <t>33170</t>
  </si>
  <si>
    <t>VIA MOLINARI 22</t>
  </si>
  <si>
    <t>389-6818522</t>
  </si>
  <si>
    <t>CANDIDORENATO@INTERFREE.IT</t>
  </si>
  <si>
    <t>IT93I0307502200CC8500793227</t>
  </si>
  <si>
    <t>0395</t>
  </si>
  <si>
    <t>ESTIMO SRL</t>
  </si>
  <si>
    <t>03970540963</t>
  </si>
  <si>
    <t>L424 - TRIESTE</t>
  </si>
  <si>
    <t>TS</t>
  </si>
  <si>
    <t>34147</t>
  </si>
  <si>
    <t>VIA DI GIARIZZOLE  N. 10</t>
  </si>
  <si>
    <t>3407802372</t>
  </si>
  <si>
    <t>INFO@STUDIOESTIMO.IT</t>
  </si>
  <si>
    <t>IT98E0892836491010000029034</t>
  </si>
  <si>
    <t>0396</t>
  </si>
  <si>
    <t>D.&amp; B. GESTIONE SINISTRI SRL</t>
  </si>
  <si>
    <t>02028470595</t>
  </si>
  <si>
    <t>VIA DEI VOLSINI, 14</t>
  </si>
  <si>
    <t>3484061313</t>
  </si>
  <si>
    <t>DBGESTIONESINISTRI@PEC.IT</t>
  </si>
  <si>
    <t>IT55H0303214700010000000851</t>
  </si>
  <si>
    <t>CENTRO PERIZIE BRUNO SAS</t>
  </si>
  <si>
    <t>02171010594</t>
  </si>
  <si>
    <t>D708 - FORMIA</t>
  </si>
  <si>
    <t>04023</t>
  </si>
  <si>
    <t>VIA C.COLOMBO N. 19 INT. 17</t>
  </si>
  <si>
    <t>0771323307</t>
  </si>
  <si>
    <t>CENTROPERIZIEBRUNOSAS@GMAIL.COM</t>
  </si>
  <si>
    <t>IT77M0103074150000000366647</t>
  </si>
  <si>
    <t>0398</t>
  </si>
  <si>
    <t>BRUSCA DOMENICO</t>
  </si>
  <si>
    <t>01796290599</t>
  </si>
  <si>
    <t>VIA E. FILIBERTO 26</t>
  </si>
  <si>
    <t>338 7503141</t>
  </si>
  <si>
    <t>BRUSCA13@DOMENICOBRUSCA.191.IT</t>
  </si>
  <si>
    <t>31/10/2018</t>
  </si>
  <si>
    <t>0399</t>
  </si>
  <si>
    <t>DE MARCO MAURIZIO</t>
  </si>
  <si>
    <t>00696450576</t>
  </si>
  <si>
    <t>VIA ANTONINO CALCAGNADORO 22</t>
  </si>
  <si>
    <t>347 1030829</t>
  </si>
  <si>
    <t>001DEMA@GMAIL.COM</t>
  </si>
  <si>
    <t>IT74B0200873564000104768651</t>
  </si>
  <si>
    <t>040</t>
  </si>
  <si>
    <t>CALCAGNILE</t>
  </si>
  <si>
    <t>00565710753</t>
  </si>
  <si>
    <t>CLCMRA52S23I172T</t>
  </si>
  <si>
    <t>I172 - SANTA CESAREA TERME</t>
  </si>
  <si>
    <t>VIA SAN GIUSEPPE, 17</t>
  </si>
  <si>
    <t>CALCAGNILEM@INWIND.IT</t>
  </si>
  <si>
    <t>IT03S0526279990CC0080517900</t>
  </si>
  <si>
    <t>CENTRO PERIZIE CUNEO SNC</t>
  </si>
  <si>
    <t>02564220040</t>
  </si>
  <si>
    <t xml:space="preserve">02564220040     </t>
  </si>
  <si>
    <t>VIA S. GRANDIS 12</t>
  </si>
  <si>
    <t>329.2955799</t>
  </si>
  <si>
    <t>INFO@CENTROPERIZIECUNEO.IT</t>
  </si>
  <si>
    <t>24/05/2011</t>
  </si>
  <si>
    <t>IT80C0845010200000000112229</t>
  </si>
  <si>
    <t>04002623_0001</t>
  </si>
  <si>
    <t>GARNERO</t>
  </si>
  <si>
    <t>GRNLRA69R48D205R</t>
  </si>
  <si>
    <t>04002623_0002</t>
  </si>
  <si>
    <t>FRANCESCA</t>
  </si>
  <si>
    <t>GRANDI</t>
  </si>
  <si>
    <t>GRNFNC87S54D205W</t>
  </si>
  <si>
    <t>04002623_0003</t>
  </si>
  <si>
    <t>ELIA</t>
  </si>
  <si>
    <t>QUAGLIA</t>
  </si>
  <si>
    <t>QGLLEI88D29I470W</t>
  </si>
  <si>
    <t>04002623_0004</t>
  </si>
  <si>
    <t>DEBORA</t>
  </si>
  <si>
    <t>COMETTO</t>
  </si>
  <si>
    <t>CMTDBR82L53D205F</t>
  </si>
  <si>
    <t>04002623_0005</t>
  </si>
  <si>
    <t>GIORDANO</t>
  </si>
  <si>
    <t>GRDLNZ85E17D205L</t>
  </si>
  <si>
    <t>04002623_0006</t>
  </si>
  <si>
    <t>CORNAGLIA</t>
  </si>
  <si>
    <t>CRNMRC87S13D742J</t>
  </si>
  <si>
    <t>0401</t>
  </si>
  <si>
    <t>ETRURIA PERIZIE SCARL</t>
  </si>
  <si>
    <t>10974311002</t>
  </si>
  <si>
    <t>VIA BENCI E GATTI 11</t>
  </si>
  <si>
    <t>3299047386</t>
  </si>
  <si>
    <t>0761-325728</t>
  </si>
  <si>
    <t>MARCO.GIARDINI@ETRURIAPERIZIE.IT</t>
  </si>
  <si>
    <t>IT69H0521614501000009001568</t>
  </si>
  <si>
    <t>0402</t>
  </si>
  <si>
    <t>STUDIO ASSOCIATO PARRINI</t>
  </si>
  <si>
    <t>01842590562</t>
  </si>
  <si>
    <t>VIA IGINO GARBINI 59</t>
  </si>
  <si>
    <t>337 435189</t>
  </si>
  <si>
    <t>STUDIOASSTO.PARRINI@LIBERO.IT</t>
  </si>
  <si>
    <t>14/01/2019</t>
  </si>
  <si>
    <t>IT88D0893114505000020896395</t>
  </si>
  <si>
    <t>STUDIO TECNICO DORICO E SIGNORINI</t>
  </si>
  <si>
    <t>03009760236</t>
  </si>
  <si>
    <t xml:space="preserve">03009760236     </t>
  </si>
  <si>
    <t>030.9906212</t>
  </si>
  <si>
    <t>PERIZIE@DORICOSIGNORINI.IT</t>
  </si>
  <si>
    <t>IT07N0200855250000100144908</t>
  </si>
  <si>
    <t>04030560</t>
  </si>
  <si>
    <t>DI GIACOMO</t>
  </si>
  <si>
    <t>DGCNCL62M27H703C</t>
  </si>
  <si>
    <t>00157</t>
  </si>
  <si>
    <t>VIA DEI DURANTINI 125</t>
  </si>
  <si>
    <t>347.9382079</t>
  </si>
  <si>
    <t>NICOLA.DIGIACOMO@LIBERO.IT</t>
  </si>
  <si>
    <t>13/01/2006</t>
  </si>
  <si>
    <t>04/02/2025</t>
  </si>
  <si>
    <t>IT36G0200805094000600006960</t>
  </si>
  <si>
    <t>EUROSTIME SRL</t>
  </si>
  <si>
    <t>09120770962</t>
  </si>
  <si>
    <t xml:space="preserve">09120770962     </t>
  </si>
  <si>
    <t>16121</t>
  </si>
  <si>
    <t>PIAZZA DANTE 8/7</t>
  </si>
  <si>
    <t>3491919090</t>
  </si>
  <si>
    <t>INFO@STIME.EU</t>
  </si>
  <si>
    <t>IT54C0306901400100000070313</t>
  </si>
  <si>
    <t>0405</t>
  </si>
  <si>
    <t>DGP PERIZIE SRLS</t>
  </si>
  <si>
    <t>14215551004</t>
  </si>
  <si>
    <t xml:space="preserve">14215551004     </t>
  </si>
  <si>
    <t>00173</t>
  </si>
  <si>
    <t>LARGO ALFONSO FAVINO 12</t>
  </si>
  <si>
    <t>DGP@DGPPERIZIE.IT</t>
  </si>
  <si>
    <t>04/02/2026</t>
  </si>
  <si>
    <t>IT05R0200805058000104679028</t>
  </si>
  <si>
    <t>0405_0001</t>
  </si>
  <si>
    <t>DEL GROSSO</t>
  </si>
  <si>
    <t>DLGPTR71S20H501C</t>
  </si>
  <si>
    <t>H432 - ROCCA PRIORA</t>
  </si>
  <si>
    <t>00079</t>
  </si>
  <si>
    <t>VIA MEDIANA,103</t>
  </si>
  <si>
    <t>3473334178</t>
  </si>
  <si>
    <t>STEFANIA</t>
  </si>
  <si>
    <t>DI CESARE</t>
  </si>
  <si>
    <t>01654700689</t>
  </si>
  <si>
    <t>DCSSFN74C52A488H</t>
  </si>
  <si>
    <t>G482 - PESCARA</t>
  </si>
  <si>
    <t>65121</t>
  </si>
  <si>
    <t>VIA TERAMO 13</t>
  </si>
  <si>
    <t>3383699062</t>
  </si>
  <si>
    <t>DICESARE.STEFANIA@TISCALI.IT</t>
  </si>
  <si>
    <t>IT76M0200815404000400800543</t>
  </si>
  <si>
    <t>0408</t>
  </si>
  <si>
    <t>REPETTO ANTONIO</t>
  </si>
  <si>
    <t>02517020109</t>
  </si>
  <si>
    <t>I852 - SORI</t>
  </si>
  <si>
    <t>16031</t>
  </si>
  <si>
    <t>VIA CAVOUR 2/4</t>
  </si>
  <si>
    <t>347 7796586</t>
  </si>
  <si>
    <t>ANTONIOLUCA.REPETTO@GMAIL.COM</t>
  </si>
  <si>
    <t>07/11/2018</t>
  </si>
  <si>
    <t>IT29Q0503401424000000012590</t>
  </si>
  <si>
    <t>DE ANGELI</t>
  </si>
  <si>
    <t>00951280080</t>
  </si>
  <si>
    <t>DNGGRG65M31E290L</t>
  </si>
  <si>
    <t>VIA FOCE 29E</t>
  </si>
  <si>
    <t>333 3460613</t>
  </si>
  <si>
    <t>STUDIODEANGELIG@TISCALI.IT</t>
  </si>
  <si>
    <t>IT58V0306910520104701089985</t>
  </si>
  <si>
    <t>041</t>
  </si>
  <si>
    <t>GIUSEPPINA</t>
  </si>
  <si>
    <t>CANNELLA</t>
  </si>
  <si>
    <t>CNNGPP85D64G786Y</t>
  </si>
  <si>
    <t>G786 - POLICORO</t>
  </si>
  <si>
    <t>75025</t>
  </si>
  <si>
    <t>VIA BRESCIA, 46</t>
  </si>
  <si>
    <t>STUDIO PERITALE MONTANARI  SAS</t>
  </si>
  <si>
    <t>03398780167</t>
  </si>
  <si>
    <t xml:space="preserve">03398780167     </t>
  </si>
  <si>
    <t>A129 - ALBANO SANT'ALESSANDRO</t>
  </si>
  <si>
    <t>24061</t>
  </si>
  <si>
    <t>VIA SANTUARIO 2</t>
  </si>
  <si>
    <t>335 6551480</t>
  </si>
  <si>
    <t>MONTANARIGIORGIO@LIBERO.IT</t>
  </si>
  <si>
    <t>IT07F0311152470000000078345</t>
  </si>
  <si>
    <t>CHIARELLI</t>
  </si>
  <si>
    <t>02511280162</t>
  </si>
  <si>
    <t>CHRLSS66A08E704C</t>
  </si>
  <si>
    <t>24122</t>
  </si>
  <si>
    <t>VIA PAPA GIOVANNI XXIII 27</t>
  </si>
  <si>
    <t>335.385153</t>
  </si>
  <si>
    <t>STUDIOPERITOCHIARELLI@GMAIL.COM</t>
  </si>
  <si>
    <t>IT70H0306953550100000002442</t>
  </si>
  <si>
    <t>0412</t>
  </si>
  <si>
    <t>TECNOSTIME PERITI ASSICURATIVI ASSOCIATI</t>
  </si>
  <si>
    <t>03485150985</t>
  </si>
  <si>
    <t xml:space="preserve">03485150985     </t>
  </si>
  <si>
    <t>E148 - GRASSOBBIO</t>
  </si>
  <si>
    <t>24050</t>
  </si>
  <si>
    <t>VIA SANTA LUCIA 15</t>
  </si>
  <si>
    <t>327/8803024</t>
  </si>
  <si>
    <t>PERIZIE.TECNOSTIME@LIBERO.IT</t>
  </si>
  <si>
    <t>FC STIME SRL</t>
  </si>
  <si>
    <t xml:space="preserve">03388980983     </t>
  </si>
  <si>
    <t>25125</t>
  </si>
  <si>
    <t>VIA FRANCESCO PEROTTI 5</t>
  </si>
  <si>
    <t>INFO@FCSTIME.IT</t>
  </si>
  <si>
    <t>IT19Z0869211208034000340963</t>
  </si>
  <si>
    <t>0413_0001</t>
  </si>
  <si>
    <t>MANZI</t>
  </si>
  <si>
    <t>MNZCST68C05F205V</t>
  </si>
  <si>
    <t>GE.SI AUTO SAS</t>
  </si>
  <si>
    <t>01759680604</t>
  </si>
  <si>
    <t xml:space="preserve">01759680604     </t>
  </si>
  <si>
    <t>VIA FEDELE CALVOSA 50</t>
  </si>
  <si>
    <t>337.922370</t>
  </si>
  <si>
    <t>GESIAUTO@GESIAUTO.IT</t>
  </si>
  <si>
    <t>IT87O0103014800000063101728</t>
  </si>
  <si>
    <t>0416</t>
  </si>
  <si>
    <t>CIANI</t>
  </si>
  <si>
    <t>00127371219</t>
  </si>
  <si>
    <t>CNISRG60E08F839E</t>
  </si>
  <si>
    <t>A087 - AGRATE BRIANZA</t>
  </si>
  <si>
    <t>MB</t>
  </si>
  <si>
    <t>20864</t>
  </si>
  <si>
    <t>VIA DANTE ALIGHIERI  70</t>
  </si>
  <si>
    <t>392 6111257</t>
  </si>
  <si>
    <t>SERGIO_CIANI@ALICE.IT</t>
  </si>
  <si>
    <t>IT72G0569633100000003558X44</t>
  </si>
  <si>
    <t>GAROFALO</t>
  </si>
  <si>
    <t>05689120961</t>
  </si>
  <si>
    <t>GRFRRT64H21F205U</t>
  </si>
  <si>
    <t>B593 - CANEGRATE</t>
  </si>
  <si>
    <t>VIA CANAZEI 20</t>
  </si>
  <si>
    <t>335.452003</t>
  </si>
  <si>
    <t>0331/458567</t>
  </si>
  <si>
    <t>GAROFALO.ROBERTO21@LIBERO.IT</t>
  </si>
  <si>
    <t>IT64O0200820200000040936804</t>
  </si>
  <si>
    <t>0418</t>
  </si>
  <si>
    <t>PERIZIE E CONSULENZE SCURIATTI SAS</t>
  </si>
  <si>
    <t>10226180965</t>
  </si>
  <si>
    <t>B162 - BRESSO</t>
  </si>
  <si>
    <t>20091</t>
  </si>
  <si>
    <t>VIA ALLENDE  11</t>
  </si>
  <si>
    <t>3383337873</t>
  </si>
  <si>
    <t>GIOVANNI@SCURIATTI.EU</t>
  </si>
  <si>
    <t>30/11/2020</t>
  </si>
  <si>
    <t>IT48U0311101643000000010543</t>
  </si>
  <si>
    <t>15 - Soggetto a R.A. e 4% Inps Non Esente</t>
  </si>
  <si>
    <t>0419</t>
  </si>
  <si>
    <t>STUDIO TECNICO P.A. PUCCIO GIANLUCA</t>
  </si>
  <si>
    <t>03543380798</t>
  </si>
  <si>
    <t>VIA MORELLI 11</t>
  </si>
  <si>
    <t>3384243978</t>
  </si>
  <si>
    <t>042</t>
  </si>
  <si>
    <t>ETTORE</t>
  </si>
  <si>
    <t>CASADEI</t>
  </si>
  <si>
    <t>03683990406</t>
  </si>
  <si>
    <t>CSDTTR72S08C573D</t>
  </si>
  <si>
    <t>VIA DEL CAMALDOLINO 2</t>
  </si>
  <si>
    <t>ETCASADEI@YAHOO.IT</t>
  </si>
  <si>
    <t>IT11Z0538723901000001815689</t>
  </si>
  <si>
    <t>PARENTE</t>
  </si>
  <si>
    <t>06988840630</t>
  </si>
  <si>
    <t>PRNGNN66C24F839I</t>
  </si>
  <si>
    <t>H834 - SAN FELICE A CANCELLO</t>
  </si>
  <si>
    <t>81027</t>
  </si>
  <si>
    <t>VIA MADDALONI 13</t>
  </si>
  <si>
    <t>339 3171987</t>
  </si>
  <si>
    <t>GIANNIPARENTE1966@LIBERO.IT</t>
  </si>
  <si>
    <t>IT56P0303203405010000003268</t>
  </si>
  <si>
    <t>0421</t>
  </si>
  <si>
    <t>DIPA &amp; ASSOCIATI</t>
  </si>
  <si>
    <t>01989790694</t>
  </si>
  <si>
    <t xml:space="preserve">01989790694     </t>
  </si>
  <si>
    <t>INCARICHI@STUDIODIPA.IT</t>
  </si>
  <si>
    <t>20/10/2021</t>
  </si>
  <si>
    <t>IT68Y0312715400000000002177</t>
  </si>
  <si>
    <t>01653790681</t>
  </si>
  <si>
    <t>RMNCLD70D05Z112N</t>
  </si>
  <si>
    <t>VIA VERROTTI 52</t>
  </si>
  <si>
    <t>085.909070</t>
  </si>
  <si>
    <t>CLAUDIOROMANO.70@ALICE.IT</t>
  </si>
  <si>
    <t>IT84H0760115400000058675703</t>
  </si>
  <si>
    <t>0423</t>
  </si>
  <si>
    <t>DI TOLLA ROCCO</t>
  </si>
  <si>
    <t>01338750761</t>
  </si>
  <si>
    <t>VIA PAPA GIOVANNI XXIII 23</t>
  </si>
  <si>
    <t>3286730839</t>
  </si>
  <si>
    <t>DITOLLA.ROCCO@GMAIL.COM</t>
  </si>
  <si>
    <t>IT15H0542404201000002055380</t>
  </si>
  <si>
    <t>0424</t>
  </si>
  <si>
    <t>STUDIO FRANCO DI FRANCO FILIPPO</t>
  </si>
  <si>
    <t>03282720790</t>
  </si>
  <si>
    <t xml:space="preserve">03282720790     </t>
  </si>
  <si>
    <t>VIA CARULLI 8/10</t>
  </si>
  <si>
    <t>320/0225070</t>
  </si>
  <si>
    <t>FRANCO.FILIPPO@TISCALI.IT</t>
  </si>
  <si>
    <t>01/01/2020</t>
  </si>
  <si>
    <t>IT77S0101042740100000002214</t>
  </si>
  <si>
    <t>GERACE ANTONIO</t>
  </si>
  <si>
    <t>02617830787</t>
  </si>
  <si>
    <t xml:space="preserve">02617830787     </t>
  </si>
  <si>
    <t>VIA GALLUPPI. 5</t>
  </si>
  <si>
    <t>3480917565</t>
  </si>
  <si>
    <t>SOCSERVIZIGERACE@TISCALI.IT</t>
  </si>
  <si>
    <t>IT29V0101016220625008430080</t>
  </si>
  <si>
    <t>0426</t>
  </si>
  <si>
    <t>VITA</t>
  </si>
  <si>
    <t>01198320804</t>
  </si>
  <si>
    <t>VTIFNC69M09H224F</t>
  </si>
  <si>
    <t>89133</t>
  </si>
  <si>
    <t>VIALE PIO XI 44</t>
  </si>
  <si>
    <t>0965616677</t>
  </si>
  <si>
    <t>VITAFRANCESCO1@ALICE.IT</t>
  </si>
  <si>
    <t>VITAFRANCESCO@PEC.IT</t>
  </si>
  <si>
    <t>17/04/2026</t>
  </si>
  <si>
    <t>IT15V0101016320094136720260</t>
  </si>
  <si>
    <t>CONSULSERVICE SNC</t>
  </si>
  <si>
    <t>02581410798</t>
  </si>
  <si>
    <t>VIA MARINELLA N. 12</t>
  </si>
  <si>
    <t>3355810730</t>
  </si>
  <si>
    <t>PIRO.MAURIZIO@LIBERO.IT</t>
  </si>
  <si>
    <t>IT82S0303222200010000002323</t>
  </si>
  <si>
    <t>0428</t>
  </si>
  <si>
    <t>CALABRESE</t>
  </si>
  <si>
    <t>04856940871</t>
  </si>
  <si>
    <t>CLBSVT61A01F299Q</t>
  </si>
  <si>
    <t>VIA TESEO 2/F</t>
  </si>
  <si>
    <t>SALVATORECALABRESE2@VIRGILIO.IT</t>
  </si>
  <si>
    <t>IT54A0358901600010570662459</t>
  </si>
  <si>
    <t>04635560487</t>
  </si>
  <si>
    <t>RNRGPP62L24C352A</t>
  </si>
  <si>
    <t>50132</t>
  </si>
  <si>
    <t>VIALE MAZZINI 50</t>
  </si>
  <si>
    <t>G.RANIERI@STUDIOLEGALE-RANIERI.IT</t>
  </si>
  <si>
    <t>GIUSEPPE.RANIERI@FIRENZE.PECAVVOCATI.IT</t>
  </si>
  <si>
    <t>IT05D0873602801000000600288</t>
  </si>
  <si>
    <t>043</t>
  </si>
  <si>
    <t>SIMONE</t>
  </si>
  <si>
    <t>CASALE SIMONE</t>
  </si>
  <si>
    <t>01894250180</t>
  </si>
  <si>
    <t>CSLSMN77R26G388J</t>
  </si>
  <si>
    <t>L788 - VERRUA PO</t>
  </si>
  <si>
    <t>27040</t>
  </si>
  <si>
    <t>VIA FERRARI, 8</t>
  </si>
  <si>
    <t>0430</t>
  </si>
  <si>
    <t>STUDIO DELTA</t>
  </si>
  <si>
    <t>03214430237</t>
  </si>
  <si>
    <t>37142</t>
  </si>
  <si>
    <t>VIA DELLA PESCIARA 4/E</t>
  </si>
  <si>
    <t>336793417</t>
  </si>
  <si>
    <t>S.BORTOLI@STUDIO-DELTA.ORG</t>
  </si>
  <si>
    <t>IT46X0306918466100000679004</t>
  </si>
  <si>
    <t>TOCCAFONDI</t>
  </si>
  <si>
    <t>04104390481</t>
  </si>
  <si>
    <t>TCCSMN67B06D612B</t>
  </si>
  <si>
    <t>B962 - SCANDICCI</t>
  </si>
  <si>
    <t>50018</t>
  </si>
  <si>
    <t>VIA ANTONIO VIVALDI 17</t>
  </si>
  <si>
    <t>SEGRETERIA@STUDIOTOCCAFONDI.COM</t>
  </si>
  <si>
    <t>IT33J0503438081000000162814</t>
  </si>
  <si>
    <t>0432</t>
  </si>
  <si>
    <t>CAVALLIN SAS DI G. CAVALLIN E C.</t>
  </si>
  <si>
    <t>00217550284</t>
  </si>
  <si>
    <t xml:space="preserve">00217550284     </t>
  </si>
  <si>
    <t>35129</t>
  </si>
  <si>
    <t>VIA S. CRISPINO, 56</t>
  </si>
  <si>
    <t>346 6306152</t>
  </si>
  <si>
    <t>SEGRETERIA@STUDIOCAVALLIN.COM</t>
  </si>
  <si>
    <t>IT60V0103012190000002221285</t>
  </si>
  <si>
    <t>00506160423</t>
  </si>
  <si>
    <t>VIA FLAMINIA, 478</t>
  </si>
  <si>
    <t>VALERITONINO@STUDIOPERITALEVALERI.IT</t>
  </si>
  <si>
    <t>IT41Y0808637350000030178283</t>
  </si>
  <si>
    <t>0434</t>
  </si>
  <si>
    <t>MARAZZI FERNANDO</t>
  </si>
  <si>
    <t>01727940668</t>
  </si>
  <si>
    <t>MRZFNN76M12A345L</t>
  </si>
  <si>
    <t>F595 - MONTEREALE</t>
  </si>
  <si>
    <t>67015</t>
  </si>
  <si>
    <t>VIA DEI CAPPUCCINI 18</t>
  </si>
  <si>
    <t>3402742638</t>
  </si>
  <si>
    <t>FERNANDO.MARAZZI@VIRGILIO.IT</t>
  </si>
  <si>
    <t>IT65V0538740620000000148644</t>
  </si>
  <si>
    <t>VENTURINI E CIPOLLINI SNC</t>
  </si>
  <si>
    <t>07228870965</t>
  </si>
  <si>
    <t>VIA UGO FOSCOLO 26</t>
  </si>
  <si>
    <t>338 7088573</t>
  </si>
  <si>
    <t>PERIZIE@VENTURINICIPOLLINI.IT</t>
  </si>
  <si>
    <t>IT13P0306932290100000002372</t>
  </si>
  <si>
    <t>0436_0001</t>
  </si>
  <si>
    <t>0436_0002</t>
  </si>
  <si>
    <t>LILLO</t>
  </si>
  <si>
    <t>LLLDVD81T12F205U</t>
  </si>
  <si>
    <t>0436_0003</t>
  </si>
  <si>
    <t>GALLUCCI</t>
  </si>
  <si>
    <t>00977360346</t>
  </si>
  <si>
    <t>GLLCLD61M10G337E</t>
  </si>
  <si>
    <t>0436_0004</t>
  </si>
  <si>
    <t>FIORE</t>
  </si>
  <si>
    <t>11028140157</t>
  </si>
  <si>
    <t>FRIFRC70S06F205B</t>
  </si>
  <si>
    <t>VIA DEL RICORDO 7</t>
  </si>
  <si>
    <t>AUTHORITY@STUDIOFIOREFEDERICO.IT</t>
  </si>
  <si>
    <t>0436_0005</t>
  </si>
  <si>
    <t>OSTE'</t>
  </si>
  <si>
    <t>STOFBA76H30G388B</t>
  </si>
  <si>
    <t>MUFFATTI</t>
  </si>
  <si>
    <t>00668340144</t>
  </si>
  <si>
    <t>MFFLCU73M21I829G</t>
  </si>
  <si>
    <t>I829 - SONDRIO</t>
  </si>
  <si>
    <t>23100</t>
  </si>
  <si>
    <t>VIA TRIESTE 20/E</t>
  </si>
  <si>
    <t>0342215348</t>
  </si>
  <si>
    <t>INFO@PERITOMUFFATTI.IT</t>
  </si>
  <si>
    <t>IT94Y0569611000000030823X74</t>
  </si>
  <si>
    <t>0438</t>
  </si>
  <si>
    <t>STUDIO ASSOCIATO LANZANI 1 + 1</t>
  </si>
  <si>
    <t>02735700128</t>
  </si>
  <si>
    <t xml:space="preserve">02735700128     </t>
  </si>
  <si>
    <t>L734 - VENEGONO SUPERIORE</t>
  </si>
  <si>
    <t>21040</t>
  </si>
  <si>
    <t>VIA MONTE NERO 56</t>
  </si>
  <si>
    <t>340/5421398</t>
  </si>
  <si>
    <t>STUDIOPERITALELANZANI@GMAIL.COM</t>
  </si>
  <si>
    <t>30/05/2018</t>
  </si>
  <si>
    <t>IT36E0306950580100000003801</t>
  </si>
  <si>
    <t>044</t>
  </si>
  <si>
    <t>CASALI</t>
  </si>
  <si>
    <t>CSLFNC85E31C573P</t>
  </si>
  <si>
    <t>F139 - MERCATO SARACENO</t>
  </si>
  <si>
    <t>47025</t>
  </si>
  <si>
    <t>VIA DELLA LIBERAZIONE,</t>
  </si>
  <si>
    <t>0440</t>
  </si>
  <si>
    <t>IOBBI DOMENICO</t>
  </si>
  <si>
    <t>01132860444</t>
  </si>
  <si>
    <t>E207 - GROTTAMMARE</t>
  </si>
  <si>
    <t>63066</t>
  </si>
  <si>
    <t>VIA FRANA N. 32</t>
  </si>
  <si>
    <t>IOBBIDOMENICO@LIBERO.IT</t>
  </si>
  <si>
    <t>IT41Q0312713500000000000863</t>
  </si>
  <si>
    <t>57 - NO SOGGETTO A R.A., NO IVA BERSANI,5% CASSA</t>
  </si>
  <si>
    <t>CIS SERVICE SNC DI CALLARA' MASSIMO E C.</t>
  </si>
  <si>
    <t>01789610449</t>
  </si>
  <si>
    <t xml:space="preserve">01789610449     </t>
  </si>
  <si>
    <t>D542 - FERMO</t>
  </si>
  <si>
    <t>FM</t>
  </si>
  <si>
    <t>63900</t>
  </si>
  <si>
    <t>VIALE TRENTO 242/E</t>
  </si>
  <si>
    <t>MASSIMO.CALLARA@GMAIL.COM</t>
  </si>
  <si>
    <t>IT06K0615069459CC0300023376</t>
  </si>
  <si>
    <t>ST. P.A  LIUTI BENIVEGNA PIAGGESI</t>
  </si>
  <si>
    <t>01349580439</t>
  </si>
  <si>
    <t xml:space="preserve">01349580439     </t>
  </si>
  <si>
    <t>VIA ROMA 381</t>
  </si>
  <si>
    <t>0733367092</t>
  </si>
  <si>
    <t>STUDIOPERITIMACERATA@GMAIL.COM</t>
  </si>
  <si>
    <t>IT32M0311113474000000001190</t>
  </si>
  <si>
    <t>00000</t>
  </si>
  <si>
    <t>IT78M0538703800000000007731</t>
  </si>
  <si>
    <t>0444</t>
  </si>
  <si>
    <t>ZARAMELLA STEFANO</t>
  </si>
  <si>
    <t>00538480708</t>
  </si>
  <si>
    <t>L113 - TERMOLI</t>
  </si>
  <si>
    <t>86039</t>
  </si>
  <si>
    <t>VIA CORSICA 19</t>
  </si>
  <si>
    <t>328 3367681</t>
  </si>
  <si>
    <t>S.ZARAMELLA@ALISEO.IT</t>
  </si>
  <si>
    <t>IT29J0306941133100000800908</t>
  </si>
  <si>
    <t>0445</t>
  </si>
  <si>
    <t>MALFATTO MAURO</t>
  </si>
  <si>
    <t>01900400068</t>
  </si>
  <si>
    <t>A052 - ACQUI TERME</t>
  </si>
  <si>
    <t>15011</t>
  </si>
  <si>
    <t>VIA AMENDOLA 13</t>
  </si>
  <si>
    <t>MAURO.MALFATTO1@TIN.IT</t>
  </si>
  <si>
    <t>12/09/2018</t>
  </si>
  <si>
    <t>0446</t>
  </si>
  <si>
    <t>SCOTTI</t>
  </si>
  <si>
    <t>01235910062</t>
  </si>
  <si>
    <t>SCTLRT63L07A182O</t>
  </si>
  <si>
    <t>15121</t>
  </si>
  <si>
    <t>VIA ANTONIO GRAMSCI 50</t>
  </si>
  <si>
    <t>348 5824164</t>
  </si>
  <si>
    <t>0131257455</t>
  </si>
  <si>
    <t>INFO@SCOTTIPERIZIE.IT</t>
  </si>
  <si>
    <t>31/12/2013</t>
  </si>
  <si>
    <t>IT43D0503410406000000015777</t>
  </si>
  <si>
    <t>STUDIO TECNICO ASSOCIATO S.T.A.</t>
  </si>
  <si>
    <t>01233340056</t>
  </si>
  <si>
    <t xml:space="preserve">01233340056     </t>
  </si>
  <si>
    <t>B594 - CANELLI</t>
  </si>
  <si>
    <t>14053</t>
  </si>
  <si>
    <t>VIA ASTI 112/B</t>
  </si>
  <si>
    <t>333.7552848</t>
  </si>
  <si>
    <t>PERIZIE@STUDIOSTA.COM</t>
  </si>
  <si>
    <t>IT72A0608547300000000025975</t>
  </si>
  <si>
    <t>0447_0001</t>
  </si>
  <si>
    <t>PANZA</t>
  </si>
  <si>
    <t>PNZMHL68H27B594O</t>
  </si>
  <si>
    <t>REGIONE SERRA MASIO 41</t>
  </si>
  <si>
    <t>0447_0002</t>
  </si>
  <si>
    <t>BOLLA</t>
  </si>
  <si>
    <t>BLLRFL75H28A182Z</t>
  </si>
  <si>
    <t>VA VERONA 41</t>
  </si>
  <si>
    <t>0447_0003</t>
  </si>
  <si>
    <t>PIERA</t>
  </si>
  <si>
    <t>BORLO MOSCA</t>
  </si>
  <si>
    <t>BRLPRI94D46I480Z</t>
  </si>
  <si>
    <t>0448</t>
  </si>
  <si>
    <t>DOMUS PERIZIE</t>
  </si>
  <si>
    <t>06900950012</t>
  </si>
  <si>
    <t>C232 - CASTELNUOVO DON BOSCO</t>
  </si>
  <si>
    <t>14022</t>
  </si>
  <si>
    <t>VIA EUROPA, 8</t>
  </si>
  <si>
    <t>IT94V0608510303000000033844</t>
  </si>
  <si>
    <t>0449</t>
  </si>
  <si>
    <t>ANTONINO</t>
  </si>
  <si>
    <t>TRONCA</t>
  </si>
  <si>
    <t>01791870791</t>
  </si>
  <si>
    <t>TRNNNN57P21C352L</t>
  </si>
  <si>
    <t>C352 - CATANZARO</t>
  </si>
  <si>
    <t>CZ</t>
  </si>
  <si>
    <t>88100</t>
  </si>
  <si>
    <t>VIA VICO 2° OSPEDALE CIVILE,5</t>
  </si>
  <si>
    <t>339 1333762</t>
  </si>
  <si>
    <t>0961746715</t>
  </si>
  <si>
    <t>STUDIOTRONCA@TISCALI.IT</t>
  </si>
  <si>
    <t>03/02/2026</t>
  </si>
  <si>
    <t>IT62A0100504400000000081009</t>
  </si>
  <si>
    <t>045</t>
  </si>
  <si>
    <t>CASELLA</t>
  </si>
  <si>
    <t>CSLRCC86T05L738X</t>
  </si>
  <si>
    <t>L738 - VENOSA</t>
  </si>
  <si>
    <t>85029</t>
  </si>
  <si>
    <t>CONTRADA S.GIORGIO,</t>
  </si>
  <si>
    <t>0</t>
  </si>
  <si>
    <t>.</t>
  </si>
  <si>
    <t>IT45I0306942313100000002020</t>
  </si>
  <si>
    <t>0450</t>
  </si>
  <si>
    <t>STUDIO SCAPINI SRL</t>
  </si>
  <si>
    <t>03545150231</t>
  </si>
  <si>
    <t>E512 - LEGNAGO</t>
  </si>
  <si>
    <t>37045</t>
  </si>
  <si>
    <t>VIA CARAVAGGIO,18</t>
  </si>
  <si>
    <t>348 8079290</t>
  </si>
  <si>
    <t>STIME@STUDIOSCAPINI.IT</t>
  </si>
  <si>
    <t>IT78R0503459540000000041782</t>
  </si>
  <si>
    <t>0451</t>
  </si>
  <si>
    <t>DIEGO ROSSI</t>
  </si>
  <si>
    <t>12638700158</t>
  </si>
  <si>
    <t>20134</t>
  </si>
  <si>
    <t>VIA DURAZZO, 5</t>
  </si>
  <si>
    <t>333 3141569</t>
  </si>
  <si>
    <t>PERITOROSSI@TISCALI.IT</t>
  </si>
  <si>
    <t>14/06/2018</t>
  </si>
  <si>
    <t>IT13Z0306909509000016670198</t>
  </si>
  <si>
    <t>DONATELLO</t>
  </si>
  <si>
    <t>BUFANO</t>
  </si>
  <si>
    <t>03222230785</t>
  </si>
  <si>
    <t>BFNDTL71L31D086B</t>
  </si>
  <si>
    <t>VIA GABRIELE BARRIO 52</t>
  </si>
  <si>
    <t>3921620990</t>
  </si>
  <si>
    <t>INVESTIGARECS@LIBERO.IT</t>
  </si>
  <si>
    <t>IT13B0200816202000110073907</t>
  </si>
  <si>
    <t>0453</t>
  </si>
  <si>
    <t>RABADOZZA GIAMPIETRO</t>
  </si>
  <si>
    <t>02444350249</t>
  </si>
  <si>
    <t>L840 - VICENZA</t>
  </si>
  <si>
    <t>36100</t>
  </si>
  <si>
    <t>VIA DIVISIONE FOLGORE, 28</t>
  </si>
  <si>
    <t>3382590680</t>
  </si>
  <si>
    <t>RABADOZZA@LIBERO.IT</t>
  </si>
  <si>
    <t>15/01/2018</t>
  </si>
  <si>
    <t>IT30B0622511820000000648167</t>
  </si>
  <si>
    <t>0454</t>
  </si>
  <si>
    <t>ARIES SRL</t>
  </si>
  <si>
    <t>05752100965</t>
  </si>
  <si>
    <t xml:space="preserve">05752100965     </t>
  </si>
  <si>
    <t>F955 - NOVATE MILANESE</t>
  </si>
  <si>
    <t>20026</t>
  </si>
  <si>
    <t>VIA G.DI VITTORIO 70</t>
  </si>
  <si>
    <t>INFO@HSG-GROUP.IT</t>
  </si>
  <si>
    <t>13/06/2022</t>
  </si>
  <si>
    <t>IT94N0103033271000001395646</t>
  </si>
  <si>
    <t>01653070027</t>
  </si>
  <si>
    <t>329/6917780</t>
  </si>
  <si>
    <t>IT11W0609010000000001001067</t>
  </si>
  <si>
    <t>0456</t>
  </si>
  <si>
    <t>GRAZIANI</t>
  </si>
  <si>
    <t>01964730509</t>
  </si>
  <si>
    <t>GRZFNC68A29G702B</t>
  </si>
  <si>
    <t>56121</t>
  </si>
  <si>
    <t>VIA CIURINI 10</t>
  </si>
  <si>
    <t>328/7186003</t>
  </si>
  <si>
    <t>STUDIOGRAZIANI@TISCALI.IT</t>
  </si>
  <si>
    <t>02/04/2019</t>
  </si>
  <si>
    <t>IT19K0103014007000000368667</t>
  </si>
  <si>
    <t>PASQUALE</t>
  </si>
  <si>
    <t>01520590801</t>
  </si>
  <si>
    <t>MRAPQL62T01H224S</t>
  </si>
  <si>
    <t>VIA SBARRE CENTRALI 261</t>
  </si>
  <si>
    <t>3476591262</t>
  </si>
  <si>
    <t>MAURO.PASQU@TISCALI.IT</t>
  </si>
  <si>
    <t>IT77V0101016300100000006685</t>
  </si>
  <si>
    <t>0457_0001</t>
  </si>
  <si>
    <t>MAGLIE</t>
  </si>
  <si>
    <t>MGLSVT48H09H224X</t>
  </si>
  <si>
    <t>VIA SBARRE CENTRALI N 261/A</t>
  </si>
  <si>
    <t>01614290813</t>
  </si>
  <si>
    <t>VIA FILIPPO NOTO LOTTO 8</t>
  </si>
  <si>
    <t>IT90N0100525900000000001370</t>
  </si>
  <si>
    <t>0459</t>
  </si>
  <si>
    <t>STUDIO TECNICO LDN</t>
  </si>
  <si>
    <t>02209490693</t>
  </si>
  <si>
    <t>G141 - ORTONA</t>
  </si>
  <si>
    <t>66026</t>
  </si>
  <si>
    <t>MONTE MAIELLA 59</t>
  </si>
  <si>
    <t>3290942450</t>
  </si>
  <si>
    <t>INFORLDN@GMAIL.COM</t>
  </si>
  <si>
    <t>IT32O0306234210000000578827</t>
  </si>
  <si>
    <t>046</t>
  </si>
  <si>
    <t>CASELLA VINCENZO</t>
  </si>
  <si>
    <t>04585950764</t>
  </si>
  <si>
    <t>CSLVCN80B17G793N</t>
  </si>
  <si>
    <t>D292 - TEGGIANO</t>
  </si>
  <si>
    <t>84039</t>
  </si>
  <si>
    <t>VIA LUNGA, 13</t>
  </si>
  <si>
    <t>STUDIO A&amp;P ASSOCIATI SNC</t>
  </si>
  <si>
    <t>08504120968</t>
  </si>
  <si>
    <t xml:space="preserve">08504120968     </t>
  </si>
  <si>
    <t>L409 - TREZZANO SUL NAVIGLIO</t>
  </si>
  <si>
    <t>VIA SANT' ANTONIO 8</t>
  </si>
  <si>
    <t>3355282584</t>
  </si>
  <si>
    <t>INFO@AEPASSOCIATI.IT</t>
  </si>
  <si>
    <t>IT47P0306901603100000069470</t>
  </si>
  <si>
    <t>0462</t>
  </si>
  <si>
    <t>VPM SAS DI VALLE P. E M.</t>
  </si>
  <si>
    <t>01566060222</t>
  </si>
  <si>
    <t>VIA LUIGI CANEPPELE 37</t>
  </si>
  <si>
    <t>3939058991</t>
  </si>
  <si>
    <t>VALLE@PERIZIE.ORG</t>
  </si>
  <si>
    <t>IT59V0830401846000046361090</t>
  </si>
  <si>
    <t>990 STUDIO ASSOCIATO</t>
  </si>
  <si>
    <t>02210320301</t>
  </si>
  <si>
    <t>INFO@990.IT</t>
  </si>
  <si>
    <t>IT04W0862263730014000100577</t>
  </si>
  <si>
    <t>DONATO</t>
  </si>
  <si>
    <t>DI LUZIO</t>
  </si>
  <si>
    <t>06560820729</t>
  </si>
  <si>
    <t>DLZDNT79T25A883Q</t>
  </si>
  <si>
    <t>A883 - BISCEGLIE</t>
  </si>
  <si>
    <t>BT</t>
  </si>
  <si>
    <t>76011</t>
  </si>
  <si>
    <t>VIA VITTORIO VENETO 89</t>
  </si>
  <si>
    <t>3479278153</t>
  </si>
  <si>
    <t>GIUSEPPE.MASSARO@ORDINEAVVOCATITRANI.IT</t>
  </si>
  <si>
    <t>DONATO.DILUZIO@PEC.IT</t>
  </si>
  <si>
    <t>IT52Q0526241360CC0300251279</t>
  </si>
  <si>
    <t>0466</t>
  </si>
  <si>
    <t>PERIAUTO DI BARGHINI VITTORIANO</t>
  </si>
  <si>
    <t>01889700462</t>
  </si>
  <si>
    <t>BRGVTR42M21L833Z</t>
  </si>
  <si>
    <t>L833 - VIAREGGIO</t>
  </si>
  <si>
    <t>55049</t>
  </si>
  <si>
    <t>QUARTIERE NARCISO FONTANINI 56</t>
  </si>
  <si>
    <t>335 6004541</t>
  </si>
  <si>
    <t>BARGHINIVIT@GMAIL.COM</t>
  </si>
  <si>
    <t>IT67H0623070150000030201314</t>
  </si>
  <si>
    <t>CENTRO PERIZIE TONALINI E FERRARI</t>
  </si>
  <si>
    <t>01975510189</t>
  </si>
  <si>
    <t xml:space="preserve">01975510189     </t>
  </si>
  <si>
    <t>G388 - PAVIA</t>
  </si>
  <si>
    <t>27100</t>
  </si>
  <si>
    <t>VIA SARAGAT 15</t>
  </si>
  <si>
    <t>INCARICHI.STUDIOTONALINI@GMAIL.COM</t>
  </si>
  <si>
    <t>IT74G0306911304100000002811</t>
  </si>
  <si>
    <t>0468</t>
  </si>
  <si>
    <t>B.M. STUDIO TECNICO ASSOCIATO</t>
  </si>
  <si>
    <t>01707170971</t>
  </si>
  <si>
    <t xml:space="preserve">01707170971     </t>
  </si>
  <si>
    <t>INFO@STUDIOASSBM.IT</t>
  </si>
  <si>
    <t>25/03/2026</t>
  </si>
  <si>
    <t>IT93Z0306921522100000003448</t>
  </si>
  <si>
    <t>0469</t>
  </si>
  <si>
    <t>STRIPPOLI MARCO</t>
  </si>
  <si>
    <t>05196580723</t>
  </si>
  <si>
    <t>A662 - BARI</t>
  </si>
  <si>
    <t>70124</t>
  </si>
  <si>
    <t>VIA VITANTONIO DI CAGNO, 6</t>
  </si>
  <si>
    <t>3336933299</t>
  </si>
  <si>
    <t>MARCOSTRIPPOLI@LIBERO.IT</t>
  </si>
  <si>
    <t>IT84S0101004015100000064589</t>
  </si>
  <si>
    <t>047</t>
  </si>
  <si>
    <t>CATTANI</t>
  </si>
  <si>
    <t>CTTGCM86C14G337E</t>
  </si>
  <si>
    <t>I763 - SISSA</t>
  </si>
  <si>
    <t>43018</t>
  </si>
  <si>
    <t>VIA GOBETTI, 13</t>
  </si>
  <si>
    <t>0470</t>
  </si>
  <si>
    <t>SPERAZ SRL DI ZAMPIERI</t>
  </si>
  <si>
    <t>11044070016</t>
  </si>
  <si>
    <t>VIA NATALIA GINZBURG  1</t>
  </si>
  <si>
    <t>339 2673891</t>
  </si>
  <si>
    <t>STUDIO.SPERAZ@IOL.IT   -   PERITOZAMPIERI@LIBERO.IT</t>
  </si>
  <si>
    <t>24/03/2021</t>
  </si>
  <si>
    <t>IT43O0326830549052912971220</t>
  </si>
  <si>
    <t>POTENZA</t>
  </si>
  <si>
    <t>01139410763</t>
  </si>
  <si>
    <t>PTNSRG71B03G942F</t>
  </si>
  <si>
    <t>VIA DEL GALLITELLO 221</t>
  </si>
  <si>
    <t>AVV.SERGIOPOTENZA@TISCALI.IT</t>
  </si>
  <si>
    <t>AVV.SERGIOPOTENZA@PEC.IT</t>
  </si>
  <si>
    <t>IT52D0312715200000000017452</t>
  </si>
  <si>
    <t>ADRIA SRL</t>
  </si>
  <si>
    <t>02106330307</t>
  </si>
  <si>
    <t xml:space="preserve">02106330307     </t>
  </si>
  <si>
    <t>VIALE PALMANOVA 327/7</t>
  </si>
  <si>
    <t>3389271916</t>
  </si>
  <si>
    <t>0432.616666</t>
  </si>
  <si>
    <t>INCARICHI@ADRIADANNI.IT</t>
  </si>
  <si>
    <t>IT98F0533612306000035209471</t>
  </si>
  <si>
    <t>0473</t>
  </si>
  <si>
    <t>ALDRIGO SERVICE SRL</t>
  </si>
  <si>
    <t>03627340270</t>
  </si>
  <si>
    <t>LDRGNN41B08H823O</t>
  </si>
  <si>
    <t>H823 - SAN DONÀ DI PIAVE</t>
  </si>
  <si>
    <t>30027</t>
  </si>
  <si>
    <t>VIA CALNOVA 124</t>
  </si>
  <si>
    <t>3299771975</t>
  </si>
  <si>
    <t>28/10/2018</t>
  </si>
  <si>
    <t>IT26N0200836283000104781826</t>
  </si>
  <si>
    <t>BERNARDESCHI</t>
  </si>
  <si>
    <t>01868420462</t>
  </si>
  <si>
    <t>BRNNDR78T28E715N</t>
  </si>
  <si>
    <t>VIA DELLO STADIO 92</t>
  </si>
  <si>
    <t>BERNARDESCHIPERIZIE@GMAIL.COM</t>
  </si>
  <si>
    <t>IT43K0691513704000050320880</t>
  </si>
  <si>
    <t>GIULIACCI CHRISTIAN</t>
  </si>
  <si>
    <t>01434420509</t>
  </si>
  <si>
    <t>GLCCRS73A19G702A</t>
  </si>
  <si>
    <t>A562 - SAN GIULIANO TERME</t>
  </si>
  <si>
    <t>56017</t>
  </si>
  <si>
    <t>VIA PIO LA TORRE,3</t>
  </si>
  <si>
    <t>333/4344629</t>
  </si>
  <si>
    <t>STUDIO.GIULIACCI@ALICE.IT</t>
  </si>
  <si>
    <t>IT90H0312714001000000001637</t>
  </si>
  <si>
    <t>S.E.S.A. SERVIZI ASSICURATIVI S.R.L.</t>
  </si>
  <si>
    <t>01581760897</t>
  </si>
  <si>
    <t xml:space="preserve">01581760897     </t>
  </si>
  <si>
    <t>I754 - SIRACUSA</t>
  </si>
  <si>
    <t>SR</t>
  </si>
  <si>
    <t>96100</t>
  </si>
  <si>
    <t>VIA MONSIGNOR CARABELLI GIACOMO 30</t>
  </si>
  <si>
    <t>338 6380138</t>
  </si>
  <si>
    <t>ERSCROFANI@GMAIL.COM</t>
  </si>
  <si>
    <t>IT88W0303217100010000002199</t>
  </si>
  <si>
    <t>0478</t>
  </si>
  <si>
    <t>PEDALE LETTERIO ANTONIO</t>
  </si>
  <si>
    <t>03974160982</t>
  </si>
  <si>
    <t>PDLLTR78P10F158H</t>
  </si>
  <si>
    <t>98168</t>
  </si>
  <si>
    <t>C.DA SORBA COOP. 28 NOVEMBRE</t>
  </si>
  <si>
    <t>380/4983379</t>
  </si>
  <si>
    <t>LELIOPEDALE@GMAIL.COM</t>
  </si>
  <si>
    <t>02/06/2020</t>
  </si>
  <si>
    <t>IT80A0760105138210689310691</t>
  </si>
  <si>
    <t>0479</t>
  </si>
  <si>
    <t>SOLLIMA CALOGERO</t>
  </si>
  <si>
    <t>01197290859</t>
  </si>
  <si>
    <t>H792 - SAN CATALDO</t>
  </si>
  <si>
    <t>93017</t>
  </si>
  <si>
    <t>VIALE DELLA RINASCITA 18/B</t>
  </si>
  <si>
    <t>360/859146</t>
  </si>
  <si>
    <t>LILLO.SOLLIMA@VIRGILIO.IT</t>
  </si>
  <si>
    <t>IT42K0301983421000000003862</t>
  </si>
  <si>
    <t>048</t>
  </si>
  <si>
    <t>CAZZOLA</t>
  </si>
  <si>
    <t>CZZGCM84E03A459U</t>
  </si>
  <si>
    <t>E226 - GRUMOLO DELLE ABBADESSE</t>
  </si>
  <si>
    <t>36040</t>
  </si>
  <si>
    <t>VIA PIAVE 2</t>
  </si>
  <si>
    <t>IT63P0200860230000041311700</t>
  </si>
  <si>
    <t>0480</t>
  </si>
  <si>
    <t>STUDIO TECNICO SANTINI</t>
  </si>
  <si>
    <t>00373590470</t>
  </si>
  <si>
    <t xml:space="preserve">00373590470     </t>
  </si>
  <si>
    <t>G713 - PISTOIA</t>
  </si>
  <si>
    <t>PT</t>
  </si>
  <si>
    <t>51100</t>
  </si>
  <si>
    <t>VIA ENRICO FERMI 100</t>
  </si>
  <si>
    <t>335 7683905</t>
  </si>
  <si>
    <t>0573.531776</t>
  </si>
  <si>
    <t>SANTINI.STUDIO@TIN.IT</t>
  </si>
  <si>
    <t>IT18K0867313804068000580401</t>
  </si>
  <si>
    <t>FORRESU GIAN PIETRO</t>
  </si>
  <si>
    <t>02630440929</t>
  </si>
  <si>
    <t>E086 - GONNESA</t>
  </si>
  <si>
    <t>CI</t>
  </si>
  <si>
    <t>09010</t>
  </si>
  <si>
    <t>VIA ENRICO FERMI  1/A</t>
  </si>
  <si>
    <t>3383895148</t>
  </si>
  <si>
    <t>FORRESU@TISCALI.IT</t>
  </si>
  <si>
    <t>IT42R0101585960000000001098</t>
  </si>
  <si>
    <t>ROSANO</t>
  </si>
  <si>
    <t>GUERRIERI</t>
  </si>
  <si>
    <t>00780430880</t>
  </si>
  <si>
    <t>GRRRSN65M07H163B</t>
  </si>
  <si>
    <t>H163 - RAGUSA</t>
  </si>
  <si>
    <t>RG</t>
  </si>
  <si>
    <t>97100</t>
  </si>
  <si>
    <t>VIA FELICIA SCHININA, 53</t>
  </si>
  <si>
    <t>INFO.RODASRLS@GMAIL.COM</t>
  </si>
  <si>
    <t>IT42R0103017002000001328008</t>
  </si>
  <si>
    <t>0484</t>
  </si>
  <si>
    <t>SORGENTE E PIETRUNTI SNC</t>
  </si>
  <si>
    <t>01580680708</t>
  </si>
  <si>
    <t>VIA AGOSTINO DE PRETIS 42</t>
  </si>
  <si>
    <t>SORGENTE.PIETRUNTI@STUDIOTECNICO-PEC.IT</t>
  </si>
  <si>
    <t>13/12/2018</t>
  </si>
  <si>
    <t>CANZONERI</t>
  </si>
  <si>
    <t>05328970826</t>
  </si>
  <si>
    <t>CNZDNC62A02B533J</t>
  </si>
  <si>
    <t>VIA VILLA HELOISE 42</t>
  </si>
  <si>
    <t>347/8361385</t>
  </si>
  <si>
    <t>DNC.CANZONERI@GMAIL.COM</t>
  </si>
  <si>
    <t>IT59R0306904602100000005002</t>
  </si>
  <si>
    <t>TARANTOLA</t>
  </si>
  <si>
    <t>01026230035</t>
  </si>
  <si>
    <t>TRNNRC59A17F952V</t>
  </si>
  <si>
    <t>CORSO 23 MARZO 1849, 387/A</t>
  </si>
  <si>
    <t>IT95U0503410100000000018755</t>
  </si>
  <si>
    <t>27 - Soggetto a IVA 22, R.A. e 2% Cassa Non Esente</t>
  </si>
  <si>
    <t>FRONGIA</t>
  </si>
  <si>
    <t>00490380953</t>
  </si>
  <si>
    <t>FRNFNN61S27G153X</t>
  </si>
  <si>
    <t>G113 - ORISTANO</t>
  </si>
  <si>
    <t>09170</t>
  </si>
  <si>
    <t>VIA GARIBALDI, 131</t>
  </si>
  <si>
    <t>3288225445</t>
  </si>
  <si>
    <t>0783350506</t>
  </si>
  <si>
    <t>STUDIOPERITALEFRONGIA@GMAIL.COM</t>
  </si>
  <si>
    <t>IT33N0101588000000000000046</t>
  </si>
  <si>
    <t>MINNA</t>
  </si>
  <si>
    <t>02137050718</t>
  </si>
  <si>
    <t>MNNFNC66C10G187H</t>
  </si>
  <si>
    <t>VIALE OFANTO  15</t>
  </si>
  <si>
    <t>AVV.MINNA@EMAIL.IT</t>
  </si>
  <si>
    <t>AVV.MINNA@PEC.IT</t>
  </si>
  <si>
    <t>IT16T0200815714000400879844</t>
  </si>
  <si>
    <t>BUDA SRL DI LEOPOLDO BUDA DE CESARE</t>
  </si>
  <si>
    <t>05966570821</t>
  </si>
  <si>
    <t xml:space="preserve">05966570821     </t>
  </si>
  <si>
    <t>VIA MARCHESE DI VILLABIANCA 120</t>
  </si>
  <si>
    <t>PERIZIE@LEOPOLDOBUDA.NET</t>
  </si>
  <si>
    <t>IT92R0306904617100000002688</t>
  </si>
  <si>
    <t>049</t>
  </si>
  <si>
    <t>CERRI</t>
  </si>
  <si>
    <t>CRRGNN60H08G535Z</t>
  </si>
  <si>
    <t>29100</t>
  </si>
  <si>
    <t>VIA PALMERIO, 13</t>
  </si>
  <si>
    <t>0490</t>
  </si>
  <si>
    <t>STUDIO ASSOCIATO ALFA</t>
  </si>
  <si>
    <t>01249100551</t>
  </si>
  <si>
    <t xml:space="preserve">01249100551     </t>
  </si>
  <si>
    <t>L117 - TERNI</t>
  </si>
  <si>
    <t>05100</t>
  </si>
  <si>
    <t>VIA DEL SERSIMONE 16</t>
  </si>
  <si>
    <t>3473040681</t>
  </si>
  <si>
    <t>PERIZIE@ALFATR.IT</t>
  </si>
  <si>
    <t>18/02/2025</t>
  </si>
  <si>
    <t>IT48W0306914405100000008849</t>
  </si>
  <si>
    <t>0491</t>
  </si>
  <si>
    <t>BONFITTO ANDREA</t>
  </si>
  <si>
    <t>10471600014</t>
  </si>
  <si>
    <t>VIA SAN PAOLO 169</t>
  </si>
  <si>
    <t>3317311752</t>
  </si>
  <si>
    <t>ANDREABONFITTO@YAHOO.IT</t>
  </si>
  <si>
    <t>04/03/2019</t>
  </si>
  <si>
    <t>IT07I0200801124000101308936</t>
  </si>
  <si>
    <t>0492</t>
  </si>
  <si>
    <t>VINCELLE DELLA BIANCHINA ST.LEG.</t>
  </si>
  <si>
    <t>04227440486</t>
  </si>
  <si>
    <t xml:space="preserve">04227440486     </t>
  </si>
  <si>
    <t>D403 - EMPOLI</t>
  </si>
  <si>
    <t>VIA CAMILLO BENSO CONTE DI CAVOUR 54</t>
  </si>
  <si>
    <t>VINCELLE.DELLABIANCHINA@INWIND.IT</t>
  </si>
  <si>
    <t>MARCO.DELLABIANCHINA@FIRENZE.ORDINEAVVOCATI.IT</t>
  </si>
  <si>
    <t>IT51S0623037830000030059008</t>
  </si>
  <si>
    <t>0493</t>
  </si>
  <si>
    <t>STUDIO TECNICO BARBARINO</t>
  </si>
  <si>
    <t>04986041210</t>
  </si>
  <si>
    <t xml:space="preserve">04986041210     </t>
  </si>
  <si>
    <t>80125</t>
  </si>
  <si>
    <t>VIA M. DA CARAVAGGIO 106</t>
  </si>
  <si>
    <t>CTBARBARINOGIUSEPPE@GMAIL.COM</t>
  </si>
  <si>
    <t>20/11/2018</t>
  </si>
  <si>
    <t>IT10S0103003405000063345001</t>
  </si>
  <si>
    <t>0495</t>
  </si>
  <si>
    <t>STUDIO RICCIARDELLI SAS</t>
  </si>
  <si>
    <t>08449130015</t>
  </si>
  <si>
    <t>VIA GIACINTO PACCHIOTTI 123</t>
  </si>
  <si>
    <t>335 5739055</t>
  </si>
  <si>
    <t>INCARICHI@RICCIARDELLIPERIZIE.IT</t>
  </si>
  <si>
    <t>IT82Z0200830362000040191231</t>
  </si>
  <si>
    <t>0496</t>
  </si>
  <si>
    <t>CENTRO ITALIA SERVIZI SNC DI G</t>
  </si>
  <si>
    <t>02017040441</t>
  </si>
  <si>
    <t>AA@AA.IT</t>
  </si>
  <si>
    <t>STUDIO PERITALE BELLUNO</t>
  </si>
  <si>
    <t>00884130253</t>
  </si>
  <si>
    <t>0000000884130253</t>
  </si>
  <si>
    <t>A757 - BELLUNO</t>
  </si>
  <si>
    <t>BL</t>
  </si>
  <si>
    <t>32100</t>
  </si>
  <si>
    <t>VIA VITTORIO VENETO 278</t>
  </si>
  <si>
    <t>3358297805</t>
  </si>
  <si>
    <t>INFO@STUDIOPERITALEBL.IT</t>
  </si>
  <si>
    <t>IT95A0622511910000005122855</t>
  </si>
  <si>
    <t>0498</t>
  </si>
  <si>
    <t>ZANONI MARIA GRAZIA</t>
  </si>
  <si>
    <t>03093600231</t>
  </si>
  <si>
    <t>ZNNMGR64M58F861J</t>
  </si>
  <si>
    <t>I259 - SANT'AMBROGIO DI VALPOLICELLA</t>
  </si>
  <si>
    <t>37015</t>
  </si>
  <si>
    <t>VIA MATTEOTTI, 10/B</t>
  </si>
  <si>
    <t>338 9643666</t>
  </si>
  <si>
    <t>STUDIOZANONI@LIBERO.IT</t>
  </si>
  <si>
    <t>IT21O0831559820000010005688</t>
  </si>
  <si>
    <t>0499</t>
  </si>
  <si>
    <t>SILVIO</t>
  </si>
  <si>
    <t>CANGINI</t>
  </si>
  <si>
    <t>04138630407</t>
  </si>
  <si>
    <t>CNGSLV59S14F097W</t>
  </si>
  <si>
    <t>D705 - FORLIMPOPOLI</t>
  </si>
  <si>
    <t>47034</t>
  </si>
  <si>
    <t>VIA ROSETTI 2</t>
  </si>
  <si>
    <t>SILVIOCANGINI14@GMAIL.COM</t>
  </si>
  <si>
    <t>IT30U0200867790000101188338</t>
  </si>
  <si>
    <t>050</t>
  </si>
  <si>
    <t>CESTER</t>
  </si>
  <si>
    <t>CSTLRT92H14CP57O</t>
  </si>
  <si>
    <t>D674 - FONTANELLE</t>
  </si>
  <si>
    <t>31043</t>
  </si>
  <si>
    <t>VIA VITTORIA, 34</t>
  </si>
  <si>
    <t>0500</t>
  </si>
  <si>
    <t>STUDIO OTTARDO SAS</t>
  </si>
  <si>
    <t>02512910734</t>
  </si>
  <si>
    <t xml:space="preserve">02512910734     </t>
  </si>
  <si>
    <t>VIA POLESINE 2</t>
  </si>
  <si>
    <t>3393503471</t>
  </si>
  <si>
    <t>OTTARDOM@TISCALI.IT'</t>
  </si>
  <si>
    <t>20/12/2019</t>
  </si>
  <si>
    <t>IT63S0103015801000063416827</t>
  </si>
  <si>
    <t>05001844</t>
  </si>
  <si>
    <t>GARATTI MASSIMO</t>
  </si>
  <si>
    <t>GTLMSM64A66L015L</t>
  </si>
  <si>
    <t>L015 - SUSTINENTE</t>
  </si>
  <si>
    <t>46030</t>
  </si>
  <si>
    <t>VIA CIAO CIAO 11</t>
  </si>
  <si>
    <t>17/01/2005</t>
  </si>
  <si>
    <t>RUGGIERI</t>
  </si>
  <si>
    <t>00914660881</t>
  </si>
  <si>
    <t>RGGVCN55B16H163S</t>
  </si>
  <si>
    <t>VIA GIOVANNI PAISIELLO 18/B</t>
  </si>
  <si>
    <t>RUGGIERIVINCENZO@VIRGILIO.IT</t>
  </si>
  <si>
    <t>IT82J0200817011000104817392</t>
  </si>
  <si>
    <t>05020891</t>
  </si>
  <si>
    <t xml:space="preserve">STUDIO PERITALE PETRINI (NON INCARICARE) </t>
  </si>
  <si>
    <t>00235130440</t>
  </si>
  <si>
    <t>63023</t>
  </si>
  <si>
    <t>VIA SANTA PETRONILLA, 73</t>
  </si>
  <si>
    <t xml:space="preserve">0734229518  </t>
  </si>
  <si>
    <t>25/05/2005</t>
  </si>
  <si>
    <t>05022113</t>
  </si>
  <si>
    <t xml:space="preserve">DR. POTENZA CIRO ALESSANDRO </t>
  </si>
  <si>
    <t>70100</t>
  </si>
  <si>
    <t>VIA CRISANZIO 167</t>
  </si>
  <si>
    <t>31/05/2005</t>
  </si>
  <si>
    <t>05023809</t>
  </si>
  <si>
    <t xml:space="preserve">DR. BARBIERI MASSIMO </t>
  </si>
  <si>
    <t>02428260133</t>
  </si>
  <si>
    <t>L269 - TORRE D'ISOLA</t>
  </si>
  <si>
    <t>27020</t>
  </si>
  <si>
    <t>VIA VAL TANTURLA 1/E</t>
  </si>
  <si>
    <t>10/06/2005</t>
  </si>
  <si>
    <t>05023826</t>
  </si>
  <si>
    <t>FRANGIPANE AVVOCATO</t>
  </si>
  <si>
    <t>40124</t>
  </si>
  <si>
    <t>VIA SOLFERINO 37</t>
  </si>
  <si>
    <t>05024349</t>
  </si>
  <si>
    <t>DR. FALLIANO LEO</t>
  </si>
  <si>
    <t>VIA CESARE BALDO 29</t>
  </si>
  <si>
    <t>13/06/2005</t>
  </si>
  <si>
    <t>05024436</t>
  </si>
  <si>
    <t xml:space="preserve">DR. LISENA PASQUALE </t>
  </si>
  <si>
    <t>L425 - TRIGGIANO</t>
  </si>
  <si>
    <t>70019</t>
  </si>
  <si>
    <t>VIA C. ALBERTO 2</t>
  </si>
  <si>
    <t>14/06/2005</t>
  </si>
  <si>
    <t>05024570</t>
  </si>
  <si>
    <t xml:space="preserve">DR. MENCHINI GIOVANNI </t>
  </si>
  <si>
    <t>01546160506</t>
  </si>
  <si>
    <t>56100</t>
  </si>
  <si>
    <t>VIA A. MARIO 10</t>
  </si>
  <si>
    <t xml:space="preserve">050-864822  </t>
  </si>
  <si>
    <t>05024598</t>
  </si>
  <si>
    <t>DR. FICHERA GIAMPIERO</t>
  </si>
  <si>
    <t>FCHGPR52T22F839M</t>
  </si>
  <si>
    <t>80123</t>
  </si>
  <si>
    <t>VIA NICOLA RICCIARDI 5/G</t>
  </si>
  <si>
    <t>05024770</t>
  </si>
  <si>
    <t>DR. SGOBIO MICHELINA</t>
  </si>
  <si>
    <t>74100</t>
  </si>
  <si>
    <t>VIA PITAGORA 41</t>
  </si>
  <si>
    <t>05024774</t>
  </si>
  <si>
    <t xml:space="preserve">DR. ALIKHANI GOLAMREZA </t>
  </si>
  <si>
    <t>10100</t>
  </si>
  <si>
    <t>CORSO ROSSELLI 115/8</t>
  </si>
  <si>
    <t>05024776</t>
  </si>
  <si>
    <t>DR. BONETTI RICCARDO</t>
  </si>
  <si>
    <t>H248 - REVERE</t>
  </si>
  <si>
    <t>46036</t>
  </si>
  <si>
    <t>PIAZZA GRAZIOLI 7</t>
  </si>
  <si>
    <t>05024778</t>
  </si>
  <si>
    <t xml:space="preserve">DR. BO ROBERTO </t>
  </si>
  <si>
    <t>00973140064</t>
  </si>
  <si>
    <t>B109 - BOZZOLE</t>
  </si>
  <si>
    <t>15040</t>
  </si>
  <si>
    <t>VIA C. NOE' 12</t>
  </si>
  <si>
    <t>05024782</t>
  </si>
  <si>
    <t xml:space="preserve">DR. MARIANI NATALE </t>
  </si>
  <si>
    <t>I921 - SPOLETO</t>
  </si>
  <si>
    <t>06048</t>
  </si>
  <si>
    <t>CORSO FLAMINIO 13</t>
  </si>
  <si>
    <t>05024787</t>
  </si>
  <si>
    <t>DR. BELLINGRERI VALENTINO</t>
  </si>
  <si>
    <t>I793 - SOLBIATE ARNO</t>
  </si>
  <si>
    <t>21048</t>
  </si>
  <si>
    <t>VIA E. PAGANI 72 BIS</t>
  </si>
  <si>
    <t>05024792</t>
  </si>
  <si>
    <t xml:space="preserve">DR. MANCOSU ANTONIO </t>
  </si>
  <si>
    <t>01325220083</t>
  </si>
  <si>
    <t>F895 - NIELLA TANARO</t>
  </si>
  <si>
    <t>12060</t>
  </si>
  <si>
    <t>LOCALITA' FENOGLIO, 4</t>
  </si>
  <si>
    <t>0503</t>
  </si>
  <si>
    <t>C.I.R. SRL</t>
  </si>
  <si>
    <t>00903010940</t>
  </si>
  <si>
    <t xml:space="preserve">00903010940     </t>
  </si>
  <si>
    <t>VIA L. SIGNORELLI 1</t>
  </si>
  <si>
    <t>ISTITUTOCIR@GMAIL.COM</t>
  </si>
  <si>
    <t>04/02/2023</t>
  </si>
  <si>
    <t>IT57B0760103400001005208408</t>
  </si>
  <si>
    <t>05031351</t>
  </si>
  <si>
    <t>CARTA MARCO</t>
  </si>
  <si>
    <t>01405190503</t>
  </si>
  <si>
    <t>CRTMRC57H06E281X</t>
  </si>
  <si>
    <t>VIA LA PERGOLA 5</t>
  </si>
  <si>
    <t>15/07/2005</t>
  </si>
  <si>
    <t>05031361</t>
  </si>
  <si>
    <t>DR. GARUTI GIANNI</t>
  </si>
  <si>
    <t>41100</t>
  </si>
  <si>
    <t>VIA GIARDINI 72</t>
  </si>
  <si>
    <t>05031383</t>
  </si>
  <si>
    <t xml:space="preserve">DR. TONARELLI CARLO </t>
  </si>
  <si>
    <t>A145 - ALBENGA</t>
  </si>
  <si>
    <t>17031</t>
  </si>
  <si>
    <t>VIA PIAVE 126</t>
  </si>
  <si>
    <t>05031396</t>
  </si>
  <si>
    <t xml:space="preserve">DR. MARON CLAUDIO </t>
  </si>
  <si>
    <t>VIA B. PANIZZA 27</t>
  </si>
  <si>
    <t>05031407</t>
  </si>
  <si>
    <t xml:space="preserve">DR. IGNAZZI CARLO </t>
  </si>
  <si>
    <t>04446880728</t>
  </si>
  <si>
    <t>VIA C. BATTISTI 6</t>
  </si>
  <si>
    <t>05031413</t>
  </si>
  <si>
    <t>DR. POLITI ROBERTO</t>
  </si>
  <si>
    <t>C474 - CEPAGATTI</t>
  </si>
  <si>
    <t>65012</t>
  </si>
  <si>
    <t>VIA VALIGNANI 55</t>
  </si>
  <si>
    <t>05031825</t>
  </si>
  <si>
    <t>LUISA</t>
  </si>
  <si>
    <t>BACHMANN LUISA</t>
  </si>
  <si>
    <t>11901430154</t>
  </si>
  <si>
    <t>BCHLSU72S61E801S</t>
  </si>
  <si>
    <t>C986 - CORBETTA</t>
  </si>
  <si>
    <t>VIA DANTE 6</t>
  </si>
  <si>
    <t>18/07/2005</t>
  </si>
  <si>
    <t>IT08B0320432991000000001825</t>
  </si>
  <si>
    <t>05031999</t>
  </si>
  <si>
    <t>DR. RIGON GIORGIO</t>
  </si>
  <si>
    <t>37122</t>
  </si>
  <si>
    <t>VIA BASSA 44</t>
  </si>
  <si>
    <t>19/07/2005</t>
  </si>
  <si>
    <t>05035692</t>
  </si>
  <si>
    <t xml:space="preserve">MONTEVIDONI EZIO </t>
  </si>
  <si>
    <t>00278190442</t>
  </si>
  <si>
    <t>G921 - PORTO SANT'ELPIDIO</t>
  </si>
  <si>
    <t>63018</t>
  </si>
  <si>
    <t>VIA LEGNANO, 38</t>
  </si>
  <si>
    <t>02/08/2005</t>
  </si>
  <si>
    <t>IT19J0543768870000006065953</t>
  </si>
  <si>
    <t>05035707</t>
  </si>
  <si>
    <t xml:space="preserve">DR. MULAS ENRICO </t>
  </si>
  <si>
    <t>09121</t>
  </si>
  <si>
    <t>VIA MONTIFERRU 8</t>
  </si>
  <si>
    <t>05035736</t>
  </si>
  <si>
    <t xml:space="preserve">DR. MOKOLI-NGOKO-ITETA </t>
  </si>
  <si>
    <t>VIA CAV. DI VITT. VENETO 19</t>
  </si>
  <si>
    <t>05035902</t>
  </si>
  <si>
    <t xml:space="preserve">DR. LE THANH GHYNH </t>
  </si>
  <si>
    <t>01796190047</t>
  </si>
  <si>
    <t>LTHGYN54P01Z251I</t>
  </si>
  <si>
    <t>H727 - SALUZZO</t>
  </si>
  <si>
    <t>12037</t>
  </si>
  <si>
    <t>VIA PAGNO 8</t>
  </si>
  <si>
    <t>LTGCARDIOLOGO@YAHOO.IT</t>
  </si>
  <si>
    <t>03/08/2005</t>
  </si>
  <si>
    <t>IT72T0690646770000000002857</t>
  </si>
  <si>
    <t>05035942</t>
  </si>
  <si>
    <t>TALATO FABIOLA</t>
  </si>
  <si>
    <t>VIA TRE GAROFANI 29</t>
  </si>
  <si>
    <t>05035957</t>
  </si>
  <si>
    <t xml:space="preserve">DR. POLIGNANO NOEL </t>
  </si>
  <si>
    <t>00100</t>
  </si>
  <si>
    <t>PIAZZA FIAMME GIALLE 8</t>
  </si>
  <si>
    <t>05035989</t>
  </si>
  <si>
    <t xml:space="preserve">DR. PETRONE CARLO </t>
  </si>
  <si>
    <t>08889730159</t>
  </si>
  <si>
    <t>E801 - MAGENTA</t>
  </si>
  <si>
    <t>VIA LOMBARDIA 31</t>
  </si>
  <si>
    <t>05036049</t>
  </si>
  <si>
    <t xml:space="preserve">DR. BIANCHINI ROBERTO </t>
  </si>
  <si>
    <t>VIA MONTELLO 39</t>
  </si>
  <si>
    <t>05036609</t>
  </si>
  <si>
    <t xml:space="preserve">AGS INVESTIGAZIONI </t>
  </si>
  <si>
    <t>04314760960</t>
  </si>
  <si>
    <t>B851 - CARUGO</t>
  </si>
  <si>
    <t>VIA NEGRONI 4</t>
  </si>
  <si>
    <t xml:space="preserve">0362/352834 </t>
  </si>
  <si>
    <t>DAVIDE.AGS@LIBERO.IT</t>
  </si>
  <si>
    <t>05/08/2005</t>
  </si>
  <si>
    <t>05039178</t>
  </si>
  <si>
    <t xml:space="preserve">DR. D'ERRICO MATTEO </t>
  </si>
  <si>
    <t>G920 - PORTO SAN GIORGIO</t>
  </si>
  <si>
    <t>VIA NIBBI 49</t>
  </si>
  <si>
    <t>22/08/2005</t>
  </si>
  <si>
    <t>05039183</t>
  </si>
  <si>
    <t xml:space="preserve">DR. PELLEGRINI STEFANO </t>
  </si>
  <si>
    <t>H573 - ROSOLINA</t>
  </si>
  <si>
    <t>VIA DELLE PRIMULE 31</t>
  </si>
  <si>
    <t>05039232</t>
  </si>
  <si>
    <t>ANTONIO ISIDORO</t>
  </si>
  <si>
    <t>PEPE</t>
  </si>
  <si>
    <t>PPENNS32A13E746G</t>
  </si>
  <si>
    <t>F141 - MERCOGLIANO</t>
  </si>
  <si>
    <t>83013</t>
  </si>
  <si>
    <t>VIA MARCONE 19</t>
  </si>
  <si>
    <t>SIDERAN SRLS</t>
  </si>
  <si>
    <t>08383001214</t>
  </si>
  <si>
    <t xml:space="preserve">08383001214     </t>
  </si>
  <si>
    <t>G902 - PORTICI</t>
  </si>
  <si>
    <t>80055</t>
  </si>
  <si>
    <t>VIA A.DIAZ 58</t>
  </si>
  <si>
    <t>3388447189</t>
  </si>
  <si>
    <t>SIDERAN@LIVE.IT</t>
  </si>
  <si>
    <t>IT85N0103040090000001191628</t>
  </si>
  <si>
    <t>05043528</t>
  </si>
  <si>
    <t>DR. LA ROSA GIUSEPPE</t>
  </si>
  <si>
    <t>F926 - NOLI</t>
  </si>
  <si>
    <t>17026</t>
  </si>
  <si>
    <t>PIAZZA DANTE 4</t>
  </si>
  <si>
    <t>14/09/2005</t>
  </si>
  <si>
    <t>05045314</t>
  </si>
  <si>
    <t xml:space="preserve">DR. DE FILIPPO GUIDO </t>
  </si>
  <si>
    <t>VIA GALATINA - P.CO ANFITEATRO</t>
  </si>
  <si>
    <t>23/09/2005</t>
  </si>
  <si>
    <t>05045382</t>
  </si>
  <si>
    <t>DR. BONACCORSI MARIO</t>
  </si>
  <si>
    <t>25100</t>
  </si>
  <si>
    <t>05046126</t>
  </si>
  <si>
    <t xml:space="preserve">DR. RUGGERI ORESTE </t>
  </si>
  <si>
    <t>E538 - LEQUILE</t>
  </si>
  <si>
    <t>73010</t>
  </si>
  <si>
    <t>VIA TITO SCHIPA 34</t>
  </si>
  <si>
    <t>27/09/2005</t>
  </si>
  <si>
    <t>05046286</t>
  </si>
  <si>
    <t xml:space="preserve">DR. ALVISI FABRIZIO </t>
  </si>
  <si>
    <t>28/09/2005</t>
  </si>
  <si>
    <t>05046369</t>
  </si>
  <si>
    <t>DR. CACCAMO FRANCESCO</t>
  </si>
  <si>
    <t>M109 - VOGHERA</t>
  </si>
  <si>
    <t>27058</t>
  </si>
  <si>
    <t>VIA C. MARX 7</t>
  </si>
  <si>
    <t>05046372</t>
  </si>
  <si>
    <t>MONARCA ANTONIO ANTONIO</t>
  </si>
  <si>
    <t>02580570154</t>
  </si>
  <si>
    <t>MNRNTN45M09A944K</t>
  </si>
  <si>
    <t>D045 - CORSICO</t>
  </si>
  <si>
    <t>20094</t>
  </si>
  <si>
    <t>VIA MALAKOFF 17</t>
  </si>
  <si>
    <t>IT62Q0306933033000008239196</t>
  </si>
  <si>
    <t>05046704</t>
  </si>
  <si>
    <t xml:space="preserve">DR. LATTANZIO GIUSEPPE </t>
  </si>
  <si>
    <t>A893 - BITONTO</t>
  </si>
  <si>
    <t>70032</t>
  </si>
  <si>
    <t>VIA V. GIORDANO 55</t>
  </si>
  <si>
    <t>29/09/2005</t>
  </si>
  <si>
    <t>05046832</t>
  </si>
  <si>
    <t xml:space="preserve">DR. SPAMPINATO GIUSEPPE </t>
  </si>
  <si>
    <t>95123</t>
  </si>
  <si>
    <t>VIA SABATO MARTELLI CASTALDI 20</t>
  </si>
  <si>
    <t>05046890</t>
  </si>
  <si>
    <t xml:space="preserve">DR. DI ROSA CORRADO </t>
  </si>
  <si>
    <t>A522 - AVOLA</t>
  </si>
  <si>
    <t>96012</t>
  </si>
  <si>
    <t>VIA MALTA 148</t>
  </si>
  <si>
    <t>05048639</t>
  </si>
  <si>
    <t xml:space="preserve">HELP SNC </t>
  </si>
  <si>
    <t>D869 - GALLARATE</t>
  </si>
  <si>
    <t>21013</t>
  </si>
  <si>
    <t>PIAZZA RISORGIMENTO 11</t>
  </si>
  <si>
    <t>06/10/2005</t>
  </si>
  <si>
    <t>05049452</t>
  </si>
  <si>
    <t xml:space="preserve">GESPER SRL </t>
  </si>
  <si>
    <t>02933620235</t>
  </si>
  <si>
    <t xml:space="preserve">02933620235     </t>
  </si>
  <si>
    <t>37138</t>
  </si>
  <si>
    <t>VIA SESINI, 12</t>
  </si>
  <si>
    <t>11/10/2005</t>
  </si>
  <si>
    <t>05049995</t>
  </si>
  <si>
    <t xml:space="preserve">DR. GIUSTO RENATO </t>
  </si>
  <si>
    <t>CORSO TARDY &amp; BENECH 13 1</t>
  </si>
  <si>
    <t>13/10/2005</t>
  </si>
  <si>
    <t>MANCINI</t>
  </si>
  <si>
    <t>01032960419</t>
  </si>
  <si>
    <t>MNCMHL66C09A944B</t>
  </si>
  <si>
    <t>G479 - PESARO</t>
  </si>
  <si>
    <t>61122</t>
  </si>
  <si>
    <t>VIA DEGLI ABETI, 120</t>
  </si>
  <si>
    <t>3356683772</t>
  </si>
  <si>
    <t>STIS@STIS.PU.IT</t>
  </si>
  <si>
    <t>IT78Q0521613300000000010258</t>
  </si>
  <si>
    <t>05052926</t>
  </si>
  <si>
    <t>OLIVIERO</t>
  </si>
  <si>
    <t>ARMENI OLIVIERO</t>
  </si>
  <si>
    <t>07484390583</t>
  </si>
  <si>
    <t>RMNLVR59H17H501Z</t>
  </si>
  <si>
    <t>00199</t>
  </si>
  <si>
    <t>VIA SALARIA 300</t>
  </si>
  <si>
    <t>26/10/2005</t>
  </si>
  <si>
    <t>05054363</t>
  </si>
  <si>
    <t>DR. GANDINI PAOLA</t>
  </si>
  <si>
    <t>E104 - GORNATE OLONA</t>
  </si>
  <si>
    <t>PIAZZA PARROCCHETTI, 1</t>
  </si>
  <si>
    <t>03/11/2005</t>
  </si>
  <si>
    <t>0506</t>
  </si>
  <si>
    <t>SCIALPI PIER FRANCO</t>
  </si>
  <si>
    <t>08656720011</t>
  </si>
  <si>
    <t>CORSO MONCALIERI 213/BIS</t>
  </si>
  <si>
    <t>338 4224023</t>
  </si>
  <si>
    <t>SCIALPI_PF@YAHOO.IT</t>
  </si>
  <si>
    <t>IT15M0200801117000101447267</t>
  </si>
  <si>
    <t>05060023</t>
  </si>
  <si>
    <t xml:space="preserve">DR. MAIORANO SANTO </t>
  </si>
  <si>
    <t>D862 - GALATINA</t>
  </si>
  <si>
    <t>73013</t>
  </si>
  <si>
    <t>CORSO PORTA LUCE, 127/131</t>
  </si>
  <si>
    <t>28/11/2005</t>
  </si>
  <si>
    <t>05060184</t>
  </si>
  <si>
    <t>DR. STELLATO MICHELE</t>
  </si>
  <si>
    <t>H183 - RAPALLO</t>
  </si>
  <si>
    <t>16035</t>
  </si>
  <si>
    <t>VIA PRIVAT BELLA VISTA 1/4</t>
  </si>
  <si>
    <t>29/11/2005</t>
  </si>
  <si>
    <t>05060605</t>
  </si>
  <si>
    <t>MARINO GIUSEPPE</t>
  </si>
  <si>
    <t>09086481000</t>
  </si>
  <si>
    <t>MRNGPP72E14D086O</t>
  </si>
  <si>
    <t>VIA DI ORTI POLI 50</t>
  </si>
  <si>
    <t>30/11/2005</t>
  </si>
  <si>
    <t>05060633</t>
  </si>
  <si>
    <t xml:space="preserve">DR. PAOLIZZI CORRADO </t>
  </si>
  <si>
    <t>47900</t>
  </si>
  <si>
    <t>VIA DI GIACOMO 10</t>
  </si>
  <si>
    <t>05060680</t>
  </si>
  <si>
    <t xml:space="preserve">DR. NUPIERI GIUSEPPE </t>
  </si>
  <si>
    <t>C349 - CASTROVILLARI</t>
  </si>
  <si>
    <t>87012</t>
  </si>
  <si>
    <t>VIA DELLE AZALEE 8</t>
  </si>
  <si>
    <t>01/12/2005</t>
  </si>
  <si>
    <t>0507</t>
  </si>
  <si>
    <t>PASELLA MARIA CONCETTA</t>
  </si>
  <si>
    <t>01337810905</t>
  </si>
  <si>
    <t>B378 - CALANGIANUS</t>
  </si>
  <si>
    <t>OT</t>
  </si>
  <si>
    <t>07023</t>
  </si>
  <si>
    <t>VIA LU PUZZATEDDU 7</t>
  </si>
  <si>
    <t>337 816748</t>
  </si>
  <si>
    <t>IT20P0101584940000000011416</t>
  </si>
  <si>
    <t>0508</t>
  </si>
  <si>
    <t>FOCS SRL UNIPERSONALE</t>
  </si>
  <si>
    <t>04164850267</t>
  </si>
  <si>
    <t xml:space="preserve">04164850267     </t>
  </si>
  <si>
    <t>F443 - MONTEBELLUNA</t>
  </si>
  <si>
    <t>31044</t>
  </si>
  <si>
    <t>VIA MONTE MONFENERA N. 15</t>
  </si>
  <si>
    <t>FOCS@STUDIOCAVERZAN.IT</t>
  </si>
  <si>
    <t>18/01/2019</t>
  </si>
  <si>
    <t>IT60G0306964707100000003517</t>
  </si>
  <si>
    <t>03641520659</t>
  </si>
  <si>
    <t>GLLMSM76H26C361I</t>
  </si>
  <si>
    <t>C361 - CAVA DE' TIRRENI</t>
  </si>
  <si>
    <t>84013</t>
  </si>
  <si>
    <t>VIA V.VENETO 184</t>
  </si>
  <si>
    <t>3209672909</t>
  </si>
  <si>
    <t>MASSIMILIANOGALLO@PERIZIEOLINE.BIZ</t>
  </si>
  <si>
    <t>IT83Z0539276173000001363024</t>
  </si>
  <si>
    <t>051</t>
  </si>
  <si>
    <t>GIAN PAOLO</t>
  </si>
  <si>
    <t>CIPRIANI GIAN PAOLO</t>
  </si>
  <si>
    <t>02777430980</t>
  </si>
  <si>
    <t>CPRGPL71H25D284T</t>
  </si>
  <si>
    <t>D284 - DESENZANO DEL GARDA</t>
  </si>
  <si>
    <t>25015</t>
  </si>
  <si>
    <t>VIA COLOMBARE DI CASTIGLIONE, 36</t>
  </si>
  <si>
    <t>0510</t>
  </si>
  <si>
    <t>BONOMO</t>
  </si>
  <si>
    <t>05048840010</t>
  </si>
  <si>
    <t>BNMNTN61A25G273Y</t>
  </si>
  <si>
    <t>10144</t>
  </si>
  <si>
    <t>VIA PACCHIOTTI 123</t>
  </si>
  <si>
    <t>3331809722 (PRIVATO)</t>
  </si>
  <si>
    <t>INCARICHI@BONOMOPERIZIE.IT</t>
  </si>
  <si>
    <t>18/05/2026</t>
  </si>
  <si>
    <t>IT72T0329601601000064209118</t>
  </si>
  <si>
    <t>0510_0001</t>
  </si>
  <si>
    <t>PATUZZI</t>
  </si>
  <si>
    <t>PTZDNL91M21C722R</t>
  </si>
  <si>
    <t>0510_0002</t>
  </si>
  <si>
    <t>SANTORO</t>
  </si>
  <si>
    <t>SNTVCN81R18L219I</t>
  </si>
  <si>
    <t>0510_0003</t>
  </si>
  <si>
    <t>GAGLIONE</t>
  </si>
  <si>
    <t>12402820018</t>
  </si>
  <si>
    <t>GGLMRC93C24E379W</t>
  </si>
  <si>
    <t>B279 - BUROLO</t>
  </si>
  <si>
    <t>10010</t>
  </si>
  <si>
    <t>VIA MADDALENA 4</t>
  </si>
  <si>
    <t>INFO@PERIZIEGAGLIONE.IT</t>
  </si>
  <si>
    <t>0510_0004</t>
  </si>
  <si>
    <t>ATZORI</t>
  </si>
  <si>
    <t>TZRMTT90D19B745V</t>
  </si>
  <si>
    <t>CENTRO PERIZIE SAS ALTAVILLA</t>
  </si>
  <si>
    <t>03608130757</t>
  </si>
  <si>
    <t xml:space="preserve">03608130757     </t>
  </si>
  <si>
    <t>E506 - LECCE</t>
  </si>
  <si>
    <t>73100</t>
  </si>
  <si>
    <t>VIA SANTA MARIA DELL' IDRIA, 2</t>
  </si>
  <si>
    <t>3384660500</t>
  </si>
  <si>
    <t>0832.243101</t>
  </si>
  <si>
    <t>COMUNICAZIONI@CENTROPERIZIEONLINE.IT</t>
  </si>
  <si>
    <t>IT47R0200816005000010256068</t>
  </si>
  <si>
    <t>0512</t>
  </si>
  <si>
    <t>EMANUELA</t>
  </si>
  <si>
    <t>PASETTO</t>
  </si>
  <si>
    <t>01355210236</t>
  </si>
  <si>
    <t>PSTMNL57R66L781H</t>
  </si>
  <si>
    <t>VIA SI S. ANTONIO 4</t>
  </si>
  <si>
    <t>3478599946</t>
  </si>
  <si>
    <t>AVV.EMANUELAPASETTO@GMAIL.COM</t>
  </si>
  <si>
    <t>AVVEMANUELAPASETTO@CNFPEC.IT</t>
  </si>
  <si>
    <t>IT90D0511611704000000001138</t>
  </si>
  <si>
    <t>0513</t>
  </si>
  <si>
    <t>STUDIO GUAITINI</t>
  </si>
  <si>
    <t>01635260431</t>
  </si>
  <si>
    <t xml:space="preserve">01635260431     </t>
  </si>
  <si>
    <t>VIA UGO FOSCOLO 16</t>
  </si>
  <si>
    <t>3356926179</t>
  </si>
  <si>
    <t>SIMONE.GUAITINI@STUDIOGUAITINI.IT</t>
  </si>
  <si>
    <t>21/12/2017</t>
  </si>
  <si>
    <t>C.P.A. VICENZA STUDIO ASSOCIATO</t>
  </si>
  <si>
    <t>02971860248</t>
  </si>
  <si>
    <t xml:space="preserve">02971860248     </t>
  </si>
  <si>
    <t>INFO@CPAVICENZA.IT</t>
  </si>
  <si>
    <t>IT55J0306960211100000001061</t>
  </si>
  <si>
    <t>0515</t>
  </si>
  <si>
    <t>PETRONE STUDIO LEGALE</t>
  </si>
  <si>
    <t>02917410736</t>
  </si>
  <si>
    <t>74123</t>
  </si>
  <si>
    <t>VIA GIOVINAZZI, 91</t>
  </si>
  <si>
    <t>3925119122</t>
  </si>
  <si>
    <t>AVV.PETRONE@LIBERO.IT</t>
  </si>
  <si>
    <t>INFO@STUDIOLEGALEPETRONE.IT</t>
  </si>
  <si>
    <t>IT14X0200815807000102425239</t>
  </si>
  <si>
    <t>0516</t>
  </si>
  <si>
    <t>PARISI PEDRA AVVOCATO</t>
  </si>
  <si>
    <t>04819201213</t>
  </si>
  <si>
    <t>L259 - TORRE DEL GRECO</t>
  </si>
  <si>
    <t>80059</t>
  </si>
  <si>
    <t>VIA NAZIONALE 240</t>
  </si>
  <si>
    <t>3286201313</t>
  </si>
  <si>
    <t>PEDRA.PARISI@LIBERO.IT</t>
  </si>
  <si>
    <t>PEDRA.PARISI@FOROTORRE.IT</t>
  </si>
  <si>
    <t>IT77G0514240307CC1361028678</t>
  </si>
  <si>
    <t>STUDIO LEGALE ASSOCIATO THMR</t>
  </si>
  <si>
    <t>11740090961</t>
  </si>
  <si>
    <t xml:space="preserve">11740090961     </t>
  </si>
  <si>
    <t>LARGO AUGUSTO 3</t>
  </si>
  <si>
    <t>INFO@THMR.COM</t>
  </si>
  <si>
    <t>IT32H0311101646000000094620</t>
  </si>
  <si>
    <t>SANDRO MARIA</t>
  </si>
  <si>
    <t>GUARNACCIA</t>
  </si>
  <si>
    <t>02096520800</t>
  </si>
  <si>
    <t>GRNSDR71C27F112R</t>
  </si>
  <si>
    <t>89126</t>
  </si>
  <si>
    <t>VIA REGGIO CAMPI, 151</t>
  </si>
  <si>
    <t>3281918177</t>
  </si>
  <si>
    <t>SANDRO.GUARNACCIA@ALICE.IT</t>
  </si>
  <si>
    <t>SANDRO.GUARNACCIA@PECSTUDIO.IT</t>
  </si>
  <si>
    <t>IT50X0103016305000000891241</t>
  </si>
  <si>
    <t>0519</t>
  </si>
  <si>
    <t>BIELLA &amp; APRUZZESE</t>
  </si>
  <si>
    <t>02201990039</t>
  </si>
  <si>
    <t>VIA SOTTILE 22</t>
  </si>
  <si>
    <t>3429416663</t>
  </si>
  <si>
    <t>14/02/2019</t>
  </si>
  <si>
    <t>IT78D0306910101100000062867</t>
  </si>
  <si>
    <t>052</t>
  </si>
  <si>
    <t>0520</t>
  </si>
  <si>
    <t>PUTZU FABRIZIO</t>
  </si>
  <si>
    <t>00919760918</t>
  </si>
  <si>
    <t>F979 - NUORO</t>
  </si>
  <si>
    <t>NU</t>
  </si>
  <si>
    <t>08100</t>
  </si>
  <si>
    <t>VIA DELLE VIOLE 70</t>
  </si>
  <si>
    <t>3486068908</t>
  </si>
  <si>
    <t>PUTZUFABRIZIO@TIN.IT</t>
  </si>
  <si>
    <t>03/12/2018</t>
  </si>
  <si>
    <t>IT74G0100517300000000012405</t>
  </si>
  <si>
    <t>0521</t>
  </si>
  <si>
    <t>ELETTRA</t>
  </si>
  <si>
    <t>02159280599</t>
  </si>
  <si>
    <t>BRNLTR74E55C034M</t>
  </si>
  <si>
    <t>VIA CRISTOFORO COLOMBO 19</t>
  </si>
  <si>
    <t>3337042619</t>
  </si>
  <si>
    <t>0771 324191</t>
  </si>
  <si>
    <t>AVV@ELETTRABRUNO.IT</t>
  </si>
  <si>
    <t>IT14Y0538773980000035337413</t>
  </si>
  <si>
    <t>0522</t>
  </si>
  <si>
    <t>STUDIO PETRILLO &amp; ROSSI</t>
  </si>
  <si>
    <t>01715480032</t>
  </si>
  <si>
    <t xml:space="preserve">01715480032     </t>
  </si>
  <si>
    <t>A429 - ARONA</t>
  </si>
  <si>
    <t>28041</t>
  </si>
  <si>
    <t>VIA GIACOMO MATTEOTTI 1</t>
  </si>
  <si>
    <t>393 5324672</t>
  </si>
  <si>
    <t>INFO@STIMAUTO.COM</t>
  </si>
  <si>
    <t>31/12/2022</t>
  </si>
  <si>
    <t>IT79U0200845131000005329912</t>
  </si>
  <si>
    <t>STUDIO CAMEIRONE SRLS</t>
  </si>
  <si>
    <t>11778330016</t>
  </si>
  <si>
    <t>VIA CARDINALE MAURILIO FOSSATI 6</t>
  </si>
  <si>
    <t>INFO@STUDIOCAMEIRONE.COM</t>
  </si>
  <si>
    <t>IT52Z0623001013000046822145</t>
  </si>
  <si>
    <t>0524</t>
  </si>
  <si>
    <t>DAMIANI CARLO</t>
  </si>
  <si>
    <t>06009290724</t>
  </si>
  <si>
    <t>DMNCRL67C27A662C</t>
  </si>
  <si>
    <t>70128</t>
  </si>
  <si>
    <t>VIA NAZIONALE 9/F</t>
  </si>
  <si>
    <t>347.1520651</t>
  </si>
  <si>
    <t>26/06/2025</t>
  </si>
  <si>
    <t>IT35R0101004014100000005503</t>
  </si>
  <si>
    <t>BARBONE</t>
  </si>
  <si>
    <t>02266560719</t>
  </si>
  <si>
    <t>BRBMHL73A22D643K</t>
  </si>
  <si>
    <t>I158 - SAN SEVERO</t>
  </si>
  <si>
    <t>71016</t>
  </si>
  <si>
    <t>VIA ARNO 6/C</t>
  </si>
  <si>
    <t>0882-223990</t>
  </si>
  <si>
    <t>BARBONEM@VIRGILIO.IT</t>
  </si>
  <si>
    <t>BARBONEM@PEC.IT</t>
  </si>
  <si>
    <t>IT66P0200878631000004227474</t>
  </si>
  <si>
    <t>MIANO</t>
  </si>
  <si>
    <t>03513290753</t>
  </si>
  <si>
    <t>MNIGLC74H16E506S</t>
  </si>
  <si>
    <t>C377 - CAVALLINO</t>
  </si>
  <si>
    <t>VIA G. VERDI, 7/A</t>
  </si>
  <si>
    <t>3296296776</t>
  </si>
  <si>
    <t>MIANOGIANLUCA@LIBERO.IT</t>
  </si>
  <si>
    <t>IT23S0306979565100000000220</t>
  </si>
  <si>
    <t>ARGIOLAS MARIO</t>
  </si>
  <si>
    <t>00314880923</t>
  </si>
  <si>
    <t>I580 - SELARGIUS</t>
  </si>
  <si>
    <t>09047</t>
  </si>
  <si>
    <t>VIA EVANGELISTA TORRICELLI 9</t>
  </si>
  <si>
    <t>335 1424352</t>
  </si>
  <si>
    <t>STUDIOARGIOLAS@TIN.IT</t>
  </si>
  <si>
    <t>053</t>
  </si>
  <si>
    <t>COLOMBERO</t>
  </si>
  <si>
    <t>00274548882</t>
  </si>
  <si>
    <t>CLMBRN62R16D205O</t>
  </si>
  <si>
    <t>VIA MISTRAL, 39</t>
  </si>
  <si>
    <t>BCOLOMBERO@GMAIL.COM</t>
  </si>
  <si>
    <t>IT44D0306910206100000014870</t>
  </si>
  <si>
    <t>EDMOND</t>
  </si>
  <si>
    <t>SAMMARINI</t>
  </si>
  <si>
    <t>SMMDND83L10Z110T</t>
  </si>
  <si>
    <t>A326 - AOSTA</t>
  </si>
  <si>
    <t>AO</t>
  </si>
  <si>
    <t>11100</t>
  </si>
  <si>
    <t>FRAZ. SIGNAYES RU 77</t>
  </si>
  <si>
    <t>349.1015916</t>
  </si>
  <si>
    <t>SEGRETERIA@PERIZIESAMMARINI.COM</t>
  </si>
  <si>
    <t>IT13Z0301503200000005770426</t>
  </si>
  <si>
    <t>LOI MARTINO</t>
  </si>
  <si>
    <t>00113790950</t>
  </si>
  <si>
    <t>I743 - SIMAXIS</t>
  </si>
  <si>
    <t>09088</t>
  </si>
  <si>
    <t>VIA SAN SIMACO 279</t>
  </si>
  <si>
    <t>333-6509886</t>
  </si>
  <si>
    <t>MARTINOLOI@TISCALI.IT</t>
  </si>
  <si>
    <t>IT41Q0200817401000104294443</t>
  </si>
  <si>
    <t>PARCO E PETRINO STUDIO TECNICO ASSOCIATO</t>
  </si>
  <si>
    <t>05203920870</t>
  </si>
  <si>
    <t xml:space="preserve">05203920870     </t>
  </si>
  <si>
    <t>VIA DEL ROTOLO 42/E</t>
  </si>
  <si>
    <t>337 906478</t>
  </si>
  <si>
    <t>STUDIO.TORREPARCOPETRINO@VIRGILIO.IT</t>
  </si>
  <si>
    <t>IT30N0103016914000001856233</t>
  </si>
  <si>
    <t>SECCI STUDIO LEG. ASS.TO</t>
  </si>
  <si>
    <t>03190750921</t>
  </si>
  <si>
    <t xml:space="preserve">03190750921     </t>
  </si>
  <si>
    <t>VIA DELLA PINETA 53B</t>
  </si>
  <si>
    <t>3355763950</t>
  </si>
  <si>
    <t>STUDIOLEGALESECCI@STUDIOLEGALESECCI.IT</t>
  </si>
  <si>
    <t>STUDIOLEGALESECCI@LEGALMAIL.IT</t>
  </si>
  <si>
    <t>IT64U0312704800000000001468</t>
  </si>
  <si>
    <t>ANITA</t>
  </si>
  <si>
    <t>DISCACCIATI</t>
  </si>
  <si>
    <t>02105050138</t>
  </si>
  <si>
    <t>DSCNTA54P42E507Q</t>
  </si>
  <si>
    <t>E507 - LECCO</t>
  </si>
  <si>
    <t>LC</t>
  </si>
  <si>
    <t>23900</t>
  </si>
  <si>
    <t>VIA RAFFAELLO 11</t>
  </si>
  <si>
    <t>STUDIODISCACCIATI@LIBERO.IT</t>
  </si>
  <si>
    <t>ANITA.DISCACCIATI@LECCO.PECAVVOCATI.IT</t>
  </si>
  <si>
    <t>IT76B0844022900000000221211</t>
  </si>
  <si>
    <t>LEO CONSULTING SRL</t>
  </si>
  <si>
    <t>04528700752</t>
  </si>
  <si>
    <t>VIA GAETANO ARGENTO 45</t>
  </si>
  <si>
    <t>3473690212</t>
  </si>
  <si>
    <t>PERITI.LEOCONSULTING@GMAIL.COM</t>
  </si>
  <si>
    <t>IT55R0326879230052634004720</t>
  </si>
  <si>
    <t>0539</t>
  </si>
  <si>
    <t>SALVATORE DAVIDE</t>
  </si>
  <si>
    <t>08163601217</t>
  </si>
  <si>
    <t xml:space="preserve">08163601217     </t>
  </si>
  <si>
    <t>G309 - VILLARICCA</t>
  </si>
  <si>
    <t>80010</t>
  </si>
  <si>
    <t>VIA GIAN BATTISTA VICO 22</t>
  </si>
  <si>
    <t>392/1636687</t>
  </si>
  <si>
    <t>X</t>
  </si>
  <si>
    <t>IT86E0760105138256175556179</t>
  </si>
  <si>
    <t>054</t>
  </si>
  <si>
    <t>CONTATO ALESSANDRO</t>
  </si>
  <si>
    <t>01367550298</t>
  </si>
  <si>
    <t>CNTLSN87D25H620L</t>
  </si>
  <si>
    <t>A539 - BADIA POLESINE</t>
  </si>
  <si>
    <t>45021</t>
  </si>
  <si>
    <t>PIAZZA SAN SEBASTIANO, 188/b</t>
  </si>
  <si>
    <t>BENASSI E CASSINA SNC</t>
  </si>
  <si>
    <t>02969190129</t>
  </si>
  <si>
    <t xml:space="preserve">02969190129     </t>
  </si>
  <si>
    <t>VIA C. COCQUIO 9</t>
  </si>
  <si>
    <t>3495545749 / 368434678</t>
  </si>
  <si>
    <t>INFO@STUDIO-BENASSI.IT</t>
  </si>
  <si>
    <t>IT59J0311110801000000065074</t>
  </si>
  <si>
    <t>0541</t>
  </si>
  <si>
    <t>ROMANELLI</t>
  </si>
  <si>
    <t>06955090631</t>
  </si>
  <si>
    <t>RMNFNC65S02F839W</t>
  </si>
  <si>
    <t>VIA ANDREA DI ISERNIA 8</t>
  </si>
  <si>
    <t>F.ROMANELLI@ROMANELLISTUDIO.IT</t>
  </si>
  <si>
    <t>FROMANELLI@PEC.ROMANELLISTUDIO.IT</t>
  </si>
  <si>
    <t>IT08Y0623003541000063637321</t>
  </si>
  <si>
    <t>0542</t>
  </si>
  <si>
    <t>MARIA</t>
  </si>
  <si>
    <t>CIOCE</t>
  </si>
  <si>
    <t>04063900619</t>
  </si>
  <si>
    <t>CCIMRA76H68I234G</t>
  </si>
  <si>
    <t>H798 - SAN CIPRIANO D'AVERSA</t>
  </si>
  <si>
    <t>81036</t>
  </si>
  <si>
    <t>VIA CAMPO D'ISOLA 1</t>
  </si>
  <si>
    <t>CIOCEMARIA2008@LIBERO.IT</t>
  </si>
  <si>
    <t>MARIA.CIOCE.PDBR@CE.OMCEO.IT</t>
  </si>
  <si>
    <t>IT96H0760114900000084633437</t>
  </si>
  <si>
    <t>D'ANGELO</t>
  </si>
  <si>
    <t>04592571212</t>
  </si>
  <si>
    <t>DNGLNZ74A22F839M</t>
  </si>
  <si>
    <t>D789 - FRATTAMAGGIORE</t>
  </si>
  <si>
    <t>80027</t>
  </si>
  <si>
    <t>VIA CUMANA 15</t>
  </si>
  <si>
    <t>346.3318338</t>
  </si>
  <si>
    <t>AVV.LORENZODANGELO@LIBERO.IT</t>
  </si>
  <si>
    <t>LORENZODANGELO1@AVVOCATINAOPOLI.LEGALMAIL.IT</t>
  </si>
  <si>
    <t>IT54H0101039892100000006787</t>
  </si>
  <si>
    <t>SABINA</t>
  </si>
  <si>
    <t>SCHIFANO</t>
  </si>
  <si>
    <t>01779210846</t>
  </si>
  <si>
    <t>SCHSBN64M69A089A</t>
  </si>
  <si>
    <t>A089 - AGRIGENTO</t>
  </si>
  <si>
    <t>92100</t>
  </si>
  <si>
    <t>VIA P. NENNI 85</t>
  </si>
  <si>
    <t>338.1119375</t>
  </si>
  <si>
    <t>AVV.SCHIFANO@VIVEREILSOCIALE.IT</t>
  </si>
  <si>
    <t>AVV.SCHIFANO@PEC.IT</t>
  </si>
  <si>
    <t>IT03H0306916600100000015617</t>
  </si>
  <si>
    <t>STUDIO NANNI DI NANNI FILIPPO</t>
  </si>
  <si>
    <t>01605600533</t>
  </si>
  <si>
    <t xml:space="preserve">01605600533     </t>
  </si>
  <si>
    <t>VIA DE' BARBERI, 108/A</t>
  </si>
  <si>
    <t>3477566225</t>
  </si>
  <si>
    <t>STUDIONANNIASSOCIATO@VODAFONE.IT</t>
  </si>
  <si>
    <t>IT13V0200814303000040761268</t>
  </si>
  <si>
    <t>CRISTIANA</t>
  </si>
  <si>
    <t>CITRO</t>
  </si>
  <si>
    <t>03793530654</t>
  </si>
  <si>
    <t>CTRCST72S60H501T</t>
  </si>
  <si>
    <t>84122</t>
  </si>
  <si>
    <t>VIA RAFFAELE CONFORTI 17</t>
  </si>
  <si>
    <t>3358200858</t>
  </si>
  <si>
    <t>CRISTIANAC3@TISCALI.IT</t>
  </si>
  <si>
    <t>IT75A0310415200000000820662</t>
  </si>
  <si>
    <t>LUCIANO</t>
  </si>
  <si>
    <t>TOPINELLI</t>
  </si>
  <si>
    <t>00140710252</t>
  </si>
  <si>
    <t>TPNLCN46D08B662Q</t>
  </si>
  <si>
    <t>B662 - PONTE NELLE ALPI</t>
  </si>
  <si>
    <t>32014</t>
  </si>
  <si>
    <t>VIA CIMA I PRA' 26</t>
  </si>
  <si>
    <t>335.5312722</t>
  </si>
  <si>
    <t>LUCIANO@TOPINELLI.IT</t>
  </si>
  <si>
    <t>IT11X0200861240000002535559</t>
  </si>
  <si>
    <t>LEANZA</t>
  </si>
  <si>
    <t>01978970836</t>
  </si>
  <si>
    <t>LNZGTN76L20F158C</t>
  </si>
  <si>
    <t>B666 - CAPO D'ORLANDO</t>
  </si>
  <si>
    <t>98071</t>
  </si>
  <si>
    <t>VIA VITTORIO VENETO</t>
  </si>
  <si>
    <t>335406508</t>
  </si>
  <si>
    <t>STUDIOTECNICOLEANZA@LIBERO.IT</t>
  </si>
  <si>
    <t>IT09H0538782100000000989397</t>
  </si>
  <si>
    <t>0549_0001</t>
  </si>
  <si>
    <t>PEDALE</t>
  </si>
  <si>
    <t>PDLSVT80D02F158N</t>
  </si>
  <si>
    <t>981XX</t>
  </si>
  <si>
    <t>C.DA CONTE COOP. ALESSANDRA</t>
  </si>
  <si>
    <t>055</t>
  </si>
  <si>
    <t>COPELLI</t>
  </si>
  <si>
    <t>CPLDVD79T22G337Q</t>
  </si>
  <si>
    <t>L354 - TRECASALI</t>
  </si>
  <si>
    <t>43122</t>
  </si>
  <si>
    <t>VIA DOBERDO, 25</t>
  </si>
  <si>
    <t>3395937962</t>
  </si>
  <si>
    <t>0521 774186</t>
  </si>
  <si>
    <t>DAVIDECOPELLI@LIBERO.IT</t>
  </si>
  <si>
    <t>0550</t>
  </si>
  <si>
    <t>GOVETTO TIZIANO</t>
  </si>
  <si>
    <t>00303880306</t>
  </si>
  <si>
    <t>L065 - TAVAGNACCO</t>
  </si>
  <si>
    <t>33010</t>
  </si>
  <si>
    <t>PIAZZA GIUSEPPE GARIBALDI 12</t>
  </si>
  <si>
    <t>GOVETTO@CONECTA.IT</t>
  </si>
  <si>
    <t>SISTELLI</t>
  </si>
  <si>
    <t>00259030443</t>
  </si>
  <si>
    <t>SSTGFR48S06A462O</t>
  </si>
  <si>
    <t>VIA DEL COMMERCIO 2</t>
  </si>
  <si>
    <t>3386641156</t>
  </si>
  <si>
    <t>INFO@GIANFRANCOSISTELLI.IT</t>
  </si>
  <si>
    <t>IT36Z0347501605CC0011711975</t>
  </si>
  <si>
    <t>SANTARELLI</t>
  </si>
  <si>
    <t>01736060540</t>
  </si>
  <si>
    <t>SNTMRC64L30D653O</t>
  </si>
  <si>
    <t>D653 - FOLIGNO</t>
  </si>
  <si>
    <t>06034</t>
  </si>
  <si>
    <t>VIA LA LOUVIERE 2/10</t>
  </si>
  <si>
    <t>PERIZIE@STUDIOPERITALESANTARELLI.IT</t>
  </si>
  <si>
    <t>IT74G0100521799000000009003</t>
  </si>
  <si>
    <t>CASETTA PANSA STUDIO LEGALE</t>
  </si>
  <si>
    <t>08686540017</t>
  </si>
  <si>
    <t xml:space="preserve">08686540017     </t>
  </si>
  <si>
    <t>VIA VINCENZO MONTI 45</t>
  </si>
  <si>
    <t>INFO@STUDIOLEGALECASETTAPANSA.COM</t>
  </si>
  <si>
    <t>PAOLAPANSA@PEC.ORDINEAVVOCATITORINO.IT</t>
  </si>
  <si>
    <t>IT88P0883301000000130108854</t>
  </si>
  <si>
    <t>0555</t>
  </si>
  <si>
    <t>DE ROBERTIS</t>
  </si>
  <si>
    <t>01852250719</t>
  </si>
  <si>
    <t>DRBFNC61H24F284S</t>
  </si>
  <si>
    <t>VIA MONFALCONE 39/E</t>
  </si>
  <si>
    <t>STUDIODEROBERTIS@ALICE.IT</t>
  </si>
  <si>
    <t>338.8913422</t>
  </si>
  <si>
    <t>10/01/2024</t>
  </si>
  <si>
    <t>IT90K0503415700000000003614</t>
  </si>
  <si>
    <t>MENEGOTTO</t>
  </si>
  <si>
    <t>MNGLCN53T05H501I</t>
  </si>
  <si>
    <t>B043 - BORGO TICINO</t>
  </si>
  <si>
    <t>28040</t>
  </si>
  <si>
    <t>VIA VALLE 60</t>
  </si>
  <si>
    <t>3477643212</t>
  </si>
  <si>
    <t>@</t>
  </si>
  <si>
    <t>IT09H0306945720000003525138</t>
  </si>
  <si>
    <t>40 - SOGGETTO A R.A.,NOIVA ART.5 PR.OCC.),4%CASSAESENTE</t>
  </si>
  <si>
    <t>0557</t>
  </si>
  <si>
    <t>ASSICAR SERVIZI SRLS</t>
  </si>
  <si>
    <t>01580360558</t>
  </si>
  <si>
    <t xml:space="preserve">01580360558     </t>
  </si>
  <si>
    <t>STRADA DI SABBIONE 33</t>
  </si>
  <si>
    <t>0744815876</t>
  </si>
  <si>
    <t>ASSICARSERVIZI@GMAIL.COM</t>
  </si>
  <si>
    <t>SAVERIO FRANCESCO</t>
  </si>
  <si>
    <t>RESSA</t>
  </si>
  <si>
    <t>04831570728</t>
  </si>
  <si>
    <t>RSSSRF67P17A662I</t>
  </si>
  <si>
    <t>70122</t>
  </si>
  <si>
    <t>VIA ALESSANDRO MARIA CALEFATI 169</t>
  </si>
  <si>
    <t>340.3039470</t>
  </si>
  <si>
    <t>SAFRARESSA@GIUSBARI.IT</t>
  </si>
  <si>
    <t>SAFRARESSA@PEC.GIUSBARI.IT</t>
  </si>
  <si>
    <t>IT81P0100504199000000001878</t>
  </si>
  <si>
    <t>ORLANDO</t>
  </si>
  <si>
    <t>02113070540</t>
  </si>
  <si>
    <t>RLNCRL67P14B506U</t>
  </si>
  <si>
    <t>PIAZZA ITALIA, 9</t>
  </si>
  <si>
    <t>3288988131</t>
  </si>
  <si>
    <t>INFO@AVVOCATOCARLOORLANDO.IT</t>
  </si>
  <si>
    <t>CARLO.ORLANDO@AVVOCATIPERUGIAPEC.IT</t>
  </si>
  <si>
    <t>IT53T0521603001000000001686</t>
  </si>
  <si>
    <t>056</t>
  </si>
  <si>
    <t>GABRIELE</t>
  </si>
  <si>
    <t>CORLIANÃ’ GABRIELE</t>
  </si>
  <si>
    <t>04061820751</t>
  </si>
  <si>
    <t>CRLGRL77R27C978V</t>
  </si>
  <si>
    <t>B792 - CARMIANO</t>
  </si>
  <si>
    <t>73041</t>
  </si>
  <si>
    <t>VIA MODIGLIANI,</t>
  </si>
  <si>
    <t>DE ABBONDI STUDIO LEGALE</t>
  </si>
  <si>
    <t>02073970226</t>
  </si>
  <si>
    <t xml:space="preserve">02073970226     </t>
  </si>
  <si>
    <t>38122</t>
  </si>
  <si>
    <t>PASSAGGIO VITTORIO ZIPPEL 2</t>
  </si>
  <si>
    <t>SEGRETERIA@AVVOCATIDEABBONDI.IT</t>
  </si>
  <si>
    <t>IT80T0604501801000005000948</t>
  </si>
  <si>
    <t>ZARRILLO</t>
  </si>
  <si>
    <t>03149380614</t>
  </si>
  <si>
    <t>ZRRMHL76R09B963T</t>
  </si>
  <si>
    <t>PIAZZA ANDOLFATO 1</t>
  </si>
  <si>
    <t>AVV.ZARRILLO@STUDIOLEGALECASERTA.IT</t>
  </si>
  <si>
    <t>AVV.ZARRILLO@PEC.IT</t>
  </si>
  <si>
    <t>IT96M0306974902100000000764</t>
  </si>
  <si>
    <t>TAGLIAFERRI</t>
  </si>
  <si>
    <t>08697251216</t>
  </si>
  <si>
    <t>TGLMRZ68A02H892I</t>
  </si>
  <si>
    <t>A024 - ACERRA</t>
  </si>
  <si>
    <t>80011</t>
  </si>
  <si>
    <t>VIA F. CASTALDI 47</t>
  </si>
  <si>
    <t>STUDIOPERITALETAGLIAFERRI@GMAIL.COM</t>
  </si>
  <si>
    <t>IT82G0200840092000104640983</t>
  </si>
  <si>
    <t>CURCIO</t>
  </si>
  <si>
    <t>03157340799</t>
  </si>
  <si>
    <t>CRCFNC78H30L219I</t>
  </si>
  <si>
    <t>VIA LACQUARI SNC</t>
  </si>
  <si>
    <t>3387741246</t>
  </si>
  <si>
    <t>AC007INVESTIGAZIONI@VIRGILIO.IT</t>
  </si>
  <si>
    <t>IT36J0101042843100000000937</t>
  </si>
  <si>
    <t>0564</t>
  </si>
  <si>
    <t>ROBCA INVESTIGAZIONI</t>
  </si>
  <si>
    <t>03474040718</t>
  </si>
  <si>
    <t>VIA L.CARIGLIA, 12</t>
  </si>
  <si>
    <t>3206955643</t>
  </si>
  <si>
    <t>INFO@ROBCAINVESTIGAZIONI.IT</t>
  </si>
  <si>
    <t>IT61N0312715700000000001740</t>
  </si>
  <si>
    <t>0565</t>
  </si>
  <si>
    <t>FELICE</t>
  </si>
  <si>
    <t>BLASIO</t>
  </si>
  <si>
    <t>00017621210</t>
  </si>
  <si>
    <t>BLSFLC61P20F924P</t>
  </si>
  <si>
    <t>F924 - NOLA</t>
  </si>
  <si>
    <t>80035</t>
  </si>
  <si>
    <t>G. PUCCINI-ENTRATA HOTEL GIGLI</t>
  </si>
  <si>
    <t>339.7355296</t>
  </si>
  <si>
    <t>P00752@AUTOSOFT.IT</t>
  </si>
  <si>
    <t>IT88L0200840023000101415749</t>
  </si>
  <si>
    <t>MARTINI</t>
  </si>
  <si>
    <t>02655810360</t>
  </si>
  <si>
    <t>MRTLRT63P12A944S</t>
  </si>
  <si>
    <t>41124</t>
  </si>
  <si>
    <t>VIA BARBIERI 4</t>
  </si>
  <si>
    <t>INFO@STUDIOALBERTOMARTINI.IT</t>
  </si>
  <si>
    <t>IT50S0303212901010000000697</t>
  </si>
  <si>
    <t>0567</t>
  </si>
  <si>
    <t>PACIELLO LUCIANO</t>
  </si>
  <si>
    <t>07702050019</t>
  </si>
  <si>
    <t>VIA SCHINA 15</t>
  </si>
  <si>
    <t>AVVPACIELLO@YAHOO.IT</t>
  </si>
  <si>
    <t>LUCIANOPACIELLO@PEC.ORDINEAVVOCATITORINO.IT</t>
  </si>
  <si>
    <t>IT04X0630530360000190111682</t>
  </si>
  <si>
    <t>057</t>
  </si>
  <si>
    <t>CORTINOVIS</t>
  </si>
  <si>
    <t>CRTDGI75P29B393E</t>
  </si>
  <si>
    <t>B393 - CALCINATE</t>
  </si>
  <si>
    <t>VIA FALONE, 75</t>
  </si>
  <si>
    <t>0574</t>
  </si>
  <si>
    <t>OTTORINO</t>
  </si>
  <si>
    <t>PETRUZZO</t>
  </si>
  <si>
    <t>02650440643</t>
  </si>
  <si>
    <t>PTRTRN78B25A489S</t>
  </si>
  <si>
    <t>VIA LUIGI AMABILE 25/G</t>
  </si>
  <si>
    <t>327.0139063</t>
  </si>
  <si>
    <t>OTTORINOPETRUZZO@YAHOO.IT</t>
  </si>
  <si>
    <t>19/05/2020</t>
  </si>
  <si>
    <t>IT83J0200875651000010674819</t>
  </si>
  <si>
    <t>058</t>
  </si>
  <si>
    <t>WILMER</t>
  </si>
  <si>
    <t>CSTWMR81M12H620H</t>
  </si>
  <si>
    <t>H620 - ROVIGO</t>
  </si>
  <si>
    <t>45100</t>
  </si>
  <si>
    <t>VIA LUNGO ADIGE, 22</t>
  </si>
  <si>
    <t>IT75S0898663260024016719007</t>
  </si>
  <si>
    <t>TEATINI</t>
  </si>
  <si>
    <t>05146330583</t>
  </si>
  <si>
    <t>TTNGRG54B16B157Z</t>
  </si>
  <si>
    <t>00136</t>
  </si>
  <si>
    <t>VIA TEODOSIO MACROBIO 22</t>
  </si>
  <si>
    <t>STUDIOMEDICOLEGALETEATINI@GMAIL.COM</t>
  </si>
  <si>
    <t>GIORGIO.TEATINI@ORDMEDRM.IT</t>
  </si>
  <si>
    <t>IT83T0312403202000000002789</t>
  </si>
  <si>
    <t>0586</t>
  </si>
  <si>
    <t>MONICA</t>
  </si>
  <si>
    <t>PUTTINI</t>
  </si>
  <si>
    <t>03550330108</t>
  </si>
  <si>
    <t>PTTMNC61M57F902B</t>
  </si>
  <si>
    <t>VIA GABRIELE D’ANNUNZIO, 2/10</t>
  </si>
  <si>
    <t>MONICA.PUTTINI@GMAIL.COM</t>
  </si>
  <si>
    <t>IT40Z0569601400000003702X12</t>
  </si>
  <si>
    <t>059</t>
  </si>
  <si>
    <t>CSTLSN85B25A703G</t>
  </si>
  <si>
    <t>A703 - BASSANO DEL GRAPPA</t>
  </si>
  <si>
    <t>36061</t>
  </si>
  <si>
    <t>VIA COL DI GRADO, 3</t>
  </si>
  <si>
    <t>0590</t>
  </si>
  <si>
    <t>MASSETTI</t>
  </si>
  <si>
    <t>01250880448</t>
  </si>
  <si>
    <t>MSSPLA57D18H769J</t>
  </si>
  <si>
    <t>H769 - SAN BENEDETTO DEL TRONTO</t>
  </si>
  <si>
    <t>63074</t>
  </si>
  <si>
    <t>VIA IV NOVEMBRE, 47</t>
  </si>
  <si>
    <t>3478012693</t>
  </si>
  <si>
    <t>PAOLOMASSETTI@VIRGILIO.IT / RPAOLO.MASSETTI@PEC.CITYPOSTE.IT</t>
  </si>
  <si>
    <t>IT17J0312713500000000190620</t>
  </si>
  <si>
    <t>SAMUELE</t>
  </si>
  <si>
    <t>CORNIOLA</t>
  </si>
  <si>
    <t>04226500728</t>
  </si>
  <si>
    <t>CRNSML66A27A662A</t>
  </si>
  <si>
    <t>70121</t>
  </si>
  <si>
    <t>VIA PROSPERO PETRONI, 37</t>
  </si>
  <si>
    <t>DOTT.SAMUELE.CORNIOLA@GMAIL.COM</t>
  </si>
  <si>
    <t>SAMUELE.CORNIOLA@POSTECERT.IT</t>
  </si>
  <si>
    <t>IT82X0538504000000004008410</t>
  </si>
  <si>
    <t>060</t>
  </si>
  <si>
    <t>CRASTI</t>
  </si>
  <si>
    <t>CRSMNL56S20L117K</t>
  </si>
  <si>
    <t>VIA ALEARDI, 10</t>
  </si>
  <si>
    <t>06001067</t>
  </si>
  <si>
    <t xml:space="preserve">DR. RONZONI PIERO </t>
  </si>
  <si>
    <t>F534 - MONTELANICO</t>
  </si>
  <si>
    <t>VIA LIBERTA' 13</t>
  </si>
  <si>
    <t>09/01/2006</t>
  </si>
  <si>
    <t>06002329</t>
  </si>
  <si>
    <t>DR. SARADIH ABDUL HALIM</t>
  </si>
  <si>
    <t>25131</t>
  </si>
  <si>
    <t>VIA STREPPONI 21</t>
  </si>
  <si>
    <t>16/01/2006</t>
  </si>
  <si>
    <t>06003534</t>
  </si>
  <si>
    <t xml:space="preserve">DR. MUTTI ELENA </t>
  </si>
  <si>
    <t>VIA PAVIA 48</t>
  </si>
  <si>
    <t>19/01/2006</t>
  </si>
  <si>
    <t>06005625</t>
  </si>
  <si>
    <t xml:space="preserve">DR. EHIGIATOR SUNDAY ONAWUYE </t>
  </si>
  <si>
    <t>VIALE FIRENZE 170/A</t>
  </si>
  <si>
    <t>30/01/2006</t>
  </si>
  <si>
    <t>06007288</t>
  </si>
  <si>
    <t xml:space="preserve">ABDI GOURABI M. ESMAIL </t>
  </si>
  <si>
    <t>04636010821</t>
  </si>
  <si>
    <t>BDGMMM55C11Z224V</t>
  </si>
  <si>
    <t>L312 - TOSCOLANO MADERNO</t>
  </si>
  <si>
    <t>25088</t>
  </si>
  <si>
    <t>VIA TRIESTE 8</t>
  </si>
  <si>
    <t>07/02/2006</t>
  </si>
  <si>
    <t>IT34S0102011700000410472469</t>
  </si>
  <si>
    <t>06007303</t>
  </si>
  <si>
    <t xml:space="preserve">DR. DE SANCTIS ILDE </t>
  </si>
  <si>
    <t>65129</t>
  </si>
  <si>
    <t>VIA S. DONATO 35</t>
  </si>
  <si>
    <t>06007340</t>
  </si>
  <si>
    <t xml:space="preserve">E.L.C.A.S. </t>
  </si>
  <si>
    <t>47100</t>
  </si>
  <si>
    <t>VIA BORGHINA 2/B</t>
  </si>
  <si>
    <t>06009535</t>
  </si>
  <si>
    <t>FARRUGGIA WALTER AVVOCATO</t>
  </si>
  <si>
    <t>01143180154</t>
  </si>
  <si>
    <t>FRRWTR26H03A944E</t>
  </si>
  <si>
    <t>VIA SAN FRANCESCO D'ASSISI 11</t>
  </si>
  <si>
    <t>16/02/2006</t>
  </si>
  <si>
    <t>06010976</t>
  </si>
  <si>
    <t xml:space="preserve">DR. FRISARDI GIUSEPPE </t>
  </si>
  <si>
    <t>A725 - BAVENO</t>
  </si>
  <si>
    <t>VB</t>
  </si>
  <si>
    <t>28831</t>
  </si>
  <si>
    <t>VIA DELLA CASA 10</t>
  </si>
  <si>
    <t>23/02/2006</t>
  </si>
  <si>
    <t>06012429</t>
  </si>
  <si>
    <t xml:space="preserve">STUDIO ASSOCIATO C.P.L. </t>
  </si>
  <si>
    <t>01884830181</t>
  </si>
  <si>
    <t xml:space="preserve">01884830181     </t>
  </si>
  <si>
    <t>VIA MONTINI 19</t>
  </si>
  <si>
    <t xml:space="preserve">0382/532204 </t>
  </si>
  <si>
    <t>SARCHISTUDIO@LIBERO.IT</t>
  </si>
  <si>
    <t>02/03/2006</t>
  </si>
  <si>
    <t>IT52G0200811301000003993035</t>
  </si>
  <si>
    <t>06013648</t>
  </si>
  <si>
    <t xml:space="preserve">DR. PADOVAN MAURIZIO </t>
  </si>
  <si>
    <t>VIA G. PASCOLI 1/G</t>
  </si>
  <si>
    <t>08/03/2006</t>
  </si>
  <si>
    <t>06013650</t>
  </si>
  <si>
    <t xml:space="preserve">DR. BERNARDI STEFANO </t>
  </si>
  <si>
    <t>61100</t>
  </si>
  <si>
    <t>VIA MANZONI 57</t>
  </si>
  <si>
    <t>06013652</t>
  </si>
  <si>
    <t xml:space="preserve">DR. GIAMPAOLO GIANLUCA </t>
  </si>
  <si>
    <t>F304 - MOLTENO</t>
  </si>
  <si>
    <t>23847</t>
  </si>
  <si>
    <t>VIA DON LUIGI MONZA 18/1</t>
  </si>
  <si>
    <t>06018779</t>
  </si>
  <si>
    <t xml:space="preserve">DR. EDIMO KOUOH JOEL </t>
  </si>
  <si>
    <t>VIA A. DA FOSSANO 33</t>
  </si>
  <si>
    <t>29/03/2006</t>
  </si>
  <si>
    <t>06018997</t>
  </si>
  <si>
    <t>DONZELLI MARCO MARIA AVVOCATO</t>
  </si>
  <si>
    <t>VIALE ABRUZZI, 83</t>
  </si>
  <si>
    <t>30/03/2006</t>
  </si>
  <si>
    <t>06019092</t>
  </si>
  <si>
    <t xml:space="preserve">DR. MURINA FILIPPO </t>
  </si>
  <si>
    <t>B240 - BUCCINASCO</t>
  </si>
  <si>
    <t>VIA TINTORETTO 9</t>
  </si>
  <si>
    <t>06019953</t>
  </si>
  <si>
    <t>VECCHIARELLI RAFFAELLA AVVOCATO</t>
  </si>
  <si>
    <t>00193</t>
  </si>
  <si>
    <t>VIA CAVOUR, 3</t>
  </si>
  <si>
    <t>03/04/2006</t>
  </si>
  <si>
    <t>06022984</t>
  </si>
  <si>
    <t>DR. MONIERI SILVIO GIOVANNI</t>
  </si>
  <si>
    <t>C566 - CESANO MADERNO</t>
  </si>
  <si>
    <t>VIA NECCHI 4</t>
  </si>
  <si>
    <t>14/04/2006</t>
  </si>
  <si>
    <t>06023046</t>
  </si>
  <si>
    <t xml:space="preserve">DR. OMERINI MASSIMO </t>
  </si>
  <si>
    <t>VIA DEI LAGHI 138</t>
  </si>
  <si>
    <t>18/04/2006</t>
  </si>
  <si>
    <t>06023056</t>
  </si>
  <si>
    <t xml:space="preserve">DR. IOCCA MICHELE </t>
  </si>
  <si>
    <t>L435 - TRIVENTO</t>
  </si>
  <si>
    <t>86029</t>
  </si>
  <si>
    <t>CORSO B. MASTROIACOVO 6</t>
  </si>
  <si>
    <t>06023075</t>
  </si>
  <si>
    <t xml:space="preserve">DR. RASCATO MARIO </t>
  </si>
  <si>
    <t>L245 - TORRE ANNUNZIATA</t>
  </si>
  <si>
    <t>80058</t>
  </si>
  <si>
    <t>VIA PROTA 71</t>
  </si>
  <si>
    <t>06023089</t>
  </si>
  <si>
    <t xml:space="preserve">DR. MAGLIA DIEGO </t>
  </si>
  <si>
    <t>VIA ALLE GRIGNE 11</t>
  </si>
  <si>
    <t>06023518</t>
  </si>
  <si>
    <t>ROMEI ANTONIO AVVOCATO</t>
  </si>
  <si>
    <t xml:space="preserve">0          </t>
  </si>
  <si>
    <t>19/04/2006</t>
  </si>
  <si>
    <t>06026275</t>
  </si>
  <si>
    <t>PIZZURRO CLAUDIA AVVOCATO</t>
  </si>
  <si>
    <t>02331150785</t>
  </si>
  <si>
    <t xml:space="preserve">02331150785     </t>
  </si>
  <si>
    <t>G317 - PAOLA</t>
  </si>
  <si>
    <t>87027</t>
  </si>
  <si>
    <t>VIA S. AGATA</t>
  </si>
  <si>
    <t xml:space="preserve">0982/580603 </t>
  </si>
  <si>
    <t>04/05/2006</t>
  </si>
  <si>
    <t>IT07X0525680850000000818085</t>
  </si>
  <si>
    <t>06026318</t>
  </si>
  <si>
    <t>VITALE MASSIMO AVVOCATO</t>
  </si>
  <si>
    <t>VIA DELLE CARCERI VECCHIE, 44/46</t>
  </si>
  <si>
    <t>06026340</t>
  </si>
  <si>
    <t>CANZI CLARETTA AVVOCATO</t>
  </si>
  <si>
    <t>06026477</t>
  </si>
  <si>
    <t xml:space="preserve">DR. GARRASI MASSIMO </t>
  </si>
  <si>
    <t>06026496</t>
  </si>
  <si>
    <t xml:space="preserve">DR. LEMMI PATRIZIO </t>
  </si>
  <si>
    <t>G912 - PORTOFERRAIO</t>
  </si>
  <si>
    <t>57037</t>
  </si>
  <si>
    <t>LOCALITA' ALBERETO</t>
  </si>
  <si>
    <t>06031267</t>
  </si>
  <si>
    <t xml:space="preserve">STUDIO PERITALE SAS </t>
  </si>
  <si>
    <t>40122</t>
  </si>
  <si>
    <t>VIA G. MARCONI 20</t>
  </si>
  <si>
    <t>26/05/2006</t>
  </si>
  <si>
    <t>06032113</t>
  </si>
  <si>
    <t>DR. BOLDINI STEFANIA</t>
  </si>
  <si>
    <t>D434 - ESINE</t>
  </si>
  <si>
    <t>VIA MANZONI 122</t>
  </si>
  <si>
    <t>30/05/2006</t>
  </si>
  <si>
    <t>06032129</t>
  </si>
  <si>
    <t xml:space="preserve">DR. SPINELLI PAOLO </t>
  </si>
  <si>
    <t>E251 - GUARENE</t>
  </si>
  <si>
    <t>12050</t>
  </si>
  <si>
    <t>VIA PIEDELMONTE 20</t>
  </si>
  <si>
    <t>06032136</t>
  </si>
  <si>
    <t>DR. MARCONI MAURIZIO</t>
  </si>
  <si>
    <t>C948 - CONCESIO</t>
  </si>
  <si>
    <t>VIA BASSEDA 19</t>
  </si>
  <si>
    <t>06033050</t>
  </si>
  <si>
    <t>SICIGNANO SABATO AVVOCATO</t>
  </si>
  <si>
    <t>C129 - CASTELLAMMARE DI STABIA</t>
  </si>
  <si>
    <t>80053</t>
  </si>
  <si>
    <t>CORSO GARIBALDI, 120</t>
  </si>
  <si>
    <t>05/06/2006</t>
  </si>
  <si>
    <t>06034718</t>
  </si>
  <si>
    <t>GUIDETTI ANNAMARIA AVVOCATO</t>
  </si>
  <si>
    <t>C141 - CASTELLARANO</t>
  </si>
  <si>
    <t>42014</t>
  </si>
  <si>
    <t>VIA ROMA, 23</t>
  </si>
  <si>
    <t>12/06/2006</t>
  </si>
  <si>
    <t>06035364</t>
  </si>
  <si>
    <t xml:space="preserve">DR. MARENDA BRUNO </t>
  </si>
  <si>
    <t>VIA BENVENUTO TISI DA GAROFOLO 1/C</t>
  </si>
  <si>
    <t>14/06/2006</t>
  </si>
  <si>
    <t>06036436</t>
  </si>
  <si>
    <t>MUCCI GIANNI AVVOCATO</t>
  </si>
  <si>
    <t>PIAZZA GALILEO, 5</t>
  </si>
  <si>
    <t>20/06/2006</t>
  </si>
  <si>
    <t>06036877</t>
  </si>
  <si>
    <t>DR. RAKHSHAN ALI REZA</t>
  </si>
  <si>
    <t>B296 - BUSSOLENGO</t>
  </si>
  <si>
    <t>37012</t>
  </si>
  <si>
    <t>VIA MOLINARA 39</t>
  </si>
  <si>
    <t>22/06/2006</t>
  </si>
  <si>
    <t>06037191</t>
  </si>
  <si>
    <t>VECCHIO</t>
  </si>
  <si>
    <t>VCCVCN76T14F205W</t>
  </si>
  <si>
    <t>VIA DONIZETTI</t>
  </si>
  <si>
    <t>23/06/2006</t>
  </si>
  <si>
    <t>06038295</t>
  </si>
  <si>
    <t>CAVALIERI EMILIA AVVOCATO</t>
  </si>
  <si>
    <t>00437790884</t>
  </si>
  <si>
    <t xml:space="preserve">00437790884     </t>
  </si>
  <si>
    <t>VIA ROMA 200</t>
  </si>
  <si>
    <t>28/06/2006</t>
  </si>
  <si>
    <t>06038434</t>
  </si>
  <si>
    <t xml:space="preserve">DR. MEAZZA LUIGI </t>
  </si>
  <si>
    <t>E617 - LISSONE</t>
  </si>
  <si>
    <t>20035</t>
  </si>
  <si>
    <t>VIA MADONNA 5/7</t>
  </si>
  <si>
    <t>29/06/2006</t>
  </si>
  <si>
    <t>06038518</t>
  </si>
  <si>
    <t>DR. SERVENTI STEFANO</t>
  </si>
  <si>
    <t>VIA F. GEROMINI 20</t>
  </si>
  <si>
    <t>06038555</t>
  </si>
  <si>
    <t>ARMIENTO DOMENICO</t>
  </si>
  <si>
    <t>00637200767</t>
  </si>
  <si>
    <t>RMNDNC54C15L197I</t>
  </si>
  <si>
    <t>C.DA VERDERUOLO 94/C</t>
  </si>
  <si>
    <t>06038575</t>
  </si>
  <si>
    <t xml:space="preserve">DR. PEZZANA MICHELE </t>
  </si>
  <si>
    <t>B885 - CASALE MONFERRATO</t>
  </si>
  <si>
    <t>15033</t>
  </si>
  <si>
    <t>VIA APORTI 4</t>
  </si>
  <si>
    <t>06040145</t>
  </si>
  <si>
    <t xml:space="preserve">DR. PLUCHINO LORENZO </t>
  </si>
  <si>
    <t>VIA ING. MIGLIORISI 21</t>
  </si>
  <si>
    <t>06/07/2006</t>
  </si>
  <si>
    <t>06041325</t>
  </si>
  <si>
    <t>ELIANA</t>
  </si>
  <si>
    <t>MARFORIO ELIANA</t>
  </si>
  <si>
    <t>07133780630</t>
  </si>
  <si>
    <t>MRFLNE66R71D869M</t>
  </si>
  <si>
    <t>80133</t>
  </si>
  <si>
    <t>VIA A. DE GASPERI, 45</t>
  </si>
  <si>
    <t>12/07/2006</t>
  </si>
  <si>
    <t>06041329</t>
  </si>
  <si>
    <t>MASALA DANIELA AVVOCATO</t>
  </si>
  <si>
    <t>MSLDNL74T41D376P</t>
  </si>
  <si>
    <t>VIA G. MATTEOTTI, 14</t>
  </si>
  <si>
    <t>06041359</t>
  </si>
  <si>
    <t>ROSSETTO SILVIA AVVOCATO</t>
  </si>
  <si>
    <t>VIA CUNIBERTI, 20</t>
  </si>
  <si>
    <t>06041730</t>
  </si>
  <si>
    <t xml:space="preserve">DR. BRIGNOLO ELENA </t>
  </si>
  <si>
    <t>09121960018</t>
  </si>
  <si>
    <t>BRGLNE75R66L219A</t>
  </si>
  <si>
    <t>06122</t>
  </si>
  <si>
    <t>CORSO BERSAGLIERI 152</t>
  </si>
  <si>
    <t>13/07/2006</t>
  </si>
  <si>
    <t>06049032</t>
  </si>
  <si>
    <t>MATTIOLI GIAMPIERO AVVOCATO</t>
  </si>
  <si>
    <t>H223 - REGGIO NELL'EMILIA</t>
  </si>
  <si>
    <t>42121</t>
  </si>
  <si>
    <t>VIALE MONTE GRAPPA, 11</t>
  </si>
  <si>
    <t>16/08/2006</t>
  </si>
  <si>
    <t>06049037</t>
  </si>
  <si>
    <t>MARTINELLI DAVIDE AVVOCATO</t>
  </si>
  <si>
    <t>VIA PIER CARLO CADOPPI, 8</t>
  </si>
  <si>
    <t>06051486</t>
  </si>
  <si>
    <t xml:space="preserve">DOTT. CAPONE MARCO </t>
  </si>
  <si>
    <t>04/09/2006</t>
  </si>
  <si>
    <t>06052934</t>
  </si>
  <si>
    <t>MELITA</t>
  </si>
  <si>
    <t>TORNAGHI</t>
  </si>
  <si>
    <t>TRNMLT64H69F704Y</t>
  </si>
  <si>
    <t>F704 - MONZA</t>
  </si>
  <si>
    <t>20900</t>
  </si>
  <si>
    <t>VIA ALIPRANDI, 13</t>
  </si>
  <si>
    <t>11/09/2006</t>
  </si>
  <si>
    <t>IT03E0306920410000013609188</t>
  </si>
  <si>
    <t>06054246</t>
  </si>
  <si>
    <t>BAGNATO MAURIZIO</t>
  </si>
  <si>
    <t>VIALE GIUSTINIANO IMPERATORE 15</t>
  </si>
  <si>
    <t>18/09/2006</t>
  </si>
  <si>
    <t>06054249</t>
  </si>
  <si>
    <t xml:space="preserve">DR. ZINGARINI ADRIANO </t>
  </si>
  <si>
    <t>02666020546</t>
  </si>
  <si>
    <t>ZNGDRN71D21G478N</t>
  </si>
  <si>
    <t>E805 - MAGIONE</t>
  </si>
  <si>
    <t>06063</t>
  </si>
  <si>
    <t>VIA DEL MELOGRANO 3</t>
  </si>
  <si>
    <t>IT56K0103024100000000014477</t>
  </si>
  <si>
    <t>06054295</t>
  </si>
  <si>
    <t xml:space="preserve">DR. STEFANI GIOVANNA </t>
  </si>
  <si>
    <t>B143 - BRENDOLA</t>
  </si>
  <si>
    <t>VIA P. SARPI 1</t>
  </si>
  <si>
    <t>06054302</t>
  </si>
  <si>
    <t xml:space="preserve">DR. RUTA ROSARIO </t>
  </si>
  <si>
    <t>G894 - PORTACOMARO</t>
  </si>
  <si>
    <t>VIA MARELLO 43</t>
  </si>
  <si>
    <t>06054716</t>
  </si>
  <si>
    <t>COSENTINO CORRADO</t>
  </si>
  <si>
    <t>CSNCRD60M20D122Y</t>
  </si>
  <si>
    <t>VIA CUTRO, 43</t>
  </si>
  <si>
    <t>20/09/2006</t>
  </si>
  <si>
    <t>06057831</t>
  </si>
  <si>
    <t>GESA</t>
  </si>
  <si>
    <t>PAPENDIEK</t>
  </si>
  <si>
    <t>PPNGSE73L56Z112F</t>
  </si>
  <si>
    <t>STRADA COLLA 114</t>
  </si>
  <si>
    <t>29/09/2006</t>
  </si>
  <si>
    <t>06059315</t>
  </si>
  <si>
    <t>RAFFAELLO</t>
  </si>
  <si>
    <t>IORIO RAFFAELLO</t>
  </si>
  <si>
    <t>RIORFL50C04G273Q</t>
  </si>
  <si>
    <t>80100</t>
  </si>
  <si>
    <t>VIA L. GIORDANO, 7</t>
  </si>
  <si>
    <t>04/10/2006</t>
  </si>
  <si>
    <t>GHIGNONE</t>
  </si>
  <si>
    <t>07682850016</t>
  </si>
  <si>
    <t>GHGMSM71B04L219I</t>
  </si>
  <si>
    <t>CORSO RE UMBERTO 44</t>
  </si>
  <si>
    <t>3355325679</t>
  </si>
  <si>
    <t>GHIGNONE@AVVOCATICUBRANICHGHIGNONE.IT</t>
  </si>
  <si>
    <t>IT67R0200801006000040099838</t>
  </si>
  <si>
    <t>06061305</t>
  </si>
  <si>
    <t>ROSSETTI GIANCARLO AVVOCATO</t>
  </si>
  <si>
    <t>00692301005</t>
  </si>
  <si>
    <t>RSSGCR53L13H501K</t>
  </si>
  <si>
    <t>L719 - VELLETRI</t>
  </si>
  <si>
    <t>00049</t>
  </si>
  <si>
    <t>PIAZZA CAIROLI, 40</t>
  </si>
  <si>
    <t>12/10/2006</t>
  </si>
  <si>
    <t>06061520</t>
  </si>
  <si>
    <t xml:space="preserve">LEONELLI - DI MAURO &amp; ASSOCIATI </t>
  </si>
  <si>
    <t>02959051216</t>
  </si>
  <si>
    <t>I862 - SORRENTO</t>
  </si>
  <si>
    <t>80067</t>
  </si>
  <si>
    <t>CORSO ITALIA 261</t>
  </si>
  <si>
    <t>13/10/2006</t>
  </si>
  <si>
    <t>06068751</t>
  </si>
  <si>
    <t xml:space="preserve">D'ANDRIA ANGELO </t>
  </si>
  <si>
    <t>01894040730</t>
  </si>
  <si>
    <t xml:space="preserve">01894040730     </t>
  </si>
  <si>
    <t>PIAZZALE DANTE ALIGHIERI, 26</t>
  </si>
  <si>
    <t>14/11/2006</t>
  </si>
  <si>
    <t>IT56X0538515801000000155166</t>
  </si>
  <si>
    <t>06068898</t>
  </si>
  <si>
    <t>MARIASILVIA</t>
  </si>
  <si>
    <t>GOTTALDI</t>
  </si>
  <si>
    <t>01890050592</t>
  </si>
  <si>
    <t>GTTMSL68M49E472S</t>
  </si>
  <si>
    <t>VIALE MAZZINI 2/A</t>
  </si>
  <si>
    <t>MARIASILVIA.GOTTALDI@LIBERO.IT</t>
  </si>
  <si>
    <t>AVVMARIASILVIAGOTTALDI@PUNTOPEC.IT</t>
  </si>
  <si>
    <t>15/11/2006</t>
  </si>
  <si>
    <t>06070424</t>
  </si>
  <si>
    <t>EPIFANIA FRANCESCO</t>
  </si>
  <si>
    <t>PFNFNC44B26D547S</t>
  </si>
  <si>
    <t>16123</t>
  </si>
  <si>
    <t>VIA DI PORTA SOPRANA, 9</t>
  </si>
  <si>
    <t>MOEPI@LIBERO.IT</t>
  </si>
  <si>
    <t>22/11/2006</t>
  </si>
  <si>
    <t>IT79O0760101400000048469811</t>
  </si>
  <si>
    <t>06071885</t>
  </si>
  <si>
    <t>AHMAD</t>
  </si>
  <si>
    <t>NAAMNAH AHMAD</t>
  </si>
  <si>
    <t>02703480273</t>
  </si>
  <si>
    <t>NMNHMD60H30Z226H</t>
  </si>
  <si>
    <t>G855 - PONTE SAN NICOLÒ</t>
  </si>
  <si>
    <t>VIA C. GIORATO, 92</t>
  </si>
  <si>
    <t>DAHMADN@YAHOO.COM</t>
  </si>
  <si>
    <t>30/11/2006</t>
  </si>
  <si>
    <t>IT64G0760112100000084426972</t>
  </si>
  <si>
    <t>06074225</t>
  </si>
  <si>
    <t>TOMMASI</t>
  </si>
  <si>
    <t>TMMMSM64M20L781A</t>
  </si>
  <si>
    <t>VIA PALLONE, 2</t>
  </si>
  <si>
    <t>11/12/2006</t>
  </si>
  <si>
    <t>IT05Z0622559810100000000720</t>
  </si>
  <si>
    <t>06074239</t>
  </si>
  <si>
    <t>DANIELE MAURIZIO</t>
  </si>
  <si>
    <t>CAICO DANIELE MAURIZIO</t>
  </si>
  <si>
    <t>00982770919</t>
  </si>
  <si>
    <t>CCADLM68R23D643S</t>
  </si>
  <si>
    <t>00174</t>
  </si>
  <si>
    <t>VIA TUSCOLANA, 874</t>
  </si>
  <si>
    <t>DANIELECAICO@TISCALI.IT</t>
  </si>
  <si>
    <t>IT64C0605503214000000000218</t>
  </si>
  <si>
    <t>06074242</t>
  </si>
  <si>
    <t>MARTIN IVO METOMBE</t>
  </si>
  <si>
    <t>NGOMBA MARTIN IVO METOMBE</t>
  </si>
  <si>
    <t>04012900280</t>
  </si>
  <si>
    <t>NGMMTN70B27Z306K</t>
  </si>
  <si>
    <t>E588 - LIMANA</t>
  </si>
  <si>
    <t>32020</t>
  </si>
  <si>
    <t>VIA TOFANI, 26</t>
  </si>
  <si>
    <t>BAFSON5@YAHOO.COM</t>
  </si>
  <si>
    <t>IT18Z062251210707400475301K</t>
  </si>
  <si>
    <t>06074247</t>
  </si>
  <si>
    <t>EDWIN NGU</t>
  </si>
  <si>
    <t>FOBID EDWIN NGU</t>
  </si>
  <si>
    <t>04015460282</t>
  </si>
  <si>
    <t>FBDDNN69P26Z306S</t>
  </si>
  <si>
    <t>35134</t>
  </si>
  <si>
    <t>VIA F. LIPPI, 3</t>
  </si>
  <si>
    <t>EFOBID@HOTMAIL.COM</t>
  </si>
  <si>
    <t>IT65L050401212300000002055L</t>
  </si>
  <si>
    <t>06076665</t>
  </si>
  <si>
    <t>AGODI ALESSANDRO</t>
  </si>
  <si>
    <t>01810710382</t>
  </si>
  <si>
    <t>GDALSN77R04C814X</t>
  </si>
  <si>
    <t>B188 - BRISIGHELLA</t>
  </si>
  <si>
    <t>48013</t>
  </si>
  <si>
    <t>VIA CALBANE, 35</t>
  </si>
  <si>
    <t>ALESSANDROAGODI@LIBERO.IT</t>
  </si>
  <si>
    <t>20/12/2006</t>
  </si>
  <si>
    <t>IT34G0316901600CC0010001615</t>
  </si>
  <si>
    <t>DONATI</t>
  </si>
  <si>
    <t>04333490268</t>
  </si>
  <si>
    <t>DNTLRT81T26L407E</t>
  </si>
  <si>
    <t>VIA L. SARTORI N. 2</t>
  </si>
  <si>
    <t>3314031730</t>
  </si>
  <si>
    <t>SEGRETERIA@DONATILEX.COM</t>
  </si>
  <si>
    <t>ALBERTO.DONATI@VENEZIA.PECAVVOCATI.IT</t>
  </si>
  <si>
    <t>IT06O0306912080100000001992</t>
  </si>
  <si>
    <t>0609</t>
  </si>
  <si>
    <t>BALDONI STUDIO LEGALE ASSOCIATO</t>
  </si>
  <si>
    <t>01992560431</t>
  </si>
  <si>
    <t xml:space="preserve">01992560431     </t>
  </si>
  <si>
    <t>VIA TRENTO 33</t>
  </si>
  <si>
    <t>3356914122</t>
  </si>
  <si>
    <t>BALDONILEX@VIRGILIO.IT</t>
  </si>
  <si>
    <t>AVVBALDONIDANIELE@CERTMAIL-CNF.IT</t>
  </si>
  <si>
    <t>13/01/2023</t>
  </si>
  <si>
    <t>IT69H0200813406000041059891</t>
  </si>
  <si>
    <t>061</t>
  </si>
  <si>
    <t>CREMA FABRIZIO</t>
  </si>
  <si>
    <t>04521640286</t>
  </si>
  <si>
    <t>CRMFRZ70S27A539H</t>
  </si>
  <si>
    <t>F013 - MASI</t>
  </si>
  <si>
    <t>VIA N. SAURO, 18</t>
  </si>
  <si>
    <t>ANTONIO BIAGIO</t>
  </si>
  <si>
    <t>PALMESE</t>
  </si>
  <si>
    <t>00816511216</t>
  </si>
  <si>
    <t>PLMNNB63B20G812O</t>
  </si>
  <si>
    <t>G812 - POMIGLIANO D'ARCO</t>
  </si>
  <si>
    <t>80038</t>
  </si>
  <si>
    <t>VIA SALVATORE DI GIACOMO 18</t>
  </si>
  <si>
    <t>SEGRETERIA@STUDIOPALMESE.COM</t>
  </si>
  <si>
    <t>SEGRETERIA@PEC.STUDIOPALMESE.COM</t>
  </si>
  <si>
    <t>IT96C0103040070000000482665</t>
  </si>
  <si>
    <t>MEDUGNO</t>
  </si>
  <si>
    <t>05044331212</t>
  </si>
  <si>
    <t>MDGPLA68B56F839Q</t>
  </si>
  <si>
    <t>VIALE CORELLI 5</t>
  </si>
  <si>
    <t>347 6213956</t>
  </si>
  <si>
    <t>P.MEDUGNO@HOTMAIL.IT</t>
  </si>
  <si>
    <t>IT72V0307502200CC8500789623</t>
  </si>
  <si>
    <t>0613</t>
  </si>
  <si>
    <t>FERDINANDO FRANCESCO</t>
  </si>
  <si>
    <t>D'AVINO</t>
  </si>
  <si>
    <t>03488930839</t>
  </si>
  <si>
    <t>DVNFDN84D30F158G</t>
  </si>
  <si>
    <t>VIA TRAPANI CPL CITTA' NUOVA PAL. B</t>
  </si>
  <si>
    <t>3490860714</t>
  </si>
  <si>
    <t>DAVINO_FERDINANDO@LIBERO.IT</t>
  </si>
  <si>
    <t>31/12/2019</t>
  </si>
  <si>
    <t>IT58U0503401612000000316072</t>
  </si>
  <si>
    <t>RAUCCI</t>
  </si>
  <si>
    <t>02500060617</t>
  </si>
  <si>
    <t>RCCSRG64P02B715C</t>
  </si>
  <si>
    <t>VIA FERROVIA 21</t>
  </si>
  <si>
    <t>388.9339265</t>
  </si>
  <si>
    <t>S.RAUCCI64@GMAIL.COM</t>
  </si>
  <si>
    <t>IT33W0101074820000066010045</t>
  </si>
  <si>
    <t>DA SERVIZI DI DAGLIO SIMONE &amp; C.</t>
  </si>
  <si>
    <t>01809950064</t>
  </si>
  <si>
    <t>CORSO DELLA REPUBBLICA 40</t>
  </si>
  <si>
    <t>3355412454</t>
  </si>
  <si>
    <t>PERIZIE@DASERVIZI.NET</t>
  </si>
  <si>
    <t>IT55R0503448672000000070526</t>
  </si>
  <si>
    <t>CAPOLUPO SAS MATERA SERVICE</t>
  </si>
  <si>
    <t>01064230772</t>
  </si>
  <si>
    <t xml:space="preserve">01064230772     </t>
  </si>
  <si>
    <t>VIA PASSARELLI 64</t>
  </si>
  <si>
    <t>IT52W0103016101000008612251</t>
  </si>
  <si>
    <t>0618</t>
  </si>
  <si>
    <t>ALBERTO MARIO</t>
  </si>
  <si>
    <t>COLOMBO</t>
  </si>
  <si>
    <t>04386090155</t>
  </si>
  <si>
    <t>CLMLRT52R08F205H</t>
  </si>
  <si>
    <t>VIA LE CALDARA 39</t>
  </si>
  <si>
    <t>3384717475</t>
  </si>
  <si>
    <t>ALBERTOMARIO.COLOMBO@GMAIL.COM</t>
  </si>
  <si>
    <t>ALBERTOMARIO.COLOMBO@PEC.IT</t>
  </si>
  <si>
    <t>29/06/2018</t>
  </si>
  <si>
    <t>27/04/2026</t>
  </si>
  <si>
    <t>IT70T0569601600000013010X45</t>
  </si>
  <si>
    <t>0619</t>
  </si>
  <si>
    <t>GIOSAFAT</t>
  </si>
  <si>
    <t>DIOGUARDI</t>
  </si>
  <si>
    <t>01967450816</t>
  </si>
  <si>
    <t>DGRGFT50B24L951Q</t>
  </si>
  <si>
    <t>90141</t>
  </si>
  <si>
    <t>VIA VANN'ANTO 13</t>
  </si>
  <si>
    <t>339.5071906</t>
  </si>
  <si>
    <t>GIODIO1@VIRGILIO.IT</t>
  </si>
  <si>
    <t>DIOGUARDIGIOSAFAT@PEC.IT</t>
  </si>
  <si>
    <t>07/04/2017</t>
  </si>
  <si>
    <t>05/08/2022</t>
  </si>
  <si>
    <t>IT51B0306234210000000400330</t>
  </si>
  <si>
    <t>062</t>
  </si>
  <si>
    <t>MARZIA</t>
  </si>
  <si>
    <t>CUCCATO MARZIA</t>
  </si>
  <si>
    <t>01225840295</t>
  </si>
  <si>
    <t>CCCMRZ80L70G693V</t>
  </si>
  <si>
    <t>PIAZZA GARIBALDI, 24</t>
  </si>
  <si>
    <t>0622</t>
  </si>
  <si>
    <t>STUDIO GAMMA C.E.D. DEL DOTT.</t>
  </si>
  <si>
    <t>01845240652</t>
  </si>
  <si>
    <t>A717 - BATTIPAGLIA</t>
  </si>
  <si>
    <t>84091</t>
  </si>
  <si>
    <t>VIA ROSA JEMMA 2</t>
  </si>
  <si>
    <t>CARRANO@GAMMATRIBUTI.IT</t>
  </si>
  <si>
    <t>0623</t>
  </si>
  <si>
    <t>C.I.S.I.S. SRL</t>
  </si>
  <si>
    <t>02893680617</t>
  </si>
  <si>
    <t xml:space="preserve">02893680617     </t>
  </si>
  <si>
    <t>VIA M.S. CURIE 19</t>
  </si>
  <si>
    <t>CISIS2002@LIBERO.IT</t>
  </si>
  <si>
    <t>IT13E0760114900001042326676</t>
  </si>
  <si>
    <t>0624</t>
  </si>
  <si>
    <t>P.S.E</t>
  </si>
  <si>
    <t>03909660619</t>
  </si>
  <si>
    <t xml:space="preserve">03909660619     </t>
  </si>
  <si>
    <t>VIA GIULIA 43/45</t>
  </si>
  <si>
    <t>PROFESSIONALSERVICE.EUROPE@GMAIL.COM</t>
  </si>
  <si>
    <t>ALFONSINO</t>
  </si>
  <si>
    <t>LFNGLC72L18C351U</t>
  </si>
  <si>
    <t>I098 - SAN PIETRO CLARENZA</t>
  </si>
  <si>
    <t>95055</t>
  </si>
  <si>
    <t>VIA ROMA</t>
  </si>
  <si>
    <t>3473305891</t>
  </si>
  <si>
    <t>STUDIO.ALFONSINO@GMAIL.COM</t>
  </si>
  <si>
    <t>IT82V0200816923000300769155</t>
  </si>
  <si>
    <t>ARTURO ANTONIO MARIA</t>
  </si>
  <si>
    <t>MESSINA</t>
  </si>
  <si>
    <t>00131910853</t>
  </si>
  <si>
    <t>MSSRRN58L13B429W</t>
  </si>
  <si>
    <t>VIA M.RAMPOLLA 5</t>
  </si>
  <si>
    <t>STUDIOARTUROMESSINA@GMAIL.COM</t>
  </si>
  <si>
    <t>IT18Z0306916702100000011640</t>
  </si>
  <si>
    <t>0627</t>
  </si>
  <si>
    <t>MARIA FRANCESCA</t>
  </si>
  <si>
    <t>BERLICH</t>
  </si>
  <si>
    <t>03883180873</t>
  </si>
  <si>
    <t>BRLMFR67R41I548L</t>
  </si>
  <si>
    <t>I548 - SCORDIA</t>
  </si>
  <si>
    <t>95048</t>
  </si>
  <si>
    <t>VIA VITTORIO EMANUELE 72</t>
  </si>
  <si>
    <t>MA.BERLICH@TISCALI.IT</t>
  </si>
  <si>
    <t>FRANCESCABERLICH@PEC.IT</t>
  </si>
  <si>
    <t>IT87I0306234210000000748804</t>
  </si>
  <si>
    <t>063</t>
  </si>
  <si>
    <t>ROSALIA</t>
  </si>
  <si>
    <t>CUSCITO ROSALIA</t>
  </si>
  <si>
    <t>07032050721</t>
  </si>
  <si>
    <t>CSCRSL84M50F915Z</t>
  </si>
  <si>
    <t>E038 - GIOIA DEL COLLE</t>
  </si>
  <si>
    <t>70023</t>
  </si>
  <si>
    <t>VIA GIOVANNI 23, 2/1</t>
  </si>
  <si>
    <t>064</t>
  </si>
  <si>
    <t>CUTER MARCO</t>
  </si>
  <si>
    <t>00029515901</t>
  </si>
  <si>
    <t>CTRMRC63R03B157G</t>
  </si>
  <si>
    <t>VIA A. MANZONI, 3</t>
  </si>
  <si>
    <t>IT54P0311111206000000008874</t>
  </si>
  <si>
    <t>065</t>
  </si>
  <si>
    <t>DALLA RIZZA</t>
  </si>
  <si>
    <t>DLLDVD86H26A703R</t>
  </si>
  <si>
    <t>VIA BEDESCHI, 56</t>
  </si>
  <si>
    <t>0655</t>
  </si>
  <si>
    <t>MIMMO</t>
  </si>
  <si>
    <t>11576390014</t>
  </si>
  <si>
    <t>MMMFNC89P21L219Q</t>
  </si>
  <si>
    <t>VIA G. MEDICI 31</t>
  </si>
  <si>
    <t>UFFICIO.SINISTRI@VOXINVESTIGAZIONI.IT</t>
  </si>
  <si>
    <t>01/01/2024</t>
  </si>
  <si>
    <t>IT27X0617001001000001558923</t>
  </si>
  <si>
    <t>0656</t>
  </si>
  <si>
    <t>SMEF DI SIMONE FASOLI</t>
  </si>
  <si>
    <t>03883900163</t>
  </si>
  <si>
    <t>FSLSMN68A06B296X</t>
  </si>
  <si>
    <t>L.GO SALVO D'ACQUISTO 25</t>
  </si>
  <si>
    <t>346.0254162</t>
  </si>
  <si>
    <t>LINVESTIGATIVAFASOLI@SMEF.EU</t>
  </si>
  <si>
    <t>IT61R0845333920000000190089</t>
  </si>
  <si>
    <t>0659</t>
  </si>
  <si>
    <t>STUDIO T &amp; T DI TORRISI SRL</t>
  </si>
  <si>
    <t>02655890024</t>
  </si>
  <si>
    <t xml:space="preserve">02655890024     </t>
  </si>
  <si>
    <t>347.3325070</t>
  </si>
  <si>
    <t>INCARICHI@STUDIOTORRISI.COM</t>
  </si>
  <si>
    <t>28/05/2025</t>
  </si>
  <si>
    <t>IT97J0312722300000000002253</t>
  </si>
  <si>
    <t>066</t>
  </si>
  <si>
    <t>MARGHERITA</t>
  </si>
  <si>
    <t>DALL'ASTA</t>
  </si>
  <si>
    <t>DLLMGH84D61G337V</t>
  </si>
  <si>
    <t>43100</t>
  </si>
  <si>
    <t>VIA SAN LEONARDO, 99</t>
  </si>
  <si>
    <t>ROCCO SRL</t>
  </si>
  <si>
    <t>02673310849</t>
  </si>
  <si>
    <t xml:space="preserve">02673310849     </t>
  </si>
  <si>
    <t>VIA BARONE F. CELSA 26</t>
  </si>
  <si>
    <t>360398576</t>
  </si>
  <si>
    <t>PERITIROCCOSRL@GMAIL.COM</t>
  </si>
  <si>
    <t>IT42B0306916600100000012640</t>
  </si>
  <si>
    <t>0661</t>
  </si>
  <si>
    <t>AB SERVICES SRLS</t>
  </si>
  <si>
    <t>10208130962</t>
  </si>
  <si>
    <t>20139</t>
  </si>
  <si>
    <t>VIA ENRICO CAVIGLIA 5</t>
  </si>
  <si>
    <t>335.6855743</t>
  </si>
  <si>
    <t>A.BOSIA@ME.COM</t>
  </si>
  <si>
    <t>01/01/2018</t>
  </si>
  <si>
    <t>07/04/2026</t>
  </si>
  <si>
    <t>IT90U0306910200100000069983</t>
  </si>
  <si>
    <t>0662</t>
  </si>
  <si>
    <t>STUDIO CARELLA SAS &amp; CO</t>
  </si>
  <si>
    <t>12781550152</t>
  </si>
  <si>
    <t xml:space="preserve">12781550152     </t>
  </si>
  <si>
    <t>PIAZZALE TRIPOLI 9</t>
  </si>
  <si>
    <t>STUDIOCARELLA@FASTWEBNET.IT</t>
  </si>
  <si>
    <t>IT86W0558401634000000017359</t>
  </si>
  <si>
    <t>MINACORI</t>
  </si>
  <si>
    <t>02411530849</t>
  </si>
  <si>
    <t>MNCMHL75C16B602K</t>
  </si>
  <si>
    <t>H194 - RAVANUSA</t>
  </si>
  <si>
    <t>92029</t>
  </si>
  <si>
    <t>VIALE G. MATTEOTTI 28</t>
  </si>
  <si>
    <t>338.1478241</t>
  </si>
  <si>
    <t>0922-881704</t>
  </si>
  <si>
    <t>STECIS1@ALICE.IT</t>
  </si>
  <si>
    <t>IT58O0200883070000300457772</t>
  </si>
  <si>
    <t>SANTAMARIA</t>
  </si>
  <si>
    <t>02245760844</t>
  </si>
  <si>
    <t>SNTFNC73A43E573Z</t>
  </si>
  <si>
    <t>CORSO UMBERTO 100 B</t>
  </si>
  <si>
    <t>3899675099</t>
  </si>
  <si>
    <t>STUDIOINFORTUNISTICA.ELLECI@GMAIL.COM</t>
  </si>
  <si>
    <t>FRANCESCA.SANTAMARIA@AG.OMCEO.IT</t>
  </si>
  <si>
    <t>IT10P0200882971000300553771</t>
  </si>
  <si>
    <t>STUDIO GAMMA DI BARCAROLI GABRIELE</t>
  </si>
  <si>
    <t>01438690677</t>
  </si>
  <si>
    <t>BRCGRL76B01E058V</t>
  </si>
  <si>
    <t>L307 - TORTORETO</t>
  </si>
  <si>
    <t>TE</t>
  </si>
  <si>
    <t>64018</t>
  </si>
  <si>
    <t>VIA SALINO 65</t>
  </si>
  <si>
    <t>3473649617</t>
  </si>
  <si>
    <t>STUDIOGAMMATORTORETO@ALICE.IT</t>
  </si>
  <si>
    <t>IT13N0538576910000000010255</t>
  </si>
  <si>
    <t>ZENCHER</t>
  </si>
  <si>
    <t>01659780025</t>
  </si>
  <si>
    <t>ZNCPLA63D21L157Q</t>
  </si>
  <si>
    <t>PIAZZA SAN PAOLO 12</t>
  </si>
  <si>
    <t>338.9247832</t>
  </si>
  <si>
    <t>PAOLOZENCHER@LIBERO.IT</t>
  </si>
  <si>
    <t>IT28U0609022303000028741768</t>
  </si>
  <si>
    <t>FRAIA</t>
  </si>
  <si>
    <t>05366930583</t>
  </si>
  <si>
    <t>FRAGRG55E16H501K</t>
  </si>
  <si>
    <t>VIA PIETRO COSSA, 28</t>
  </si>
  <si>
    <t>GIOFRAIA@TISCALI.IT</t>
  </si>
  <si>
    <t>IT85I0350003211000000002937</t>
  </si>
  <si>
    <t>067</t>
  </si>
  <si>
    <t>GLORIA</t>
  </si>
  <si>
    <t>DE ANTONI GLORIA</t>
  </si>
  <si>
    <t>01717020935</t>
  </si>
  <si>
    <t>DNTGLR79E53G888E</t>
  </si>
  <si>
    <t>B215 - BRUGNERA</t>
  </si>
  <si>
    <t>33070</t>
  </si>
  <si>
    <t>VIA LEVADA 41</t>
  </si>
  <si>
    <t>CIS INFO CONSULTING SRL</t>
  </si>
  <si>
    <t>04605160268</t>
  </si>
  <si>
    <t xml:space="preserve">04605160268     </t>
  </si>
  <si>
    <t>L736 - VENEZIA</t>
  </si>
  <si>
    <t>30174</t>
  </si>
  <si>
    <t>VIA HAYEZ 4</t>
  </si>
  <si>
    <t>CISINCARICHI@CIS-SRL.IT</t>
  </si>
  <si>
    <t>IT67O0306912080100000000991</t>
  </si>
  <si>
    <t>0670_0001</t>
  </si>
  <si>
    <t>PIETRO FRANCESCO</t>
  </si>
  <si>
    <t>LA SPADA</t>
  </si>
  <si>
    <t>LSPPRF80D17G224P</t>
  </si>
  <si>
    <t>0671</t>
  </si>
  <si>
    <t>00835660572</t>
  </si>
  <si>
    <t>IT58B0103014601000000123344</t>
  </si>
  <si>
    <t>CHIARI SRL</t>
  </si>
  <si>
    <t>10108220962</t>
  </si>
  <si>
    <t xml:space="preserve">10108220962     </t>
  </si>
  <si>
    <t>VIALE CONI ZUGNA 71</t>
  </si>
  <si>
    <t>351.7523402</t>
  </si>
  <si>
    <t>INCARICHI@CHIARISRL.IT</t>
  </si>
  <si>
    <t>IT49P0311133010000000002642</t>
  </si>
  <si>
    <t>0672_0001</t>
  </si>
  <si>
    <t>CHIARI</t>
  </si>
  <si>
    <t>CHRLSN66L19F205W</t>
  </si>
  <si>
    <t>VIA BRAGADINO 6</t>
  </si>
  <si>
    <t>0673</t>
  </si>
  <si>
    <t>BUCCHIERI AMEDEO</t>
  </si>
  <si>
    <t>01783760992</t>
  </si>
  <si>
    <t>BCCMDA84E05D969S</t>
  </si>
  <si>
    <t>16126</t>
  </si>
  <si>
    <t>VIA FAMAGOSTA 2/13A</t>
  </si>
  <si>
    <t>INFO@GEOMETRABUCCHIERI.IT</t>
  </si>
  <si>
    <t>14/06/2023</t>
  </si>
  <si>
    <t>IT12I0301503200000002951079</t>
  </si>
  <si>
    <t>0674</t>
  </si>
  <si>
    <t>MARCELLO</t>
  </si>
  <si>
    <t>DELLA VALLE</t>
  </si>
  <si>
    <t>02568500751</t>
  </si>
  <si>
    <t>DLLMCL58C17E506W</t>
  </si>
  <si>
    <t>VIA ADRIATICA 141</t>
  </si>
  <si>
    <t>STUDIOMDV58@LIBERO.IT</t>
  </si>
  <si>
    <t>MARCELLODELLAVALLE@PEC.IT</t>
  </si>
  <si>
    <t>04/07/2018</t>
  </si>
  <si>
    <t>14/03/2022</t>
  </si>
  <si>
    <t>IT21X0326816002052651398810</t>
  </si>
  <si>
    <t>0675</t>
  </si>
  <si>
    <t>MARTINELLI PIER LUIGI</t>
  </si>
  <si>
    <t>01056900465</t>
  </si>
  <si>
    <t>B455 - CAMAIORE</t>
  </si>
  <si>
    <t>55041</t>
  </si>
  <si>
    <t>VIA DEL FIUME, 2</t>
  </si>
  <si>
    <t>338 8331510</t>
  </si>
  <si>
    <t>MARTINELLIPERIZIE@VIRGILIO.IT</t>
  </si>
  <si>
    <t>0676</t>
  </si>
  <si>
    <t>ASSIPERIZIE DI LAZZARO MORENO</t>
  </si>
  <si>
    <t>02904260169</t>
  </si>
  <si>
    <t>I628 - SERIATE</t>
  </si>
  <si>
    <t>24068</t>
  </si>
  <si>
    <t>VIA CERVINO 8</t>
  </si>
  <si>
    <t>INFO@ASSIPERIZIE.IT</t>
  </si>
  <si>
    <t>11/10/2018</t>
  </si>
  <si>
    <t>IT29Q0311153510000000006856</t>
  </si>
  <si>
    <t>0677</t>
  </si>
  <si>
    <t>DENTAMARO CLAUDIO</t>
  </si>
  <si>
    <t>01284750427</t>
  </si>
  <si>
    <t>A271 - ANCONA</t>
  </si>
  <si>
    <t>60123</t>
  </si>
  <si>
    <t>VIA CADORNA, 1</t>
  </si>
  <si>
    <t>DENTAM@LIBERO.IT</t>
  </si>
  <si>
    <t>IT04E0200837621000103699278</t>
  </si>
  <si>
    <t>0678</t>
  </si>
  <si>
    <t>STUDIO ESSEVU</t>
  </si>
  <si>
    <t>02703380366</t>
  </si>
  <si>
    <t>41126</t>
  </si>
  <si>
    <t>VIA VIGNOLESE 1071/1</t>
  </si>
  <si>
    <t>INFO@STUDIOESSEVU.COM</t>
  </si>
  <si>
    <t>IT84M0200812907000003013013</t>
  </si>
  <si>
    <t>CAVAGNOLI</t>
  </si>
  <si>
    <t>01807830227</t>
  </si>
  <si>
    <t>CVGGDU74R01L378R</t>
  </si>
  <si>
    <t>VIA MILANO 114/6</t>
  </si>
  <si>
    <t>SEGRETERIA1@STUDIOLEGALECARLINPOSTAL.IT</t>
  </si>
  <si>
    <t>27/08/2018</t>
  </si>
  <si>
    <t>IT46K0830401810000010080161</t>
  </si>
  <si>
    <t>068</t>
  </si>
  <si>
    <t>DE CARLUCCIO GERARDO</t>
  </si>
  <si>
    <t>02251640658</t>
  </si>
  <si>
    <t>DCRGRD64E25H703E</t>
  </si>
  <si>
    <t>84131</t>
  </si>
  <si>
    <t>VIA SAN LEONARDO, 202</t>
  </si>
  <si>
    <t>0680</t>
  </si>
  <si>
    <t>LIPPARINI</t>
  </si>
  <si>
    <t>01380710549</t>
  </si>
  <si>
    <t>LPPMSM58E23G478I</t>
  </si>
  <si>
    <t>06132</t>
  </si>
  <si>
    <t>STRADA DEL COLLE 3</t>
  </si>
  <si>
    <t>STUDIOLEGALEGLO@IOL.IT</t>
  </si>
  <si>
    <t>MASSIMO.LIPPARINI@AVVOCATIPERUGIAPEC.IT</t>
  </si>
  <si>
    <t>07/05/2018</t>
  </si>
  <si>
    <t>12/01/2026</t>
  </si>
  <si>
    <t>IT50A0570403000000000028341</t>
  </si>
  <si>
    <t>PRAVATO</t>
  </si>
  <si>
    <t>01412050260</t>
  </si>
  <si>
    <t>PRVFNC55H21L407B</t>
  </si>
  <si>
    <t>VIA DANIELE MANIN 67/A</t>
  </si>
  <si>
    <t>STUDIO@PRAVATO.IT</t>
  </si>
  <si>
    <t>IT09E0314112001CC0163003020</t>
  </si>
  <si>
    <t>0682</t>
  </si>
  <si>
    <t>NICCOLO'</t>
  </si>
  <si>
    <t>02239920487</t>
  </si>
  <si>
    <t>MNCNCL77S06D612K</t>
  </si>
  <si>
    <t>50134</t>
  </si>
  <si>
    <t>VIA TAVANTI 6</t>
  </si>
  <si>
    <t>347.3897520</t>
  </si>
  <si>
    <t>055.495187</t>
  </si>
  <si>
    <t>N.MANCINI@MANCINIPARTNERS.IT</t>
  </si>
  <si>
    <t>IT93V0630002802CC1380000026</t>
  </si>
  <si>
    <t>0683</t>
  </si>
  <si>
    <t>ZERBO</t>
  </si>
  <si>
    <t>00320450026</t>
  </si>
  <si>
    <t>ZRBDNL52H08L436H</t>
  </si>
  <si>
    <t>VIALE MACALLE' 41</t>
  </si>
  <si>
    <t>015404148</t>
  </si>
  <si>
    <t>ZAMPIERI@ZERBODANIELE.IT</t>
  </si>
  <si>
    <t>09/11/2018</t>
  </si>
  <si>
    <t>IT48G0609022300000086070072</t>
  </si>
  <si>
    <t>0684</t>
  </si>
  <si>
    <t>QUINTO</t>
  </si>
  <si>
    <t>02226300966</t>
  </si>
  <si>
    <t>QNTMHL62E22F205Z</t>
  </si>
  <si>
    <t>VIA G. FERRARI 39</t>
  </si>
  <si>
    <t>MICHELE.QUINTO@NOBIS.IT</t>
  </si>
  <si>
    <t>24/01/2020</t>
  </si>
  <si>
    <t>IT56W0306920414615261355714</t>
  </si>
  <si>
    <t>0685</t>
  </si>
  <si>
    <t>VALENTINA</t>
  </si>
  <si>
    <t>MENEGHINI</t>
  </si>
  <si>
    <t>MNGVNT69S64L736V</t>
  </si>
  <si>
    <t>30122</t>
  </si>
  <si>
    <t>SESTIERE CASTELLO 5123</t>
  </si>
  <si>
    <t>393.9878217</t>
  </si>
  <si>
    <t>MENEGHINI.VALENTINA@GMAIL.COM</t>
  </si>
  <si>
    <t>19/09/2018</t>
  </si>
  <si>
    <t>IT61N0533602045000046233131</t>
  </si>
  <si>
    <t>0686</t>
  </si>
  <si>
    <t>MARIANO FEDELE</t>
  </si>
  <si>
    <t>CALDARELLA</t>
  </si>
  <si>
    <t>10105450158</t>
  </si>
  <si>
    <t>CLDMNF60P30H501Y</t>
  </si>
  <si>
    <t>H623 - ROZZANO</t>
  </si>
  <si>
    <t>VIA GUIDO ROSSA 31</t>
  </si>
  <si>
    <t>360691005</t>
  </si>
  <si>
    <t>MARIANOCALDARELLA@LIBERO.IT</t>
  </si>
  <si>
    <t>17/05/2022</t>
  </si>
  <si>
    <t>IT95F0306909565000003543195</t>
  </si>
  <si>
    <t>0687</t>
  </si>
  <si>
    <t>PIERPAOLO</t>
  </si>
  <si>
    <t>IUNGANO</t>
  </si>
  <si>
    <t>01624950687</t>
  </si>
  <si>
    <t>NGNPPL68E06C632R</t>
  </si>
  <si>
    <t>C632 - CHIETI</t>
  </si>
  <si>
    <t>66100</t>
  </si>
  <si>
    <t>VIA DEI VESTINI 250</t>
  </si>
  <si>
    <t>IUNGANO.PIERPAOLO@GMAIL.COM</t>
  </si>
  <si>
    <t>23/07/2024</t>
  </si>
  <si>
    <t>IT57O0311115500000000080683</t>
  </si>
  <si>
    <t>MARINO</t>
  </si>
  <si>
    <t>03379280104</t>
  </si>
  <si>
    <t>MRNMRC64S15D969R</t>
  </si>
  <si>
    <t>16124</t>
  </si>
  <si>
    <t>VIA CAFFARO 2/A 7</t>
  </si>
  <si>
    <t>338.6123318</t>
  </si>
  <si>
    <t>MARCOMARINO64@GMAIL.COM</t>
  </si>
  <si>
    <t>IT07J0301503200000000135234</t>
  </si>
  <si>
    <t>CONDELLO</t>
  </si>
  <si>
    <t>00105730709</t>
  </si>
  <si>
    <t>CNDDNC49M02I058U</t>
  </si>
  <si>
    <t>VIA PRINCIPE DI PIEMONTE 10</t>
  </si>
  <si>
    <t>3460214256</t>
  </si>
  <si>
    <t>DCONDELLO@HOTMAIL.IT</t>
  </si>
  <si>
    <t>IT56J0555003800000000438605</t>
  </si>
  <si>
    <t>069</t>
  </si>
  <si>
    <t>SERGIO GIUSEPPE</t>
  </si>
  <si>
    <t>DE CILLIS</t>
  </si>
  <si>
    <t>DCLSGG64D18A662U</t>
  </si>
  <si>
    <t>VICO PESCHIERA 3</t>
  </si>
  <si>
    <t>336.249305</t>
  </si>
  <si>
    <t>IT41W0303241360010000000993</t>
  </si>
  <si>
    <t>0690</t>
  </si>
  <si>
    <t>MOTTANA</t>
  </si>
  <si>
    <t>04079520161</t>
  </si>
  <si>
    <t>MTTSRG52S03C933U</t>
  </si>
  <si>
    <t>24126</t>
  </si>
  <si>
    <t>VIA PALEOCAPA 3/D</t>
  </si>
  <si>
    <t>334.1009316</t>
  </si>
  <si>
    <t>SERGIOMOTTANA@HOTMAIL.IT</t>
  </si>
  <si>
    <t>18/03/2022</t>
  </si>
  <si>
    <t>IT97Q0503411105000000013189</t>
  </si>
  <si>
    <t>0691</t>
  </si>
  <si>
    <t>FLORE</t>
  </si>
  <si>
    <t>FLRLSN70A29Z110G</t>
  </si>
  <si>
    <t>I695 - SESTU</t>
  </si>
  <si>
    <t>09028</t>
  </si>
  <si>
    <t>VIA MADRID 69</t>
  </si>
  <si>
    <t>392.3088604</t>
  </si>
  <si>
    <t>STUDIOMEDICOLEGALEFLORE@GMAIL.COM</t>
  </si>
  <si>
    <t>29/11/2018</t>
  </si>
  <si>
    <t>IT60R0305904827063964080118</t>
  </si>
  <si>
    <t>0692</t>
  </si>
  <si>
    <t>GARASCIA</t>
  </si>
  <si>
    <t>GRSCRS75S12A089M</t>
  </si>
  <si>
    <t>VIA DELLE PETUNIE 28</t>
  </si>
  <si>
    <t>320.8048524</t>
  </si>
  <si>
    <t>CHRISGARASCIA@LIBERO.IT</t>
  </si>
  <si>
    <t>12/07/2018</t>
  </si>
  <si>
    <t>IT03P0760116600000070403431</t>
  </si>
  <si>
    <t>0693</t>
  </si>
  <si>
    <t>RECCHIA</t>
  </si>
  <si>
    <t>00499920064</t>
  </si>
  <si>
    <t>RCCLSN52C06D612G</t>
  </si>
  <si>
    <t>VIA MAZZINI 30</t>
  </si>
  <si>
    <t>329.3022243</t>
  </si>
  <si>
    <t>AR@ALESSANDRORECCHIA.IT</t>
  </si>
  <si>
    <t>12/05/2026</t>
  </si>
  <si>
    <t>IT77W0569610400000001113X44</t>
  </si>
  <si>
    <t>0694</t>
  </si>
  <si>
    <t>BONAGURA</t>
  </si>
  <si>
    <t>00374590420</t>
  </si>
  <si>
    <t>BNGBRN51B24A952C</t>
  </si>
  <si>
    <t>60121</t>
  </si>
  <si>
    <t>CORSO GARIBALDI 43</t>
  </si>
  <si>
    <t>335.8039417</t>
  </si>
  <si>
    <t>DOTT.BONAGURA@LIBERO.IT</t>
  </si>
  <si>
    <t>15/11/2022</t>
  </si>
  <si>
    <t>IT70F0200802626000400146134</t>
  </si>
  <si>
    <t>STUDIO MEDICO BELLOMO MICHELE E BELLOMO FRANCESCA</t>
  </si>
  <si>
    <t>06738620720</t>
  </si>
  <si>
    <t xml:space="preserve">06738620720     </t>
  </si>
  <si>
    <t>70126</t>
  </si>
  <si>
    <t>VIA MAMELI 15</t>
  </si>
  <si>
    <t>3939162014</t>
  </si>
  <si>
    <t>MICHELE.BELLOMO@MEDICINASICURA.IT</t>
  </si>
  <si>
    <t>MICHELEBELLOMO@PEC.OMCEO.BARI.IT</t>
  </si>
  <si>
    <t>IT34N0100504000000000005449</t>
  </si>
  <si>
    <t>0695_0001</t>
  </si>
  <si>
    <t>BELLOMO</t>
  </si>
  <si>
    <t>BLLMHL45E29A662X</t>
  </si>
  <si>
    <t>VIA GOFFREDO MAMELI</t>
  </si>
  <si>
    <t>0695_0002</t>
  </si>
  <si>
    <t>BLLFNC75L58A662O</t>
  </si>
  <si>
    <t>701XX</t>
  </si>
  <si>
    <t>FRANCESCA.BELLOMO@MEDICINASICURA.IT</t>
  </si>
  <si>
    <t>MELA</t>
  </si>
  <si>
    <t>02240911202</t>
  </si>
  <si>
    <t>MLEFRC70R59A944I</t>
  </si>
  <si>
    <t>VIA GIORGIO ERCOLANI 12</t>
  </si>
  <si>
    <t>347.8134936</t>
  </si>
  <si>
    <t>LIQUIDAZIONEA30@TOSSANI.IT</t>
  </si>
  <si>
    <t>IT39O0707236910041000147337</t>
  </si>
  <si>
    <t>0697</t>
  </si>
  <si>
    <t>FERRIGNO</t>
  </si>
  <si>
    <t>10750230582</t>
  </si>
  <si>
    <t>FRRMRA57A16I959U</t>
  </si>
  <si>
    <t>00137</t>
  </si>
  <si>
    <t>VIALE MARX 156</t>
  </si>
  <si>
    <t>347.4752830</t>
  </si>
  <si>
    <t>MARIOFERRIGNO.06@LIBERO.IT</t>
  </si>
  <si>
    <t>06/03/2014</t>
  </si>
  <si>
    <t>18/02/2023</t>
  </si>
  <si>
    <t>IT47F0305801604100570812850</t>
  </si>
  <si>
    <t>IVANA</t>
  </si>
  <si>
    <t>RAO</t>
  </si>
  <si>
    <t>02480910872</t>
  </si>
  <si>
    <t>RAOVNI52H48Z133C</t>
  </si>
  <si>
    <t>VIA G. LEOPARDI 126</t>
  </si>
  <si>
    <t>3394999586</t>
  </si>
  <si>
    <t>RAO.IVANA@VIRGILIO.IT</t>
  </si>
  <si>
    <t>IT25A0100516904000000003943</t>
  </si>
  <si>
    <t>FERRARI</t>
  </si>
  <si>
    <t>03641560986</t>
  </si>
  <si>
    <t>FRRFNC80R01B157L</t>
  </si>
  <si>
    <t>H525 - RONCADELLE</t>
  </si>
  <si>
    <t>25030</t>
  </si>
  <si>
    <t>VIA MARTIN LUTHER KING 29</t>
  </si>
  <si>
    <t>339.8647929</t>
  </si>
  <si>
    <t>STEFANO.VIGA@GMAIL.COM</t>
  </si>
  <si>
    <t>11/09/2014</t>
  </si>
  <si>
    <t>IT85N0311155132000000015227</t>
  </si>
  <si>
    <t>070</t>
  </si>
  <si>
    <t>DE CILLIS SERGIO GIUSEPPE</t>
  </si>
  <si>
    <t>03873450724</t>
  </si>
  <si>
    <t>DCLSGG64D18A662V</t>
  </si>
  <si>
    <t>VICO PESCHIERA, 3</t>
  </si>
  <si>
    <t>0700</t>
  </si>
  <si>
    <t>RICCHIARDI</t>
  </si>
  <si>
    <t>01531510046</t>
  </si>
  <si>
    <t>RCCPLA56R21D205G</t>
  </si>
  <si>
    <t>VIA BERSEZIO 49</t>
  </si>
  <si>
    <t>3356371650</t>
  </si>
  <si>
    <t>paolo@ricchiardimedicolegale.it</t>
  </si>
  <si>
    <t>03/05/2018</t>
  </si>
  <si>
    <t>07/02/2023</t>
  </si>
  <si>
    <t>IT84G0311110200000000019380</t>
  </si>
  <si>
    <t>07000682</t>
  </si>
  <si>
    <t>BRUNO MARIO</t>
  </si>
  <si>
    <t>00959600784</t>
  </si>
  <si>
    <t>H235 - RENDE</t>
  </si>
  <si>
    <t>87036</t>
  </si>
  <si>
    <t>VIA DI FESA, 35</t>
  </si>
  <si>
    <t>05/01/2007</t>
  </si>
  <si>
    <t>07001521</t>
  </si>
  <si>
    <t>UBERTO MARIA</t>
  </si>
  <si>
    <t>SANTOBONI UBERTO MARIA</t>
  </si>
  <si>
    <t>02787490925</t>
  </si>
  <si>
    <t>SNTBTM69T29B354T</t>
  </si>
  <si>
    <t>09123</t>
  </si>
  <si>
    <t>VIA SINI TARQUINIO, 11</t>
  </si>
  <si>
    <t>UBERTOS@HOTMAIL.COM</t>
  </si>
  <si>
    <t>09/01/2007</t>
  </si>
  <si>
    <t>IT11P0301503200000004061960</t>
  </si>
  <si>
    <t>07005122</t>
  </si>
  <si>
    <t>MORINI MATTEO AVVOCATO</t>
  </si>
  <si>
    <t>01179890080</t>
  </si>
  <si>
    <t>I138 - SANREMO</t>
  </si>
  <si>
    <t>18038</t>
  </si>
  <si>
    <t>CORSO GARIBALDI, 97/4</t>
  </si>
  <si>
    <t>19/01/2007</t>
  </si>
  <si>
    <t>07007100</t>
  </si>
  <si>
    <t>08260130011</t>
  </si>
  <si>
    <t>30/01/2007</t>
  </si>
  <si>
    <t>07007155</t>
  </si>
  <si>
    <t>D'ONOFRIO PIETRO</t>
  </si>
  <si>
    <t>DNFPTR59R05C136M</t>
  </si>
  <si>
    <t>C136 - CASTELLANETA</t>
  </si>
  <si>
    <t>74011</t>
  </si>
  <si>
    <t>VIA S. CUORE, 2/G</t>
  </si>
  <si>
    <t>3276623700</t>
  </si>
  <si>
    <t>CALZOLAIO59@GMAIL.COM</t>
  </si>
  <si>
    <t>IT95U0303241580010000001293</t>
  </si>
  <si>
    <t>07007695</t>
  </si>
  <si>
    <t>DANILO</t>
  </si>
  <si>
    <t>DE GREGORIO DANILO</t>
  </si>
  <si>
    <t>02460900547</t>
  </si>
  <si>
    <t>DGRDNL67R24G230H</t>
  </si>
  <si>
    <t>E975 - MARSCIANO</t>
  </si>
  <si>
    <t>06050</t>
  </si>
  <si>
    <t>VIALE VITTORIO EMANUELE, 2</t>
  </si>
  <si>
    <t>DOTTDANILODEGREGORIO@MSN.COM</t>
  </si>
  <si>
    <t>02/02/2007</t>
  </si>
  <si>
    <t>0701</t>
  </si>
  <si>
    <t>MAICO</t>
  </si>
  <si>
    <t>BATTISTELLO</t>
  </si>
  <si>
    <t>BTTMCA68E14L157V</t>
  </si>
  <si>
    <t>H625 - RUBANO</t>
  </si>
  <si>
    <t>35030</t>
  </si>
  <si>
    <t>VIA SEGNI 2</t>
  </si>
  <si>
    <t>348.7383372</t>
  </si>
  <si>
    <t>MAICO.BATTISTELLO@GMAIL.COM</t>
  </si>
  <si>
    <t>04/11/2019</t>
  </si>
  <si>
    <t>IT68L0585660500151570157304</t>
  </si>
  <si>
    <t>07011317</t>
  </si>
  <si>
    <t>AMBROSIO DARIO</t>
  </si>
  <si>
    <t>06146100729</t>
  </si>
  <si>
    <t>MBRDRA63A15L682G</t>
  </si>
  <si>
    <t>70125</t>
  </si>
  <si>
    <t>VIALE DELLA REPUBBLICA, 119</t>
  </si>
  <si>
    <t>21/02/2007</t>
  </si>
  <si>
    <t>07011720</t>
  </si>
  <si>
    <t>CIANCIO GIOVANNI</t>
  </si>
  <si>
    <t>00834190795</t>
  </si>
  <si>
    <t>CNCGNN54E22L308C</t>
  </si>
  <si>
    <t>VIA REGINA MADRE, 32/A</t>
  </si>
  <si>
    <t>23/02/2007</t>
  </si>
  <si>
    <t>07012621</t>
  </si>
  <si>
    <t>CATERINA</t>
  </si>
  <si>
    <t>TRERE'</t>
  </si>
  <si>
    <t>01156511212</t>
  </si>
  <si>
    <t>TRRCRN52B43E456R</t>
  </si>
  <si>
    <t>VIA PRIVATA, 2</t>
  </si>
  <si>
    <t>CATERINA.TRERE@TISCALI.IT</t>
  </si>
  <si>
    <t>28/02/2007</t>
  </si>
  <si>
    <t>IT91R0101022100000044000142</t>
  </si>
  <si>
    <t>07012793</t>
  </si>
  <si>
    <t>MARCO ARCHITETTO</t>
  </si>
  <si>
    <t>ISAJA MARCO ARCHITETTO MARCO ARCHITETTO</t>
  </si>
  <si>
    <t>01473250015</t>
  </si>
  <si>
    <t>SJIMRC47A03L219U</t>
  </si>
  <si>
    <t>10137</t>
  </si>
  <si>
    <t>CORSO SEBASTOPOLI 156</t>
  </si>
  <si>
    <t xml:space="preserve">3293181     </t>
  </si>
  <si>
    <t>01/03/2007</t>
  </si>
  <si>
    <t>07014461</t>
  </si>
  <si>
    <t>TAMARA</t>
  </si>
  <si>
    <t>IODA TAMARA</t>
  </si>
  <si>
    <t>03122200169</t>
  </si>
  <si>
    <t>DIOTMR65L58Z139V</t>
  </si>
  <si>
    <t>D604 - FINO DEL MONTE</t>
  </si>
  <si>
    <t>24020</t>
  </si>
  <si>
    <t>LOCALITA' APRICO, 24</t>
  </si>
  <si>
    <t>TAMARAIODA@HOTMAIL.COM</t>
  </si>
  <si>
    <t>07/03/2007</t>
  </si>
  <si>
    <t>IT17R0760111100001007413337</t>
  </si>
  <si>
    <t>07014523</t>
  </si>
  <si>
    <t>PAOLO CORNELIO</t>
  </si>
  <si>
    <t>BRAMBILLA PAOLO CORNELIO</t>
  </si>
  <si>
    <t>01246990194</t>
  </si>
  <si>
    <t>BRMPCR67T14A794X</t>
  </si>
  <si>
    <t>VIA FILZI, 1</t>
  </si>
  <si>
    <t>ALTERECO@ALICE.IT</t>
  </si>
  <si>
    <t>08/03/2007</t>
  </si>
  <si>
    <t>IT60B0569654850000002499X41</t>
  </si>
  <si>
    <t>07015474</t>
  </si>
  <si>
    <t>CED ITALY SRL</t>
  </si>
  <si>
    <t>02887910236</t>
  </si>
  <si>
    <t xml:space="preserve">02887910236     </t>
  </si>
  <si>
    <t>37135</t>
  </si>
  <si>
    <t>VIALE DEL COMMERCIO 58</t>
  </si>
  <si>
    <t>045-9698601</t>
  </si>
  <si>
    <t>INFO.IT@CED.GROUP</t>
  </si>
  <si>
    <t>13/03/2007</t>
  </si>
  <si>
    <t>IT55V0347501601000051997935</t>
  </si>
  <si>
    <t>07015755</t>
  </si>
  <si>
    <t>LUCIANA</t>
  </si>
  <si>
    <t>GRAVELLONE</t>
  </si>
  <si>
    <t>GRVLCN81T51F952Q</t>
  </si>
  <si>
    <t>VIA MERCANTINI, 33</t>
  </si>
  <si>
    <t>LUCIANA.GRAVELLONE@ALICE.IT</t>
  </si>
  <si>
    <t>14/03/2007</t>
  </si>
  <si>
    <t>07015795</t>
  </si>
  <si>
    <t>TOLOMEI FRANCESCA AVVOCATO</t>
  </si>
  <si>
    <t>01589740461</t>
  </si>
  <si>
    <t>TLMFNC66E50L883Q</t>
  </si>
  <si>
    <t>VIA PAOLINA, 9</t>
  </si>
  <si>
    <t>07017377</t>
  </si>
  <si>
    <t>RIVARA CHIARA STUDIO LEGALE</t>
  </si>
  <si>
    <t>00133730994</t>
  </si>
  <si>
    <t>VIA NINO BIXIO, 20/7</t>
  </si>
  <si>
    <t>AVV.RIVARABOTTINI@LIBERO.IT</t>
  </si>
  <si>
    <t>AVVROBERTOBOTTINI@PUNTOPEC.IT</t>
  </si>
  <si>
    <t>21/03/2007</t>
  </si>
  <si>
    <t>07017741</t>
  </si>
  <si>
    <t>CLEMENTI ALESSANDRA</t>
  </si>
  <si>
    <t>01884870443</t>
  </si>
  <si>
    <t>CLMLSN76A46H769I</t>
  </si>
  <si>
    <t>63039</t>
  </si>
  <si>
    <t>VIA SILVIO PELLICO, 100</t>
  </si>
  <si>
    <t>ALE_CLEMENTI@HOTMAIL.COM</t>
  </si>
  <si>
    <t>22/03/2007</t>
  </si>
  <si>
    <t>IT04X0833224400000040106040</t>
  </si>
  <si>
    <t>07019450</t>
  </si>
  <si>
    <t>DONATELLA</t>
  </si>
  <si>
    <t>MARIOLI DONATELLA</t>
  </si>
  <si>
    <t>02615460546</t>
  </si>
  <si>
    <t>MRLDTL68H44C745A</t>
  </si>
  <si>
    <t>C745 - CITTA DI CASTELLO</t>
  </si>
  <si>
    <t>06012</t>
  </si>
  <si>
    <t>VIA A. MORO, 1</t>
  </si>
  <si>
    <t>30/03/2007</t>
  </si>
  <si>
    <t>IT49F0612521602000000086571</t>
  </si>
  <si>
    <t>07019946</t>
  </si>
  <si>
    <t>CAROLINA</t>
  </si>
  <si>
    <t>GALEOTAFIORE CAROLINA</t>
  </si>
  <si>
    <t>00483951216</t>
  </si>
  <si>
    <t>GLTCLN54M49I893G</t>
  </si>
  <si>
    <t>VIA DEI MILLE, 18</t>
  </si>
  <si>
    <t>03/04/2007</t>
  </si>
  <si>
    <t>0702</t>
  </si>
  <si>
    <t>02713270128</t>
  </si>
  <si>
    <t>FRNFBA74B06B300W</t>
  </si>
  <si>
    <t>C300 - CASTIGLIONE OLONA</t>
  </si>
  <si>
    <t>21043</t>
  </si>
  <si>
    <t>VIA MARTIGNONI 10</t>
  </si>
  <si>
    <t>FARINA.FABI@LIBERO.IT</t>
  </si>
  <si>
    <t>20/08/2018</t>
  </si>
  <si>
    <t>05/05/2026</t>
  </si>
  <si>
    <t>IT27G0542850520000000040951</t>
  </si>
  <si>
    <t>07021035</t>
  </si>
  <si>
    <t>VERNICH MARIO</t>
  </si>
  <si>
    <t>10920070157</t>
  </si>
  <si>
    <t>VRNMRA59M23F842T</t>
  </si>
  <si>
    <t>A940 - BOLLATE</t>
  </si>
  <si>
    <t>VIA ALPINI, 1</t>
  </si>
  <si>
    <t>MARIOVERNICH@KATAMAIL.COM</t>
  </si>
  <si>
    <t>10/04/2007</t>
  </si>
  <si>
    <t>IT62W0516433560000000117782</t>
  </si>
  <si>
    <t>07022170</t>
  </si>
  <si>
    <t>FERRARI PAOLO AVVOCATO</t>
  </si>
  <si>
    <t>01041110089</t>
  </si>
  <si>
    <t>CORSO O. RAIMONDO, 163</t>
  </si>
  <si>
    <t>16/04/2007</t>
  </si>
  <si>
    <t>07022201</t>
  </si>
  <si>
    <t>COLACI GIUSEPPE</t>
  </si>
  <si>
    <t>05352290968</t>
  </si>
  <si>
    <t>CLCGPP64B11B180X</t>
  </si>
  <si>
    <t>A699 - BASIGLIO</t>
  </si>
  <si>
    <t>VIA VERDI RESIDENZA FAGGI, 162</t>
  </si>
  <si>
    <t>GIUSEPPE.COLACI@YAHOO.IT</t>
  </si>
  <si>
    <t>IT37R0326801603052376064770</t>
  </si>
  <si>
    <t>07023123</t>
  </si>
  <si>
    <t>MOLTENI FABIO AVVOCATO</t>
  </si>
  <si>
    <t>02066120961</t>
  </si>
  <si>
    <t>MLTFBA61R02F704E</t>
  </si>
  <si>
    <t>19/04/2007</t>
  </si>
  <si>
    <t>07026961</t>
  </si>
  <si>
    <t>TAFI STEFANO</t>
  </si>
  <si>
    <t>02307790481</t>
  </si>
  <si>
    <t>TFASFN72D13D612S</t>
  </si>
  <si>
    <t>L522 - UZZANO</t>
  </si>
  <si>
    <t>51010</t>
  </si>
  <si>
    <t>VIA FRANCESCA VECCHIA, 43/B</t>
  </si>
  <si>
    <t>STEFANO@DOTTORTAFI.IT</t>
  </si>
  <si>
    <t>08/05/2007</t>
  </si>
  <si>
    <t>IT79F0626024923100000000497</t>
  </si>
  <si>
    <t>MORENO SIMONE</t>
  </si>
  <si>
    <t>LAZZARO</t>
  </si>
  <si>
    <t>LZZMNS75T02F205K</t>
  </si>
  <si>
    <t>B223 - BRUSAPORTO</t>
  </si>
  <si>
    <t>24060</t>
  </si>
  <si>
    <t>VIA SAN FRANCESCO 2/C</t>
  </si>
  <si>
    <t>345 6995849</t>
  </si>
  <si>
    <t>26/02/2018</t>
  </si>
  <si>
    <t>07028220</t>
  </si>
  <si>
    <t>DACCO' MAURIZIO</t>
  </si>
  <si>
    <t>00831770185</t>
  </si>
  <si>
    <t>DCCMRZ54B26A741K</t>
  </si>
  <si>
    <t>VIALE VILLA GLORI, 1</t>
  </si>
  <si>
    <t>MAUDACC@LIBERO.IT</t>
  </si>
  <si>
    <t>14/05/2007</t>
  </si>
  <si>
    <t>IT56P0569611300000003416X52</t>
  </si>
  <si>
    <t>07028410</t>
  </si>
  <si>
    <t>GIAMETTA SIRIO AVVOCATO</t>
  </si>
  <si>
    <t>04012161214</t>
  </si>
  <si>
    <t>GMTSRI74L06F839H</t>
  </si>
  <si>
    <t>07028432</t>
  </si>
  <si>
    <t xml:space="preserve">DR. PROIETTI PIERLUIGI </t>
  </si>
  <si>
    <t>01329520553</t>
  </si>
  <si>
    <t>VIA PACINOTTI, 5</t>
  </si>
  <si>
    <t>07029165</t>
  </si>
  <si>
    <t xml:space="preserve">SI.RA. SRL </t>
  </si>
  <si>
    <t>08125161003</t>
  </si>
  <si>
    <t xml:space="preserve">08125161003     </t>
  </si>
  <si>
    <t>A323 - ANZIO</t>
  </si>
  <si>
    <t>00042</t>
  </si>
  <si>
    <t>VIA BERGAMO, 2</t>
  </si>
  <si>
    <t>SIMOCURTI@TISCALI.IT</t>
  </si>
  <si>
    <t>17/05/2007</t>
  </si>
  <si>
    <t>IT30E0300238896000000173754</t>
  </si>
  <si>
    <t>07029275</t>
  </si>
  <si>
    <t xml:space="preserve">DR. SANTANGELO GUIDO </t>
  </si>
  <si>
    <t>03310860659</t>
  </si>
  <si>
    <t>A091 - AGROPOLI</t>
  </si>
  <si>
    <t>84043</t>
  </si>
  <si>
    <t>VIA CAMPANIA 20</t>
  </si>
  <si>
    <t>18/05/2007</t>
  </si>
  <si>
    <t>07029289</t>
  </si>
  <si>
    <t>ANNA</t>
  </si>
  <si>
    <t>MARCHETTI</t>
  </si>
  <si>
    <t>05209581007</t>
  </si>
  <si>
    <t>MRCNNA67P48H501L</t>
  </si>
  <si>
    <t>E958 - MARINO</t>
  </si>
  <si>
    <t>00047</t>
  </si>
  <si>
    <t>CORSO VITTORIA COLONNA, 162</t>
  </si>
  <si>
    <t>0703</t>
  </si>
  <si>
    <t>GUIDARINI</t>
  </si>
  <si>
    <t>01541460539</t>
  </si>
  <si>
    <t>GDRFRC84D16E202X</t>
  </si>
  <si>
    <t>VIA ADAMELLO 17</t>
  </si>
  <si>
    <t>328.3213242</t>
  </si>
  <si>
    <t>IT76E0312714301000000001805</t>
  </si>
  <si>
    <t>07030170</t>
  </si>
  <si>
    <t xml:space="preserve">BENASSI &amp; CASSINA SNC </t>
  </si>
  <si>
    <t>23/05/2007</t>
  </si>
  <si>
    <t>IT16O0542810801000000065074</t>
  </si>
  <si>
    <t>07032616</t>
  </si>
  <si>
    <t>MARIA GLORIA</t>
  </si>
  <si>
    <t>DI LORETO</t>
  </si>
  <si>
    <t>09832280581</t>
  </si>
  <si>
    <t>DLRMGL66S57F839L</t>
  </si>
  <si>
    <t>00196</t>
  </si>
  <si>
    <t>VIA FERDINANDO DI SAVOIA, 3</t>
  </si>
  <si>
    <t>31/05/2007</t>
  </si>
  <si>
    <t>IT68P0100503216000000021677</t>
  </si>
  <si>
    <t>07032835</t>
  </si>
  <si>
    <t>MARIACELESTE</t>
  </si>
  <si>
    <t>MARTINO MARIACELESTE</t>
  </si>
  <si>
    <t>MRTMCL71H57D810C</t>
  </si>
  <si>
    <t>F598 - MONTERIGGIONI</t>
  </si>
  <si>
    <t>53035</t>
  </si>
  <si>
    <t>VIA DELLA RESISTENZA, 25</t>
  </si>
  <si>
    <t>CELESTEMARTINO@LIBERO.IT</t>
  </si>
  <si>
    <t>01/06/2007</t>
  </si>
  <si>
    <t>IT72O0103014299000000403938</t>
  </si>
  <si>
    <t>07034572</t>
  </si>
  <si>
    <t>TURI</t>
  </si>
  <si>
    <t>TRUMHL73L03D390I</t>
  </si>
  <si>
    <t>VIA TURATI, 2</t>
  </si>
  <si>
    <t>08/06/2007</t>
  </si>
  <si>
    <t>07034900</t>
  </si>
  <si>
    <t>VACCARO GIUSEPPE AVVOCATO</t>
  </si>
  <si>
    <t>00666050893</t>
  </si>
  <si>
    <t>VCCGPP51T22I754L</t>
  </si>
  <si>
    <t>VIALE SCALA GRECA, 23/A</t>
  </si>
  <si>
    <t>11/06/2007</t>
  </si>
  <si>
    <t>07035185</t>
  </si>
  <si>
    <t>GIANCARLA</t>
  </si>
  <si>
    <t>MATTERAZZO GIANCARLA</t>
  </si>
  <si>
    <t>02391090277</t>
  </si>
  <si>
    <t>MTTGCR56C67B546D</t>
  </si>
  <si>
    <t>C388 - JESOLO</t>
  </si>
  <si>
    <t>30017</t>
  </si>
  <si>
    <t>VIA ALTINATE, 35/A</t>
  </si>
  <si>
    <t>GIANCARLA.MATTERAZZO@ALICE.IT</t>
  </si>
  <si>
    <t>12/06/2007</t>
  </si>
  <si>
    <t>IT98P0103036141000001179565</t>
  </si>
  <si>
    <t>07035436</t>
  </si>
  <si>
    <t>LENTINI SALVATORE</t>
  </si>
  <si>
    <t>03011800822</t>
  </si>
  <si>
    <t>LNTSVT51S05C342F</t>
  </si>
  <si>
    <t>90145</t>
  </si>
  <si>
    <t>VIA PACINOTTI, 19</t>
  </si>
  <si>
    <t>LENTINISAL@LIBERO.IT</t>
  </si>
  <si>
    <t>13/06/2007</t>
  </si>
  <si>
    <t>IT54Q0102004601000000257052</t>
  </si>
  <si>
    <t>07036340</t>
  </si>
  <si>
    <t>MOJTABA</t>
  </si>
  <si>
    <t>FALLAHI MOJTABA</t>
  </si>
  <si>
    <t>02577950237</t>
  </si>
  <si>
    <t>FLLMTB61M23Z224J</t>
  </si>
  <si>
    <t>VIA MOLINARA, 39/A</t>
  </si>
  <si>
    <t>FALLAHI1@LIBERO.IT</t>
  </si>
  <si>
    <t>18/06/2007</t>
  </si>
  <si>
    <t>IT75C0867659310000000250062</t>
  </si>
  <si>
    <t>07036344</t>
  </si>
  <si>
    <t>MJRIAM</t>
  </si>
  <si>
    <t>SANO' MJRIAM</t>
  </si>
  <si>
    <t>02871900839</t>
  </si>
  <si>
    <t>SNAMRM76S60F158Z</t>
  </si>
  <si>
    <t>98122</t>
  </si>
  <si>
    <t>VIA ROCCAGUELFONIA, 6</t>
  </si>
  <si>
    <t>STRMIRI@YAHOO.IT</t>
  </si>
  <si>
    <t>07037831</t>
  </si>
  <si>
    <t>FRATTA CARLO</t>
  </si>
  <si>
    <t>01910200342</t>
  </si>
  <si>
    <t>FRTCRL68H06G337X</t>
  </si>
  <si>
    <t>BORGO TOMMASINI, 9</t>
  </si>
  <si>
    <t>20/06/2007</t>
  </si>
  <si>
    <t>IT95Y0623012700000035402049</t>
  </si>
  <si>
    <t>07038021</t>
  </si>
  <si>
    <t>GOBBI STUDIO LEGALE</t>
  </si>
  <si>
    <t>06046130016</t>
  </si>
  <si>
    <t>TLLNGL62H08L219D</t>
  </si>
  <si>
    <t>CORSO G. FERRARIS 135</t>
  </si>
  <si>
    <t>21/06/2007</t>
  </si>
  <si>
    <t>07038383</t>
  </si>
  <si>
    <t>ZASA MICHELE</t>
  </si>
  <si>
    <t>02408890347</t>
  </si>
  <si>
    <t>ZSAMHL79B02G337Q</t>
  </si>
  <si>
    <t>VLE LOMBARDIA, 7</t>
  </si>
  <si>
    <t>MICHELE.ZASA@GMAIL.COM</t>
  </si>
  <si>
    <t>22/06/2007</t>
  </si>
  <si>
    <t>IT17I0623012700000036455915</t>
  </si>
  <si>
    <t>07038406</t>
  </si>
  <si>
    <t>GAETANO DANIELE</t>
  </si>
  <si>
    <t>CAPRINO</t>
  </si>
  <si>
    <t>CPRGTN43S19A766P</t>
  </si>
  <si>
    <t>CORSO ITALIA 172</t>
  </si>
  <si>
    <t>IT59U0306916922094301780132</t>
  </si>
  <si>
    <t>07039501</t>
  </si>
  <si>
    <t>RUSSO ALESSANDRO AVVOCATO</t>
  </si>
  <si>
    <t>01999440785</t>
  </si>
  <si>
    <t>RSSFNC66A09D086F</t>
  </si>
  <si>
    <t>VIALE G. E F. FALCONE, 136</t>
  </si>
  <si>
    <t>28/06/2007</t>
  </si>
  <si>
    <t>07039641</t>
  </si>
  <si>
    <t>SEVERO</t>
  </si>
  <si>
    <t>CIABATTI</t>
  </si>
  <si>
    <t>03900311006</t>
  </si>
  <si>
    <t>CBTPSV68C04H501V</t>
  </si>
  <si>
    <t>VIA E. MANFREDI 17 -</t>
  </si>
  <si>
    <t>STUDIO.CIABATTI@LIBERO.IT</t>
  </si>
  <si>
    <t>07039687</t>
  </si>
  <si>
    <t>PERETTI ANNA AVVOCATO</t>
  </si>
  <si>
    <t>07535850015</t>
  </si>
  <si>
    <t xml:space="preserve">07535850015     </t>
  </si>
  <si>
    <t>PIAZZA STATUTO, 16</t>
  </si>
  <si>
    <t>IT17Z0322301006000002511779</t>
  </si>
  <si>
    <t>07039922</t>
  </si>
  <si>
    <t>MALAGA NANCY AVVOCATO</t>
  </si>
  <si>
    <t>01881020646</t>
  </si>
  <si>
    <t>B674 - CAPOSELE</t>
  </si>
  <si>
    <t>83040</t>
  </si>
  <si>
    <t>C. DA PLANIGRANDI, 3</t>
  </si>
  <si>
    <t>29/06/2007</t>
  </si>
  <si>
    <t>0704</t>
  </si>
  <si>
    <t>GANGALE</t>
  </si>
  <si>
    <t>02041200797</t>
  </si>
  <si>
    <t>GNGRFL64H18C352D</t>
  </si>
  <si>
    <t>VIA ITALIA 45</t>
  </si>
  <si>
    <t>GANGALE.MEDICOLEGALE@TISCALI.IT</t>
  </si>
  <si>
    <t>17/02/2021</t>
  </si>
  <si>
    <t>IT76J0538704400000000085900</t>
  </si>
  <si>
    <t>07040202</t>
  </si>
  <si>
    <t>PAGANI</t>
  </si>
  <si>
    <t>02834920163</t>
  </si>
  <si>
    <t>PGNLCU66C30A794A</t>
  </si>
  <si>
    <t>24121</t>
  </si>
  <si>
    <t>VIA A. FANTONI, 5</t>
  </si>
  <si>
    <t>02/07/2007</t>
  </si>
  <si>
    <t>30/07/2021</t>
  </si>
  <si>
    <t>IT17C0569611101000003801X32</t>
  </si>
  <si>
    <t>07042522</t>
  </si>
  <si>
    <t>COLIVA MONTORO CACCIARI STIGNANI STUDIO LEGALE ASSOCIATO</t>
  </si>
  <si>
    <t>04259870378</t>
  </si>
  <si>
    <t xml:space="preserve">04259870378     </t>
  </si>
  <si>
    <t>VIA LODERINGO DEGLI ANDALO' , 2</t>
  </si>
  <si>
    <t>09/07/2007</t>
  </si>
  <si>
    <t>07042891</t>
  </si>
  <si>
    <t>SEVERINE</t>
  </si>
  <si>
    <t>BEUTELS SEVERINE</t>
  </si>
  <si>
    <t>02375040306</t>
  </si>
  <si>
    <t>BTLSRN75A60Z103U</t>
  </si>
  <si>
    <t>VIA DAVIDE MARIA TUROLDO, 44</t>
  </si>
  <si>
    <t>SEVBEUTELS@TISCALI.IT</t>
  </si>
  <si>
    <t>07043085</t>
  </si>
  <si>
    <t>AMANZIO</t>
  </si>
  <si>
    <t>BONFIENI AMANZIO</t>
  </si>
  <si>
    <t>04105900379</t>
  </si>
  <si>
    <t>BNFMNZ58D12E320B</t>
  </si>
  <si>
    <t>VIA SPARTACO, 29</t>
  </si>
  <si>
    <t>DOTT.BONFIENI@GMAIL.IT</t>
  </si>
  <si>
    <t>10/07/2007</t>
  </si>
  <si>
    <t>IT75A0638502428100000004321</t>
  </si>
  <si>
    <t>07047545</t>
  </si>
  <si>
    <t>GIOVAGNONI FABRIZIO AVVOCATO</t>
  </si>
  <si>
    <t>01474320544</t>
  </si>
  <si>
    <t>GVGFRZ57D02C990Y</t>
  </si>
  <si>
    <t>06123</t>
  </si>
  <si>
    <t>CORSO VANNUCCI, 30</t>
  </si>
  <si>
    <t>30/07/2007</t>
  </si>
  <si>
    <t>0705</t>
  </si>
  <si>
    <t>AUSL FERRARA</t>
  </si>
  <si>
    <t>01295960387</t>
  </si>
  <si>
    <t xml:space="preserve">01295960387     </t>
  </si>
  <si>
    <t>44124</t>
  </si>
  <si>
    <t>VIA CASSOLI 30</t>
  </si>
  <si>
    <t>MAURIZGU@TIN.IT</t>
  </si>
  <si>
    <t>20/07/2020</t>
  </si>
  <si>
    <t>IT12Y0306902477100000046060</t>
  </si>
  <si>
    <t>07051131</t>
  </si>
  <si>
    <t xml:space="preserve">CHIOMENTI ANTONIO </t>
  </si>
  <si>
    <t>01933350595</t>
  </si>
  <si>
    <t>F224 - MINTURNO</t>
  </si>
  <si>
    <t>04020</t>
  </si>
  <si>
    <t>VIA LOCE 14</t>
  </si>
  <si>
    <t>ANTONIOCHIOMENTI@VIRGILIO.IT</t>
  </si>
  <si>
    <t>08/08/2007</t>
  </si>
  <si>
    <t>IT79Y0103074030000000018746</t>
  </si>
  <si>
    <t>07051923</t>
  </si>
  <si>
    <t>GIORGIO FERRUCCIO</t>
  </si>
  <si>
    <t>LAZZARI GIORGIO FERRUCCIO</t>
  </si>
  <si>
    <t>04845930157</t>
  </si>
  <si>
    <t>LZZGGF53R25F205K</t>
  </si>
  <si>
    <t>D912 - GARBAGNATE MILANESE</t>
  </si>
  <si>
    <t>20024</t>
  </si>
  <si>
    <t>VIA SILVIO PELLICO, 40</t>
  </si>
  <si>
    <t>GIORGIOFERRUCCIOLAZZARI@GMAIL.COM</t>
  </si>
  <si>
    <t>06/11/2007</t>
  </si>
  <si>
    <t>IT92C0306932920000005315159</t>
  </si>
  <si>
    <t>07052381</t>
  </si>
  <si>
    <t>ALLEGRINI CLAUDIO</t>
  </si>
  <si>
    <t>02705620546</t>
  </si>
  <si>
    <t>LLGCLD54H14G478U</t>
  </si>
  <si>
    <t>PZA DEL POPOLO, 1</t>
  </si>
  <si>
    <t>ALLEGRINIC54@LIBERO.IT</t>
  </si>
  <si>
    <t>23/08/2007</t>
  </si>
  <si>
    <t>IT40F0570403002000000007538</t>
  </si>
  <si>
    <t>07052703</t>
  </si>
  <si>
    <t>SOLDANI FABIO</t>
  </si>
  <si>
    <t>02839790546</t>
  </si>
  <si>
    <t>SLDFBA73M19G478G</t>
  </si>
  <si>
    <t>06134</t>
  </si>
  <si>
    <t>VIA CADUTI DELL'ARIA, 16</t>
  </si>
  <si>
    <t>FABIOSOLDANI@VIRGILIO.IT</t>
  </si>
  <si>
    <t>27/08/2007</t>
  </si>
  <si>
    <t>IT72J0307502200CC8511009376</t>
  </si>
  <si>
    <t>07053314</t>
  </si>
  <si>
    <t>AGOSTINO</t>
  </si>
  <si>
    <t>PUCCIO AGOSTINO</t>
  </si>
  <si>
    <t>02428440842</t>
  </si>
  <si>
    <t>PCCGTN76P17G273I</t>
  </si>
  <si>
    <t>VIA ULISSE MERINI, 7</t>
  </si>
  <si>
    <t>AGOSTINOPUCCIO@TISCALI.IT</t>
  </si>
  <si>
    <t>29/08/2007</t>
  </si>
  <si>
    <t>IT37J0312710801000000100752</t>
  </si>
  <si>
    <t>07055074</t>
  </si>
  <si>
    <t xml:space="preserve">DR. MILAN ALESSANDRO </t>
  </si>
  <si>
    <t>02272290301</t>
  </si>
  <si>
    <t>MLNLSN71P10I904Q</t>
  </si>
  <si>
    <t>E982 - MARTIGNACCO</t>
  </si>
  <si>
    <t>33035</t>
  </si>
  <si>
    <t>VIA S. QUIRINO 1</t>
  </si>
  <si>
    <t>05/09/2007</t>
  </si>
  <si>
    <t>07056041</t>
  </si>
  <si>
    <t>PERELLO</t>
  </si>
  <si>
    <t>PRLPLA62E57E379A</t>
  </si>
  <si>
    <t>PIAZZA F. NAZIONALE, 17</t>
  </si>
  <si>
    <t>10/09/2007</t>
  </si>
  <si>
    <t>07056116</t>
  </si>
  <si>
    <t xml:space="preserve">AGENZIA INVESTIGATIVA SARLI </t>
  </si>
  <si>
    <t>02206101202</t>
  </si>
  <si>
    <t>E063 - GIUSSANO</t>
  </si>
  <si>
    <t>20034</t>
  </si>
  <si>
    <t>PIAZZA SAN CARLO 14</t>
  </si>
  <si>
    <t>IT89P0569651470000035382X62</t>
  </si>
  <si>
    <t>07056793</t>
  </si>
  <si>
    <t>MIGLIORINI RAFFAELE</t>
  </si>
  <si>
    <t>02884230273</t>
  </si>
  <si>
    <t>MGLRFL69L31L900D</t>
  </si>
  <si>
    <t>D325 - DOLO</t>
  </si>
  <si>
    <t>30031</t>
  </si>
  <si>
    <t>VIA G. MARCONI, 7</t>
  </si>
  <si>
    <t>MIGLIORINI.RAFFAELE@LIBERO.IT</t>
  </si>
  <si>
    <t>13/09/2007</t>
  </si>
  <si>
    <t>IT07P05572121000C0281021862</t>
  </si>
  <si>
    <t>07058051</t>
  </si>
  <si>
    <t>ANELLI VILLA STUDIO LEGALE ASSOCIATO</t>
  </si>
  <si>
    <t>03475530402</t>
  </si>
  <si>
    <t>VIA FLAMINIA CONCA, 27</t>
  </si>
  <si>
    <t>20/09/2007</t>
  </si>
  <si>
    <t>07058655</t>
  </si>
  <si>
    <t>DEVOTO CURI CORBIOLI STUDIO LEGALE</t>
  </si>
  <si>
    <t>02529580231</t>
  </si>
  <si>
    <t xml:space="preserve">02529580231     </t>
  </si>
  <si>
    <t>CORSO PORTA NUOVA, 61</t>
  </si>
  <si>
    <t>24/09/2007</t>
  </si>
  <si>
    <t>IT51F0303211700010000002854</t>
  </si>
  <si>
    <t>07058920</t>
  </si>
  <si>
    <t>VITA MARIA</t>
  </si>
  <si>
    <t>AGATE VITA MARIA</t>
  </si>
  <si>
    <t>GTAVMR70M48C286X</t>
  </si>
  <si>
    <t>C303 - CASTIGLIONE DI GARFAGNANA</t>
  </si>
  <si>
    <t>55033</t>
  </si>
  <si>
    <t>VIA TORRICELLA, 13</t>
  </si>
  <si>
    <t>VITAMARIA.AGATE@TIN.IT</t>
  </si>
  <si>
    <t>25/09/2007</t>
  </si>
  <si>
    <t>07059075</t>
  </si>
  <si>
    <t>CARPINETA</t>
  </si>
  <si>
    <t>CRPCST73M25A515I</t>
  </si>
  <si>
    <t>VIA GARIBALDI, 117</t>
  </si>
  <si>
    <t>26/09/2007</t>
  </si>
  <si>
    <t>07059865</t>
  </si>
  <si>
    <t>PATRIZIA</t>
  </si>
  <si>
    <t>FALBO PATRIZIA</t>
  </si>
  <si>
    <t>02784660785</t>
  </si>
  <si>
    <t>FLBPRZ68R43D086L</t>
  </si>
  <si>
    <t>VIA J.F. KENNEDY</t>
  </si>
  <si>
    <t>29/09/2007</t>
  </si>
  <si>
    <t>0706</t>
  </si>
  <si>
    <t>GUGLIELMINI</t>
  </si>
  <si>
    <t>GGLMRZ56S03D548R</t>
  </si>
  <si>
    <t>M323 - FISCAGLIA</t>
  </si>
  <si>
    <t>44027</t>
  </si>
  <si>
    <t>CORSO VITTORIO EMANUELE III 7</t>
  </si>
  <si>
    <t>348.2243782</t>
  </si>
  <si>
    <t>07060273</t>
  </si>
  <si>
    <t>EUFEMIA STEFANIA</t>
  </si>
  <si>
    <t>LUTRINO EUFEMIA STEFANIA</t>
  </si>
  <si>
    <t>02182670741</t>
  </si>
  <si>
    <t>LTRFST79S50A662H</t>
  </si>
  <si>
    <t>G187 - OSTUNI</t>
  </si>
  <si>
    <t>72017</t>
  </si>
  <si>
    <t>PZA 1  MAGGIO, A1</t>
  </si>
  <si>
    <t>STEFYLU79@HOTMAIL.COM</t>
  </si>
  <si>
    <t>02/10/2007</t>
  </si>
  <si>
    <t>IT94X0303279231010000001941</t>
  </si>
  <si>
    <t>07060498</t>
  </si>
  <si>
    <t>DANIELA</t>
  </si>
  <si>
    <t>SCANDELLA</t>
  </si>
  <si>
    <t>SCNDNL71L49F952V</t>
  </si>
  <si>
    <t>VIA DOLORES BELLO, 3</t>
  </si>
  <si>
    <t>07061251</t>
  </si>
  <si>
    <t>LANFRANCO</t>
  </si>
  <si>
    <t>LNFLRA69P52F952S</t>
  </si>
  <si>
    <t>CORSO CAVALLOTTI, 7</t>
  </si>
  <si>
    <t>04/10/2007</t>
  </si>
  <si>
    <t>07062178</t>
  </si>
  <si>
    <t>PICCOLO FRANCESCA AVVOCATO</t>
  </si>
  <si>
    <t>02082530839</t>
  </si>
  <si>
    <t>VIA S. FILIPPO BIANCHI, 59</t>
  </si>
  <si>
    <t>09/10/2007</t>
  </si>
  <si>
    <t>07064061</t>
  </si>
  <si>
    <t>MACLI RICCARDO</t>
  </si>
  <si>
    <t>02905350837</t>
  </si>
  <si>
    <t>MCLRCR73M07I199A</t>
  </si>
  <si>
    <t>VIA FRATELLI DE GRANDI, 3</t>
  </si>
  <si>
    <t>MACLIRICCARDO@LYCOS.IT</t>
  </si>
  <si>
    <t>16/10/2007</t>
  </si>
  <si>
    <t>IT43J0760110800000087952750</t>
  </si>
  <si>
    <t>07064946</t>
  </si>
  <si>
    <t>CAIAZZA</t>
  </si>
  <si>
    <t>CZZPQL74C02B963V</t>
  </si>
  <si>
    <t>VIA SANTA COMMAIA, 16</t>
  </si>
  <si>
    <t>19/10/2007</t>
  </si>
  <si>
    <t>07065248</t>
  </si>
  <si>
    <t>BONINO</t>
  </si>
  <si>
    <t>BNNGNN48H30A280U</t>
  </si>
  <si>
    <t>VIA DAL POZZO, 12</t>
  </si>
  <si>
    <t>22/10/2007</t>
  </si>
  <si>
    <t>07066390</t>
  </si>
  <si>
    <t>ROCCO GABRIELE</t>
  </si>
  <si>
    <t>GUERINI ROCCO GABRIELE</t>
  </si>
  <si>
    <t>02520360120</t>
  </si>
  <si>
    <t>GRNGRL72S27L319L</t>
  </si>
  <si>
    <t>L691 - VARZO</t>
  </si>
  <si>
    <t>28868</t>
  </si>
  <si>
    <t>LOC CORTIGGIO, SNC</t>
  </si>
  <si>
    <t>GABRIELE.GUERINI@GMAIL.COM</t>
  </si>
  <si>
    <t>29/10/2007</t>
  </si>
  <si>
    <t>IT50H0200860163000101498843</t>
  </si>
  <si>
    <t>07066678</t>
  </si>
  <si>
    <t>LIMONTINI STEFANO</t>
  </si>
  <si>
    <t>01343320030</t>
  </si>
  <si>
    <t>LMNSFN62H29L407S</t>
  </si>
  <si>
    <t>VIA ANSALDI, 3</t>
  </si>
  <si>
    <t>STEFANOLIMONTINI@LIBERO.IT</t>
  </si>
  <si>
    <t>30/10/2007</t>
  </si>
  <si>
    <t>IT63P0306910131000008214192</t>
  </si>
  <si>
    <t>07066721</t>
  </si>
  <si>
    <t>ZORZAN GIUSEPPE</t>
  </si>
  <si>
    <t>01339460097</t>
  </si>
  <si>
    <t>ZRZGPP68D23I480W</t>
  </si>
  <si>
    <t>VIA MALATESTA, 18</t>
  </si>
  <si>
    <t>GZORZAN@HOTMAIL.COM</t>
  </si>
  <si>
    <t>IT80J0623012703000036208905</t>
  </si>
  <si>
    <t>07066777</t>
  </si>
  <si>
    <t xml:space="preserve">TOMBOLILLO MARIA TERESA </t>
  </si>
  <si>
    <t>02429360601</t>
  </si>
  <si>
    <t>TMBMTR73P57D810I</t>
  </si>
  <si>
    <t>A256 - AMASENO</t>
  </si>
  <si>
    <t>03021</t>
  </si>
  <si>
    <t>VIA VALLEMARTINA, SNC</t>
  </si>
  <si>
    <t>MT_TOMBOLILLO@LIBERO.IT</t>
  </si>
  <si>
    <t>IT09J0834474690000000832224</t>
  </si>
  <si>
    <t>07067697</t>
  </si>
  <si>
    <t>FIDELIBUS CLAUDIO</t>
  </si>
  <si>
    <t>01142040078</t>
  </si>
  <si>
    <t>FDLCLD62C24A485O</t>
  </si>
  <si>
    <t>VIA CLAVALITE', 31</t>
  </si>
  <si>
    <t>FIDELIBUSCLAUDIO@LIBERO.IT</t>
  </si>
  <si>
    <t>IT22Y0858701211000110103917</t>
  </si>
  <si>
    <t>07068022</t>
  </si>
  <si>
    <t>LANGELLA SALVATORE</t>
  </si>
  <si>
    <t>03747270654</t>
  </si>
  <si>
    <t>LNGSVT76A24F912Q</t>
  </si>
  <si>
    <t>I377 - SAN VALENTINO TORIO</t>
  </si>
  <si>
    <t>84010</t>
  </si>
  <si>
    <t>VIA ANNUNZIATA, 103</t>
  </si>
  <si>
    <t>07/11/2007</t>
  </si>
  <si>
    <t>0707</t>
  </si>
  <si>
    <t>MARELLO</t>
  </si>
  <si>
    <t>06590260482</t>
  </si>
  <si>
    <t>MRLGNN46D01D612U</t>
  </si>
  <si>
    <t>VIA GIULIO CACCINI 2</t>
  </si>
  <si>
    <t>333.7840609</t>
  </si>
  <si>
    <t>GIOVANNIMARELLO@TIN.IT</t>
  </si>
  <si>
    <t>20/10/2018</t>
  </si>
  <si>
    <t>IT87B0616002805000005835C00</t>
  </si>
  <si>
    <t>07073967</t>
  </si>
  <si>
    <t>LIPPI BRUNI - MARANESI STUDIO LEGALE ASSOCIATO</t>
  </si>
  <si>
    <t>01879871208</t>
  </si>
  <si>
    <t xml:space="preserve">01879871208     </t>
  </si>
  <si>
    <t>VIA F. ORSINI, 8</t>
  </si>
  <si>
    <t>28/11/2007</t>
  </si>
  <si>
    <t>07074146</t>
  </si>
  <si>
    <t>FAKRI</t>
  </si>
  <si>
    <t>ASSADI FAKRI</t>
  </si>
  <si>
    <t>00524900065</t>
  </si>
  <si>
    <t>SSDFKR42D11Z240L</t>
  </si>
  <si>
    <t>F243 - MISANO DI GERA D'ADDA</t>
  </si>
  <si>
    <t>24040</t>
  </si>
  <si>
    <t>VIA GARIBALDI, 1</t>
  </si>
  <si>
    <t>DOTT.FAKRIASSADI@LIBERO.IT</t>
  </si>
  <si>
    <t>29/11/2007</t>
  </si>
  <si>
    <t>IT28U0306953640100000004484</t>
  </si>
  <si>
    <t>07074915</t>
  </si>
  <si>
    <t>SILIPO</t>
  </si>
  <si>
    <t>SLPCST76A04L682B</t>
  </si>
  <si>
    <t>VIA DELLE MEDAGLIE D'ORO, 37</t>
  </si>
  <si>
    <t>03/12/2007</t>
  </si>
  <si>
    <t>07075159</t>
  </si>
  <si>
    <t>LIVA E CISLAGHI STUDIO LEGALE</t>
  </si>
  <si>
    <t>09028950153</t>
  </si>
  <si>
    <t>H264 - RHO</t>
  </si>
  <si>
    <t>20017</t>
  </si>
  <si>
    <t>VIA CARDINAL FERRARI, 109</t>
  </si>
  <si>
    <t>04/12/2007</t>
  </si>
  <si>
    <t>07075411</t>
  </si>
  <si>
    <t>VITIELLO</t>
  </si>
  <si>
    <t>05124361212</t>
  </si>
  <si>
    <t>VTLMRC77P26F839R</t>
  </si>
  <si>
    <t>80126</t>
  </si>
  <si>
    <t>VIA V. CROCE DI PIPERNO 42/44</t>
  </si>
  <si>
    <t>05/12/2007</t>
  </si>
  <si>
    <t>IT79L0306903474100000000470</t>
  </si>
  <si>
    <t>07076372</t>
  </si>
  <si>
    <t>GIORGI STEFANO</t>
  </si>
  <si>
    <t>00351261003</t>
  </si>
  <si>
    <t>GRGSFN56P25L719W</t>
  </si>
  <si>
    <t>VIA ORTI GINNETTI, 54</t>
  </si>
  <si>
    <t>STEFANO.GIORGI2006@TISCALI.IT</t>
  </si>
  <si>
    <t>10/12/2007</t>
  </si>
  <si>
    <t>IT84E0101539490000070169653</t>
  </si>
  <si>
    <t>07076397</t>
  </si>
  <si>
    <t>F880 - NETTUNO</t>
  </si>
  <si>
    <t>00048</t>
  </si>
  <si>
    <t>VIA A. SACCHI, 7</t>
  </si>
  <si>
    <t>07077097</t>
  </si>
  <si>
    <t>MARIAGRAZIA</t>
  </si>
  <si>
    <t>PANARELLO MARIAGRAZIA</t>
  </si>
  <si>
    <t>PNRMGR77L59C351G</t>
  </si>
  <si>
    <t>F005 - MASCALUCIA</t>
  </si>
  <si>
    <t>95030</t>
  </si>
  <si>
    <t>VIA VILLAFRANCA, 20B</t>
  </si>
  <si>
    <t>MARIAGRAZIA.PANARELLO@GMAIL.COM</t>
  </si>
  <si>
    <t>11/12/2007</t>
  </si>
  <si>
    <t>IT46E0516484230000000140000</t>
  </si>
  <si>
    <t>07077410</t>
  </si>
  <si>
    <t>SAMPERI STUDIO LEGALE</t>
  </si>
  <si>
    <t>04006230876</t>
  </si>
  <si>
    <t>B428 - CALTAGIRONE</t>
  </si>
  <si>
    <t>95041</t>
  </si>
  <si>
    <t>VIA MARIO MILAZZO, 210</t>
  </si>
  <si>
    <t>07078755</t>
  </si>
  <si>
    <t xml:space="preserve">AVVOCATI ASSOCIATI CALIENDO DALL'ARA PIRAZZOLI </t>
  </si>
  <si>
    <t>01579401207</t>
  </si>
  <si>
    <t>VIA EMILIA, 241</t>
  </si>
  <si>
    <t>STUDIOLEGALE@AVVDP.IT</t>
  </si>
  <si>
    <t>17/12/2007</t>
  </si>
  <si>
    <t>0708</t>
  </si>
  <si>
    <t>GABAGLIO</t>
  </si>
  <si>
    <t>01380490530</t>
  </si>
  <si>
    <t>GBGNDR61L20G713S</t>
  </si>
  <si>
    <t>LOCALITÀ POGGIONE 92</t>
  </si>
  <si>
    <t>336.534914</t>
  </si>
  <si>
    <t>STUDIOGABAGLIO@GMAIL.COM</t>
  </si>
  <si>
    <t>10/09/2022</t>
  </si>
  <si>
    <t>IT43Q0311172190000000001961</t>
  </si>
  <si>
    <t>0709</t>
  </si>
  <si>
    <t>DT GEST GROUP SRL</t>
  </si>
  <si>
    <t>02825540640</t>
  </si>
  <si>
    <t>I756 - SIRIGNANO</t>
  </si>
  <si>
    <t>83020</t>
  </si>
  <si>
    <t>NAZIONALE DELLE PUGLIE 28</t>
  </si>
  <si>
    <t>338.1180276</t>
  </si>
  <si>
    <t>INFO@DTGEST.COM</t>
  </si>
  <si>
    <t>28/12/2022</t>
  </si>
  <si>
    <t>IT54P0623003531000056889607</t>
  </si>
  <si>
    <t>071</t>
  </si>
  <si>
    <t>DEFILIPPI</t>
  </si>
  <si>
    <t>DFLLGU84E04B201F</t>
  </si>
  <si>
    <t>G032 - OLIVA GESSI</t>
  </si>
  <si>
    <t>27050</t>
  </si>
  <si>
    <t>F.NE QUINTIANA  25</t>
  </si>
  <si>
    <t>0710</t>
  </si>
  <si>
    <t>43123</t>
  </si>
  <si>
    <t>VIA 22 LUGLIO 1</t>
  </si>
  <si>
    <t>3383858758</t>
  </si>
  <si>
    <t>GALLUCCI61@STUDIOGALLUCCI.NET</t>
  </si>
  <si>
    <t>24/02/2022</t>
  </si>
  <si>
    <t>IT97X0538712700000001978481</t>
  </si>
  <si>
    <t>0711</t>
  </si>
  <si>
    <t>VOLPONI</t>
  </si>
  <si>
    <t>00611720491</t>
  </si>
  <si>
    <t>VLPCRL54S12E625K</t>
  </si>
  <si>
    <t>57125</t>
  </si>
  <si>
    <t>VIA FERRIGNI 104</t>
  </si>
  <si>
    <t>348651970</t>
  </si>
  <si>
    <t>329.6974245</t>
  </si>
  <si>
    <t>CAVOLPO@TIN.IT</t>
  </si>
  <si>
    <t>21/12/2022</t>
  </si>
  <si>
    <t>IT77W0329601601000066958709</t>
  </si>
  <si>
    <t>PACILIO</t>
  </si>
  <si>
    <t>01400590590</t>
  </si>
  <si>
    <t>PCLGCR52M08A509T</t>
  </si>
  <si>
    <t>VIA APPIA LATO NAPOLI 226/C</t>
  </si>
  <si>
    <t>0771.678385</t>
  </si>
  <si>
    <t>3381952867</t>
  </si>
  <si>
    <t>GIANCARLOPACILIO@GMAIL.COM</t>
  </si>
  <si>
    <t>IT57O0103073980000000026936</t>
  </si>
  <si>
    <t>0713</t>
  </si>
  <si>
    <t>ASL DI NOVARA</t>
  </si>
  <si>
    <t>01522670031</t>
  </si>
  <si>
    <t xml:space="preserve">01522670031     </t>
  </si>
  <si>
    <t>VIALE ROMA 7</t>
  </si>
  <si>
    <t>P.LISSONI18@LIBERO.IT</t>
  </si>
  <si>
    <t>30/10/2025</t>
  </si>
  <si>
    <t>IT71K0320410100000000000222</t>
  </si>
  <si>
    <t>LISSONI</t>
  </si>
  <si>
    <t>LSSPLA58L18F952E</t>
  </si>
  <si>
    <t>339.6494502</t>
  </si>
  <si>
    <t>FIORANI</t>
  </si>
  <si>
    <t>00584230544</t>
  </si>
  <si>
    <t>FRNFPP52S24I921M</t>
  </si>
  <si>
    <t>06049</t>
  </si>
  <si>
    <t>VIALE MARCONI 248</t>
  </si>
  <si>
    <t>335.5360305</t>
  </si>
  <si>
    <t>SEGRETERIA@FILIPPOFIORANI.COM</t>
  </si>
  <si>
    <t>15/11/2010</t>
  </si>
  <si>
    <t>IT40V0312721800000000001789</t>
  </si>
  <si>
    <t>0716</t>
  </si>
  <si>
    <t>CUCURACHI</t>
  </si>
  <si>
    <t>01845990348</t>
  </si>
  <si>
    <t>CCRNCL63H21G337K</t>
  </si>
  <si>
    <t>VIALE GIOVANNI RASORI 5</t>
  </si>
  <si>
    <t>347.8988103</t>
  </si>
  <si>
    <t>NICOLA.CUCURACHI@UNIPR.IT</t>
  </si>
  <si>
    <t>04/04/2018</t>
  </si>
  <si>
    <t>IT52I0100512700000000003743</t>
  </si>
  <si>
    <t>STUDIO DR. GILI SAS</t>
  </si>
  <si>
    <t>04731030963</t>
  </si>
  <si>
    <t xml:space="preserve">04731030963     </t>
  </si>
  <si>
    <t>VIA FRA' PAMPURI 2</t>
  </si>
  <si>
    <t>339.2280045</t>
  </si>
  <si>
    <t>02.533871</t>
  </si>
  <si>
    <t>ST.GILI@LIBERO.IT</t>
  </si>
  <si>
    <t>IT43T0200801733000110063144</t>
  </si>
  <si>
    <t>0717_0001</t>
  </si>
  <si>
    <t>GILI</t>
  </si>
  <si>
    <t>GLIGCR45E05L682S</t>
  </si>
  <si>
    <t>VIA PAMPURI</t>
  </si>
  <si>
    <t>3392280045</t>
  </si>
  <si>
    <t>0717_0002</t>
  </si>
  <si>
    <t>CRISTINA</t>
  </si>
  <si>
    <t>GLICST77M61D969V</t>
  </si>
  <si>
    <t>3383114598</t>
  </si>
  <si>
    <t>FONDELLI</t>
  </si>
  <si>
    <t>00462320474</t>
  </si>
  <si>
    <t>FNDFBA54L11A851G</t>
  </si>
  <si>
    <t>VIA DELLA MADONNA 26</t>
  </si>
  <si>
    <t>0573.34301</t>
  </si>
  <si>
    <t>338.8144969</t>
  </si>
  <si>
    <t>DR.FABIO.FONDELLI@GMAIL.COM</t>
  </si>
  <si>
    <t>IT76T0626013800000330156C00</t>
  </si>
  <si>
    <t>0719</t>
  </si>
  <si>
    <t>MOSCATELLI</t>
  </si>
  <si>
    <t>00809610413</t>
  </si>
  <si>
    <t>MSCRRT55H29D488A</t>
  </si>
  <si>
    <t>M380 - COLLI AL METAURO</t>
  </si>
  <si>
    <t>61036</t>
  </si>
  <si>
    <t>VIA DI VITTORIO 18</t>
  </si>
  <si>
    <t>368.434814</t>
  </si>
  <si>
    <t>ROBERTO.MOSCATELLI@LIBERO.IT</t>
  </si>
  <si>
    <t>07/05/2026</t>
  </si>
  <si>
    <t>IT19G0574824300100000005501</t>
  </si>
  <si>
    <t>072</t>
  </si>
  <si>
    <t>DEL GRECO DOMENICO</t>
  </si>
  <si>
    <t>00242730695</t>
  </si>
  <si>
    <t>DLGDNC54H22G128W</t>
  </si>
  <si>
    <t>G128 - ORSOGNA</t>
  </si>
  <si>
    <t>66036</t>
  </si>
  <si>
    <t>VIA BORGO ROMANO VICO 1, 2</t>
  </si>
  <si>
    <t>0720</t>
  </si>
  <si>
    <t>BATTAGLIA</t>
  </si>
  <si>
    <t>00785270802</t>
  </si>
  <si>
    <t>BTTFNC55A12H224E</t>
  </si>
  <si>
    <t>89131</t>
  </si>
  <si>
    <t>VIA MORTARA RAVAGNESE 20</t>
  </si>
  <si>
    <t>338.5877378</t>
  </si>
  <si>
    <t>FRANCOBATTAGLIA2@TIN.IT</t>
  </si>
  <si>
    <t>11/02/2020</t>
  </si>
  <si>
    <t>IT21S0103016300000001804714</t>
  </si>
  <si>
    <t>GERMANI</t>
  </si>
  <si>
    <t>01147920357</t>
  </si>
  <si>
    <t>GRMPLA58P30E253O</t>
  </si>
  <si>
    <t>PIAZZA I° MAGGIO 13</t>
  </si>
  <si>
    <t>333.9365137</t>
  </si>
  <si>
    <t>DRPAOLOGERMANI@GMAIL.COM</t>
  </si>
  <si>
    <t>IT07N0705866360000381700100</t>
  </si>
  <si>
    <t>0722</t>
  </si>
  <si>
    <t>01284020409</t>
  </si>
  <si>
    <t>RSSDTL49C60H294W</t>
  </si>
  <si>
    <t>CORSO D'AUGUSTO 81</t>
  </si>
  <si>
    <t>339.4012259</t>
  </si>
  <si>
    <t>STUDIOTECNICORSM@GMAIL.COM</t>
  </si>
  <si>
    <t>11/05/2026</t>
  </si>
  <si>
    <t>IT11F0538724206000000944623</t>
  </si>
  <si>
    <t>0723</t>
  </si>
  <si>
    <t>GRIGNOLA</t>
  </si>
  <si>
    <t>05661390012</t>
  </si>
  <si>
    <t>GRGGCM54A05L219J</t>
  </si>
  <si>
    <t>VIA LOMELLINA 53</t>
  </si>
  <si>
    <t>335.6230197</t>
  </si>
  <si>
    <t>G.GRIGNOLA@LIBERO.IT</t>
  </si>
  <si>
    <t>02/09/2021</t>
  </si>
  <si>
    <t>IT21B0200801137000002566865</t>
  </si>
  <si>
    <t>0724</t>
  </si>
  <si>
    <t>LESTI</t>
  </si>
  <si>
    <t>00640130324</t>
  </si>
  <si>
    <t>LSTMRA55H06L424H</t>
  </si>
  <si>
    <t>34121</t>
  </si>
  <si>
    <t>VIA SAN NICOLÒ 16</t>
  </si>
  <si>
    <t>040.761313</t>
  </si>
  <si>
    <t>335.7052918</t>
  </si>
  <si>
    <t>LESTI@SPIN.IT</t>
  </si>
  <si>
    <t>13/02/2020</t>
  </si>
  <si>
    <t>IT11J0200802230000005577686</t>
  </si>
  <si>
    <t>0725</t>
  </si>
  <si>
    <t>STELLA</t>
  </si>
  <si>
    <t>STLGPL50R02F964S</t>
  </si>
  <si>
    <t>VIA PIAVE 15</t>
  </si>
  <si>
    <t>INFO@GPSTELLA.IT</t>
  </si>
  <si>
    <t>CERTIFICATA@PEC.GPSTELLA.IT</t>
  </si>
  <si>
    <t>15/11/2023</t>
  </si>
  <si>
    <t>IT52D0548412300CC0360412938</t>
  </si>
  <si>
    <t>0726</t>
  </si>
  <si>
    <t>LUINI</t>
  </si>
  <si>
    <t>02290880026</t>
  </si>
  <si>
    <t>LNUSFN73A57L682D</t>
  </si>
  <si>
    <t>B300 - BUSTO ARSIZIO</t>
  </si>
  <si>
    <t>21052</t>
  </si>
  <si>
    <t>PIAZZA PLEBISCITO 4</t>
  </si>
  <si>
    <t>339.6475181</t>
  </si>
  <si>
    <t>LUINI.STEFANIA@GMAIL.COM</t>
  </si>
  <si>
    <t>03/02/2020</t>
  </si>
  <si>
    <t>0727</t>
  </si>
  <si>
    <t>TAVECCHIO</t>
  </si>
  <si>
    <t>03618840130</t>
  </si>
  <si>
    <t>TVCDNL54L53C933K</t>
  </si>
  <si>
    <t>VIA PER BRUNATE 19</t>
  </si>
  <si>
    <t>347.5557540</t>
  </si>
  <si>
    <t>DANIELA.TAVECCHIO1319@GMAIL.COM</t>
  </si>
  <si>
    <t>18/02/2019</t>
  </si>
  <si>
    <t>IT65E0569610901000012427X82</t>
  </si>
  <si>
    <t>BIANCHI STIME SRL</t>
  </si>
  <si>
    <t>02096160201</t>
  </si>
  <si>
    <t xml:space="preserve">02096160201     </t>
  </si>
  <si>
    <t>VIA FOSCOLO 2</t>
  </si>
  <si>
    <t>335.5731977</t>
  </si>
  <si>
    <t>INCARICHI@BIANCHISTIME.IT</t>
  </si>
  <si>
    <t>IT20U0103011508000010046394</t>
  </si>
  <si>
    <t>0729</t>
  </si>
  <si>
    <t>CRSMSM42E15I968C</t>
  </si>
  <si>
    <t>LARGO GIARDINO 7 (VIA PERGOLESI 1)</t>
  </si>
  <si>
    <t>CRISTINA.MEDLEG@GMAIL.COM</t>
  </si>
  <si>
    <t>IT62F0306922800100000013938</t>
  </si>
  <si>
    <t>073</t>
  </si>
  <si>
    <t>ELENA</t>
  </si>
  <si>
    <t>DEL TORO ELENA</t>
  </si>
  <si>
    <t>01740100670</t>
  </si>
  <si>
    <t>VIA TOFFOLETTO, 9</t>
  </si>
  <si>
    <t>CERUTTI</t>
  </si>
  <si>
    <t>04455690273</t>
  </si>
  <si>
    <t>CRTSFN69C19L736V</t>
  </si>
  <si>
    <t>PIAZZA FERRETTO 53</t>
  </si>
  <si>
    <t>335.6490879</t>
  </si>
  <si>
    <t>INFO@AVVOCATOCERUTTI.IT</t>
  </si>
  <si>
    <t>STEFANO.CERUTTI@VENEZIA.PECAVVOCATI.IT</t>
  </si>
  <si>
    <t>IT97V0100502046000000080572</t>
  </si>
  <si>
    <t>QUEIROLO &amp; ASSOCIATI SRL</t>
  </si>
  <si>
    <t>11401930158</t>
  </si>
  <si>
    <t xml:space="preserve">11401930158     </t>
  </si>
  <si>
    <t>VIALE SAULI 4</t>
  </si>
  <si>
    <t>GENOVA@QUEIROLO.EU</t>
  </si>
  <si>
    <t>IT64D0306901481000001390113</t>
  </si>
  <si>
    <t>0731_0001</t>
  </si>
  <si>
    <t>CALVO</t>
  </si>
  <si>
    <t>CLVCST81S01M052K</t>
  </si>
  <si>
    <t>0731_0002</t>
  </si>
  <si>
    <t>LINDA</t>
  </si>
  <si>
    <t>SOLARI</t>
  </si>
  <si>
    <t>SLRLND84M48D969Y</t>
  </si>
  <si>
    <t>0731_0003</t>
  </si>
  <si>
    <t>BALZARINI</t>
  </si>
  <si>
    <t>BLZMTT86P15D969Q</t>
  </si>
  <si>
    <t>0731_0004</t>
  </si>
  <si>
    <t>ODICINO</t>
  </si>
  <si>
    <t>DCNLCN80P21D969D</t>
  </si>
  <si>
    <t>0731_0005</t>
  </si>
  <si>
    <t>FASCE</t>
  </si>
  <si>
    <t>FSCNDR65M18D969A</t>
  </si>
  <si>
    <t>0731_0006</t>
  </si>
  <si>
    <t>LUCIANI</t>
  </si>
  <si>
    <t>LCNMTT76A27D969J</t>
  </si>
  <si>
    <t>0731_0007</t>
  </si>
  <si>
    <t>DESSENA</t>
  </si>
  <si>
    <t>DSSRFL88T11F979S</t>
  </si>
  <si>
    <t>0731_0008</t>
  </si>
  <si>
    <t>DARIA</t>
  </si>
  <si>
    <t>COLOMBINO</t>
  </si>
  <si>
    <t>CLMDRA84T43D969O</t>
  </si>
  <si>
    <t>0731_0009</t>
  </si>
  <si>
    <t>LOI</t>
  </si>
  <si>
    <t>LOIGPP67D17A192S</t>
  </si>
  <si>
    <t>0731_0010</t>
  </si>
  <si>
    <t>QUEIROLO</t>
  </si>
  <si>
    <t>QRLRRT62C27D969H</t>
  </si>
  <si>
    <t>0731_0011</t>
  </si>
  <si>
    <t>CHIESA</t>
  </si>
  <si>
    <t>CHSMTT88A22D969Z</t>
  </si>
  <si>
    <t>0731_0012</t>
  </si>
  <si>
    <t>RAMONDO</t>
  </si>
  <si>
    <t>RMNMRC74R30D969Q</t>
  </si>
  <si>
    <t>0731_0013</t>
  </si>
  <si>
    <t>IANNASCOLI</t>
  </si>
  <si>
    <t>NNSPGR66M11D969B</t>
  </si>
  <si>
    <t>0731_0014</t>
  </si>
  <si>
    <t>SPERANZA</t>
  </si>
  <si>
    <t>SPRDVD91A03H501X</t>
  </si>
  <si>
    <t>0731_0015</t>
  </si>
  <si>
    <t>FELLERINI</t>
  </si>
  <si>
    <t>FLLGCM96A09E463W</t>
  </si>
  <si>
    <t>0731_0016</t>
  </si>
  <si>
    <t>FARRUGGIO</t>
  </si>
  <si>
    <t>FRRNGL73C22H501Z</t>
  </si>
  <si>
    <t>0731_0017</t>
  </si>
  <si>
    <t>MARINA</t>
  </si>
  <si>
    <t>MAINERO</t>
  </si>
  <si>
    <t>MNRMRN73C44L219S</t>
  </si>
  <si>
    <t>0731_0018</t>
  </si>
  <si>
    <t>DE LUCA</t>
  </si>
  <si>
    <t>DLCLGU80S07A509V</t>
  </si>
  <si>
    <t>0731_0019</t>
  </si>
  <si>
    <t>MARTINA</t>
  </si>
  <si>
    <t>LOSA</t>
  </si>
  <si>
    <t>LSOMTN86C52A145Z</t>
  </si>
  <si>
    <t>0731_0020</t>
  </si>
  <si>
    <t>REGALINO</t>
  </si>
  <si>
    <t>RGLMSM83E26H264Z</t>
  </si>
  <si>
    <t>0731_0021</t>
  </si>
  <si>
    <t>LORENZINI</t>
  </si>
  <si>
    <t>LRNPLA60H03D150E</t>
  </si>
  <si>
    <t>0731_0022</t>
  </si>
  <si>
    <t>BERTOLA</t>
  </si>
  <si>
    <t>BRTDNL86H12I449Z</t>
  </si>
  <si>
    <t>0731_0023</t>
  </si>
  <si>
    <t>LIOTTA</t>
  </si>
  <si>
    <t>LTTFNC59E08G273J</t>
  </si>
  <si>
    <t>0731_0024</t>
  </si>
  <si>
    <t>ACERBI</t>
  </si>
  <si>
    <t>CRBSFN75H15M109W</t>
  </si>
  <si>
    <t>0731_0025</t>
  </si>
  <si>
    <t>GUGLIELMO</t>
  </si>
  <si>
    <t>SIMEONE</t>
  </si>
  <si>
    <t>SMNGLL71P29H892T</t>
  </si>
  <si>
    <t>0731_0026</t>
  </si>
  <si>
    <t>GAGGERO</t>
  </si>
  <si>
    <t>GGGLNE79A46D969M</t>
  </si>
  <si>
    <t>0731_0027</t>
  </si>
  <si>
    <t>CAPUTO</t>
  </si>
  <si>
    <t>CPTMRA67H08H818C</t>
  </si>
  <si>
    <t>0731_0028</t>
  </si>
  <si>
    <t>OSTUNI</t>
  </si>
  <si>
    <t>STNMNL80M25D969P</t>
  </si>
  <si>
    <t>0731_0029</t>
  </si>
  <si>
    <t>PENNICA</t>
  </si>
  <si>
    <t>PNNMCL74C28A271T</t>
  </si>
  <si>
    <t>0731_0030</t>
  </si>
  <si>
    <t>MANCO</t>
  </si>
  <si>
    <t>MNCMRC76T02E463W</t>
  </si>
  <si>
    <t>0731_0031</t>
  </si>
  <si>
    <t>AGNELLI</t>
  </si>
  <si>
    <t>GNLCST63C62D205Q</t>
  </si>
  <si>
    <t>0731_0032</t>
  </si>
  <si>
    <t>BRTLCU80M02F704K</t>
  </si>
  <si>
    <t>0731_0033</t>
  </si>
  <si>
    <t>DEMONTIS</t>
  </si>
  <si>
    <t>DMNFRC80T05B354S</t>
  </si>
  <si>
    <t>0731_0034</t>
  </si>
  <si>
    <t>NICHOLAS</t>
  </si>
  <si>
    <t>GHEZZANI</t>
  </si>
  <si>
    <t>GHZNHL93P09D969D</t>
  </si>
  <si>
    <t>0731_0035</t>
  </si>
  <si>
    <t>LANERO</t>
  </si>
  <si>
    <t>LNRFNC89M21D969V</t>
  </si>
  <si>
    <t>0731_0036</t>
  </si>
  <si>
    <t>CARLINI</t>
  </si>
  <si>
    <t>CRLMNL99C15D969N</t>
  </si>
  <si>
    <t>0731_0037</t>
  </si>
  <si>
    <t>MRTDGI81L23D969D</t>
  </si>
  <si>
    <t>0731_0038</t>
  </si>
  <si>
    <t>TASSO</t>
  </si>
  <si>
    <t>TSSFNC82H07D969V</t>
  </si>
  <si>
    <t>0731_0039</t>
  </si>
  <si>
    <t>SEAN</t>
  </si>
  <si>
    <t>SERINI</t>
  </si>
  <si>
    <t>SRNSNE75D18H501E</t>
  </si>
  <si>
    <t>0731_0040</t>
  </si>
  <si>
    <t>FONTANESI</t>
  </si>
  <si>
    <t>FNTMTT96E18G337S</t>
  </si>
  <si>
    <t>0731_0041</t>
  </si>
  <si>
    <t>GIULIO</t>
  </si>
  <si>
    <t>CASTELLARI</t>
  </si>
  <si>
    <t>CSTGLI85M04D969B</t>
  </si>
  <si>
    <t>0731_0042</t>
  </si>
  <si>
    <t>GUSTAVO</t>
  </si>
  <si>
    <t>GRGGTV63P07F839S</t>
  </si>
  <si>
    <t>0731_0043</t>
  </si>
  <si>
    <t>TALLORU</t>
  </si>
  <si>
    <t>TLLFNC74A52H118L</t>
  </si>
  <si>
    <t>0731_0044</t>
  </si>
  <si>
    <t>FELLA</t>
  </si>
  <si>
    <t>FLLLNE72L53I452V</t>
  </si>
  <si>
    <t>0731_0045</t>
  </si>
  <si>
    <t>COLTRI</t>
  </si>
  <si>
    <t>CLTNRC87A21D969D</t>
  </si>
  <si>
    <t>0731_0046</t>
  </si>
  <si>
    <t>FIOCCHI</t>
  </si>
  <si>
    <t>FCCGPR78C07A944X</t>
  </si>
  <si>
    <t>0731_0047</t>
  </si>
  <si>
    <t>PISCHEDDA</t>
  </si>
  <si>
    <t>PSCMSM65B19I452B</t>
  </si>
  <si>
    <t>0731_0048</t>
  </si>
  <si>
    <t>PAPARELLA</t>
  </si>
  <si>
    <t>PPRRCC66A25D969I</t>
  </si>
  <si>
    <t>0731_0049</t>
  </si>
  <si>
    <t>ABBAGNANO</t>
  </si>
  <si>
    <t>BBGLGU83D10F839L</t>
  </si>
  <si>
    <t>0731_0050</t>
  </si>
  <si>
    <t>MICHAEL</t>
  </si>
  <si>
    <t>ARCELLA</t>
  </si>
  <si>
    <t>RCLMHL94T11L219C</t>
  </si>
  <si>
    <t>0731_0051</t>
  </si>
  <si>
    <t>VITTORIO</t>
  </si>
  <si>
    <t>MARCELLINO</t>
  </si>
  <si>
    <t>MRCVTR65H17I452S</t>
  </si>
  <si>
    <t>0731_0052</t>
  </si>
  <si>
    <t>ZERILLI</t>
  </si>
  <si>
    <t>ZRLCRS85R17I480S</t>
  </si>
  <si>
    <t>0731_0053</t>
  </si>
  <si>
    <t>GABRIEL</t>
  </si>
  <si>
    <t>NAPOLETANO</t>
  </si>
  <si>
    <t>NPLGRL01C28D969N</t>
  </si>
  <si>
    <t>0731_0054</t>
  </si>
  <si>
    <t>BOTTARO</t>
  </si>
  <si>
    <t>BTTMNL75E58F205Y</t>
  </si>
  <si>
    <t>0731_0055</t>
  </si>
  <si>
    <t>BOBBIO</t>
  </si>
  <si>
    <t>BBBGLI86B28D969M</t>
  </si>
  <si>
    <t>0731_0056</t>
  </si>
  <si>
    <t>GIANNANTONIO</t>
  </si>
  <si>
    <t>GNNDRA85L21L259B</t>
  </si>
  <si>
    <t>0731_0057</t>
  </si>
  <si>
    <t>SIANO</t>
  </si>
  <si>
    <t>SNINRC91A01F912S</t>
  </si>
  <si>
    <t>0731_0058</t>
  </si>
  <si>
    <t>SANDRO</t>
  </si>
  <si>
    <t>LAORETI</t>
  </si>
  <si>
    <t>LRTSDR56M04L117W</t>
  </si>
  <si>
    <t>0731_0059</t>
  </si>
  <si>
    <t>GOVONI</t>
  </si>
  <si>
    <t>GVNDGI80E30A944S</t>
  </si>
  <si>
    <t>0731_0060</t>
  </si>
  <si>
    <t>ELEONORA</t>
  </si>
  <si>
    <t>BONETTI</t>
  </si>
  <si>
    <t>BNTLNR93E65F133M</t>
  </si>
  <si>
    <t>0731_0061</t>
  </si>
  <si>
    <t>BEATRICE</t>
  </si>
  <si>
    <t>RIVA</t>
  </si>
  <si>
    <t>RVIBRC96M47A794E</t>
  </si>
  <si>
    <t>0731_0062</t>
  </si>
  <si>
    <t>FANTUZ</t>
  </si>
  <si>
    <t>FNTMNL98P04A944C</t>
  </si>
  <si>
    <t>0731_0063</t>
  </si>
  <si>
    <t>DOMINO</t>
  </si>
  <si>
    <t>DMNFNC95B28G273I</t>
  </si>
  <si>
    <t>0731_0064</t>
  </si>
  <si>
    <t>CIRIGLIANO</t>
  </si>
  <si>
    <t>CRGNDR76E21I305G</t>
  </si>
  <si>
    <t>0731_0065</t>
  </si>
  <si>
    <t>CHETRINE</t>
  </si>
  <si>
    <t>MOKRAM</t>
  </si>
  <si>
    <t>MKRCTR92T48F205W</t>
  </si>
  <si>
    <t>0731_0066</t>
  </si>
  <si>
    <t>FONTANELLA</t>
  </si>
  <si>
    <t>FNTRSR67E15F839X</t>
  </si>
  <si>
    <t>0731_0067</t>
  </si>
  <si>
    <t>MEGNA</t>
  </si>
  <si>
    <t>MGNLCU69R45E463Z</t>
  </si>
  <si>
    <t>0731_0068</t>
  </si>
  <si>
    <t>VILLAMAGNA</t>
  </si>
  <si>
    <t>VLLRCR00C28E435Q</t>
  </si>
  <si>
    <t>0731_0069</t>
  </si>
  <si>
    <t>LOFFARELLI</t>
  </si>
  <si>
    <t>LFFLCU77B03C773S</t>
  </si>
  <si>
    <t>0732</t>
  </si>
  <si>
    <t>DE SANTIS</t>
  </si>
  <si>
    <t>DSNFNC50D57F205H</t>
  </si>
  <si>
    <t>B187 - BRIOSCO</t>
  </si>
  <si>
    <t>20836</t>
  </si>
  <si>
    <t>VIA ROSSINI 7</t>
  </si>
  <si>
    <t>337225366</t>
  </si>
  <si>
    <t>IT84V0558401795000000041380</t>
  </si>
  <si>
    <t>0733</t>
  </si>
  <si>
    <t>GE.SI. CONCORDIA SRL</t>
  </si>
  <si>
    <t>05119420650</t>
  </si>
  <si>
    <t>84123</t>
  </si>
  <si>
    <t>VIA GIACINTO VICINANZA 16</t>
  </si>
  <si>
    <t>GESICONCONDIA@GMAIL.COM</t>
  </si>
  <si>
    <t>IT82K0103015200000006530142</t>
  </si>
  <si>
    <t>0734</t>
  </si>
  <si>
    <t>RENATO GUIDO</t>
  </si>
  <si>
    <t>MARTINOTTI</t>
  </si>
  <si>
    <t>06684460964</t>
  </si>
  <si>
    <t>MRTRTG44B26F205J</t>
  </si>
  <si>
    <t>VIALE GIUSTINIANO 3</t>
  </si>
  <si>
    <t>RENATOGUIDO.MARTINOTTI@FASTWEBNET.IT</t>
  </si>
  <si>
    <t>IT82G0310401603000000101302</t>
  </si>
  <si>
    <t>CARELLO</t>
  </si>
  <si>
    <t>03219470964</t>
  </si>
  <si>
    <t>CRLPLA62H02I937D</t>
  </si>
  <si>
    <t>20146</t>
  </si>
  <si>
    <t>VIALE MISURATA 63</t>
  </si>
  <si>
    <t>024231608</t>
  </si>
  <si>
    <t>PAOLO.CARELLO62@GMAIL.COM</t>
  </si>
  <si>
    <t>IT19D0521601623000000000206</t>
  </si>
  <si>
    <t>NEXUS SRL</t>
  </si>
  <si>
    <t>03676211208</t>
  </si>
  <si>
    <t>40127</t>
  </si>
  <si>
    <t>VIA NUOVA 15A</t>
  </si>
  <si>
    <t>339.2855682</t>
  </si>
  <si>
    <t>L.FABBRI@NEXUSITALIA.SRL</t>
  </si>
  <si>
    <t>IT65W0538702402000002901382</t>
  </si>
  <si>
    <t>0736_0001</t>
  </si>
  <si>
    <t>MIRCO</t>
  </si>
  <si>
    <t>ACCORSI</t>
  </si>
  <si>
    <t>01599490388</t>
  </si>
  <si>
    <t>CCRMRC80T25D548U</t>
  </si>
  <si>
    <t>VIA CHIESA</t>
  </si>
  <si>
    <t>MIRCO.ACCORSI@LIBERO.IT</t>
  </si>
  <si>
    <t>0736_0002</t>
  </si>
  <si>
    <t>02990611200</t>
  </si>
  <si>
    <t>G972 - SASSO MARCONI</t>
  </si>
  <si>
    <t>40037</t>
  </si>
  <si>
    <t>VIA DELLA PALAZZINA</t>
  </si>
  <si>
    <t>D.GOVONI@NEXUSITALIA.SRL</t>
  </si>
  <si>
    <t>0736_0003</t>
  </si>
  <si>
    <t>PIAZZI</t>
  </si>
  <si>
    <t>03865051209</t>
  </si>
  <si>
    <t>PZZCLD82R12A944Z</t>
  </si>
  <si>
    <t>401XX</t>
  </si>
  <si>
    <t>ROTONDA A.G. TORRI</t>
  </si>
  <si>
    <t>C.PIAZZI@NEXUSITALIA.SRL</t>
  </si>
  <si>
    <t>0736_0004</t>
  </si>
  <si>
    <t>02930880345</t>
  </si>
  <si>
    <t>VIA MARIO COLOMBI GUIDOTTI</t>
  </si>
  <si>
    <t>M.FONTANESI@NEXUSITALIA.SRL</t>
  </si>
  <si>
    <t>0736_0005</t>
  </si>
  <si>
    <t>MARAGNO</t>
  </si>
  <si>
    <t>02812050355</t>
  </si>
  <si>
    <t>MRGPRZ83B44H223Y</t>
  </si>
  <si>
    <t>H122 - QUATTRO CASTELLA</t>
  </si>
  <si>
    <t>42020</t>
  </si>
  <si>
    <t>VIA DON PASQUINO BORGHI</t>
  </si>
  <si>
    <t>P.MARAGNO@NEXUSITALIA.SRL</t>
  </si>
  <si>
    <t>0736_0006</t>
  </si>
  <si>
    <t>BRISCHETTO</t>
  </si>
  <si>
    <t>02920971203</t>
  </si>
  <si>
    <t>BRSMSM86A14A944F</t>
  </si>
  <si>
    <t>G205 - OZZANO DELL'EMILIA</t>
  </si>
  <si>
    <t>40064</t>
  </si>
  <si>
    <t>VIA BERLINGUER</t>
  </si>
  <si>
    <t>M.BRISCHETTO@NEXUSITALIA.SRL</t>
  </si>
  <si>
    <t>0736_0007</t>
  </si>
  <si>
    <t>VECCHI</t>
  </si>
  <si>
    <t>01748440383</t>
  </si>
  <si>
    <t>VCCFBA81R11D548M</t>
  </si>
  <si>
    <t>VIA NAVIGAZIONE</t>
  </si>
  <si>
    <t>F.VECCHI@NEXUSITALIA.SRL</t>
  </si>
  <si>
    <t>0736_0008</t>
  </si>
  <si>
    <t>02035631205</t>
  </si>
  <si>
    <t>BRSGLC76C26A944Q</t>
  </si>
  <si>
    <t>ROTONDA G.A. TORRI</t>
  </si>
  <si>
    <t>G.BRISCHETTO@NEXUSITALIA.SRL</t>
  </si>
  <si>
    <t>0736_0009</t>
  </si>
  <si>
    <t>03783741204</t>
  </si>
  <si>
    <t>VIA PELAGIO PELAGI</t>
  </si>
  <si>
    <t>E.FANTUZ@NEXUSITALIA.SRL</t>
  </si>
  <si>
    <t>0736_0010</t>
  </si>
  <si>
    <t>03679991202</t>
  </si>
  <si>
    <t>M369 - ALTO RENO TERME</t>
  </si>
  <si>
    <t>40046</t>
  </si>
  <si>
    <t>VIA MADOGNANA</t>
  </si>
  <si>
    <t>G.FIOCCHI@NEXUSITALIA.SRL</t>
  </si>
  <si>
    <t>0736_0011</t>
  </si>
  <si>
    <t>GORI</t>
  </si>
  <si>
    <t>02528270396</t>
  </si>
  <si>
    <t>GROFRC91B18H199H</t>
  </si>
  <si>
    <t>H199 - RAVENNA</t>
  </si>
  <si>
    <t>4812X</t>
  </si>
  <si>
    <t>VIA ROMOLO MURRI</t>
  </si>
  <si>
    <t>RAVENNA@NEXUSITALIA.SRL</t>
  </si>
  <si>
    <t>0736_0012</t>
  </si>
  <si>
    <t>SCHIERI</t>
  </si>
  <si>
    <t>03362181202</t>
  </si>
  <si>
    <t>SCHFRC91P28A944W</t>
  </si>
  <si>
    <t>M185 - ZOLA PREDOSA</t>
  </si>
  <si>
    <t>40069</t>
  </si>
  <si>
    <t>VIA THEODOLI</t>
  </si>
  <si>
    <t>STUDIOPERIZIEASSICURATIVE@GMAIL.COM</t>
  </si>
  <si>
    <t>00890230782</t>
  </si>
  <si>
    <t>GLLGRL60A14D086E</t>
  </si>
  <si>
    <t>VIA POPILIA 178/A</t>
  </si>
  <si>
    <t>348 3937405</t>
  </si>
  <si>
    <t>STGALLOGAB@VIRGILIO.IT</t>
  </si>
  <si>
    <t>IT96R0101016200100000006690</t>
  </si>
  <si>
    <t>0738</t>
  </si>
  <si>
    <t>LEOLUCA</t>
  </si>
  <si>
    <t>PARISI</t>
  </si>
  <si>
    <t>10754341005</t>
  </si>
  <si>
    <t>PRSLLC47S24F537W</t>
  </si>
  <si>
    <t>00198</t>
  </si>
  <si>
    <t>VIA AJACCIO 14</t>
  </si>
  <si>
    <t>IT30L0310403204000000822022</t>
  </si>
  <si>
    <t>MANTOVANI</t>
  </si>
  <si>
    <t>02358130207</t>
  </si>
  <si>
    <t>MNTDNL66D01E897A</t>
  </si>
  <si>
    <t>VIA FILZI 8</t>
  </si>
  <si>
    <t>3472500293</t>
  </si>
  <si>
    <t>IT23S0623011500000056862471</t>
  </si>
  <si>
    <t>074</t>
  </si>
  <si>
    <t>DELFINO DOMENICO</t>
  </si>
  <si>
    <t>01189170770</t>
  </si>
  <si>
    <t>DLFDNC81B17I954H</t>
  </si>
  <si>
    <t>G663 - PIGNOLA</t>
  </si>
  <si>
    <t>75028</t>
  </si>
  <si>
    <t>VIA COIRO CAMILLO, SNC</t>
  </si>
  <si>
    <t>IRENE</t>
  </si>
  <si>
    <t>COLOSIMO</t>
  </si>
  <si>
    <t>01812131207</t>
  </si>
  <si>
    <t>CLSRNI61R60C352T</t>
  </si>
  <si>
    <t>VIA BARACCA 8</t>
  </si>
  <si>
    <t>338.3333558</t>
  </si>
  <si>
    <t>AVV.IRENECOLOSIMO@TISCALI.IT</t>
  </si>
  <si>
    <t>AVV.IRENECOLOSIMO@ORDINEAVVOCATIBOPEC.IT</t>
  </si>
  <si>
    <t>IT73Y0503402421000000102689</t>
  </si>
  <si>
    <t>0741</t>
  </si>
  <si>
    <t>TECNOSTIMA SRL</t>
  </si>
  <si>
    <t>03020080275</t>
  </si>
  <si>
    <t xml:space="preserve">03020080275     </t>
  </si>
  <si>
    <t>30172</t>
  </si>
  <si>
    <t>VIA TORINO 151B</t>
  </si>
  <si>
    <t>3294509751</t>
  </si>
  <si>
    <t>IT39N0503402077000000003794</t>
  </si>
  <si>
    <t>0742</t>
  </si>
  <si>
    <t>FILIPUZZI</t>
  </si>
  <si>
    <t>00294640933</t>
  </si>
  <si>
    <t>FLPLSN54H29H891Z</t>
  </si>
  <si>
    <t>I904 - SPILIMBERGO</t>
  </si>
  <si>
    <t>33097</t>
  </si>
  <si>
    <t>VICOLO CONCAVO 11</t>
  </si>
  <si>
    <t>335261483</t>
  </si>
  <si>
    <t>26/11/2012</t>
  </si>
  <si>
    <t>IT53W0503465030000000011853</t>
  </si>
  <si>
    <t>0743</t>
  </si>
  <si>
    <t>00810220293</t>
  </si>
  <si>
    <t>PRZCRN61D13L939X</t>
  </si>
  <si>
    <t>VIA G. GARIBALDI 311</t>
  </si>
  <si>
    <t>0425.90599</t>
  </si>
  <si>
    <t>30/03/2018</t>
  </si>
  <si>
    <t>27/10/2025</t>
  </si>
  <si>
    <t>0744</t>
  </si>
  <si>
    <t>SCERRA DAVID SAS</t>
  </si>
  <si>
    <t>03517410837</t>
  </si>
  <si>
    <t xml:space="preserve">03517410837     </t>
  </si>
  <si>
    <t>VIA ROMAGNOSI 12C</t>
  </si>
  <si>
    <t>IT12I0312716504000000003772</t>
  </si>
  <si>
    <t>0745</t>
  </si>
  <si>
    <t>PERUZZI</t>
  </si>
  <si>
    <t>02522130281</t>
  </si>
  <si>
    <t>PRZFNC54H07L840A</t>
  </si>
  <si>
    <t>35127</t>
  </si>
  <si>
    <t>VIA FACCIOLATI 17/A</t>
  </si>
  <si>
    <t>IT34X0306234210000001104500</t>
  </si>
  <si>
    <t>0746</t>
  </si>
  <si>
    <t>ABSERVICE SRL</t>
  </si>
  <si>
    <t>07347281219</t>
  </si>
  <si>
    <t xml:space="preserve">07347281219     </t>
  </si>
  <si>
    <t>VIA DONADIO 181</t>
  </si>
  <si>
    <t>IT04D0558403400000000003760</t>
  </si>
  <si>
    <t>0747</t>
  </si>
  <si>
    <t>LA SALA</t>
  </si>
  <si>
    <t>LSLMSM79T31H199M</t>
  </si>
  <si>
    <t>48122</t>
  </si>
  <si>
    <t>VIA T. GULLI 23</t>
  </si>
  <si>
    <t>0544402781</t>
  </si>
  <si>
    <t>MASSIMILIANOLASALA@LIBERO.IT</t>
  </si>
  <si>
    <t>0748</t>
  </si>
  <si>
    <t>BALBO&amp;CO SRL</t>
  </si>
  <si>
    <t>02315750063</t>
  </si>
  <si>
    <t>335 8484574</t>
  </si>
  <si>
    <t>0749</t>
  </si>
  <si>
    <t>ERRE 2 SRL</t>
  </si>
  <si>
    <t>03397400270</t>
  </si>
  <si>
    <t>VIA PARUTA 31A</t>
  </si>
  <si>
    <t>041.977935</t>
  </si>
  <si>
    <t>PERIZIE@ERRE2SRL.IT</t>
  </si>
  <si>
    <t>IT30S0874902001039000001323</t>
  </si>
  <si>
    <t>075</t>
  </si>
  <si>
    <t>DI PASQUALE RAFFAELE</t>
  </si>
  <si>
    <t>02636670610</t>
  </si>
  <si>
    <t>DPSRFL75L27G596H</t>
  </si>
  <si>
    <t>A243 - ALVIGNANO</t>
  </si>
  <si>
    <t>81012</t>
  </si>
  <si>
    <t>VIA 3 TRAV. CORSO UMBERTO 1Â°, 34</t>
  </si>
  <si>
    <t>0750</t>
  </si>
  <si>
    <t>GECON SRL</t>
  </si>
  <si>
    <t>02419150699</t>
  </si>
  <si>
    <t>VIA E. PIAGGIO</t>
  </si>
  <si>
    <t>INFO@GECONSRL.NET</t>
  </si>
  <si>
    <t>IT25S0311115500000000001619</t>
  </si>
  <si>
    <t>GRASSI</t>
  </si>
  <si>
    <t>01369580459</t>
  </si>
  <si>
    <t>GRSMRN72B15L833U</t>
  </si>
  <si>
    <t>B832 - CARRARA</t>
  </si>
  <si>
    <t>MS</t>
  </si>
  <si>
    <t>54033</t>
  </si>
  <si>
    <t>VIA GALILEI 74T</t>
  </si>
  <si>
    <t>3392173431</t>
  </si>
  <si>
    <t>GRASSIPERIZIE@GMAIL.COM</t>
  </si>
  <si>
    <t>IT61U0312713600000000003648</t>
  </si>
  <si>
    <t>LASER SRL</t>
  </si>
  <si>
    <t>11760750015</t>
  </si>
  <si>
    <t xml:space="preserve">11760750015     </t>
  </si>
  <si>
    <t>CORSO PESCHIERA 237</t>
  </si>
  <si>
    <t>337.368187</t>
  </si>
  <si>
    <t>INFO@LASER-SRL.COM</t>
  </si>
  <si>
    <t>IT34F0326801005052722747610</t>
  </si>
  <si>
    <t>0753</t>
  </si>
  <si>
    <t>DANTE</t>
  </si>
  <si>
    <t>MERIS</t>
  </si>
  <si>
    <t>00486820160</t>
  </si>
  <si>
    <t>MRSDNT47C23A794Y</t>
  </si>
  <si>
    <t>I951 - STEZZANO</t>
  </si>
  <si>
    <t>VIA DANTE 10</t>
  </si>
  <si>
    <t>333.6315598</t>
  </si>
  <si>
    <t>IT32H0503411107000000002165</t>
  </si>
  <si>
    <t>0754</t>
  </si>
  <si>
    <t>EUROSERVIZI SRL</t>
  </si>
  <si>
    <t>03161000272</t>
  </si>
  <si>
    <t>C.SO TRENTIN 8</t>
  </si>
  <si>
    <t>0421.1600015</t>
  </si>
  <si>
    <t>IT14N0874936280061000000252</t>
  </si>
  <si>
    <t>EGIDIO</t>
  </si>
  <si>
    <t>MAPELLI</t>
  </si>
  <si>
    <t>01696010139</t>
  </si>
  <si>
    <t>MPLGDE55E06E507A</t>
  </si>
  <si>
    <t>VIA VENETO 13</t>
  </si>
  <si>
    <t>335.8068474</t>
  </si>
  <si>
    <t>P01168@AUTOSOFT.IT</t>
  </si>
  <si>
    <t>IT18R0311122900000000084566</t>
  </si>
  <si>
    <t>0756</t>
  </si>
  <si>
    <t>STUDIO TECNICO GROPPO</t>
  </si>
  <si>
    <t>02337870048</t>
  </si>
  <si>
    <t>I822 - SOMMARIVA DEL BOSCO</t>
  </si>
  <si>
    <t>12048</t>
  </si>
  <si>
    <t>VIA MARCO GALLO 21</t>
  </si>
  <si>
    <t>0172560919</t>
  </si>
  <si>
    <t>INCARICHI@STUDIOGROPPO.IT</t>
  </si>
  <si>
    <t>13/08/2020</t>
  </si>
  <si>
    <t>IT73Y0690646870000000001109</t>
  </si>
  <si>
    <t>CARITO</t>
  </si>
  <si>
    <t>CRTPRZ65P09I937V</t>
  </si>
  <si>
    <t>I929 - SQUILLACE</t>
  </si>
  <si>
    <t>88069</t>
  </si>
  <si>
    <t>VIA AIACE</t>
  </si>
  <si>
    <t>3403093897</t>
  </si>
  <si>
    <t>IT74E0812688780002000010056</t>
  </si>
  <si>
    <t>0758</t>
  </si>
  <si>
    <t>PACE GIOVANNI SAS</t>
  </si>
  <si>
    <t>02308290267</t>
  </si>
  <si>
    <t>VIA ARIOSTO 6</t>
  </si>
  <si>
    <t>3493944992</t>
  </si>
  <si>
    <t>IT65Y0622512030098399980190</t>
  </si>
  <si>
    <t>0759</t>
  </si>
  <si>
    <t>CARLO GIOVANNI</t>
  </si>
  <si>
    <t>VILLA</t>
  </si>
  <si>
    <t>11567570012</t>
  </si>
  <si>
    <t>VLLCLG74H23L219S</t>
  </si>
  <si>
    <t>VIA CARLO DELLA PORTA 11A</t>
  </si>
  <si>
    <t>3393258999</t>
  </si>
  <si>
    <t>INFO@PERITOVILLA.IT</t>
  </si>
  <si>
    <t>076</t>
  </si>
  <si>
    <t>LEONARDO</t>
  </si>
  <si>
    <t>DIAFERIA</t>
  </si>
  <si>
    <t>04291980722</t>
  </si>
  <si>
    <t>DFRLRD62A20B180V</t>
  </si>
  <si>
    <t>C983 - CORATO</t>
  </si>
  <si>
    <t>70033</t>
  </si>
  <si>
    <t>VIA DON MINZONI, 1</t>
  </si>
  <si>
    <t>LEONARDODIAFERIA@LIBERO.IT</t>
  </si>
  <si>
    <t>IT44E0200841472000010606392</t>
  </si>
  <si>
    <t>0760</t>
  </si>
  <si>
    <t>BOCCIA</t>
  </si>
  <si>
    <t>00300480597</t>
  </si>
  <si>
    <t>BCCLCU29H07E527X</t>
  </si>
  <si>
    <t>VIA ISONZO 13</t>
  </si>
  <si>
    <t>L.BOCCIA@BOCCIALUCIO1.191.IT</t>
  </si>
  <si>
    <t>23/07/2018</t>
  </si>
  <si>
    <t>IT73X0306914720037810740166</t>
  </si>
  <si>
    <t>LI PRETI</t>
  </si>
  <si>
    <t>01610460782</t>
  </si>
  <si>
    <t>LPRGPP62E05E475T</t>
  </si>
  <si>
    <t>F416 - MONTALTO UFFUGO</t>
  </si>
  <si>
    <t>87046</t>
  </si>
  <si>
    <t>CORSO ITALIA 2</t>
  </si>
  <si>
    <t>345.4347594</t>
  </si>
  <si>
    <t>GIUSEPPELIPRETI@GMAIL.COM</t>
  </si>
  <si>
    <t>IT84H0101016200000026000057</t>
  </si>
  <si>
    <t>0762</t>
  </si>
  <si>
    <t>INAIL DIR. REG. LOMBARDIA</t>
  </si>
  <si>
    <t>00968951004</t>
  </si>
  <si>
    <t xml:space="preserve">01165400589     </t>
  </si>
  <si>
    <t>G264 - PALAZZOLO SULL'OGLIO</t>
  </si>
  <si>
    <t>25036</t>
  </si>
  <si>
    <t>VIA LUNGO  OGLIO C. BATTISTI 17</t>
  </si>
  <si>
    <t>IT52N0306903201100000300027</t>
  </si>
  <si>
    <t>0763</t>
  </si>
  <si>
    <t>REDDITI</t>
  </si>
  <si>
    <t>RDDGLI62H01L049D</t>
  </si>
  <si>
    <t>VICOLO RIVA SAN LORENZO 1</t>
  </si>
  <si>
    <t>348.6448679</t>
  </si>
  <si>
    <t>REDDITIDRGIULIO@GMAIL.COM</t>
  </si>
  <si>
    <t>17/04/2020</t>
  </si>
  <si>
    <t>0764</t>
  </si>
  <si>
    <t>FERDINANDO</t>
  </si>
  <si>
    <t>EVANGELISTA</t>
  </si>
  <si>
    <t>VNGFDN59D05H839Z</t>
  </si>
  <si>
    <t>VIA GRAMSCI 19/21</t>
  </si>
  <si>
    <t>333.4714488</t>
  </si>
  <si>
    <t>F.EVANGELISTA@INAIL.IT</t>
  </si>
  <si>
    <t>20/11/2019</t>
  </si>
  <si>
    <t>0765</t>
  </si>
  <si>
    <t>DAL POZZO</t>
  </si>
  <si>
    <t>DLPCST64M43A083O</t>
  </si>
  <si>
    <t>35131</t>
  </si>
  <si>
    <t>VIA ASPETTI 252</t>
  </si>
  <si>
    <t>338.6985398</t>
  </si>
  <si>
    <t>MEDICOLEGALE@TREACY.COM</t>
  </si>
  <si>
    <t>10/05/2022</t>
  </si>
  <si>
    <t>IT98L0306903201100000300025</t>
  </si>
  <si>
    <t>0766</t>
  </si>
  <si>
    <t>05060780755</t>
  </si>
  <si>
    <t>PLLLRD53D04M187F</t>
  </si>
  <si>
    <t>VIA LUIGI TASSELLI 11</t>
  </si>
  <si>
    <t>335.5264684</t>
  </si>
  <si>
    <t>STUDIOLEGALEDEMONTE@GMAIL.COM</t>
  </si>
  <si>
    <t>IT73R0306916099100000006565</t>
  </si>
  <si>
    <t>0767</t>
  </si>
  <si>
    <t>FOCACCIA</t>
  </si>
  <si>
    <t>FCCGPP54E01H199D</t>
  </si>
  <si>
    <t>48121</t>
  </si>
  <si>
    <t>VIA FUSCONI 42</t>
  </si>
  <si>
    <t>339.8132749</t>
  </si>
  <si>
    <t>GIU.FOCACCIA@ALICE.IT</t>
  </si>
  <si>
    <t>20/04/2020</t>
  </si>
  <si>
    <t>SCALISE PANTUSO</t>
  </si>
  <si>
    <t>02748550544</t>
  </si>
  <si>
    <t>SCLSRG76C26L802A</t>
  </si>
  <si>
    <t>VIA DEL FUNGO 15</t>
  </si>
  <si>
    <t>SERGIOSPS@LIBERO.IT</t>
  </si>
  <si>
    <t>IT38G0303261410010000000569</t>
  </si>
  <si>
    <t>BORDIGA</t>
  </si>
  <si>
    <t>00274490515</t>
  </si>
  <si>
    <t>BRDMCL52C27A390E</t>
  </si>
  <si>
    <t>VIA BRAVA 1</t>
  </si>
  <si>
    <t>335.6194059</t>
  </si>
  <si>
    <t>MARCELLO.BORDIGA@INWIND.IT</t>
  </si>
  <si>
    <t>IT40Z0623014100000040190774</t>
  </si>
  <si>
    <t>077</t>
  </si>
  <si>
    <t>DOVATI</t>
  </si>
  <si>
    <t>DVTPPL84S18C261J</t>
  </si>
  <si>
    <t>B479 - CAMINATA</t>
  </si>
  <si>
    <t>29010</t>
  </si>
  <si>
    <t>PIAZZA DEL POPOLO, 8</t>
  </si>
  <si>
    <t>0770</t>
  </si>
  <si>
    <t>AZIENDA OSPEDALIERA UNIVERSITARIA SENESE</t>
  </si>
  <si>
    <t>00388300527</t>
  </si>
  <si>
    <t>U.O. MED.LEGALE POLICLINICO S.MARIA ALLE SCOTTE - STRADA DELLE SCOTTE 14</t>
  </si>
  <si>
    <t>IT02V0103014217000063271137</t>
  </si>
  <si>
    <t>0771</t>
  </si>
  <si>
    <t>MASTI</t>
  </si>
  <si>
    <t>MSTLSN62T64I726S</t>
  </si>
  <si>
    <t>POLICLINICO SANTA MARIA ALLE SCOTTE- VLE BRACCI</t>
  </si>
  <si>
    <t>339.2127886</t>
  </si>
  <si>
    <t>ALESSANDRA.MASTI@LIBERO.IT</t>
  </si>
  <si>
    <t>13/06/2019</t>
  </si>
  <si>
    <t>0772</t>
  </si>
  <si>
    <t>BORRELLI</t>
  </si>
  <si>
    <t>01979260732</t>
  </si>
  <si>
    <t>BRRMRA60R02F839R</t>
  </si>
  <si>
    <t>VIA REGINA ELENA 19</t>
  </si>
  <si>
    <t>3346908640</t>
  </si>
  <si>
    <t>MABORRE@LIBERO.IT</t>
  </si>
  <si>
    <t>MARIO.BORRELLI@TA.OMCEO.IT</t>
  </si>
  <si>
    <t>21/05/2019</t>
  </si>
  <si>
    <t>IT59B0101015802100000002921</t>
  </si>
  <si>
    <t>0773</t>
  </si>
  <si>
    <t>GALLINA SILVANO</t>
  </si>
  <si>
    <t>00456130541</t>
  </si>
  <si>
    <t>VIA DELL' ARANCIOTTO 4</t>
  </si>
  <si>
    <t>PERIZIE@SILVANOGALLINA.COM</t>
  </si>
  <si>
    <t>04/12/2014</t>
  </si>
  <si>
    <t>0774</t>
  </si>
  <si>
    <t>ERCULIANI</t>
  </si>
  <si>
    <t>03286670231</t>
  </si>
  <si>
    <t>RCLNCL71M12L567C</t>
  </si>
  <si>
    <t>VIA S ANTONIO 7</t>
  </si>
  <si>
    <t>3478626690</t>
  </si>
  <si>
    <t>NICOLA.ERCULIANI@GMAIL.COM</t>
  </si>
  <si>
    <t>IT90I0200859260000004670609</t>
  </si>
  <si>
    <t>0775</t>
  </si>
  <si>
    <t>ALDO</t>
  </si>
  <si>
    <t>DI FAZIO</t>
  </si>
  <si>
    <t xml:space="preserve">111111     </t>
  </si>
  <si>
    <t>DFZLDA70L19A662S</t>
  </si>
  <si>
    <t>VIA DANTE 38</t>
  </si>
  <si>
    <t>3497806048</t>
  </si>
  <si>
    <t>ALDODIFAZIOMEDICOLEGALE@GMAIL.COM</t>
  </si>
  <si>
    <t>11/02/2022</t>
  </si>
  <si>
    <t>IT62I0200816102000400686358</t>
  </si>
  <si>
    <t>ASP DI SIRACUSA</t>
  </si>
  <si>
    <t>01661590891</t>
  </si>
  <si>
    <t xml:space="preserve">01661590891     </t>
  </si>
  <si>
    <t>CORSO GELONE 17</t>
  </si>
  <si>
    <t>FRANCESCO.MICALE@TIN.IT</t>
  </si>
  <si>
    <t>IT51U0100517100000000218700</t>
  </si>
  <si>
    <t>MICALE</t>
  </si>
  <si>
    <t>MCLFNC57A21I754J</t>
  </si>
  <si>
    <t>TRAV. LA PIZZUTA 20</t>
  </si>
  <si>
    <t>360.929714</t>
  </si>
  <si>
    <t>06/07/2018</t>
  </si>
  <si>
    <t>MARIA CONCETTA</t>
  </si>
  <si>
    <t>PASELLA</t>
  </si>
  <si>
    <t>PSLMCN50B49B378X</t>
  </si>
  <si>
    <t>337.279064</t>
  </si>
  <si>
    <t>STUDIOPASELLA@TISCALI.IT</t>
  </si>
  <si>
    <t>0779</t>
  </si>
  <si>
    <t>TOMBESI</t>
  </si>
  <si>
    <t>00324730431</t>
  </si>
  <si>
    <t>TMBSFN53D19E783V</t>
  </si>
  <si>
    <t>VIALE SAN GIOVANNI BOSCO 42</t>
  </si>
  <si>
    <t>3480417503</t>
  </si>
  <si>
    <t>DOTT.STEFANO.TOMBESI@LIBERO.IT</t>
  </si>
  <si>
    <t>STEFANO.TOMBESI.EKGW@MC.OMCEO.IT</t>
  </si>
  <si>
    <t>27/01/2020</t>
  </si>
  <si>
    <t>IT80I0103013400000001039430</t>
  </si>
  <si>
    <t>078</t>
  </si>
  <si>
    <t>DURANDI</t>
  </si>
  <si>
    <t>DRNLCU77T23I904J</t>
  </si>
  <si>
    <t>33095</t>
  </si>
  <si>
    <t>VIA CIASUTIS, 1/A</t>
  </si>
  <si>
    <t>00703200113</t>
  </si>
  <si>
    <t>CSTCRL53H22B832W</t>
  </si>
  <si>
    <t>I449 - SARZANA</t>
  </si>
  <si>
    <t>19038</t>
  </si>
  <si>
    <t>VIA XXI LUGLIO 1</t>
  </si>
  <si>
    <t>338.5310943</t>
  </si>
  <si>
    <t>COSTAMED_LEG@LIBERO.IT</t>
  </si>
  <si>
    <t>10/07/2018</t>
  </si>
  <si>
    <t>IT88U0200849840000102106522</t>
  </si>
  <si>
    <t>0781</t>
  </si>
  <si>
    <t>CARUSI</t>
  </si>
  <si>
    <t>01876700749</t>
  </si>
  <si>
    <t>CRSNTN64S26L280R</t>
  </si>
  <si>
    <t>B180 - BRINDISI</t>
  </si>
  <si>
    <t>72100</t>
  </si>
  <si>
    <t>VIA MECENATE 123</t>
  </si>
  <si>
    <t>347.6939433</t>
  </si>
  <si>
    <t>11/07/2018</t>
  </si>
  <si>
    <t>30/08/2023</t>
  </si>
  <si>
    <t>IT40T0538515900000000001321</t>
  </si>
  <si>
    <t>0782</t>
  </si>
  <si>
    <t>CISIS SRLS</t>
  </si>
  <si>
    <t>04254790613</t>
  </si>
  <si>
    <t>3395096700</t>
  </si>
  <si>
    <t>AGNELLO</t>
  </si>
  <si>
    <t>01329230880</t>
  </si>
  <si>
    <t>GNLDVD75H15H501R</t>
  </si>
  <si>
    <t>VIA ETTORE FIERAMOSCA 243</t>
  </si>
  <si>
    <t>347.7014631</t>
  </si>
  <si>
    <t>DAVIDE.AGNELLO@INWIND.IT</t>
  </si>
  <si>
    <t>DAVIDE.AGNELLO.0TGC@RG.OMCEO.IT</t>
  </si>
  <si>
    <t>IT79H0503617004CC0040306069</t>
  </si>
  <si>
    <t>0784</t>
  </si>
  <si>
    <t>DARIO MASSIMO</t>
  </si>
  <si>
    <t>CHIOTTI</t>
  </si>
  <si>
    <t>04793080013</t>
  </si>
  <si>
    <t>CHTDMS59E20L219H</t>
  </si>
  <si>
    <t>VIA TOSELLI 2</t>
  </si>
  <si>
    <t>DARIOMASSIMO.CHIOTTI@FASTWEBNET.IT</t>
  </si>
  <si>
    <t>IT70K0623001013000046583382</t>
  </si>
  <si>
    <t>MARIA CRISTINA</t>
  </si>
  <si>
    <t>SETACCI</t>
  </si>
  <si>
    <t>00229650593</t>
  </si>
  <si>
    <t>STCMCR50L53E472U</t>
  </si>
  <si>
    <t>VIA EUGENIO DI SAVOIA 24</t>
  </si>
  <si>
    <t>337.926633</t>
  </si>
  <si>
    <t>POSTMASTER@STUDIOSETACCI.IT</t>
  </si>
  <si>
    <t>IT67B0200814715000400637162</t>
  </si>
  <si>
    <t>DANIELE LUIGI</t>
  </si>
  <si>
    <t>BORDIGNON</t>
  </si>
  <si>
    <t>00853050243</t>
  </si>
  <si>
    <t>BRDDLL57T10A703Y</t>
  </si>
  <si>
    <t>VIA LUINO 45</t>
  </si>
  <si>
    <t>3486713413</t>
  </si>
  <si>
    <t>VALENTINA@STUDIOBLU.EU</t>
  </si>
  <si>
    <t>IT54F0622511802100000002801</t>
  </si>
  <si>
    <t>0787</t>
  </si>
  <si>
    <t>SILVIA</t>
  </si>
  <si>
    <t>RAFFO</t>
  </si>
  <si>
    <t>01436440885</t>
  </si>
  <si>
    <t>RFFSLV80M52H163G</t>
  </si>
  <si>
    <t>VIA CESARE BATTISTI 99</t>
  </si>
  <si>
    <t>329 4775533</t>
  </si>
  <si>
    <t>STUDIOMEDICOLEGALEPR@GMAIL.COM</t>
  </si>
  <si>
    <t>SILVIA.RAFFO@PEC.IT</t>
  </si>
  <si>
    <t>17/05/2024</t>
  </si>
  <si>
    <t>IT84X0503684430CC0101104378</t>
  </si>
  <si>
    <t>0788</t>
  </si>
  <si>
    <t>VIGLIALORO</t>
  </si>
  <si>
    <t>02333380596</t>
  </si>
  <si>
    <t>VGLMRA73P60E472R</t>
  </si>
  <si>
    <t>VIA GIUSEPPE GARIBALDI 5</t>
  </si>
  <si>
    <t>338.3688968</t>
  </si>
  <si>
    <t>MARIAVIGLIALORO@GMAIL.COM</t>
  </si>
  <si>
    <t>MARIAVIGLIALORO@PEC.IT</t>
  </si>
  <si>
    <t>13/09/2021</t>
  </si>
  <si>
    <t>IT16Z0200814709000400169270</t>
  </si>
  <si>
    <t>0789</t>
  </si>
  <si>
    <t>RANCATI</t>
  </si>
  <si>
    <t>RNCGNN63M21G535I</t>
  </si>
  <si>
    <t>29121</t>
  </si>
  <si>
    <t>VIA SANTA FRANCA 63</t>
  </si>
  <si>
    <t>335.6890568</t>
  </si>
  <si>
    <t>22/04/2020</t>
  </si>
  <si>
    <t>29/04/2020</t>
  </si>
  <si>
    <t>079</t>
  </si>
  <si>
    <t>ERENO</t>
  </si>
  <si>
    <t>RNELCU80D03L750D</t>
  </si>
  <si>
    <t>B046 - BORGO VERCELLI</t>
  </si>
  <si>
    <t>13012</t>
  </si>
  <si>
    <t>VIA VERCELLI, 52/a</t>
  </si>
  <si>
    <t>PIREDDA</t>
  </si>
  <si>
    <t>02589310909</t>
  </si>
  <si>
    <t>PRDVNT80S50F979W</t>
  </si>
  <si>
    <t>VIALE ITALIA 48/D</t>
  </si>
  <si>
    <t>348.8522803</t>
  </si>
  <si>
    <t>VALENTINA.PIREDDA@GMAIL.COM</t>
  </si>
  <si>
    <t>IT62E0760117200000088539580</t>
  </si>
  <si>
    <t>STUDIO TECNICO DE MARCO SRL</t>
  </si>
  <si>
    <t>01164580571</t>
  </si>
  <si>
    <t xml:space="preserve">01164580571     </t>
  </si>
  <si>
    <t>VIA CALCAGNADORO 22</t>
  </si>
  <si>
    <t>07461762003</t>
  </si>
  <si>
    <t>INFO@ASSIREATE.COM</t>
  </si>
  <si>
    <t>STUDIOTECNICODEMARCO@PEC.IT</t>
  </si>
  <si>
    <t>BIAGIO</t>
  </si>
  <si>
    <t>TRAPANI</t>
  </si>
  <si>
    <t>03314000617</t>
  </si>
  <si>
    <t>TRPBGI74S10I234O</t>
  </si>
  <si>
    <t>PZA ADRIANO 27</t>
  </si>
  <si>
    <t>3382631682</t>
  </si>
  <si>
    <t>AVVBIAGIOTRAPANI@LIBERO.IT</t>
  </si>
  <si>
    <t>AVVBIAGIOTRAPANI@PEC.AVVOCATICASSINO.IT</t>
  </si>
  <si>
    <t>IT63N0329601601000067101194</t>
  </si>
  <si>
    <t>QUERCIA</t>
  </si>
  <si>
    <t>02711920799</t>
  </si>
  <si>
    <t>QRCVTR60E20L109J</t>
  </si>
  <si>
    <t>VIA SILVIO PATERNOSTRO 6</t>
  </si>
  <si>
    <t>3387366405</t>
  </si>
  <si>
    <t>AVVQUERCIA@LIBERO.IT</t>
  </si>
  <si>
    <t>VITTORIO.QUERCIA@AVVOCATICROTONE.LEGALMAIL.IT</t>
  </si>
  <si>
    <t>IT61V0200822201000011024168</t>
  </si>
  <si>
    <t>ANTIGNANI</t>
  </si>
  <si>
    <t>06275570635</t>
  </si>
  <si>
    <t>NTGFRC62M07F839N</t>
  </si>
  <si>
    <t>80128</t>
  </si>
  <si>
    <t>VIA CALDIERI 54</t>
  </si>
  <si>
    <t>STUDIOLEGALE@ANTIGNANI.IT</t>
  </si>
  <si>
    <t>FEDERICOANTIGNANI@AVVOCATINAPOLI.LEGALMAIL.IT</t>
  </si>
  <si>
    <t>IT76X0303203410010000132341</t>
  </si>
  <si>
    <t>LOPEZ</t>
  </si>
  <si>
    <t>01996840789</t>
  </si>
  <si>
    <t>LPZLSU65M57D086Q</t>
  </si>
  <si>
    <t>H919 - SAN GIOVANNI IN FIORE</t>
  </si>
  <si>
    <t>87055</t>
  </si>
  <si>
    <t>VIA CAVALCANTI 22</t>
  </si>
  <si>
    <t>340.6614271</t>
  </si>
  <si>
    <t>AVV.LUISALOPEZ@GMAIL.COM</t>
  </si>
  <si>
    <t>AVV.LUISALOPEZ@PEC.GIUFFRE.IT</t>
  </si>
  <si>
    <t>IT93N0706280960000000119531</t>
  </si>
  <si>
    <t>CAMPISI</t>
  </si>
  <si>
    <t>04399550401</t>
  </si>
  <si>
    <t>CMPPLA68M13D704N</t>
  </si>
  <si>
    <t>47121</t>
  </si>
  <si>
    <t>VIA GIORGIO REGNOLI 10</t>
  </si>
  <si>
    <t>335.5284000</t>
  </si>
  <si>
    <t>PAOLO@STUDIOLEGALECAMPISI.COM</t>
  </si>
  <si>
    <t>AVVPAOLOCAMPISI@CNFPEC.IT</t>
  </si>
  <si>
    <t>IT09E0854213200060000295578</t>
  </si>
  <si>
    <t>0797</t>
  </si>
  <si>
    <t>BRAGONI &amp; BACCI STUDIO LEGALE</t>
  </si>
  <si>
    <t>01946130505</t>
  </si>
  <si>
    <t xml:space="preserve">01946130505     </t>
  </si>
  <si>
    <t>56127</t>
  </si>
  <si>
    <t>LUNGARNO BUOZZI 20</t>
  </si>
  <si>
    <t>3473519624</t>
  </si>
  <si>
    <t>AVVDANIELEBRAGONI@ALICE.IT</t>
  </si>
  <si>
    <t>DANIELE.BRAGONI@PECORDINEAVVOCATIPISA.IT</t>
  </si>
  <si>
    <t>12/01/2023</t>
  </si>
  <si>
    <t>IT36G0503414027000000001036</t>
  </si>
  <si>
    <t>SALVATORE MARIO</t>
  </si>
  <si>
    <t>SALARIS</t>
  </si>
  <si>
    <t>01419910904</t>
  </si>
  <si>
    <t>SLRSVT60B04I452Z</t>
  </si>
  <si>
    <t>VIA ALGHERO 33</t>
  </si>
  <si>
    <t>335.7915864</t>
  </si>
  <si>
    <t>AVV.SALVATORESALARIS@GMAIL.COM</t>
  </si>
  <si>
    <t>AVV.SALARIS@PECTVC.COM</t>
  </si>
  <si>
    <t>IT64F0101517208000070430488</t>
  </si>
  <si>
    <t>PACIFICO STUDIO LEGALE ASSOCIATO</t>
  </si>
  <si>
    <t>03017690730</t>
  </si>
  <si>
    <t xml:space="preserve">03017690730     </t>
  </si>
  <si>
    <t>VIALE UMBRIA 163/A</t>
  </si>
  <si>
    <t>333.4289674</t>
  </si>
  <si>
    <t>STUDIO@AVVOCATIPACIFICO.IT</t>
  </si>
  <si>
    <t>PACIFICO.VINCENZO@ORAVTA.LEGALMAIL.IT</t>
  </si>
  <si>
    <t>IT80T0538515806000000132274</t>
  </si>
  <si>
    <t>080</t>
  </si>
  <si>
    <t>ERROI</t>
  </si>
  <si>
    <t>02539490751</t>
  </si>
  <si>
    <t>RREMRA64A18L462V</t>
  </si>
  <si>
    <t>L462 - TUGLIE</t>
  </si>
  <si>
    <t>73058</t>
  </si>
  <si>
    <t>VIA VITTORIO VENETO, 270</t>
  </si>
  <si>
    <t>MAURO.ERROI@LIBERO.IT</t>
  </si>
  <si>
    <t>IT59B0200879871000000692380</t>
  </si>
  <si>
    <t>02070330796</t>
  </si>
  <si>
    <t>BTTPLA67L04C352C</t>
  </si>
  <si>
    <t>VIA LIDONNICI 12</t>
  </si>
  <si>
    <t>339.7728900</t>
  </si>
  <si>
    <t>AVV.PAOLOBATTAGLIA@ALICE.IT</t>
  </si>
  <si>
    <t>PAOLO.BATTAGLIA@AVVOCATICATANZARO.LEGALMAIL.IT</t>
  </si>
  <si>
    <t>IT90F0101004400000066000226</t>
  </si>
  <si>
    <t>08000324</t>
  </si>
  <si>
    <t>CIAVARELLA CORLEO STUDIO LEGALE</t>
  </si>
  <si>
    <t>03427460963</t>
  </si>
  <si>
    <t>VIA ROMA, 6</t>
  </si>
  <si>
    <t>04/01/2008</t>
  </si>
  <si>
    <t>IT76H0306909581076542180133</t>
  </si>
  <si>
    <t>08003329</t>
  </si>
  <si>
    <t>PELUSO</t>
  </si>
  <si>
    <t>PLSDVD68R09F839M</t>
  </si>
  <si>
    <t>VIA F. GIORDANI, 23</t>
  </si>
  <si>
    <t>17/01/2008</t>
  </si>
  <si>
    <t>IT70W0514203419118570221641</t>
  </si>
  <si>
    <t>08004287</t>
  </si>
  <si>
    <t>BRUZZONE</t>
  </si>
  <si>
    <t>BRZCSR66D26D969L</t>
  </si>
  <si>
    <t>VIALE SAULI, 39/3</t>
  </si>
  <si>
    <t>22/01/2008</t>
  </si>
  <si>
    <t>08004468</t>
  </si>
  <si>
    <t>SCHIAPPA ORLANDO</t>
  </si>
  <si>
    <t>SCHRND38B08F352X</t>
  </si>
  <si>
    <t>H523 - RONCADE</t>
  </si>
  <si>
    <t>31056</t>
  </si>
  <si>
    <t>VIA PISTOR, 42</t>
  </si>
  <si>
    <t>ORLANDOSCHIAPPA@LIBERO.IT</t>
  </si>
  <si>
    <t>23/01/2008</t>
  </si>
  <si>
    <t>IT83T0200812013000019306511</t>
  </si>
  <si>
    <t>08005036</t>
  </si>
  <si>
    <t>BENINI BRUNO</t>
  </si>
  <si>
    <t>BNNBRN53B14I394K</t>
  </si>
  <si>
    <t>VIA ACHILLE GRANDI, 1</t>
  </si>
  <si>
    <t>25/01/2008</t>
  </si>
  <si>
    <t>IT71N0886520700000000023560</t>
  </si>
  <si>
    <t>08007019</t>
  </si>
  <si>
    <t>MICHELANGELO</t>
  </si>
  <si>
    <t>BORTOLIN MICHELANGELO</t>
  </si>
  <si>
    <t>09129050010</t>
  </si>
  <si>
    <t>BRTMHL79B28F335Q</t>
  </si>
  <si>
    <t>VIA SCHINA MICHELE, 17</t>
  </si>
  <si>
    <t>MICHELANGELO.BORTOLIN@GMAIL.COM</t>
  </si>
  <si>
    <t>04/02/2008</t>
  </si>
  <si>
    <t>IT09N0316901600CC0010031707</t>
  </si>
  <si>
    <t>08007862</t>
  </si>
  <si>
    <t>MASINI</t>
  </si>
  <si>
    <t>MSNGGM27L10F346I</t>
  </si>
  <si>
    <t>VIA CATTANEO, 20</t>
  </si>
  <si>
    <t>07/02/2008</t>
  </si>
  <si>
    <t>08008085</t>
  </si>
  <si>
    <t>SURINI</t>
  </si>
  <si>
    <t>02793630134</t>
  </si>
  <si>
    <t>SRNLSN77B28C933H</t>
  </si>
  <si>
    <t>VIA MUGIASCA, 10</t>
  </si>
  <si>
    <t>ALESURINI@GMAIL.COM</t>
  </si>
  <si>
    <t>08/02/2008</t>
  </si>
  <si>
    <t>IT50G0310451320000000087200</t>
  </si>
  <si>
    <t>08009869</t>
  </si>
  <si>
    <t>EZIO</t>
  </si>
  <si>
    <t>FALASCA EZIO</t>
  </si>
  <si>
    <t>01858670696</t>
  </si>
  <si>
    <t>FLSZEI66T08A345A</t>
  </si>
  <si>
    <t>I922 - SPOLTORE</t>
  </si>
  <si>
    <t>65010</t>
  </si>
  <si>
    <t>VIA METAURO, 4</t>
  </si>
  <si>
    <t>FALASCA.EZIO@TISCALI.IT</t>
  </si>
  <si>
    <t>18/02/2008</t>
  </si>
  <si>
    <t>IT23Y0301503200000003294734</t>
  </si>
  <si>
    <t>08009997</t>
  </si>
  <si>
    <t>PATERNICO'</t>
  </si>
  <si>
    <t>PTRDNC69H14G580E</t>
  </si>
  <si>
    <t>C523 - CERNUSCO SUL NAVIGLIO</t>
  </si>
  <si>
    <t>VIA VERDI, 60</t>
  </si>
  <si>
    <t>CAMEMI@LIVE.IT</t>
  </si>
  <si>
    <t>19/02/2008</t>
  </si>
  <si>
    <t>IT02X0200832880000100398396</t>
  </si>
  <si>
    <t>0801</t>
  </si>
  <si>
    <t>STUDIO LEGALE MILANO</t>
  </si>
  <si>
    <t>03604550792</t>
  </si>
  <si>
    <t>VIA GAGLIARDI 76</t>
  </si>
  <si>
    <t>338.1146084</t>
  </si>
  <si>
    <t>MILANOFABIO@HOTMAIL.IT</t>
  </si>
  <si>
    <t>AVV.FABIOMILANO@PEC.IT</t>
  </si>
  <si>
    <t>IT52W0101042843100000000033</t>
  </si>
  <si>
    <t>08011404</t>
  </si>
  <si>
    <t>D304 - DIPIGNANO</t>
  </si>
  <si>
    <t>87045</t>
  </si>
  <si>
    <t>VIA POZZILLO 22</t>
  </si>
  <si>
    <t>26/02/2008</t>
  </si>
  <si>
    <t>22/05/2018</t>
  </si>
  <si>
    <t>08012732</t>
  </si>
  <si>
    <t>AVV. ALDO</t>
  </si>
  <si>
    <t>BEVILACQUA AVV. ALDO</t>
  </si>
  <si>
    <t>02035970231</t>
  </si>
  <si>
    <t>BVLLDA54L24L781H</t>
  </si>
  <si>
    <t>VIA F. BERNI, 6</t>
  </si>
  <si>
    <t>04/03/2008</t>
  </si>
  <si>
    <t>08012845</t>
  </si>
  <si>
    <t>AVV. LUISA</t>
  </si>
  <si>
    <t>MORETTI AVV. LUISA</t>
  </si>
  <si>
    <t>03369020106</t>
  </si>
  <si>
    <t>MRTLSU64L68L219W</t>
  </si>
  <si>
    <t>VIA ROMA, 3/10</t>
  </si>
  <si>
    <t>IT02F0617501401000001146880</t>
  </si>
  <si>
    <t>08014348</t>
  </si>
  <si>
    <t>AVV. PATRIZIA</t>
  </si>
  <si>
    <t>ARDILLA AVV. PATRIZIA</t>
  </si>
  <si>
    <t>04567440724</t>
  </si>
  <si>
    <t>RDLPRZ61T61A662V</t>
  </si>
  <si>
    <t>70123</t>
  </si>
  <si>
    <t>VIA NAPOLI, 308</t>
  </si>
  <si>
    <t>11/03/2008</t>
  </si>
  <si>
    <t>IT24I0760104000000076295575</t>
  </si>
  <si>
    <t>08015726</t>
  </si>
  <si>
    <t>VACCARIN DAVIDE</t>
  </si>
  <si>
    <t>03830380279</t>
  </si>
  <si>
    <t>VCCDVD77D30F241E</t>
  </si>
  <si>
    <t>I866 - SOSPIROLO</t>
  </si>
  <si>
    <t>32037</t>
  </si>
  <si>
    <t>LOCALITA' SOPRA SUSIN, 64</t>
  </si>
  <si>
    <t>DAVIDEVACCARIN@GMAIL.COM</t>
  </si>
  <si>
    <t>19/03/2008</t>
  </si>
  <si>
    <t>IT33Y0316901600CC0010235217</t>
  </si>
  <si>
    <t>08015745</t>
  </si>
  <si>
    <t>MICO' STEFANO</t>
  </si>
  <si>
    <t>02618350132</t>
  </si>
  <si>
    <t>MCISFN54H08I198Q</t>
  </si>
  <si>
    <t>22060</t>
  </si>
  <si>
    <t>VIA S. ISIDORO, 3</t>
  </si>
  <si>
    <t>IT88V0569651470000035292X69</t>
  </si>
  <si>
    <t>08015782</t>
  </si>
  <si>
    <t>ZENNARO FRANCO</t>
  </si>
  <si>
    <t>01896550272</t>
  </si>
  <si>
    <t>ZNNFNC54R31C638U</t>
  </si>
  <si>
    <t>C638 - CHIOGGIA</t>
  </si>
  <si>
    <t>VIA SOTTOMARINA, 214</t>
  </si>
  <si>
    <t>DOT_FRANCOZENNARO@LIBERO.IT</t>
  </si>
  <si>
    <t>IT13E0634520901100000002379</t>
  </si>
  <si>
    <t>08015929</t>
  </si>
  <si>
    <t>DE ZAN</t>
  </si>
  <si>
    <t>DZNLRD67P20H501S</t>
  </si>
  <si>
    <t>00197</t>
  </si>
  <si>
    <t>VIA D. CHELINI, 5</t>
  </si>
  <si>
    <t>IT45H0200803240000010679458</t>
  </si>
  <si>
    <t>08016035</t>
  </si>
  <si>
    <t>AVV. ANNALISA</t>
  </si>
  <si>
    <t>BERETTA AVV. ANNALISA</t>
  </si>
  <si>
    <t>00908810195</t>
  </si>
  <si>
    <t>BRTNLS58D64I849F</t>
  </si>
  <si>
    <t>VIA VERDI, 14</t>
  </si>
  <si>
    <t>20/03/2008</t>
  </si>
  <si>
    <t>08016931</t>
  </si>
  <si>
    <t>DLCMGH70D48F839W</t>
  </si>
  <si>
    <t>00122</t>
  </si>
  <si>
    <t>VIA UGOLINO VIVALDI, 30</t>
  </si>
  <si>
    <t>26/03/2008</t>
  </si>
  <si>
    <t>08017015</t>
  </si>
  <si>
    <t>ANTONELLA</t>
  </si>
  <si>
    <t>PIEGARI</t>
  </si>
  <si>
    <t>VTLNTN73A11D390L</t>
  </si>
  <si>
    <t>VIA U. NOBILE, 14</t>
  </si>
  <si>
    <t>08017971</t>
  </si>
  <si>
    <t>TOSCO PAOLO</t>
  </si>
  <si>
    <t>02181570033</t>
  </si>
  <si>
    <t>TSCPLA78H22L219N</t>
  </si>
  <si>
    <t>CSO MORTARA, 16</t>
  </si>
  <si>
    <t>TOSCO.PAOLO@GMAIL.COM</t>
  </si>
  <si>
    <t>01/04/2008</t>
  </si>
  <si>
    <t>IT45R0200810100000040449761</t>
  </si>
  <si>
    <t>08018378</t>
  </si>
  <si>
    <t>BORISLAV ALEKSIEV</t>
  </si>
  <si>
    <t>TRIFONOV BORISLAV ALEKSIEV</t>
  </si>
  <si>
    <t>03053850362</t>
  </si>
  <si>
    <t>TRFBSL70L26Z104K</t>
  </si>
  <si>
    <t>VIA DEL GIAGGIOLO, 110</t>
  </si>
  <si>
    <t>BORISTRIFONOV@YAHOO.COM</t>
  </si>
  <si>
    <t>02/04/2008</t>
  </si>
  <si>
    <t>IT98F0200812933000040633086</t>
  </si>
  <si>
    <t>08019811</t>
  </si>
  <si>
    <t>CARMINE</t>
  </si>
  <si>
    <t>CUOMO CARMINE</t>
  </si>
  <si>
    <t>04174010654</t>
  </si>
  <si>
    <t>CMUCMN74T23H703L</t>
  </si>
  <si>
    <t>84126</t>
  </si>
  <si>
    <t>VIA GIUSEPPE DE CARO, 52</t>
  </si>
  <si>
    <t>DOCCUOMO@LIBERO.IT</t>
  </si>
  <si>
    <t>08/04/2008</t>
  </si>
  <si>
    <t>IT03H0103015205000000264413</t>
  </si>
  <si>
    <t>FRISONI</t>
  </si>
  <si>
    <t>00964710404</t>
  </si>
  <si>
    <t>FRSGNN54P18H294V</t>
  </si>
  <si>
    <t>CORSO D'AUGUSTO 220</t>
  </si>
  <si>
    <t>FRISONIGIANNI@GMAIL.COM</t>
  </si>
  <si>
    <t>GIANNI.FRISONI@ORDINEAVVOCATIRIMINI.IT</t>
  </si>
  <si>
    <t>IT04T0899524202015010006853</t>
  </si>
  <si>
    <t>08020696</t>
  </si>
  <si>
    <t>LUCA EMILIO</t>
  </si>
  <si>
    <t>CAZZANIGA LUCA EMILIO</t>
  </si>
  <si>
    <t>04240860967</t>
  </si>
  <si>
    <t>CZZLML65P24F205U</t>
  </si>
  <si>
    <t>VIA DEI GUARNIERI, 16</t>
  </si>
  <si>
    <t>LUCAEMILIO.CAZZANIGA@GMAIL.COM</t>
  </si>
  <si>
    <t>10/04/2008</t>
  </si>
  <si>
    <t>IT53G0558401601000000009624</t>
  </si>
  <si>
    <t>08022699</t>
  </si>
  <si>
    <t>RANUZZI DE BIANCHI VINCENZO</t>
  </si>
  <si>
    <t>RNZVCN46B01L219G</t>
  </si>
  <si>
    <t>40136</t>
  </si>
  <si>
    <t>VIA DELL'OSSERVANZA, 41</t>
  </si>
  <si>
    <t>VINRANUZ@HOTMAIL.COM</t>
  </si>
  <si>
    <t>17/04/2008</t>
  </si>
  <si>
    <t>IT21J0538702416000000896227</t>
  </si>
  <si>
    <t>08026266</t>
  </si>
  <si>
    <t>FABRIZI DANIELA</t>
  </si>
  <si>
    <t>08347500582</t>
  </si>
  <si>
    <t>FBRDNL58E52H501M</t>
  </si>
  <si>
    <t>VIA MONTAURO, 35</t>
  </si>
  <si>
    <t>29/04/2008</t>
  </si>
  <si>
    <t>IT67N0100503266000000000524</t>
  </si>
  <si>
    <t>08029928</t>
  </si>
  <si>
    <t>BRAMBILLASCA FRANCESCA</t>
  </si>
  <si>
    <t>BRMFNC75M45F205M</t>
  </si>
  <si>
    <t>20133</t>
  </si>
  <si>
    <t>VIA BEATO ANGELICO, 27</t>
  </si>
  <si>
    <t>FBRAMBILLASCA@YAHOO.IT</t>
  </si>
  <si>
    <t>12/05/2008</t>
  </si>
  <si>
    <t>IT82V0569601620000009243X49</t>
  </si>
  <si>
    <t>ORLANDONI</t>
  </si>
  <si>
    <t>02291600134</t>
  </si>
  <si>
    <t>RLNNDR62P29C933W</t>
  </si>
  <si>
    <t>VIA MUGIASCA 10</t>
  </si>
  <si>
    <t>3478551309</t>
  </si>
  <si>
    <t>INFO@AVVORLANDONI.IT</t>
  </si>
  <si>
    <t>AVVANDREAORLANDONI@COMO.PECAVVOCATI.IT</t>
  </si>
  <si>
    <t>IT87J0344010901000008190800</t>
  </si>
  <si>
    <t>08030963</t>
  </si>
  <si>
    <t>CORICA ANTONIO</t>
  </si>
  <si>
    <t>02504910833</t>
  </si>
  <si>
    <t>CRCNTN64A17F400Q</t>
  </si>
  <si>
    <t>VIA FRANCESCO TODARO IS. 207, 8</t>
  </si>
  <si>
    <t>AADOCTOR@LIBERO.IT</t>
  </si>
  <si>
    <t>14/05/2008</t>
  </si>
  <si>
    <t>IT63V0503416500000000101759</t>
  </si>
  <si>
    <t>08031962</t>
  </si>
  <si>
    <t>ROSA</t>
  </si>
  <si>
    <t>BUNGARO ROSA</t>
  </si>
  <si>
    <t>BNGRSO69A71B180J</t>
  </si>
  <si>
    <t>D761 - FRANCAVILLA FONTANA</t>
  </si>
  <si>
    <t>72021</t>
  </si>
  <si>
    <t>VIALE LILLA, 31</t>
  </si>
  <si>
    <t>16/05/2008</t>
  </si>
  <si>
    <t>08032311</t>
  </si>
  <si>
    <t>SAVERIO</t>
  </si>
  <si>
    <t>SIMONELLI</t>
  </si>
  <si>
    <t>SMNSVR69L22F537G</t>
  </si>
  <si>
    <t>L452 - TROPEA</t>
  </si>
  <si>
    <t>89861</t>
  </si>
  <si>
    <t>VIA IV NOVEMBRE - PAL. D'AGOSTINO</t>
  </si>
  <si>
    <t>AVV.SIMONELLISAVERIO@GMAIL.COM</t>
  </si>
  <si>
    <t>19/05/2008</t>
  </si>
  <si>
    <t>08032970</t>
  </si>
  <si>
    <t>CALLERA SANDRO</t>
  </si>
  <si>
    <t>00838100097</t>
  </si>
  <si>
    <t>CLLSDR63L05I480T</t>
  </si>
  <si>
    <t>VIA G. VERDI, 41R</t>
  </si>
  <si>
    <t>019.8403149</t>
  </si>
  <si>
    <t>INFO@CALLERA.IT</t>
  </si>
  <si>
    <t>24/02/2003</t>
  </si>
  <si>
    <t>19/09/2014</t>
  </si>
  <si>
    <t>IT76F0617510608000000501480</t>
  </si>
  <si>
    <t>VIA RIETI, 54/A</t>
  </si>
  <si>
    <t>22/05/2008</t>
  </si>
  <si>
    <t>IT25W0103014600000063199459</t>
  </si>
  <si>
    <t>DIGLIO</t>
  </si>
  <si>
    <t>01127760625</t>
  </si>
  <si>
    <t>DGLPQL68R07G848P</t>
  </si>
  <si>
    <t>VIA PISA, 6</t>
  </si>
  <si>
    <t>0874.1861526</t>
  </si>
  <si>
    <t>P.DIGLIO@VIRGILIO.IT</t>
  </si>
  <si>
    <t>IT49O0101015000100000006210</t>
  </si>
  <si>
    <t>08034154</t>
  </si>
  <si>
    <t>MOHAMED WADDAH</t>
  </si>
  <si>
    <t>EL AKILI MOHAMED WADDAH</t>
  </si>
  <si>
    <t>01532200381</t>
  </si>
  <si>
    <t>LKLMMD43C20Z240C</t>
  </si>
  <si>
    <t>44100</t>
  </si>
  <si>
    <t>VIA FRUTTETI, 105</t>
  </si>
  <si>
    <t>23/05/2008</t>
  </si>
  <si>
    <t>IT26F0100513000000000002381</t>
  </si>
  <si>
    <t>08035300</t>
  </si>
  <si>
    <t>BIANCO STUDIO LEGALE</t>
  </si>
  <si>
    <t>02295460790</t>
  </si>
  <si>
    <t xml:space="preserve">02295460790     </t>
  </si>
  <si>
    <t>VIA A. TURCO, 12</t>
  </si>
  <si>
    <t>27/05/2008</t>
  </si>
  <si>
    <t>08036066</t>
  </si>
  <si>
    <t xml:space="preserve">ARCHIMED DI GIOVANNINI MATTEO E ASSOCIATI </t>
  </si>
  <si>
    <t>03720500408</t>
  </si>
  <si>
    <t xml:space="preserve">03720500408     </t>
  </si>
  <si>
    <t>VIA BORGHINA, 2/B</t>
  </si>
  <si>
    <t xml:space="preserve">051/7402399 </t>
  </si>
  <si>
    <t>29/05/2008</t>
  </si>
  <si>
    <t>IT50I0638502401100000008346</t>
  </si>
  <si>
    <t>08036111</t>
  </si>
  <si>
    <t>CONTI BERTOLI MASCHERIN STUDIO LEGALE ASSOCIATO</t>
  </si>
  <si>
    <t>01974730309</t>
  </si>
  <si>
    <t xml:space="preserve">01974730309     </t>
  </si>
  <si>
    <t>VIA CRISPI, 55</t>
  </si>
  <si>
    <t>IT75G0572812300700570011519</t>
  </si>
  <si>
    <t>MALCONTENTI</t>
  </si>
  <si>
    <t>00639580109</t>
  </si>
  <si>
    <t>MLCRRT43P04C053N</t>
  </si>
  <si>
    <t>16146</t>
  </si>
  <si>
    <t>VIA GIORDANO BRUNO 14/7</t>
  </si>
  <si>
    <t>R.MALCONTENTI@GMAIL.COM</t>
  </si>
  <si>
    <t>21/01/2026</t>
  </si>
  <si>
    <t>IT90T0538701436000047195469</t>
  </si>
  <si>
    <t>08038177</t>
  </si>
  <si>
    <t>AMBROSINO PAOLO AVVOCATO</t>
  </si>
  <si>
    <t>03873450104</t>
  </si>
  <si>
    <t xml:space="preserve">03873450104     </t>
  </si>
  <si>
    <t>16159</t>
  </si>
  <si>
    <t>VIA CASTELLUCCIO, 3/5</t>
  </si>
  <si>
    <t xml:space="preserve">0104694682  </t>
  </si>
  <si>
    <t>05/06/2008</t>
  </si>
  <si>
    <t>IT84I0200801436000100152588</t>
  </si>
  <si>
    <t>GRISOLIA</t>
  </si>
  <si>
    <t>01358690095</t>
  </si>
  <si>
    <t>GRSCST69M48A166H</t>
  </si>
  <si>
    <t>CORSO ITALIA 20/2</t>
  </si>
  <si>
    <t>3488040454</t>
  </si>
  <si>
    <t>CRI.GRISOLIA@LIBERO.IT</t>
  </si>
  <si>
    <t>CRISTINA.GRISOLIA@ORDINEAVVOCATISV.IT</t>
  </si>
  <si>
    <t>IT59X0200810600000004118229</t>
  </si>
  <si>
    <t>08040230</t>
  </si>
  <si>
    <t>ANNAMARIA</t>
  </si>
  <si>
    <t>PIUSSI ANNAMARIA</t>
  </si>
  <si>
    <t>02604190120</t>
  </si>
  <si>
    <t>PSSNMR64P61L319T</t>
  </si>
  <si>
    <t>VIA OSIMO, 1</t>
  </si>
  <si>
    <t>ANNAMARIA.PIUSSI@CRS.LOMBARDIA.IT</t>
  </si>
  <si>
    <t>11/06/2008</t>
  </si>
  <si>
    <t>IT06K0306922810100000006464</t>
  </si>
  <si>
    <t>08043419</t>
  </si>
  <si>
    <t>PIER GIUSEPPE</t>
  </si>
  <si>
    <t>TIBALDINI</t>
  </si>
  <si>
    <t>TBLPGS61D09L400C</t>
  </si>
  <si>
    <t>VIA SAN BERNARDINO, 73</t>
  </si>
  <si>
    <t>19/06/2008</t>
  </si>
  <si>
    <t>08044527</t>
  </si>
  <si>
    <t>CINZIA</t>
  </si>
  <si>
    <t>DI PETTA CINZIA</t>
  </si>
  <si>
    <t>01481250700</t>
  </si>
  <si>
    <t>DPTCNZ69L61A930M</t>
  </si>
  <si>
    <t>CORSO UMBERTO I, 294</t>
  </si>
  <si>
    <t>CINZIA2078@LIBERO.IT</t>
  </si>
  <si>
    <t>20/06/2008</t>
  </si>
  <si>
    <t>IT25F0578715400138576024401</t>
  </si>
  <si>
    <t>08045217</t>
  </si>
  <si>
    <t>GIAN SALVATORE</t>
  </si>
  <si>
    <t>CASSIGA GIAN SALVATORE</t>
  </si>
  <si>
    <t>00162650535</t>
  </si>
  <si>
    <t>CSSGSL33R24L331K</t>
  </si>
  <si>
    <t>VIA GALLURA, 39</t>
  </si>
  <si>
    <t>13/12/2006</t>
  </si>
  <si>
    <t>CANTELMI</t>
  </si>
  <si>
    <t>01585670662</t>
  </si>
  <si>
    <t>CNTFNC74A30G878G</t>
  </si>
  <si>
    <t>I804 - SULMONA</t>
  </si>
  <si>
    <t>67039</t>
  </si>
  <si>
    <t>VIA SILVIO SPAVENTA 6</t>
  </si>
  <si>
    <t>347.1943208</t>
  </si>
  <si>
    <t>AVVFRANCESCOCANTELMI@GMAIL.COM</t>
  </si>
  <si>
    <t>AVVFRANCESCOCANTELMI@PUNTOPEC.IT</t>
  </si>
  <si>
    <t>IT52S0538740801000000120406</t>
  </si>
  <si>
    <t>08050866</t>
  </si>
  <si>
    <t>ANTONIETTA ASSUNTA</t>
  </si>
  <si>
    <t>CHECCHIA</t>
  </si>
  <si>
    <t>CHCNNT56M56G371Q</t>
  </si>
  <si>
    <t>L182 - TIVOLI</t>
  </si>
  <si>
    <t>00019</t>
  </si>
  <si>
    <t>VIA COLSERENO 53</t>
  </si>
  <si>
    <t>AVV.CHECCHIA@LIBERO.IT</t>
  </si>
  <si>
    <t>03/07/2008</t>
  </si>
  <si>
    <t>08051433</t>
  </si>
  <si>
    <t>MACRI' FERDINANDO</t>
  </si>
  <si>
    <t>MCRFDN61D08F839N</t>
  </si>
  <si>
    <t>80020</t>
  </si>
  <si>
    <t>VIA MARIO RUTA, 31</t>
  </si>
  <si>
    <t>DR.MACRI@LIBERO.IT</t>
  </si>
  <si>
    <t>04/07/2008</t>
  </si>
  <si>
    <t>IT88I0300239690000000458830</t>
  </si>
  <si>
    <t>08054389</t>
  </si>
  <si>
    <t>ISABELLA</t>
  </si>
  <si>
    <t>ARBAN</t>
  </si>
  <si>
    <t>RBNSLL74C62F205S</t>
  </si>
  <si>
    <t>VIA FONTANA, 18</t>
  </si>
  <si>
    <t>10/07/2008</t>
  </si>
  <si>
    <t>08054943</t>
  </si>
  <si>
    <t xml:space="preserve">GARULLA RENATO SAS </t>
  </si>
  <si>
    <t>01496420090</t>
  </si>
  <si>
    <t xml:space="preserve">01496420090     </t>
  </si>
  <si>
    <t>D600 - FINALE LIGURE</t>
  </si>
  <si>
    <t>17024</t>
  </si>
  <si>
    <t>VIA DEL PORA, 14/3</t>
  </si>
  <si>
    <t>RENATOGARULLA@VIRGILIO.IT</t>
  </si>
  <si>
    <t>11/07/2008</t>
  </si>
  <si>
    <t>27/09/2011</t>
  </si>
  <si>
    <t>IT58J0617549410000001355980</t>
  </si>
  <si>
    <t>08055948</t>
  </si>
  <si>
    <t>PAOLINO</t>
  </si>
  <si>
    <t>LANCIA</t>
  </si>
  <si>
    <t>LNCPLN42A23F839T</t>
  </si>
  <si>
    <t>VIA POSILLIPO, 176/03</t>
  </si>
  <si>
    <t>15/07/2008</t>
  </si>
  <si>
    <t>IT30Z0504003405000001183866</t>
  </si>
  <si>
    <t>08057144</t>
  </si>
  <si>
    <t>CAVEGLIA</t>
  </si>
  <si>
    <t>10212130016</t>
  </si>
  <si>
    <t>CVGFRZ66H02L219E</t>
  </si>
  <si>
    <t>VIA ARBE, 19</t>
  </si>
  <si>
    <t>011.3585474</t>
  </si>
  <si>
    <t>FABRIZIO.CAVEGLIA@TIN.IT</t>
  </si>
  <si>
    <t>17/07/2008</t>
  </si>
  <si>
    <t>12/01/2009</t>
  </si>
  <si>
    <t>IT78E0306909214100000126883</t>
  </si>
  <si>
    <t>SIMONETTA</t>
  </si>
  <si>
    <t>SANARIGHI</t>
  </si>
  <si>
    <t>01960600433</t>
  </si>
  <si>
    <t>SNRSNT64M54L191F</t>
  </si>
  <si>
    <t>L191 - TOLENTINO</t>
  </si>
  <si>
    <t>62029</t>
  </si>
  <si>
    <t>CORSO GARIBALDI 14</t>
  </si>
  <si>
    <t>338.3956179</t>
  </si>
  <si>
    <t>STUDIOLEGALESANARIGHI@VIRGILIO.IT</t>
  </si>
  <si>
    <t>AVVSIMONETTASANARIGHI@CNFPEC.IT</t>
  </si>
  <si>
    <t>IT20M0311169200000000000655</t>
  </si>
  <si>
    <t>08063146</t>
  </si>
  <si>
    <t>POLI CAPPELLI</t>
  </si>
  <si>
    <t>PLCDBR77C45H096N</t>
  </si>
  <si>
    <t>H643 - RUTIGLIANO</t>
  </si>
  <si>
    <t>70018</t>
  </si>
  <si>
    <t>VIA SILVIO PELLICO, 4</t>
  </si>
  <si>
    <t>31/07/2008</t>
  </si>
  <si>
    <t>IT32Q0542441640000001023404</t>
  </si>
  <si>
    <t>08063173</t>
  </si>
  <si>
    <t>VECCHIETTI MASSIMO</t>
  </si>
  <si>
    <t>VCCMSM46M13B301Y</t>
  </si>
  <si>
    <t>E632 - LOANO</t>
  </si>
  <si>
    <t>17025</t>
  </si>
  <si>
    <t>VIA AURELIA, 94</t>
  </si>
  <si>
    <t>3497620032</t>
  </si>
  <si>
    <t>MAXVECC@IOL.IT</t>
  </si>
  <si>
    <t>IT96S0631049430000000591080</t>
  </si>
  <si>
    <t>08065109</t>
  </si>
  <si>
    <t>DE MONTE</t>
  </si>
  <si>
    <t>DMNPQL64D27D883X</t>
  </si>
  <si>
    <t>M263 - PORTO CESAREO</t>
  </si>
  <si>
    <t>VIA J.F. KENNEDY 16</t>
  </si>
  <si>
    <t>05/08/2008</t>
  </si>
  <si>
    <t>IT48P0860380180000000001211</t>
  </si>
  <si>
    <t>08065513</t>
  </si>
  <si>
    <t>DI FONSO MARINA</t>
  </si>
  <si>
    <t>10907440589</t>
  </si>
  <si>
    <t>DFNMRN60M47H501J</t>
  </si>
  <si>
    <t>VIA G.P. PANNINI, 19</t>
  </si>
  <si>
    <t>MARINADIF@LIBERO.IT</t>
  </si>
  <si>
    <t>06/08/2008</t>
  </si>
  <si>
    <t>IT84G0326803207000416184410</t>
  </si>
  <si>
    <t>08069035</t>
  </si>
  <si>
    <t>PIERCARLO</t>
  </si>
  <si>
    <t>MINORETTI PIERCARLO</t>
  </si>
  <si>
    <t>02977030135</t>
  </si>
  <si>
    <t>MNRPCR80L24E507O</t>
  </si>
  <si>
    <t>G009 - OGGIONO</t>
  </si>
  <si>
    <t>23848</t>
  </si>
  <si>
    <t>VIA PAPA PAOLO VI, 4</t>
  </si>
  <si>
    <t>P.MINORETTI@STUDIOMINORETTI.IT</t>
  </si>
  <si>
    <t>18/08/2008</t>
  </si>
  <si>
    <t>IT57L0569651610000002184X45</t>
  </si>
  <si>
    <t>0807</t>
  </si>
  <si>
    <t>MICHELE CORRADINO</t>
  </si>
  <si>
    <t>LOSAPIO</t>
  </si>
  <si>
    <t>06472820726</t>
  </si>
  <si>
    <t>LSPMHL67T20C983M</t>
  </si>
  <si>
    <t>VIA LEOPOLDO TARANTINI 20</t>
  </si>
  <si>
    <t>3388345291</t>
  </si>
  <si>
    <t>MICHELELOSAPIO@LIBERO.IT</t>
  </si>
  <si>
    <t>MICHELELOSAPIO@PEC.GIUFFRE.IT</t>
  </si>
  <si>
    <t>IT15S0538541470000010999713</t>
  </si>
  <si>
    <t>08071388</t>
  </si>
  <si>
    <t>MANGIATORDI GIOVANNI</t>
  </si>
  <si>
    <t>MNGGNN80C07L109C</t>
  </si>
  <si>
    <t>L109 - TERLIZZI</t>
  </si>
  <si>
    <t>70038</t>
  </si>
  <si>
    <t>VIA TATULLI, 14</t>
  </si>
  <si>
    <t>GIANNIMANGIATORDI@HOTMAIL.IT</t>
  </si>
  <si>
    <t>27/08/2008</t>
  </si>
  <si>
    <t>IT33Y0306741700000000099012</t>
  </si>
  <si>
    <t>08073850</t>
  </si>
  <si>
    <t>LANDINO ANTONIO</t>
  </si>
  <si>
    <t>03198160610</t>
  </si>
  <si>
    <t>LNDNTN78C17G596Z</t>
  </si>
  <si>
    <t>VIA MONETA, 6</t>
  </si>
  <si>
    <t>04/09/2008</t>
  </si>
  <si>
    <t>08074876</t>
  </si>
  <si>
    <t>BARUCCA FILIPPO</t>
  </si>
  <si>
    <t>06198850965</t>
  </si>
  <si>
    <t>BRCFPP82L29F205M</t>
  </si>
  <si>
    <t>VIA VESIO, 14</t>
  </si>
  <si>
    <t>08/09/2008</t>
  </si>
  <si>
    <t>IT90E0200801634000003215139</t>
  </si>
  <si>
    <t>08078796</t>
  </si>
  <si>
    <t>GAGLIOTTI</t>
  </si>
  <si>
    <t>GGLPRZ68M21F839I</t>
  </si>
  <si>
    <t>VIA DEI MILLE, 16</t>
  </si>
  <si>
    <t>22/09/2008</t>
  </si>
  <si>
    <t>IT10D0329601601000064384943</t>
  </si>
  <si>
    <t>08079674</t>
  </si>
  <si>
    <t>STRACCAMORE FEDERICA</t>
  </si>
  <si>
    <t>STRFRC72A61D810A</t>
  </si>
  <si>
    <t>VIA DI AGUZZANO, 53</t>
  </si>
  <si>
    <t>FEDESTRAC@TISCALI.IT</t>
  </si>
  <si>
    <t>24/09/2008</t>
  </si>
  <si>
    <t>IT36E0300205013000002352117</t>
  </si>
  <si>
    <t>0808</t>
  </si>
  <si>
    <t>CESIRA ANNAMARIA TERESA</t>
  </si>
  <si>
    <t>TENUCCI</t>
  </si>
  <si>
    <t>01497110468</t>
  </si>
  <si>
    <t>TNCCRN61S45E715F</t>
  </si>
  <si>
    <t>B648 - CAPANNORI</t>
  </si>
  <si>
    <t>55012</t>
  </si>
  <si>
    <t>VIA CAMPITELLO 21</t>
  </si>
  <si>
    <t>333.4895148</t>
  </si>
  <si>
    <t>CESIRATENUCCI@GMAIL.COM</t>
  </si>
  <si>
    <t>CESIRA.TENUCCI@PEC.AVVOCATILUCCA.IT</t>
  </si>
  <si>
    <t>08/10/2024</t>
  </si>
  <si>
    <t>IT62H0835813700000000750486</t>
  </si>
  <si>
    <t>08080925</t>
  </si>
  <si>
    <t>MARRAZZO</t>
  </si>
  <si>
    <t>MRRMNC69B65L219C</t>
  </si>
  <si>
    <t>L277 - TORRE PELLICE</t>
  </si>
  <si>
    <t>VIALE RIMEMBRANZE, 8</t>
  </si>
  <si>
    <t>29/09/2008</t>
  </si>
  <si>
    <t>01/10/2019</t>
  </si>
  <si>
    <t>IT26K0617501029000000096080</t>
  </si>
  <si>
    <t>08085289</t>
  </si>
  <si>
    <t>NICODEMI</t>
  </si>
  <si>
    <t>NCDRRT66S12H501C</t>
  </si>
  <si>
    <t>14/10/2008</t>
  </si>
  <si>
    <t>08088426</t>
  </si>
  <si>
    <t>MORESCHI</t>
  </si>
  <si>
    <t>MRSLSN68P55E897U</t>
  </si>
  <si>
    <t>VIA EINAUDI, 6</t>
  </si>
  <si>
    <t>27/10/2008</t>
  </si>
  <si>
    <t>08088782</t>
  </si>
  <si>
    <t>SONCINO FRANCESCO</t>
  </si>
  <si>
    <t>02275300347</t>
  </si>
  <si>
    <t>SNCFNC39R07G337B</t>
  </si>
  <si>
    <t>VIA STRADELLA DI P.LE BOITO, 1</t>
  </si>
  <si>
    <t>29/10/2008</t>
  </si>
  <si>
    <t>IT27E0623012700000036259992</t>
  </si>
  <si>
    <t>08088838</t>
  </si>
  <si>
    <t>FULVIA</t>
  </si>
  <si>
    <t>BONVICINI</t>
  </si>
  <si>
    <t>BNVFLV72A45L219Y</t>
  </si>
  <si>
    <t>B960 - CASELLE TORINESE</t>
  </si>
  <si>
    <t>VIA CROSETTO, 5</t>
  </si>
  <si>
    <t>IT68C0200830290000040656699</t>
  </si>
  <si>
    <t>08088847</t>
  </si>
  <si>
    <t>GIORDANO GIOVANNI</t>
  </si>
  <si>
    <t>00307620617</t>
  </si>
  <si>
    <t>GRDGNN42A21B963X</t>
  </si>
  <si>
    <t>VIA TANUCCI, 95</t>
  </si>
  <si>
    <t>IT74M0760114900001017596683</t>
  </si>
  <si>
    <t>08089364</t>
  </si>
  <si>
    <t>SIMONA ADELE</t>
  </si>
  <si>
    <t>VIDE'</t>
  </si>
  <si>
    <t>VDISND71L69D286X</t>
  </si>
  <si>
    <t>B729 - CARATE BRIANZA</t>
  </si>
  <si>
    <t>20841</t>
  </si>
  <si>
    <t>VIA CRISTOFORO COLOMBO, 37</t>
  </si>
  <si>
    <t>30/10/2008</t>
  </si>
  <si>
    <t>0809</t>
  </si>
  <si>
    <t>PINNA SPADA</t>
  </si>
  <si>
    <t>00721920957</t>
  </si>
  <si>
    <t>PNNNTN70L24B354A</t>
  </si>
  <si>
    <t>VIA SAN FRANCESCO D'ASSISI 18</t>
  </si>
  <si>
    <t>333.7000505</t>
  </si>
  <si>
    <t>PINNASPADA@TISCALI.IT</t>
  </si>
  <si>
    <t>PINNASPADA@PEC.IT</t>
  </si>
  <si>
    <t>30/11/2022</t>
  </si>
  <si>
    <t>IT35R0306917411100000010131</t>
  </si>
  <si>
    <t>08091039</t>
  </si>
  <si>
    <t xml:space="preserve">C.L.M. SRL </t>
  </si>
  <si>
    <t>03167070923</t>
  </si>
  <si>
    <t xml:space="preserve">03167070923     </t>
  </si>
  <si>
    <t>09131</t>
  </si>
  <si>
    <t>VIALE MARCONI 81</t>
  </si>
  <si>
    <t>340.9824828</t>
  </si>
  <si>
    <t>GESTIONE@CLMSERVICE.IT</t>
  </si>
  <si>
    <t>06/11/2008</t>
  </si>
  <si>
    <t>12/09/2011</t>
  </si>
  <si>
    <t>IT27D0312704800000000000910</t>
  </si>
  <si>
    <t>08093231</t>
  </si>
  <si>
    <t>MAZZUCCO MARIA</t>
  </si>
  <si>
    <t>00711470294</t>
  </si>
  <si>
    <t>MZZMRA58M45H620L</t>
  </si>
  <si>
    <t>VIA PEGOLINI, 2</t>
  </si>
  <si>
    <t>18/11/2008</t>
  </si>
  <si>
    <t>08094575</t>
  </si>
  <si>
    <t>ADRIANO</t>
  </si>
  <si>
    <t>ROILA ADRIANO</t>
  </si>
  <si>
    <t>02545040137</t>
  </si>
  <si>
    <t>RLODRN63T01L103A</t>
  </si>
  <si>
    <t>VIA RISORGIMENTO, 28/C</t>
  </si>
  <si>
    <t>ADRIANO.CO@TISCALI.IT</t>
  </si>
  <si>
    <t>24/11/2008</t>
  </si>
  <si>
    <t>IT70Q0316901600CC0010338262</t>
  </si>
  <si>
    <t>M.G.S. STUDIO S.A.S.</t>
  </si>
  <si>
    <t>00668270283</t>
  </si>
  <si>
    <t xml:space="preserve">00668270283     </t>
  </si>
  <si>
    <t>35128</t>
  </si>
  <si>
    <t>VIA GATTAMELATA, 134/B</t>
  </si>
  <si>
    <t>348.6607166</t>
  </si>
  <si>
    <t>INFO@STUDIOBUJA.IT</t>
  </si>
  <si>
    <t>01/12/2008</t>
  </si>
  <si>
    <t>IT85S0533612149000046402979</t>
  </si>
  <si>
    <t>08096127_0001</t>
  </si>
  <si>
    <t>BUJA</t>
  </si>
  <si>
    <t>02022037663</t>
  </si>
  <si>
    <t>BJUCLD51C20A001F</t>
  </si>
  <si>
    <t>35121</t>
  </si>
  <si>
    <t>08097954</t>
  </si>
  <si>
    <t>MONTELEONE</t>
  </si>
  <si>
    <t>12255320157</t>
  </si>
  <si>
    <t>MNTDGI68H22H882B</t>
  </si>
  <si>
    <t>VIA CESARE BATTISTI 23</t>
  </si>
  <si>
    <t>D.M@STUDIOLEGALEMONTELEONE.COM</t>
  </si>
  <si>
    <t>05/12/2008</t>
  </si>
  <si>
    <t>IT80O0538701601000002046828</t>
  </si>
  <si>
    <t>08099509</t>
  </si>
  <si>
    <t>PRANDINI GIOVANNI</t>
  </si>
  <si>
    <t>10741880156</t>
  </si>
  <si>
    <t>PRNGNN53C30C304S</t>
  </si>
  <si>
    <t>A811 - BERTONICO</t>
  </si>
  <si>
    <t>LO</t>
  </si>
  <si>
    <t>26821</t>
  </si>
  <si>
    <t>VIA GARIBALDI, 62</t>
  </si>
  <si>
    <t>336-350108</t>
  </si>
  <si>
    <t>PRANDINIGP@TIN.IT</t>
  </si>
  <si>
    <t>12/12/2008</t>
  </si>
  <si>
    <t>16/06/2011</t>
  </si>
  <si>
    <t>IT23U0503432840000000303422</t>
  </si>
  <si>
    <t>081</t>
  </si>
  <si>
    <t>FRRDVD91R23D142B</t>
  </si>
  <si>
    <t>C153 - CASTELLEONE</t>
  </si>
  <si>
    <t>26012</t>
  </si>
  <si>
    <t>VIA AVI 16</t>
  </si>
  <si>
    <t>DAVIDEFERRARI17@GMAIL.COM</t>
  </si>
  <si>
    <t>0810</t>
  </si>
  <si>
    <t>MULEDDA</t>
  </si>
  <si>
    <t>01255510917</t>
  </si>
  <si>
    <t>MLDFST74M27F979C</t>
  </si>
  <si>
    <t>VIA MANZONI 18</t>
  </si>
  <si>
    <t>3929581134</t>
  </si>
  <si>
    <t>AVVFMULEDDA@GMAIL.COM</t>
  </si>
  <si>
    <t>AVVFAUSTOMULEDDA@PEC.IT</t>
  </si>
  <si>
    <t>IT86A0100517300000000015928</t>
  </si>
  <si>
    <t>ARGIRO'</t>
  </si>
  <si>
    <t>04258370610</t>
  </si>
  <si>
    <t>RGRMRC79M05B715D</t>
  </si>
  <si>
    <t>TRAVERSA MARIO FIORE, 32 (PALAZZO AVERSANO)</t>
  </si>
  <si>
    <t>3331588031</t>
  </si>
  <si>
    <t>MARCOARGIRO@HOTMAIL.IT</t>
  </si>
  <si>
    <t>MARCO.ARGIRO@AVVOCATISMCV.IT</t>
  </si>
  <si>
    <t>IT95X0200875041000104629659</t>
  </si>
  <si>
    <t>0812</t>
  </si>
  <si>
    <t>GRIMALDI STUDIO LEGALE</t>
  </si>
  <si>
    <t>04063930962</t>
  </si>
  <si>
    <t xml:space="preserve">04063930962     </t>
  </si>
  <si>
    <t>VIA FRATELLI GABBA 4</t>
  </si>
  <si>
    <t>342.6116312 AVV ROSSI STEFANO</t>
  </si>
  <si>
    <t>SROSSI@GRIMALDILEX.COM</t>
  </si>
  <si>
    <t>STEFANOROSSI4@ORDINEAVVOCATIROMA.ORG</t>
  </si>
  <si>
    <t>IT41N0306901616100000007674</t>
  </si>
  <si>
    <t>BOTTI</t>
  </si>
  <si>
    <t>03945490369</t>
  </si>
  <si>
    <t>BTTNNA68C50F257C</t>
  </si>
  <si>
    <t>41121</t>
  </si>
  <si>
    <t>VIA TOMMASO SORBELLI 6</t>
  </si>
  <si>
    <t>ANNA.BOTTI@AVVOCATOBOTTI.IT</t>
  </si>
  <si>
    <t>ANNA.BOTTI@ORDINEAVVMODENA.IT</t>
  </si>
  <si>
    <t>IT61V0339567070CC0040013368</t>
  </si>
  <si>
    <t>ZAMBELLI</t>
  </si>
  <si>
    <t>00732200357</t>
  </si>
  <si>
    <t>ZMBGNN52M17H223Q</t>
  </si>
  <si>
    <t>42122</t>
  </si>
  <si>
    <t>VIA EMILIA S. STEFANO 6</t>
  </si>
  <si>
    <t>3356194161</t>
  </si>
  <si>
    <t>AVV.ZAMBELLI@STUDIOLEGALEZAMBELLI.COM</t>
  </si>
  <si>
    <t>GIANNI.ZAMBELLI@ORDINEAVVOCATIREGGIOEMILIA.IT</t>
  </si>
  <si>
    <t>IT29R0565212800CC0230000784</t>
  </si>
  <si>
    <t>0815</t>
  </si>
  <si>
    <t>02393890591</t>
  </si>
  <si>
    <t>SMNLNE78R49D708U</t>
  </si>
  <si>
    <t>E375 - ITRI</t>
  </si>
  <si>
    <t>VIA GIOVENCO 32</t>
  </si>
  <si>
    <t>331.4843283</t>
  </si>
  <si>
    <t>AVVELENASIMEONE@GMAIL.COM</t>
  </si>
  <si>
    <t>AVVELENASIMEONE@PUNTOPEC.IT</t>
  </si>
  <si>
    <t>IT64W0529674000CC0150012727</t>
  </si>
  <si>
    <t>0816</t>
  </si>
  <si>
    <t>AMMIRATI &amp; ASSOCIATI STUDIO LEGALE</t>
  </si>
  <si>
    <t>01405630516</t>
  </si>
  <si>
    <t>VIA GUIDO MONACO 72</t>
  </si>
  <si>
    <t>335499078; 3346535548</t>
  </si>
  <si>
    <t>AMMIRATI.ASSOCIATI@GMAIL.COM</t>
  </si>
  <si>
    <t>AVVPAOLOENRICOAMMIRATI@CNFPEC.IT</t>
  </si>
  <si>
    <t>IT17T0311114100000000033326</t>
  </si>
  <si>
    <t>DE DOMINICIS</t>
  </si>
  <si>
    <t>07161940635</t>
  </si>
  <si>
    <t>DDMMRZ67A07F839F</t>
  </si>
  <si>
    <t>80135</t>
  </si>
  <si>
    <t>VIA SALVATOR ROSA 256</t>
  </si>
  <si>
    <t>337855835</t>
  </si>
  <si>
    <t>MAURDEDO@TIN.IT</t>
  </si>
  <si>
    <t>MAURIZIODEDOMINICIS@AVVOCATINAPOLI.LEGALMAIL.IT</t>
  </si>
  <si>
    <t>IT54A0538703417000043003948</t>
  </si>
  <si>
    <t>BETTIOL RICCI BIASI AVV.TI</t>
  </si>
  <si>
    <t>04108420268</t>
  </si>
  <si>
    <t xml:space="preserve">04108420268     </t>
  </si>
  <si>
    <t>VIA CORNAROTTA 14</t>
  </si>
  <si>
    <t>3487303488</t>
  </si>
  <si>
    <t>INFO@STUDIO-RICCI.NET</t>
  </si>
  <si>
    <t>MASSIMOBETTIOL@PEC.ORDINEAVVOCATITREVISO.IT</t>
  </si>
  <si>
    <t>IT25U0306912080100000009260</t>
  </si>
  <si>
    <t>RAFFAELLA</t>
  </si>
  <si>
    <t>ROSATE</t>
  </si>
  <si>
    <t>10264510016</t>
  </si>
  <si>
    <t>RSTRFL73B52L219T</t>
  </si>
  <si>
    <t>CORSO MASSIMO D'AZEGLIO 55</t>
  </si>
  <si>
    <t>334.6785230</t>
  </si>
  <si>
    <t>RAFFAROSATE@GMAIL.COM</t>
  </si>
  <si>
    <t>IT33Q0301503200000003425316</t>
  </si>
  <si>
    <t>082</t>
  </si>
  <si>
    <t>GIACOMINO</t>
  </si>
  <si>
    <t>FERRARIS GIACOMINO</t>
  </si>
  <si>
    <t>01882660028</t>
  </si>
  <si>
    <t>FRRGMN36H29I984S</t>
  </si>
  <si>
    <t>VIA DUCHESSA JOLANDA, 27</t>
  </si>
  <si>
    <t>FORTUNA</t>
  </si>
  <si>
    <t>SESSA</t>
  </si>
  <si>
    <t>02857510651</t>
  </si>
  <si>
    <t>SSSFTN66R45H703V</t>
  </si>
  <si>
    <t>D615 - FISCIANO</t>
  </si>
  <si>
    <t>84084</t>
  </si>
  <si>
    <t>VIA GEN. C. NASTRI 17</t>
  </si>
  <si>
    <t>347.3483653</t>
  </si>
  <si>
    <t>FORTUNASESSA@TISCALI.IT</t>
  </si>
  <si>
    <t>AVVFORTUNASESSA@PEC.ORDINEFORENSESALERNO.IT</t>
  </si>
  <si>
    <t>IT61T0326815100052858361750</t>
  </si>
  <si>
    <t>AMORETTI</t>
  </si>
  <si>
    <t>01091140085</t>
  </si>
  <si>
    <t>MRTMRC64H15I138V</t>
  </si>
  <si>
    <t>CORSO MATTEOTTI 65</t>
  </si>
  <si>
    <t>329.1274948</t>
  </si>
  <si>
    <t>MARCOAMORETTI@LIBERO.IT</t>
  </si>
  <si>
    <t>MARCOAMORETTI@PEC.AVVOCATISANREMO.IT</t>
  </si>
  <si>
    <t>IT80P0503422700000000003936</t>
  </si>
  <si>
    <t>DALL'ARGINE</t>
  </si>
  <si>
    <t>00882250335</t>
  </si>
  <si>
    <t>DLLSFN60C26G535I</t>
  </si>
  <si>
    <t>VIA CAVALLETTO 3</t>
  </si>
  <si>
    <t>3485541540</t>
  </si>
  <si>
    <t>SEGRETERIA@STUDIODALLARGINE.IT</t>
  </si>
  <si>
    <t>DALLARGINE.STEFANO@ORDINEAVVOCATIPC.IT</t>
  </si>
  <si>
    <t>IT10U0515612600CC0000013533</t>
  </si>
  <si>
    <t>SIGISMONDO</t>
  </si>
  <si>
    <t>CESARONI</t>
  </si>
  <si>
    <t>01552150441</t>
  </si>
  <si>
    <t>CSRSSM63H17A462Q</t>
  </si>
  <si>
    <t>VIA REPUBBLICA 39</t>
  </si>
  <si>
    <t>3385624650</t>
  </si>
  <si>
    <t>SIGISMONDO.CESARONI@VIRGILIO.IT</t>
  </si>
  <si>
    <t>30/08/2018</t>
  </si>
  <si>
    <t>IT31R0200813504000004801675</t>
  </si>
  <si>
    <t>0824</t>
  </si>
  <si>
    <t>MARINO STUDIO LEGALE ASSOCIATO</t>
  </si>
  <si>
    <t>05681880828</t>
  </si>
  <si>
    <t>VIA SAMMARTINO 4</t>
  </si>
  <si>
    <t>340.7161594</t>
  </si>
  <si>
    <t>INFO@MARINOSTUDIOLEGALE.COM</t>
  </si>
  <si>
    <t>MARINOPEC@PEC.MARINOSTUDIOLEGALE.COM</t>
  </si>
  <si>
    <t>IT66W0200804692000300511072</t>
  </si>
  <si>
    <t>0825</t>
  </si>
  <si>
    <t>FERRARIS</t>
  </si>
  <si>
    <t>01852900990</t>
  </si>
  <si>
    <t>FRRGFR57S30D969F</t>
  </si>
  <si>
    <t>VIA XX SETTEMBRE 19</t>
  </si>
  <si>
    <t>373.7613631</t>
  </si>
  <si>
    <t>GIANFRANCO.FERRARIS@SLALEX.COM</t>
  </si>
  <si>
    <t>GIANFRANCO.FERRARIS@ORDINEAVVGENOVA.IT</t>
  </si>
  <si>
    <t>27/02/2023</t>
  </si>
  <si>
    <t>IT03M0617501413000001154720</t>
  </si>
  <si>
    <t>0826</t>
  </si>
  <si>
    <t>ARIANNA</t>
  </si>
  <si>
    <t>CUBRANICH</t>
  </si>
  <si>
    <t>CBRRNN71R44L219L</t>
  </si>
  <si>
    <t>011 / 5620138</t>
  </si>
  <si>
    <t>00333</t>
  </si>
  <si>
    <t>IT84C0308301001000000002381</t>
  </si>
  <si>
    <t>0827</t>
  </si>
  <si>
    <t>MAZZEO</t>
  </si>
  <si>
    <t>00162430763</t>
  </si>
  <si>
    <t>MZZLNZ46R04G496L</t>
  </si>
  <si>
    <t>PIAZZA MATTEOTTI 7</t>
  </si>
  <si>
    <t>NAPOLI@STUDIOLEGALEMAZZEO.IT</t>
  </si>
  <si>
    <t>MAZZEO@STUDIOLEGALEMAZZEOPEC.IT</t>
  </si>
  <si>
    <t>29/08/2023</t>
  </si>
  <si>
    <t>IT56N0503403401000000107523</t>
  </si>
  <si>
    <t>L'AMBROSA</t>
  </si>
  <si>
    <t>01914380835</t>
  </si>
  <si>
    <t>LMBPRI56C69C351I</t>
  </si>
  <si>
    <t>VIA DEL VESPRO 65</t>
  </si>
  <si>
    <t>3408092972</t>
  </si>
  <si>
    <t>AVV.LAMBROSA@VIRGILIO.IT</t>
  </si>
  <si>
    <t>AVV.PIERALAMBROSA@PEC.GIUFFRE.IT</t>
  </si>
  <si>
    <t>IT53R0312716504000000090497</t>
  </si>
  <si>
    <t>0829</t>
  </si>
  <si>
    <t>ANTONELLO</t>
  </si>
  <si>
    <t>SERRA</t>
  </si>
  <si>
    <t>00873270912</t>
  </si>
  <si>
    <t>SRRNNL62R14F979O</t>
  </si>
  <si>
    <t>PIAZZA DELLA MERIDIANA 3</t>
  </si>
  <si>
    <t>3713106420</t>
  </si>
  <si>
    <t>SERRA.ANTONELLO@LIBERO.IT</t>
  </si>
  <si>
    <t>01/08/2019</t>
  </si>
  <si>
    <t>IT87P0305801604100571521920</t>
  </si>
  <si>
    <t>083</t>
  </si>
  <si>
    <t>FETTUCCIARI MATTEO</t>
  </si>
  <si>
    <t>02933770543</t>
  </si>
  <si>
    <t>FTTMTT84P22C309Y</t>
  </si>
  <si>
    <t>C309 - CASTIGLIONE DEL LAGO</t>
  </si>
  <si>
    <t>06061</t>
  </si>
  <si>
    <t>VIA GIARDINI, 24,</t>
  </si>
  <si>
    <t>0830</t>
  </si>
  <si>
    <t>CTRFBA61H24F839Z</t>
  </si>
  <si>
    <t>VIA D. FONTANA 81</t>
  </si>
  <si>
    <t>IT73M0101003429100000002475</t>
  </si>
  <si>
    <t>03903570483</t>
  </si>
  <si>
    <t>SMNCLD60C09H501K</t>
  </si>
  <si>
    <t>50126</t>
  </si>
  <si>
    <t>VIALE EUROPA 101</t>
  </si>
  <si>
    <t>335.6141856</t>
  </si>
  <si>
    <t>STUDIORPSRL@GMAIL.COM</t>
  </si>
  <si>
    <t>IT65V0306902889100000003823</t>
  </si>
  <si>
    <t>VERGANI &amp; FEDELI STUDIO LEGALE ASSOCIATO</t>
  </si>
  <si>
    <t>11862770150</t>
  </si>
  <si>
    <t xml:space="preserve">11862770150     </t>
  </si>
  <si>
    <t>20145</t>
  </si>
  <si>
    <t>VIA GRIZIOTTI 1</t>
  </si>
  <si>
    <t>3495022387</t>
  </si>
  <si>
    <t>RE.FEDELI@STUDIOLEGALEVERGANIEFEDELI.IT</t>
  </si>
  <si>
    <t>RENATO.FEDELI@MILANO.PECAVVOCATI.IT</t>
  </si>
  <si>
    <t>IT66U0312701600000000004486</t>
  </si>
  <si>
    <t>0833</t>
  </si>
  <si>
    <t>MARINTEC SRL</t>
  </si>
  <si>
    <t>03416570277</t>
  </si>
  <si>
    <t>VIA CORSICA, 19/6</t>
  </si>
  <si>
    <t>INFO@MARINTEC.IT</t>
  </si>
  <si>
    <t>MARINTECSRL@PEC.IT</t>
  </si>
  <si>
    <t>IT07C0100501407000000000157</t>
  </si>
  <si>
    <t>39 - SOGGETTO A R.A., NO IVA ART. 7 DPR 633/72</t>
  </si>
  <si>
    <t>0834</t>
  </si>
  <si>
    <t>PIERO</t>
  </si>
  <si>
    <t>03442000042</t>
  </si>
  <si>
    <t>GLLPRI80H23A124N</t>
  </si>
  <si>
    <t>A124 - ALBA</t>
  </si>
  <si>
    <t>12051</t>
  </si>
  <si>
    <t>PIAZZ URBANO PRUNOTTO 10</t>
  </si>
  <si>
    <t>3312564281</t>
  </si>
  <si>
    <t>P.GALLO@AVVOCATIGALLOMARRA.IT</t>
  </si>
  <si>
    <t>PIERO.GALLO@ORDINEAVVOCATIALBA.EU</t>
  </si>
  <si>
    <t>0835</t>
  </si>
  <si>
    <t>RODE INVESTIGAZIONI DI ROMEO DE VITO</t>
  </si>
  <si>
    <t>03408400798</t>
  </si>
  <si>
    <t>M208 - LAMEZIA TERME</t>
  </si>
  <si>
    <t>88046</t>
  </si>
  <si>
    <t>VIA G. FORTUNATO 11</t>
  </si>
  <si>
    <t>3385714666</t>
  </si>
  <si>
    <t>RODEINVESTIGAZIONI@GMAIL.COM</t>
  </si>
  <si>
    <t>IT28S0103042840000004795543</t>
  </si>
  <si>
    <t>0836</t>
  </si>
  <si>
    <t>05851910728</t>
  </si>
  <si>
    <t>SMNSLV76A52L219D</t>
  </si>
  <si>
    <t>VIA R. SCHUMAN 15/9</t>
  </si>
  <si>
    <t>3471345011</t>
  </si>
  <si>
    <t>STUDIOLEGALEMESI@LIBERO.IT</t>
  </si>
  <si>
    <t>SIMONE.SILVIA@AVVOCATIBARI.LEGALMAIL.IT</t>
  </si>
  <si>
    <t>IT84V0101004049100000001704</t>
  </si>
  <si>
    <t>PALATTELLA</t>
  </si>
  <si>
    <t>10060510582</t>
  </si>
  <si>
    <t>PLTCST67R62H501S</t>
  </si>
  <si>
    <t>VIA CRESCENZIO 25</t>
  </si>
  <si>
    <t>3355326777</t>
  </si>
  <si>
    <t>CRISTINAPALATTELLA@HOTMAIL.COM</t>
  </si>
  <si>
    <t>CRISTINAPALATTELLA@ORDINEAVVOCATIROMA.ORG</t>
  </si>
  <si>
    <t>IT84K0200805099000400448131</t>
  </si>
  <si>
    <t>TARTAGLI</t>
  </si>
  <si>
    <t>05376440482</t>
  </si>
  <si>
    <t>TRTRRT67T19D612P</t>
  </si>
  <si>
    <t>50123</t>
  </si>
  <si>
    <t>VIA MAGENTA 17</t>
  </si>
  <si>
    <t>3346559235</t>
  </si>
  <si>
    <t>SEGRETERIA@TARTAGLI.COM</t>
  </si>
  <si>
    <t>ROBERTOTARTAGLI@PEC.ORDINEAVVOCATIFIRENZE.IT</t>
  </si>
  <si>
    <t>IT73E0503437850000000000527</t>
  </si>
  <si>
    <t>0839</t>
  </si>
  <si>
    <t>FOSSATI</t>
  </si>
  <si>
    <t>02954040016</t>
  </si>
  <si>
    <t>FSSMSM50T17L219G</t>
  </si>
  <si>
    <t>CORSO PESCHIERA 255</t>
  </si>
  <si>
    <t>3282829954</t>
  </si>
  <si>
    <t>M.FOSSATI@STUDIOLEGALEFOSSATI.COM</t>
  </si>
  <si>
    <t>MASSIMOFOSSATI@PEC.ORDINEAVVOCATITORINO.IT</t>
  </si>
  <si>
    <t>IT32T0200801131000004768708</t>
  </si>
  <si>
    <t>084</t>
  </si>
  <si>
    <t>FIENI</t>
  </si>
  <si>
    <t>00522560556</t>
  </si>
  <si>
    <t>FNINRC61B10L117L</t>
  </si>
  <si>
    <t>H857 - SAN GEMINI</t>
  </si>
  <si>
    <t>05029</t>
  </si>
  <si>
    <t>VIA SOCRATE 2</t>
  </si>
  <si>
    <t>FIENIENR@SCFSTUDIO.191.IT</t>
  </si>
  <si>
    <t>IT76G0631514411000030005154</t>
  </si>
  <si>
    <t>0840</t>
  </si>
  <si>
    <t>03284960618</t>
  </si>
  <si>
    <t>SPSGPP67C10F839K</t>
  </si>
  <si>
    <t>B371 - CAIVANO</t>
  </si>
  <si>
    <t>80023</t>
  </si>
  <si>
    <t>VIA BRAUCCI 23</t>
  </si>
  <si>
    <t>3933301398</t>
  </si>
  <si>
    <t>INFO@STUDIOLEGALEESPOSITO.ORG</t>
  </si>
  <si>
    <t>GIUSEPPEESPOSITO2@AVVOCATINAPOLI.LEGALMAIL.IT</t>
  </si>
  <si>
    <t>IT76Q0312775040000000002886</t>
  </si>
  <si>
    <t>0841</t>
  </si>
  <si>
    <t>ORNELLA</t>
  </si>
  <si>
    <t>AMATO</t>
  </si>
  <si>
    <t>04188501219</t>
  </si>
  <si>
    <t>MTARLL76P48F839L</t>
  </si>
  <si>
    <t>VIA SOLFANELLI 5</t>
  </si>
  <si>
    <t>3934277047</t>
  </si>
  <si>
    <t>ORN.AMATO@GMAIL.COM</t>
  </si>
  <si>
    <t>ORNELLA.AMATO@PCERT.IT</t>
  </si>
  <si>
    <t>IT48T0542475043000001001697</t>
  </si>
  <si>
    <t>PECCHIONI</t>
  </si>
  <si>
    <t>01627680489</t>
  </si>
  <si>
    <t>PCCGNN53H20D612F</t>
  </si>
  <si>
    <t>VIA CESARE COCCHI 35</t>
  </si>
  <si>
    <t>INFO@GIANNIPECCHIONI.IT</t>
  </si>
  <si>
    <t>INFO@PEC.GIANIPECCHIONI.IT</t>
  </si>
  <si>
    <t>IT36O0306902903000000024583</t>
  </si>
  <si>
    <t>COLIVA</t>
  </si>
  <si>
    <t>04109750374</t>
  </si>
  <si>
    <t>CLVMSM67R31A944Z</t>
  </si>
  <si>
    <t>40121</t>
  </si>
  <si>
    <t>VIA GALLIERA 19</t>
  </si>
  <si>
    <t>3355862860</t>
  </si>
  <si>
    <t>STUDIO@STUDIOCOLIVA.IT</t>
  </si>
  <si>
    <t>MASSIMO.COLIVA@ORDINEAVVOCATIBOPEC.IT</t>
  </si>
  <si>
    <t>IT13S0200802435000100356448</t>
  </si>
  <si>
    <t>ZUCCHIATTI STUDIO LEGALE</t>
  </si>
  <si>
    <t>01123080937</t>
  </si>
  <si>
    <t xml:space="preserve">01123080937     </t>
  </si>
  <si>
    <t>VIA F. CAVALLOTTI, 12</t>
  </si>
  <si>
    <t>STUDIOZUCCHIATTI@GMAIL.COM</t>
  </si>
  <si>
    <t>MARCO.ZUCCHIATTI@AVVOCATIPORDENONE.IT</t>
  </si>
  <si>
    <t>IT61V0200812510000002792395</t>
  </si>
  <si>
    <t>CANEVELLO</t>
  </si>
  <si>
    <t>02263620102</t>
  </si>
  <si>
    <t>CNVMRZ51P04D969U</t>
  </si>
  <si>
    <t>16145</t>
  </si>
  <si>
    <t>VIA ALBARO 17/3</t>
  </si>
  <si>
    <t>3356030208</t>
  </si>
  <si>
    <t>MAURIZIO@CANEVELLO.IT</t>
  </si>
  <si>
    <t>MCANEVELLO@PEC.IT</t>
  </si>
  <si>
    <t>10/09/2018</t>
  </si>
  <si>
    <t>IT41B0617501448000000284120</t>
  </si>
  <si>
    <t>0846</t>
  </si>
  <si>
    <t>TROMBETTA</t>
  </si>
  <si>
    <t>00160160057</t>
  </si>
  <si>
    <t>TRMGNN46R17C533Y</t>
  </si>
  <si>
    <t>VIA CARDUCCI 72</t>
  </si>
  <si>
    <t>3358078469</t>
  </si>
  <si>
    <t>GIOVANNITROMBETTA@VIRGILIO.IT</t>
  </si>
  <si>
    <t>TROMBETTA.GIOVANNI@ORDINEAVVOCATIASTI.EU</t>
  </si>
  <si>
    <t>IT56W0200810300000004389873</t>
  </si>
  <si>
    <t>DELL'UTRI</t>
  </si>
  <si>
    <t>01343480859</t>
  </si>
  <si>
    <t>DLLMSM66M14B429K</t>
  </si>
  <si>
    <t>CORSO VITTORIO EMANUELE 161</t>
  </si>
  <si>
    <t>3933304979</t>
  </si>
  <si>
    <t>STUDIOLEGALEDELLUTRI@EMAIL.IT</t>
  </si>
  <si>
    <t>MASSIMO.DELLUTRI@AVVICATUCL.LEGALMAIL.IT</t>
  </si>
  <si>
    <t>IT77S0306916702100000007940</t>
  </si>
  <si>
    <t>CRISPO</t>
  </si>
  <si>
    <t>07324041214</t>
  </si>
  <si>
    <t>CRSMRC78T02F839S</t>
  </si>
  <si>
    <t>VIA SCIPIONE BOBBIO 15</t>
  </si>
  <si>
    <t>3472722591</t>
  </si>
  <si>
    <t>INFO@STUDIOLEGALECRISPO.IT</t>
  </si>
  <si>
    <t>MARCOCRISPO@AVVOCATINAPOLI.LEGALMAIL.IT</t>
  </si>
  <si>
    <t>IT28N0503403405000000003940</t>
  </si>
  <si>
    <t>0849</t>
  </si>
  <si>
    <t>CONCILIANT SAS</t>
  </si>
  <si>
    <t>11808160011</t>
  </si>
  <si>
    <t>VIA PRINCIPI D'ACAJA 59</t>
  </si>
  <si>
    <t>SEGRETERIA@CONCILIANT.IT</t>
  </si>
  <si>
    <t>085</t>
  </si>
  <si>
    <t>FIORAVANTI ALBERTO</t>
  </si>
  <si>
    <t>01301300297</t>
  </si>
  <si>
    <t>FRVLRT72R08C967O</t>
  </si>
  <si>
    <t>L026 - TAGLIO DI PO</t>
  </si>
  <si>
    <t>45019</t>
  </si>
  <si>
    <t>VIA MARCONI, 21</t>
  </si>
  <si>
    <t>0850</t>
  </si>
  <si>
    <t>ARBIMEDIA</t>
  </si>
  <si>
    <t>10555910016</t>
  </si>
  <si>
    <t xml:space="preserve">97739580013     </t>
  </si>
  <si>
    <t>PIAZZA DEL MONASTERO 6</t>
  </si>
  <si>
    <t>SEGRETERIA-PROCEDIMENTI@ARBIMEDIA.EU</t>
  </si>
  <si>
    <t>0851</t>
  </si>
  <si>
    <t>STUDIO LEGALE CERIELLO</t>
  </si>
  <si>
    <t>04009170657</t>
  </si>
  <si>
    <t>VIA IONIO, 29</t>
  </si>
  <si>
    <t>3384386778</t>
  </si>
  <si>
    <t>AVV.TICALCEECERIELLO@GMAIL.COM</t>
  </si>
  <si>
    <t>IT91S0837876091000000330829</t>
  </si>
  <si>
    <t>0852</t>
  </si>
  <si>
    <t>CAMERA DI CONCILIAZIONE ORDINE AVVOCATI DI BRESCIA</t>
  </si>
  <si>
    <t>00887710176</t>
  </si>
  <si>
    <t>VIA GAMBARA 40</t>
  </si>
  <si>
    <t>CONCILIAZIONE@ORDINEAVVOCATIBRESCIA.IT</t>
  </si>
  <si>
    <t>0853</t>
  </si>
  <si>
    <t>LEONARDO PATRIZIO SAS</t>
  </si>
  <si>
    <t>05941751215</t>
  </si>
  <si>
    <t>VIA D. CIRILLO 20</t>
  </si>
  <si>
    <t>335.8440925</t>
  </si>
  <si>
    <t>PATRIZIO.LEONARDO@LIBERO.IT</t>
  </si>
  <si>
    <t>IT87P0310439690000000820487</t>
  </si>
  <si>
    <t>RONCALI</t>
  </si>
  <si>
    <t>02439920279</t>
  </si>
  <si>
    <t>RNCDVD61D08G224C</t>
  </si>
  <si>
    <t>30173</t>
  </si>
  <si>
    <t>VIA BISSA 11</t>
  </si>
  <si>
    <t>3358152000</t>
  </si>
  <si>
    <t>MEDICOLEGALE@STUDIORONCALI.IT</t>
  </si>
  <si>
    <t>IT96U0200802003000040779801</t>
  </si>
  <si>
    <t>0855</t>
  </si>
  <si>
    <t>PRISCO</t>
  </si>
  <si>
    <t>06597581005</t>
  </si>
  <si>
    <t>PRSFNC55A05F839J</t>
  </si>
  <si>
    <t>00187</t>
  </si>
  <si>
    <t>VIA QUINTINO SELLA 15</t>
  </si>
  <si>
    <t>3663775399</t>
  </si>
  <si>
    <t>LEG.PRISCOMAIL.COM</t>
  </si>
  <si>
    <t>FRANCESCOPRISCO@ORDINEAVVOCATIROMA.ORG</t>
  </si>
  <si>
    <t>IT85V0200805203000000316959</t>
  </si>
  <si>
    <t>0856</t>
  </si>
  <si>
    <t>80143</t>
  </si>
  <si>
    <t>P.ZA NAZIONALE 50</t>
  </si>
  <si>
    <t>3387034385</t>
  </si>
  <si>
    <t>0857</t>
  </si>
  <si>
    <t>GABRIELLI</t>
  </si>
  <si>
    <t>GBRMRC73E23H501A</t>
  </si>
  <si>
    <t>VIA BOTTICELLI 10</t>
  </si>
  <si>
    <t>3481653465</t>
  </si>
  <si>
    <t>GABRIELLIPERIZIE@LEGALMAIL.IT</t>
  </si>
  <si>
    <t>ILARDO</t>
  </si>
  <si>
    <t>03466991217</t>
  </si>
  <si>
    <t>LRDRFL71B25F839U</t>
  </si>
  <si>
    <t>00128</t>
  </si>
  <si>
    <t>VIA MATTEO BOIARDO 17</t>
  </si>
  <si>
    <t>3389648141</t>
  </si>
  <si>
    <t>RAFFAILARDO@GMAIL.COM</t>
  </si>
  <si>
    <t>IT64Z0100503389000000000239</t>
  </si>
  <si>
    <t>VIANO</t>
  </si>
  <si>
    <t>06631990014</t>
  </si>
  <si>
    <t>VNIPLA62R53C665E</t>
  </si>
  <si>
    <t>C665 - CHIVASSO</t>
  </si>
  <si>
    <t>VIA LUNGO PIAZZA D'ARMI 7</t>
  </si>
  <si>
    <t>3387446982</t>
  </si>
  <si>
    <t>P.VIANO@LIBERO.IT</t>
  </si>
  <si>
    <t>PAOLAVIANO@PEC.ORDINEAVVOCATITORINO.IT</t>
  </si>
  <si>
    <t>IT09Z0103001002000063134321</t>
  </si>
  <si>
    <t>086</t>
  </si>
  <si>
    <t>FIORUCCI FILIPPO</t>
  </si>
  <si>
    <t>03106430543</t>
  </si>
  <si>
    <t>FRCFPP84M01G478K</t>
  </si>
  <si>
    <t>Via W. A. Mozart n. 11 - Fra. San Sisto</t>
  </si>
  <si>
    <t>0860</t>
  </si>
  <si>
    <t>01559520679</t>
  </si>
  <si>
    <t>CPNNDR73L11L103Q</t>
  </si>
  <si>
    <t>L103 - TERAMO</t>
  </si>
  <si>
    <t>64100</t>
  </si>
  <si>
    <t>VIA GIANNINA MILLI 10</t>
  </si>
  <si>
    <t>3381568441</t>
  </si>
  <si>
    <t>LEGALICAPUANO@INERFREE.IT</t>
  </si>
  <si>
    <t>ANDREA.CAPUANO@PEC-AVVOCATITERAMO.IT</t>
  </si>
  <si>
    <t>IT54U0306915303100000001818</t>
  </si>
  <si>
    <t>0861</t>
  </si>
  <si>
    <t>PIERGIOVANNI</t>
  </si>
  <si>
    <t>02184620561</t>
  </si>
  <si>
    <t>PRGDNL83L30F499N</t>
  </si>
  <si>
    <t>F499 - MONTEFIASCONE</t>
  </si>
  <si>
    <t>01027</t>
  </si>
  <si>
    <t>VIA VERENTANA 55/A</t>
  </si>
  <si>
    <t>3280370168</t>
  </si>
  <si>
    <t>DANIELE.PIERGIOVANNI83@GMAIL.COM</t>
  </si>
  <si>
    <t>17/11/2021</t>
  </si>
  <si>
    <t>IT77M0103014299000000521365</t>
  </si>
  <si>
    <t>MACCHI STUDIO LEGALE</t>
  </si>
  <si>
    <t>02984940128</t>
  </si>
  <si>
    <t xml:space="preserve">02984940128     </t>
  </si>
  <si>
    <t>VIA MAMELI 13/15</t>
  </si>
  <si>
    <t>STUDIO@AVVMACCHI.IT</t>
  </si>
  <si>
    <t>GIUSEPPE.MACCHI@BUSTO.PECAVVOCATI.IT</t>
  </si>
  <si>
    <t>IT23Y0306922800100000060919</t>
  </si>
  <si>
    <t>02687361218</t>
  </si>
  <si>
    <t>CPPMHL63B14F839J</t>
  </si>
  <si>
    <t>CORSO ITALIA 3</t>
  </si>
  <si>
    <t>3473315335</t>
  </si>
  <si>
    <t>SEGRETERIA@COPPOLASTUDIOLEGALE.IT</t>
  </si>
  <si>
    <t>IT68I0101040251100000009900</t>
  </si>
  <si>
    <t>0864</t>
  </si>
  <si>
    <t>DELLO IACONO</t>
  </si>
  <si>
    <t>01475230627</t>
  </si>
  <si>
    <t>DLLANA77L52A783V</t>
  </si>
  <si>
    <t>VIA TOMMASO BUCCIANO 33</t>
  </si>
  <si>
    <t>3494481877</t>
  </si>
  <si>
    <t>AVV.ANNADELLOIACONO@GMAIL.COM</t>
  </si>
  <si>
    <t>ANNADELLOIACONO@ORDINEAVVOCATI.BN.ORG</t>
  </si>
  <si>
    <t>IT95V0101015001000066000179</t>
  </si>
  <si>
    <t>0865</t>
  </si>
  <si>
    <t>ANGELA</t>
  </si>
  <si>
    <t>GHIRARDINI</t>
  </si>
  <si>
    <t>02551540962</t>
  </si>
  <si>
    <t>GHRNGL62B63F704A</t>
  </si>
  <si>
    <t>C707 - CINISELLO BALSAMO</t>
  </si>
  <si>
    <t>VIA CARDUCCI 5</t>
  </si>
  <si>
    <t>3384255729</t>
  </si>
  <si>
    <t>STUDIOAVV.GHIRARDINI@GMAIL.COM</t>
  </si>
  <si>
    <t>ANGELA.GHIRARDINI@MONZA.PECAVVOCATI.IT</t>
  </si>
  <si>
    <t>26/11/2025</t>
  </si>
  <si>
    <t>IT30J0569632930000002755X30</t>
  </si>
  <si>
    <t>STUDIO ASSOCIATO MEDICO LEGALE PIEROTTI VITALE</t>
  </si>
  <si>
    <t>01982610469</t>
  </si>
  <si>
    <t xml:space="preserve">01982610469     </t>
  </si>
  <si>
    <t>VIA DI VORNO 9A</t>
  </si>
  <si>
    <t>335.371660</t>
  </si>
  <si>
    <t>SEGRETERIA@STUDIOMEDICOLEGALE.COM</t>
  </si>
  <si>
    <t>IT76F0503413705000000270096</t>
  </si>
  <si>
    <t>0866_0001</t>
  </si>
  <si>
    <t>LIDO</t>
  </si>
  <si>
    <t>VITALE</t>
  </si>
  <si>
    <t>01123080465</t>
  </si>
  <si>
    <t>VTLLDI56M10E715D</t>
  </si>
  <si>
    <t>335371660</t>
  </si>
  <si>
    <t>DRVITALE@STUDIOMEDICOLEGALE.COM</t>
  </si>
  <si>
    <t>0866_0002</t>
  </si>
  <si>
    <t>PIEROTTI</t>
  </si>
  <si>
    <t>01390780466</t>
  </si>
  <si>
    <t>PRTSFN61M14E715B</t>
  </si>
  <si>
    <t>VIA S. DONNINO 2</t>
  </si>
  <si>
    <t>DRPIEROTTI@STUDIOMEDICOLEGALE.COM</t>
  </si>
  <si>
    <t>0867</t>
  </si>
  <si>
    <t>FONZO</t>
  </si>
  <si>
    <t>01248780627</t>
  </si>
  <si>
    <t>FNZMNC69E44A783F</t>
  </si>
  <si>
    <t>H894 - SAN GIORGIO DEL SANNIO</t>
  </si>
  <si>
    <t>82018</t>
  </si>
  <si>
    <t>VIA BOCCHINI 6</t>
  </si>
  <si>
    <t>347/3860304</t>
  </si>
  <si>
    <t>MONICAFONZO@LIBERO.IT</t>
  </si>
  <si>
    <t>IT45Y0101075440100000001896</t>
  </si>
  <si>
    <t>CIMIANO</t>
  </si>
  <si>
    <t>02576000067</t>
  </si>
  <si>
    <t>CMNMSM74H03A052Z</t>
  </si>
  <si>
    <t>391.7390371</t>
  </si>
  <si>
    <t>CIMIANO.PERIZIE@GMAIL.COM</t>
  </si>
  <si>
    <t>IT16T0617547942000000605580</t>
  </si>
  <si>
    <t>0869</t>
  </si>
  <si>
    <t>PENNINO DIEGO</t>
  </si>
  <si>
    <t>06152550825</t>
  </si>
  <si>
    <t>VIA CATANIA 25</t>
  </si>
  <si>
    <t>DIEGOPENNINO@GMAIL.COM</t>
  </si>
  <si>
    <t>IT90M0521604606000000008148</t>
  </si>
  <si>
    <t>087</t>
  </si>
  <si>
    <t>FOFI FRANCESCO</t>
  </si>
  <si>
    <t>01635410432</t>
  </si>
  <si>
    <t>FFOFNC73T17E526H</t>
  </si>
  <si>
    <t>C770 - CIVITANOVA MARCHE</t>
  </si>
  <si>
    <t>62012</t>
  </si>
  <si>
    <t>VIA C. DA MORNANO, 230</t>
  </si>
  <si>
    <t>0870</t>
  </si>
  <si>
    <t>APRILE</t>
  </si>
  <si>
    <t>00077590057</t>
  </si>
  <si>
    <t>PRLNNN40L01H574P</t>
  </si>
  <si>
    <t>C.SO V. ALFIERI 66</t>
  </si>
  <si>
    <t>349.1087686</t>
  </si>
  <si>
    <t>A.APRILE.AT@GMAIL.COM</t>
  </si>
  <si>
    <t>15/10/2018</t>
  </si>
  <si>
    <t>25/05/2026</t>
  </si>
  <si>
    <t>IT92I0103010300000000797484</t>
  </si>
  <si>
    <t>0871</t>
  </si>
  <si>
    <t>PETRONIO</t>
  </si>
  <si>
    <t>01137240311</t>
  </si>
  <si>
    <t>PTRSFN66S08E098D</t>
  </si>
  <si>
    <t>E098 - GORIZIA</t>
  </si>
  <si>
    <t>GO</t>
  </si>
  <si>
    <t>34170</t>
  </si>
  <si>
    <t>CORSO VERDI 115</t>
  </si>
  <si>
    <t>STUDIO@PETRONIOLEGALE.COM</t>
  </si>
  <si>
    <t>STEFANO.PETRONIO@PECAVVOCATIGORIZIA.EU</t>
  </si>
  <si>
    <t>IT54U0862212403008000001400</t>
  </si>
  <si>
    <t>CENTRO SERVIZI ASSICURATIVI</t>
  </si>
  <si>
    <t>04628390827</t>
  </si>
  <si>
    <t xml:space="preserve">04628390827     </t>
  </si>
  <si>
    <t>90144</t>
  </si>
  <si>
    <t>VIA SCIUTI 120</t>
  </si>
  <si>
    <t>091.203156</t>
  </si>
  <si>
    <t>338.6385520</t>
  </si>
  <si>
    <t>CSERVASS@TIN.IT</t>
  </si>
  <si>
    <t>IT77S0306904632100000006548</t>
  </si>
  <si>
    <t>0873</t>
  </si>
  <si>
    <t>SPOSITO</t>
  </si>
  <si>
    <t>SPSGPP84M27C933A</t>
  </si>
  <si>
    <t>E139 - GRANDATE</t>
  </si>
  <si>
    <t>22070</t>
  </si>
  <si>
    <t>CONTRADA CASARICO 7</t>
  </si>
  <si>
    <t>333.5608066</t>
  </si>
  <si>
    <t>SPOSITO@STUDIOSPOSITOGIUSEPPE.IT</t>
  </si>
  <si>
    <t>0874</t>
  </si>
  <si>
    <t>ASSISERVICES SRL</t>
  </si>
  <si>
    <t>01295331001</t>
  </si>
  <si>
    <t xml:space="preserve">04736390586     </t>
  </si>
  <si>
    <t>00153</t>
  </si>
  <si>
    <t>VIA BENAGLIA 13</t>
  </si>
  <si>
    <t>IT35R0306905096100000008476</t>
  </si>
  <si>
    <t>CNC INSURANCE MANAGEMENT SRL</t>
  </si>
  <si>
    <t>03537090544</t>
  </si>
  <si>
    <t>V.LE V. VENETO 12</t>
  </si>
  <si>
    <t>INFO@CNCINSURANCE.IT</t>
  </si>
  <si>
    <t>IT81A0200821602000105084337</t>
  </si>
  <si>
    <t>0876</t>
  </si>
  <si>
    <t>BRACAGLIA</t>
  </si>
  <si>
    <t>01043390093</t>
  </si>
  <si>
    <t>BRCGPP57C03D810Y</t>
  </si>
  <si>
    <t>VIA LEONCAVALLO 1/2</t>
  </si>
  <si>
    <t>INFO@BRACAGLIAMEDICOLEGALE.IT</t>
  </si>
  <si>
    <t>23/10/2018</t>
  </si>
  <si>
    <t>03/10/2024</t>
  </si>
  <si>
    <t>IT08W0603010630000047329268</t>
  </si>
  <si>
    <t>0877</t>
  </si>
  <si>
    <t>DEBORAH</t>
  </si>
  <si>
    <t>BETTINI</t>
  </si>
  <si>
    <t>02385310988</t>
  </si>
  <si>
    <t>BTTDRH75C58E526G</t>
  </si>
  <si>
    <t>D999 - GHEDI</t>
  </si>
  <si>
    <t>25016</t>
  </si>
  <si>
    <t>VIA MARCONI 18</t>
  </si>
  <si>
    <t>D.BETTINI@ALICE.IT</t>
  </si>
  <si>
    <t>DEBORAH.BETTINI@BRESCIA.PECAVVOCATI.IT</t>
  </si>
  <si>
    <t>IT73K0511654570000000001475</t>
  </si>
  <si>
    <t>0878</t>
  </si>
  <si>
    <t>BUCCHERI</t>
  </si>
  <si>
    <t>BCCGNN53P03F839Q</t>
  </si>
  <si>
    <t>VIALE BAKUNIN 41</t>
  </si>
  <si>
    <t>0879</t>
  </si>
  <si>
    <t>GIANLUCA MARIO</t>
  </si>
  <si>
    <t>ISOARDO</t>
  </si>
  <si>
    <t>SRDGLC72E26L219B</t>
  </si>
  <si>
    <t>CORSO VITTORIO EMANUELE  200</t>
  </si>
  <si>
    <t>IT70L0617001000000001514461</t>
  </si>
  <si>
    <t>088</t>
  </si>
  <si>
    <t>FOLLIS ALESSANDRO</t>
  </si>
  <si>
    <t>02013950023</t>
  </si>
  <si>
    <t>FLLLSN79M08A859Q</t>
  </si>
  <si>
    <t>A198 - ALICE CASTELLO</t>
  </si>
  <si>
    <t>13040</t>
  </si>
  <si>
    <t>VIA SANTHIA', 40</t>
  </si>
  <si>
    <t>0880</t>
  </si>
  <si>
    <t>FUSTINONI E SUARDI</t>
  </si>
  <si>
    <t>00899570162</t>
  </si>
  <si>
    <t>VIA ZELASCO 10</t>
  </si>
  <si>
    <t>3358345410</t>
  </si>
  <si>
    <t>GIULIO@AVVOCATIFUSTINONIESUARDI.IT</t>
  </si>
  <si>
    <t>AVVGIULIOFUSTINONI@CNFPEC.IT</t>
  </si>
  <si>
    <t>IT28R0311111101000000082054</t>
  </si>
  <si>
    <t>0881</t>
  </si>
  <si>
    <t>FABIO GIULIO</t>
  </si>
  <si>
    <t>GEREMIA</t>
  </si>
  <si>
    <t>GRMFGL74S25L840I</t>
  </si>
  <si>
    <t>VIALE MERCATO NUOVO 44/F</t>
  </si>
  <si>
    <t>FABIO.GEREMIA@ME.COM</t>
  </si>
  <si>
    <t>IT18F0200811803000040445713</t>
  </si>
  <si>
    <t>0882</t>
  </si>
  <si>
    <t>CASABONA MARIO</t>
  </si>
  <si>
    <t>02651360402</t>
  </si>
  <si>
    <t>H274 - RICCIONE</t>
  </si>
  <si>
    <t>47838</t>
  </si>
  <si>
    <t>VIALE PIACENZA, 4</t>
  </si>
  <si>
    <t>IT92Q0538767750000001287496</t>
  </si>
  <si>
    <t>0883</t>
  </si>
  <si>
    <t>LOPRESTI</t>
  </si>
  <si>
    <t>07649980963</t>
  </si>
  <si>
    <t>LPRLSN69E22I225B</t>
  </si>
  <si>
    <t>VIA RUGABELLA 1</t>
  </si>
  <si>
    <t>AVV.ALESSANDRO.LOPRESTI@GMAIL.COM</t>
  </si>
  <si>
    <t>IT79H0310401608000000821597</t>
  </si>
  <si>
    <t>0884</t>
  </si>
  <si>
    <t>FABOZZI</t>
  </si>
  <si>
    <t>04201780618</t>
  </si>
  <si>
    <t>FBZLCU61C05A512W</t>
  </si>
  <si>
    <t>A512 - AVERSA</t>
  </si>
  <si>
    <t>81031</t>
  </si>
  <si>
    <t>VIA KENNEDY 52</t>
  </si>
  <si>
    <t>3355368479</t>
  </si>
  <si>
    <t>AVVLUCAFABOZZI@LIBERO.IT</t>
  </si>
  <si>
    <t>CIRIELLOFABOZZI@PEC.IT</t>
  </si>
  <si>
    <t>IT74K0538774790000002493790</t>
  </si>
  <si>
    <t>0885</t>
  </si>
  <si>
    <t>QUAGLIERINI</t>
  </si>
  <si>
    <t>QGLNCL72A21E625X</t>
  </si>
  <si>
    <t>57126</t>
  </si>
  <si>
    <t>VIA RICASOLI 82</t>
  </si>
  <si>
    <t>nicolaq1972@gmail.com</t>
  </si>
  <si>
    <t>IT30N0301503200000000301948</t>
  </si>
  <si>
    <t>SCHIRRU</t>
  </si>
  <si>
    <t>02134350921</t>
  </si>
  <si>
    <t>SCHGPR67D11B354F</t>
  </si>
  <si>
    <t>09128</t>
  </si>
  <si>
    <t>VIA DANTE ALIGHIERI 80</t>
  </si>
  <si>
    <t>3477705607</t>
  </si>
  <si>
    <t>GIAMPIERO.SCHIRRU@GMAIL.COM</t>
  </si>
  <si>
    <t>GIAMPIERO.SCHIRRU@LEGALMAIL.IT</t>
  </si>
  <si>
    <t>IT30E0200804811000004174809</t>
  </si>
  <si>
    <t>0887</t>
  </si>
  <si>
    <t>TORRENTE</t>
  </si>
  <si>
    <t>02709920801</t>
  </si>
  <si>
    <t>TRRGUO76T29H224C</t>
  </si>
  <si>
    <t>VIA M. A. SORRENTINO 50/A</t>
  </si>
  <si>
    <t>UGO.TORRENTE@LIBERO.IT</t>
  </si>
  <si>
    <t>IT12P0303216300010000004651</t>
  </si>
  <si>
    <t>0888</t>
  </si>
  <si>
    <t>GOLISCIANI GAETANO</t>
  </si>
  <si>
    <t>02963631219</t>
  </si>
  <si>
    <t>H892 - SAN GIORGIO A CREMANO</t>
  </si>
  <si>
    <t>80046</t>
  </si>
  <si>
    <t>PIAZZETTA B. TANUCCI 2</t>
  </si>
  <si>
    <t>IT18X0101040160100000003044</t>
  </si>
  <si>
    <t>SILIGARDI</t>
  </si>
  <si>
    <t>01639160330</t>
  </si>
  <si>
    <t>SLGNDR63R06F205J</t>
  </si>
  <si>
    <t>VIA DAVERI 3</t>
  </si>
  <si>
    <t>392.8797617</t>
  </si>
  <si>
    <t>AVV.SILIGARDI@GMAIL.COM</t>
  </si>
  <si>
    <t>ANDREA.SILINGARDI@ORDINEAVVOCATIPC.IT</t>
  </si>
  <si>
    <t>IT30A0307502200CC8500486501</t>
  </si>
  <si>
    <t>089</t>
  </si>
  <si>
    <t>FONTOLAN</t>
  </si>
  <si>
    <t>FNTFFN92S20G693M</t>
  </si>
  <si>
    <t>C938 - CONA</t>
  </si>
  <si>
    <t>30010</t>
  </si>
  <si>
    <t>VIA ZUCCONA, 1</t>
  </si>
  <si>
    <t>0890</t>
  </si>
  <si>
    <t>BROGLIATTI</t>
  </si>
  <si>
    <t>01899560013</t>
  </si>
  <si>
    <t>BRGBRC51A60A558Y</t>
  </si>
  <si>
    <t>STRADA ALBERONI 18/26</t>
  </si>
  <si>
    <t>IT45I0200801007000041107948</t>
  </si>
  <si>
    <t>0891</t>
  </si>
  <si>
    <t>05914871214</t>
  </si>
  <si>
    <t>BRBDRA81M19F839G</t>
  </si>
  <si>
    <t>80132</t>
  </si>
  <si>
    <t>VIA S. LUCIA 15</t>
  </si>
  <si>
    <t>IT44D0301503200000002703472</t>
  </si>
  <si>
    <t>PASCHINA</t>
  </si>
  <si>
    <t>02914160920</t>
  </si>
  <si>
    <t>PSCCRL72T14B354I</t>
  </si>
  <si>
    <t>09127</t>
  </si>
  <si>
    <t>VIA SATTA 50</t>
  </si>
  <si>
    <t>3489268041</t>
  </si>
  <si>
    <t>STUDIOPASCHINA@GMAIL.COM</t>
  </si>
  <si>
    <t>IT25Y0312704801000000000759</t>
  </si>
  <si>
    <t>0893</t>
  </si>
  <si>
    <t>06354680156</t>
  </si>
  <si>
    <t>PCCMRC54C13F205H</t>
  </si>
  <si>
    <t>20125</t>
  </si>
  <si>
    <t>VIA FILZI, 33</t>
  </si>
  <si>
    <t>IT39M0200811510000004208776</t>
  </si>
  <si>
    <t>STUDIO ASSOCIATO LA FRANCESCHINA NINO</t>
  </si>
  <si>
    <t>03491170969</t>
  </si>
  <si>
    <t xml:space="preserve">03491170969     </t>
  </si>
  <si>
    <t>CORSO MONFORTE 45</t>
  </si>
  <si>
    <t>347.7936986</t>
  </si>
  <si>
    <t>M.NINO@AVVOCATIMILANESI.IT</t>
  </si>
  <si>
    <t>M.NINO@MILANO.PECAVVOCATI.IT</t>
  </si>
  <si>
    <t>IT19Q0569601623000004591X24</t>
  </si>
  <si>
    <t>0895</t>
  </si>
  <si>
    <t>GIUSEPPE RENATO</t>
  </si>
  <si>
    <t>MILASI</t>
  </si>
  <si>
    <t>00329810808</t>
  </si>
  <si>
    <t>MLSGPP50S18H224D</t>
  </si>
  <si>
    <t>89127</t>
  </si>
  <si>
    <t>CORSO GARIBALDI 468/B</t>
  </si>
  <si>
    <t>336874641</t>
  </si>
  <si>
    <t>GIUSEPPERENATO.MILASI@TIN.IT</t>
  </si>
  <si>
    <t>AVVGIUREMILASI@PEC.GIUFFRE.IT</t>
  </si>
  <si>
    <t>05/07/2023</t>
  </si>
  <si>
    <t>IT70P0306916327100000002738</t>
  </si>
  <si>
    <t>BAGLIERI SRL</t>
  </si>
  <si>
    <t>02904680846</t>
  </si>
  <si>
    <t xml:space="preserve">02904680846     </t>
  </si>
  <si>
    <t>I533 - SCIACCA</t>
  </si>
  <si>
    <t>92019</t>
  </si>
  <si>
    <t>VIA CAPPUCCINI RIONE RISORGIMENTO 2</t>
  </si>
  <si>
    <t>BAGLIERISRL@GMAIL.COM</t>
  </si>
  <si>
    <t>IT32E0577283170CC0240065492</t>
  </si>
  <si>
    <t>0897</t>
  </si>
  <si>
    <t>SANTANIELLO</t>
  </si>
  <si>
    <t>SNTRFL73B09F912X</t>
  </si>
  <si>
    <t>F912 - NOCERA INFERIORE</t>
  </si>
  <si>
    <t>84014</t>
  </si>
  <si>
    <t>VIA NAPOLI, 36</t>
  </si>
  <si>
    <t>IT58L0200876271000004358134</t>
  </si>
  <si>
    <t>0898</t>
  </si>
  <si>
    <t>MARCELLI</t>
  </si>
  <si>
    <t>11584111006</t>
  </si>
  <si>
    <t>MRCGRG53H26B354C</t>
  </si>
  <si>
    <t>00151</t>
  </si>
  <si>
    <t>VIA DI MONTE VERDE 162</t>
  </si>
  <si>
    <t>335.7043668</t>
  </si>
  <si>
    <t>MARCELLI@STUDIOLEGALEMARCELLICECCARELLI.IT</t>
  </si>
  <si>
    <t>GIORGIOMARCELLI@ORDINEAVVOCATIROMA.ORG</t>
  </si>
  <si>
    <t>10/04/2020</t>
  </si>
  <si>
    <t>IT56R0312403271000000230541</t>
  </si>
  <si>
    <t>0899</t>
  </si>
  <si>
    <t>PERIZIE PUTZOLP SRLS</t>
  </si>
  <si>
    <t>01223800952</t>
  </si>
  <si>
    <t>VIA S. IGNAZIO 4</t>
  </si>
  <si>
    <t>347.3471752</t>
  </si>
  <si>
    <t>31/12/1999</t>
  </si>
  <si>
    <t>IT49P0101587950000070673498</t>
  </si>
  <si>
    <t>090</t>
  </si>
  <si>
    <t>AMEDEO</t>
  </si>
  <si>
    <t>FRANCAVILLA AMEDEO</t>
  </si>
  <si>
    <t>02375190739</t>
  </si>
  <si>
    <t>FRNMDA75E19G187X</t>
  </si>
  <si>
    <t>E882 - MANDURIA</t>
  </si>
  <si>
    <t>74024</t>
  </si>
  <si>
    <t>VIA FARINI, 19</t>
  </si>
  <si>
    <t>GIGANTE</t>
  </si>
  <si>
    <t>02393290735</t>
  </si>
  <si>
    <t>GGNLSN69E12L049X</t>
  </si>
  <si>
    <t>VIA PLINIO 9</t>
  </si>
  <si>
    <t>3922123409</t>
  </si>
  <si>
    <t>AVVOCATOGIGANTE1@GMAIL.COM</t>
  </si>
  <si>
    <t>GIGANTE.ALESSANDRO@ORAVTA.LEGALMAIL.IT</t>
  </si>
  <si>
    <t>IT24S0100515803000000000555</t>
  </si>
  <si>
    <t>09002955</t>
  </si>
  <si>
    <t>TORTI STUDIO LEGALE</t>
  </si>
  <si>
    <t>02182990180</t>
  </si>
  <si>
    <t xml:space="preserve">02182990180     </t>
  </si>
  <si>
    <t>VIALE VITTORIO EMANUELE II, 5</t>
  </si>
  <si>
    <t>16/01/2009</t>
  </si>
  <si>
    <t>IT28J0200811301000040770554</t>
  </si>
  <si>
    <t>09002962</t>
  </si>
  <si>
    <t>COSTANTINO</t>
  </si>
  <si>
    <t>AMBROSI</t>
  </si>
  <si>
    <t>02385190604</t>
  </si>
  <si>
    <t>MBRCTN71C27L243V</t>
  </si>
  <si>
    <t>A310 - FIUGGI</t>
  </si>
  <si>
    <t>03014</t>
  </si>
  <si>
    <t>VIA VALLOMBROSA, 8</t>
  </si>
  <si>
    <t>COSTANTINO.AMBROSI@LIBERO.IT</t>
  </si>
  <si>
    <t>AVVCOSTANTINO.AMBROSI@PECAVVOCATIFROSINONE.IT</t>
  </si>
  <si>
    <t>09003323</t>
  </si>
  <si>
    <t>MNCFPP64M02H224U</t>
  </si>
  <si>
    <t>VIA N. SERRA, 62</t>
  </si>
  <si>
    <t>19/01/2009</t>
  </si>
  <si>
    <t>09003714</t>
  </si>
  <si>
    <t>AGUGGIA MAURO</t>
  </si>
  <si>
    <t>00288790025</t>
  </si>
  <si>
    <t>GGGMRA50D17L750Y</t>
  </si>
  <si>
    <t>VIA FELICIANO DI GATTINARA, 11</t>
  </si>
  <si>
    <t>MAUROAGUGGIA@LIBERO.IT</t>
  </si>
  <si>
    <t>21/01/2009</t>
  </si>
  <si>
    <t>IT16N0200810000000040772185</t>
  </si>
  <si>
    <t>09004354</t>
  </si>
  <si>
    <t>PORRO FRANCESCO</t>
  </si>
  <si>
    <t>PRRFNC62E28G622A</t>
  </si>
  <si>
    <t>VIA SAN FRANCESCO DI PAOLA, 20</t>
  </si>
  <si>
    <t>DOCPORRO@ALICE.IT</t>
  </si>
  <si>
    <t>23/01/2009</t>
  </si>
  <si>
    <t>IT06O0616002839000002777C00</t>
  </si>
  <si>
    <t>09005533</t>
  </si>
  <si>
    <t>011-7390501</t>
  </si>
  <si>
    <t>INCARICHI@LOSITOPERIZIE.IT</t>
  </si>
  <si>
    <t>28/01/2009</t>
  </si>
  <si>
    <t>30/09/2019</t>
  </si>
  <si>
    <t>09006675</t>
  </si>
  <si>
    <t>SANNA</t>
  </si>
  <si>
    <t>SNNMRC55C16A944K</t>
  </si>
  <si>
    <t>VIA MASSIMO D'AZEGLIO, 27</t>
  </si>
  <si>
    <t>02/02/2009</t>
  </si>
  <si>
    <t>09008538</t>
  </si>
  <si>
    <t>ANNUNZIATA COSTANZO STUDIO LEGALE ASSOCIATO</t>
  </si>
  <si>
    <t>04519781217</t>
  </si>
  <si>
    <t xml:space="preserve">04519781217     </t>
  </si>
  <si>
    <t>VIA P.M. VERGARA, 154</t>
  </si>
  <si>
    <t>10/02/2009</t>
  </si>
  <si>
    <t>GARITO SRL</t>
  </si>
  <si>
    <t>13436140969</t>
  </si>
  <si>
    <t xml:space="preserve">13436140969     </t>
  </si>
  <si>
    <t>VIA STRADIVARI 7/9</t>
  </si>
  <si>
    <t>AMMINISTRAZIONE@GARITOANDREA.IT</t>
  </si>
  <si>
    <t>IT85Y0521634040000004461968</t>
  </si>
  <si>
    <t>09010011</t>
  </si>
  <si>
    <t>DOTT. BRAMBILLA MATTIA</t>
  </si>
  <si>
    <t>06095430960</t>
  </si>
  <si>
    <t>BRMMTT81E14G160C</t>
  </si>
  <si>
    <t>E317 - INZAGO</t>
  </si>
  <si>
    <t>VIA L. DA VINCI, 2</t>
  </si>
  <si>
    <t>18/02/2009</t>
  </si>
  <si>
    <t>09012804</t>
  </si>
  <si>
    <t>RUSSO FRANCESCO</t>
  </si>
  <si>
    <t>02007610161</t>
  </si>
  <si>
    <t>RSSFNC58R01A794Z</t>
  </si>
  <si>
    <t>24125</t>
  </si>
  <si>
    <t>VIA MANGILI, 27</t>
  </si>
  <si>
    <t>FR.RUS@TISCALI.IT</t>
  </si>
  <si>
    <t>03/03/2009</t>
  </si>
  <si>
    <t>IT35X0542811111000000063072</t>
  </si>
  <si>
    <t>09014467</t>
  </si>
  <si>
    <t xml:space="preserve">TARGET INVESTIGAZIONI SRL </t>
  </si>
  <si>
    <t>13260690154</t>
  </si>
  <si>
    <t xml:space="preserve">03307200174     </t>
  </si>
  <si>
    <t>20154</t>
  </si>
  <si>
    <t>VIA P. CHIETI, 8</t>
  </si>
  <si>
    <t>10/03/2009</t>
  </si>
  <si>
    <t>IT39U0103001657000001235623</t>
  </si>
  <si>
    <t>0902</t>
  </si>
  <si>
    <t>EAGLE KEEPER SERVICE GROUP SRL</t>
  </si>
  <si>
    <t>02035901202</t>
  </si>
  <si>
    <t>VIA DEL LAVORO 57</t>
  </si>
  <si>
    <t>INVESTIGATION@EAGLEKEEPER.IT</t>
  </si>
  <si>
    <t>IT11Q0200802486000020151474</t>
  </si>
  <si>
    <t>09024666</t>
  </si>
  <si>
    <t>MAGRI RENATO</t>
  </si>
  <si>
    <t>01033560465</t>
  </si>
  <si>
    <t>MGRRNT54C02D730J</t>
  </si>
  <si>
    <t>D730 - FORTE DEI MARMI</t>
  </si>
  <si>
    <t>55042</t>
  </si>
  <si>
    <t>VIA SAN CAMILLO, 3/C</t>
  </si>
  <si>
    <t>0854874148</t>
  </si>
  <si>
    <t>27/04/2009</t>
  </si>
  <si>
    <t>IT96L0611070150000021041080</t>
  </si>
  <si>
    <t>09026145</t>
  </si>
  <si>
    <t>BIGGINI</t>
  </si>
  <si>
    <t>BGGFNC72C31E463X</t>
  </si>
  <si>
    <t>VIA TOLONE, 14</t>
  </si>
  <si>
    <t>04/05/2009</t>
  </si>
  <si>
    <t>09027677</t>
  </si>
  <si>
    <t>MARCON</t>
  </si>
  <si>
    <t>MRCMNC64S53F116I</t>
  </si>
  <si>
    <t>VIA S. AGOSTINO, 47</t>
  </si>
  <si>
    <t>11/05/2009</t>
  </si>
  <si>
    <t>09028437</t>
  </si>
  <si>
    <t>ALLEGRINI  STUDIO LEGALE ASSOCIATO</t>
  </si>
  <si>
    <t>01815860794</t>
  </si>
  <si>
    <t xml:space="preserve">01815860794     </t>
  </si>
  <si>
    <t>VIA A. DE GASPERI, 30</t>
  </si>
  <si>
    <t>14/05/2009</t>
  </si>
  <si>
    <t>09029241</t>
  </si>
  <si>
    <t>VALENTI FABIO</t>
  </si>
  <si>
    <t>10671300589</t>
  </si>
  <si>
    <t>VLNFBA69H04H501M</t>
  </si>
  <si>
    <t>00178</t>
  </si>
  <si>
    <t>VIA APPIA NUOVA 991</t>
  </si>
  <si>
    <t>NO@GMAIL.COM</t>
  </si>
  <si>
    <t>18/05/2009</t>
  </si>
  <si>
    <t>IT42Q0300203292000400771751</t>
  </si>
  <si>
    <t>LUNIPERIZIE DI GIUMELLI LUIGI</t>
  </si>
  <si>
    <t>01258920451</t>
  </si>
  <si>
    <t>G870 - PONTREMOLI</t>
  </si>
  <si>
    <t>54027</t>
  </si>
  <si>
    <t>VIA ROMA 47</t>
  </si>
  <si>
    <t>335.6223841</t>
  </si>
  <si>
    <t>LUNIPERIZIE@ALICE.IT</t>
  </si>
  <si>
    <t>IT10S0603069960000035233677</t>
  </si>
  <si>
    <t>09030366</t>
  </si>
  <si>
    <t>CARLA</t>
  </si>
  <si>
    <t>MANDUCHI</t>
  </si>
  <si>
    <t>MNDCRL71R64H501Q</t>
  </si>
  <si>
    <t>PIAZZA ADRIANA, 5/C</t>
  </si>
  <si>
    <t>22/05/2009</t>
  </si>
  <si>
    <t>IT88H0569603203000004547X38</t>
  </si>
  <si>
    <t>09032211</t>
  </si>
  <si>
    <t>RAMONDETTI ANDREA</t>
  </si>
  <si>
    <t>01697890687</t>
  </si>
  <si>
    <t>RMNNDR73S21G482J</t>
  </si>
  <si>
    <t>29/05/2009</t>
  </si>
  <si>
    <t>09032310</t>
  </si>
  <si>
    <t xml:space="preserve">STUDIO MANNELLA &amp; GRASSI </t>
  </si>
  <si>
    <t>01180060459</t>
  </si>
  <si>
    <t xml:space="preserve">01180060459     </t>
  </si>
  <si>
    <t>F023 - MASSA</t>
  </si>
  <si>
    <t>54100</t>
  </si>
  <si>
    <t>VIA RINCHIOSTRA, 180</t>
  </si>
  <si>
    <t>ROLANDOMANNELLA@INTERFREE.IT</t>
  </si>
  <si>
    <t>14/12/2017</t>
  </si>
  <si>
    <t>IT61C0103013601000000318377</t>
  </si>
  <si>
    <t>09033215</t>
  </si>
  <si>
    <t>STUDIO AGAZZANI SRL</t>
  </si>
  <si>
    <t>03005690171</t>
  </si>
  <si>
    <t xml:space="preserve">03005690171     </t>
  </si>
  <si>
    <t>25124</t>
  </si>
  <si>
    <t>VIA MALTA, 6/C</t>
  </si>
  <si>
    <t>030.2426367</t>
  </si>
  <si>
    <t>FRONT-OFFICE@STUDIOAGAZZANI.IT</t>
  </si>
  <si>
    <t>04/06/2009</t>
  </si>
  <si>
    <t>07/01/2026</t>
  </si>
  <si>
    <t>IT87I0200811225000100697686</t>
  </si>
  <si>
    <t>09033520</t>
  </si>
  <si>
    <t>A &amp; B DI GIOVANNI ADAMO</t>
  </si>
  <si>
    <t>00451870166</t>
  </si>
  <si>
    <t>DMAGNN44S25H910Z</t>
  </si>
  <si>
    <t>GALLERIA FANZAGO, 3</t>
  </si>
  <si>
    <t>320.0480760</t>
  </si>
  <si>
    <t>STUDIOADAMO@TIN.IT</t>
  </si>
  <si>
    <t>05/06/2009</t>
  </si>
  <si>
    <t>20/10/2010</t>
  </si>
  <si>
    <t>IT69W0306911100100000012410</t>
  </si>
  <si>
    <t>09039488</t>
  </si>
  <si>
    <t>BADIOLI MASSIMO</t>
  </si>
  <si>
    <t>00308120419</t>
  </si>
  <si>
    <t>BDLMSM50D07G479T</t>
  </si>
  <si>
    <t>61121</t>
  </si>
  <si>
    <t>VLE FIUME, 53</t>
  </si>
  <si>
    <t>072168177</t>
  </si>
  <si>
    <t>MASSIMOBADIOLI@LIBERO.IT</t>
  </si>
  <si>
    <t>23/09/2009</t>
  </si>
  <si>
    <t>IT76W0306913304100000003740</t>
  </si>
  <si>
    <t>ANNA PIA</t>
  </si>
  <si>
    <t>SPINA</t>
  </si>
  <si>
    <t>01705340782</t>
  </si>
  <si>
    <t>SPNNNP63T44D086L</t>
  </si>
  <si>
    <t>VIA VALLONE 176</t>
  </si>
  <si>
    <t>3394016346</t>
  </si>
  <si>
    <t>ANNAPIA.SPINA@VIRGILIO.IT</t>
  </si>
  <si>
    <t>ANNAPIA.SPINA@AVVOCATICOSENZA.IT</t>
  </si>
  <si>
    <t>IT69J0311180960000000004033</t>
  </si>
  <si>
    <t>09044553</t>
  </si>
  <si>
    <t>EUROTRUSTEE INVESTIGATIONS SAS</t>
  </si>
  <si>
    <t>11579590156</t>
  </si>
  <si>
    <t xml:space="preserve">11579590156     </t>
  </si>
  <si>
    <t>VIA P. TOGLIATTI, 38</t>
  </si>
  <si>
    <t>02.93900776</t>
  </si>
  <si>
    <t>EUROTRUSTEE@EUROTRUSTEE.EU</t>
  </si>
  <si>
    <t>12/09/2014</t>
  </si>
  <si>
    <t>IT89P0301503200000003607178</t>
  </si>
  <si>
    <t>09044966</t>
  </si>
  <si>
    <t>MADDALOZZO</t>
  </si>
  <si>
    <t>MDDFNC48T13L483Z</t>
  </si>
  <si>
    <t>VIA UNGARESCA, 1</t>
  </si>
  <si>
    <t>0434.554938</t>
  </si>
  <si>
    <t>MADDALOZZO@TIN.IT</t>
  </si>
  <si>
    <t>14/07/2009</t>
  </si>
  <si>
    <t>IT90Q0835664950000000015783</t>
  </si>
  <si>
    <t>09045467</t>
  </si>
  <si>
    <t>COPPOLINO</t>
  </si>
  <si>
    <t>CPPGPP62R14A638P</t>
  </si>
  <si>
    <t>A638 - BARCELLONA POZZO DI GOTTO</t>
  </si>
  <si>
    <t>98051</t>
  </si>
  <si>
    <t>VIA PAPA GIOVANNI XXIII, 59</t>
  </si>
  <si>
    <t>15/07/2009</t>
  </si>
  <si>
    <t>09047354</t>
  </si>
  <si>
    <t xml:space="preserve">STUDIO TECNICO ARDITO </t>
  </si>
  <si>
    <t>01861940011</t>
  </si>
  <si>
    <t xml:space="preserve">01861940011     </t>
  </si>
  <si>
    <t>VIA VALDIERI, 19</t>
  </si>
  <si>
    <t>21/07/2009</t>
  </si>
  <si>
    <t>BIANCO CONSULTING SRL</t>
  </si>
  <si>
    <t>05206070657</t>
  </si>
  <si>
    <t>347.7507635</t>
  </si>
  <si>
    <t>ROBERTO.GAUDIANO@ASSICREDITONLINE.IT</t>
  </si>
  <si>
    <t>IT50H0200876241000105286535</t>
  </si>
  <si>
    <t>BRUALDI</t>
  </si>
  <si>
    <t>00320750417</t>
  </si>
  <si>
    <t>BRLNRT44A29B846X</t>
  </si>
  <si>
    <t>VIA CASTELFIDARDO 3</t>
  </si>
  <si>
    <t>0721.30143</t>
  </si>
  <si>
    <t>338.4935909</t>
  </si>
  <si>
    <t>RENBRUA2004@LIBERO.IT</t>
  </si>
  <si>
    <t>RENATOBRUALDI@PEC.ORDINEAVVOCATIPESARO.IT</t>
  </si>
  <si>
    <t>IT29H0311113310000000026059</t>
  </si>
  <si>
    <t>09063002</t>
  </si>
  <si>
    <t>ROSSI &amp; ASSOCIATI STUDIO LEGALE</t>
  </si>
  <si>
    <t>01616270235</t>
  </si>
  <si>
    <t xml:space="preserve">01616270235     </t>
  </si>
  <si>
    <t>VIA TEZONE, 2</t>
  </si>
  <si>
    <t>18/09/2009</t>
  </si>
  <si>
    <t>09064689</t>
  </si>
  <si>
    <t>ACCONCIA ANTONIO AVVOCATO</t>
  </si>
  <si>
    <t>00574890653</t>
  </si>
  <si>
    <t xml:space="preserve">00574890653     </t>
  </si>
  <si>
    <t>F138 - MERCATO SAN SEVERINO</t>
  </si>
  <si>
    <t>84085</t>
  </si>
  <si>
    <t>VIA ROMA, 17</t>
  </si>
  <si>
    <t>24/09/2009</t>
  </si>
  <si>
    <t>09064746</t>
  </si>
  <si>
    <t>CHIAPPA GIANMARINO AVVOCATO</t>
  </si>
  <si>
    <t>03036660656</t>
  </si>
  <si>
    <t xml:space="preserve">03036660656     </t>
  </si>
  <si>
    <t>VIA G. GONZAGA, 113</t>
  </si>
  <si>
    <t>09065046</t>
  </si>
  <si>
    <t>STUDIO AREA 51 SNC</t>
  </si>
  <si>
    <t>06447080968</t>
  </si>
  <si>
    <t xml:space="preserve">06447080968     </t>
  </si>
  <si>
    <t>B105 - BOVISIO MASCIAGO</t>
  </si>
  <si>
    <t>20813</t>
  </si>
  <si>
    <t>VIA XXIV MAGGIO, 10</t>
  </si>
  <si>
    <t>INFO@STUDIOAREA51.NET</t>
  </si>
  <si>
    <t>25/09/2009</t>
  </si>
  <si>
    <t>25/02/2025</t>
  </si>
  <si>
    <t>IT75L0558433100000000019327</t>
  </si>
  <si>
    <t>09065046_0001</t>
  </si>
  <si>
    <t>FABIO PAOLO</t>
  </si>
  <si>
    <t>REGONDI</t>
  </si>
  <si>
    <t>RGNFPL68R11E063Z</t>
  </si>
  <si>
    <t>A430 - AROSIO</t>
  </si>
  <si>
    <t>VIA NAZARIO SAURO 60</t>
  </si>
  <si>
    <t>09065046_0002</t>
  </si>
  <si>
    <t>MARIANI</t>
  </si>
  <si>
    <t>07684870962</t>
  </si>
  <si>
    <t>MRNLRT81S02B729P</t>
  </si>
  <si>
    <t>E786 - MACHERIO</t>
  </si>
  <si>
    <t>20846</t>
  </si>
  <si>
    <t>VIA DONIZETTI 2</t>
  </si>
  <si>
    <t>MARIANI@STUDIOAREA51.NET</t>
  </si>
  <si>
    <t>09065046_0022</t>
  </si>
  <si>
    <t>VITALIANO</t>
  </si>
  <si>
    <t>CASATI</t>
  </si>
  <si>
    <t>CSTVLN69L16D286U</t>
  </si>
  <si>
    <t>E504 - LAZZATE</t>
  </si>
  <si>
    <t>20824</t>
  </si>
  <si>
    <t>LARGO DELLA LIBERAZIONE 4</t>
  </si>
  <si>
    <t>09066809</t>
  </si>
  <si>
    <t>BONGIARDO ALDO</t>
  </si>
  <si>
    <t>00409740875</t>
  </si>
  <si>
    <t>BNGLDA45P27B202P</t>
  </si>
  <si>
    <t>VIA CORSO ITALIA, 172</t>
  </si>
  <si>
    <t>IT15J0200816934000300632565</t>
  </si>
  <si>
    <t>PANTANO</t>
  </si>
  <si>
    <t>12693780152</t>
  </si>
  <si>
    <t>PNTGLC72T18F205O</t>
  </si>
  <si>
    <t>VIA PRIVATA LEOPOLDO GASPAROTTO N. 4</t>
  </si>
  <si>
    <t>3929582442</t>
  </si>
  <si>
    <t>AVV.GIANLUCAPANTANO@GMAIL.COM</t>
  </si>
  <si>
    <t>GIALUNCA.PANTANO@MILANO.PECAVVOCATI.IT</t>
  </si>
  <si>
    <t>IT57F0623001628000043905376</t>
  </si>
  <si>
    <t>09070623</t>
  </si>
  <si>
    <t>CRISTIAN MANUEL</t>
  </si>
  <si>
    <t>PEREZ CRISTIAN MANUEL</t>
  </si>
  <si>
    <t>02539081204</t>
  </si>
  <si>
    <t>PRZCST76E28A944H</t>
  </si>
  <si>
    <t>40138</t>
  </si>
  <si>
    <t>VIA SPARTACO, 7</t>
  </si>
  <si>
    <t>CRISTIANPEREZ76@YAHOO.IT</t>
  </si>
  <si>
    <t>16/10/2009</t>
  </si>
  <si>
    <t>IT81S0200802480000010943224</t>
  </si>
  <si>
    <t>09071414</t>
  </si>
  <si>
    <t>DEL GAIZO RAFFAELE</t>
  </si>
  <si>
    <t>01442900625</t>
  </si>
  <si>
    <t>DLGRFL76M26A399N</t>
  </si>
  <si>
    <t>VLE PARIOLI, 190</t>
  </si>
  <si>
    <t>RAFFAELEDELGAIZO@YAHOO.IT</t>
  </si>
  <si>
    <t>21/10/2009</t>
  </si>
  <si>
    <t>IT29C0503475440000000020935</t>
  </si>
  <si>
    <t>09071941</t>
  </si>
  <si>
    <t>GIORDANO FRANCESCO</t>
  </si>
  <si>
    <t>00494971211</t>
  </si>
  <si>
    <t>GRDFNC50C28E557O</t>
  </si>
  <si>
    <t>CORSO ITALIA, 353</t>
  </si>
  <si>
    <t>22/10/2009</t>
  </si>
  <si>
    <t>09072249</t>
  </si>
  <si>
    <t>MORONESE DIEGO</t>
  </si>
  <si>
    <t>05212231210</t>
  </si>
  <si>
    <t>MRNDGI78A02F839E</t>
  </si>
  <si>
    <t>23/10/2009</t>
  </si>
  <si>
    <t>09074414</t>
  </si>
  <si>
    <t>PANTALEONE VALENTINA</t>
  </si>
  <si>
    <t>PNTVNT76T41G273A</t>
  </si>
  <si>
    <t>90142</t>
  </si>
  <si>
    <t>VIA JUNG, 12</t>
  </si>
  <si>
    <t>02/11/2009</t>
  </si>
  <si>
    <t>09076268</t>
  </si>
  <si>
    <t>PULCINI RENATO</t>
  </si>
  <si>
    <t>03375950171</t>
  </si>
  <si>
    <t>PLCRNT53C21A291I</t>
  </si>
  <si>
    <t>25122</t>
  </si>
  <si>
    <t>VIA ROMANINO, 1</t>
  </si>
  <si>
    <t>10/11/2009</t>
  </si>
  <si>
    <t>09079833</t>
  </si>
  <si>
    <t>FIONDO ANTONINO</t>
  </si>
  <si>
    <t>05422591213</t>
  </si>
  <si>
    <t>FNDNNN75M08I862U</t>
  </si>
  <si>
    <t>G568 - PIANO DI SORRENTO</t>
  </si>
  <si>
    <t>80063</t>
  </si>
  <si>
    <t>CORSO ITALIA, 24/B</t>
  </si>
  <si>
    <t>25/11/2009</t>
  </si>
  <si>
    <t>0908</t>
  </si>
  <si>
    <t>BARTOLONI</t>
  </si>
  <si>
    <t>07061590589</t>
  </si>
  <si>
    <t>BRTPRI56P12H501G</t>
  </si>
  <si>
    <t>00182</t>
  </si>
  <si>
    <t>LARGO BRINDISI 2</t>
  </si>
  <si>
    <t>335.5796263</t>
  </si>
  <si>
    <t>PIERO.BARTOLONI@GMAIL.COM</t>
  </si>
  <si>
    <t>PIERO.BARTOLONI@PEC.IT</t>
  </si>
  <si>
    <t>30/01/2019</t>
  </si>
  <si>
    <t>IT54N0200805160000400563401</t>
  </si>
  <si>
    <t>09080123</t>
  </si>
  <si>
    <t>ANTOLA GREGGIO PANGRAZZI SIANESI STUDIO LEGALE ASSOCIATO</t>
  </si>
  <si>
    <t>05696630960</t>
  </si>
  <si>
    <t xml:space="preserve">05696630960     </t>
  </si>
  <si>
    <t>VIA ZANELLA, 48/3</t>
  </si>
  <si>
    <t>26/11/2009</t>
  </si>
  <si>
    <t>IT60N0690601610000000016837</t>
  </si>
  <si>
    <t>09080742</t>
  </si>
  <si>
    <t>MARIANO</t>
  </si>
  <si>
    <t>GOVERNALI</t>
  </si>
  <si>
    <t>GVRMRN78S09G999K</t>
  </si>
  <si>
    <t>VIA O. VALLECORSI 42</t>
  </si>
  <si>
    <t>MARIANOGOVERNALI@VIRGILIO.IT</t>
  </si>
  <si>
    <t>MARIANOGOVERNALI@PEC.AVVOCATI.PRATO.IT</t>
  </si>
  <si>
    <t>30/11/2009</t>
  </si>
  <si>
    <t>09081736</t>
  </si>
  <si>
    <t xml:space="preserve">STUDIO TECNICO CARNEMOLLA SAS </t>
  </si>
  <si>
    <t>10133060011</t>
  </si>
  <si>
    <t xml:space="preserve">10133060011     </t>
  </si>
  <si>
    <t>CORSO ROSSELLI, 123/9</t>
  </si>
  <si>
    <t>011.3045987</t>
  </si>
  <si>
    <t>02/12/2009</t>
  </si>
  <si>
    <t>IT22O0617501001000000448980</t>
  </si>
  <si>
    <t>MASSAFRA SRL SOCIO UNICO</t>
  </si>
  <si>
    <t>08236480011</t>
  </si>
  <si>
    <t xml:space="preserve">08236480011     </t>
  </si>
  <si>
    <t>VIA A. MASSENA, 63</t>
  </si>
  <si>
    <t>011.599509</t>
  </si>
  <si>
    <t>28/12/2009</t>
  </si>
  <si>
    <t>IT74P0326801001000890053820</t>
  </si>
  <si>
    <t>09082900_0001</t>
  </si>
  <si>
    <t>MASSAFRA</t>
  </si>
  <si>
    <t>MSSNRC93M19L219R</t>
  </si>
  <si>
    <t>09082900_0002</t>
  </si>
  <si>
    <t>TRIOLO</t>
  </si>
  <si>
    <t>TRLVCN87M07L219R</t>
  </si>
  <si>
    <t>09082900_0003</t>
  </si>
  <si>
    <t>MARIA LUISA</t>
  </si>
  <si>
    <t>AVARINO</t>
  </si>
  <si>
    <t>VRNMLS77T66L219W</t>
  </si>
  <si>
    <t>09082900_0004</t>
  </si>
  <si>
    <t>BENEDETTA</t>
  </si>
  <si>
    <t>DRAZZA</t>
  </si>
  <si>
    <t>DRZBDT93A70I119H</t>
  </si>
  <si>
    <t>09082900_0005</t>
  </si>
  <si>
    <t>UMBERTO</t>
  </si>
  <si>
    <t>FORTUNATO</t>
  </si>
  <si>
    <t>FRTMRT74A01D612Z</t>
  </si>
  <si>
    <t>09082900_0006</t>
  </si>
  <si>
    <t>GURRERI</t>
  </si>
  <si>
    <t>GRRMHL86L23I533T</t>
  </si>
  <si>
    <t>09082900_0007</t>
  </si>
  <si>
    <t>DEROBERTIS</t>
  </si>
  <si>
    <t>DRBNTN88T16L109X</t>
  </si>
  <si>
    <t>09082900_0008</t>
  </si>
  <si>
    <t>LA TELLA</t>
  </si>
  <si>
    <t>LTLGNN92S21L219L</t>
  </si>
  <si>
    <t>09085368</t>
  </si>
  <si>
    <t>AZZOLINI MARCO</t>
  </si>
  <si>
    <t>ZZLMRC66E14C219N</t>
  </si>
  <si>
    <t>L751 - VERCURAGO</t>
  </si>
  <si>
    <t>23808</t>
  </si>
  <si>
    <t>VIA S. GEROLAMO, 17</t>
  </si>
  <si>
    <t>17/12/2009</t>
  </si>
  <si>
    <t>09085622</t>
  </si>
  <si>
    <t>VACCARO LUCA</t>
  </si>
  <si>
    <t>07183350631</t>
  </si>
  <si>
    <t>VCCLCU72P21F839V</t>
  </si>
  <si>
    <t>80137</t>
  </si>
  <si>
    <t>VIA BERNARDO TANUCCI, 90</t>
  </si>
  <si>
    <t>18/12/2009</t>
  </si>
  <si>
    <t>09086276</t>
  </si>
  <si>
    <t>MITARITONNO MICHELE</t>
  </si>
  <si>
    <t>MTRMHL71L27A662W</t>
  </si>
  <si>
    <t>43121</t>
  </si>
  <si>
    <t>BGO FELINO 56</t>
  </si>
  <si>
    <t>MITARIM@HOTMAIL.COM</t>
  </si>
  <si>
    <t>21/12/2009</t>
  </si>
  <si>
    <t>IT94I0306234210000000928516</t>
  </si>
  <si>
    <t>0909</t>
  </si>
  <si>
    <t>TERESA</t>
  </si>
  <si>
    <t>04668800966</t>
  </si>
  <si>
    <t>MNCTRS70R59C352V</t>
  </si>
  <si>
    <t>D018 - CORNAREDO</t>
  </si>
  <si>
    <t>VIA CAIROLI 5</t>
  </si>
  <si>
    <t>3383377478</t>
  </si>
  <si>
    <t>MANCUSOAVVOCATO@LIBERO.IT</t>
  </si>
  <si>
    <t>IT66D0200833861000101279506</t>
  </si>
  <si>
    <t>091</t>
  </si>
  <si>
    <t>FRANCESCHI</t>
  </si>
  <si>
    <t>FRNNCL85A16D762Z</t>
  </si>
  <si>
    <t>G163 - OSOPPO</t>
  </si>
  <si>
    <t>VIA CERERE, 21</t>
  </si>
  <si>
    <t>0910</t>
  </si>
  <si>
    <t>GIANFRANCESCO</t>
  </si>
  <si>
    <t>01559280514</t>
  </si>
  <si>
    <t>GMRGFR76H19D458N</t>
  </si>
  <si>
    <t>VIA LEONCAVALLO N. 29</t>
  </si>
  <si>
    <t>INFO@GAMURRINI.IT</t>
  </si>
  <si>
    <t>09/03/2026</t>
  </si>
  <si>
    <t>IT37P0301503200000000316225</t>
  </si>
  <si>
    <t>0910_0001</t>
  </si>
  <si>
    <t>PIROZZI</t>
  </si>
  <si>
    <t>PRZMTT78H21D612A</t>
  </si>
  <si>
    <t>50121</t>
  </si>
  <si>
    <t>VIA B.BERLINGHIERI 13/15</t>
  </si>
  <si>
    <t>0910_0002</t>
  </si>
  <si>
    <t>TOZZI</t>
  </si>
  <si>
    <t>TZZLNZ75L07D612D</t>
  </si>
  <si>
    <t>0910_0003</t>
  </si>
  <si>
    <t>MORRONI</t>
  </si>
  <si>
    <t>MRRLCU70R04E625R</t>
  </si>
  <si>
    <t>0911</t>
  </si>
  <si>
    <t>NATALE</t>
  </si>
  <si>
    <t>CALLIPARI</t>
  </si>
  <si>
    <t>03896370230</t>
  </si>
  <si>
    <t>CLLNTL52T20B766Z</t>
  </si>
  <si>
    <t>CORTE PANCALDO 70</t>
  </si>
  <si>
    <t>IT07P0511611700000000000301</t>
  </si>
  <si>
    <t>COLAIACOMO PERIZIE SRLS</t>
  </si>
  <si>
    <t>01457640116</t>
  </si>
  <si>
    <t>19124</t>
  </si>
  <si>
    <t>PIAZZA KENNEDY 2</t>
  </si>
  <si>
    <t>DANNI@PERIZIETECNICHE.IT</t>
  </si>
  <si>
    <t>IT16L0538710700000035087011</t>
  </si>
  <si>
    <t>0912_0001</t>
  </si>
  <si>
    <t>KARIM</t>
  </si>
  <si>
    <t>IMBRIOLO</t>
  </si>
  <si>
    <t>MBRKRM80A07E463Q</t>
  </si>
  <si>
    <t>191XX</t>
  </si>
  <si>
    <t>0912_0002</t>
  </si>
  <si>
    <t>SALVESTRINI</t>
  </si>
  <si>
    <t>01800740498</t>
  </si>
  <si>
    <t>SLVFPP81A15G702P</t>
  </si>
  <si>
    <t>I390 - SAN VINCENZO</t>
  </si>
  <si>
    <t>57027</t>
  </si>
  <si>
    <t>STRADA SAN BARTOLO 5/B</t>
  </si>
  <si>
    <t>0912_0003</t>
  </si>
  <si>
    <t>FRATELLO</t>
  </si>
  <si>
    <t>FRTSMN95L28L219A</t>
  </si>
  <si>
    <t>VIA TUNISI 137</t>
  </si>
  <si>
    <t>0912_0004</t>
  </si>
  <si>
    <t>GIANBRUNO</t>
  </si>
  <si>
    <t>COLAIACOMO</t>
  </si>
  <si>
    <t>CLCGBR00S29E463C</t>
  </si>
  <si>
    <t>0912_0005</t>
  </si>
  <si>
    <t>03664920109</t>
  </si>
  <si>
    <t>GRCVCN71B05D969C</t>
  </si>
  <si>
    <t>L507 - USCIO</t>
  </si>
  <si>
    <t>16036</t>
  </si>
  <si>
    <t>VIA BANCHI 12/A</t>
  </si>
  <si>
    <t>GIAN CARLO</t>
  </si>
  <si>
    <t>SOAVE</t>
  </si>
  <si>
    <t>03590760108</t>
  </si>
  <si>
    <t>SVOGCR63A19D969I</t>
  </si>
  <si>
    <t>16122</t>
  </si>
  <si>
    <t>VIA PALESTRO 2 INT 7</t>
  </si>
  <si>
    <t>3488121894</t>
  </si>
  <si>
    <t>AVVGIANCARLOSOAVE@LEGASSINFO.IT</t>
  </si>
  <si>
    <t>STUDIOLEGALESOAVE@PEC.LEGASSINFO.IT</t>
  </si>
  <si>
    <t>IT48X0333222501000002710063</t>
  </si>
  <si>
    <t>0914</t>
  </si>
  <si>
    <t>GL.EX.A. SRL</t>
  </si>
  <si>
    <t>04006100962</t>
  </si>
  <si>
    <t xml:space="preserve">04006100962     </t>
  </si>
  <si>
    <t>VIA CARROCCIO 12</t>
  </si>
  <si>
    <t>MAIL@GLEXA.COM</t>
  </si>
  <si>
    <t>18/12/2024</t>
  </si>
  <si>
    <t>IT63Z0303201610010000101857</t>
  </si>
  <si>
    <t>0915</t>
  </si>
  <si>
    <t>SPEP</t>
  </si>
  <si>
    <t>02249750569</t>
  </si>
  <si>
    <t>C765 - CIVITA CASTELLANA</t>
  </si>
  <si>
    <t>01033</t>
  </si>
  <si>
    <t>VIA I MAGGIO 6</t>
  </si>
  <si>
    <t>349.7730043</t>
  </si>
  <si>
    <t>E.PICCHETTO@TIN.IT</t>
  </si>
  <si>
    <t>22/08/2025</t>
  </si>
  <si>
    <t>IT90P0760114500001037830732</t>
  </si>
  <si>
    <t>MASSIMO SEBASTIANO</t>
  </si>
  <si>
    <t>PASQUA DI BISCEGLIE</t>
  </si>
  <si>
    <t>04464970724</t>
  </si>
  <si>
    <t>PSQMSM64C05A662W</t>
  </si>
  <si>
    <t>L328 - TRANI</t>
  </si>
  <si>
    <t>76125</t>
  </si>
  <si>
    <t>CORSO ITALIA 15</t>
  </si>
  <si>
    <t>3478501785</t>
  </si>
  <si>
    <t>STUDIOMED2002@LIBERO.IT</t>
  </si>
  <si>
    <t>M.PASQUA.BISCEGLIE@PEC.OMCEOBA.IT</t>
  </si>
  <si>
    <t>IT08L0311141720000000000406</t>
  </si>
  <si>
    <t>0917</t>
  </si>
  <si>
    <t>LEONCINI</t>
  </si>
  <si>
    <t>01570640084</t>
  </si>
  <si>
    <t>LNCNDR77S24D969B</t>
  </si>
  <si>
    <t>VIA DEGLI AGRUMI 25</t>
  </si>
  <si>
    <t>333.2410735</t>
  </si>
  <si>
    <t>DOTT.ANDREALEONCINI@GMAIL.COM</t>
  </si>
  <si>
    <t>30/04/2026</t>
  </si>
  <si>
    <t>IT07I0306901427100000000304</t>
  </si>
  <si>
    <t>0918</t>
  </si>
  <si>
    <t>AURELIO</t>
  </si>
  <si>
    <t>TAVONE</t>
  </si>
  <si>
    <t>05227910634</t>
  </si>
  <si>
    <t>TVNRLA62H04F839L</t>
  </si>
  <si>
    <t>CENTRO DIREZIONALE ISOLA G/1</t>
  </si>
  <si>
    <t>338.4833809</t>
  </si>
  <si>
    <t>A.TAVONE@STUDIOTAVONE.IT</t>
  </si>
  <si>
    <t>19/01/2024</t>
  </si>
  <si>
    <t>IT54G0100503410000000002075</t>
  </si>
  <si>
    <t>0919</t>
  </si>
  <si>
    <t>I.R.I. AGENCY SRL</t>
  </si>
  <si>
    <t>02429780907</t>
  </si>
  <si>
    <t>VIA DEI MILLE 48</t>
  </si>
  <si>
    <t>338.5833293</t>
  </si>
  <si>
    <t>INFO@IRIAGENCY.IT</t>
  </si>
  <si>
    <t>IT20P0312784890000000001172</t>
  </si>
  <si>
    <t>092</t>
  </si>
  <si>
    <t>FRANCIOSI</t>
  </si>
  <si>
    <t>FRNBDT85R54G186W</t>
  </si>
  <si>
    <t>A795 - BERGANTINO</t>
  </si>
  <si>
    <t>45032</t>
  </si>
  <si>
    <t>VIA BUGNO, 653</t>
  </si>
  <si>
    <t>CONTINENTAL INVESTIGAZIONI SRLS</t>
  </si>
  <si>
    <t>05626390651</t>
  </si>
  <si>
    <t>VIA F. GAETA 38</t>
  </si>
  <si>
    <t>333.2948211</t>
  </si>
  <si>
    <t>DIBARTOLOMEO1972@PEC.IT</t>
  </si>
  <si>
    <t>IT13P0103015201000001881417</t>
  </si>
  <si>
    <t>0920_0001</t>
  </si>
  <si>
    <t>D'AMORE</t>
  </si>
  <si>
    <t>DMRGLI74M52A509Y</t>
  </si>
  <si>
    <t>VIA CASTELLO</t>
  </si>
  <si>
    <t>3332948211</t>
  </si>
  <si>
    <t>AGENZIACONTINENTAL@GMAIL.COM</t>
  </si>
  <si>
    <t>0921</t>
  </si>
  <si>
    <t>PISCOPO STUDIO MEDICO LEGALE SRL</t>
  </si>
  <si>
    <t>03031820800</t>
  </si>
  <si>
    <t xml:space="preserve">03031820800     </t>
  </si>
  <si>
    <t>89122</t>
  </si>
  <si>
    <t>VIA ARG. DESTRO ANNUNZIATA 43</t>
  </si>
  <si>
    <t>339.6137327</t>
  </si>
  <si>
    <t>MEDICINALEGALE@STUDIOPISCOPO.COM</t>
  </si>
  <si>
    <t>12/12/2023</t>
  </si>
  <si>
    <t>IT94D0306916327100000002897</t>
  </si>
  <si>
    <t>0921_0001</t>
  </si>
  <si>
    <t>AMALIA</t>
  </si>
  <si>
    <t>PISCOPO</t>
  </si>
  <si>
    <t>PSCMLA83A45H224B</t>
  </si>
  <si>
    <t>VIA ARGINE DESTRO ANNUNZIATA, 43</t>
  </si>
  <si>
    <t>3396137327</t>
  </si>
  <si>
    <t>IT80Q0306916333100000004561</t>
  </si>
  <si>
    <t>0922</t>
  </si>
  <si>
    <t>MAGNANO</t>
  </si>
  <si>
    <t>04468530870</t>
  </si>
  <si>
    <t>MGNMRC60E11C351B</t>
  </si>
  <si>
    <t>VIA TESEO 2</t>
  </si>
  <si>
    <t>IT94N0358901600010570055164</t>
  </si>
  <si>
    <t>PATACCA</t>
  </si>
  <si>
    <t>01433040134</t>
  </si>
  <si>
    <t>PTCLGU57L21F839R</t>
  </si>
  <si>
    <t>D416 - ERBA</t>
  </si>
  <si>
    <t>22036</t>
  </si>
  <si>
    <t>CORSO XXV APRILE 167/B</t>
  </si>
  <si>
    <t>3289183849</t>
  </si>
  <si>
    <t>STUDIOMEDICOPATACCA@GMAIL.COM</t>
  </si>
  <si>
    <t>IT07Q0306951270100000013658</t>
  </si>
  <si>
    <t>0924</t>
  </si>
  <si>
    <t>BENZONI</t>
  </si>
  <si>
    <t>02648990964</t>
  </si>
  <si>
    <t>BNZMSM57A31F205P</t>
  </si>
  <si>
    <t>I625 - SEREGNO</t>
  </si>
  <si>
    <t>20831</t>
  </si>
  <si>
    <t>VIA ROSSINI 44</t>
  </si>
  <si>
    <t>STUDIOLEGALE.BENZONI@TISCALI.IT</t>
  </si>
  <si>
    <t>IT21G0344033840000001493900</t>
  </si>
  <si>
    <t>0925</t>
  </si>
  <si>
    <t>ZANUNER</t>
  </si>
  <si>
    <t>02928380274</t>
  </si>
  <si>
    <t>ZMNPLG70M18H823O</t>
  </si>
  <si>
    <t>CORSO TRENTIN 46</t>
  </si>
  <si>
    <t>IT54P0103036280000061105633</t>
  </si>
  <si>
    <t>0926</t>
  </si>
  <si>
    <t>02414790028</t>
  </si>
  <si>
    <t>BNNMRC79L12A859G</t>
  </si>
  <si>
    <t>SEGRETERIA@GBONINO.IT</t>
  </si>
  <si>
    <t>MARCOBONINO@PUNTOPEC.IT</t>
  </si>
  <si>
    <t>26/09/2019</t>
  </si>
  <si>
    <t>IT57V0503422300000000000241</t>
  </si>
  <si>
    <t>0927</t>
  </si>
  <si>
    <t>ENNEDI SNC</t>
  </si>
  <si>
    <t>06190620960</t>
  </si>
  <si>
    <t>VIA M.U. TRAIANO 52</t>
  </si>
  <si>
    <t>AG.ENNEDISNC@LIBERO.IT</t>
  </si>
  <si>
    <t>IT09J0311101609000000000222</t>
  </si>
  <si>
    <t>0928</t>
  </si>
  <si>
    <t>CASI</t>
  </si>
  <si>
    <t>00287630511</t>
  </si>
  <si>
    <t>CSAGNN49L02A390D</t>
  </si>
  <si>
    <t>VIA G. MONACO 100</t>
  </si>
  <si>
    <t>IT17M0303214100010000003765</t>
  </si>
  <si>
    <t>0929</t>
  </si>
  <si>
    <t>NICOLETTA</t>
  </si>
  <si>
    <t>SANSONE</t>
  </si>
  <si>
    <t>03081660544</t>
  </si>
  <si>
    <t>SNSNLT78L65D086S</t>
  </si>
  <si>
    <t>06131</t>
  </si>
  <si>
    <t>VIA MAESTRI DEL LAVORO D' ITALIA 10</t>
  </si>
  <si>
    <t>IT49Q0306903100100000000670</t>
  </si>
  <si>
    <t>093</t>
  </si>
  <si>
    <t>ILARIA</t>
  </si>
  <si>
    <t>FRIGATI</t>
  </si>
  <si>
    <t>FRGLRI83D44H620J</t>
  </si>
  <si>
    <t>VIA CORONELLA 155</t>
  </si>
  <si>
    <t>VEZZANI</t>
  </si>
  <si>
    <t>00292630381</t>
  </si>
  <si>
    <t>VZZLGU43M26I209D</t>
  </si>
  <si>
    <t>VIA BORGOVADO 23/C</t>
  </si>
  <si>
    <t>335.6114254</t>
  </si>
  <si>
    <t>LUIGI.VEZZANI@LIBERO.IT</t>
  </si>
  <si>
    <t>IT69I0538713004000000025906</t>
  </si>
  <si>
    <t>CIEFFE INVESTIGAZIONI SRL</t>
  </si>
  <si>
    <t>07857200963</t>
  </si>
  <si>
    <t>VIA PIRANDELLO 10</t>
  </si>
  <si>
    <t>STUDIOTECNICO.DENARO@LIBERO.IT</t>
  </si>
  <si>
    <t>12/09/2025</t>
  </si>
  <si>
    <t>31/12/2026</t>
  </si>
  <si>
    <t>IT25K0200832880000102163901</t>
  </si>
  <si>
    <t>0931_0001</t>
  </si>
  <si>
    <t>ALESSIA</t>
  </si>
  <si>
    <t>GARLANDO</t>
  </si>
  <si>
    <t>GRLLSS87B67F205T</t>
  </si>
  <si>
    <t>0931_0002</t>
  </si>
  <si>
    <t>PAOLA EMILIA</t>
  </si>
  <si>
    <t>ALBI</t>
  </si>
  <si>
    <t>LBAPML88S56B729U</t>
  </si>
  <si>
    <t>0931_0003</t>
  </si>
  <si>
    <t>FRUSTACI</t>
  </si>
  <si>
    <t>FRSCLD78L03C523H</t>
  </si>
  <si>
    <t>JACOPO.FRIGERIO@CIEFFEINVESTIGAZIONI.IT</t>
  </si>
  <si>
    <t>0931_0004</t>
  </si>
  <si>
    <t>DIVELLA</t>
  </si>
  <si>
    <t>DVLDNL88H25M052S</t>
  </si>
  <si>
    <t>0931_0005</t>
  </si>
  <si>
    <t>LUANA</t>
  </si>
  <si>
    <t>FINZIO</t>
  </si>
  <si>
    <t>FNZLNU91P48L219E</t>
  </si>
  <si>
    <t>0931_0006</t>
  </si>
  <si>
    <t>PIRRONE</t>
  </si>
  <si>
    <t>PRRSFN78L71F119F</t>
  </si>
  <si>
    <t>0931_0007</t>
  </si>
  <si>
    <t>BORSA</t>
  </si>
  <si>
    <t>BRSMRZ64S30C523D</t>
  </si>
  <si>
    <t>0931_0008</t>
  </si>
  <si>
    <t>TANTIMONACO</t>
  </si>
  <si>
    <t>TNTMHL65H27Z133Q</t>
  </si>
  <si>
    <t>0931_0009</t>
  </si>
  <si>
    <t>FLAVIO</t>
  </si>
  <si>
    <t>MANDRINI</t>
  </si>
  <si>
    <t>MNDFLV62A14G388G</t>
  </si>
  <si>
    <t>0931_0010</t>
  </si>
  <si>
    <t>TONINI</t>
  </si>
  <si>
    <t>TNNGNN59M19A662S</t>
  </si>
  <si>
    <t>0931_0011</t>
  </si>
  <si>
    <t>ADALGISA BRUNA</t>
  </si>
  <si>
    <t>BRBDGS68E60F205L</t>
  </si>
  <si>
    <t>0931_0012</t>
  </si>
  <si>
    <t>SGUALDI</t>
  </si>
  <si>
    <t>SGLFNC76B65F205K</t>
  </si>
  <si>
    <t>0931_0013</t>
  </si>
  <si>
    <t>GIROTTO MARTA</t>
  </si>
  <si>
    <t xml:space="preserve">07857200963     </t>
  </si>
  <si>
    <t>0931_0014</t>
  </si>
  <si>
    <t>BARCA</t>
  </si>
  <si>
    <t>BRCLSN76M06F839G</t>
  </si>
  <si>
    <t>0931_0015</t>
  </si>
  <si>
    <t>ANGELO GIORGIO MARIA</t>
  </si>
  <si>
    <t>GROSSI</t>
  </si>
  <si>
    <t>GRSNLG60D26A662C</t>
  </si>
  <si>
    <t>0931_0016</t>
  </si>
  <si>
    <t>PALADINO</t>
  </si>
  <si>
    <t>PLDNDR90A06F839N</t>
  </si>
  <si>
    <t>0931_0017</t>
  </si>
  <si>
    <t>FRSGLI94H54C523K</t>
  </si>
  <si>
    <t>0931_0018</t>
  </si>
  <si>
    <t>MARCO PIETRO</t>
  </si>
  <si>
    <t>CELIONI</t>
  </si>
  <si>
    <t>CLNMCP63C02E591S</t>
  </si>
  <si>
    <t>0931_0019</t>
  </si>
  <si>
    <t>SORRENTINO</t>
  </si>
  <si>
    <t>SRRNCL85E22F839Y</t>
  </si>
  <si>
    <t>0931_0020</t>
  </si>
  <si>
    <t>CZZGLC72D06E063U</t>
  </si>
  <si>
    <t>0931_0021</t>
  </si>
  <si>
    <t>GARAVAGLIA</t>
  </si>
  <si>
    <t>GRVLSN73E06A010V</t>
  </si>
  <si>
    <t>0931_0022</t>
  </si>
  <si>
    <t>IGOR</t>
  </si>
  <si>
    <t>MILANI</t>
  </si>
  <si>
    <t>MLNGRI79T19F205A</t>
  </si>
  <si>
    <t>0931_0023</t>
  </si>
  <si>
    <t>GHIANI</t>
  </si>
  <si>
    <t>GHNSFN63E03F205N</t>
  </si>
  <si>
    <t>0931_0024</t>
  </si>
  <si>
    <t>SABINO ENZO</t>
  </si>
  <si>
    <t>CIACCIA</t>
  </si>
  <si>
    <t>CCCSNN62D21B619X</t>
  </si>
  <si>
    <t>0931_0025</t>
  </si>
  <si>
    <t>JACOPO</t>
  </si>
  <si>
    <t>FRIGERIO</t>
  </si>
  <si>
    <t>FRGJCP89A06B729D</t>
  </si>
  <si>
    <t>0931_0026</t>
  </si>
  <si>
    <t>PALAZZINI</t>
  </si>
  <si>
    <t>PLZPLA76L03B910K</t>
  </si>
  <si>
    <t>0931_0027</t>
  </si>
  <si>
    <t>AVALLONE</t>
  </si>
  <si>
    <t>VLLNTN55L04H703X</t>
  </si>
  <si>
    <t>0931_0028</t>
  </si>
  <si>
    <t>VIOLA</t>
  </si>
  <si>
    <t>VLINTN74S22I954H</t>
  </si>
  <si>
    <t>0931_0029</t>
  </si>
  <si>
    <t>PRSRRT64L28H264R</t>
  </si>
  <si>
    <t>0931_0030</t>
  </si>
  <si>
    <t>CORRADINI</t>
  </si>
  <si>
    <t>CRRMSM68L16F205C</t>
  </si>
  <si>
    <t>0931_0031</t>
  </si>
  <si>
    <t>BASILE</t>
  </si>
  <si>
    <t>BSLPLA69H22F205I</t>
  </si>
  <si>
    <t>VIA PIRANDELLO</t>
  </si>
  <si>
    <t>0931_0032</t>
  </si>
  <si>
    <t>CONCETTA</t>
  </si>
  <si>
    <t>MUSUMECI</t>
  </si>
  <si>
    <t>04773220878</t>
  </si>
  <si>
    <t>MSMCCT72M65C351U</t>
  </si>
  <si>
    <t>VIA G. DELEDDA 2</t>
  </si>
  <si>
    <t>0931_0033</t>
  </si>
  <si>
    <t>AMBROSONI</t>
  </si>
  <si>
    <t>MBRDNL98E14C523D</t>
  </si>
  <si>
    <t>0931_0034</t>
  </si>
  <si>
    <t>GARABUGGIO</t>
  </si>
  <si>
    <t>GRBMSM79E28L219G</t>
  </si>
  <si>
    <t>0931_0035</t>
  </si>
  <si>
    <t>BIEMMI</t>
  </si>
  <si>
    <t>BMMGCM68B10B157X</t>
  </si>
  <si>
    <t>0931_0036</t>
  </si>
  <si>
    <t>MLNMCL96L13F205J</t>
  </si>
  <si>
    <t>0931_0037</t>
  </si>
  <si>
    <t>FORMICA</t>
  </si>
  <si>
    <t>FRMLSS79E68L219F</t>
  </si>
  <si>
    <t>0931_0038</t>
  </si>
  <si>
    <t>SAVOIA</t>
  </si>
  <si>
    <t>SVAGPP74T16L319T</t>
  </si>
  <si>
    <t>0931_0039</t>
  </si>
  <si>
    <t>MARTA</t>
  </si>
  <si>
    <t>GIROTTO</t>
  </si>
  <si>
    <t>GRTMRT83R66A010J</t>
  </si>
  <si>
    <t>0931_0040</t>
  </si>
  <si>
    <t>LETIZIA</t>
  </si>
  <si>
    <t>SICLARI</t>
  </si>
  <si>
    <t>SCLLTZ79S63H224M</t>
  </si>
  <si>
    <t>0931_0041</t>
  </si>
  <si>
    <t>GIANMARIA</t>
  </si>
  <si>
    <t>LUVINO</t>
  </si>
  <si>
    <t>LVNGMR87B25F839T</t>
  </si>
  <si>
    <t>0931_0042</t>
  </si>
  <si>
    <t>BOERO</t>
  </si>
  <si>
    <t>BROMRA62M23D969N</t>
  </si>
  <si>
    <t>0931_0043</t>
  </si>
  <si>
    <t>BERNARDO</t>
  </si>
  <si>
    <t>MLNBNR65C15B240H</t>
  </si>
  <si>
    <t>0931_0044</t>
  </si>
  <si>
    <t>ORTOLANI</t>
  </si>
  <si>
    <t>RTLFBA64P15F205R</t>
  </si>
  <si>
    <t>0931_0045</t>
  </si>
  <si>
    <t>BROGCM91L63D969L</t>
  </si>
  <si>
    <t>0931_0046</t>
  </si>
  <si>
    <t>D'ALTAMURA</t>
  </si>
  <si>
    <t>DLTGLC85L63H355N</t>
  </si>
  <si>
    <t>0931_0047</t>
  </si>
  <si>
    <t>MAURA</t>
  </si>
  <si>
    <t>LIVRAGHI</t>
  </si>
  <si>
    <t>LVRMRA78E48B910E</t>
  </si>
  <si>
    <t>0931_0048</t>
  </si>
  <si>
    <t>TOBIA</t>
  </si>
  <si>
    <t>RISPOLI</t>
  </si>
  <si>
    <t>RSPTBO96A17M289Y</t>
  </si>
  <si>
    <t>0931_0049</t>
  </si>
  <si>
    <t>GARGANO</t>
  </si>
  <si>
    <t>GRGLSN79T14F839Z</t>
  </si>
  <si>
    <t>VIA LUIGI PIRANDELLO</t>
  </si>
  <si>
    <t>0931_0050</t>
  </si>
  <si>
    <t>BRIGHETTI</t>
  </si>
  <si>
    <t>BRGFBA84C28A944Q</t>
  </si>
  <si>
    <t>0931_0051</t>
  </si>
  <si>
    <t>CNSDNL98P53C523C</t>
  </si>
  <si>
    <t>0931_0052</t>
  </si>
  <si>
    <t>ORESTE</t>
  </si>
  <si>
    <t>COLETTA</t>
  </si>
  <si>
    <t>CLTRST87E27F799C</t>
  </si>
  <si>
    <t>F799 - MUGNANO DI NAPOLI</t>
  </si>
  <si>
    <t>80018</t>
  </si>
  <si>
    <t>VIA SANTA MARIA</t>
  </si>
  <si>
    <t>0931_0053</t>
  </si>
  <si>
    <t>ROMITO</t>
  </si>
  <si>
    <t>RMTGNN81D10F839U</t>
  </si>
  <si>
    <t>0931_0054</t>
  </si>
  <si>
    <t>BERGANTIN</t>
  </si>
  <si>
    <t>BRGCLD89T70H501H</t>
  </si>
  <si>
    <t>0932</t>
  </si>
  <si>
    <t>RIGUZZI &amp; ASSOCIATI STUDIO LEGALE</t>
  </si>
  <si>
    <t>01797470364</t>
  </si>
  <si>
    <t xml:space="preserve">01797470364     </t>
  </si>
  <si>
    <t>VIA DELLO ZONO 4</t>
  </si>
  <si>
    <t>3472552470</t>
  </si>
  <si>
    <t>ANNA.BOTTI@STUDIOLEGALERIGUZZI.IT</t>
  </si>
  <si>
    <t>11/01/2021</t>
  </si>
  <si>
    <t>IT76V0339512900052535847320</t>
  </si>
  <si>
    <t>0933</t>
  </si>
  <si>
    <t>MELISSANO</t>
  </si>
  <si>
    <t>01377220189</t>
  </si>
  <si>
    <t>MLSFNC59M58E506I</t>
  </si>
  <si>
    <t>VIA MARCHESI 55</t>
  </si>
  <si>
    <t>340.6286726</t>
  </si>
  <si>
    <t>FRANCESCA.MELISSANO@GMAIL.COM</t>
  </si>
  <si>
    <t>15/05/2026</t>
  </si>
  <si>
    <t>IT80C0306911310100000011136</t>
  </si>
  <si>
    <t>0934</t>
  </si>
  <si>
    <t>VITO ALDO</t>
  </si>
  <si>
    <t>ROMANAZZI</t>
  </si>
  <si>
    <t>10456940963</t>
  </si>
  <si>
    <t>RMNVNC50H10F704Q</t>
  </si>
  <si>
    <t>VIA FERRARI 35</t>
  </si>
  <si>
    <t>IT20K0511620400000000002662</t>
  </si>
  <si>
    <t>0935</t>
  </si>
  <si>
    <t>EMANUELE MARIA</t>
  </si>
  <si>
    <t>NICOLETTI</t>
  </si>
  <si>
    <t>01167420775</t>
  </si>
  <si>
    <t>NCLMLM78L22F052C</t>
  </si>
  <si>
    <t>VIA GATTINI 14</t>
  </si>
  <si>
    <t>3474063466</t>
  </si>
  <si>
    <t>NICOLETTI.EMANUELE@LIBERO.IT</t>
  </si>
  <si>
    <t>26/09/2024</t>
  </si>
  <si>
    <t>IT54G0760116100000064617244</t>
  </si>
  <si>
    <t>0936</t>
  </si>
  <si>
    <t>FIANDACA CHIARA</t>
  </si>
  <si>
    <t>07441200727</t>
  </si>
  <si>
    <t>VIA PAVONCELLI 133/5</t>
  </si>
  <si>
    <t>IT68U0306904013100000000556</t>
  </si>
  <si>
    <t>0937</t>
  </si>
  <si>
    <t>CRESCIONI</t>
  </si>
  <si>
    <t>01527150559</t>
  </si>
  <si>
    <t>CRSLRA84A44F844X</t>
  </si>
  <si>
    <t>VIA DELL'ANNUNZIATA 3</t>
  </si>
  <si>
    <t>03/05/2019</t>
  </si>
  <si>
    <t>IT14I0306914405100000009132</t>
  </si>
  <si>
    <t>STUDIO 3P SRL</t>
  </si>
  <si>
    <t>02057030591</t>
  </si>
  <si>
    <t xml:space="preserve">02057030591     </t>
  </si>
  <si>
    <t>PIAZZA DEL QUADRATO 6</t>
  </si>
  <si>
    <t>338.6204418</t>
  </si>
  <si>
    <t>STUDIO.3P@PANSERVICE.IT</t>
  </si>
  <si>
    <t>IT90G0100514700000000021352</t>
  </si>
  <si>
    <t>SCIARRINI</t>
  </si>
  <si>
    <t>01145800502</t>
  </si>
  <si>
    <t>SCRNDR64H04G482C</t>
  </si>
  <si>
    <t>G843 - PONTEDERA</t>
  </si>
  <si>
    <t>56025</t>
  </si>
  <si>
    <t>VIA NINO BIXIO 5</t>
  </si>
  <si>
    <t>348.3838607</t>
  </si>
  <si>
    <t>STUDIO@SCIARRINI.IT</t>
  </si>
  <si>
    <t>IT14C0856271131000000042451</t>
  </si>
  <si>
    <t>094</t>
  </si>
  <si>
    <t>FRISON</t>
  </si>
  <si>
    <t>FRSNCL85B21F394X</t>
  </si>
  <si>
    <t>L497 - URBANA</t>
  </si>
  <si>
    <t>VIA BRAGGIO, 143</t>
  </si>
  <si>
    <t>0940</t>
  </si>
  <si>
    <t>0941</t>
  </si>
  <si>
    <t>TARDITI</t>
  </si>
  <si>
    <t>03622350019</t>
  </si>
  <si>
    <t>TRDCLD54R51L219L</t>
  </si>
  <si>
    <t>CSO AGNELLI 38</t>
  </si>
  <si>
    <t>IT07U0617001000000000904852</t>
  </si>
  <si>
    <t>0942</t>
  </si>
  <si>
    <t>BARSOTTINI FABIO</t>
  </si>
  <si>
    <t>01435340482</t>
  </si>
  <si>
    <t>C101 - CASTELFIORENTINO</t>
  </si>
  <si>
    <t>VIA PISTELLI 2</t>
  </si>
  <si>
    <t>IT62G0842537790000010306488</t>
  </si>
  <si>
    <t>EURISTICA INVESTIGAZIONI SRL</t>
  </si>
  <si>
    <t>01742680703</t>
  </si>
  <si>
    <t xml:space="preserve">01742680703     </t>
  </si>
  <si>
    <t>VIA ARCHIMEDE 153</t>
  </si>
  <si>
    <t>3486246757</t>
  </si>
  <si>
    <t>LEGAL.ANGELA@GMAIL.COM</t>
  </si>
  <si>
    <t>IT35H0306905069100000007845</t>
  </si>
  <si>
    <t>0944</t>
  </si>
  <si>
    <t>PROSPERO</t>
  </si>
  <si>
    <t>02206220697</t>
  </si>
  <si>
    <t>PRSFNC80D20A515L</t>
  </si>
  <si>
    <t>E372 - VASTO</t>
  </si>
  <si>
    <t>66054</t>
  </si>
  <si>
    <t>CORSO RISORGIMENTO 5</t>
  </si>
  <si>
    <t>3921969485</t>
  </si>
  <si>
    <t>20/05/2019</t>
  </si>
  <si>
    <t>IT75Q0301503200000003210384</t>
  </si>
  <si>
    <t>0945</t>
  </si>
  <si>
    <t>AURICCHIO</t>
  </si>
  <si>
    <t>05340800654</t>
  </si>
  <si>
    <t>RCCLSN84T08H703I</t>
  </si>
  <si>
    <t>G887 - STELLA CILENTO</t>
  </si>
  <si>
    <t>84070</t>
  </si>
  <si>
    <t>VIA MADONNA DI FATIMA 28</t>
  </si>
  <si>
    <t>IT31Q0305801604100571667627</t>
  </si>
  <si>
    <t>0946</t>
  </si>
  <si>
    <t>BORDANDINI</t>
  </si>
  <si>
    <t>01610060400</t>
  </si>
  <si>
    <t>BRDFNC58B10D704Z</t>
  </si>
  <si>
    <t>CORSO GARIBALDI 60</t>
  </si>
  <si>
    <t>BORDANDINI.FRANCO@LIBERO.IT</t>
  </si>
  <si>
    <t>IT79Z0503413203000000001508</t>
  </si>
  <si>
    <t>0947</t>
  </si>
  <si>
    <t>AMBROSIO</t>
  </si>
  <si>
    <t>05148401218</t>
  </si>
  <si>
    <t>MBRSVT75P11F839S</t>
  </si>
  <si>
    <t>VIA PASCOLI 12</t>
  </si>
  <si>
    <t>3481667758</t>
  </si>
  <si>
    <t>LAMEDICINALEGALE@LIBERO.IT</t>
  </si>
  <si>
    <t>28/12/2021</t>
  </si>
  <si>
    <t>IT42T0311139800000000011592</t>
  </si>
  <si>
    <t>LP SRLS</t>
  </si>
  <si>
    <t>15149271007</t>
  </si>
  <si>
    <t xml:space="preserve">15149271007     </t>
  </si>
  <si>
    <t>LUCIO@STUDIOPERCOSSI.IT</t>
  </si>
  <si>
    <t>IT16V0200805119000105586122</t>
  </si>
  <si>
    <t>0948_0001</t>
  </si>
  <si>
    <t>GALLONE</t>
  </si>
  <si>
    <t>02458800600</t>
  </si>
  <si>
    <t>GLLNDR77C14C479P</t>
  </si>
  <si>
    <t>3921159788</t>
  </si>
  <si>
    <t>ANDREA@STUDIOPERCOSSI.IT</t>
  </si>
  <si>
    <t>0949</t>
  </si>
  <si>
    <t>URSO</t>
  </si>
  <si>
    <t>06813770721</t>
  </si>
  <si>
    <t>RSUDNC75E10C424S</t>
  </si>
  <si>
    <t>C424 - CEGLIE MESSAPICA</t>
  </si>
  <si>
    <t>72013</t>
  </si>
  <si>
    <t>VIA CEGLIE FRANCAVILLA SNC</t>
  </si>
  <si>
    <t>3397287654</t>
  </si>
  <si>
    <t>URNICO@HOTMAIL.IT</t>
  </si>
  <si>
    <t>27/03/2023</t>
  </si>
  <si>
    <t>IT72J0303279150010000002372</t>
  </si>
  <si>
    <t>095</t>
  </si>
  <si>
    <t>GERLANDO</t>
  </si>
  <si>
    <t>GAGLIO GERLANDO</t>
  </si>
  <si>
    <t>02350820847</t>
  </si>
  <si>
    <t>GGLGLN71M02A089P</t>
  </si>
  <si>
    <t>VIAMADDALUSA, 21</t>
  </si>
  <si>
    <t>0950</t>
  </si>
  <si>
    <t>MUNER</t>
  </si>
  <si>
    <t>02199830304</t>
  </si>
  <si>
    <t>MNRGPP53T13C758O</t>
  </si>
  <si>
    <t>L421 - TRICESIMO</t>
  </si>
  <si>
    <t>33019</t>
  </si>
  <si>
    <t>VIA SAN GIUSEPPE 85</t>
  </si>
  <si>
    <t>IT55M0548464160CC0240412551</t>
  </si>
  <si>
    <t>01560291203</t>
  </si>
  <si>
    <t>338.3156876</t>
  </si>
  <si>
    <t>BERTOCCHI.MARCO@CENTROPERIZIE.COM</t>
  </si>
  <si>
    <t>IT32K0306936603100000000390</t>
  </si>
  <si>
    <t>02366700306</t>
  </si>
  <si>
    <t>MRSCRL59H06G337Z</t>
  </si>
  <si>
    <t>VIA COTONIFICIO 47</t>
  </si>
  <si>
    <t>SEGRETERIA@CARLOMORESCHI.IT</t>
  </si>
  <si>
    <t>IT92I0306964033100000001186</t>
  </si>
  <si>
    <t>STUDIO LOSITO SRL</t>
  </si>
  <si>
    <t>12124700019</t>
  </si>
  <si>
    <t xml:space="preserve">12124700019     </t>
  </si>
  <si>
    <t>IT32L0200801072000005152098</t>
  </si>
  <si>
    <t>0954</t>
  </si>
  <si>
    <t>BASSETTI</t>
  </si>
  <si>
    <t>00968050443</t>
  </si>
  <si>
    <t>BSSGRL57D03D691M</t>
  </si>
  <si>
    <t>D691 - FORCE</t>
  </si>
  <si>
    <t>63086</t>
  </si>
  <si>
    <t>VIA MARTIRI D'UNGHERIA 34</t>
  </si>
  <si>
    <t>IT27W0306969460000000000709</t>
  </si>
  <si>
    <t>0955</t>
  </si>
  <si>
    <t>STUDIO LEGALE VILLARBOITO E ZUFFANTI</t>
  </si>
  <si>
    <t>10209640019</t>
  </si>
  <si>
    <t>CORSO GALILEO FERRARIS 51</t>
  </si>
  <si>
    <t>IT06O0200801006000100867534</t>
  </si>
  <si>
    <t>0956</t>
  </si>
  <si>
    <t>RAFFAELLI</t>
  </si>
  <si>
    <t>01066290113</t>
  </si>
  <si>
    <t>RFFMRZ65L08E463K</t>
  </si>
  <si>
    <t>19126</t>
  </si>
  <si>
    <t>CORSO NAZIONALE 145</t>
  </si>
  <si>
    <t>IT57Q0200810705000101217659</t>
  </si>
  <si>
    <t>0957</t>
  </si>
  <si>
    <t>CIMMINO CARNEVALE DE FILIPPIS</t>
  </si>
  <si>
    <t>06037750632</t>
  </si>
  <si>
    <t>VIA A. DE GASPERI 55</t>
  </si>
  <si>
    <t>14/06/2019</t>
  </si>
  <si>
    <t>IT65W0623003543000057814305</t>
  </si>
  <si>
    <t>STUDIO TRE DI CASALI SANDRO</t>
  </si>
  <si>
    <t>04459410405</t>
  </si>
  <si>
    <t>VIA M. SAULI 58</t>
  </si>
  <si>
    <t>349.3506708</t>
  </si>
  <si>
    <t>IT16B0538713206000003084657</t>
  </si>
  <si>
    <t>0959</t>
  </si>
  <si>
    <t>AVV. KATARZYNA ROGUS</t>
  </si>
  <si>
    <t>SL. SKOLIMOWSKA 3 LOK 22</t>
  </si>
  <si>
    <t>PL40175000121975700000068117</t>
  </si>
  <si>
    <t>096</t>
  </si>
  <si>
    <t>GALASSO</t>
  </si>
  <si>
    <t>07419010728</t>
  </si>
  <si>
    <t>GLSGNN81C12E038F</t>
  </si>
  <si>
    <t>VIA ALDO MORO, 64</t>
  </si>
  <si>
    <t>GIANNIGALASSO81@YAHOO.IT</t>
  </si>
  <si>
    <t>IT27M0538541480000006288051</t>
  </si>
  <si>
    <t>VISTA</t>
  </si>
  <si>
    <t>05283800729</t>
  </si>
  <si>
    <t>VSTFDN65T19F284U</t>
  </si>
  <si>
    <t>VIA NICOLA TRIDENTE 2/C</t>
  </si>
  <si>
    <t>3470355792</t>
  </si>
  <si>
    <t>STUDIOLEGALEVISTA@LIBERO.IT</t>
  </si>
  <si>
    <t>IT61N0538504000000006668390</t>
  </si>
  <si>
    <t>0961</t>
  </si>
  <si>
    <t>JANUS INVESTIGAZIONI SRL</t>
  </si>
  <si>
    <t>07551670727</t>
  </si>
  <si>
    <t>VIA AMENDOLA 172/A</t>
  </si>
  <si>
    <t>347.8020798</t>
  </si>
  <si>
    <t>INFO@JANUSINVESTIGAZIONI.IT</t>
  </si>
  <si>
    <t>IT28H0306904069100000005300</t>
  </si>
  <si>
    <t>0962</t>
  </si>
  <si>
    <t>VALGIMIGLI</t>
  </si>
  <si>
    <t>00971180526</t>
  </si>
  <si>
    <t>VLGMRA68D10D458U</t>
  </si>
  <si>
    <t>VIALE SCLAVO 9</t>
  </si>
  <si>
    <t>3450273313</t>
  </si>
  <si>
    <t>DOTT.VALGIMIGLI@GMAIL.COM</t>
  </si>
  <si>
    <t>02/05/2024</t>
  </si>
  <si>
    <t>IT97E0311114200000000092736</t>
  </si>
  <si>
    <t>0963</t>
  </si>
  <si>
    <t>RUSSO</t>
  </si>
  <si>
    <t>06170531211</t>
  </si>
  <si>
    <t>RSSRFL82B20I483F</t>
  </si>
  <si>
    <t>G762 - POGGIOMARINO</t>
  </si>
  <si>
    <t>VIA TURATI 282</t>
  </si>
  <si>
    <t>IT09I0100540170000000001918</t>
  </si>
  <si>
    <t>0964</t>
  </si>
  <si>
    <t>MARIA ELENA</t>
  </si>
  <si>
    <t>PAPINI</t>
  </si>
  <si>
    <t>02758240960</t>
  </si>
  <si>
    <t>PPNMLN71A60F205M</t>
  </si>
  <si>
    <t>M053 - VIMODRONE</t>
  </si>
  <si>
    <t>VIA DEI MILLE 2</t>
  </si>
  <si>
    <t>IT45T0306934081615292982852</t>
  </si>
  <si>
    <t>0965</t>
  </si>
  <si>
    <t>PONTERIO</t>
  </si>
  <si>
    <t>11525580152</t>
  </si>
  <si>
    <t>PNTFNC62R23D086O</t>
  </si>
  <si>
    <t>VIA SAN FRANCESCO D' ASSISI, 18/D</t>
  </si>
  <si>
    <t>FPONTER@GMAIL.COM</t>
  </si>
  <si>
    <t>IT12H0306234210000000518834</t>
  </si>
  <si>
    <t>0966</t>
  </si>
  <si>
    <t>ERNESTA</t>
  </si>
  <si>
    <t>INFERRERA</t>
  </si>
  <si>
    <t>01126250115</t>
  </si>
  <si>
    <t>NFRRST54M70E463U</t>
  </si>
  <si>
    <t>VIA XX SETTEMBRE 42</t>
  </si>
  <si>
    <t>MOZART11@LIBERO.IT</t>
  </si>
  <si>
    <t>IT13G0311110704000000000502</t>
  </si>
  <si>
    <t>0967</t>
  </si>
  <si>
    <t>D'ORSOGNA</t>
  </si>
  <si>
    <t>01789160684</t>
  </si>
  <si>
    <t>DRSMRN70C53G482B</t>
  </si>
  <si>
    <t>A192 - ALGHERO</t>
  </si>
  <si>
    <t>07041</t>
  </si>
  <si>
    <t>PIAZZA CIVICA N. 27</t>
  </si>
  <si>
    <t>IT31Y0503415400000000000993</t>
  </si>
  <si>
    <t>SOLERA ITALIA SRL</t>
  </si>
  <si>
    <t>01664900592</t>
  </si>
  <si>
    <t xml:space="preserve">01664900592     </t>
  </si>
  <si>
    <t>VIA G. BOCCACCIO 27</t>
  </si>
  <si>
    <t>NOBIS@AUTOONLINE.IT</t>
  </si>
  <si>
    <t>IT39A0306974030100000002525</t>
  </si>
  <si>
    <t>0969</t>
  </si>
  <si>
    <t>STAMPANATO</t>
  </si>
  <si>
    <t>STMPQL54A17A265L</t>
  </si>
  <si>
    <t>VIA CAIROLI 10</t>
  </si>
  <si>
    <t>SEGRETERIA@STUDIOSTAMPANATO.IT</t>
  </si>
  <si>
    <t>IT86T0306912344100000009149</t>
  </si>
  <si>
    <t>097</t>
  </si>
  <si>
    <t>GARDINI</t>
  </si>
  <si>
    <t>00931760409</t>
  </si>
  <si>
    <t>GRDFBA52R06D704H</t>
  </si>
  <si>
    <t>CORSO DELLA REPUBBLICA 93</t>
  </si>
  <si>
    <t>STUDIOTECNICOGARDINIFABIO@GMAIL.COM</t>
  </si>
  <si>
    <t>IT41N0627013202CC0200095481</t>
  </si>
  <si>
    <t>0970</t>
  </si>
  <si>
    <t>CARUSO</t>
  </si>
  <si>
    <t>11611390151</t>
  </si>
  <si>
    <t>CRSCST66S43A662H</t>
  </si>
  <si>
    <t>VIA CASTEL MORRONE 2</t>
  </si>
  <si>
    <t>339.5055220</t>
  </si>
  <si>
    <t>STUDIOLEGALE@CRISTINACARUSO.IT</t>
  </si>
  <si>
    <t>08/01/2024</t>
  </si>
  <si>
    <t>IT11V0312701604000000000304</t>
  </si>
  <si>
    <t>STUDIO MENON</t>
  </si>
  <si>
    <t>01353410937</t>
  </si>
  <si>
    <t xml:space="preserve">01353410937     </t>
  </si>
  <si>
    <t>V.LE DANTE 58</t>
  </si>
  <si>
    <t>339.5775661</t>
  </si>
  <si>
    <t>CLAIM@STUDIOMENON.COM</t>
  </si>
  <si>
    <t>IT77I0307502200CC8500177662</t>
  </si>
  <si>
    <t>AUTOMOTIVE SERVICES SRLS</t>
  </si>
  <si>
    <t>11822780018</t>
  </si>
  <si>
    <t xml:space="preserve">11822780018     </t>
  </si>
  <si>
    <t>VIA FEROGGIO 2</t>
  </si>
  <si>
    <t>328.3426769 / 345 0803518</t>
  </si>
  <si>
    <t>SEGRETERIA@AUTOMOTIVEPERIZIE.IT</t>
  </si>
  <si>
    <t>IT47L0306930760100000004446</t>
  </si>
  <si>
    <t>0973</t>
  </si>
  <si>
    <t>ELVEZIO</t>
  </si>
  <si>
    <t>PIRFO</t>
  </si>
  <si>
    <t>11632600018</t>
  </si>
  <si>
    <t>PRFLVZ53R10G707P</t>
  </si>
  <si>
    <t>VIA NAPIONE 21 BIS</t>
  </si>
  <si>
    <t>IT13O0100501013000000000922</t>
  </si>
  <si>
    <t>0974</t>
  </si>
  <si>
    <t>STUDIO LEGALE LORENZANI  E ASSOCIATI</t>
  </si>
  <si>
    <t>04772211001</t>
  </si>
  <si>
    <t>L. TEVERE FLAMINIO 22</t>
  </si>
  <si>
    <t>IT69X0103003217000000654645</t>
  </si>
  <si>
    <t>0975</t>
  </si>
  <si>
    <t>PIROLA, PENNUTO, ZEI &amp; ASSOCIATI</t>
  </si>
  <si>
    <t>06946520159</t>
  </si>
  <si>
    <t>VIA VITTOR PISANI 20</t>
  </si>
  <si>
    <t>3494475171</t>
  </si>
  <si>
    <t>INFO@STUDIOPIROLA.COM</t>
  </si>
  <si>
    <t>IT81I0306901631100000009724</t>
  </si>
  <si>
    <t>0976</t>
  </si>
  <si>
    <t>G.G.M. INFORTUNISTICA SAS</t>
  </si>
  <si>
    <t>02004500415</t>
  </si>
  <si>
    <t>F348 - MONDOLFO</t>
  </si>
  <si>
    <t>61037</t>
  </si>
  <si>
    <t>VIA LITORANEA 152</t>
  </si>
  <si>
    <t>368.516781</t>
  </si>
  <si>
    <t>MM.GM@LIBERO.IT</t>
  </si>
  <si>
    <t>07/07/2023</t>
  </si>
  <si>
    <t>IT08V0311105438000000003169</t>
  </si>
  <si>
    <t>0977</t>
  </si>
  <si>
    <t>AMERINI STUDIO LEGALE</t>
  </si>
  <si>
    <t>01387600537</t>
  </si>
  <si>
    <t>VIA GINORI 26</t>
  </si>
  <si>
    <t>056426267</t>
  </si>
  <si>
    <t>AVV.AMERINIDIODA@STUDIOLEGALEAMERINIDIODA.IT</t>
  </si>
  <si>
    <t>IT66B0200814304000102493116</t>
  </si>
  <si>
    <t>00310410535</t>
  </si>
  <si>
    <t>MRTRRT60B16E202I</t>
  </si>
  <si>
    <t>VIA BIRMANIA 74</t>
  </si>
  <si>
    <t>SINISTRI@CENTROSERVIZIASSICURATIVI.COM</t>
  </si>
  <si>
    <t>IT94X0103014307000001048064</t>
  </si>
  <si>
    <t>0979</t>
  </si>
  <si>
    <t>PEDRETTI</t>
  </si>
  <si>
    <t>02361840461</t>
  </si>
  <si>
    <t>PDRMNC78S49E715P</t>
  </si>
  <si>
    <t>VIA VOLTA PAOLI 3</t>
  </si>
  <si>
    <t>347-5821900</t>
  </si>
  <si>
    <t>DRMONICAPEDRETTI@GMAIL.COM</t>
  </si>
  <si>
    <t>07/07/2022</t>
  </si>
  <si>
    <t>IT27P0200813704000600032976</t>
  </si>
  <si>
    <t>098</t>
  </si>
  <si>
    <t>ELISA</t>
  </si>
  <si>
    <t>GASTALDELLO ELISA</t>
  </si>
  <si>
    <t>04131120281</t>
  </si>
  <si>
    <t>GSTLSE81C54F964Y</t>
  </si>
  <si>
    <t>E709 - LOZZO ATESTINO</t>
  </si>
  <si>
    <t>35034</t>
  </si>
  <si>
    <t>CONTRA' PERGOLETTE, 18,</t>
  </si>
  <si>
    <t>0980</t>
  </si>
  <si>
    <t>ANTONIA</t>
  </si>
  <si>
    <t>TESSADRI</t>
  </si>
  <si>
    <t>01133040228</t>
  </si>
  <si>
    <t>TSSNTN59M45L378D</t>
  </si>
  <si>
    <t>VIA ZARA 20</t>
  </si>
  <si>
    <t>336808533</t>
  </si>
  <si>
    <t>ANTONIA.TESSANDRI@TEMA.TN.IT</t>
  </si>
  <si>
    <t>IT45A0830401802000001012202</t>
  </si>
  <si>
    <t>0981</t>
  </si>
  <si>
    <t>BAUER</t>
  </si>
  <si>
    <t>00927340224</t>
  </si>
  <si>
    <t>BRAMHL56P30L378Y</t>
  </si>
  <si>
    <t>VICOLO TERLAGO, 5</t>
  </si>
  <si>
    <t>IT45L0830401813000013021529</t>
  </si>
  <si>
    <t>0982</t>
  </si>
  <si>
    <t>STUDIO ODONTOIATRICO ASSOCIATO RINI D'URSO</t>
  </si>
  <si>
    <t>03768130373</t>
  </si>
  <si>
    <t xml:space="preserve">03768130373     </t>
  </si>
  <si>
    <t>VIA GRAMSCI, 3</t>
  </si>
  <si>
    <t>MARIASOFIA.RINI@PEC.ODONTOIATRALEGALE.EU</t>
  </si>
  <si>
    <t>IT82V0503402412000000000814</t>
  </si>
  <si>
    <t>0983</t>
  </si>
  <si>
    <t>RAPAZZUOLI</t>
  </si>
  <si>
    <t>01472350501</t>
  </si>
  <si>
    <t>RPZLRI67T49G702G</t>
  </si>
  <si>
    <t>56125</t>
  </si>
  <si>
    <t>VIA BENEDETTO CROCE, 65</t>
  </si>
  <si>
    <t>IT26E0103014000000003521153</t>
  </si>
  <si>
    <t>0984</t>
  </si>
  <si>
    <t>LUCILLA</t>
  </si>
  <si>
    <t>MANCA</t>
  </si>
  <si>
    <t>09882330583</t>
  </si>
  <si>
    <t>MNCLLL66T42H501W</t>
  </si>
  <si>
    <t>VIA MINUCIO FELICE 15</t>
  </si>
  <si>
    <t>CHIARINELLI ASS.NE PROF.</t>
  </si>
  <si>
    <t>00972400576</t>
  </si>
  <si>
    <t xml:space="preserve">00972400576     </t>
  </si>
  <si>
    <t>VIA MICHELE MICHAELI 11</t>
  </si>
  <si>
    <t>3286141579</t>
  </si>
  <si>
    <t>ALECHIARINELLI@GMAIL.COM</t>
  </si>
  <si>
    <t>ALESSANDRA.CHIARINELLI@PECAVVOCATIRIETI.IT</t>
  </si>
  <si>
    <t>IT81B0832714600000000001670</t>
  </si>
  <si>
    <t>0986</t>
  </si>
  <si>
    <t>PDC SRL</t>
  </si>
  <si>
    <t>12126830012</t>
  </si>
  <si>
    <t xml:space="preserve">12126830012     </t>
  </si>
  <si>
    <t>A990 - BORGARO TORINESE</t>
  </si>
  <si>
    <t>VIA LANZO 31</t>
  </si>
  <si>
    <t>SINISTRI@TEKNOGRANDINESRL.COM</t>
  </si>
  <si>
    <t>30/09/2020</t>
  </si>
  <si>
    <t>IT17K0326830110052629815430</t>
  </si>
  <si>
    <t>0988</t>
  </si>
  <si>
    <t>BONINO ST. AVV.TI</t>
  </si>
  <si>
    <t>02693260024</t>
  </si>
  <si>
    <t xml:space="preserve">02693260024     </t>
  </si>
  <si>
    <t>VIA DAL POZZO 12</t>
  </si>
  <si>
    <t>AVVOCATIBONINO@PEC.IT</t>
  </si>
  <si>
    <t>IT72C0503422300000000010825</t>
  </si>
  <si>
    <t>0989</t>
  </si>
  <si>
    <t>DI PANGRAZIO, DE ZORZI ST.ASS.TO</t>
  </si>
  <si>
    <t>00998340251</t>
  </si>
  <si>
    <t xml:space="preserve">00998340251     </t>
  </si>
  <si>
    <t>PIAZZA DEI MARTIRI 8</t>
  </si>
  <si>
    <t>AVV.LUCASIMONE@VIRGILIO.IT</t>
  </si>
  <si>
    <t>IT10L0604511900000005002440</t>
  </si>
  <si>
    <t>099</t>
  </si>
  <si>
    <t>GASTALDO ANDREA</t>
  </si>
  <si>
    <t>04293870285</t>
  </si>
  <si>
    <t>GSTNDR84S10G224N</t>
  </si>
  <si>
    <t>VIA GRANZE, 460</t>
  </si>
  <si>
    <t>0990</t>
  </si>
  <si>
    <t>ANDREA DAVIDE</t>
  </si>
  <si>
    <t>COSSIO</t>
  </si>
  <si>
    <t>CSSNRD76A23F205L</t>
  </si>
  <si>
    <t>VIALE F. RESTELLI 5</t>
  </si>
  <si>
    <t>335.8247691</t>
  </si>
  <si>
    <t>COSSIO.ORTOPEDIA@GMAIL.COM</t>
  </si>
  <si>
    <t>0991</t>
  </si>
  <si>
    <t>PANSINI</t>
  </si>
  <si>
    <t>07840270727</t>
  </si>
  <si>
    <t>PNSMHL81H30A662F</t>
  </si>
  <si>
    <t>STRADELLA BARONE 10</t>
  </si>
  <si>
    <t>IT67T0306904067100000006047</t>
  </si>
  <si>
    <t>0992</t>
  </si>
  <si>
    <t>DEKRA ITALIA SRL</t>
  </si>
  <si>
    <t>04620320962</t>
  </si>
  <si>
    <t xml:space="preserve">04620320962     </t>
  </si>
  <si>
    <t>VIA F.LLI GRACCHI 27</t>
  </si>
  <si>
    <t>EXPERTISE.IT@DEKRA.COM</t>
  </si>
  <si>
    <t>31/03/2025</t>
  </si>
  <si>
    <t>IT46E0310420400000000770022</t>
  </si>
  <si>
    <t>0993</t>
  </si>
  <si>
    <t>CLAIMS 4.0 SRL</t>
  </si>
  <si>
    <t>02884870300</t>
  </si>
  <si>
    <t>INFO@CLAIMS4.IT</t>
  </si>
  <si>
    <t>15/11/2019</t>
  </si>
  <si>
    <t>IT70N0200836283000104726520</t>
  </si>
  <si>
    <t>CALLACAR SAS</t>
  </si>
  <si>
    <t>02340400445</t>
  </si>
  <si>
    <t xml:space="preserve">02340400445     </t>
  </si>
  <si>
    <t>PERIZIE@CALLARA.IT</t>
  </si>
  <si>
    <t>IT88K0760113500001041288018</t>
  </si>
  <si>
    <t>0995</t>
  </si>
  <si>
    <t>GIANNETTI ANNA</t>
  </si>
  <si>
    <t>10919830017</t>
  </si>
  <si>
    <t xml:space="preserve">10919830017     </t>
  </si>
  <si>
    <t>VIA BEAUMONT 43</t>
  </si>
  <si>
    <t>IT08I0305801604100571598886</t>
  </si>
  <si>
    <t>MELOCCHI</t>
  </si>
  <si>
    <t>10567100960</t>
  </si>
  <si>
    <t>MLCDVD74E02F205E</t>
  </si>
  <si>
    <t>I878 - SOVICO</t>
  </si>
  <si>
    <t>20845</t>
  </si>
  <si>
    <t>VIA XXV APRILE 15B</t>
  </si>
  <si>
    <t>335.1833436</t>
  </si>
  <si>
    <t>MELOCCHI.DAVIDE@GMAIL.COM</t>
  </si>
  <si>
    <t>IT08J0890133900000000303453</t>
  </si>
  <si>
    <t>VALUECONSULT SRL</t>
  </si>
  <si>
    <t>07412030962</t>
  </si>
  <si>
    <t xml:space="preserve">07412030962     </t>
  </si>
  <si>
    <t>VIA CADORE 45</t>
  </si>
  <si>
    <t>334.8435886</t>
  </si>
  <si>
    <t>IT22F0521633840000004434971</t>
  </si>
  <si>
    <t>MA.VIT SRLS</t>
  </si>
  <si>
    <t>03131090734</t>
  </si>
  <si>
    <t xml:space="preserve">03131090734     </t>
  </si>
  <si>
    <t>348.3403433</t>
  </si>
  <si>
    <t>IT09F0200878841000105071284</t>
  </si>
  <si>
    <t>MECACCI</t>
  </si>
  <si>
    <t>01702710136</t>
  </si>
  <si>
    <t>MCCCLD58A18G752F</t>
  </si>
  <si>
    <t>VIALE REGINA GIOVANNA 42</t>
  </si>
  <si>
    <t>CLAUDIO.MECACCI.MEDLEG@GMAIL.COM</t>
  </si>
  <si>
    <t>IT68Y0311101603000000001510</t>
  </si>
  <si>
    <t>100</t>
  </si>
  <si>
    <t>GAZZETTA</t>
  </si>
  <si>
    <t>GZZNRC88A04D325S</t>
  </si>
  <si>
    <t>I965 - STRA</t>
  </si>
  <si>
    <t>30039</t>
  </si>
  <si>
    <t>VIA EMILIA - FRAZ. PALUELLO, 13</t>
  </si>
  <si>
    <t>1000</t>
  </si>
  <si>
    <t>ULISSE</t>
  </si>
  <si>
    <t>MELEGA</t>
  </si>
  <si>
    <t>00843280371</t>
  </si>
  <si>
    <t>MLGLSS34T26G467J</t>
  </si>
  <si>
    <t>40125</t>
  </si>
  <si>
    <t>STRADA MAGGIORE 26</t>
  </si>
  <si>
    <t>IT64U0503402432000000012482</t>
  </si>
  <si>
    <t>SCALA</t>
  </si>
  <si>
    <t>07591630632</t>
  </si>
  <si>
    <t>SCLVCN71R26F839S</t>
  </si>
  <si>
    <t>VIA E.NICOLARDI 145/10</t>
  </si>
  <si>
    <t>3299378062</t>
  </si>
  <si>
    <t>INFO@PERITOSCALA.COM</t>
  </si>
  <si>
    <t>07/01/2010</t>
  </si>
  <si>
    <t>IT77Z0200803462000400751183</t>
  </si>
  <si>
    <t>10001223</t>
  </si>
  <si>
    <t xml:space="preserve">STUDIO LIBERATORI </t>
  </si>
  <si>
    <t>03313190484</t>
  </si>
  <si>
    <t xml:space="preserve">03313190484     </t>
  </si>
  <si>
    <t>50127</t>
  </si>
  <si>
    <t>VIA G. CARISSIMI, 58</t>
  </si>
  <si>
    <t>055.3265174</t>
  </si>
  <si>
    <t>08/01/2010</t>
  </si>
  <si>
    <t>IT79T0103002818000000492252</t>
  </si>
  <si>
    <t>10001632</t>
  </si>
  <si>
    <t>GRANCHI MARCO</t>
  </si>
  <si>
    <t>00426170502</t>
  </si>
  <si>
    <t>GRNMRC53E31G822E</t>
  </si>
  <si>
    <t>VIA DELLE CALENDE, 37</t>
  </si>
  <si>
    <t>GRANCHIMARCO@TIN.IT</t>
  </si>
  <si>
    <t>11/01/2010</t>
  </si>
  <si>
    <t>IT96B0523271120000030039143</t>
  </si>
  <si>
    <t>10002337</t>
  </si>
  <si>
    <t xml:space="preserve">FUOCHI ALESSANDRO </t>
  </si>
  <si>
    <t>03336200963</t>
  </si>
  <si>
    <t xml:space="preserve">03336200963     </t>
  </si>
  <si>
    <t>20135</t>
  </si>
  <si>
    <t>VIA CORSO XXII MARZO, 4</t>
  </si>
  <si>
    <t>13/01/2010</t>
  </si>
  <si>
    <t>10003813</t>
  </si>
  <si>
    <t>BONCRISTIANO MICHELE AVVOCATO</t>
  </si>
  <si>
    <t>00958340424</t>
  </si>
  <si>
    <t xml:space="preserve">00958340424     </t>
  </si>
  <si>
    <t>PIAZZALE MAZZINI, 9</t>
  </si>
  <si>
    <t>MICHELE@AVVOCATOBONCRISTIANO.IT</t>
  </si>
  <si>
    <t>19/01/2010</t>
  </si>
  <si>
    <t>IT96M0808637350000000056571</t>
  </si>
  <si>
    <t>10005863</t>
  </si>
  <si>
    <t>FAZZARI</t>
  </si>
  <si>
    <t>03789410101</t>
  </si>
  <si>
    <t>FZZGCR64B04D969M</t>
  </si>
  <si>
    <t>VIA MARAGLIANO 10/7</t>
  </si>
  <si>
    <t>GIANCARLO.FAZZARI@LIBERO.IT</t>
  </si>
  <si>
    <t>27/01/2010</t>
  </si>
  <si>
    <t>IT34F0333201400000000925461</t>
  </si>
  <si>
    <t>10007059</t>
  </si>
  <si>
    <t>FAGOTTO FRANCESCA AVVOCATO</t>
  </si>
  <si>
    <t>03912120965</t>
  </si>
  <si>
    <t xml:space="preserve">03912120965     </t>
  </si>
  <si>
    <t>VIA CAVALLOTTI, 13</t>
  </si>
  <si>
    <t>01/02/2010</t>
  </si>
  <si>
    <t>IT88D0533612505000030119667</t>
  </si>
  <si>
    <t>SPERANDIO</t>
  </si>
  <si>
    <t>02444310243</t>
  </si>
  <si>
    <t>SPRMRA61M25L840J</t>
  </si>
  <si>
    <t>H134 - QUINTO VICENTINO</t>
  </si>
  <si>
    <t>VIA MARTIRI DELLA LIBERTA' 5A</t>
  </si>
  <si>
    <t>348.0122810</t>
  </si>
  <si>
    <t>INFO@STUDIOSPERANDIO.COM</t>
  </si>
  <si>
    <t>05/02/2010</t>
  </si>
  <si>
    <t>IT21U0200811813000005538461</t>
  </si>
  <si>
    <t>10009587</t>
  </si>
  <si>
    <t>CLBGNN67E10I829I</t>
  </si>
  <si>
    <t>PIAZZA DELLA REPUBBLICA, 19</t>
  </si>
  <si>
    <t>12/02/2010</t>
  </si>
  <si>
    <t>IT89O0521652130000000001238</t>
  </si>
  <si>
    <t>1001</t>
  </si>
  <si>
    <t>VALERIA</t>
  </si>
  <si>
    <t>07023680726</t>
  </si>
  <si>
    <t>SNTVLR78L53A662S</t>
  </si>
  <si>
    <t>VIA LATILLA 15</t>
  </si>
  <si>
    <t>IT18R0306234210000001228613</t>
  </si>
  <si>
    <t>10010147</t>
  </si>
  <si>
    <t>DALLA RIVA ALESSANDRO</t>
  </si>
  <si>
    <t>01218200234</t>
  </si>
  <si>
    <t>DLLLSN53T21L840V</t>
  </si>
  <si>
    <t>VIA CONTARINI, 3</t>
  </si>
  <si>
    <t>SMARANI@ALICE.IT</t>
  </si>
  <si>
    <t>15/02/2010</t>
  </si>
  <si>
    <t>IT67H0301503200000002890653</t>
  </si>
  <si>
    <t>10010569</t>
  </si>
  <si>
    <t>FIORENZO</t>
  </si>
  <si>
    <t>FRULLA</t>
  </si>
  <si>
    <t>FRLFNZ55R27H294D</t>
  </si>
  <si>
    <t>VIA MELOZZO DA FORLI', 18</t>
  </si>
  <si>
    <t>FRULLAFIORENZO@GMAIL.COM</t>
  </si>
  <si>
    <t>16/02/2010</t>
  </si>
  <si>
    <t>23/01/2020</t>
  </si>
  <si>
    <t>IT42V0628524205CC0055221524</t>
  </si>
  <si>
    <t>10014075</t>
  </si>
  <si>
    <t>GIORGI</t>
  </si>
  <si>
    <t>GRGLSN65R11H294M</t>
  </si>
  <si>
    <t>47923</t>
  </si>
  <si>
    <t>335.298497</t>
  </si>
  <si>
    <t>GIORGI.PERITO@GMAIL.COM</t>
  </si>
  <si>
    <t>01/03/2010</t>
  </si>
  <si>
    <t>IT47K0709024206007010154329</t>
  </si>
  <si>
    <t>MRTPLG57T20B455J</t>
  </si>
  <si>
    <t>0584.981401</t>
  </si>
  <si>
    <t>11/03/2010</t>
  </si>
  <si>
    <t>IT27S0760113700000027644533</t>
  </si>
  <si>
    <t>10017718</t>
  </si>
  <si>
    <t>MANFREDI E ASSOCIATI STUDIO LEGALE</t>
  </si>
  <si>
    <t>09508840015</t>
  </si>
  <si>
    <t xml:space="preserve">09508840015     </t>
  </si>
  <si>
    <t>VIA DELLA MISERICORDIA, 3</t>
  </si>
  <si>
    <t>15/03/2010</t>
  </si>
  <si>
    <t>1002</t>
  </si>
  <si>
    <t>ANGELO MARINO</t>
  </si>
  <si>
    <t>05845740637</t>
  </si>
  <si>
    <t>MRRNLM57P03I280U</t>
  </si>
  <si>
    <t>80142</t>
  </si>
  <si>
    <t>CORSO ARNALDO LUCCI 56</t>
  </si>
  <si>
    <t>ANGELOMARINOMARRA@VIRGILIO.IT</t>
  </si>
  <si>
    <t>IT52C0303203400010000090051</t>
  </si>
  <si>
    <t>10025822</t>
  </si>
  <si>
    <t>AURELI STUDIO LEGALE</t>
  </si>
  <si>
    <t>09270741003</t>
  </si>
  <si>
    <t xml:space="preserve">09270741003     </t>
  </si>
  <si>
    <t>00195</t>
  </si>
  <si>
    <t>VIA ASIAGO, 8</t>
  </si>
  <si>
    <t>13/04/2010</t>
  </si>
  <si>
    <t>10025958</t>
  </si>
  <si>
    <t>FASANO MASSIMO AVVOCATO</t>
  </si>
  <si>
    <t>03324290752</t>
  </si>
  <si>
    <t xml:space="preserve">03324290752     </t>
  </si>
  <si>
    <t>F109 - MELISSANO</t>
  </si>
  <si>
    <t>73040</t>
  </si>
  <si>
    <t>VIA DA VINCI, 42</t>
  </si>
  <si>
    <t>10027536</t>
  </si>
  <si>
    <t xml:space="preserve">STUDIO ZAPPA &amp;C SAS </t>
  </si>
  <si>
    <t>02364980967</t>
  </si>
  <si>
    <t xml:space="preserve">02364980967     </t>
  </si>
  <si>
    <t xml:space="preserve">VIA MARENGO                                       </t>
  </si>
  <si>
    <t>19/04/2010</t>
  </si>
  <si>
    <t>10027918</t>
  </si>
  <si>
    <t>BERTOLDI</t>
  </si>
  <si>
    <t>04450850724</t>
  </si>
  <si>
    <t>BRTGNN63A11A662M</t>
  </si>
  <si>
    <t>VIALE J.F. KENNEDY, 50</t>
  </si>
  <si>
    <t>GIOVANNIBERTOLDI@ALICE.IT</t>
  </si>
  <si>
    <t>20/04/2010</t>
  </si>
  <si>
    <t>IT35T0101004016100000001570</t>
  </si>
  <si>
    <t>10028605</t>
  </si>
  <si>
    <t>TANZI</t>
  </si>
  <si>
    <t>TNZNDR59P03G337W</t>
  </si>
  <si>
    <t>A952 - BOLZANO</t>
  </si>
  <si>
    <t>BZ</t>
  </si>
  <si>
    <t>39100</t>
  </si>
  <si>
    <t>VIA DEI VANGA 16</t>
  </si>
  <si>
    <t>22/04/2010</t>
  </si>
  <si>
    <t>21/05/2020</t>
  </si>
  <si>
    <t>IT32T0306912743100000006661</t>
  </si>
  <si>
    <t>1003</t>
  </si>
  <si>
    <t>RUFFONI</t>
  </si>
  <si>
    <t>01257600088</t>
  </si>
  <si>
    <t>RFFCRL66L09I308X</t>
  </si>
  <si>
    <t>VIA GIOBERTI, 12</t>
  </si>
  <si>
    <t>IT70B0306949092000000456842</t>
  </si>
  <si>
    <t>10030162</t>
  </si>
  <si>
    <t xml:space="preserve">OSTRO SAS DI PIERINI LUCIANO </t>
  </si>
  <si>
    <t>03861650285</t>
  </si>
  <si>
    <t xml:space="preserve">03861650285     </t>
  </si>
  <si>
    <t>35124</t>
  </si>
  <si>
    <t>VIA SABATUCCI, 16</t>
  </si>
  <si>
    <t>28/04/2010</t>
  </si>
  <si>
    <t>IT58Q0504012101000001781352</t>
  </si>
  <si>
    <t>10030184</t>
  </si>
  <si>
    <t>BEZZA DAVIDE</t>
  </si>
  <si>
    <t>04785150964</t>
  </si>
  <si>
    <t>BZZDVD73S05F704K</t>
  </si>
  <si>
    <t>PIAZZA GARIBALDI, 6</t>
  </si>
  <si>
    <t>IT19J0301503200000002545274</t>
  </si>
  <si>
    <t>10030358</t>
  </si>
  <si>
    <t>APICELLA GIUSEPPE</t>
  </si>
  <si>
    <t>00869280651</t>
  </si>
  <si>
    <t>PCLGPP49D04E486Z</t>
  </si>
  <si>
    <t>VIA YURI GAGARIN, 7</t>
  </si>
  <si>
    <t>GEPPINOAPICELLA@GMAIL.COM</t>
  </si>
  <si>
    <t>29/04/2010</t>
  </si>
  <si>
    <t>IT32N0310476340000000010340</t>
  </si>
  <si>
    <t>10034763</t>
  </si>
  <si>
    <t>SILVESTRO</t>
  </si>
  <si>
    <t>CONTE SILVESTRO</t>
  </si>
  <si>
    <t>01195810591</t>
  </si>
  <si>
    <t>CNTSVS56P23F224A</t>
  </si>
  <si>
    <t>04028</t>
  </si>
  <si>
    <t>VIA LUNGOMARE, 207</t>
  </si>
  <si>
    <t>14/05/2010</t>
  </si>
  <si>
    <t>10034799</t>
  </si>
  <si>
    <t>MAURILIO</t>
  </si>
  <si>
    <t>MARANGIO MAURILIO</t>
  </si>
  <si>
    <t>02144130743</t>
  </si>
  <si>
    <t>MRNMRL68P20I119P</t>
  </si>
  <si>
    <t>I119 - SAN PIETRO VERNOTICO</t>
  </si>
  <si>
    <t>72027</t>
  </si>
  <si>
    <t>VIA BRINDISI, 213</t>
  </si>
  <si>
    <t>10035323</t>
  </si>
  <si>
    <t>GIOVANNI BATTISTA</t>
  </si>
  <si>
    <t>BLESIO GIOVANNI BATTISTA</t>
  </si>
  <si>
    <t>00016081200</t>
  </si>
  <si>
    <t>BLSGNN50P26A944Z</t>
  </si>
  <si>
    <t>VIA VIA DELLE TOVAGLIE, 3</t>
  </si>
  <si>
    <t>17/05/2010</t>
  </si>
  <si>
    <t>10037651</t>
  </si>
  <si>
    <t>STUDIO LEGALE VENTURI - MUTTI &amp; ASSOCIATI</t>
  </si>
  <si>
    <t>03698690108</t>
  </si>
  <si>
    <t xml:space="preserve">03698690108     </t>
  </si>
  <si>
    <t>VIA IPPOLITO D'ASTE 3/3</t>
  </si>
  <si>
    <t>25/05/2010</t>
  </si>
  <si>
    <t>IT11K0617501401000001386280</t>
  </si>
  <si>
    <t>1004</t>
  </si>
  <si>
    <t>GIOVANNI MARIA</t>
  </si>
  <si>
    <t>BERGONZI</t>
  </si>
  <si>
    <t>02070530346</t>
  </si>
  <si>
    <t>BRGGNN59A27G337Q</t>
  </si>
  <si>
    <t>PIAZZA DELLA REPUBBLICA 25</t>
  </si>
  <si>
    <t>3335614224</t>
  </si>
  <si>
    <t>G.M.BERGONZI@TIN.IT</t>
  </si>
  <si>
    <t>IT08X0306965734000000010010</t>
  </si>
  <si>
    <t>10044200</t>
  </si>
  <si>
    <t>COLLETTI LUCA</t>
  </si>
  <si>
    <t>10645140582</t>
  </si>
  <si>
    <t>CLLLCU63P06H501I</t>
  </si>
  <si>
    <t>00176</t>
  </si>
  <si>
    <t>VIA MALATESTA, 15</t>
  </si>
  <si>
    <t>LUCACOLLETTI@INWIND.IT</t>
  </si>
  <si>
    <t>14/06/2010</t>
  </si>
  <si>
    <t>IT19M0832703211000000005675</t>
  </si>
  <si>
    <t>10045841</t>
  </si>
  <si>
    <t>BORGHINI MASSIMO AVVOCATO</t>
  </si>
  <si>
    <t>01220860991</t>
  </si>
  <si>
    <t xml:space="preserve">01220860991     </t>
  </si>
  <si>
    <t>VIA INVREA, 7/3</t>
  </si>
  <si>
    <t>18/06/2010</t>
  </si>
  <si>
    <t>10049638</t>
  </si>
  <si>
    <t>PESCE CLAUDIO</t>
  </si>
  <si>
    <t>01152480081</t>
  </si>
  <si>
    <t>PSCCLD59M07A993Z</t>
  </si>
  <si>
    <t>PIAZZA DANTE, 8/2</t>
  </si>
  <si>
    <t>29/06/2010</t>
  </si>
  <si>
    <t>1005</t>
  </si>
  <si>
    <t>01778130433</t>
  </si>
  <si>
    <t>TMBFNC79L56E783J</t>
  </si>
  <si>
    <t>VIA ROSARIO LIVATINO 33</t>
  </si>
  <si>
    <t>3887699618</t>
  </si>
  <si>
    <t>TOMBESIFRANCESCA@GMAIL.COM</t>
  </si>
  <si>
    <t>15/04/2023</t>
  </si>
  <si>
    <t>IT86V0311113474000000014349</t>
  </si>
  <si>
    <t>10051284</t>
  </si>
  <si>
    <t>MADRIGRANO</t>
  </si>
  <si>
    <t>04432110288</t>
  </si>
  <si>
    <t>MDRDLL69T45F205V</t>
  </si>
  <si>
    <t>VIA CESARE BATTISTI 3</t>
  </si>
  <si>
    <t>SEGRETERIA@STUDIOMADRIGRANO.COM</t>
  </si>
  <si>
    <t>DIANELLA.MADRIGRANO@ORDINEAVVOCATIPADOVA.IT</t>
  </si>
  <si>
    <t>02/07/2010</t>
  </si>
  <si>
    <t>IT81W0200812120000002906861</t>
  </si>
  <si>
    <t>10051924</t>
  </si>
  <si>
    <t xml:space="preserve">STUDIO PERITALE ASSOCIATO DI GRAVA M. E SANNA F. </t>
  </si>
  <si>
    <t>01792120030</t>
  </si>
  <si>
    <t xml:space="preserve">01792120030     </t>
  </si>
  <si>
    <t>L746 - VERBANIA</t>
  </si>
  <si>
    <t>28923</t>
  </si>
  <si>
    <t>VIA ANNIBALE ROSA, 100</t>
  </si>
  <si>
    <t>0323.552153</t>
  </si>
  <si>
    <t>GRAVA.SANNA@PERIZIEVCO.IT</t>
  </si>
  <si>
    <t>05/07/2010</t>
  </si>
  <si>
    <t>03/08/2012</t>
  </si>
  <si>
    <t>IT71M0100522400000000000876</t>
  </si>
  <si>
    <t>10053204</t>
  </si>
  <si>
    <t>CECILIA</t>
  </si>
  <si>
    <t>GHITTONI CECILIA</t>
  </si>
  <si>
    <t>03110490368</t>
  </si>
  <si>
    <t>GHTCCL54E55F257A</t>
  </si>
  <si>
    <t>41123</t>
  </si>
  <si>
    <t>VLE NICOLA FABRIZI  119</t>
  </si>
  <si>
    <t>21/09/2010</t>
  </si>
  <si>
    <t>10053931</t>
  </si>
  <si>
    <t>LONGHITANO ANTONINO</t>
  </si>
  <si>
    <t>03481800484</t>
  </si>
  <si>
    <t>LNGNNN56S23C351C</t>
  </si>
  <si>
    <t>VIA ANDREA DEL CASTAGNO, 39</t>
  </si>
  <si>
    <t>AVV.LONGHITANO@TISCALI.IT</t>
  </si>
  <si>
    <t>20/05/2010</t>
  </si>
  <si>
    <t>IT39O0616002895100000181200</t>
  </si>
  <si>
    <t>10055195</t>
  </si>
  <si>
    <t>CAPOMACCHIA FILIPPO</t>
  </si>
  <si>
    <t>02223940301</t>
  </si>
  <si>
    <t>CPMFPP72S13L483F</t>
  </si>
  <si>
    <t>VIA MANZINI, 21</t>
  </si>
  <si>
    <t>13/07/2010</t>
  </si>
  <si>
    <t>10058896</t>
  </si>
  <si>
    <t>RMNCRD64L30F943N</t>
  </si>
  <si>
    <t>F943 - NOTO</t>
  </si>
  <si>
    <t>96017</t>
  </si>
  <si>
    <t>VIA C. MONTONERI, 1</t>
  </si>
  <si>
    <t>ND</t>
  </si>
  <si>
    <t>22/07/2010</t>
  </si>
  <si>
    <t>1006</t>
  </si>
  <si>
    <t>DEL ZOTTO</t>
  </si>
  <si>
    <t>00554080309</t>
  </si>
  <si>
    <t>DLZPLA51H21G284R</t>
  </si>
  <si>
    <t>I248 - SANTA MARIA LA LONGA</t>
  </si>
  <si>
    <t>33050</t>
  </si>
  <si>
    <t>VIA MERIANA 7</t>
  </si>
  <si>
    <t>15/06/2023</t>
  </si>
  <si>
    <t>IT93D0863189900000000796753</t>
  </si>
  <si>
    <t>25/03/2003</t>
  </si>
  <si>
    <t>10065051</t>
  </si>
  <si>
    <t>BARBIERI VITO VITO</t>
  </si>
  <si>
    <t>05101450723</t>
  </si>
  <si>
    <t>BRBVTI58T14A225V</t>
  </si>
  <si>
    <t>A225 - ALTAMURA</t>
  </si>
  <si>
    <t>70022</t>
  </si>
  <si>
    <t>VIA ASSISI, 7</t>
  </si>
  <si>
    <t>VITOBARBIERIVB@LIBERO.IT</t>
  </si>
  <si>
    <t>06/08/2010</t>
  </si>
  <si>
    <t>10065636</t>
  </si>
  <si>
    <t>SOUMAYA</t>
  </si>
  <si>
    <t>DOUAR SOUMAYA</t>
  </si>
  <si>
    <t>02194190977</t>
  </si>
  <si>
    <t>DROSMY76P66Z352C</t>
  </si>
  <si>
    <t>09126</t>
  </si>
  <si>
    <t>VIA S'ARRULONI, 22</t>
  </si>
  <si>
    <t>LAVIEE@YAHOO.FR</t>
  </si>
  <si>
    <t>09/08/2010</t>
  </si>
  <si>
    <t>IT59E0310421500000000820033</t>
  </si>
  <si>
    <t>10069064</t>
  </si>
  <si>
    <t>MARIA ELEONORA</t>
  </si>
  <si>
    <t>BIANCO MARIA ELEONORA</t>
  </si>
  <si>
    <t>02382280903</t>
  </si>
  <si>
    <t>BNCMLN79P45L093R</t>
  </si>
  <si>
    <t>G015 - OLBIA</t>
  </si>
  <si>
    <t>07026</t>
  </si>
  <si>
    <t>VIA CATANZARO, 116</t>
  </si>
  <si>
    <t>23/08/2010</t>
  </si>
  <si>
    <t>10069394</t>
  </si>
  <si>
    <t>ENZO</t>
  </si>
  <si>
    <t>DE SANCTIS ENZO</t>
  </si>
  <si>
    <t>00257220681</t>
  </si>
  <si>
    <t>DSNNZE52H22I394B</t>
  </si>
  <si>
    <t>VIA SAN DONATO, 35</t>
  </si>
  <si>
    <t>DR.DESANCTIS@VIRGILIO.IT</t>
  </si>
  <si>
    <t>24/08/2010</t>
  </si>
  <si>
    <t>IT62H0100515499000000018838</t>
  </si>
  <si>
    <t>1007</t>
  </si>
  <si>
    <t>BUONGIORNO</t>
  </si>
  <si>
    <t>00870100286</t>
  </si>
  <si>
    <t>BNGGPP47M13F399G</t>
  </si>
  <si>
    <t>35142</t>
  </si>
  <si>
    <t>VIA GENOVA 5</t>
  </si>
  <si>
    <t>IT28E0103012180000001141236</t>
  </si>
  <si>
    <t xml:space="preserve">BIELLEPI CONSULT </t>
  </si>
  <si>
    <t>02338540988</t>
  </si>
  <si>
    <t>H717 - SALÒ</t>
  </si>
  <si>
    <t>25087</t>
  </si>
  <si>
    <t>VIA E. FERMI 7</t>
  </si>
  <si>
    <t>0365448028</t>
  </si>
  <si>
    <t>INFO@BIELLEPI.COM</t>
  </si>
  <si>
    <t>07/02/2000</t>
  </si>
  <si>
    <t>IT55Y0873555180064000640813</t>
  </si>
  <si>
    <t>31 - Soggetto a IVA 22, R.A. e 4% Inps Esente</t>
  </si>
  <si>
    <t>10075445</t>
  </si>
  <si>
    <t>STUDIO EXPERT GT SNC</t>
  </si>
  <si>
    <t>00707410981</t>
  </si>
  <si>
    <t xml:space="preserve">02933600179     </t>
  </si>
  <si>
    <t>E116 - GOTTOLENGO</t>
  </si>
  <si>
    <t>25023</t>
  </si>
  <si>
    <t>VIA UMBERTO I, 14</t>
  </si>
  <si>
    <t>030.9951108</t>
  </si>
  <si>
    <t>STUDIOEXPERT@LIBERO.IT</t>
  </si>
  <si>
    <t>16/09/2010</t>
  </si>
  <si>
    <t>17/06/2011</t>
  </si>
  <si>
    <t>IT39C0834054580000000402396</t>
  </si>
  <si>
    <t>10077794</t>
  </si>
  <si>
    <t>CAMPANELLA FORTUNATO</t>
  </si>
  <si>
    <t>00549740108</t>
  </si>
  <si>
    <t>CMPFTN43L17D969H</t>
  </si>
  <si>
    <t>16137</t>
  </si>
  <si>
    <t>VIA BOBBIO, 33/7</t>
  </si>
  <si>
    <t>27/09/2010</t>
  </si>
  <si>
    <t>10078112</t>
  </si>
  <si>
    <t>ROMANELLI GIUSEPPE</t>
  </si>
  <si>
    <t>RMNGPP48E27C444D</t>
  </si>
  <si>
    <t>VIA GENERALE GONZAGA, 12</t>
  </si>
  <si>
    <t>28/09/2010</t>
  </si>
  <si>
    <t>IT37G0306915216100000679034</t>
  </si>
  <si>
    <t>1008</t>
  </si>
  <si>
    <t>RONCARATI</t>
  </si>
  <si>
    <t>00195290283</t>
  </si>
  <si>
    <t>RNCGRL64P27L736I</t>
  </si>
  <si>
    <t>I595 - SELVAZZANO DENTRO</t>
  </si>
  <si>
    <t>VIA VESPUCCI 90</t>
  </si>
  <si>
    <t>IT81L0306962898100000002575</t>
  </si>
  <si>
    <t>10082149</t>
  </si>
  <si>
    <t>PALMIERI NICOLA</t>
  </si>
  <si>
    <t>03141040133</t>
  </si>
  <si>
    <t>PLMNCL81C24B639H</t>
  </si>
  <si>
    <t>E951 - MARIANO COMENSE</t>
  </si>
  <si>
    <t>22066</t>
  </si>
  <si>
    <t>VIA DEI PLATANI, 5</t>
  </si>
  <si>
    <t>NICOPALM81@TISCALI.IT</t>
  </si>
  <si>
    <t>11/10/2010</t>
  </si>
  <si>
    <t>IT46Z0306909441100000011115</t>
  </si>
  <si>
    <t>10083055</t>
  </si>
  <si>
    <t>MEGGIORIN ELISABETTA AVVOCATO</t>
  </si>
  <si>
    <t>03480230246</t>
  </si>
  <si>
    <t xml:space="preserve">03480230246     </t>
  </si>
  <si>
    <t>VIA ANDREA BALDI, 12</t>
  </si>
  <si>
    <t>14/10/2010</t>
  </si>
  <si>
    <t>IT20X0760103200000090456047</t>
  </si>
  <si>
    <t>10084887</t>
  </si>
  <si>
    <t xml:space="preserve">ADAMO SERVIZI SRL </t>
  </si>
  <si>
    <t>03625670165</t>
  </si>
  <si>
    <t xml:space="preserve">03625670165     </t>
  </si>
  <si>
    <t>GAL FANZAGO, 3</t>
  </si>
  <si>
    <t>320.7922508</t>
  </si>
  <si>
    <t>SEGRETERIA@ADAMOSERVIZI.COM</t>
  </si>
  <si>
    <t>29/04/2013</t>
  </si>
  <si>
    <t>IT07T0306911100100000015347</t>
  </si>
  <si>
    <t>10086463</t>
  </si>
  <si>
    <t>FLORIANA PATRIZIA</t>
  </si>
  <si>
    <t>CAFA' FLORIANA PATRIZIA</t>
  </si>
  <si>
    <t>CFAFRN81L46D960H</t>
  </si>
  <si>
    <t>VIA PIO X, 18</t>
  </si>
  <si>
    <t>CL5@RCAPOINT.IT</t>
  </si>
  <si>
    <t>27/10/2010</t>
  </si>
  <si>
    <t>10088276</t>
  </si>
  <si>
    <t>BARBARO</t>
  </si>
  <si>
    <t>01355490804</t>
  </si>
  <si>
    <t>BRBPTR66H04H224D</t>
  </si>
  <si>
    <t>VIA SAN FRANCESCO DA PAOLA 94</t>
  </si>
  <si>
    <t>PAVVBARBARO@GMAIL.COM</t>
  </si>
  <si>
    <t>03/11/2010</t>
  </si>
  <si>
    <t>1009</t>
  </si>
  <si>
    <t>ANTONIO VITO</t>
  </si>
  <si>
    <t>00444820773</t>
  </si>
  <si>
    <t>BSLNNV51P08F052Y</t>
  </si>
  <si>
    <t>VIA XX SETTEMBRE 48</t>
  </si>
  <si>
    <t>335.6730656</t>
  </si>
  <si>
    <t>DOTT.ANTONIOBASILE@GMAIL.COM</t>
  </si>
  <si>
    <t>30/03/2021</t>
  </si>
  <si>
    <t>IT04I0311116101000000001588</t>
  </si>
  <si>
    <t>10092027</t>
  </si>
  <si>
    <t>PIERFRANCO</t>
  </si>
  <si>
    <t>ALEANDRI PIERFRANCO</t>
  </si>
  <si>
    <t>07868190583</t>
  </si>
  <si>
    <t>LNDPFR59L02H501Q</t>
  </si>
  <si>
    <t>VIA ISONZO, 42</t>
  </si>
  <si>
    <t>16/11/2010</t>
  </si>
  <si>
    <t>10092946</t>
  </si>
  <si>
    <t>PAROLARI ANNA AVVOCATO</t>
  </si>
  <si>
    <t>01186300198</t>
  </si>
  <si>
    <t xml:space="preserve">01186300198     </t>
  </si>
  <si>
    <t>D142 - CREMA</t>
  </si>
  <si>
    <t>26013</t>
  </si>
  <si>
    <t>VIA TENSINI, 8/12</t>
  </si>
  <si>
    <t>18/11/2010</t>
  </si>
  <si>
    <t>10095063</t>
  </si>
  <si>
    <t>DI BIAGIO MARIO AVVOCATO</t>
  </si>
  <si>
    <t>06165200582</t>
  </si>
  <si>
    <t xml:space="preserve">06165200582     </t>
  </si>
  <si>
    <t>VIA OMBRONE, 12</t>
  </si>
  <si>
    <t>26/11/2010</t>
  </si>
  <si>
    <t>10095175</t>
  </si>
  <si>
    <t>MALAGUTI</t>
  </si>
  <si>
    <t>MLGSFN57T26D548W</t>
  </si>
  <si>
    <t>44123</t>
  </si>
  <si>
    <t>VIA PIOPPA</t>
  </si>
  <si>
    <t>10095530</t>
  </si>
  <si>
    <t xml:space="preserve">COLLAVINI FABIO </t>
  </si>
  <si>
    <t>06989921009</t>
  </si>
  <si>
    <t xml:space="preserve">06989921009     </t>
  </si>
  <si>
    <t>VIA TIBULLO, 10</t>
  </si>
  <si>
    <t>29/11/2010</t>
  </si>
  <si>
    <t>IT81Q0200805007000400407918</t>
  </si>
  <si>
    <t>10097851</t>
  </si>
  <si>
    <t>EMANUELA F</t>
  </si>
  <si>
    <t>MUSIO EMANUELA F</t>
  </si>
  <si>
    <t>MSUMLF73L54F205E</t>
  </si>
  <si>
    <t>VIA COSTANZA, 5</t>
  </si>
  <si>
    <t>06/12/2010</t>
  </si>
  <si>
    <t>IT04Q0542801602000000096547</t>
  </si>
  <si>
    <t>101</t>
  </si>
  <si>
    <t>GHIRALDELLO DAMIANO</t>
  </si>
  <si>
    <t>01324200929</t>
  </si>
  <si>
    <t>GHRDMN84C08H620G</t>
  </si>
  <si>
    <t>VIA REPUBBLICA, 175</t>
  </si>
  <si>
    <t>1010</t>
  </si>
  <si>
    <t>GALILEO SRLS - DR QUINTO MICHELE</t>
  </si>
  <si>
    <t>11048830969</t>
  </si>
  <si>
    <t xml:space="preserve">11048830969     </t>
  </si>
  <si>
    <t>VIA XXIV MAGGIO 35</t>
  </si>
  <si>
    <t>348.8509101</t>
  </si>
  <si>
    <t>MQUINTO@CENTROMEDICOFERRARI.IT</t>
  </si>
  <si>
    <t>04/03/2022</t>
  </si>
  <si>
    <t>IT91H0306920414100000001716</t>
  </si>
  <si>
    <t>03451210821</t>
  </si>
  <si>
    <t>CLSMRN64D19G273E</t>
  </si>
  <si>
    <t>90100</t>
  </si>
  <si>
    <t>VIA EMILIA 34</t>
  </si>
  <si>
    <t>091526689</t>
  </si>
  <si>
    <t>CALASC01@CALASCIBETTA.191.IT</t>
  </si>
  <si>
    <t>09/12/2002</t>
  </si>
  <si>
    <t>IT51F0200804603000004385984</t>
  </si>
  <si>
    <t>CENTRO PERIZIE ALBESE SNC</t>
  </si>
  <si>
    <t>02317920045</t>
  </si>
  <si>
    <t xml:space="preserve">02317920045     </t>
  </si>
  <si>
    <t>C.SO EUROPA 140 C</t>
  </si>
  <si>
    <t>0173366821</t>
  </si>
  <si>
    <t>CENTROPERIZIE@CENTROPERIZIEALBESE.IT</t>
  </si>
  <si>
    <t>28/08/2000</t>
  </si>
  <si>
    <t>IT48S0326822500001309553900</t>
  </si>
  <si>
    <t>1011</t>
  </si>
  <si>
    <t>BRISOTTO</t>
  </si>
  <si>
    <t>00474440930</t>
  </si>
  <si>
    <t>BRSNDR54M15L483U</t>
  </si>
  <si>
    <t>G353 - PASIANO DI PORDENONE</t>
  </si>
  <si>
    <t>33087</t>
  </si>
  <si>
    <t>VIA VILLOTTA 26</t>
  </si>
  <si>
    <t>IT53I0533664960000040217711</t>
  </si>
  <si>
    <t>STUDIO CAPECCI SAS</t>
  </si>
  <si>
    <t>01484070444</t>
  </si>
  <si>
    <t xml:space="preserve">01484070444     </t>
  </si>
  <si>
    <t>VIA CORSICA 5/A</t>
  </si>
  <si>
    <t>0735786199</t>
  </si>
  <si>
    <t>STUDIOCAPECCI@LIBERO.IT</t>
  </si>
  <si>
    <t>30/09/1998</t>
  </si>
  <si>
    <t>IT09A0103024402000001143715</t>
  </si>
  <si>
    <t>10115_0001</t>
  </si>
  <si>
    <t>CAPECCI</t>
  </si>
  <si>
    <t>CPCFNC75H42H769V</t>
  </si>
  <si>
    <t>VIA SAN PIO X, 50</t>
  </si>
  <si>
    <t>3355930301</t>
  </si>
  <si>
    <t>INFO@STUDIOCAPECCISAS.IT</t>
  </si>
  <si>
    <t>LO CICERO STUDIO LEGALE ASSOCIATO</t>
  </si>
  <si>
    <t>03006310803</t>
  </si>
  <si>
    <t>M018 - VILLA SAN GIOVANNI</t>
  </si>
  <si>
    <t>89018</t>
  </si>
  <si>
    <t>VIALE ITALIA 52</t>
  </si>
  <si>
    <t>3337593867</t>
  </si>
  <si>
    <t>UGOLOCICERO@HOTMAIL.IT</t>
  </si>
  <si>
    <t>UGO.LOCICERO@AVVOCATIRC.LEGALMAIL.IT</t>
  </si>
  <si>
    <t>IT68L0538781620000002633881</t>
  </si>
  <si>
    <t>MARTINO</t>
  </si>
  <si>
    <t>03327720839</t>
  </si>
  <si>
    <t>MRTFLC61B05F158O</t>
  </si>
  <si>
    <t>LARGO SEGGIOLA 135</t>
  </si>
  <si>
    <t>STUDIOLEGALEASSOC@LIVE.IT</t>
  </si>
  <si>
    <t>AVVMARTINOFELICE@PEC.GIUFFRE.IT</t>
  </si>
  <si>
    <t>IT52U0103016500000002491827</t>
  </si>
  <si>
    <t>NATASCHA</t>
  </si>
  <si>
    <t>PASCALE</t>
  </si>
  <si>
    <t>03732960715</t>
  </si>
  <si>
    <t>PSCNSC83S53D643Y</t>
  </si>
  <si>
    <t>VIA NAPOLI 6/B</t>
  </si>
  <si>
    <t>3663308648</t>
  </si>
  <si>
    <t>NATASCHAPASCALE@GMAIL.COM</t>
  </si>
  <si>
    <t>IT71C0503401753000000023185</t>
  </si>
  <si>
    <t>1016</t>
  </si>
  <si>
    <t>01967330513</t>
  </si>
  <si>
    <t>PPNLSE77D68A390I</t>
  </si>
  <si>
    <t>A291 - ANGHIARI</t>
  </si>
  <si>
    <t>52031</t>
  </si>
  <si>
    <t>VIA DELLA GIARDINELLA 20</t>
  </si>
  <si>
    <t>3495728581</t>
  </si>
  <si>
    <t>ELISAPAPINI@VODAFONE.IT</t>
  </si>
  <si>
    <t>IT95L0344216000000040761350</t>
  </si>
  <si>
    <t>1017</t>
  </si>
  <si>
    <t>IVO</t>
  </si>
  <si>
    <t>01706430046</t>
  </si>
  <si>
    <t>PLLVIO52R23D205V</t>
  </si>
  <si>
    <t>H385 - ROCCABRUNA</t>
  </si>
  <si>
    <t>12020</t>
  </si>
  <si>
    <t>STRADA VALLI OCCITANE 91</t>
  </si>
  <si>
    <t>320.3731313</t>
  </si>
  <si>
    <t>IT02Q0630546280000230192857</t>
  </si>
  <si>
    <t>PULITI</t>
  </si>
  <si>
    <t>02067860672</t>
  </si>
  <si>
    <t>PLTFRC82E18L103H</t>
  </si>
  <si>
    <t>VIA IV NOVEMBRE 31</t>
  </si>
  <si>
    <t>334.8816622</t>
  </si>
  <si>
    <t>IT92R0542415300000000053979</t>
  </si>
  <si>
    <t>REBENI</t>
  </si>
  <si>
    <t>00776550329</t>
  </si>
  <si>
    <t>RBNMRA61B09L424N</t>
  </si>
  <si>
    <t>34133</t>
  </si>
  <si>
    <t>VIA PIERLUIGI DA PALESTRINA 3</t>
  </si>
  <si>
    <t>REBENI@STUDIOREBENI.IT</t>
  </si>
  <si>
    <t>IT28W0200802292000001478130</t>
  </si>
  <si>
    <t>DE PIERO</t>
  </si>
  <si>
    <t>01255690537</t>
  </si>
  <si>
    <t>DPRMRC67D02E202W</t>
  </si>
  <si>
    <t>VIA UNIONE SOVIETICA 111</t>
  </si>
  <si>
    <t>0564466823</t>
  </si>
  <si>
    <t>MARCODEPIERO@ALICE.IT</t>
  </si>
  <si>
    <t>10/07/2000</t>
  </si>
  <si>
    <t>IT98E0885114302000000340627</t>
  </si>
  <si>
    <t>102</t>
  </si>
  <si>
    <t>GIACON</t>
  </si>
  <si>
    <t>GCNNNA77R46L157Y</t>
  </si>
  <si>
    <t>L157 - THIENE</t>
  </si>
  <si>
    <t>36016</t>
  </si>
  <si>
    <t>VIA CARDUCCI, 2 a</t>
  </si>
  <si>
    <t>1020</t>
  </si>
  <si>
    <t>BELLANTUONO</t>
  </si>
  <si>
    <t>04327420966</t>
  </si>
  <si>
    <t>BLLNDR74P20L682O</t>
  </si>
  <si>
    <t>VIA ETTORE PONTI,31</t>
  </si>
  <si>
    <t>3391444144</t>
  </si>
  <si>
    <t>SLB@STUDIOLEGALEBELLANTUONO.IT</t>
  </si>
  <si>
    <t>20/02/2024</t>
  </si>
  <si>
    <t>IT41R0311101626000000000633</t>
  </si>
  <si>
    <t>1021</t>
  </si>
  <si>
    <t>GIAN PIERO</t>
  </si>
  <si>
    <t>CANDOTTI</t>
  </si>
  <si>
    <t>09919410150</t>
  </si>
  <si>
    <t>CNDGPR53D15L736E</t>
  </si>
  <si>
    <t>VIA PASSO DI FARGORIDA 4</t>
  </si>
  <si>
    <t>GPCANDOTTI@LIBERO.IT</t>
  </si>
  <si>
    <t>20/03/2020</t>
  </si>
  <si>
    <t>IT83V0306909563000010785131</t>
  </si>
  <si>
    <t>MARIO GIUSEPPE</t>
  </si>
  <si>
    <t>CHISARI</t>
  </si>
  <si>
    <t>04332050873</t>
  </si>
  <si>
    <t>CHSMGS75L08C351Y</t>
  </si>
  <si>
    <t>VIA VITT. EMANUELE ORLANDO 8</t>
  </si>
  <si>
    <t>3285303528</t>
  </si>
  <si>
    <t>CHISARIMARIOGIUSEPPE@GMAIL.COM</t>
  </si>
  <si>
    <t>06/03/2020</t>
  </si>
  <si>
    <t>IT88U0503416906000000110328</t>
  </si>
  <si>
    <t>08883910583</t>
  </si>
  <si>
    <t>VNGMRC67E31H501K</t>
  </si>
  <si>
    <t>00172</t>
  </si>
  <si>
    <t>VIA DELLE AZALEE,101-103</t>
  </si>
  <si>
    <t>0623217973</t>
  </si>
  <si>
    <t>MARCO.EVANGELISTA@LIBERO.IT</t>
  </si>
  <si>
    <t>01/11/2002</t>
  </si>
  <si>
    <t>IT06D0200805041000400332815</t>
  </si>
  <si>
    <t xml:space="preserve">CENTRO PER.LE ABRUZZESE </t>
  </si>
  <si>
    <t>01608130686</t>
  </si>
  <si>
    <t>FLCGTN57M17C750N</t>
  </si>
  <si>
    <t>CORSO UMBERTO 395</t>
  </si>
  <si>
    <t>085836102</t>
  </si>
  <si>
    <t>STUDIO@CPAPE.NET</t>
  </si>
  <si>
    <t>12/12/2002</t>
  </si>
  <si>
    <t>IT90Y0847377250000000108602</t>
  </si>
  <si>
    <t>1023</t>
  </si>
  <si>
    <t>SCF COMMERCIALISTI ASSOCIATI</t>
  </si>
  <si>
    <t>04860360967</t>
  </si>
  <si>
    <t xml:space="preserve">04860360967     </t>
  </si>
  <si>
    <t>20136</t>
  </si>
  <si>
    <t>VIA CASTELBARCO 2</t>
  </si>
  <si>
    <t>A.LASAPONARA@SCFCOMMERICALISTI.IT</t>
  </si>
  <si>
    <t>IT78T0311101634000000016395</t>
  </si>
  <si>
    <t>1024</t>
  </si>
  <si>
    <t>DI MARTINO</t>
  </si>
  <si>
    <t>05356701218</t>
  </si>
  <si>
    <t>DMRLRI75C42L845H</t>
  </si>
  <si>
    <t>VIA SILIO ITALICO 27</t>
  </si>
  <si>
    <t>3770832573</t>
  </si>
  <si>
    <t>STUDIOLEGALEANNAZITO@GMAIL.COM</t>
  </si>
  <si>
    <t>10/03/2020</t>
  </si>
  <si>
    <t>27/02/2026</t>
  </si>
  <si>
    <t>IT25D0301503200000003104521</t>
  </si>
  <si>
    <t>1025</t>
  </si>
  <si>
    <t>GRAZIANO</t>
  </si>
  <si>
    <t>PISANO</t>
  </si>
  <si>
    <t>01681750194</t>
  </si>
  <si>
    <t>PSNGZN50B18I625Y</t>
  </si>
  <si>
    <t>B650 - CAPERGNANICA</t>
  </si>
  <si>
    <t>26010</t>
  </si>
  <si>
    <t>VIA BISLERI 18</t>
  </si>
  <si>
    <t>GRAZIANO.PISANO@ALICE.IT</t>
  </si>
  <si>
    <t>IT20X0306956841100000014932</t>
  </si>
  <si>
    <t>01/01/2000</t>
  </si>
  <si>
    <t>1026</t>
  </si>
  <si>
    <t>GIAMPAOLO</t>
  </si>
  <si>
    <t>SABBIONI</t>
  </si>
  <si>
    <t>SBBGPL57L21E897E</t>
  </si>
  <si>
    <t>VIA EINAUDI 1</t>
  </si>
  <si>
    <t>STUDIO.SABBIONI@GMAIL.COM</t>
  </si>
  <si>
    <t>IT35Q0538711500000035062937</t>
  </si>
  <si>
    <t>STUDIO TECNICO PERITALE GAMURRINI</t>
  </si>
  <si>
    <t>01164900514</t>
  </si>
  <si>
    <t>IT55J0834514100000000055354</t>
  </si>
  <si>
    <t>10266_0001</t>
  </si>
  <si>
    <t>10266_0002</t>
  </si>
  <si>
    <t>1027</t>
  </si>
  <si>
    <t>STUDIO LEGALE SRL</t>
  </si>
  <si>
    <t>15662241007</t>
  </si>
  <si>
    <t xml:space="preserve">15662241007     </t>
  </si>
  <si>
    <t>VIA DI MONTEVERDE 162</t>
  </si>
  <si>
    <t>GIORGIOMARCELLI@STUDIOLEGALESTP.COM</t>
  </si>
  <si>
    <t>20/05/2026</t>
  </si>
  <si>
    <t>IT82E0312403271000000230592</t>
  </si>
  <si>
    <t>1027_0001</t>
  </si>
  <si>
    <t>AVV. MARCELLI</t>
  </si>
  <si>
    <t>15226641007</t>
  </si>
  <si>
    <t>1028</t>
  </si>
  <si>
    <t>ANTONIETTA</t>
  </si>
  <si>
    <t>DECINA</t>
  </si>
  <si>
    <t>01789990668</t>
  </si>
  <si>
    <t>DCNNNT80E68G484K</t>
  </si>
  <si>
    <t>VIA GIOVANNI ANTONIO PLANA 6</t>
  </si>
  <si>
    <t>3396318022</t>
  </si>
  <si>
    <t>ROSSELLACUOZZO@YMAIL.COM</t>
  </si>
  <si>
    <t>21/06/2022</t>
  </si>
  <si>
    <t>IT12C0301503200000005990142</t>
  </si>
  <si>
    <t>NOVELLA</t>
  </si>
  <si>
    <t>D'AGOSTINI</t>
  </si>
  <si>
    <t>01393510332</t>
  </si>
  <si>
    <t>DGSNLL75P63C261A</t>
  </si>
  <si>
    <t>VIA VITALE 4</t>
  </si>
  <si>
    <t>335.7359806</t>
  </si>
  <si>
    <t>NOVELLA.DAGOSTINI@LIBERO.IT</t>
  </si>
  <si>
    <t>IT25A0538712602000001123407</t>
  </si>
  <si>
    <t>103</t>
  </si>
  <si>
    <t>GOTTARDO</t>
  </si>
  <si>
    <t>04677310288</t>
  </si>
  <si>
    <t>GTTLRT82S14G224V</t>
  </si>
  <si>
    <t>E515 - LEGNARO</t>
  </si>
  <si>
    <t>VIA TREVISO, 1</t>
  </si>
  <si>
    <t>GOTTARDOABETOOO@GMAIL.COM</t>
  </si>
  <si>
    <t>IT18X0622562600100000001880</t>
  </si>
  <si>
    <t>GRILLO</t>
  </si>
  <si>
    <t>06037570824</t>
  </si>
  <si>
    <t>GRLMSM82C26G273K</t>
  </si>
  <si>
    <t>VIA ABRUZZI 1A</t>
  </si>
  <si>
    <t>3209663496</t>
  </si>
  <si>
    <t>GRILLOMASSI@GMAIL.COM</t>
  </si>
  <si>
    <t>IT88L0306904623100000004647</t>
  </si>
  <si>
    <t>S.S. STUDIO PERITALE LATORRE</t>
  </si>
  <si>
    <t>07024870011</t>
  </si>
  <si>
    <t>CORSO LOMBARDIA 156/BIS</t>
  </si>
  <si>
    <t>0114515032</t>
  </si>
  <si>
    <t>PERITOLATORRE@TISCALI.IT</t>
  </si>
  <si>
    <t>08/01/1998</t>
  </si>
  <si>
    <t>IT95U0304830290000000082756</t>
  </si>
  <si>
    <t>1031</t>
  </si>
  <si>
    <t>03122980802</t>
  </si>
  <si>
    <t>MGLNTN78R31H224X</t>
  </si>
  <si>
    <t>377.0977308</t>
  </si>
  <si>
    <t>STUDIOPERIZIEMAGLIE@GMAIL.COM</t>
  </si>
  <si>
    <t>25/02/2022</t>
  </si>
  <si>
    <t>IT86B0760116300001049628116</t>
  </si>
  <si>
    <t>CERIELLO</t>
  </si>
  <si>
    <t>05811710650</t>
  </si>
  <si>
    <t>CRLLCN63D09A717G</t>
  </si>
  <si>
    <t>VIA IONIO 29</t>
  </si>
  <si>
    <t>IT48U0837876091000000349013</t>
  </si>
  <si>
    <t>1033</t>
  </si>
  <si>
    <t>FATMA BIANCA</t>
  </si>
  <si>
    <t>BOZZATO</t>
  </si>
  <si>
    <t>09477210158</t>
  </si>
  <si>
    <t>BZZFMB48C46F205G</t>
  </si>
  <si>
    <t>IT50N0569601634000002699X07</t>
  </si>
  <si>
    <t>1034</t>
  </si>
  <si>
    <t>AZIENDA OSPEDALIERO UNIVERSITARIA CAREGGI</t>
  </si>
  <si>
    <t>04612750481</t>
  </si>
  <si>
    <t xml:space="preserve">04612750481     </t>
  </si>
  <si>
    <t>LARGO G.A. BRAMBILLA, 3</t>
  </si>
  <si>
    <t>055-794111</t>
  </si>
  <si>
    <t>055-7949500</t>
  </si>
  <si>
    <t>AOUC@AOU-CAREGGI.TOSCANA.IT</t>
  </si>
  <si>
    <t>IT06V0306902887100000046016</t>
  </si>
  <si>
    <t>BALLARINI</t>
  </si>
  <si>
    <t>03632710962</t>
  </si>
  <si>
    <t>BLLMTT72E13F205P</t>
  </si>
  <si>
    <t>VIALE FULVIO TESTI 5</t>
  </si>
  <si>
    <t>3483545927</t>
  </si>
  <si>
    <t>MATTEO@MEDICOLEGALEBALLARINI.IT</t>
  </si>
  <si>
    <t>01/06/2020</t>
  </si>
  <si>
    <t>IT29F0200820410000003437726</t>
  </si>
  <si>
    <t>MARINELLI</t>
  </si>
  <si>
    <t>00410970677</t>
  </si>
  <si>
    <t>MRNFNC56B24L103A</t>
  </si>
  <si>
    <t>VIA VILLA MOSCA 11</t>
  </si>
  <si>
    <t>0861417034</t>
  </si>
  <si>
    <t>PERITO.MARINELLI@VIRGILIO.IT</t>
  </si>
  <si>
    <t>01/01/2001</t>
  </si>
  <si>
    <t>IT59G0542476761000000011205</t>
  </si>
  <si>
    <t>1036</t>
  </si>
  <si>
    <t>MAURRI</t>
  </si>
  <si>
    <t>03122970480</t>
  </si>
  <si>
    <t>MRRSDR55E06D612V</t>
  </si>
  <si>
    <t>VIA LEVI 10</t>
  </si>
  <si>
    <t>IT82U0103002800000008051895</t>
  </si>
  <si>
    <t>E20 AUTOMOTIVE SRL</t>
  </si>
  <si>
    <t>12242340011</t>
  </si>
  <si>
    <t xml:space="preserve">12242340011     </t>
  </si>
  <si>
    <t>SINISTRI@GLOBALSAFE.IT</t>
  </si>
  <si>
    <t>IT74X0326830110052551620730</t>
  </si>
  <si>
    <t>STUDIO PERITI SRL</t>
  </si>
  <si>
    <t>01220520330</t>
  </si>
  <si>
    <t xml:space="preserve">01220520330     </t>
  </si>
  <si>
    <t>VIA SCARABELLI, 1/C</t>
  </si>
  <si>
    <t>0523305343</t>
  </si>
  <si>
    <t>0523306234</t>
  </si>
  <si>
    <t>PIACENZA@STUDIOPERITI.IT</t>
  </si>
  <si>
    <t>29/03/2000</t>
  </si>
  <si>
    <t>IT62A0538712600000000819910</t>
  </si>
  <si>
    <t>1038</t>
  </si>
  <si>
    <t>NOCERA</t>
  </si>
  <si>
    <t>02570420659</t>
  </si>
  <si>
    <t>NCRSVT64H27H703H</t>
  </si>
  <si>
    <t>84121</t>
  </si>
  <si>
    <t>CORSO V.EMANUELE 94</t>
  </si>
  <si>
    <t>IT07E0306915223100000009295</t>
  </si>
  <si>
    <t>1039</t>
  </si>
  <si>
    <t>JIRILLO</t>
  </si>
  <si>
    <t>01887880795</t>
  </si>
  <si>
    <t>JRLGPP66C19C352D</t>
  </si>
  <si>
    <t>VIA ALDO BARBARO 36</t>
  </si>
  <si>
    <t>330/700.844</t>
  </si>
  <si>
    <t>GIUSEPPEJIRILLO@GMAIL.COM</t>
  </si>
  <si>
    <t>IT20M0100504400000000076130</t>
  </si>
  <si>
    <t>104</t>
  </si>
  <si>
    <t>GRANDI CRISTINA</t>
  </si>
  <si>
    <t>02233980180</t>
  </si>
  <si>
    <t>GRNCST81B68B201G</t>
  </si>
  <si>
    <t>B945 - CASATISMA</t>
  </si>
  <si>
    <t>VIA MILANO-GENOVA, 13</t>
  </si>
  <si>
    <t>DOCTOR HAIL SPA</t>
  </si>
  <si>
    <t>10880360010</t>
  </si>
  <si>
    <t xml:space="preserve">10880360010     </t>
  </si>
  <si>
    <t>CORSO UNIONE SOVIETICA, 612/15A</t>
  </si>
  <si>
    <t>NOBIS@DOTTORGRANDINE.COM</t>
  </si>
  <si>
    <t>IT39A0344001003000000253900</t>
  </si>
  <si>
    <t>ARAL SRL</t>
  </si>
  <si>
    <t>04540090018</t>
  </si>
  <si>
    <t>VIA LANCIA 120</t>
  </si>
  <si>
    <t>INFO@ARAL-SRL.COM</t>
  </si>
  <si>
    <t>IT31E0690630650000000000505</t>
  </si>
  <si>
    <t>1042</t>
  </si>
  <si>
    <t>MAXIMA SRL</t>
  </si>
  <si>
    <t>05222110289</t>
  </si>
  <si>
    <t>VIA LONGHIN 131</t>
  </si>
  <si>
    <t>INCARICHI@MAXIMANET.IT</t>
  </si>
  <si>
    <t>22/12/2022</t>
  </si>
  <si>
    <t>IT71X0200862560000105661444</t>
  </si>
  <si>
    <t>VITO SANDRO</t>
  </si>
  <si>
    <t>PUTIGNANO</t>
  </si>
  <si>
    <t>02641130725</t>
  </si>
  <si>
    <t>PTGVSN55P02F915T</t>
  </si>
  <si>
    <t>C134 - CASTELLANA GROTTE</t>
  </si>
  <si>
    <t>70013</t>
  </si>
  <si>
    <t>VIA MICHELE LATORRE 70</t>
  </si>
  <si>
    <t>3510573600</t>
  </si>
  <si>
    <t>PUTIGNANO-MED-LEG@LIBERO.IT</t>
  </si>
  <si>
    <t>IT39M0306941442100000003189</t>
  </si>
  <si>
    <t>1044</t>
  </si>
  <si>
    <t>SARA</t>
  </si>
  <si>
    <t>CHIERICI</t>
  </si>
  <si>
    <t>01816860389</t>
  </si>
  <si>
    <t>CHRSRA80S66G916L</t>
  </si>
  <si>
    <t>VIA COMACCHIO 1381</t>
  </si>
  <si>
    <t>3485107810</t>
  </si>
  <si>
    <t>SARACHIERICI.ML@GMAIL.COM</t>
  </si>
  <si>
    <t>19/01/2021</t>
  </si>
  <si>
    <t>IT93B0306913098100000009506</t>
  </si>
  <si>
    <t>1045</t>
  </si>
  <si>
    <t>02368680415</t>
  </si>
  <si>
    <t>RSSVLR66T13D488G</t>
  </si>
  <si>
    <t>VIA SCIALOIA 46</t>
  </si>
  <si>
    <t>IT66I0311124300000000006943</t>
  </si>
  <si>
    <t>PIERI</t>
  </si>
  <si>
    <t>00859350407</t>
  </si>
  <si>
    <t>PRIMDA55M04C573C</t>
  </si>
  <si>
    <t>C573 - CESENA</t>
  </si>
  <si>
    <t>47521</t>
  </si>
  <si>
    <t>VIA CERTALDO 160</t>
  </si>
  <si>
    <t>0547302096</t>
  </si>
  <si>
    <t>AMEDEO.PIERI@TIN.IT</t>
  </si>
  <si>
    <t>28/01/1998</t>
  </si>
  <si>
    <t>IT57N0623023934000030015752</t>
  </si>
  <si>
    <t>1046</t>
  </si>
  <si>
    <t>D'ANTONIO</t>
  </si>
  <si>
    <t>02413260692</t>
  </si>
  <si>
    <t>DNTFNC80R04C632S</t>
  </si>
  <si>
    <t>VIA DE THOMASIS 3</t>
  </si>
  <si>
    <t>IT86C0538715500000000520101</t>
  </si>
  <si>
    <t>1047</t>
  </si>
  <si>
    <t>NOVIRES SOCIETA' COOPERATIVA</t>
  </si>
  <si>
    <t>15291071007</t>
  </si>
  <si>
    <t xml:space="preserve">15291071007     </t>
  </si>
  <si>
    <t>00168</t>
  </si>
  <si>
    <t>VIA BEVERINO 6</t>
  </si>
  <si>
    <t>351.7730003</t>
  </si>
  <si>
    <t>SINISTRI@NOVIRES.IT</t>
  </si>
  <si>
    <t>IT51G0569603207000008934X17</t>
  </si>
  <si>
    <t>1048</t>
  </si>
  <si>
    <t>EXPERTGROUP SRL</t>
  </si>
  <si>
    <t>04343660231</t>
  </si>
  <si>
    <t xml:space="preserve">04343660231     </t>
  </si>
  <si>
    <t>VIA ALBERE 21/C</t>
  </si>
  <si>
    <t>393 270166313</t>
  </si>
  <si>
    <t>INCARICHI@EXPERTGROUPSRL.COM</t>
  </si>
  <si>
    <t>IT76Z0200855250000103791342</t>
  </si>
  <si>
    <t>1049</t>
  </si>
  <si>
    <t>03374440042</t>
  </si>
  <si>
    <t>B719 - CARAGLIO</t>
  </si>
  <si>
    <t>12023</t>
  </si>
  <si>
    <t>VIA XXV APRILE 5</t>
  </si>
  <si>
    <t>391 4593934</t>
  </si>
  <si>
    <t>IT94K0306946070100000019751</t>
  </si>
  <si>
    <t>RESTA</t>
  </si>
  <si>
    <t>00649560455</t>
  </si>
  <si>
    <t>RSTPLA55P28I447J</t>
  </si>
  <si>
    <t>VIA G.PASCOLI 20</t>
  </si>
  <si>
    <t>058546918</t>
  </si>
  <si>
    <t>PAOLORESTASTUDIO@GMAIL.COM</t>
  </si>
  <si>
    <t>25/11/2002</t>
  </si>
  <si>
    <t>IT24L0503413643000000164954</t>
  </si>
  <si>
    <t>105</t>
  </si>
  <si>
    <t>GRECO ENRICO</t>
  </si>
  <si>
    <t>02108180064</t>
  </si>
  <si>
    <t>GRCNRC82M24A182T</t>
  </si>
  <si>
    <t>H694 - SALE</t>
  </si>
  <si>
    <t>15045</t>
  </si>
  <si>
    <t>VIA DANTE, 52</t>
  </si>
  <si>
    <t>1050</t>
  </si>
  <si>
    <t>GIANNONI</t>
  </si>
  <si>
    <t>GNNCLD62A67G478J</t>
  </si>
  <si>
    <t>VIA CATANELLI 12</t>
  </si>
  <si>
    <t>IT84M0306903105100000002218</t>
  </si>
  <si>
    <t>1051</t>
  </si>
  <si>
    <t>INTELLEGO SRL</t>
  </si>
  <si>
    <t>14150981000</t>
  </si>
  <si>
    <t xml:space="preserve">14150981000     </t>
  </si>
  <si>
    <t>00131</t>
  </si>
  <si>
    <t>VIA GIACOMO PERONI 452</t>
  </si>
  <si>
    <t>01/09/2020</t>
  </si>
  <si>
    <t>IT26G0503401631000000013408</t>
  </si>
  <si>
    <t>1052</t>
  </si>
  <si>
    <t>EDOARDO</t>
  </si>
  <si>
    <t>ARRU</t>
  </si>
  <si>
    <t>02657360901</t>
  </si>
  <si>
    <t>RRADRD88P15I452H</t>
  </si>
  <si>
    <t>VIA PIAVE 3</t>
  </si>
  <si>
    <t>IT87Q0306917237100000013070</t>
  </si>
  <si>
    <t>1053</t>
  </si>
  <si>
    <t>04246050720</t>
  </si>
  <si>
    <t>QNTMHL62S10C983M</t>
  </si>
  <si>
    <t>VIALE VITTORIO VENETO 14</t>
  </si>
  <si>
    <t>IT39O0306941473100000006342</t>
  </si>
  <si>
    <t>1054</t>
  </si>
  <si>
    <t>STUDIO ODONTOIATRICO MANCA DEL VECCHO</t>
  </si>
  <si>
    <t>05283011004</t>
  </si>
  <si>
    <t xml:space="preserve">05283011004     </t>
  </si>
  <si>
    <t>00125</t>
  </si>
  <si>
    <t>VIALE ANGELICO 205</t>
  </si>
  <si>
    <t>IT66S0306903388100000010067</t>
  </si>
  <si>
    <t>1055</t>
  </si>
  <si>
    <t>NUOVA SIA SRL</t>
  </si>
  <si>
    <t xml:space="preserve">06876400968     </t>
  </si>
  <si>
    <t>VIA G. BATTISTA MORONI 32</t>
  </si>
  <si>
    <t>INCARICHI@SIAMILANO.COM</t>
  </si>
  <si>
    <t>IT10I0200801600000100900768</t>
  </si>
  <si>
    <t>1055_0001</t>
  </si>
  <si>
    <t>01337700775</t>
  </si>
  <si>
    <t>CPLNGL83B14F052H</t>
  </si>
  <si>
    <t>SEGRETERIA@STUDIOCAPOLUPO.COM</t>
  </si>
  <si>
    <t>IT26M0103016101000007493395</t>
  </si>
  <si>
    <t>1055_0002</t>
  </si>
  <si>
    <t>IADISERNIA</t>
  </si>
  <si>
    <t>DSRMRC72E22E335N</t>
  </si>
  <si>
    <t>1055_0003</t>
  </si>
  <si>
    <t>FNTGPP87B22A783Z</t>
  </si>
  <si>
    <t>1055_0004</t>
  </si>
  <si>
    <t>ALFONSO</t>
  </si>
  <si>
    <t>MONTROSSET</t>
  </si>
  <si>
    <t>MNTLNS64H24A326J</t>
  </si>
  <si>
    <t>1055_0005</t>
  </si>
  <si>
    <t>ARCANGELI</t>
  </si>
  <si>
    <t>RCNDNL58E09H274N</t>
  </si>
  <si>
    <t>1055_0006</t>
  </si>
  <si>
    <t>1055_0007</t>
  </si>
  <si>
    <t>PELUSO GIOVANNI</t>
  </si>
  <si>
    <t>02428840876</t>
  </si>
  <si>
    <t>VIA TIMOLEONE 86</t>
  </si>
  <si>
    <t>GIOPELUSO@TISCALI.IT</t>
  </si>
  <si>
    <t>1055_0008</t>
  </si>
  <si>
    <t>1055_0009</t>
  </si>
  <si>
    <t>VITO PASQUALE</t>
  </si>
  <si>
    <t>COLAPIETRO</t>
  </si>
  <si>
    <t>CLPVPS70E30C136H</t>
  </si>
  <si>
    <t>1055_0010</t>
  </si>
  <si>
    <t>OGGIANO</t>
  </si>
  <si>
    <t>02602880904</t>
  </si>
  <si>
    <t>GGNNCL72A08I452G</t>
  </si>
  <si>
    <t>1055_0011</t>
  </si>
  <si>
    <t>RNRMHL86C07F262H</t>
  </si>
  <si>
    <t>F262 - MODUGNO</t>
  </si>
  <si>
    <t>70026</t>
  </si>
  <si>
    <t>MICHELERANIERI@RCAUTOMOTIVESERVICE.IT</t>
  </si>
  <si>
    <t>1055_0012</t>
  </si>
  <si>
    <t>BUSACCA</t>
  </si>
  <si>
    <t>00409850880</t>
  </si>
  <si>
    <t>BSCSVT62D12C927M</t>
  </si>
  <si>
    <t>C927 - COMISO</t>
  </si>
  <si>
    <t>97013</t>
  </si>
  <si>
    <t>CORSO HO CHI MIN, 13</t>
  </si>
  <si>
    <t>1055_0013</t>
  </si>
  <si>
    <t>BOLLINI</t>
  </si>
  <si>
    <t>02212671206</t>
  </si>
  <si>
    <t>BLLLCU74S23A944X</t>
  </si>
  <si>
    <t>1055_0014</t>
  </si>
  <si>
    <t>BADIALI</t>
  </si>
  <si>
    <t>BDLLCN50E16D653A</t>
  </si>
  <si>
    <t>1055_0015</t>
  </si>
  <si>
    <t>CARMELO ANDREA</t>
  </si>
  <si>
    <t>11847850010</t>
  </si>
  <si>
    <t>RZZCML80E17L219P</t>
  </si>
  <si>
    <t>VIA CARDINALE FOSSATI 6</t>
  </si>
  <si>
    <t>1055_0016</t>
  </si>
  <si>
    <t>GGNFBA76R19I452W</t>
  </si>
  <si>
    <t>1055_0017</t>
  </si>
  <si>
    <t>MARITATI</t>
  </si>
  <si>
    <t>04600150231</t>
  </si>
  <si>
    <t>MRTFBA83R09L781L</t>
  </si>
  <si>
    <t>1055_0018</t>
  </si>
  <si>
    <t>BASIOLA</t>
  </si>
  <si>
    <t>BSLMRC80B21C523L</t>
  </si>
  <si>
    <t>1055_0019</t>
  </si>
  <si>
    <t>1055_0020</t>
  </si>
  <si>
    <t>TIANO</t>
  </si>
  <si>
    <t>02824390781</t>
  </si>
  <si>
    <t>TNISDR69A10A768B</t>
  </si>
  <si>
    <t>1055_0021</t>
  </si>
  <si>
    <t>PIERNICCOLO'</t>
  </si>
  <si>
    <t>03066550983</t>
  </si>
  <si>
    <t>RCCPNC85A01B157W</t>
  </si>
  <si>
    <t>1055_0022</t>
  </si>
  <si>
    <t>SALINI</t>
  </si>
  <si>
    <t>SLNGRG65P23I829P</t>
  </si>
  <si>
    <t>1055_0023</t>
  </si>
  <si>
    <t>CALVARESE</t>
  </si>
  <si>
    <t>00888210671</t>
  </si>
  <si>
    <t>CLVFNC67M03E734D</t>
  </si>
  <si>
    <t>1055_0024</t>
  </si>
  <si>
    <t>VALENTE</t>
  </si>
  <si>
    <t>00784060097</t>
  </si>
  <si>
    <t>VLNGPP40S11E946B</t>
  </si>
  <si>
    <t>1055_0025</t>
  </si>
  <si>
    <t>BRACCI</t>
  </si>
  <si>
    <t>BRCFRZ61S28C765R</t>
  </si>
  <si>
    <t>1055_0026</t>
  </si>
  <si>
    <t>ANTONIO ARTURO MARIA</t>
  </si>
  <si>
    <t>1055_0027</t>
  </si>
  <si>
    <t>ZUBANI</t>
  </si>
  <si>
    <t>02114250166</t>
  </si>
  <si>
    <t>ZBNLRD69E10E704B</t>
  </si>
  <si>
    <t>1055_0028</t>
  </si>
  <si>
    <t>11362241009</t>
  </si>
  <si>
    <t>SVALGU77S07Z112I</t>
  </si>
  <si>
    <t>1055_0029</t>
  </si>
  <si>
    <t>TINNIRELLO</t>
  </si>
  <si>
    <t>05292150827</t>
  </si>
  <si>
    <t>TNNFNC68S10G273G</t>
  </si>
  <si>
    <t>1055_0030</t>
  </si>
  <si>
    <t>PCAGNN51R06L840N</t>
  </si>
  <si>
    <t>1055_0031</t>
  </si>
  <si>
    <t>GARDENAL</t>
  </si>
  <si>
    <t>09387231005</t>
  </si>
  <si>
    <t>GRDGRG74P11H501A</t>
  </si>
  <si>
    <t>00169</t>
  </si>
  <si>
    <t>VIA DEI COLOMBI 126</t>
  </si>
  <si>
    <t>SINISTRI.GARDENAL@GMAIL.COM</t>
  </si>
  <si>
    <t>G.GARDENAL@PEC.IT</t>
  </si>
  <si>
    <t>IT77U0538739490000003864472</t>
  </si>
  <si>
    <t>1055_0032</t>
  </si>
  <si>
    <t>01240040202</t>
  </si>
  <si>
    <t>BNCSFN61C31E897F</t>
  </si>
  <si>
    <t>1055_0033</t>
  </si>
  <si>
    <t>LIGUORI</t>
  </si>
  <si>
    <t>LGRNDR56H04E506C</t>
  </si>
  <si>
    <t>1055_0034</t>
  </si>
  <si>
    <t>ALESSANDROBERTELLI1@GMAIL.COM</t>
  </si>
  <si>
    <t>1055_0035</t>
  </si>
  <si>
    <t>MIRANNO</t>
  </si>
  <si>
    <t>MRNGPP49M30A783V</t>
  </si>
  <si>
    <t>1055_0036</t>
  </si>
  <si>
    <t>23/02/2026</t>
  </si>
  <si>
    <t>1055_0037</t>
  </si>
  <si>
    <t>DI CAPRIO</t>
  </si>
  <si>
    <t>DCPNDR69L22E783Q</t>
  </si>
  <si>
    <t>1055_0038</t>
  </si>
  <si>
    <t>1055_0039</t>
  </si>
  <si>
    <t>MACCHIA</t>
  </si>
  <si>
    <t>02621660600</t>
  </si>
  <si>
    <t>MCCFNC68R23H501I</t>
  </si>
  <si>
    <t>I838 - SORA</t>
  </si>
  <si>
    <t>03039</t>
  </si>
  <si>
    <t>VIA CELLARO 3</t>
  </si>
  <si>
    <t>INFOMMBROKER@GMAIL.COM</t>
  </si>
  <si>
    <t>IT64G0760114800000068870039</t>
  </si>
  <si>
    <t>1055_0040</t>
  </si>
  <si>
    <t>GIROLAMO</t>
  </si>
  <si>
    <t>ZORNITTA</t>
  </si>
  <si>
    <t>00128000254</t>
  </si>
  <si>
    <t>ZRNGLM38M23A757H</t>
  </si>
  <si>
    <t>1055_0041</t>
  </si>
  <si>
    <t>GIOVANAZZI</t>
  </si>
  <si>
    <t>GVNFRZ61C03L378K</t>
  </si>
  <si>
    <t>1055_0042</t>
  </si>
  <si>
    <t>TREVISAN</t>
  </si>
  <si>
    <t>TRVGLC68P21D325C</t>
  </si>
  <si>
    <t>1055_0043</t>
  </si>
  <si>
    <t>SPIGA</t>
  </si>
  <si>
    <t>SPGLCU76P18B354Q</t>
  </si>
  <si>
    <t>1055_0044</t>
  </si>
  <si>
    <t>MICHELOTTI</t>
  </si>
  <si>
    <t>MCHRRT69L16A561O</t>
  </si>
  <si>
    <t>1055_0045</t>
  </si>
  <si>
    <t>OTTARDO</t>
  </si>
  <si>
    <t>TTRMRA46T02L049C</t>
  </si>
  <si>
    <t>VIA LAGO TRASIMENO 15</t>
  </si>
  <si>
    <t>1055_0046</t>
  </si>
  <si>
    <t>1055_0047</t>
  </si>
  <si>
    <t>BALDO</t>
  </si>
  <si>
    <t>BLDMTT64D15L378R</t>
  </si>
  <si>
    <t>1055_0048</t>
  </si>
  <si>
    <t>MARCHESE</t>
  </si>
  <si>
    <t>03097590792</t>
  </si>
  <si>
    <t>MRCVCN73M13F537H</t>
  </si>
  <si>
    <t>VIALE SANDRO PERTINI 11</t>
  </si>
  <si>
    <t>PERITOMARCHESE@LIBERO.IT</t>
  </si>
  <si>
    <t>1055_0049</t>
  </si>
  <si>
    <t>1055_0050</t>
  </si>
  <si>
    <t>COLONNA</t>
  </si>
  <si>
    <t>01562050813</t>
  </si>
  <si>
    <t>CLNGLI50L12E974O</t>
  </si>
  <si>
    <t>1055_0051</t>
  </si>
  <si>
    <t>PCARSR57M08E974U</t>
  </si>
  <si>
    <t>1055_0052</t>
  </si>
  <si>
    <t>1055_0053</t>
  </si>
  <si>
    <t>ARMIRAGLIO</t>
  </si>
  <si>
    <t>RMRMHL61P16B300I</t>
  </si>
  <si>
    <t>1055_0054</t>
  </si>
  <si>
    <t>TAITI</t>
  </si>
  <si>
    <t>TTADVD88M24B819S</t>
  </si>
  <si>
    <t>1055_0055</t>
  </si>
  <si>
    <t>SANTANGELO</t>
  </si>
  <si>
    <t>02486270842</t>
  </si>
  <si>
    <t>SNTNRC78S04G273D</t>
  </si>
  <si>
    <t>BRIG.B. NASTASI 30</t>
  </si>
  <si>
    <t>092585210</t>
  </si>
  <si>
    <t>SANTANGELO.ENRICO@FASTWEBNET.IT</t>
  </si>
  <si>
    <t>IT75W3608105138252752052757</t>
  </si>
  <si>
    <t>1055_0056</t>
  </si>
  <si>
    <t>1055_0057</t>
  </si>
  <si>
    <t>1055_0058</t>
  </si>
  <si>
    <t>00684650211</t>
  </si>
  <si>
    <t>GRNFNC62A24E862M</t>
  </si>
  <si>
    <t>1055_0059</t>
  </si>
  <si>
    <t>PERARO</t>
  </si>
  <si>
    <t>PRRLSN57M02G224Z</t>
  </si>
  <si>
    <t>1055_0060</t>
  </si>
  <si>
    <t>1055_0061</t>
  </si>
  <si>
    <t>50137</t>
  </si>
  <si>
    <t>VIA PACINI 23</t>
  </si>
  <si>
    <t>1055_0062</t>
  </si>
  <si>
    <t>BALDINI</t>
  </si>
  <si>
    <t>02729110425</t>
  </si>
  <si>
    <t>BLDMRC70B08A271K</t>
  </si>
  <si>
    <t>1055_0063</t>
  </si>
  <si>
    <t>1055_0064</t>
  </si>
  <si>
    <t>BLDNDR61R13L378B</t>
  </si>
  <si>
    <t>1055_0065</t>
  </si>
  <si>
    <t>BALDANZI</t>
  </si>
  <si>
    <t>01501100471</t>
  </si>
  <si>
    <t>BLDMRC46L07G491W</t>
  </si>
  <si>
    <t>G491 - PESCIA</t>
  </si>
  <si>
    <t>51017</t>
  </si>
  <si>
    <t>PIAZZA MAZZINI 25</t>
  </si>
  <si>
    <t>0572490194</t>
  </si>
  <si>
    <t>MBPESCIA@LIBERO.IT</t>
  </si>
  <si>
    <t>IT91K0835824901000000101472</t>
  </si>
  <si>
    <t>1055_0066</t>
  </si>
  <si>
    <t>BERTOLINI</t>
  </si>
  <si>
    <t>00383960507</t>
  </si>
  <si>
    <t>BRTMRC49H25B390R</t>
  </si>
  <si>
    <t>1055_0067</t>
  </si>
  <si>
    <t>1055_0068</t>
  </si>
  <si>
    <t>SCIALPI</t>
  </si>
  <si>
    <t>SCLFNC86E07E986O</t>
  </si>
  <si>
    <t>1055_0069</t>
  </si>
  <si>
    <t>CATELLANI</t>
  </si>
  <si>
    <t>CTLSFN66S11G337J</t>
  </si>
  <si>
    <t>1055_0070</t>
  </si>
  <si>
    <t>GRSMRA63B04B519X</t>
  </si>
  <si>
    <t>VIA TERNO</t>
  </si>
  <si>
    <t>1055_0071</t>
  </si>
  <si>
    <t>CAMANINI</t>
  </si>
  <si>
    <t>02421960069</t>
  </si>
  <si>
    <t>CMPLSN63R24A182C</t>
  </si>
  <si>
    <t>1055_0072</t>
  </si>
  <si>
    <t>1055_0073</t>
  </si>
  <si>
    <t>TIBERIO</t>
  </si>
  <si>
    <t>RZZTBR54E11F017N</t>
  </si>
  <si>
    <t>1055_0074</t>
  </si>
  <si>
    <t>BERGAMINI</t>
  </si>
  <si>
    <t>03542230366</t>
  </si>
  <si>
    <t>BRGMTT81E09B819N</t>
  </si>
  <si>
    <t>1055_0075</t>
  </si>
  <si>
    <t>VACCARO</t>
  </si>
  <si>
    <t>02732440652</t>
  </si>
  <si>
    <t>VCCLCU69R16H703C</t>
  </si>
  <si>
    <t>1055_0076</t>
  </si>
  <si>
    <t>GUASTELLA</t>
  </si>
  <si>
    <t>01228260889</t>
  </si>
  <si>
    <t>GSTFBA73M16A940C</t>
  </si>
  <si>
    <t>1055_0077</t>
  </si>
  <si>
    <t>TRRCRL59T03C351N</t>
  </si>
  <si>
    <t>1055_0078</t>
  </si>
  <si>
    <t>IMPERATORE</t>
  </si>
  <si>
    <t>MPRBGI68A03F352O</t>
  </si>
  <si>
    <t>1055_0079</t>
  </si>
  <si>
    <t>RANDAZZO</t>
  </si>
  <si>
    <t>01913650899</t>
  </si>
  <si>
    <t>RNDGPP71H30A494O</t>
  </si>
  <si>
    <t>1055_0080</t>
  </si>
  <si>
    <t>MAMBRETTI</t>
  </si>
  <si>
    <t>03842670154</t>
  </si>
  <si>
    <t>MMBMRC57B17F205J</t>
  </si>
  <si>
    <t>1055_0081</t>
  </si>
  <si>
    <t>PUTELLI</t>
  </si>
  <si>
    <t>00387720980</t>
  </si>
  <si>
    <t>PTLMRA48E21B149W</t>
  </si>
  <si>
    <t>1055_0082</t>
  </si>
  <si>
    <t>1055_0083</t>
  </si>
  <si>
    <t>DRAGONE</t>
  </si>
  <si>
    <t>01690390628</t>
  </si>
  <si>
    <t>DRGGPP63P28E589V</t>
  </si>
  <si>
    <t>1055_0084</t>
  </si>
  <si>
    <t>VIOTTO</t>
  </si>
  <si>
    <t>VTTNGL63L14B300T</t>
  </si>
  <si>
    <t>1055_0085</t>
  </si>
  <si>
    <t>339/7021702</t>
  </si>
  <si>
    <t>1055_0086</t>
  </si>
  <si>
    <t>GREGGI</t>
  </si>
  <si>
    <t>03286320407</t>
  </si>
  <si>
    <t>GRGMTT79D01D704Y</t>
  </si>
  <si>
    <t>1055_0087</t>
  </si>
  <si>
    <t>DURANTE</t>
  </si>
  <si>
    <t>DRNGNN69H03F839X</t>
  </si>
  <si>
    <t>1055_0088</t>
  </si>
  <si>
    <t>FAGIOLI</t>
  </si>
  <si>
    <t>FGLDVD94C24G337J</t>
  </si>
  <si>
    <t>1055_0089</t>
  </si>
  <si>
    <t>DELL'ORSO</t>
  </si>
  <si>
    <t>DLLFNC79M01G482R</t>
  </si>
  <si>
    <t>1055_0090</t>
  </si>
  <si>
    <t>TOSCANI</t>
  </si>
  <si>
    <t>01194840037</t>
  </si>
  <si>
    <t>TSCLRA64T65D332W</t>
  </si>
  <si>
    <t>1055_0091</t>
  </si>
  <si>
    <t>1055_0092</t>
  </si>
  <si>
    <t>TASIN</t>
  </si>
  <si>
    <t>TSNMHL72M07L378I</t>
  </si>
  <si>
    <t>1055_0093</t>
  </si>
  <si>
    <t>RINALDO</t>
  </si>
  <si>
    <t>RVIRLD66R15E514M</t>
  </si>
  <si>
    <t>1055_0094</t>
  </si>
  <si>
    <t>PATERNO'</t>
  </si>
  <si>
    <t>01650600842</t>
  </si>
  <si>
    <t>PTRDGI58R10B460A</t>
  </si>
  <si>
    <t>1055_0095</t>
  </si>
  <si>
    <t>01281720498</t>
  </si>
  <si>
    <t>1055_0096</t>
  </si>
  <si>
    <t>1055_0097</t>
  </si>
  <si>
    <t>MORELLI</t>
  </si>
  <si>
    <t>MRLLRT49A18H570O</t>
  </si>
  <si>
    <t>1055_0098</t>
  </si>
  <si>
    <t>GRVSFN78D25F205A</t>
  </si>
  <si>
    <t>B805 - CARONNO PERTUSELLA</t>
  </si>
  <si>
    <t>21042</t>
  </si>
  <si>
    <t>VIA MARCONI, 14</t>
  </si>
  <si>
    <t>STUDIO.GR@LAMIAPEC.IT</t>
  </si>
  <si>
    <t>1055_0099</t>
  </si>
  <si>
    <t>DPSNZE44E02C632W</t>
  </si>
  <si>
    <t>1055_0100</t>
  </si>
  <si>
    <t>1055_0101</t>
  </si>
  <si>
    <t>MERCADANTE</t>
  </si>
  <si>
    <t>MRCNCL75P21F052I</t>
  </si>
  <si>
    <t>1055_0102</t>
  </si>
  <si>
    <t>03817290137</t>
  </si>
  <si>
    <t>1055_0103</t>
  </si>
  <si>
    <t>CAMBIE'</t>
  </si>
  <si>
    <t>CMBMSM56E22E648A</t>
  </si>
  <si>
    <t>1055_0104</t>
  </si>
  <si>
    <t>01279930190</t>
  </si>
  <si>
    <t>1055_0105</t>
  </si>
  <si>
    <t>1055_0106</t>
  </si>
  <si>
    <t>1055_0107</t>
  </si>
  <si>
    <t>1055_0108</t>
  </si>
  <si>
    <t>1055_0109</t>
  </si>
  <si>
    <t>NATOLA</t>
  </si>
  <si>
    <t>NTLGRD59L20E946D</t>
  </si>
  <si>
    <t>1055_0110</t>
  </si>
  <si>
    <t>DPSNDR74S21C632B</t>
  </si>
  <si>
    <t>1055_0111</t>
  </si>
  <si>
    <t>REDI</t>
  </si>
  <si>
    <t>01598490520</t>
  </si>
  <si>
    <t>RDESFN67S26I726B</t>
  </si>
  <si>
    <t>F815 - MURLO</t>
  </si>
  <si>
    <t>53016</t>
  </si>
  <si>
    <t>VIA TAGLIATA 2</t>
  </si>
  <si>
    <t>IT19Y0707514200000000742967</t>
  </si>
  <si>
    <t>1055_0112</t>
  </si>
  <si>
    <t>GAGGIO</t>
  </si>
  <si>
    <t>GGGRRT49E23E098T</t>
  </si>
  <si>
    <t>1055_0113</t>
  </si>
  <si>
    <t>SLMRRT66E28I480G</t>
  </si>
  <si>
    <t>1055_0114</t>
  </si>
  <si>
    <t>GRSGDU57M28F174B</t>
  </si>
  <si>
    <t>1055_0115</t>
  </si>
  <si>
    <t>1055_0116</t>
  </si>
  <si>
    <t>SABATINO</t>
  </si>
  <si>
    <t>01309640850</t>
  </si>
  <si>
    <t>SBTSST68P02B429K</t>
  </si>
  <si>
    <t>VIA BABBAURA 82</t>
  </si>
  <si>
    <t>09341936841</t>
  </si>
  <si>
    <t>CTS.STUDIOSABATINO@TISCALI.IT</t>
  </si>
  <si>
    <t>IT65I3608105138244170544185</t>
  </si>
  <si>
    <t>1055_0117</t>
  </si>
  <si>
    <t>DAGLIO</t>
  </si>
  <si>
    <t>DGLFST84T17L304F</t>
  </si>
  <si>
    <t>1055_0118</t>
  </si>
  <si>
    <t>CIROLINI</t>
  </si>
  <si>
    <t>CRLFRZ81E17F132U</t>
  </si>
  <si>
    <t>1055_0119</t>
  </si>
  <si>
    <t>1055_0120</t>
  </si>
  <si>
    <t>1055_0121</t>
  </si>
  <si>
    <t>NOSOTTI</t>
  </si>
  <si>
    <t>NSTGNN50L27F205U</t>
  </si>
  <si>
    <t>1055_0122</t>
  </si>
  <si>
    <t>1055_0123</t>
  </si>
  <si>
    <t>1055_0124</t>
  </si>
  <si>
    <t>FRANZIN</t>
  </si>
  <si>
    <t>FRNNDR65L30G888L</t>
  </si>
  <si>
    <t>1055_0125</t>
  </si>
  <si>
    <t>PARA</t>
  </si>
  <si>
    <t>PRAGNN84P15H727N</t>
  </si>
  <si>
    <t>1055_0126</t>
  </si>
  <si>
    <t>MUSOLINO</t>
  </si>
  <si>
    <t>MSLGPP46C10L049T</t>
  </si>
  <si>
    <t>1055_0127</t>
  </si>
  <si>
    <t>RAPI</t>
  </si>
  <si>
    <t>RPAPLA69P01B519C</t>
  </si>
  <si>
    <t>1055_0128</t>
  </si>
  <si>
    <t>PNSDNC62M02F284Q</t>
  </si>
  <si>
    <t>1055_0129</t>
  </si>
  <si>
    <t>VALLE</t>
  </si>
  <si>
    <t>VLLMRC64B04L378P</t>
  </si>
  <si>
    <t>1055_0130</t>
  </si>
  <si>
    <t>BARONCELLI</t>
  </si>
  <si>
    <t>BRNFNC68E26D548W</t>
  </si>
  <si>
    <t>1055_0131</t>
  </si>
  <si>
    <t>TERESI</t>
  </si>
  <si>
    <t>TRSFPP68M11G273D</t>
  </si>
  <si>
    <t>1055_0132</t>
  </si>
  <si>
    <t>COGNOLATO</t>
  </si>
  <si>
    <t>CGNNCL80T02G224Q</t>
  </si>
  <si>
    <t>10/05/2025</t>
  </si>
  <si>
    <t>1055_0133</t>
  </si>
  <si>
    <t>VIA TRIESTE, 14</t>
  </si>
  <si>
    <t>1055_0134</t>
  </si>
  <si>
    <t>CARENA</t>
  </si>
  <si>
    <t>CRNGPP67M17G388I</t>
  </si>
  <si>
    <t>1055_0135</t>
  </si>
  <si>
    <t>EDUARDO</t>
  </si>
  <si>
    <t>SCIASCIA</t>
  </si>
  <si>
    <t>SCSDRD77D28A485S</t>
  </si>
  <si>
    <t>1055_0136</t>
  </si>
  <si>
    <t>1055_0137</t>
  </si>
  <si>
    <t>1055_0138</t>
  </si>
  <si>
    <t>1055_0139</t>
  </si>
  <si>
    <t>1055_0140</t>
  </si>
  <si>
    <t>1055_0141</t>
  </si>
  <si>
    <t>1055_0142</t>
  </si>
  <si>
    <t>1055_0143</t>
  </si>
  <si>
    <t>MARANGONI</t>
  </si>
  <si>
    <t>MRNRCR73E18H620M</t>
  </si>
  <si>
    <t>1055_0144</t>
  </si>
  <si>
    <t>CNTPMN92R51L113D</t>
  </si>
  <si>
    <t>1055_0145</t>
  </si>
  <si>
    <t>VALENZANO</t>
  </si>
  <si>
    <t>VLNVCN65R13A662M</t>
  </si>
  <si>
    <t>VIA MORONI GIOVANNI BATTISTA 32</t>
  </si>
  <si>
    <t>1055_0146</t>
  </si>
  <si>
    <t>CEOLIN</t>
  </si>
  <si>
    <t>CLNNDR72B10G224M</t>
  </si>
  <si>
    <t>VIA PIETRO GERARDO 4/A</t>
  </si>
  <si>
    <t>ANDREACEOLIN9@GMAIL.COM</t>
  </si>
  <si>
    <t>1055_0147</t>
  </si>
  <si>
    <t>1055_0148</t>
  </si>
  <si>
    <t>RDEMRA40E19I726S</t>
  </si>
  <si>
    <t>1055_0149</t>
  </si>
  <si>
    <t>VITTORIO CANDIDO</t>
  </si>
  <si>
    <t>DI MECO</t>
  </si>
  <si>
    <t>DMCVTR65R30D150N</t>
  </si>
  <si>
    <t>1055_0150</t>
  </si>
  <si>
    <t>BRUGNOLI</t>
  </si>
  <si>
    <t>01562020493</t>
  </si>
  <si>
    <t>BRGLRT64T10G687V</t>
  </si>
  <si>
    <t>1055_0151</t>
  </si>
  <si>
    <t>AMMOSCATO</t>
  </si>
  <si>
    <t>MMSFRZ73A21A176V</t>
  </si>
  <si>
    <t>1055_0152</t>
  </si>
  <si>
    <t>MONNI</t>
  </si>
  <si>
    <t>MNNFPP73T06B354P</t>
  </si>
  <si>
    <t>1056</t>
  </si>
  <si>
    <t>GIACOMO ALESSANDRO</t>
  </si>
  <si>
    <t>CRINO'</t>
  </si>
  <si>
    <t>03520060546</t>
  </si>
  <si>
    <t>CRNGML82D20H224B</t>
  </si>
  <si>
    <t>06128</t>
  </si>
  <si>
    <t>VIA IORIO 14</t>
  </si>
  <si>
    <t>3923544494</t>
  </si>
  <si>
    <t>IT65V0200803029000105269051</t>
  </si>
  <si>
    <t>1057</t>
  </si>
  <si>
    <t>CIFERRI</t>
  </si>
  <si>
    <t>01498320116</t>
  </si>
  <si>
    <t>CFRLSN86D11E463J</t>
  </si>
  <si>
    <t>A373 - ARCOLA</t>
  </si>
  <si>
    <t>19021</t>
  </si>
  <si>
    <t>VIA SOMMOVIGO 125</t>
  </si>
  <si>
    <t>327.6519578</t>
  </si>
  <si>
    <t>19/05/2023</t>
  </si>
  <si>
    <t>IT72M3608105138263097163104</t>
  </si>
  <si>
    <t>1058</t>
  </si>
  <si>
    <t>CARROZZA</t>
  </si>
  <si>
    <t>02083320834</t>
  </si>
  <si>
    <t>CRRCRL74B15F158L</t>
  </si>
  <si>
    <t>VIA CESARE BATTISTI 167</t>
  </si>
  <si>
    <t>IT25R0200816530000005036252</t>
  </si>
  <si>
    <t>1059</t>
  </si>
  <si>
    <t>03519550242</t>
  </si>
  <si>
    <t>BRDMTT79C24C743L</t>
  </si>
  <si>
    <t>35126</t>
  </si>
  <si>
    <t>VIA S.GIACOMELLI 16</t>
  </si>
  <si>
    <t>IT63O0306912118100000013810</t>
  </si>
  <si>
    <t>106</t>
  </si>
  <si>
    <t>RUGGERO</t>
  </si>
  <si>
    <t>GRIGOLO RUGGERO</t>
  </si>
  <si>
    <t>00713030286</t>
  </si>
  <si>
    <t>GRGRGR52L09F091V</t>
  </si>
  <si>
    <t>VIA MARCONI, 49, 49</t>
  </si>
  <si>
    <t>1060</t>
  </si>
  <si>
    <t>ASST MONZA</t>
  </si>
  <si>
    <t>09314290967</t>
  </si>
  <si>
    <t xml:space="preserve">09314290967     </t>
  </si>
  <si>
    <t>VIA PERGOLESI, 33</t>
  </si>
  <si>
    <t>SUSANNA.GUSMARA@AON.IT</t>
  </si>
  <si>
    <t>IT49L0306920407100000046081</t>
  </si>
  <si>
    <t>V.P.M DI VALLE PAOLO E MARCO S.A.S</t>
  </si>
  <si>
    <t xml:space="preserve">01566060222     </t>
  </si>
  <si>
    <t>VIA CANEPPELE 37</t>
  </si>
  <si>
    <t>0461827183</t>
  </si>
  <si>
    <t>AMMINISTRAZIONE@PERIZIE.ORG</t>
  </si>
  <si>
    <t>09/03/2003</t>
  </si>
  <si>
    <t>10604_0001</t>
  </si>
  <si>
    <t>10604_0002</t>
  </si>
  <si>
    <t>SEGALLA</t>
  </si>
  <si>
    <t>SGLRFL88R12H330S</t>
  </si>
  <si>
    <t>10604_0003</t>
  </si>
  <si>
    <t>TEO</t>
  </si>
  <si>
    <t>VLLTEO96B28H330D</t>
  </si>
  <si>
    <t>SO.GE.S.A. SRL</t>
  </si>
  <si>
    <t>03373680879</t>
  </si>
  <si>
    <t xml:space="preserve">03373680879     </t>
  </si>
  <si>
    <t>VIA TRIESTE 10</t>
  </si>
  <si>
    <t>INCARICHI.NOBIS@SOGESA.NET</t>
  </si>
  <si>
    <t>IT37Y0103016900000002536017</t>
  </si>
  <si>
    <t>1061_0001</t>
  </si>
  <si>
    <t>H940 - SAN GREGORIO DI CATANIA</t>
  </si>
  <si>
    <t>95027</t>
  </si>
  <si>
    <t>VIA XX SETTEMBRE</t>
  </si>
  <si>
    <t>1061_0002</t>
  </si>
  <si>
    <t>03822990614</t>
  </si>
  <si>
    <t>VTLGPP78R07F839Z</t>
  </si>
  <si>
    <t>L155 - TEVEROLA</t>
  </si>
  <si>
    <t>MARCO POLO III TRAVERSA N. 30</t>
  </si>
  <si>
    <t>INCARICHI@GISSINVESTIGAZIONI.COM</t>
  </si>
  <si>
    <t>1062</t>
  </si>
  <si>
    <t>RABINO</t>
  </si>
  <si>
    <t>06243570014</t>
  </si>
  <si>
    <t>RBNNRC60T26A479F</t>
  </si>
  <si>
    <t>CORSO DANTE N. 117</t>
  </si>
  <si>
    <t>335.5914916</t>
  </si>
  <si>
    <t>IT41I0608510300000000028871</t>
  </si>
  <si>
    <t>1063</t>
  </si>
  <si>
    <t>MINASI</t>
  </si>
  <si>
    <t>MNSDTL58S62H501F</t>
  </si>
  <si>
    <t>VIA LEONESSA 30</t>
  </si>
  <si>
    <t>DONATELLA_1958@YAHOO.IT</t>
  </si>
  <si>
    <t>IT75H0200805131000005273036</t>
  </si>
  <si>
    <t>1064</t>
  </si>
  <si>
    <t>ASST GRANDE OSPEDALE METROPOLITANO NIGUARDA</t>
  </si>
  <si>
    <t>09315660960</t>
  </si>
  <si>
    <t xml:space="preserve">09315660960     </t>
  </si>
  <si>
    <t>20162</t>
  </si>
  <si>
    <t>PIAZZA OSPEDALE MAGGIORE, 3</t>
  </si>
  <si>
    <t>02-64441</t>
  </si>
  <si>
    <t>IT05V0569601617000004334X71</t>
  </si>
  <si>
    <t>STUDIO TECNICO TANAGLIA</t>
  </si>
  <si>
    <t>02015790138</t>
  </si>
  <si>
    <t xml:space="preserve">02015790138     </t>
  </si>
  <si>
    <t>3289093178</t>
  </si>
  <si>
    <t>STUDIO.TANAGLIA@TIN.IT</t>
  </si>
  <si>
    <t>16/05/2001</t>
  </si>
  <si>
    <t>IT73E0306951611000001837173</t>
  </si>
  <si>
    <t>1065</t>
  </si>
  <si>
    <t>BALLO</t>
  </si>
  <si>
    <t>01689270971</t>
  </si>
  <si>
    <t>BLLRRT67D15G224U</t>
  </si>
  <si>
    <t>VIA G. FATTORI N. 25</t>
  </si>
  <si>
    <t>335/6089415</t>
  </si>
  <si>
    <t>ROBERTOBALLO@LIBERO.IT</t>
  </si>
  <si>
    <t>IT83A0103021507000003240519</t>
  </si>
  <si>
    <t>STUDIO PERITALE ASSOCIATO</t>
  </si>
  <si>
    <t>01208330553</t>
  </si>
  <si>
    <t>VIA BRUNO CAPPONI 15</t>
  </si>
  <si>
    <t>0744306605</t>
  </si>
  <si>
    <t>STPEAS@LIBERO.IT</t>
  </si>
  <si>
    <t>01/03/2002</t>
  </si>
  <si>
    <t>IT88L0306914405100000017328</t>
  </si>
  <si>
    <t>1066</t>
  </si>
  <si>
    <t>02781010596</t>
  </si>
  <si>
    <t>SRRGFR84A06E472H</t>
  </si>
  <si>
    <t>VIA F. FAGGIANA 560,</t>
  </si>
  <si>
    <t>IT75H0200814704000401183819</t>
  </si>
  <si>
    <t>MORTARA</t>
  </si>
  <si>
    <t>02236660805</t>
  </si>
  <si>
    <t>MRTDNL75E29H224E</t>
  </si>
  <si>
    <t>89124</t>
  </si>
  <si>
    <t>VIA RAUSEI, 27</t>
  </si>
  <si>
    <t>338.3944858</t>
  </si>
  <si>
    <t>DANIELEMORTARA@LIBERO.IT</t>
  </si>
  <si>
    <t>IT09H0306916330100000001946</t>
  </si>
  <si>
    <t>PASINI</t>
  </si>
  <si>
    <t>00619490402</t>
  </si>
  <si>
    <t>PSNFNC51B04D704Q</t>
  </si>
  <si>
    <t>0543579940</t>
  </si>
  <si>
    <t>INFO@FRANCOPASINI.IT</t>
  </si>
  <si>
    <t>07/11/2002</t>
  </si>
  <si>
    <t>IT72T0306913240100000002043</t>
  </si>
  <si>
    <t>1068</t>
  </si>
  <si>
    <t>CSP SAS DI MICHELE MANCINI E C.</t>
  </si>
  <si>
    <t>02590980419</t>
  </si>
  <si>
    <t xml:space="preserve">02590980419     </t>
  </si>
  <si>
    <t>0721.403755</t>
  </si>
  <si>
    <t>335440691</t>
  </si>
  <si>
    <t>IT42S0521613300000009388331</t>
  </si>
  <si>
    <t>1069</t>
  </si>
  <si>
    <t>MLNFNC79A49G628O</t>
  </si>
  <si>
    <t>VIA DELLE TAGLIATE DI SAN MARCO 59</t>
  </si>
  <si>
    <t>IT35U0103070225000063117589</t>
  </si>
  <si>
    <t>107</t>
  </si>
  <si>
    <t>GRIGOLON GIULIA</t>
  </si>
  <si>
    <t>04337810289</t>
  </si>
  <si>
    <t>GRGGLI81L52G224R</t>
  </si>
  <si>
    <t>VIA FALIERO, 5/a</t>
  </si>
  <si>
    <t>1070</t>
  </si>
  <si>
    <t>CREMONESE</t>
  </si>
  <si>
    <t>00854050242</t>
  </si>
  <si>
    <t>CRMFRZ57M14L840F</t>
  </si>
  <si>
    <t>VIA MARTIRI DELLE FOIBE 11</t>
  </si>
  <si>
    <t>IT36K0103060700000001785283</t>
  </si>
  <si>
    <t>1071</t>
  </si>
  <si>
    <t>PISSERI</t>
  </si>
  <si>
    <t>00454710096</t>
  </si>
  <si>
    <t>PSSPQL34S12D969P</t>
  </si>
  <si>
    <t>VIA LORETO VECCHIO 6</t>
  </si>
  <si>
    <t>IT82L0100510600000000007345</t>
  </si>
  <si>
    <t>00444620736</t>
  </si>
  <si>
    <t>CHRGFR58A24E986H</t>
  </si>
  <si>
    <t>E986 - MARTINA FRANCA</t>
  </si>
  <si>
    <t>74015</t>
  </si>
  <si>
    <t>VIA BERARDO LEONE 1/B</t>
  </si>
  <si>
    <t>337824226</t>
  </si>
  <si>
    <t>AVV.CHIARELLI@STUDIOLEGALEGIANFRANCOCHIARELLI.IT</t>
  </si>
  <si>
    <t>IT35W0538578930000000180913</t>
  </si>
  <si>
    <t>1073</t>
  </si>
  <si>
    <t>PREGARZ</t>
  </si>
  <si>
    <t>02604130233</t>
  </si>
  <si>
    <t>PRGMSM59D27L424U</t>
  </si>
  <si>
    <t>VIA OBERDAN, 4</t>
  </si>
  <si>
    <t>MASSIMOPREGARZ@GMAIL.COM</t>
  </si>
  <si>
    <t>IT51C0569611700000003246X86</t>
  </si>
  <si>
    <t>1074</t>
  </si>
  <si>
    <t>GISMONDI</t>
  </si>
  <si>
    <t>01778210433</t>
  </si>
  <si>
    <t>GSMGPP75T05F522T</t>
  </si>
  <si>
    <t>VIA CESARE BATTISTI 89</t>
  </si>
  <si>
    <t>IT82P0303268870010000000390</t>
  </si>
  <si>
    <t>1075</t>
  </si>
  <si>
    <t>STUDIO DENTISTICO ASSOCIATO CALDARA D'ALESSANDRO</t>
  </si>
  <si>
    <t>02921160160</t>
  </si>
  <si>
    <t xml:space="preserve">02921160160     </t>
  </si>
  <si>
    <t>VIA BORGO PALAZZO, 90</t>
  </si>
  <si>
    <t>STUDIOCALDARA@GMAIL.COM</t>
  </si>
  <si>
    <t>IT17C0623011133000063613032</t>
  </si>
  <si>
    <t xml:space="preserve">LA PERIZIA STUDIO TECNICO </t>
  </si>
  <si>
    <t>01995520812</t>
  </si>
  <si>
    <t>VIA PISCASINO 29 33</t>
  </si>
  <si>
    <t>0923956117</t>
  </si>
  <si>
    <t>LAPERIZIADIC.F.M.S@LIBERO.IT</t>
  </si>
  <si>
    <t>01/09/2004</t>
  </si>
  <si>
    <t>IT67X0100525900000000004638</t>
  </si>
  <si>
    <t>10754_0001</t>
  </si>
  <si>
    <t>UBALDO</t>
  </si>
  <si>
    <t>CASCIA</t>
  </si>
  <si>
    <t>CSCBLD70T11E974F</t>
  </si>
  <si>
    <t>VIA HONOR FROST</t>
  </si>
  <si>
    <t>UBALDO.CASCIA@LIBERO.IT</t>
  </si>
  <si>
    <t>10754_0002</t>
  </si>
  <si>
    <t>CSCGCM63S14E974C</t>
  </si>
  <si>
    <t>VIA PASCASINO</t>
  </si>
  <si>
    <t>GIACOMOCASCIA00@GMAIL.COM</t>
  </si>
  <si>
    <t xml:space="preserve">STUDIO ITALIA AUTOMOTIVE S.R.L </t>
  </si>
  <si>
    <t>03280620273</t>
  </si>
  <si>
    <t>VIA B. CAIROLI 87</t>
  </si>
  <si>
    <t>0415135150</t>
  </si>
  <si>
    <t>SEGRETERIA@STUDIOITALIAAUTOMOTIVE.IT</t>
  </si>
  <si>
    <t>25/10/2004</t>
  </si>
  <si>
    <t>IT75V0200836081000100029405</t>
  </si>
  <si>
    <t>1076</t>
  </si>
  <si>
    <t>CAPOFERRI</t>
  </si>
  <si>
    <t>13214600150</t>
  </si>
  <si>
    <t>CPFCRL59R08G264Z</t>
  </si>
  <si>
    <t>PIAZZA V. ROSA 3</t>
  </si>
  <si>
    <t>IT63T0347501605CC0010035294</t>
  </si>
  <si>
    <t xml:space="preserve">FOSCOLO SAS DI ALLIEVI A E C </t>
  </si>
  <si>
    <t>02840170134</t>
  </si>
  <si>
    <t>L470 - TURATE</t>
  </si>
  <si>
    <t>22078</t>
  </si>
  <si>
    <t>VIA UGO FOSCOLO 31</t>
  </si>
  <si>
    <t>0296489782</t>
  </si>
  <si>
    <t>ALLIEVI.ALESSANDRO@VIRGILIO.IT</t>
  </si>
  <si>
    <t>20/01/2005</t>
  </si>
  <si>
    <t>IT61B0306951781100000004874</t>
  </si>
  <si>
    <t>DUECI ST.ASS.CAMPAGNOLO G.E C.</t>
  </si>
  <si>
    <t>03199510243</t>
  </si>
  <si>
    <t>0444660760</t>
  </si>
  <si>
    <t>08/04/2005</t>
  </si>
  <si>
    <t>IT87C0585660920160571001024</t>
  </si>
  <si>
    <t>10769_0001</t>
  </si>
  <si>
    <t>VIA VEGRI</t>
  </si>
  <si>
    <t>C.CAMPAGNOLO@STUDIO-DUECI.IT</t>
  </si>
  <si>
    <t>10769_0002</t>
  </si>
  <si>
    <t>VIA ROMA 56</t>
  </si>
  <si>
    <t>3486725561</t>
  </si>
  <si>
    <t>G.CAMPAGNOLO@STUDIO-DUECI.IT</t>
  </si>
  <si>
    <t>1077</t>
  </si>
  <si>
    <t>PERROTTI</t>
  </si>
  <si>
    <t>11809651000</t>
  </si>
  <si>
    <t>PRRVCN50D08I480C</t>
  </si>
  <si>
    <t>00167</t>
  </si>
  <si>
    <t>VIA CARDINALE GARAMPI 40</t>
  </si>
  <si>
    <t>IT45T0538703295000035179895</t>
  </si>
  <si>
    <t>04/10/2005</t>
  </si>
  <si>
    <t>1078</t>
  </si>
  <si>
    <t>VALLA</t>
  </si>
  <si>
    <t>02446430023</t>
  </si>
  <si>
    <t>VLLLRT80D20L750W</t>
  </si>
  <si>
    <t>A847 - BIANZÈ</t>
  </si>
  <si>
    <t>13041</t>
  </si>
  <si>
    <t>V.LO EUTERPE 2</t>
  </si>
  <si>
    <t>IT55Q0609044280000001000124</t>
  </si>
  <si>
    <t>NESPOLI</t>
  </si>
  <si>
    <t>02134500186</t>
  </si>
  <si>
    <t>NSPNRC69E14L872T</t>
  </si>
  <si>
    <t>L872 - VIGEVANO</t>
  </si>
  <si>
    <t>27029</t>
  </si>
  <si>
    <t>CORSO CAVOUR, 57</t>
  </si>
  <si>
    <t>0381696154</t>
  </si>
  <si>
    <t>ENNES@TISCALI.IT</t>
  </si>
  <si>
    <t>23/01/2006</t>
  </si>
  <si>
    <t>IT26V0623023002000023160675</t>
  </si>
  <si>
    <t>VALTER</t>
  </si>
  <si>
    <t>FRANCESCHINI</t>
  </si>
  <si>
    <t>01102430467</t>
  </si>
  <si>
    <t>FRNVTR63P27E715V</t>
  </si>
  <si>
    <t>VIA DEI BALANI 61/B</t>
  </si>
  <si>
    <t>0583467193</t>
  </si>
  <si>
    <t>STUDIOFRANCESCHINI63@GMAIL.COM</t>
  </si>
  <si>
    <t>31/01/2006</t>
  </si>
  <si>
    <t>IT76M0103013707000063111036</t>
  </si>
  <si>
    <t>1079</t>
  </si>
  <si>
    <t>CARAZZO</t>
  </si>
  <si>
    <t>02380620027</t>
  </si>
  <si>
    <t>CRZVLR89A71A859M</t>
  </si>
  <si>
    <t>E528 - LENTA</t>
  </si>
  <si>
    <t>13035</t>
  </si>
  <si>
    <t>VIA FUCINA 1</t>
  </si>
  <si>
    <t>IT50R0609044530000052018904</t>
  </si>
  <si>
    <t>108</t>
  </si>
  <si>
    <t>GRILLANDA</t>
  </si>
  <si>
    <t>GRLFPP91M17H620M</t>
  </si>
  <si>
    <t>G836 - PONTECCHIO POLESINE</t>
  </si>
  <si>
    <t>45030</t>
  </si>
  <si>
    <t>VIA MONTACCIANI 634</t>
  </si>
  <si>
    <t>1080</t>
  </si>
  <si>
    <t>GIOVANNI ETTORE</t>
  </si>
  <si>
    <t>RNCGNN01M30B563M</t>
  </si>
  <si>
    <t>IT65M0306962898100000005263</t>
  </si>
  <si>
    <t>VIA CARLO COCQUIO, 9</t>
  </si>
  <si>
    <t>0332-334790</t>
  </si>
  <si>
    <t>347-9300483</t>
  </si>
  <si>
    <t>0332-332882</t>
  </si>
  <si>
    <t>22/01/2007</t>
  </si>
  <si>
    <t>MIRKO</t>
  </si>
  <si>
    <t>PAOLINI</t>
  </si>
  <si>
    <t>13308520157</t>
  </si>
  <si>
    <t>PLNMRK69S14F240V</t>
  </si>
  <si>
    <t>G488 - PESCHIERA BORROMEO</t>
  </si>
  <si>
    <t>20068</t>
  </si>
  <si>
    <t>VIALE RIMEMBRANZE 13</t>
  </si>
  <si>
    <t>0249665085</t>
  </si>
  <si>
    <t>STUDIOPAOLINI@VIRGILIO.IT</t>
  </si>
  <si>
    <t>06/03/2007</t>
  </si>
  <si>
    <t>IT27I0306909552615267150005</t>
  </si>
  <si>
    <t>1081</t>
  </si>
  <si>
    <t>FURNO</t>
  </si>
  <si>
    <t>01267550026</t>
  </si>
  <si>
    <t>FRNMRZ60L12D094M</t>
  </si>
  <si>
    <t>H365 - ROASIO</t>
  </si>
  <si>
    <t>13060</t>
  </si>
  <si>
    <t>VIA TORINO 120</t>
  </si>
  <si>
    <t>IT83V0503444710000000020575</t>
  </si>
  <si>
    <t>VERGALITO</t>
  </si>
  <si>
    <t>00808300701</t>
  </si>
  <si>
    <t>VRGMRZ68M17B519A</t>
  </si>
  <si>
    <t>VIA SAN GIOVANNI IN GOLFO 14</t>
  </si>
  <si>
    <t>08741861530</t>
  </si>
  <si>
    <t>MAURIZIO.VERGALITO@GMAIL.COM</t>
  </si>
  <si>
    <t>IT60B0200803813000010667275</t>
  </si>
  <si>
    <t>1082</t>
  </si>
  <si>
    <t>GAIA ELEONORA</t>
  </si>
  <si>
    <t>MAZZARIOL</t>
  </si>
  <si>
    <t>01209210317</t>
  </si>
  <si>
    <t>MZZGNR98C69E098V</t>
  </si>
  <si>
    <t>VIA S. ATTERNS 48</t>
  </si>
  <si>
    <t>IT43I0329601601000067247470</t>
  </si>
  <si>
    <t>1083</t>
  </si>
  <si>
    <t>ROVATI</t>
  </si>
  <si>
    <t>RVTPLA95L31C261E</t>
  </si>
  <si>
    <t>I968 - STRADELLA</t>
  </si>
  <si>
    <t>27049</t>
  </si>
  <si>
    <t>VIA NAZIONALE 64</t>
  </si>
  <si>
    <t>IT61V0306956250100000001890</t>
  </si>
  <si>
    <t>CANEGLIAS</t>
  </si>
  <si>
    <t>03099630927</t>
  </si>
  <si>
    <t>CNGMCL76E26H974Y</t>
  </si>
  <si>
    <t>H974 - SANLURI</t>
  </si>
  <si>
    <t>09025</t>
  </si>
  <si>
    <t>VIA SAN PIETRO 18</t>
  </si>
  <si>
    <t>0707961855</t>
  </si>
  <si>
    <t>CANEGLIAS.PERIZIE@TISCALI.IT</t>
  </si>
  <si>
    <t>19/11/2007</t>
  </si>
  <si>
    <t>IT43T0306943971615298896790</t>
  </si>
  <si>
    <t>00115960957</t>
  </si>
  <si>
    <t>VIA LA MARMORA 27</t>
  </si>
  <si>
    <t>078555258</t>
  </si>
  <si>
    <t>PAPUTZOLU@GMAIL.COM</t>
  </si>
  <si>
    <t>IT26Y0347501605CC0011538309</t>
  </si>
  <si>
    <t xml:space="preserve">PEGASUS ASSOCIATI DI VIOTTO </t>
  </si>
  <si>
    <t>02560170124</t>
  </si>
  <si>
    <t>VIA GAETA, 14</t>
  </si>
  <si>
    <t>0331675592</t>
  </si>
  <si>
    <t>PEGASUS@PEGASUSASSOCIATI.IT</t>
  </si>
  <si>
    <t>20/12/2007</t>
  </si>
  <si>
    <t>IT52R0538722800000042464410</t>
  </si>
  <si>
    <t>1084</t>
  </si>
  <si>
    <t>PIER CARLO</t>
  </si>
  <si>
    <t>PIZZO</t>
  </si>
  <si>
    <t>01565830021</t>
  </si>
  <si>
    <t>PZZPCR66B23L750W</t>
  </si>
  <si>
    <t>CORSO ITALIA 49</t>
  </si>
  <si>
    <t>IT51V0306234210000000626810</t>
  </si>
  <si>
    <t>10842</t>
  </si>
  <si>
    <t>DE MARTINO</t>
  </si>
  <si>
    <t>03372780969</t>
  </si>
  <si>
    <t>DMRNDR67A16F205W</t>
  </si>
  <si>
    <t>VIALE MONZA 47</t>
  </si>
  <si>
    <t>0226826044</t>
  </si>
  <si>
    <t>INFO@CENTROPERIZIEDEMARTINO.IT</t>
  </si>
  <si>
    <t>15/05/2008</t>
  </si>
  <si>
    <t>18/02/2026</t>
  </si>
  <si>
    <t>IT97M0306909530100000014899</t>
  </si>
  <si>
    <t>06673420631</t>
  </si>
  <si>
    <t>0815631633</t>
  </si>
  <si>
    <t>24/06/2008</t>
  </si>
  <si>
    <t>IT13X0623003544000063364536</t>
  </si>
  <si>
    <t>1085</t>
  </si>
  <si>
    <t>VITTORIO FRANCESCO</t>
  </si>
  <si>
    <t>BISCETTA</t>
  </si>
  <si>
    <t>00286820568</t>
  </si>
  <si>
    <t>BSCVTR53E19E713R</t>
  </si>
  <si>
    <t>C780 - CIVITELLA D'AGLIANO</t>
  </si>
  <si>
    <t>01020</t>
  </si>
  <si>
    <t>VIA GRAMSCI 3</t>
  </si>
  <si>
    <t>IT19W0200872980000400397571</t>
  </si>
  <si>
    <t>CREMONA STIME</t>
  </si>
  <si>
    <t xml:space="preserve">01247820192     </t>
  </si>
  <si>
    <t>VIA DEL VASTO N. 5</t>
  </si>
  <si>
    <t>0372432091</t>
  </si>
  <si>
    <t>CREMONASTIME@CREMONASTIME.IT</t>
  </si>
  <si>
    <t>05/02/2009</t>
  </si>
  <si>
    <t>IT60S0690611402000000011433</t>
  </si>
  <si>
    <t>35 - Soggetto a IVA 22 e 4% Inps</t>
  </si>
  <si>
    <t>1086</t>
  </si>
  <si>
    <t>MICHELA</t>
  </si>
  <si>
    <t>ANDREONE</t>
  </si>
  <si>
    <t>01688110020</t>
  </si>
  <si>
    <t>NDRMHL69C56L750Y</t>
  </si>
  <si>
    <t>D154 - CRESCENTINO</t>
  </si>
  <si>
    <t>13044</t>
  </si>
  <si>
    <t>CORSO ROMA 20</t>
  </si>
  <si>
    <t>IT85I0503444440000000020978</t>
  </si>
  <si>
    <t>22/07/2009</t>
  </si>
  <si>
    <t>1087</t>
  </si>
  <si>
    <t>MANGIONE</t>
  </si>
  <si>
    <t>06543900721</t>
  </si>
  <si>
    <t>MNGVLR84L25C983M</t>
  </si>
  <si>
    <t>V. RICCI 18</t>
  </si>
  <si>
    <t>AA@VIRGILIO.IT</t>
  </si>
  <si>
    <t>IT12X0305801604100573072257</t>
  </si>
  <si>
    <t>21/09/2009</t>
  </si>
  <si>
    <t xml:space="preserve">ASSISERVICE-BALZANELLI ZIRELLI </t>
  </si>
  <si>
    <t>02069720205</t>
  </si>
  <si>
    <t>VIA DIGA MASETTI 1/D</t>
  </si>
  <si>
    <t>03761990016</t>
  </si>
  <si>
    <t>FABIOZIR@TIN.IT</t>
  </si>
  <si>
    <t>IT38Y0303211500010000001458</t>
  </si>
  <si>
    <t>GEDASS SRL DI CRISPO MARCO</t>
  </si>
  <si>
    <t>05018301217</t>
  </si>
  <si>
    <t>VIA CINTHIA 25</t>
  </si>
  <si>
    <t>081-7159916</t>
  </si>
  <si>
    <t>INFO@GEDASS.IT</t>
  </si>
  <si>
    <t>22/02/2010</t>
  </si>
  <si>
    <t>IT23P0503403405000000015523</t>
  </si>
  <si>
    <t>10878_0001</t>
  </si>
  <si>
    <t>ANGELONI</t>
  </si>
  <si>
    <t>NGLFNC64C22F839G</t>
  </si>
  <si>
    <t>VIA ANTONINO PIO</t>
  </si>
  <si>
    <t>3382169928</t>
  </si>
  <si>
    <t>1088</t>
  </si>
  <si>
    <t>DOMENICHETTI</t>
  </si>
  <si>
    <t>02189750181</t>
  </si>
  <si>
    <t>DMNSMN86C29M109S</t>
  </si>
  <si>
    <t>G851 - PONTE NIZZA</t>
  </si>
  <si>
    <t>FRAZIONE SAN PONZO 56</t>
  </si>
  <si>
    <t>IT51W0306956361612005770569</t>
  </si>
  <si>
    <t xml:space="preserve">MODARO CENTRO PERIZIE SAS </t>
  </si>
  <si>
    <t>05896390829</t>
  </si>
  <si>
    <t>C421 - CEFALÙ</t>
  </si>
  <si>
    <t>90015</t>
  </si>
  <si>
    <t>VIA GIBILMANNA 1</t>
  </si>
  <si>
    <t>0921440265</t>
  </si>
  <si>
    <t>CENTROPERIZIEMODARO@GMAIL.COM</t>
  </si>
  <si>
    <t>IT92F0200843260000300768330</t>
  </si>
  <si>
    <t>10886_0001</t>
  </si>
  <si>
    <t>MODARO</t>
  </si>
  <si>
    <t>MDRCRL67P29C421H</t>
  </si>
  <si>
    <t>3336319166</t>
  </si>
  <si>
    <t>ESTEEM SRL</t>
  </si>
  <si>
    <t>11040411008</t>
  </si>
  <si>
    <t>VIA L.F. DE MAGISTRIS 96</t>
  </si>
  <si>
    <t>06-23328311</t>
  </si>
  <si>
    <t>AXA@ESTEEMSRL.COM</t>
  </si>
  <si>
    <t>30/08/2010</t>
  </si>
  <si>
    <t>IT98H0200805058000401409237</t>
  </si>
  <si>
    <t>10889_0001</t>
  </si>
  <si>
    <t>10889_0002</t>
  </si>
  <si>
    <t>10889_0003</t>
  </si>
  <si>
    <t>1089</t>
  </si>
  <si>
    <t>BOMBONATO</t>
  </si>
  <si>
    <t>BMBRCR99S23H620X</t>
  </si>
  <si>
    <t>B578 - CANARO</t>
  </si>
  <si>
    <t>45034</t>
  </si>
  <si>
    <t>VIA ROMA 2456</t>
  </si>
  <si>
    <t>IT70G0859063140042000058743</t>
  </si>
  <si>
    <t>10890</t>
  </si>
  <si>
    <t>22/09/2010</t>
  </si>
  <si>
    <t>23/10/2010</t>
  </si>
  <si>
    <t xml:space="preserve">SIAM SRL </t>
  </si>
  <si>
    <t>03111390799</t>
  </si>
  <si>
    <t>VIA COSCHI 11</t>
  </si>
  <si>
    <t>SINISTRI@SIAMSAS.IT</t>
  </si>
  <si>
    <t>23/09/2010</t>
  </si>
  <si>
    <t>IT13V0303242841010000001774</t>
  </si>
  <si>
    <t>10892</t>
  </si>
  <si>
    <t>29/09/2010</t>
  </si>
  <si>
    <t>19/02/2026</t>
  </si>
  <si>
    <t>25/10/2010</t>
  </si>
  <si>
    <t>109</t>
  </si>
  <si>
    <t>GRIMOLIZZI NICOLA</t>
  </si>
  <si>
    <t>01483910764</t>
  </si>
  <si>
    <t>GRMNCL79L12F104Z</t>
  </si>
  <si>
    <t>A666 - BARILE</t>
  </si>
  <si>
    <t>85022</t>
  </si>
  <si>
    <t>VIA NAZIONALE RAPOLLA, 10</t>
  </si>
  <si>
    <t>0972 770462</t>
  </si>
  <si>
    <t>IT47S0542441880000000155253</t>
  </si>
  <si>
    <t>1090</t>
  </si>
  <si>
    <t>BOZZER</t>
  </si>
  <si>
    <t>01760300937</t>
  </si>
  <si>
    <t>BZZRKE89P62I904V</t>
  </si>
  <si>
    <t>I621 - SEQUALS</t>
  </si>
  <si>
    <t>33090</t>
  </si>
  <si>
    <t>VIA JULIA 15</t>
  </si>
  <si>
    <t>IT05O0880565030013000005559</t>
  </si>
  <si>
    <t>STUDIO MASSINI</t>
  </si>
  <si>
    <t>03393230044</t>
  </si>
  <si>
    <t>VIA TORINO 134</t>
  </si>
  <si>
    <t>INFO@STUDIOMASSINI.IT</t>
  </si>
  <si>
    <t>07/06/2011</t>
  </si>
  <si>
    <t>IT56J0843910200000060103427</t>
  </si>
  <si>
    <t>MARZIONI</t>
  </si>
  <si>
    <t>01474800768</t>
  </si>
  <si>
    <t>MRZFNC65C31G942T</t>
  </si>
  <si>
    <t>VIA GENOVA 1</t>
  </si>
  <si>
    <t>097151590</t>
  </si>
  <si>
    <t>PERIZIEFRANCESCOMARZIONI@GMAIL.COM</t>
  </si>
  <si>
    <t>19/01/2012</t>
  </si>
  <si>
    <t>IT44J0306904214100000060859</t>
  </si>
  <si>
    <t>GIUMELLI</t>
  </si>
  <si>
    <t>GMLLGU58E26G870B</t>
  </si>
  <si>
    <t>VIA ROMA, 47</t>
  </si>
  <si>
    <t>0187832048</t>
  </si>
  <si>
    <t>23/01/2012</t>
  </si>
  <si>
    <t>IT72P0623069962000056678717</t>
  </si>
  <si>
    <t>1091</t>
  </si>
  <si>
    <t>RINO</t>
  </si>
  <si>
    <t>FACCIN</t>
  </si>
  <si>
    <t>01756740245</t>
  </si>
  <si>
    <t>FCCRNI58B04L840A</t>
  </si>
  <si>
    <t>VIA FRASTORTOIA 8/B</t>
  </si>
  <si>
    <t>IT57E0306959549100000002628</t>
  </si>
  <si>
    <t xml:space="preserve">ST. PICELLI SRL UNIP. </t>
  </si>
  <si>
    <t>04342130285</t>
  </si>
  <si>
    <t>VIA NEGRI 4</t>
  </si>
  <si>
    <t>0429602155</t>
  </si>
  <si>
    <t>PERIZIE@PICELLI.COM</t>
  </si>
  <si>
    <t>07/05/2012</t>
  </si>
  <si>
    <t>IT08S0890462560032015004394</t>
  </si>
  <si>
    <t>1092</t>
  </si>
  <si>
    <t>TRVRCR98S09B019K</t>
  </si>
  <si>
    <t>D094 - COSSATO</t>
  </si>
  <si>
    <t>13836</t>
  </si>
  <si>
    <t>VIA TARINO 50/C</t>
  </si>
  <si>
    <t>IT60G0326844431052554503960</t>
  </si>
  <si>
    <t>VADALA</t>
  </si>
  <si>
    <t>01424250890</t>
  </si>
  <si>
    <t>VDLMNL77T03I754O</t>
  </si>
  <si>
    <t>VIALE SANTA PANAGIA 136 M</t>
  </si>
  <si>
    <t>09311846220</t>
  </si>
  <si>
    <t>EMANUELE.VADALA@GMAIL.COM</t>
  </si>
  <si>
    <t>21/05/2012</t>
  </si>
  <si>
    <t>IT69V0503417101000000001858</t>
  </si>
  <si>
    <t>29 - Soggetto a IVA 22, R.A. e 4% Cassa Esente</t>
  </si>
  <si>
    <t>00541140075</t>
  </si>
  <si>
    <t>VIA C. ALESSI 10</t>
  </si>
  <si>
    <t>016544534</t>
  </si>
  <si>
    <t>MONTROSSET@PERITIVDA.IT</t>
  </si>
  <si>
    <t>14/01/2013</t>
  </si>
  <si>
    <t>IT61X0306901205100000066802</t>
  </si>
  <si>
    <t>1093</t>
  </si>
  <si>
    <t>DIONISI</t>
  </si>
  <si>
    <t>01045630447</t>
  </si>
  <si>
    <t>DNSSLL59E46A271X</t>
  </si>
  <si>
    <t>VIA POMPEIANA 368</t>
  </si>
  <si>
    <t>IT84K0615069661CC0220045727</t>
  </si>
  <si>
    <t>BRENELLI</t>
  </si>
  <si>
    <t>01233470937</t>
  </si>
  <si>
    <t>BRNCRL62C11G888D</t>
  </si>
  <si>
    <t>VIA CAPPUCCINI 18</t>
  </si>
  <si>
    <t>04341851277</t>
  </si>
  <si>
    <t>STUDIOBRENELLI@ALICE.IT</t>
  </si>
  <si>
    <t>04/03/2013</t>
  </si>
  <si>
    <t>IT78R0200812510000003590984</t>
  </si>
  <si>
    <t>1094</t>
  </si>
  <si>
    <t>PAGANELLI</t>
  </si>
  <si>
    <t>06096330631</t>
  </si>
  <si>
    <t>PGNPLA62T17F839P</t>
  </si>
  <si>
    <t>VIA VINCENZO PADULA 2</t>
  </si>
  <si>
    <t>IT32D0306903487100000003097</t>
  </si>
  <si>
    <t>BOARIA</t>
  </si>
  <si>
    <t>03787940240</t>
  </si>
  <si>
    <t>BRORRT69M29L840Q</t>
  </si>
  <si>
    <t>VIA ARIOSTO</t>
  </si>
  <si>
    <t>04441830923</t>
  </si>
  <si>
    <t>INFO@STUDIOBOARIA.IT</t>
  </si>
  <si>
    <t>18/06/2013</t>
  </si>
  <si>
    <t>IT38B0200811803000102320880</t>
  </si>
  <si>
    <t>02/09/2013</t>
  </si>
  <si>
    <t xml:space="preserve">PAPAGNI CUSANNO S.T.A. </t>
  </si>
  <si>
    <t>04192290726</t>
  </si>
  <si>
    <t>70052</t>
  </si>
  <si>
    <t>PIAZZA VITTORIO EMANUELE,43</t>
  </si>
  <si>
    <t>0803992553</t>
  </si>
  <si>
    <t>GIUSEPPE.LAMANUZZI@PERASS.IT</t>
  </si>
  <si>
    <t>20/12/2013</t>
  </si>
  <si>
    <t>IT41Z0103041361000001138561</t>
  </si>
  <si>
    <t>ALLETTO</t>
  </si>
  <si>
    <t>02181580842</t>
  </si>
  <si>
    <t>LLTMRZ58L03A089G</t>
  </si>
  <si>
    <t>VIA ARTEMIDE, 3</t>
  </si>
  <si>
    <t>0922596744</t>
  </si>
  <si>
    <t>GAMA@STUDIOALLETTO.IT</t>
  </si>
  <si>
    <t>13/01/2014</t>
  </si>
  <si>
    <t>IT84Z0200816601000300540679</t>
  </si>
  <si>
    <t>1095</t>
  </si>
  <si>
    <t>RAVAZZOLO</t>
  </si>
  <si>
    <t>02075400271</t>
  </si>
  <si>
    <t>RVZSVR57T13D548W</t>
  </si>
  <si>
    <t>G914 - PORTOGRUARO</t>
  </si>
  <si>
    <t>30026</t>
  </si>
  <si>
    <t>VIALE LUIGI CADORNA, 8</t>
  </si>
  <si>
    <t>0421-73346</t>
  </si>
  <si>
    <t>IT78Z0306936243074000146790</t>
  </si>
  <si>
    <t>14/01/2014</t>
  </si>
  <si>
    <t>10950_0001</t>
  </si>
  <si>
    <t>ROVATTI</t>
  </si>
  <si>
    <t>RVTVTR66P15F257J</t>
  </si>
  <si>
    <t>A959 - BOMPORTO</t>
  </si>
  <si>
    <t>41030</t>
  </si>
  <si>
    <t>VIA TEVERE 195</t>
  </si>
  <si>
    <t>3358368175</t>
  </si>
  <si>
    <t>CASTANA E RAPISARDA S.A. SRLS</t>
  </si>
  <si>
    <t>05123150871</t>
  </si>
  <si>
    <t>95125</t>
  </si>
  <si>
    <t>VIA ELEONORA D'ANGIÒ 65/C</t>
  </si>
  <si>
    <t>095539651</t>
  </si>
  <si>
    <t>CASTANA.RAPISARDA@GMAIL.COM</t>
  </si>
  <si>
    <t>04/02/2014</t>
  </si>
  <si>
    <t>IT15Y0306916900100000065936</t>
  </si>
  <si>
    <t>10952_0001</t>
  </si>
  <si>
    <t>IGNAZIO</t>
  </si>
  <si>
    <t>CASTANA</t>
  </si>
  <si>
    <t>CSTGNZ77T14C351U</t>
  </si>
  <si>
    <t>VIA ELEONORA D'ANGI? 65C</t>
  </si>
  <si>
    <t>3286246240</t>
  </si>
  <si>
    <t>10952_0002</t>
  </si>
  <si>
    <t>ANDREA SEBASTIANO</t>
  </si>
  <si>
    <t>PUGLISI</t>
  </si>
  <si>
    <t>PGLNRS89H25C351W</t>
  </si>
  <si>
    <t>10952_0003</t>
  </si>
  <si>
    <t>SCIUTO</t>
  </si>
  <si>
    <t>SCTMRC79E29C351S</t>
  </si>
  <si>
    <t>10952_0004</t>
  </si>
  <si>
    <t>AGATINO</t>
  </si>
  <si>
    <t>RAPISARDA</t>
  </si>
  <si>
    <t>RPSGTN59M04C351B</t>
  </si>
  <si>
    <t>3939435321</t>
  </si>
  <si>
    <t xml:space="preserve">DI GUARDO ST.ASS.CONS.TEC.ASS. </t>
  </si>
  <si>
    <t>05178750872</t>
  </si>
  <si>
    <t>VIA VILLA GLORI 71-C</t>
  </si>
  <si>
    <t>0952160276</t>
  </si>
  <si>
    <t>STUDIODIGUARDO@ARUBA.IT</t>
  </si>
  <si>
    <t>01/07/2014</t>
  </si>
  <si>
    <t>IT55M0623016911000015109736</t>
  </si>
  <si>
    <t>1096</t>
  </si>
  <si>
    <t>FABIAN</t>
  </si>
  <si>
    <t>CAPITANIO</t>
  </si>
  <si>
    <t>CPTFBN72L23C034V</t>
  </si>
  <si>
    <t>VIA CAMPIGLIONE 11</t>
  </si>
  <si>
    <t>IT80E0335303400000000000427</t>
  </si>
  <si>
    <t xml:space="preserve">CENTRO STIME SRLS </t>
  </si>
  <si>
    <t>01936530854</t>
  </si>
  <si>
    <t>VIA VERDI 2-A</t>
  </si>
  <si>
    <t>093420740</t>
  </si>
  <si>
    <t>05/05/2015</t>
  </si>
  <si>
    <t>IT68F0895216703000000242474</t>
  </si>
  <si>
    <t>CANTERINI E PARTNERS ST.TEC.</t>
  </si>
  <si>
    <t>01951310513</t>
  </si>
  <si>
    <t>I155 - SANSEPOLCRO</t>
  </si>
  <si>
    <t>52037</t>
  </si>
  <si>
    <t>VIA LUCA DELLA ROBBIA 10</t>
  </si>
  <si>
    <t>0575741845</t>
  </si>
  <si>
    <t>INFO@STUDIOPERITALECANTERINI.IT</t>
  </si>
  <si>
    <t>IT77T0538771610000042117640</t>
  </si>
  <si>
    <t>PENTA TEC SNC</t>
  </si>
  <si>
    <t>01257930493</t>
  </si>
  <si>
    <t>57124</t>
  </si>
  <si>
    <t>VIA TRIPOLI 118</t>
  </si>
  <si>
    <t>0586403045</t>
  </si>
  <si>
    <t>LUCA.MORRONI@PENTA-TEC.IT</t>
  </si>
  <si>
    <t>12/05/2015</t>
  </si>
  <si>
    <t>IT20N0539013900000000016669</t>
  </si>
  <si>
    <t>10965_0001</t>
  </si>
  <si>
    <t>10965_0002</t>
  </si>
  <si>
    <t>DMNSFN58T04E625F</t>
  </si>
  <si>
    <t xml:space="preserve">GSA SRL </t>
  </si>
  <si>
    <t>06550531211</t>
  </si>
  <si>
    <t>V.CINTHIA PARCO S.PAOLO IS.27</t>
  </si>
  <si>
    <t>0817663567</t>
  </si>
  <si>
    <t>CAPPIELLO.GIUSEPPE@FASTWEBNET.IT</t>
  </si>
  <si>
    <t>11/06/2015</t>
  </si>
  <si>
    <t>IT98D0538703423000003932442</t>
  </si>
  <si>
    <t>1097</t>
  </si>
  <si>
    <t>GIANMICHELE</t>
  </si>
  <si>
    <t>PACCIONE</t>
  </si>
  <si>
    <t>02083040994</t>
  </si>
  <si>
    <t>PCCGMC51A09D969T</t>
  </si>
  <si>
    <t>16138</t>
  </si>
  <si>
    <t>VIA MOLASSANA 39</t>
  </si>
  <si>
    <t>IT36J0617501428000001808880</t>
  </si>
  <si>
    <t>20/07/2015</t>
  </si>
  <si>
    <t>CENTRO PERIZIE PERUGIA</t>
  </si>
  <si>
    <t>02866400548</t>
  </si>
  <si>
    <t xml:space="preserve">02866400548     </t>
  </si>
  <si>
    <t>VIA MORETTINI, 15</t>
  </si>
  <si>
    <t>0755002750</t>
  </si>
  <si>
    <t>3388830868</t>
  </si>
  <si>
    <t>0755017259</t>
  </si>
  <si>
    <t>15/02/2016</t>
  </si>
  <si>
    <t>IT06V0306903110100000011101</t>
  </si>
  <si>
    <t>1098</t>
  </si>
  <si>
    <t>CUCCHINI</t>
  </si>
  <si>
    <t>03513340244</t>
  </si>
  <si>
    <t>CCCFNC41T17L736X</t>
  </si>
  <si>
    <t>C037 - CASSOLA</t>
  </si>
  <si>
    <t>36022</t>
  </si>
  <si>
    <t>VIA PASUBIO 13</t>
  </si>
  <si>
    <t>042436798</t>
  </si>
  <si>
    <t>IT95U0306985460000002339328</t>
  </si>
  <si>
    <t xml:space="preserve">ESTIMOTECNICA 92 SRLS </t>
  </si>
  <si>
    <t>02867160596</t>
  </si>
  <si>
    <t>VIA DEI GRECI SNC</t>
  </si>
  <si>
    <t>0773260506</t>
  </si>
  <si>
    <t>INFO@ESTIMOTECNICA92SRLS.COM</t>
  </si>
  <si>
    <t>01/04/2016</t>
  </si>
  <si>
    <t>IT56W0103014700000004600566</t>
  </si>
  <si>
    <t>10980_0001</t>
  </si>
  <si>
    <t>BLTCRL67H25A341H</t>
  </si>
  <si>
    <t>3332246488</t>
  </si>
  <si>
    <t xml:space="preserve">PAVIA STIME SRL </t>
  </si>
  <si>
    <t>02622200182</t>
  </si>
  <si>
    <t>VIA TORRETTA 53</t>
  </si>
  <si>
    <t>0382568798</t>
  </si>
  <si>
    <t>INFO@PAVIASTIME.IT</t>
  </si>
  <si>
    <t>06/04/2016</t>
  </si>
  <si>
    <t>IT40Q0307502200CC8500606565</t>
  </si>
  <si>
    <t xml:space="preserve">CISA SRL </t>
  </si>
  <si>
    <t>03867500617</t>
  </si>
  <si>
    <t>B860 - CASAGIOVE</t>
  </si>
  <si>
    <t>81022</t>
  </si>
  <si>
    <t>VIA LUIGI CASTIELLO 165</t>
  </si>
  <si>
    <t>0823468607</t>
  </si>
  <si>
    <t>PA.IAVARONE@VIRGILIO.IT</t>
  </si>
  <si>
    <t>20/07/2016</t>
  </si>
  <si>
    <t>IT71H0100514900000000003715</t>
  </si>
  <si>
    <t>10983_0001</t>
  </si>
  <si>
    <t>DANIELE ANTONIO</t>
  </si>
  <si>
    <t>IAVARONE</t>
  </si>
  <si>
    <t>VRNDLN60R20A773U</t>
  </si>
  <si>
    <t>VIA CONDOTTO 11</t>
  </si>
  <si>
    <t>3333993359</t>
  </si>
  <si>
    <t>CRISPINO</t>
  </si>
  <si>
    <t>CULMONE</t>
  </si>
  <si>
    <t>07931460724</t>
  </si>
  <si>
    <t>CLMCSP58D27G767A</t>
  </si>
  <si>
    <t>B923 - CASAMASSIMA</t>
  </si>
  <si>
    <t>70010</t>
  </si>
  <si>
    <t>VIA PARIGI 13</t>
  </si>
  <si>
    <t>0808093728</t>
  </si>
  <si>
    <t>CRISPINOCULMONE@LIBERO.IT</t>
  </si>
  <si>
    <t>16/10/2016</t>
  </si>
  <si>
    <t>IT63F0760104000001033906593</t>
  </si>
  <si>
    <t>FIRENZE MULTISERVICE SRL</t>
  </si>
  <si>
    <t>06684100487</t>
  </si>
  <si>
    <t>50129</t>
  </si>
  <si>
    <t>Via Pippo Spano</t>
  </si>
  <si>
    <t>0553990962</t>
  </si>
  <si>
    <t>INFO@FIRENZEMULTISERVICE.IT</t>
  </si>
  <si>
    <t>27/11/2016</t>
  </si>
  <si>
    <t>IT47N0842502800000031152473</t>
  </si>
  <si>
    <t>PERONI</t>
  </si>
  <si>
    <t>00674940143</t>
  </si>
  <si>
    <t>PRNCSR73C06L424M</t>
  </si>
  <si>
    <t>F393 - MONTAGNA IN VALTELLINA</t>
  </si>
  <si>
    <t>PANORAMICA 887/B</t>
  </si>
  <si>
    <t>0342597901</t>
  </si>
  <si>
    <t>INFO@STUDIOPERONI.COM</t>
  </si>
  <si>
    <t>23/05/2017</t>
  </si>
  <si>
    <t>IT53F0569611006000007128X89</t>
  </si>
  <si>
    <t>1099</t>
  </si>
  <si>
    <t>GERMANÒ</t>
  </si>
  <si>
    <t>11918901007</t>
  </si>
  <si>
    <t>GRMSLV83D69H224Q</t>
  </si>
  <si>
    <t>89128</t>
  </si>
  <si>
    <t>VIA DEL GELSOMINO 19</t>
  </si>
  <si>
    <t>DR.SILVIAGERMANO@LIBERO.IT</t>
  </si>
  <si>
    <t>IT13G0301503200000005728415</t>
  </si>
  <si>
    <t>07/06/2017</t>
  </si>
  <si>
    <t>DAMIANI</t>
  </si>
  <si>
    <t>DMNGZN77R06B157V</t>
  </si>
  <si>
    <t>B436 - CALVAGESE DELLA RIVIERA</t>
  </si>
  <si>
    <t>25080</t>
  </si>
  <si>
    <t>VIA MOZART 4</t>
  </si>
  <si>
    <t>0303736070</t>
  </si>
  <si>
    <t>PERIZIE.DAMIANI@GMAIL.COM</t>
  </si>
  <si>
    <t>26/07/2017</t>
  </si>
  <si>
    <t>IT12Z0569611204000002676X42</t>
  </si>
  <si>
    <t xml:space="preserve">G.S. CAPORUSCIO SRL </t>
  </si>
  <si>
    <t>09754621002</t>
  </si>
  <si>
    <t>00191</t>
  </si>
  <si>
    <t>VIA FLAMINIA NUOVA 213</t>
  </si>
  <si>
    <t>0636307188</t>
  </si>
  <si>
    <t>STUDIO.CAPORUSCIO@LIBERO.IT</t>
  </si>
  <si>
    <t>IT03V0306903248100000007165</t>
  </si>
  <si>
    <t>10994_0001</t>
  </si>
  <si>
    <t>CAPORUSCIO</t>
  </si>
  <si>
    <t>CPRSMN81A05H501B</t>
  </si>
  <si>
    <t>VIA FLAMINIA NUOVA</t>
  </si>
  <si>
    <t>3394075642</t>
  </si>
  <si>
    <t>16/04/2026</t>
  </si>
  <si>
    <t>TALLONE</t>
  </si>
  <si>
    <t>01237240088</t>
  </si>
  <si>
    <t>TLLNTN64E12A145Q</t>
  </si>
  <si>
    <t>VIA IPPOLITO PINDEMONTE 12</t>
  </si>
  <si>
    <t>0183764954</t>
  </si>
  <si>
    <t>STUDIOTALLONE.IM@GMAIL.COM</t>
  </si>
  <si>
    <t>IT07G0853010500000000004417</t>
  </si>
  <si>
    <t>20/03/2018</t>
  </si>
  <si>
    <t>21/03/2018</t>
  </si>
  <si>
    <t>110</t>
  </si>
  <si>
    <t>LAIN</t>
  </si>
  <si>
    <t>LNAFNC88M18G224C</t>
  </si>
  <si>
    <t>D040 - CORREZZOLA</t>
  </si>
  <si>
    <t>VIA CONA, 46/a</t>
  </si>
  <si>
    <t>MASPERO</t>
  </si>
  <si>
    <t>03822190967</t>
  </si>
  <si>
    <t>MSPDRA81R20L400Y</t>
  </si>
  <si>
    <t>D013 - CORMANO</t>
  </si>
  <si>
    <t>20032</t>
  </si>
  <si>
    <t>VIA V. VENETO 17A</t>
  </si>
  <si>
    <t>3755497844</t>
  </si>
  <si>
    <t>IT87P0200832621000100473357</t>
  </si>
  <si>
    <t xml:space="preserve">STUDIO TECNICO CIRILLO SRLS </t>
  </si>
  <si>
    <t>09040771215</t>
  </si>
  <si>
    <t>VIA MANZONI 30</t>
  </si>
  <si>
    <t>0818615564</t>
  </si>
  <si>
    <t>CIRILLOSRLS@GMAIL.COM</t>
  </si>
  <si>
    <t>15/11/2018</t>
  </si>
  <si>
    <t>IT02S0538722100000035242066</t>
  </si>
  <si>
    <t>11003104</t>
  </si>
  <si>
    <t>DIASPRO BRUNO</t>
  </si>
  <si>
    <t>06731390636</t>
  </si>
  <si>
    <t>DSPBRN63M16F839U</t>
  </si>
  <si>
    <t>VIA CAMPANO, 48</t>
  </si>
  <si>
    <t>13/01/2011</t>
  </si>
  <si>
    <t>CONSULTEC SAS</t>
  </si>
  <si>
    <t>02615120991</t>
  </si>
  <si>
    <t xml:space="preserve">02615120991     </t>
  </si>
  <si>
    <t>VIA GIUSEPPE CASAREGIS 32-2</t>
  </si>
  <si>
    <t>0108480030</t>
  </si>
  <si>
    <t>INFO@CONSULTECSAS.IT</t>
  </si>
  <si>
    <t>16/12/2019</t>
  </si>
  <si>
    <t>IT07Y0623001495000030646440</t>
  </si>
  <si>
    <t>11006007</t>
  </si>
  <si>
    <t>DIEGO FERNANDO</t>
  </si>
  <si>
    <t>ALDANA VELEZ DIEGO FERNANDO</t>
  </si>
  <si>
    <t>11111361009</t>
  </si>
  <si>
    <t>LDNDFR81R01Z604H</t>
  </si>
  <si>
    <t>00146</t>
  </si>
  <si>
    <t>VIA SAN CASCIANO DEI BAGNI, 34</t>
  </si>
  <si>
    <t>06.99335053</t>
  </si>
  <si>
    <t>OPERATIONS@ARGOSASSISTANCE.COM</t>
  </si>
  <si>
    <t>24/01/2011</t>
  </si>
  <si>
    <t>IT79D0316501600000110504178</t>
  </si>
  <si>
    <t>11006392</t>
  </si>
  <si>
    <t>GIOVANNA</t>
  </si>
  <si>
    <t>CASADIO</t>
  </si>
  <si>
    <t>CSDGNN73B57H199S</t>
  </si>
  <si>
    <t>VIA DI ROMA 68</t>
  </si>
  <si>
    <t>GIOVANNA.CASADIO@ME.COM</t>
  </si>
  <si>
    <t>25/01/2011</t>
  </si>
  <si>
    <t>IT94M0200813102000010576940</t>
  </si>
  <si>
    <t>FAZZINI</t>
  </si>
  <si>
    <t>10498711000</t>
  </si>
  <si>
    <t>FZZRRT63B10H501P</t>
  </si>
  <si>
    <t>00179</t>
  </si>
  <si>
    <t>VIA ARRIGO DAVILA 113</t>
  </si>
  <si>
    <t>067804657</t>
  </si>
  <si>
    <t>STUDIO.FAZZINI@TISCALI.IT</t>
  </si>
  <si>
    <t>10/12/2019</t>
  </si>
  <si>
    <t>IT54S0305801604100573036318</t>
  </si>
  <si>
    <t>02363850393</t>
  </si>
  <si>
    <t>VIA BERENICE 10</t>
  </si>
  <si>
    <t>IT27U0854223802024000237107</t>
  </si>
  <si>
    <t>COCCIARDO</t>
  </si>
  <si>
    <t>CCCGCM46T18D969F</t>
  </si>
  <si>
    <t>VIA RUSPOLI, 60R</t>
  </si>
  <si>
    <t>12/02/2020</t>
  </si>
  <si>
    <t>IT33P0503401418000000102956</t>
  </si>
  <si>
    <t>11009908</t>
  </si>
  <si>
    <t>MICONI MARIO</t>
  </si>
  <si>
    <t>06281141009</t>
  </si>
  <si>
    <t>MCNMRA72D14H501M</t>
  </si>
  <si>
    <t>00181</t>
  </si>
  <si>
    <t>VIA DERUTA, 84</t>
  </si>
  <si>
    <t>06.97613815</t>
  </si>
  <si>
    <t>MARIO.MICONI@TISCALI.IT</t>
  </si>
  <si>
    <t>04/02/2011</t>
  </si>
  <si>
    <t>IT16R0504803202000000001258</t>
  </si>
  <si>
    <t>BALSAMINA</t>
  </si>
  <si>
    <t>ELIGI</t>
  </si>
  <si>
    <t>02849060609</t>
  </si>
  <si>
    <t>LGEBSM76T44L780B</t>
  </si>
  <si>
    <t>VIA ANTONIO LABRIOLA 55</t>
  </si>
  <si>
    <t>3209717815</t>
  </si>
  <si>
    <t>BALSAMINA.ELIGI@GMAIL.COM</t>
  </si>
  <si>
    <t>IT42D0100514800000000018067</t>
  </si>
  <si>
    <t xml:space="preserve">STUDIO GAROFOLI SAS </t>
  </si>
  <si>
    <t>02878310354</t>
  </si>
  <si>
    <t>BOSCO 43</t>
  </si>
  <si>
    <t>05221860224</t>
  </si>
  <si>
    <t>STUDIOGAROFOLISAS@GMAIL.COM</t>
  </si>
  <si>
    <t>01/05/2020</t>
  </si>
  <si>
    <t>IT15H0103066511000004272781</t>
  </si>
  <si>
    <t xml:space="preserve">ROTAE SRLS </t>
  </si>
  <si>
    <t>03813610924</t>
  </si>
  <si>
    <t>09122</t>
  </si>
  <si>
    <t>LUNIGIANA 17</t>
  </si>
  <si>
    <t>0704604179</t>
  </si>
  <si>
    <t>ROTAE.SRLS@GMAIL.COM</t>
  </si>
  <si>
    <t>14/01/2021</t>
  </si>
  <si>
    <t>IT31J0101543950000070687495</t>
  </si>
  <si>
    <t>11012_0001</t>
  </si>
  <si>
    <t>CAPPONI</t>
  </si>
  <si>
    <t>CPPNRC61C06B354A</t>
  </si>
  <si>
    <t>H118 - QUARTU SANT'ELENA</t>
  </si>
  <si>
    <t>09045</t>
  </si>
  <si>
    <t>VIA GERMANIA</t>
  </si>
  <si>
    <t>3385654127</t>
  </si>
  <si>
    <t>CAPPONI.E@TISCALI.IT</t>
  </si>
  <si>
    <t>CALIOLO</t>
  </si>
  <si>
    <t>CLLVLR88C19F152B</t>
  </si>
  <si>
    <t>E471 - LATIANO</t>
  </si>
  <si>
    <t>72022</t>
  </si>
  <si>
    <t>VIA TARQUINIO FUORTES 44</t>
  </si>
  <si>
    <t>INFO@CALIOLO.IT</t>
  </si>
  <si>
    <t>26/02/2021</t>
  </si>
  <si>
    <t>IT74T0306979203100000001857</t>
  </si>
  <si>
    <t xml:space="preserve">ERREZETA CONSULTING SRL </t>
  </si>
  <si>
    <t>12274700157</t>
  </si>
  <si>
    <t>VIA MELCHIORRE GIOIA 82</t>
  </si>
  <si>
    <t>0239325716</t>
  </si>
  <si>
    <t>DOCUMENTI@STUDIOERREZETA.IT</t>
  </si>
  <si>
    <t>12/04/2021</t>
  </si>
  <si>
    <t>IT81A0306909474100000061161</t>
  </si>
  <si>
    <t>11015_0001</t>
  </si>
  <si>
    <t>PODINI</t>
  </si>
  <si>
    <t>PDNLRT68R07B729X</t>
  </si>
  <si>
    <t>VIA DAVANZATI 14</t>
  </si>
  <si>
    <t>3474292480</t>
  </si>
  <si>
    <t>ALBERTO@STUDIOERREZETA.IT</t>
  </si>
  <si>
    <t>11015_0002</t>
  </si>
  <si>
    <t>ERMANNO</t>
  </si>
  <si>
    <t>RENZONI</t>
  </si>
  <si>
    <t>RNZRNN65D13F205W</t>
  </si>
  <si>
    <t>3356554200</t>
  </si>
  <si>
    <t>ERMANNO.RENZONI@STUDIOERREZETA.IT</t>
  </si>
  <si>
    <t>11015_0003</t>
  </si>
  <si>
    <t>MESIANO</t>
  </si>
  <si>
    <t>MSNNGL87C23F537R</t>
  </si>
  <si>
    <t>331633284</t>
  </si>
  <si>
    <t>INFO@FUTURASTIME.IT</t>
  </si>
  <si>
    <t>11015_0004</t>
  </si>
  <si>
    <t>SIOLI</t>
  </si>
  <si>
    <t>SLISFN94T15H264K</t>
  </si>
  <si>
    <t>94STEFANO@STUDIOERREZETA.IT</t>
  </si>
  <si>
    <t>11015_0005</t>
  </si>
  <si>
    <t>BONIARDI</t>
  </si>
  <si>
    <t>BNRLSS83C08C523C</t>
  </si>
  <si>
    <t>3922539830</t>
  </si>
  <si>
    <t>ALESSIO@STUDIOERREZETA.IT</t>
  </si>
  <si>
    <t>11015_0006</t>
  </si>
  <si>
    <t>ANDREA LUDOVICO</t>
  </si>
  <si>
    <t>DUGO</t>
  </si>
  <si>
    <t>DGUNRL67D23F205S</t>
  </si>
  <si>
    <t>3929860825</t>
  </si>
  <si>
    <t>STUDIODUGOANDREA@GMAIL.COM</t>
  </si>
  <si>
    <t>11015_0007</t>
  </si>
  <si>
    <t>DGUGRL99D02F205P</t>
  </si>
  <si>
    <t>GABRIELE@STUDIOERREZETA.IT</t>
  </si>
  <si>
    <t>11015_0008</t>
  </si>
  <si>
    <t>ZAGNI</t>
  </si>
  <si>
    <t>ZGNSFN62D26F205B</t>
  </si>
  <si>
    <t>STEFANO.ZAGNI@STUDIOERREZETA.IT</t>
  </si>
  <si>
    <t>11015_0009</t>
  </si>
  <si>
    <t>FRESCA</t>
  </si>
  <si>
    <t>FRSGLC85C06F537G</t>
  </si>
  <si>
    <t>3287483350</t>
  </si>
  <si>
    <t>GIANLUCA@STUDIOERREZETA.IT</t>
  </si>
  <si>
    <t>11015_0010</t>
  </si>
  <si>
    <t>COZZI</t>
  </si>
  <si>
    <t>CZZMSM76R05F205A</t>
  </si>
  <si>
    <t>3392944958</t>
  </si>
  <si>
    <t>COZZI@STUDIOERREZETA.IT</t>
  </si>
  <si>
    <t>11015_0011</t>
  </si>
  <si>
    <t>DANNY</t>
  </si>
  <si>
    <t>LUCERA</t>
  </si>
  <si>
    <t>LCRDNY84A11F205F</t>
  </si>
  <si>
    <t>0248463794</t>
  </si>
  <si>
    <t>INFO@DEMALNET.IT</t>
  </si>
  <si>
    <t>11015361</t>
  </si>
  <si>
    <t>LAZZARONI</t>
  </si>
  <si>
    <t>07121310960</t>
  </si>
  <si>
    <t>LZZLSN69P06F205X</t>
  </si>
  <si>
    <t>VIA CIRO MENOTTI 1/A</t>
  </si>
  <si>
    <t>335/83.04.937</t>
  </si>
  <si>
    <t>AVV.LAZZARONI@LEGAL-SERVICE.TOP</t>
  </si>
  <si>
    <t>24/02/2011</t>
  </si>
  <si>
    <t>IT84Y0569601613000005773X43</t>
  </si>
  <si>
    <t>11015422</t>
  </si>
  <si>
    <t xml:space="preserve">GEDAN SRL </t>
  </si>
  <si>
    <t>06821791214</t>
  </si>
  <si>
    <t xml:space="preserve">06821791214     </t>
  </si>
  <si>
    <t>VIA ROMA 20</t>
  </si>
  <si>
    <t>081.8705706</t>
  </si>
  <si>
    <t>GIAMPAOLO.EMBRIONE@GEDAN.IT</t>
  </si>
  <si>
    <t>27/03/2015</t>
  </si>
  <si>
    <t>IT79W0326840261052589580890</t>
  </si>
  <si>
    <t>ERRIQUENS S.R.L.S.</t>
  </si>
  <si>
    <t>02642240747</t>
  </si>
  <si>
    <t>L920 - VILLA CASTELLI</t>
  </si>
  <si>
    <t>72029</t>
  </si>
  <si>
    <t>CORSO VITTORIO EMANUELE 58</t>
  </si>
  <si>
    <t>STUDIOPERITALE@MPERRIQUENS.COM</t>
  </si>
  <si>
    <t>P01013@AUTOSOFT.IT</t>
  </si>
  <si>
    <t>07/04/2021</t>
  </si>
  <si>
    <t>IT51B0306978893100000008909</t>
  </si>
  <si>
    <t>11016428</t>
  </si>
  <si>
    <t>GRASSO LEONARDO AVVOCATO</t>
  </si>
  <si>
    <t>04670430877</t>
  </si>
  <si>
    <t xml:space="preserve">04670430877     </t>
  </si>
  <si>
    <t>F214 - MILO</t>
  </si>
  <si>
    <t>95010</t>
  </si>
  <si>
    <t>VIA RACITI, 14</t>
  </si>
  <si>
    <t>28/02/2011</t>
  </si>
  <si>
    <t>IT79Q0307502200CC8500250261</t>
  </si>
  <si>
    <t xml:space="preserve">STUDIO SCORRANO TROIANI SRL </t>
  </si>
  <si>
    <t>04291290239</t>
  </si>
  <si>
    <t>VIA MORGAGNI 20-C</t>
  </si>
  <si>
    <t>045509818</t>
  </si>
  <si>
    <t>STUDIO@SCORRANO-TROIANI.IT</t>
  </si>
  <si>
    <t>19/04/2021</t>
  </si>
  <si>
    <t>IT58R0569659660000003446X85</t>
  </si>
  <si>
    <t>11017_0001</t>
  </si>
  <si>
    <t>RESIDORI</t>
  </si>
  <si>
    <t>RSDLCU97C22L781P</t>
  </si>
  <si>
    <t>VIA MORGAGNI</t>
  </si>
  <si>
    <t>11017_0002</t>
  </si>
  <si>
    <t>11017_0003</t>
  </si>
  <si>
    <t>CAMURRI</t>
  </si>
  <si>
    <t>02123010205</t>
  </si>
  <si>
    <t>CMRDVD80L01E897J</t>
  </si>
  <si>
    <t>P.LE GRAMSCI 6-B</t>
  </si>
  <si>
    <t>0376223967</t>
  </si>
  <si>
    <t>CAMURRI@CAMURRIPERIZIE.IT</t>
  </si>
  <si>
    <t>01/01/2021</t>
  </si>
  <si>
    <t>IT36J0538711500000035062609</t>
  </si>
  <si>
    <t>11018404</t>
  </si>
  <si>
    <t>GEMMA SERAFINO AVVOCATO</t>
  </si>
  <si>
    <t>01249430990</t>
  </si>
  <si>
    <t xml:space="preserve">01249430990     </t>
  </si>
  <si>
    <t>VIA XX SETTEMBRE, 3/15</t>
  </si>
  <si>
    <t>07/03/2011</t>
  </si>
  <si>
    <t>11018557</t>
  </si>
  <si>
    <t>LUSARDI STUDIO LEGALE</t>
  </si>
  <si>
    <t>01006380107</t>
  </si>
  <si>
    <t xml:space="preserve">01006380107     </t>
  </si>
  <si>
    <t>LARGO SAN GIUSEPPE, 3/14</t>
  </si>
  <si>
    <t>010/5531278</t>
  </si>
  <si>
    <t>08/03/2011</t>
  </si>
  <si>
    <t>11019</t>
  </si>
  <si>
    <t>CENTRO STIME DANNI SAS</t>
  </si>
  <si>
    <t>02841410901</t>
  </si>
  <si>
    <t xml:space="preserve">02841410901     </t>
  </si>
  <si>
    <t>VIA CANIGA 62</t>
  </si>
  <si>
    <t>079274250</t>
  </si>
  <si>
    <t>CENTROSTIMEDANNISAS@GMAIL.COM</t>
  </si>
  <si>
    <t>21/05/2026</t>
  </si>
  <si>
    <t>IT62E0344017210000047467348</t>
  </si>
  <si>
    <t>11019_0001</t>
  </si>
  <si>
    <t>CARTA</t>
  </si>
  <si>
    <t>CRTGNZ52M07I452I</t>
  </si>
  <si>
    <t>1102</t>
  </si>
  <si>
    <t>N4C SRL</t>
  </si>
  <si>
    <t>10755360962</t>
  </si>
  <si>
    <t xml:space="preserve">10755360962     </t>
  </si>
  <si>
    <t>VIA SANGRO 15</t>
  </si>
  <si>
    <t>INFO@N4C.IT</t>
  </si>
  <si>
    <t>IT09P0569601633000002382X09</t>
  </si>
  <si>
    <t>1102_0001</t>
  </si>
  <si>
    <t>CASAVOLA</t>
  </si>
  <si>
    <t>05818270968</t>
  </si>
  <si>
    <t>CSVFNC67B14M052L</t>
  </si>
  <si>
    <t>H233 - RENATE</t>
  </si>
  <si>
    <t>20838</t>
  </si>
  <si>
    <t>VIA MAZZUCCHELLI 3</t>
  </si>
  <si>
    <t>3756902889</t>
  </si>
  <si>
    <t>INFO@PERIZIEMBGROUP.IT</t>
  </si>
  <si>
    <t>11021333</t>
  </si>
  <si>
    <t>TEDOLDI RUDJ AVVOCATO</t>
  </si>
  <si>
    <t>02325340202</t>
  </si>
  <si>
    <t xml:space="preserve">02325340202     </t>
  </si>
  <si>
    <t>C312 - CASTIGLIONE DELLE STIVIERE</t>
  </si>
  <si>
    <t>46043</t>
  </si>
  <si>
    <t>VIA PABLO NERUDA, 16</t>
  </si>
  <si>
    <t>18/03/2011</t>
  </si>
  <si>
    <t>11022</t>
  </si>
  <si>
    <t xml:space="preserve">RO.DA. SRLS GESTIONE SER.ASS. </t>
  </si>
  <si>
    <t>01984160893</t>
  </si>
  <si>
    <t>VIA UNIONE SOVIETICA 63</t>
  </si>
  <si>
    <t>08/07/2021</t>
  </si>
  <si>
    <t>17/03/2026</t>
  </si>
  <si>
    <t>IT21P0200817102000105562921</t>
  </si>
  <si>
    <t>11022_0001</t>
  </si>
  <si>
    <t>16/02/2025</t>
  </si>
  <si>
    <t>11022_0002</t>
  </si>
  <si>
    <t>AZZARO</t>
  </si>
  <si>
    <t>01031290891</t>
  </si>
  <si>
    <t>ZZRDVD71E16I754Y</t>
  </si>
  <si>
    <t>3356535819</t>
  </si>
  <si>
    <t>11022260</t>
  </si>
  <si>
    <t>BUONGIORNO &amp; MEMOLI STUDIO LEGALE</t>
  </si>
  <si>
    <t>04432760652</t>
  </si>
  <si>
    <t xml:space="preserve">04432760652     </t>
  </si>
  <si>
    <t>VIA ISAIA GABOLA, 29</t>
  </si>
  <si>
    <t>22/03/2011</t>
  </si>
  <si>
    <t>11025777</t>
  </si>
  <si>
    <t>PANDOLFI STUDIO LEGALE ASSOCIATO</t>
  </si>
  <si>
    <t>02490700420</t>
  </si>
  <si>
    <t xml:space="preserve">02490700420     </t>
  </si>
  <si>
    <t>01/04/2011</t>
  </si>
  <si>
    <t>11028683</t>
  </si>
  <si>
    <t>DEI ROSSI LAURA AVVOCATO</t>
  </si>
  <si>
    <t>02477820274</t>
  </si>
  <si>
    <t xml:space="preserve">02477820274     </t>
  </si>
  <si>
    <t>30124</t>
  </si>
  <si>
    <t>VIA S. MARCO, 3829</t>
  </si>
  <si>
    <t>12/04/2011</t>
  </si>
  <si>
    <t>11029196</t>
  </si>
  <si>
    <t>CENTRO PERIZIE ANNESE</t>
  </si>
  <si>
    <t>10720401008</t>
  </si>
  <si>
    <t>NNSGNE67H21F205J</t>
  </si>
  <si>
    <t>00177</t>
  </si>
  <si>
    <t>VIA CAIRANO, 28</t>
  </si>
  <si>
    <t>06.25396953</t>
  </si>
  <si>
    <t>CENTROPERIZIEANNESE@ALICE.IT</t>
  </si>
  <si>
    <t>13/04/2011</t>
  </si>
  <si>
    <t>20/06/2011</t>
  </si>
  <si>
    <t>IT62C0306903299100000002864</t>
  </si>
  <si>
    <t>11029910</t>
  </si>
  <si>
    <t>GORNATI</t>
  </si>
  <si>
    <t>07285410960</t>
  </si>
  <si>
    <t>GRNGLC60D28M052A</t>
  </si>
  <si>
    <t>A376 - ARCORE</t>
  </si>
  <si>
    <t>20862</t>
  </si>
  <si>
    <t>VIA FOPPA, 8</t>
  </si>
  <si>
    <t>GIANLUCA.GORNATI@GMAIL.COM</t>
  </si>
  <si>
    <t>15/04/2011</t>
  </si>
  <si>
    <t>IT15G0503401612000000207489</t>
  </si>
  <si>
    <t>STUDIO MEDICO LEGALE BMB</t>
  </si>
  <si>
    <t>01671620381</t>
  </si>
  <si>
    <t xml:space="preserve">01671620381     </t>
  </si>
  <si>
    <t>VIA VOLTAPALETTO 22/A</t>
  </si>
  <si>
    <t>3404656079</t>
  </si>
  <si>
    <t>SEGRETERIA@STUDIOMEDLEG.NET</t>
  </si>
  <si>
    <t>IT92K0200867190000010551475</t>
  </si>
  <si>
    <t>1103_0001</t>
  </si>
  <si>
    <t>BERGONZINI</t>
  </si>
  <si>
    <t>BRGLSN75E71A965Q</t>
  </si>
  <si>
    <t xml:space="preserve">STORNELLI E MARAZZI ST. ASS. </t>
  </si>
  <si>
    <t>02104690660</t>
  </si>
  <si>
    <t xml:space="preserve">02104690660     </t>
  </si>
  <si>
    <t>VIA CASTEL DI SANGRO 5</t>
  </si>
  <si>
    <t>0863441565</t>
  </si>
  <si>
    <t>STUDIOSTORNELLI.MARAZZI@GMAIL.COM</t>
  </si>
  <si>
    <t>12/10/2021</t>
  </si>
  <si>
    <t>IT41Z0538740443000003312848</t>
  </si>
  <si>
    <t xml:space="preserve">STUDIO TECNICO FANTASIA SAS </t>
  </si>
  <si>
    <t>03769350798</t>
  </si>
  <si>
    <t>VIA CORRADINO AMATRUDA I TR-9</t>
  </si>
  <si>
    <t>0962905741</t>
  </si>
  <si>
    <t>16/11/2021</t>
  </si>
  <si>
    <t>IT61Y0306922212100000015818</t>
  </si>
  <si>
    <t xml:space="preserve">GRUPPO EVA SRL </t>
  </si>
  <si>
    <t>04681210276</t>
  </si>
  <si>
    <t>VIA CA' MARCELLO 67-D</t>
  </si>
  <si>
    <t>041972371</t>
  </si>
  <si>
    <t>SEGRETERIA@GRUPPOEVA.COM</t>
  </si>
  <si>
    <t>28/01/2022</t>
  </si>
  <si>
    <t>IT68R0326860160052159831810</t>
  </si>
  <si>
    <t>11034953</t>
  </si>
  <si>
    <t>FAVERO CRISTINA AVVOCATO</t>
  </si>
  <si>
    <t>03911620262</t>
  </si>
  <si>
    <t xml:space="preserve">03911620262     </t>
  </si>
  <si>
    <t>03/05/2011</t>
  </si>
  <si>
    <t xml:space="preserve">CENTRO STIME SAS DI TUZZA G. </t>
  </si>
  <si>
    <t>03685970836</t>
  </si>
  <si>
    <t>L. MANARA 129</t>
  </si>
  <si>
    <t>0902929251</t>
  </si>
  <si>
    <t>STUDIOTUZZA@GMAIL.COM</t>
  </si>
  <si>
    <t>03/03/2022</t>
  </si>
  <si>
    <t>IT09D0538716500000003514352</t>
  </si>
  <si>
    <t>11036_0001</t>
  </si>
  <si>
    <t>TUZZA</t>
  </si>
  <si>
    <t>02829480835</t>
  </si>
  <si>
    <t>TZZGPP78D17F158J</t>
  </si>
  <si>
    <t>98100</t>
  </si>
  <si>
    <t>VIA OLIMPIA</t>
  </si>
  <si>
    <t>3490886392</t>
  </si>
  <si>
    <t xml:space="preserve">STUDIO PATERNI E SELLITTO </t>
  </si>
  <si>
    <t>06028850656</t>
  </si>
  <si>
    <t>G426 - PELLEZZANO</t>
  </si>
  <si>
    <t>84080</t>
  </si>
  <si>
    <t>VIA S. NICOLA 2</t>
  </si>
  <si>
    <t>089274021</t>
  </si>
  <si>
    <t>STUDIOPATERNISELLITTO@GMAIL.COM</t>
  </si>
  <si>
    <t>IT46Y0306915216100000017658</t>
  </si>
  <si>
    <t>SOPEC SRL</t>
  </si>
  <si>
    <t>05501670961</t>
  </si>
  <si>
    <t xml:space="preserve">05501670961     </t>
  </si>
  <si>
    <t>VIA FERRUCCI, 2</t>
  </si>
  <si>
    <t>349.2109972</t>
  </si>
  <si>
    <t>SINISTRI@SOPEC.IT</t>
  </si>
  <si>
    <t>10/05/2011</t>
  </si>
  <si>
    <t>IT60M0103001630000063624770</t>
  </si>
  <si>
    <t>11037165_0001</t>
  </si>
  <si>
    <t>AGLIERI</t>
  </si>
  <si>
    <t>GLRDNL73S57F205P</t>
  </si>
  <si>
    <t>VIA F. FERRUCCI 2</t>
  </si>
  <si>
    <t>3492109972</t>
  </si>
  <si>
    <t>DANIELA.AGLIERI@SOPEC.IT</t>
  </si>
  <si>
    <t>11037165_0002</t>
  </si>
  <si>
    <t>MARIO ANTONIO</t>
  </si>
  <si>
    <t>MONTI</t>
  </si>
  <si>
    <t>MNTMNT64D05F205C</t>
  </si>
  <si>
    <t>VIA FRANCESCO FERRUCCI 2</t>
  </si>
  <si>
    <t>MARIO.MONTI@SOPEC.IT</t>
  </si>
  <si>
    <t>11037194</t>
  </si>
  <si>
    <t xml:space="preserve">DOTT.SSA SEGGIO DIANA </t>
  </si>
  <si>
    <t>05178700489</t>
  </si>
  <si>
    <t xml:space="preserve">05178700489     </t>
  </si>
  <si>
    <t>VIA LORENZO IL MAGNIFICO, 94/A</t>
  </si>
  <si>
    <t>11037313</t>
  </si>
  <si>
    <t>BOTTANI EMANUELE AVVOCATO</t>
  </si>
  <si>
    <t>07251270968</t>
  </si>
  <si>
    <t xml:space="preserve">07251270968     </t>
  </si>
  <si>
    <t>CORSO DEL POPOLO, 56</t>
  </si>
  <si>
    <t>11/05/2011</t>
  </si>
  <si>
    <t xml:space="preserve">CENTRO PERIZIE PEP SRL </t>
  </si>
  <si>
    <t>12219820961</t>
  </si>
  <si>
    <t>INFO@CENTROPERIZIE.EU</t>
  </si>
  <si>
    <t>IT40X0306932972100000013661</t>
  </si>
  <si>
    <t>11038446</t>
  </si>
  <si>
    <t>MARINELLI PIRAS STUDIO LEGALE ASSOCIATO</t>
  </si>
  <si>
    <t>02140290426</t>
  </si>
  <si>
    <t xml:space="preserve">02140290426     </t>
  </si>
  <si>
    <t>CORSO MAZZINI, 160</t>
  </si>
  <si>
    <t>13/05/2011</t>
  </si>
  <si>
    <t>1104</t>
  </si>
  <si>
    <t>ALBA</t>
  </si>
  <si>
    <t>10717270010</t>
  </si>
  <si>
    <t>LBADNL85M69L219R</t>
  </si>
  <si>
    <t>CORSO FRANCIA 33</t>
  </si>
  <si>
    <t>DANIELAALBA@PEC.ORDINEAVVOCATITORINO.IT</t>
  </si>
  <si>
    <t>IT42H0538701002000038545563</t>
  </si>
  <si>
    <t>11040778</t>
  </si>
  <si>
    <t>TANZI ANDREA AVVOCATO</t>
  </si>
  <si>
    <t>02385380346</t>
  </si>
  <si>
    <t xml:space="preserve">02385380346     </t>
  </si>
  <si>
    <t>STRADA VICINALE DELLA REPUBBLICA, 5</t>
  </si>
  <si>
    <t>20/05/2011</t>
  </si>
  <si>
    <t>IT15F0638512731615269560677</t>
  </si>
  <si>
    <t>11041432</t>
  </si>
  <si>
    <t xml:space="preserve">BDA BIGNOTTI E D'ACQUARONE AVVOCATI ASSOCIATI </t>
  </si>
  <si>
    <t>03641500230</t>
  </si>
  <si>
    <t xml:space="preserve">03641500230     </t>
  </si>
  <si>
    <t>23/05/2011</t>
  </si>
  <si>
    <t>11042053</t>
  </si>
  <si>
    <t>DI SILVIO VITTORIO</t>
  </si>
  <si>
    <t>DSLVTR41T21F205A</t>
  </si>
  <si>
    <t>VIA BESANA, 7</t>
  </si>
  <si>
    <t>25/05/2011</t>
  </si>
  <si>
    <t xml:space="preserve">GHISALBERTI PERIZIE SAS </t>
  </si>
  <si>
    <t>03558030163</t>
  </si>
  <si>
    <t>A215 - VILLA D'ALMÈ</t>
  </si>
  <si>
    <t>24018</t>
  </si>
  <si>
    <t>VIA MONTEBIANCO 25</t>
  </si>
  <si>
    <t>IVAN.GHISALBERTI@GMAIL.COM</t>
  </si>
  <si>
    <t>14/09/2022</t>
  </si>
  <si>
    <t>IT59W0503485463000000002775</t>
  </si>
  <si>
    <t>11044806</t>
  </si>
  <si>
    <t>SILVANA</t>
  </si>
  <si>
    <t>DELL'AVERSANO ORABONA SILVANA</t>
  </si>
  <si>
    <t>02556100614</t>
  </si>
  <si>
    <t>DLLSVN70C59E754Q</t>
  </si>
  <si>
    <t>E754 - LUSCIANO</t>
  </si>
  <si>
    <t>VIA C. MARCHESI, 24</t>
  </si>
  <si>
    <t>01/06/2011</t>
  </si>
  <si>
    <t>IT96G0530874790000000010386</t>
  </si>
  <si>
    <t xml:space="preserve">BASILE E ASSOCIATI SRL </t>
  </si>
  <si>
    <t>08334591214</t>
  </si>
  <si>
    <t>VIA DELLA LIBERTA' 296</t>
  </si>
  <si>
    <t>0815065137</t>
  </si>
  <si>
    <t>INFO@RAFFAELEBASILE.IT</t>
  </si>
  <si>
    <t>28/09/2022</t>
  </si>
  <si>
    <t>IT82I0301503200000003577409</t>
  </si>
  <si>
    <t>11045_0001</t>
  </si>
  <si>
    <t>BSLRFL61E25G309H</t>
  </si>
  <si>
    <t>E054 - GIUGLIANO IN CAMPANIA</t>
  </si>
  <si>
    <t>80014</t>
  </si>
  <si>
    <t>VIA MARCHESELLA</t>
  </si>
  <si>
    <t>SALAROLI</t>
  </si>
  <si>
    <t>02101400162</t>
  </si>
  <si>
    <t>SLRMNL68D18A794D</t>
  </si>
  <si>
    <t>24100</t>
  </si>
  <si>
    <t>VIA LAZZARETTO 4</t>
  </si>
  <si>
    <t>0350869533</t>
  </si>
  <si>
    <t>SALAROLI.M@VIRGILIO.IT</t>
  </si>
  <si>
    <t>22/09/2022</t>
  </si>
  <si>
    <t>IT14K0538711105000042557065</t>
  </si>
  <si>
    <t>SAVIANO</t>
  </si>
  <si>
    <t>03621801210</t>
  </si>
  <si>
    <t>SVNPQL68B18C129X</t>
  </si>
  <si>
    <t>G130 - ORTA DI ATELLA</t>
  </si>
  <si>
    <t>VIA F.DE ANDRE (P.CO ELENA)</t>
  </si>
  <si>
    <t>STUDIOTECNICOSAVIANO@LIBERO.IT</t>
  </si>
  <si>
    <t>21/10/2022</t>
  </si>
  <si>
    <t>IT20N0310439890000000820376</t>
  </si>
  <si>
    <t>11049</t>
  </si>
  <si>
    <t>OSCAR</t>
  </si>
  <si>
    <t>FAGGIOLI</t>
  </si>
  <si>
    <t>04644830160</t>
  </si>
  <si>
    <t>FGGSCR73S26A794C</t>
  </si>
  <si>
    <t>I506 - SCANZOROSCIATE</t>
  </si>
  <si>
    <t>VIA MARTINENGO COLLEONI 16</t>
  </si>
  <si>
    <t>0354241917</t>
  </si>
  <si>
    <t>FAGGIOLI.OSCAR@GMAIL.COM</t>
  </si>
  <si>
    <t>30/01/2023</t>
  </si>
  <si>
    <t>16/03/2026</t>
  </si>
  <si>
    <t>IT64Q0538711100000035164671</t>
  </si>
  <si>
    <t>NIEDDU</t>
  </si>
  <si>
    <t>02480170907</t>
  </si>
  <si>
    <t>NDDNTN76L27F979O</t>
  </si>
  <si>
    <t>VIA PERNTONI SATTA 17</t>
  </si>
  <si>
    <t>3911819441</t>
  </si>
  <si>
    <t>STUDIOMEDICINALEGALE.NIEDDU@GMAIL.COM</t>
  </si>
  <si>
    <t>IT48Q0310417300000000820023</t>
  </si>
  <si>
    <t>11050</t>
  </si>
  <si>
    <t>PETRILLO LUCIANO</t>
  </si>
  <si>
    <t>02720840038</t>
  </si>
  <si>
    <t>PTRLCN65R24A429A</t>
  </si>
  <si>
    <t>PETRILLO@STIMAUTO.COM</t>
  </si>
  <si>
    <t>03/02/2023</t>
  </si>
  <si>
    <t>02/02/2026</t>
  </si>
  <si>
    <t>IT20T0200845131000106619757</t>
  </si>
  <si>
    <t>11050_0001</t>
  </si>
  <si>
    <t>MASSIMINO</t>
  </si>
  <si>
    <t>MSSFNC74D22F952Q</t>
  </si>
  <si>
    <t>VIA G.USELLINI</t>
  </si>
  <si>
    <t>333/3930707</t>
  </si>
  <si>
    <t>INFO@STUDIOMASSIMINO.IT</t>
  </si>
  <si>
    <t>11055346</t>
  </si>
  <si>
    <t>TAVERNARI ELENA AVVOCATO</t>
  </si>
  <si>
    <t>06358680012</t>
  </si>
  <si>
    <t xml:space="preserve">06358680012     </t>
  </si>
  <si>
    <t>29/06/2011</t>
  </si>
  <si>
    <t>IT85L0306901003100000113436</t>
  </si>
  <si>
    <t>00599030145</t>
  </si>
  <si>
    <t>VIA GASPERONI 53</t>
  </si>
  <si>
    <t>INFO@CAPELLISTUDIO.IT</t>
  </si>
  <si>
    <t>01/08/2023</t>
  </si>
  <si>
    <t>IT64R0623052110000015232075</t>
  </si>
  <si>
    <t>11056470</t>
  </si>
  <si>
    <t>ROSELLA</t>
  </si>
  <si>
    <t>ZOFREA ROSELLA</t>
  </si>
  <si>
    <t>02420350791</t>
  </si>
  <si>
    <t>ZFRRLL69R59M208G</t>
  </si>
  <si>
    <t>VIA SCHIPANI, 26</t>
  </si>
  <si>
    <t>01/07/2011</t>
  </si>
  <si>
    <t>IT35C0103042840000004298886</t>
  </si>
  <si>
    <t xml:space="preserve">4 CLAIMS SRLS. </t>
  </si>
  <si>
    <t>12477470012</t>
  </si>
  <si>
    <t>VIA FEROGGIO 42</t>
  </si>
  <si>
    <t>01119113109</t>
  </si>
  <si>
    <t>INFO@4CLAIMS.IT</t>
  </si>
  <si>
    <t>04/09/2023</t>
  </si>
  <si>
    <t>IT57Y0306901003100000067540</t>
  </si>
  <si>
    <t>11057_0001</t>
  </si>
  <si>
    <t>VIA CIRCONVALLAZIONE INTERNA 3</t>
  </si>
  <si>
    <t>11057_0002</t>
  </si>
  <si>
    <t>VIA BELLARDI</t>
  </si>
  <si>
    <t>11058955</t>
  </si>
  <si>
    <t>GALLO SALVATORE DAVIDE</t>
  </si>
  <si>
    <t>03010710543</t>
  </si>
  <si>
    <t>GLLSVT76T14H792G</t>
  </si>
  <si>
    <t>VIA GALVANI, 11</t>
  </si>
  <si>
    <t>DAVIDE_GALLO@HOTMAIL.COM</t>
  </si>
  <si>
    <t>08/07/2011</t>
  </si>
  <si>
    <t>IT11O0312772710000000095580</t>
  </si>
  <si>
    <t>STIMAITALIA SRL</t>
  </si>
  <si>
    <t>05554470285</t>
  </si>
  <si>
    <t>VIA SAVELLI 56</t>
  </si>
  <si>
    <t>SEGRETERIA@STIMAITALIA.COM</t>
  </si>
  <si>
    <t>14/11/2023</t>
  </si>
  <si>
    <t>IT49N0326861820052517754330</t>
  </si>
  <si>
    <t>11059_0001</t>
  </si>
  <si>
    <t>ZABOTTO</t>
  </si>
  <si>
    <t>04384700284</t>
  </si>
  <si>
    <t>LCUZTT65A01D325W</t>
  </si>
  <si>
    <t>3283329246</t>
  </si>
  <si>
    <t>11059_0002</t>
  </si>
  <si>
    <t>TOLIN</t>
  </si>
  <si>
    <t>05285810288</t>
  </si>
  <si>
    <t>TLNGRG73A15G224S</t>
  </si>
  <si>
    <t>3474676822</t>
  </si>
  <si>
    <t>11059_0003</t>
  </si>
  <si>
    <t>SALA</t>
  </si>
  <si>
    <t>03739360281</t>
  </si>
  <si>
    <t>SLALSN80D14G224O</t>
  </si>
  <si>
    <t>3466306153</t>
  </si>
  <si>
    <t>1106</t>
  </si>
  <si>
    <t>PENNESI</t>
  </si>
  <si>
    <t>02000950432</t>
  </si>
  <si>
    <t>PNNMRC56A22E783R</t>
  </si>
  <si>
    <t>CONTRADA SAN DIEGO 18</t>
  </si>
  <si>
    <t>DOTT.MARCOPENNESI@GMAIL.COM</t>
  </si>
  <si>
    <t>IT28A0301503200000003674126</t>
  </si>
  <si>
    <t>MORABITO</t>
  </si>
  <si>
    <t>03774960839</t>
  </si>
  <si>
    <t>MRBGPP77E12F158X</t>
  </si>
  <si>
    <t>98145</t>
  </si>
  <si>
    <t>VIA ERNESTO CIANCIOLO 96-A</t>
  </si>
  <si>
    <t>19/02/2024</t>
  </si>
  <si>
    <t>LA PERITI E CO. SRL</t>
  </si>
  <si>
    <t>02476890971</t>
  </si>
  <si>
    <t>VIA GUGLIELMO MARCONI 50/7</t>
  </si>
  <si>
    <t>3381581590</t>
  </si>
  <si>
    <t>COMUNICAZIONI@LAPERITI.IT</t>
  </si>
  <si>
    <t>14/03/2024</t>
  </si>
  <si>
    <t>IT70V0538721500000003218281</t>
  </si>
  <si>
    <t>11068148</t>
  </si>
  <si>
    <t>BERNARDONI VAGNOZZI STUDIO LEGALE ASSOCIATO</t>
  </si>
  <si>
    <t>07473420011</t>
  </si>
  <si>
    <t xml:space="preserve">07473420011     </t>
  </si>
  <si>
    <t>VIA DES GENEYS, 10</t>
  </si>
  <si>
    <t>29/07/2011</t>
  </si>
  <si>
    <t>STUDIO TECNICO TRAVAGLINI</t>
  </si>
  <si>
    <t>06908991000</t>
  </si>
  <si>
    <t>PZA A. MANCINI, 4</t>
  </si>
  <si>
    <t>06.25496286</t>
  </si>
  <si>
    <t>INFO@STUDIOTECNICOTRAVAGLINI.COM</t>
  </si>
  <si>
    <t>02/08/2011</t>
  </si>
  <si>
    <t>IT54U0503403240000000000974</t>
  </si>
  <si>
    <t>11069789_0001</t>
  </si>
  <si>
    <t>TRAVAGLINI</t>
  </si>
  <si>
    <t>TRVMRZ68M12H501X</t>
  </si>
  <si>
    <t>11069789_0002</t>
  </si>
  <si>
    <t>SABBI</t>
  </si>
  <si>
    <t>SBBFBA77C05H501C</t>
  </si>
  <si>
    <t>1107</t>
  </si>
  <si>
    <t>AON SPA</t>
  </si>
  <si>
    <t>11274970158</t>
  </si>
  <si>
    <t xml:space="preserve">10203070155     </t>
  </si>
  <si>
    <t>VIA CALINDRI 6</t>
  </si>
  <si>
    <t>INFODENUNCIA.AUTO@AON.IT</t>
  </si>
  <si>
    <t>IT66G0200805351000102871383</t>
  </si>
  <si>
    <t xml:space="preserve">UNIAUTO SRL </t>
  </si>
  <si>
    <t>03967790274</t>
  </si>
  <si>
    <t>UNIAUTO@UNICASRL.NET</t>
  </si>
  <si>
    <t>24/04/2024</t>
  </si>
  <si>
    <t>IT89E0874936322000000000847</t>
  </si>
  <si>
    <t xml:space="preserve">STIMAUTO SNC </t>
  </si>
  <si>
    <t>02267050355</t>
  </si>
  <si>
    <t>42100</t>
  </si>
  <si>
    <t>MONTEFIORINO 10/D</t>
  </si>
  <si>
    <t>INFO@STIMAUTO.IT</t>
  </si>
  <si>
    <t>IT96B0538712800000001609814</t>
  </si>
  <si>
    <t>11072</t>
  </si>
  <si>
    <t xml:space="preserve">VOGHERA STIME CONSULTING SRLS </t>
  </si>
  <si>
    <t>02950500187</t>
  </si>
  <si>
    <t>VIA GIUSEPPE VERDI 29</t>
  </si>
  <si>
    <t>PRATICHE@PERIZIEVOGHERA.EU</t>
  </si>
  <si>
    <t>17/02/2026</t>
  </si>
  <si>
    <t>IT03G0832456400000000616938</t>
  </si>
  <si>
    <t>PERIZIE ESSECI SRL</t>
  </si>
  <si>
    <t>12149390960</t>
  </si>
  <si>
    <t>24127</t>
  </si>
  <si>
    <t>VIA CARLO LENZI 4-6</t>
  </si>
  <si>
    <t>INFO@PERIZIEESSECI.IT</t>
  </si>
  <si>
    <t>IT92Q0306953610100000012789</t>
  </si>
  <si>
    <t xml:space="preserve">VRV GESTIONI SRL </t>
  </si>
  <si>
    <t>04788450619</t>
  </si>
  <si>
    <t>VIA PASSIONISTI 22</t>
  </si>
  <si>
    <t>ANGELO.VERTALDI@GMAIL.COM</t>
  </si>
  <si>
    <t>17/06/2024</t>
  </si>
  <si>
    <t>IT54Y0329601601000067628179</t>
  </si>
  <si>
    <t>11075_0001</t>
  </si>
  <si>
    <t>RAGOZZINO</t>
  </si>
  <si>
    <t>RGZNTN69H06I234C</t>
  </si>
  <si>
    <t>11075_0002</t>
  </si>
  <si>
    <t>IODICE</t>
  </si>
  <si>
    <t>DCINTN78D14B715M</t>
  </si>
  <si>
    <t>01758160624</t>
  </si>
  <si>
    <t>RLNVTR61T01A783X</t>
  </si>
  <si>
    <t>GIOVANNI CALANDRIELLO, 1</t>
  </si>
  <si>
    <t>ORLANDO_V@VIRGILIO.IT</t>
  </si>
  <si>
    <t>IT68F0100515000000000010362</t>
  </si>
  <si>
    <t xml:space="preserve">CENTRO PERIZIA FERRERO PAOLO </t>
  </si>
  <si>
    <t>01890360090</t>
  </si>
  <si>
    <t>VIA CADORNA 5</t>
  </si>
  <si>
    <t>019264554</t>
  </si>
  <si>
    <t>INFO@CENTROPERIZIASV.IT</t>
  </si>
  <si>
    <t>19/06/2024</t>
  </si>
  <si>
    <t>IT26N0306910600100000079537</t>
  </si>
  <si>
    <t xml:space="preserve">LUPARELLO ST.TEC. SRLS </t>
  </si>
  <si>
    <t>07152770827</t>
  </si>
  <si>
    <t>90121</t>
  </si>
  <si>
    <t>VIA EDMONDO DE AMICIS 44</t>
  </si>
  <si>
    <t>PERIZIE@LUPMASS.NET</t>
  </si>
  <si>
    <t>25/06/2024</t>
  </si>
  <si>
    <t>IT32L0306904632100000017233</t>
  </si>
  <si>
    <t>11078428</t>
  </si>
  <si>
    <t>STUDIO 3 SAS</t>
  </si>
  <si>
    <t>02008760346</t>
  </si>
  <si>
    <t>PLE MAESTRI, 17</t>
  </si>
  <si>
    <t>0521.251715</t>
  </si>
  <si>
    <t>INFO@STUDIOGUALERZI.COM</t>
  </si>
  <si>
    <t>02/09/2011</t>
  </si>
  <si>
    <t>31/03/2021</t>
  </si>
  <si>
    <t>IT27I0569612700000020126X05</t>
  </si>
  <si>
    <t>1108</t>
  </si>
  <si>
    <t>03155410792</t>
  </si>
  <si>
    <t>CLSFRC80D61C352Q</t>
  </si>
  <si>
    <t>VIA ITALIA 19</t>
  </si>
  <si>
    <t>3384155986</t>
  </si>
  <si>
    <t>FEDERICACOLOSIMO@VIRGILIO.IT</t>
  </si>
  <si>
    <t>04/03/2024</t>
  </si>
  <si>
    <t>IT65J0200804404000400621570</t>
  </si>
  <si>
    <t>CRETTI</t>
  </si>
  <si>
    <t>CRTGNN63S01G295I</t>
  </si>
  <si>
    <t>I729 - SILANDRO</t>
  </si>
  <si>
    <t>39028</t>
  </si>
  <si>
    <t>VIA DEI CAMPI 14</t>
  </si>
  <si>
    <t>PERIZIE@CRETTI.NET</t>
  </si>
  <si>
    <t>07/01/2025</t>
  </si>
  <si>
    <t>IT03L0569611006000040242X29</t>
  </si>
  <si>
    <t>11080967</t>
  </si>
  <si>
    <t>GLOBAL GEST SRL</t>
  </si>
  <si>
    <t>03413770920</t>
  </si>
  <si>
    <t xml:space="preserve">03413770920     </t>
  </si>
  <si>
    <t>H119 - QUARTUCCIU</t>
  </si>
  <si>
    <t>09044</t>
  </si>
  <si>
    <t>III TRAVERSA DON MINZONI 33</t>
  </si>
  <si>
    <t>349.8328451</t>
  </si>
  <si>
    <t>GLOBALGESTMAIL@VIRGILIO.IT</t>
  </si>
  <si>
    <t>07/09/2011</t>
  </si>
  <si>
    <t>17/05/2018</t>
  </si>
  <si>
    <t>IT17G0306904856100000000899</t>
  </si>
  <si>
    <t>11082311</t>
  </si>
  <si>
    <t>AULINO</t>
  </si>
  <si>
    <t>04458720630</t>
  </si>
  <si>
    <t>LNAGPP61L02F839L</t>
  </si>
  <si>
    <t>VIA EMILIO SCAGLIONE, 23</t>
  </si>
  <si>
    <t>GIUSEPPE.AULINO@HOTMAIL.IT</t>
  </si>
  <si>
    <t>GIUSEPPEAULINO@AVVOCATINAPOLI.LEGALMAIL.IT</t>
  </si>
  <si>
    <t>16/09/2011</t>
  </si>
  <si>
    <t>11082480</t>
  </si>
  <si>
    <t>GRANATO MASSIMO AVVOCATO</t>
  </si>
  <si>
    <t>00361890718</t>
  </si>
  <si>
    <t xml:space="preserve">00361890718     </t>
  </si>
  <si>
    <t>C514 - CERIGNOLA</t>
  </si>
  <si>
    <t>71042</t>
  </si>
  <si>
    <t>VIA VIA TEN. PAOLILLO, 7</t>
  </si>
  <si>
    <t>IT04J0542478380000001000498</t>
  </si>
  <si>
    <t>SEVERINO</t>
  </si>
  <si>
    <t>03395950789</t>
  </si>
  <si>
    <t>SVRPTR71L08D086Z</t>
  </si>
  <si>
    <t>3486910613</t>
  </si>
  <si>
    <t>PAOLOPSEVERINO@GMAIL.COM</t>
  </si>
  <si>
    <t>09/01/2026</t>
  </si>
  <si>
    <t>11083588</t>
  </si>
  <si>
    <t>DEI ST.LEG. ASS.TO</t>
  </si>
  <si>
    <t>01278430523</t>
  </si>
  <si>
    <t xml:space="preserve">92053450521     </t>
  </si>
  <si>
    <t>VIA BANCHI DI SOPRA, 48</t>
  </si>
  <si>
    <t>21/09/2011</t>
  </si>
  <si>
    <t>IT03B0103014200000006749502</t>
  </si>
  <si>
    <t>CRIVELLO</t>
  </si>
  <si>
    <t>05448490820</t>
  </si>
  <si>
    <t>CRVMTT67D28G273W</t>
  </si>
  <si>
    <t>VIA G. CAMPOLO, 40</t>
  </si>
  <si>
    <t>339.8457707</t>
  </si>
  <si>
    <t>MATTEO.CRIVELLO@GMAIL.COM</t>
  </si>
  <si>
    <t>IT17T0525604600000065197111</t>
  </si>
  <si>
    <t>11083662</t>
  </si>
  <si>
    <t>CICCARELLI</t>
  </si>
  <si>
    <t>10366350584</t>
  </si>
  <si>
    <t>CCCRFL57T01H501D</t>
  </si>
  <si>
    <t>LARGO JACOMETTI, 4</t>
  </si>
  <si>
    <t>13/07/2024</t>
  </si>
  <si>
    <t>IT10A0503403252000000005352</t>
  </si>
  <si>
    <t>11084209</t>
  </si>
  <si>
    <t>CORNAGLIA SERENA AVVOCATO</t>
  </si>
  <si>
    <t>02209800065</t>
  </si>
  <si>
    <t xml:space="preserve">02209800065     </t>
  </si>
  <si>
    <t>VIA GUICCIARDINI, 3</t>
  </si>
  <si>
    <t>22/09/2011</t>
  </si>
  <si>
    <t>11087089</t>
  </si>
  <si>
    <t>AGNOLETTO ALESSANDRO</t>
  </si>
  <si>
    <t>GNLLSN83T21G224Y</t>
  </si>
  <si>
    <t>VIA STENO, 9</t>
  </si>
  <si>
    <t>03/10/2011</t>
  </si>
  <si>
    <t>11088765</t>
  </si>
  <si>
    <t>CASTIGLIONE ALDO</t>
  </si>
  <si>
    <t>00814650107</t>
  </si>
  <si>
    <t>CSTLDA42E21I896Y</t>
  </si>
  <si>
    <t>16155</t>
  </si>
  <si>
    <t>VIA OPISSO, 6</t>
  </si>
  <si>
    <t>06/10/2011</t>
  </si>
  <si>
    <t>1109</t>
  </si>
  <si>
    <t>GAMBACORTA</t>
  </si>
  <si>
    <t>03448930101</t>
  </si>
  <si>
    <t>GMBFRZ68E05D969F</t>
  </si>
  <si>
    <t>VIA GROPALLO 10/2</t>
  </si>
  <si>
    <t>INFO@STUDIOTGA.IT</t>
  </si>
  <si>
    <t>17/06/2025</t>
  </si>
  <si>
    <t>IT05L0301503200000003150562</t>
  </si>
  <si>
    <t>11091979</t>
  </si>
  <si>
    <t>CARNESALLI FRANCO</t>
  </si>
  <si>
    <t>03013350156</t>
  </si>
  <si>
    <t>CRNFNC50L26F205W</t>
  </si>
  <si>
    <t>VIA EMANUELE FILIBERTO, 13</t>
  </si>
  <si>
    <t>GHECAR@TIN.IT</t>
  </si>
  <si>
    <t>17/10/2011</t>
  </si>
  <si>
    <t>IT43W0306901603100000010294</t>
  </si>
  <si>
    <t>11093757</t>
  </si>
  <si>
    <t xml:space="preserve">VENTURA KATIA </t>
  </si>
  <si>
    <t>02825050137</t>
  </si>
  <si>
    <t xml:space="preserve">02825050137     </t>
  </si>
  <si>
    <t>B639 - CANTÙ</t>
  </si>
  <si>
    <t>22063</t>
  </si>
  <si>
    <t>VIA VIA MONTE PALANZONE, 13</t>
  </si>
  <si>
    <t>21/10/2011</t>
  </si>
  <si>
    <t>IT05H0843051061000000017081</t>
  </si>
  <si>
    <t>11093781</t>
  </si>
  <si>
    <t xml:space="preserve">QUADRELLI ANGELA </t>
  </si>
  <si>
    <t>01744990209</t>
  </si>
  <si>
    <t xml:space="preserve">01744990209     </t>
  </si>
  <si>
    <t>IT37H0538758010000001669593</t>
  </si>
  <si>
    <t>11094072</t>
  </si>
  <si>
    <t>TANZINI ANNA</t>
  </si>
  <si>
    <t>12531810153</t>
  </si>
  <si>
    <t>TNZNNA70E48F205Z</t>
  </si>
  <si>
    <t>VIA TREZZO D'ADDA, 3</t>
  </si>
  <si>
    <t>24/10/2011</t>
  </si>
  <si>
    <t>111</t>
  </si>
  <si>
    <t>BERNARDINO</t>
  </si>
  <si>
    <t>LATTARULO BERNARDINO</t>
  </si>
  <si>
    <t>04454750722</t>
  </si>
  <si>
    <t>LTTBNR66D02E038F</t>
  </si>
  <si>
    <t>VIA STEFANO DA PUTIGNANO, 3</t>
  </si>
  <si>
    <t>1110</t>
  </si>
  <si>
    <t>SPINOGLIO</t>
  </si>
  <si>
    <t>SPNLCU68H54F205E</t>
  </si>
  <si>
    <t>34132</t>
  </si>
  <si>
    <t>VIA FABIO FILZI 21/1</t>
  </si>
  <si>
    <t>3472111641</t>
  </si>
  <si>
    <t>AVV.SPINOGLIO@STUDIOSPINOGLIO.NET</t>
  </si>
  <si>
    <t>IT40L0538702202000035073233</t>
  </si>
  <si>
    <t>11104018</t>
  </si>
  <si>
    <t>SARTORI ELISABETTA AVVOCATO</t>
  </si>
  <si>
    <t>02053340234</t>
  </si>
  <si>
    <t xml:space="preserve">02053340234     </t>
  </si>
  <si>
    <t>22/11/2011</t>
  </si>
  <si>
    <t>1111</t>
  </si>
  <si>
    <t>PINO FRANCESCO</t>
  </si>
  <si>
    <t>02975430832</t>
  </si>
  <si>
    <t>PNIFNC80S17A638S</t>
  </si>
  <si>
    <t>F206 - MILAZZO</t>
  </si>
  <si>
    <t>98057</t>
  </si>
  <si>
    <t>VIA RIZZO 39</t>
  </si>
  <si>
    <t>329 4106591</t>
  </si>
  <si>
    <t>IT76L0301503200000002539154</t>
  </si>
  <si>
    <t>11112520</t>
  </si>
  <si>
    <t>16/12/2011</t>
  </si>
  <si>
    <t>26/10/2020</t>
  </si>
  <si>
    <t>11112613</t>
  </si>
  <si>
    <t>BELTRAMO FEDERICA AVVOCATO</t>
  </si>
  <si>
    <t>03250430042</t>
  </si>
  <si>
    <t xml:space="preserve">03250430042     </t>
  </si>
  <si>
    <t>IT07N0304810200000000083028</t>
  </si>
  <si>
    <t>11117558</t>
  </si>
  <si>
    <t>TODISCO ARNALDO AVVOCATO</t>
  </si>
  <si>
    <t>04915601217</t>
  </si>
  <si>
    <t xml:space="preserve">04915601217     </t>
  </si>
  <si>
    <t>30/12/2011</t>
  </si>
  <si>
    <t>IT64Y0200803471000401111250</t>
  </si>
  <si>
    <t>1112</t>
  </si>
  <si>
    <t>MAGLIETTA</t>
  </si>
  <si>
    <t>01921690762</t>
  </si>
  <si>
    <t>MGLFNC86S68G942X</t>
  </si>
  <si>
    <t>VIALE GIUSEPPE DI VITTORIO 86</t>
  </si>
  <si>
    <t>3934358123</t>
  </si>
  <si>
    <t>MAGLIETTA.F@GMAIL.COM</t>
  </si>
  <si>
    <t>22/04/2022</t>
  </si>
  <si>
    <t>IT85X0344214239000020213015</t>
  </si>
  <si>
    <t>1113</t>
  </si>
  <si>
    <t>MARRUZZO</t>
  </si>
  <si>
    <t>00823840111</t>
  </si>
  <si>
    <t>MRRRRT50B26D998N</t>
  </si>
  <si>
    <t>VIA DEL TORRETTO 57</t>
  </si>
  <si>
    <t>STUDIO@MARRUZZO.IT</t>
  </si>
  <si>
    <t>IT40E0200810700000003670271</t>
  </si>
  <si>
    <t>1114</t>
  </si>
  <si>
    <t>01411010430</t>
  </si>
  <si>
    <t>VIA VALADIER 16D</t>
  </si>
  <si>
    <t>GIAMPIERO@STUDIOSTIMA.IT</t>
  </si>
  <si>
    <t>01/11/2024</t>
  </si>
  <si>
    <t>16/06/2025</t>
  </si>
  <si>
    <t>IT94F0306913408100000005722</t>
  </si>
  <si>
    <t>1115</t>
  </si>
  <si>
    <t>00833790488</t>
  </si>
  <si>
    <t>MNCLNS48M13D613Y</t>
  </si>
  <si>
    <t>VIA A. TAVANTI 6</t>
  </si>
  <si>
    <t>IT74W0200802831000001043631</t>
  </si>
  <si>
    <t>1116</t>
  </si>
  <si>
    <t>GENOESE LABOCCETTA</t>
  </si>
  <si>
    <t>01071960809</t>
  </si>
  <si>
    <t>GNSGPP60A30F158J</t>
  </si>
  <si>
    <t>VIA ASPROMONTE 15</t>
  </si>
  <si>
    <t>GIUSEPPEGENOESE.LABOCCETTA@GMAIL.COM</t>
  </si>
  <si>
    <t>IT02M0103016300000002335602</t>
  </si>
  <si>
    <t>1117</t>
  </si>
  <si>
    <t>03141340541</t>
  </si>
  <si>
    <t>BNCMSM53A06G478X</t>
  </si>
  <si>
    <t>VIA DELLA MOLA 37</t>
  </si>
  <si>
    <t>3403753761</t>
  </si>
  <si>
    <t>MASSIMOBIANCHI222@GMAIL.COM</t>
  </si>
  <si>
    <t>IT04M0200803029000041053561</t>
  </si>
  <si>
    <t>MANNINO</t>
  </si>
  <si>
    <t>01996910830</t>
  </si>
  <si>
    <t>MNNGNN69L31F158U</t>
  </si>
  <si>
    <t>VIA E. LOMBARDO PELLEGRINO IS 175 N 26</t>
  </si>
  <si>
    <t>3395819270</t>
  </si>
  <si>
    <t>AVVGMANNINO@INTERFREE.IT</t>
  </si>
  <si>
    <t>STUDIOLEGALEMANNINO@PEC.GIUFFRE.IT</t>
  </si>
  <si>
    <t>IT50G0200816530000010194440</t>
  </si>
  <si>
    <t>1119</t>
  </si>
  <si>
    <t>RP LEGAL &amp; TAX</t>
  </si>
  <si>
    <t>07877520010</t>
  </si>
  <si>
    <t>VIA AMEDEO AVOGADRO,26</t>
  </si>
  <si>
    <t>01/03/2021</t>
  </si>
  <si>
    <t>IT74A0304801000000000085762</t>
  </si>
  <si>
    <t>112</t>
  </si>
  <si>
    <t>MARA</t>
  </si>
  <si>
    <t>LEONORI MARA</t>
  </si>
  <si>
    <t>00781200555</t>
  </si>
  <si>
    <t>LNRMRA80M63L117U</t>
  </si>
  <si>
    <t>I981 - STRONCONE</t>
  </si>
  <si>
    <t>05039</t>
  </si>
  <si>
    <t>VIA COPPE, 98</t>
  </si>
  <si>
    <t>1120</t>
  </si>
  <si>
    <t>ANNUNZIATA</t>
  </si>
  <si>
    <t>06521631215</t>
  </si>
  <si>
    <t>NNNNLL80M24F839V</t>
  </si>
  <si>
    <t>G190 - OTTAVIANO</t>
  </si>
  <si>
    <t>80044</t>
  </si>
  <si>
    <t>VIA GIOVANNI D'AMBRA 3</t>
  </si>
  <si>
    <t>DOTT.ANIELLO.ANNUNZIATA@GMAIL.COM</t>
  </si>
  <si>
    <t>IT47F0100540170000000005674</t>
  </si>
  <si>
    <t>DENTICE</t>
  </si>
  <si>
    <t>09512531212</t>
  </si>
  <si>
    <t>DNTGNN94A04F839A</t>
  </si>
  <si>
    <t>I608 - SENIGALLIA</t>
  </si>
  <si>
    <t>60019</t>
  </si>
  <si>
    <t>SS ADRIATICA SUD 51</t>
  </si>
  <si>
    <t>331.4708453</t>
  </si>
  <si>
    <t>GIANNIDEN7@GMAIL.COM</t>
  </si>
  <si>
    <t>IT94Q0306234210000002277198</t>
  </si>
  <si>
    <t>1122</t>
  </si>
  <si>
    <t>POLACCO</t>
  </si>
  <si>
    <t>01083790327</t>
  </si>
  <si>
    <t>PLCMTT75A27L424H</t>
  </si>
  <si>
    <t>34134</t>
  </si>
  <si>
    <t>VIA GIOVANNI AMENDOLA 5</t>
  </si>
  <si>
    <t>IT34T0200805181000300458949</t>
  </si>
  <si>
    <t>TEMPRA</t>
  </si>
  <si>
    <t>00661740142</t>
  </si>
  <si>
    <t>TMPMHL65R31I829U</t>
  </si>
  <si>
    <t>VIA STELVIO 3</t>
  </si>
  <si>
    <t>329.4159388</t>
  </si>
  <si>
    <t>INFO@STUDIOTEMPRA.IT</t>
  </si>
  <si>
    <t>IT80H0569652220000016160X42</t>
  </si>
  <si>
    <t>1124</t>
  </si>
  <si>
    <t>01135810776</t>
  </si>
  <si>
    <t>CPLCLD73T28G786E</t>
  </si>
  <si>
    <t>VIA DE RUGGERI 1</t>
  </si>
  <si>
    <t>329.1887373</t>
  </si>
  <si>
    <t>CONSULENZAAZIENDALE.CC@GMAIL.COM</t>
  </si>
  <si>
    <t>26/09/2025</t>
  </si>
  <si>
    <t>IT42Y0301503200000005701738</t>
  </si>
  <si>
    <t>1125</t>
  </si>
  <si>
    <t>J MEDICAL SRL</t>
  </si>
  <si>
    <t>11267330014</t>
  </si>
  <si>
    <t xml:space="preserve">11267330014     </t>
  </si>
  <si>
    <t>VIA DRUENTO, 153/56</t>
  </si>
  <si>
    <t>011-0130303</t>
  </si>
  <si>
    <t>011-0130390</t>
  </si>
  <si>
    <t>INFO@JMEDICAL.EU</t>
  </si>
  <si>
    <t>IT13H0304831110000000084588</t>
  </si>
  <si>
    <t>1126</t>
  </si>
  <si>
    <t>GORI GIUSEPPE</t>
  </si>
  <si>
    <t>02595740412</t>
  </si>
  <si>
    <t xml:space="preserve">02595740412     </t>
  </si>
  <si>
    <t>VIA TOLMEZZO 5</t>
  </si>
  <si>
    <t>IT38J0870068701000100180135</t>
  </si>
  <si>
    <t>CAROLA</t>
  </si>
  <si>
    <t>VANOLI</t>
  </si>
  <si>
    <t>01872690035</t>
  </si>
  <si>
    <t>VNLCRL75C45D322G</t>
  </si>
  <si>
    <t>A409 - ARIZZANO</t>
  </si>
  <si>
    <t>28811</t>
  </si>
  <si>
    <t>VIA NUOVA INTRAPREMENO  - 80</t>
  </si>
  <si>
    <t>3478850869</t>
  </si>
  <si>
    <t>CAROLAVANOLI@LIVE.IT</t>
  </si>
  <si>
    <t>IT87O0306234210000001292630</t>
  </si>
  <si>
    <t>SCARANO</t>
  </si>
  <si>
    <t>05987631214</t>
  </si>
  <si>
    <t>SCRLGU81L25F839Z</t>
  </si>
  <si>
    <t>VIA DOMENICO DI GRAVINA 22</t>
  </si>
  <si>
    <t>DGSTOMPANATO@GMAIL.COM</t>
  </si>
  <si>
    <t>IT24H0200803475000081848238</t>
  </si>
  <si>
    <t>DI CACCAMO</t>
  </si>
  <si>
    <t>05014790827</t>
  </si>
  <si>
    <t>DCCNNN74R26G273B</t>
  </si>
  <si>
    <t>90138</t>
  </si>
  <si>
    <t>VIA IMERA 56</t>
  </si>
  <si>
    <t>328.4150309</t>
  </si>
  <si>
    <t>EUROPAINVESTIGAZIONI@INTERFREE.IT</t>
  </si>
  <si>
    <t>IT69N0200804642000300635769</t>
  </si>
  <si>
    <t>113</t>
  </si>
  <si>
    <t>LI DESTRI VINCENZO</t>
  </si>
  <si>
    <t>02059530879</t>
  </si>
  <si>
    <t>LDSVCN58A29C351N</t>
  </si>
  <si>
    <t>VIA MAESTRI DEL LAVORO, 7</t>
  </si>
  <si>
    <t>BARBERIO</t>
  </si>
  <si>
    <t>03001020795</t>
  </si>
  <si>
    <t>BRBCMN53R07D122X</t>
  </si>
  <si>
    <t>VIA DEI LATINI 12</t>
  </si>
  <si>
    <t>330245019</t>
  </si>
  <si>
    <t>MIVADA@TISCALI.IT</t>
  </si>
  <si>
    <t>IT79N0825842840004000014397</t>
  </si>
  <si>
    <t>BAGORDO SRL</t>
  </si>
  <si>
    <t>04279610267</t>
  </si>
  <si>
    <t xml:space="preserve">04279610267     </t>
  </si>
  <si>
    <t>F999 - ODERZO</t>
  </si>
  <si>
    <t>31046</t>
  </si>
  <si>
    <t>VIA MONS PARIDE ARTICO 9</t>
  </si>
  <si>
    <t>3355380267</t>
  </si>
  <si>
    <t>INFO@STUDIOBAGORDO.COM</t>
  </si>
  <si>
    <t>IT22F0503461860000000002459</t>
  </si>
  <si>
    <t>1132</t>
  </si>
  <si>
    <t>PAGANELLI E CANDOLI</t>
  </si>
  <si>
    <t>02158030409</t>
  </si>
  <si>
    <t xml:space="preserve">02158030409     </t>
  </si>
  <si>
    <t>47522</t>
  </si>
  <si>
    <t>PZA SCIASCIA</t>
  </si>
  <si>
    <t>1133</t>
  </si>
  <si>
    <t>EDOGEST SRL</t>
  </si>
  <si>
    <t>06012560964</t>
  </si>
  <si>
    <t xml:space="preserve">06012560964     </t>
  </si>
  <si>
    <t>VIA P.A. PARAVIA 77</t>
  </si>
  <si>
    <t>331.4812369</t>
  </si>
  <si>
    <t>INCARICHI.RE@GMAIL.COM</t>
  </si>
  <si>
    <t>21/07/2023</t>
  </si>
  <si>
    <t>IT81K0200801600000041170720</t>
  </si>
  <si>
    <t>1133_0001</t>
  </si>
  <si>
    <t>1133_0002</t>
  </si>
  <si>
    <t>CARFI'</t>
  </si>
  <si>
    <t>CRFDRD92P26F205L</t>
  </si>
  <si>
    <t>1133_0003</t>
  </si>
  <si>
    <t>ZFFSMN81D15C621U</t>
  </si>
  <si>
    <t>1133_0004</t>
  </si>
  <si>
    <t>PALO</t>
  </si>
  <si>
    <t>CERIZZA</t>
  </si>
  <si>
    <t>CRZPLA66R09F205H</t>
  </si>
  <si>
    <t>1133_0005</t>
  </si>
  <si>
    <t>1133_0006</t>
  </si>
  <si>
    <t>10816830961</t>
  </si>
  <si>
    <t>FRRJCP92D20F205T</t>
  </si>
  <si>
    <t>1133_0007</t>
  </si>
  <si>
    <t>AUGUSTO DEMETRIO</t>
  </si>
  <si>
    <t>LA CAVA</t>
  </si>
  <si>
    <t>LCVGTD71R03H224R</t>
  </si>
  <si>
    <t>1133_0008</t>
  </si>
  <si>
    <t>1133_0009</t>
  </si>
  <si>
    <t>RAPERILLI</t>
  </si>
  <si>
    <t>RPRNDR74A25D403U</t>
  </si>
  <si>
    <t>1133_0010</t>
  </si>
  <si>
    <t>1133_0011</t>
  </si>
  <si>
    <t>1133_0012</t>
  </si>
  <si>
    <t>1133_0013</t>
  </si>
  <si>
    <t>1133_0014</t>
  </si>
  <si>
    <t>1133_0015</t>
  </si>
  <si>
    <t>1133_0016</t>
  </si>
  <si>
    <t>1133_0017</t>
  </si>
  <si>
    <t>1133_0018</t>
  </si>
  <si>
    <t>1133_0019</t>
  </si>
  <si>
    <t>PLSGNN63P28C351R</t>
  </si>
  <si>
    <t>VIA CADUTI DE LAVORO 102 B</t>
  </si>
  <si>
    <t>GIOPELUSO@PEC.IT</t>
  </si>
  <si>
    <t>1133_0020</t>
  </si>
  <si>
    <t>NASCIMBENI</t>
  </si>
  <si>
    <t>NSCRRT67E24B819P</t>
  </si>
  <si>
    <t>1133_0021</t>
  </si>
  <si>
    <t>1133_0022</t>
  </si>
  <si>
    <t>08498090722</t>
  </si>
  <si>
    <t>1133_0024</t>
  </si>
  <si>
    <t>1133_0025</t>
  </si>
  <si>
    <t>1133_0027</t>
  </si>
  <si>
    <t>1133_0028</t>
  </si>
  <si>
    <t>1133_0029</t>
  </si>
  <si>
    <t>1133_0030</t>
  </si>
  <si>
    <t>1133_0031</t>
  </si>
  <si>
    <t>1133_0032</t>
  </si>
  <si>
    <t>1133_0033</t>
  </si>
  <si>
    <t>1133_0034</t>
  </si>
  <si>
    <t>RIZZINI</t>
  </si>
  <si>
    <t>RZZNCL91D27B157A</t>
  </si>
  <si>
    <t>1133_0035</t>
  </si>
  <si>
    <t>1133_0036</t>
  </si>
  <si>
    <t>1133_0037</t>
  </si>
  <si>
    <t>1133_0038</t>
  </si>
  <si>
    <t>1133_0039</t>
  </si>
  <si>
    <t>PASQUALI</t>
  </si>
  <si>
    <t>PSQRCR82L22D548H</t>
  </si>
  <si>
    <t>1133_0040</t>
  </si>
  <si>
    <t>1133_0041</t>
  </si>
  <si>
    <t>1133_0042</t>
  </si>
  <si>
    <t>1133_0043</t>
  </si>
  <si>
    <t>1133_0044</t>
  </si>
  <si>
    <t>MONTANARI</t>
  </si>
  <si>
    <t>MNTLCU67C09H223U</t>
  </si>
  <si>
    <t>1133_0045</t>
  </si>
  <si>
    <t>NERI</t>
  </si>
  <si>
    <t>NREMRC88A26E730I</t>
  </si>
  <si>
    <t>1133_0046</t>
  </si>
  <si>
    <t>1133_0047</t>
  </si>
  <si>
    <t>1133_0048</t>
  </si>
  <si>
    <t>1133_0049</t>
  </si>
  <si>
    <t>1133_0050</t>
  </si>
  <si>
    <t>1133_0051</t>
  </si>
  <si>
    <t>1133_0052</t>
  </si>
  <si>
    <t>1133_0053</t>
  </si>
  <si>
    <t>1133_0054</t>
  </si>
  <si>
    <t>1133_0055</t>
  </si>
  <si>
    <t>03200270928</t>
  </si>
  <si>
    <t>1133_0056</t>
  </si>
  <si>
    <t>1133_0057</t>
  </si>
  <si>
    <t>1133_0058</t>
  </si>
  <si>
    <t>1133_0059</t>
  </si>
  <si>
    <t>1133_0060</t>
  </si>
  <si>
    <t>1133_0061</t>
  </si>
  <si>
    <t>NRENRC58D06E730H</t>
  </si>
  <si>
    <t>1133_0062</t>
  </si>
  <si>
    <t>1133_0063</t>
  </si>
  <si>
    <t>1133_0064</t>
  </si>
  <si>
    <t>CASALGRANDI</t>
  </si>
  <si>
    <t>CSLLCU82H19F240I</t>
  </si>
  <si>
    <t>1133_0065</t>
  </si>
  <si>
    <t>D'EUGENIO</t>
  </si>
  <si>
    <t>DGNDNL78A03F205T</t>
  </si>
  <si>
    <t>1133_0066</t>
  </si>
  <si>
    <t>1133_0067</t>
  </si>
  <si>
    <t>1133_0068</t>
  </si>
  <si>
    <t>1133_0069</t>
  </si>
  <si>
    <t>DGNLSN75M17F205U</t>
  </si>
  <si>
    <t>1133_0070</t>
  </si>
  <si>
    <t>1133_0071</t>
  </si>
  <si>
    <t>1133_0072</t>
  </si>
  <si>
    <t>VLLPLA55A16L378T</t>
  </si>
  <si>
    <t>1133_0073</t>
  </si>
  <si>
    <t>1133_0074</t>
  </si>
  <si>
    <t>PRGFNC97E17A785Z</t>
  </si>
  <si>
    <t>1133_0075</t>
  </si>
  <si>
    <t>1133_0076</t>
  </si>
  <si>
    <t>1133_0078</t>
  </si>
  <si>
    <t>ROBERTA</t>
  </si>
  <si>
    <t>CLTRRT80A54G157G</t>
  </si>
  <si>
    <t>1133_0079</t>
  </si>
  <si>
    <t>MNTMRC76A12A271F</t>
  </si>
  <si>
    <t>1133_0080</t>
  </si>
  <si>
    <t>MOSCONI</t>
  </si>
  <si>
    <t>MSCMSM75E30B474I</t>
  </si>
  <si>
    <t>1133_0081</t>
  </si>
  <si>
    <t>1133_0082</t>
  </si>
  <si>
    <t>1133_0083</t>
  </si>
  <si>
    <t>PRGPLA51S25A944Z</t>
  </si>
  <si>
    <t>1133_0084</t>
  </si>
  <si>
    <t>SANCHIONI</t>
  </si>
  <si>
    <t>SNCDVD67B23A271L</t>
  </si>
  <si>
    <t>1133_0085</t>
  </si>
  <si>
    <t>01526700701</t>
  </si>
  <si>
    <t>PIAZA MOLISE 56/A</t>
  </si>
  <si>
    <t>1133_0086</t>
  </si>
  <si>
    <t>VEZZADINI</t>
  </si>
  <si>
    <t>VZZMSM83C14L736V</t>
  </si>
  <si>
    <t>1133_0087</t>
  </si>
  <si>
    <t>COMINELLI</t>
  </si>
  <si>
    <t>CMNLCU89B45D940R</t>
  </si>
  <si>
    <t>1133_0088</t>
  </si>
  <si>
    <t>BROLI</t>
  </si>
  <si>
    <t>BRLSML76R23B157B</t>
  </si>
  <si>
    <t>1133_0089</t>
  </si>
  <si>
    <t>BORTOLATO</t>
  </si>
  <si>
    <t>BRTNRC78D08L736V</t>
  </si>
  <si>
    <t>1133_0090</t>
  </si>
  <si>
    <t>PISCHIANZ</t>
  </si>
  <si>
    <t>PSCDVD97A15L424M</t>
  </si>
  <si>
    <t>1133_0091</t>
  </si>
  <si>
    <t>1133_0092</t>
  </si>
  <si>
    <t>1133_0093</t>
  </si>
  <si>
    <t>1133_0094</t>
  </si>
  <si>
    <t>1133_0095</t>
  </si>
  <si>
    <t>1133_0096</t>
  </si>
  <si>
    <t>1133_0097</t>
  </si>
  <si>
    <t>BGNMRC67M58D612G</t>
  </si>
  <si>
    <t>1133_0098</t>
  </si>
  <si>
    <t>1133_0099</t>
  </si>
  <si>
    <t>1133_0100</t>
  </si>
  <si>
    <t>MANETTI</t>
  </si>
  <si>
    <t>MNTMSM76D28E625K</t>
  </si>
  <si>
    <t>1133_0101</t>
  </si>
  <si>
    <t>CARUCCI</t>
  </si>
  <si>
    <t>CRCMRC55P27F205I</t>
  </si>
  <si>
    <t>1133_0102</t>
  </si>
  <si>
    <t>SCIARRETTA</t>
  </si>
  <si>
    <t>SCRFBA86D02L113F</t>
  </si>
  <si>
    <t>1133_0103</t>
  </si>
  <si>
    <t>1133_0104</t>
  </si>
  <si>
    <t>IELLIMO</t>
  </si>
  <si>
    <t>LLMSNT67T12F839Y</t>
  </si>
  <si>
    <t>1133_0105</t>
  </si>
  <si>
    <t>SILVERIO</t>
  </si>
  <si>
    <t>SNTSVR56H11A662R</t>
  </si>
  <si>
    <t>1133_0106</t>
  </si>
  <si>
    <t>MANNARINI</t>
  </si>
  <si>
    <t>MNNNDR01A30E506X</t>
  </si>
  <si>
    <t>1133_0107</t>
  </si>
  <si>
    <t>1133_0108</t>
  </si>
  <si>
    <t>1133_0109</t>
  </si>
  <si>
    <t>1133_0110</t>
  </si>
  <si>
    <t>PAREO</t>
  </si>
  <si>
    <t>PRANGL72D20E506R</t>
  </si>
  <si>
    <t>1133_0111</t>
  </si>
  <si>
    <t>SPADONI</t>
  </si>
  <si>
    <t>SPDLRD92A02I046J</t>
  </si>
  <si>
    <t>1133_0112</t>
  </si>
  <si>
    <t>MICHEL</t>
  </si>
  <si>
    <t>GRUMI</t>
  </si>
  <si>
    <t>GRMMHL23C22D940J</t>
  </si>
  <si>
    <t>1133_0113</t>
  </si>
  <si>
    <t>CRISTOFOLETTI</t>
  </si>
  <si>
    <t>CRSVLR90B12L736T</t>
  </si>
  <si>
    <t>1133_0114</t>
  </si>
  <si>
    <t>1133_0115</t>
  </si>
  <si>
    <t>GNNLCU78C04E715C</t>
  </si>
  <si>
    <t>1133_0116</t>
  </si>
  <si>
    <t>ALBANO</t>
  </si>
  <si>
    <t>LBNLGU58H14G663X</t>
  </si>
  <si>
    <t>1133_0117</t>
  </si>
  <si>
    <t>DE BARTOLOMEO</t>
  </si>
  <si>
    <t>DBRGLC73T14L049F</t>
  </si>
  <si>
    <t>1133_0118</t>
  </si>
  <si>
    <t>1133_0119</t>
  </si>
  <si>
    <t>MICAELA</t>
  </si>
  <si>
    <t>MERINI</t>
  </si>
  <si>
    <t>MRNMCL73C61I921P</t>
  </si>
  <si>
    <t>1133_0120</t>
  </si>
  <si>
    <t>SMANIOTTO</t>
  </si>
  <si>
    <t>SMNFBA78M18L736C</t>
  </si>
  <si>
    <t>1133_0121</t>
  </si>
  <si>
    <t>1133_0122</t>
  </si>
  <si>
    <t>BACCHELLI</t>
  </si>
  <si>
    <t>BCCSFN68H24G224U</t>
  </si>
  <si>
    <t>1133_0123</t>
  </si>
  <si>
    <t>SAGRAZZINI</t>
  </si>
  <si>
    <t>SGRFNC71T14E975K</t>
  </si>
  <si>
    <t>1134</t>
  </si>
  <si>
    <t>UNIVERSITA'DEGLI STUDI DI NAPOLI FEDERICO II</t>
  </si>
  <si>
    <t>00876220633</t>
  </si>
  <si>
    <t xml:space="preserve">00876220633     </t>
  </si>
  <si>
    <t>80138</t>
  </si>
  <si>
    <t>CORSO UMBERTO I 40</t>
  </si>
  <si>
    <t>R.TRABUCCO@UNINA.IT</t>
  </si>
  <si>
    <t>IT78P0306903594100000046089</t>
  </si>
  <si>
    <t>1135</t>
  </si>
  <si>
    <t>DI FABIO</t>
  </si>
  <si>
    <t>02582820607</t>
  </si>
  <si>
    <t>DFBLRT52D01D810S</t>
  </si>
  <si>
    <t>A123 - ALATRI</t>
  </si>
  <si>
    <t>03011</t>
  </si>
  <si>
    <t>VIA DELLE GENZIANE 22A</t>
  </si>
  <si>
    <t>3356226692</t>
  </si>
  <si>
    <t>DF.ALBERTO@LIBERO.IT&gt;</t>
  </si>
  <si>
    <t>IT41I0200814804000400081366</t>
  </si>
  <si>
    <t>1136</t>
  </si>
  <si>
    <t>DE ANGELIS</t>
  </si>
  <si>
    <t>01668120387</t>
  </si>
  <si>
    <t>DNGSDR70L09H321F</t>
  </si>
  <si>
    <t>VIA MAURO ROSTAGNO 24</t>
  </si>
  <si>
    <t>DEANGELIS1970@LIBERO.IT</t>
  </si>
  <si>
    <t>IT31Q0310413000000000820280</t>
  </si>
  <si>
    <t>ALBERGHINA</t>
  </si>
  <si>
    <t>03085920878</t>
  </si>
  <si>
    <t>LBRSFN56D23B428T</t>
  </si>
  <si>
    <t>VIA TONIOLO 34</t>
  </si>
  <si>
    <t>3358327239</t>
  </si>
  <si>
    <t>STUDIOMEDICOLEGALE@DOTTSTEFANOALBERGHINA.IT</t>
  </si>
  <si>
    <t>IT53X0898583910008000001102</t>
  </si>
  <si>
    <t>1138</t>
  </si>
  <si>
    <t>BAGGIO</t>
  </si>
  <si>
    <t>04856160280</t>
  </si>
  <si>
    <t>BGGFNC87P48B563X</t>
  </si>
  <si>
    <t>B563 - CAMPOSAMPIERO</t>
  </si>
  <si>
    <t>35012</t>
  </si>
  <si>
    <t>VIA BONORA, 54</t>
  </si>
  <si>
    <t>IT95B0306963039100000001052</t>
  </si>
  <si>
    <t>1139</t>
  </si>
  <si>
    <t>NATRELLA</t>
  </si>
  <si>
    <t>01252320526</t>
  </si>
  <si>
    <t>NTRFNC73E19A225P</t>
  </si>
  <si>
    <t>VIA NAZARENO ORLANDI 36</t>
  </si>
  <si>
    <t>IT92V0867371880000001018956</t>
  </si>
  <si>
    <t>114</t>
  </si>
  <si>
    <t>LIGABO' ANDREA</t>
  </si>
  <si>
    <t>01556070207</t>
  </si>
  <si>
    <t>LGBNDR60B26L015B</t>
  </si>
  <si>
    <t>VIA MARCONI, 1226s</t>
  </si>
  <si>
    <t>1140</t>
  </si>
  <si>
    <t>DELIO</t>
  </si>
  <si>
    <t>ANDREANI</t>
  </si>
  <si>
    <t>00738300565</t>
  </si>
  <si>
    <t>NDRDLE56R18E978K</t>
  </si>
  <si>
    <t>VIA CASSIA VECCHIA 19</t>
  </si>
  <si>
    <t>DELIOANDREANI56@GMAIL.COM</t>
  </si>
  <si>
    <t>IT47Y0306973160100000006190</t>
  </si>
  <si>
    <t>1141</t>
  </si>
  <si>
    <t>04977410960</t>
  </si>
  <si>
    <t>CPTLRT67D12F205A</t>
  </si>
  <si>
    <t>VIA BENEDETTO MARCELLO  36</t>
  </si>
  <si>
    <t>0226891290</t>
  </si>
  <si>
    <t>INFO@MONDOMALDIVE.IT</t>
  </si>
  <si>
    <t>IT33Q0503401691000000082297</t>
  </si>
  <si>
    <t>MASI</t>
  </si>
  <si>
    <t>01825770595</t>
  </si>
  <si>
    <t>MSALSN62C11L120G</t>
  </si>
  <si>
    <t>L120 - TERRACINA</t>
  </si>
  <si>
    <t>04019</t>
  </si>
  <si>
    <t>VIA ROMA 7</t>
  </si>
  <si>
    <t>0773703224</t>
  </si>
  <si>
    <t>3930513773</t>
  </si>
  <si>
    <t>MASIALE2003@GMAIL.COM</t>
  </si>
  <si>
    <t>IT47X0200874161000400039135</t>
  </si>
  <si>
    <t>1143</t>
  </si>
  <si>
    <t>COCITO</t>
  </si>
  <si>
    <t>02716810995</t>
  </si>
  <si>
    <t>CCTLRD50H03D969B</t>
  </si>
  <si>
    <t>IT04P0503401411000000048732</t>
  </si>
  <si>
    <t>1144</t>
  </si>
  <si>
    <t>PALLESCHI</t>
  </si>
  <si>
    <t>04286730280</t>
  </si>
  <si>
    <t>PLLNNA77A42L840Q</t>
  </si>
  <si>
    <t>VIA NAZARETH 2</t>
  </si>
  <si>
    <t>IT61X0306912123100000004641</t>
  </si>
  <si>
    <t>SMART EXPERT SRL</t>
  </si>
  <si>
    <t xml:space="preserve">02290220686     </t>
  </si>
  <si>
    <t>INCARICHI@SMARTEXPERT.IT</t>
  </si>
  <si>
    <t>IT39O0307502200CC8500845741</t>
  </si>
  <si>
    <t>1145_0001</t>
  </si>
  <si>
    <t>1145_0002</t>
  </si>
  <si>
    <t>1145_0005</t>
  </si>
  <si>
    <t>1145_0006</t>
  </si>
  <si>
    <t>DAVIDE@SMARTEXPERT.IT</t>
  </si>
  <si>
    <t>1145_0007</t>
  </si>
  <si>
    <t>CARLO@SMARTEXPERT.IT</t>
  </si>
  <si>
    <t>1145_0008</t>
  </si>
  <si>
    <t>1145_0009</t>
  </si>
  <si>
    <t>ANDREA@SMARTEXPERT.IT</t>
  </si>
  <si>
    <t>1145_0010</t>
  </si>
  <si>
    <t>1145_0011</t>
  </si>
  <si>
    <t>1145_0012</t>
  </si>
  <si>
    <t>ROFI</t>
  </si>
  <si>
    <t>RFOMRC90H14L103I</t>
  </si>
  <si>
    <t>1145_0013</t>
  </si>
  <si>
    <t>NUNZIO</t>
  </si>
  <si>
    <t>DI CORPO</t>
  </si>
  <si>
    <t>DCRNNZ65S24H402J</t>
  </si>
  <si>
    <t>1145_0014</t>
  </si>
  <si>
    <t>PIETRUNTI</t>
  </si>
  <si>
    <t>PTRNDR78S30B519O</t>
  </si>
  <si>
    <t>1145_0015</t>
  </si>
  <si>
    <t>PASSARELLI</t>
  </si>
  <si>
    <t>PSSNGL72S17B519B</t>
  </si>
  <si>
    <t>VIA SAN GIOVANNI IN GOLFO 140</t>
  </si>
  <si>
    <t>SINISTRI@ASSISTORE.EU</t>
  </si>
  <si>
    <t>1145_0016</t>
  </si>
  <si>
    <t>ANNA MARIA</t>
  </si>
  <si>
    <t>PICCARINI</t>
  </si>
  <si>
    <t>PCCNMR62R45A515X</t>
  </si>
  <si>
    <t>STUDIO VISCARDI SRLS</t>
  </si>
  <si>
    <t>16335811002</t>
  </si>
  <si>
    <t xml:space="preserve">16335811002     </t>
  </si>
  <si>
    <t>E263 - GUIDONIA MONTECELIO</t>
  </si>
  <si>
    <t>00012</t>
  </si>
  <si>
    <t>VIA M.T. VARRONE 19</t>
  </si>
  <si>
    <t>3460169387</t>
  </si>
  <si>
    <t>IT05L0200805235000010126271</t>
  </si>
  <si>
    <t>FUSCO</t>
  </si>
  <si>
    <t>07954700634</t>
  </si>
  <si>
    <t>FSCVLR77E57F839Z</t>
  </si>
  <si>
    <t>VIA DOMENICO FONTANA N. 25/E</t>
  </si>
  <si>
    <t>VALERIAFUSCO@AVVOCATINAPOLI.LEGALMAIL.IT</t>
  </si>
  <si>
    <t>VALERIAFUSCO00@GMAIL.COM</t>
  </si>
  <si>
    <t>IT59U0344214239000068464268</t>
  </si>
  <si>
    <t>STUDIO LEGALE FERRARO GIOVE E ASSOCIATI</t>
  </si>
  <si>
    <t>04525051001</t>
  </si>
  <si>
    <t xml:space="preserve">04525051001     </t>
  </si>
  <si>
    <t>VIALE REGINA MARGHERITA 278</t>
  </si>
  <si>
    <t>3929867797</t>
  </si>
  <si>
    <t>POSTA@STUDIOFERRAROGIOVE.IT</t>
  </si>
  <si>
    <t>IT37O0200805109000010041225</t>
  </si>
  <si>
    <t>1148_0001</t>
  </si>
  <si>
    <t>ROSARIO MARIA</t>
  </si>
  <si>
    <t>CRISTARELLA</t>
  </si>
  <si>
    <t>CRSRRM80C22H224V</t>
  </si>
  <si>
    <t>VIA FATEBENEFRATELLI 20</t>
  </si>
  <si>
    <t>R.CRISTARELLA@STUDIOFERRAROGIOVE.IT</t>
  </si>
  <si>
    <t>1148_0002</t>
  </si>
  <si>
    <t>FERRARO</t>
  </si>
  <si>
    <t>FRRMRC61H03H501Q</t>
  </si>
  <si>
    <t>VIALE REGINA MARGHERITA</t>
  </si>
  <si>
    <t>1149</t>
  </si>
  <si>
    <t>ALFIERO</t>
  </si>
  <si>
    <t>MEZZANOTTI</t>
  </si>
  <si>
    <t>01063770414</t>
  </si>
  <si>
    <t>MZZLFR60A19L500O</t>
  </si>
  <si>
    <t xml:space="preserve">VIALE XXIV MAGGIO </t>
  </si>
  <si>
    <t>IT85G0899513301042000083940</t>
  </si>
  <si>
    <t>115</t>
  </si>
  <si>
    <t>LIONELLO</t>
  </si>
  <si>
    <t>LNLSFN61C04L939V</t>
  </si>
  <si>
    <t>VIA A. RIZZO, 221</t>
  </si>
  <si>
    <t>1150</t>
  </si>
  <si>
    <t>00945390110</t>
  </si>
  <si>
    <t>DSNMRC58S23E463F</t>
  </si>
  <si>
    <t>VIA DEL CANALETTO 101</t>
  </si>
  <si>
    <t>STUDIOMEDICO@DOTTORMARCODESANTIS,COM</t>
  </si>
  <si>
    <t>IT26H0623010709000040397401</t>
  </si>
  <si>
    <t>1151</t>
  </si>
  <si>
    <t>STUDIO CONSULENZE RAGIOLOGICHE E MEDICINA NUCLEARE</t>
  </si>
  <si>
    <t>07740200964</t>
  </si>
  <si>
    <t xml:space="preserve">07740200964     </t>
  </si>
  <si>
    <t>PLE AQUILEIA 8</t>
  </si>
  <si>
    <t>IT90F0200801606000101942241</t>
  </si>
  <si>
    <t>DIEGO MARIA ALESSANDRO</t>
  </si>
  <si>
    <t>MATARAZZO</t>
  </si>
  <si>
    <t>13170460151</t>
  </si>
  <si>
    <t>MTRDMR69E23I690C</t>
  </si>
  <si>
    <t>PIAZZA CARDINALE FERRARI 4</t>
  </si>
  <si>
    <t>D.MATARAZZO@MPCLEX.COM</t>
  </si>
  <si>
    <t>IT36T0200801600000300502260</t>
  </si>
  <si>
    <t>1153</t>
  </si>
  <si>
    <t>PIER LUIGI</t>
  </si>
  <si>
    <t>FRANCOLINI</t>
  </si>
  <si>
    <t>00628820565</t>
  </si>
  <si>
    <t>FRNPLG55M07H501S</t>
  </si>
  <si>
    <t>VIA G. SICILIANO DE GENTILI 18</t>
  </si>
  <si>
    <t>335362759</t>
  </si>
  <si>
    <t>PIERLUIGIFRANCOLINI@LIBERO.IT</t>
  </si>
  <si>
    <t>21/10/2024</t>
  </si>
  <si>
    <t>IT02N0306914508000010150278</t>
  </si>
  <si>
    <t>1154</t>
  </si>
  <si>
    <t>MEREGAGLIA</t>
  </si>
  <si>
    <t>09970110012</t>
  </si>
  <si>
    <t>MRGFDN43S29Z103Y</t>
  </si>
  <si>
    <t>VIA CARLO ALBERTO 30/32</t>
  </si>
  <si>
    <t>330384747</t>
  </si>
  <si>
    <t>FMERE@LIBERO.IT</t>
  </si>
  <si>
    <t>IT09M0326801018053603721120</t>
  </si>
  <si>
    <t>54 - NO R.A.,NO IVA BERSANI, 2%CASSAESENTE</t>
  </si>
  <si>
    <t>1155</t>
  </si>
  <si>
    <t>FAIETA</t>
  </si>
  <si>
    <t>01498290681</t>
  </si>
  <si>
    <t>FTACLD64H06G555A</t>
  </si>
  <si>
    <t>G555 - PIANELLA</t>
  </si>
  <si>
    <t>65019</t>
  </si>
  <si>
    <t>BORGO CARMINE 80</t>
  </si>
  <si>
    <t>IT71V0847377371000000110535</t>
  </si>
  <si>
    <t>MORGESE</t>
  </si>
  <si>
    <t>07849580720</t>
  </si>
  <si>
    <t>MRGBRN82M19A662D</t>
  </si>
  <si>
    <t>CORSO MAZZINI  94</t>
  </si>
  <si>
    <t>3200120747</t>
  </si>
  <si>
    <t>BRUNOMORGESE@GMAIL.COM</t>
  </si>
  <si>
    <t>IT87A0103004016000001928132</t>
  </si>
  <si>
    <t>1157</t>
  </si>
  <si>
    <t>VALERI GIOVANNI</t>
  </si>
  <si>
    <t>02155350248</t>
  </si>
  <si>
    <t>VLRGNN67C05H823N</t>
  </si>
  <si>
    <t>F770 - MOTTA DI LIVENZA</t>
  </si>
  <si>
    <t>31045</t>
  </si>
  <si>
    <t>VIA BASSANO DEL GRAPPA 7</t>
  </si>
  <si>
    <t>IT33W0306936041121300896238</t>
  </si>
  <si>
    <t>1158</t>
  </si>
  <si>
    <t>PEZZONI</t>
  </si>
  <si>
    <t>PZZLSS97D70B201L</t>
  </si>
  <si>
    <t>D109 - COSTA DE' NOBILI</t>
  </si>
  <si>
    <t>CASCINA CASSINETTA 1</t>
  </si>
  <si>
    <t>IT75K0538755641000046015889</t>
  </si>
  <si>
    <t>1159</t>
  </si>
  <si>
    <t>NATALIA</t>
  </si>
  <si>
    <t>BOBBA</t>
  </si>
  <si>
    <t>01040560037</t>
  </si>
  <si>
    <t>BBBNTL61A55M062U</t>
  </si>
  <si>
    <t>M062 - VINZAGLIO</t>
  </si>
  <si>
    <t>28060</t>
  </si>
  <si>
    <t>VIA REGINA MARGHERITA 3</t>
  </si>
  <si>
    <t>IT76U0306910000100000009716</t>
  </si>
  <si>
    <t>116</t>
  </si>
  <si>
    <t>LOVATO</t>
  </si>
  <si>
    <t>LVTRRT51R21C890I</t>
  </si>
  <si>
    <t>VIA PIAVE 27</t>
  </si>
  <si>
    <t>ROLODA@LIBERO.IT</t>
  </si>
  <si>
    <t>IT55H0301503200000000197955</t>
  </si>
  <si>
    <t>1160</t>
  </si>
  <si>
    <t>ORAZIO</t>
  </si>
  <si>
    <t>MISEROCCHI</t>
  </si>
  <si>
    <t>01052490404</t>
  </si>
  <si>
    <t>MSRRZO54T16D704S</t>
  </si>
  <si>
    <t>D357 - DOVADOLA</t>
  </si>
  <si>
    <t>47013</t>
  </si>
  <si>
    <t>VIA DEI CASTAGNETI 9</t>
  </si>
  <si>
    <t>IT80V0306967782100000001419</t>
  </si>
  <si>
    <t>WHOOSNAP SRL</t>
  </si>
  <si>
    <t>13259711003</t>
  </si>
  <si>
    <t xml:space="preserve">13259711003     </t>
  </si>
  <si>
    <t>00185</t>
  </si>
  <si>
    <t>VIA MARSALA 29H</t>
  </si>
  <si>
    <t>INCARICHI@INSOORE.COM</t>
  </si>
  <si>
    <t>IT38A0200805283000103617099</t>
  </si>
  <si>
    <t>1161_0001</t>
  </si>
  <si>
    <t>DE NIGRIS</t>
  </si>
  <si>
    <t>DNGMTT94P28H501T</t>
  </si>
  <si>
    <t>VIA SELINUNTE, 28</t>
  </si>
  <si>
    <t>1161_0002</t>
  </si>
  <si>
    <t>ERCOLANO</t>
  </si>
  <si>
    <t>RCLFNC79M12H501H</t>
  </si>
  <si>
    <t>1161_0003</t>
  </si>
  <si>
    <t>D'ASCENZO</t>
  </si>
  <si>
    <t>DSCDNL79S19L113N</t>
  </si>
  <si>
    <t>1161_0004</t>
  </si>
  <si>
    <t>MORONI</t>
  </si>
  <si>
    <t>MRNFBA82E01H501G</t>
  </si>
  <si>
    <t>RCA@FIDAX.IT</t>
  </si>
  <si>
    <t>1161_0005</t>
  </si>
  <si>
    <t>DLCSRG76B23H501D</t>
  </si>
  <si>
    <t>1161_0006</t>
  </si>
  <si>
    <t>DE SIMONI</t>
  </si>
  <si>
    <t>DSMMRK85E22H501D</t>
  </si>
  <si>
    <t>1161_0007</t>
  </si>
  <si>
    <t>LUDOVICO</t>
  </si>
  <si>
    <t>MESISCA</t>
  </si>
  <si>
    <t>MSSLVC84D18A783X</t>
  </si>
  <si>
    <t>1161_0008</t>
  </si>
  <si>
    <t>LAERA</t>
  </si>
  <si>
    <t>LRAGPP81L02B180H</t>
  </si>
  <si>
    <t>1161_0009</t>
  </si>
  <si>
    <t>FAZZELLO</t>
  </si>
  <si>
    <t>FZZMRC59C29H501X</t>
  </si>
  <si>
    <t>1161_0010</t>
  </si>
  <si>
    <t>IABONI</t>
  </si>
  <si>
    <t>BNIMNL91M20D810M</t>
  </si>
  <si>
    <t>1161_0011</t>
  </si>
  <si>
    <t>MASCOLO</t>
  </si>
  <si>
    <t>MSCSFN81B17C034I</t>
  </si>
  <si>
    <t>1161_0012</t>
  </si>
  <si>
    <t>VURRO</t>
  </si>
  <si>
    <t>VRRSVR72M05A662A</t>
  </si>
  <si>
    <t>1161_0013</t>
  </si>
  <si>
    <t>PERUGINI</t>
  </si>
  <si>
    <t>PRGWTR86L30H769Q</t>
  </si>
  <si>
    <t>1161_0014</t>
  </si>
  <si>
    <t>DIMITRI</t>
  </si>
  <si>
    <t>BASILI</t>
  </si>
  <si>
    <t>BSLDTR76B11H501W</t>
  </si>
  <si>
    <t>1161_0015</t>
  </si>
  <si>
    <t>LA LONGA</t>
  </si>
  <si>
    <t>LLNMHL92M27H501Z</t>
  </si>
  <si>
    <t>00118</t>
  </si>
  <si>
    <t>VIA MARSALA 29 H</t>
  </si>
  <si>
    <t>1161_0016</t>
  </si>
  <si>
    <t>PASSA</t>
  </si>
  <si>
    <t>PSSMRC84L11A269L</t>
  </si>
  <si>
    <t>1161_0017</t>
  </si>
  <si>
    <t>ADAMO</t>
  </si>
  <si>
    <t>DMANNN78E24G371B</t>
  </si>
  <si>
    <t>VIA MARSALA 29 H/I</t>
  </si>
  <si>
    <t>1161_0018</t>
  </si>
  <si>
    <t>CLBPQL72C44F839D</t>
  </si>
  <si>
    <t>1161_0019</t>
  </si>
  <si>
    <t>DI CRISCIO</t>
  </si>
  <si>
    <t>DCRFRZ95C24F839P</t>
  </si>
  <si>
    <t>1161_0020</t>
  </si>
  <si>
    <t>LERI</t>
  </si>
  <si>
    <t>LREDNL84L24D024N</t>
  </si>
  <si>
    <t>1161_0021</t>
  </si>
  <si>
    <t>1161_0022</t>
  </si>
  <si>
    <t>SALINAS</t>
  </si>
  <si>
    <t>SLNSVT80T19F839L</t>
  </si>
  <si>
    <t>1161_0023</t>
  </si>
  <si>
    <t>GRIMALDI</t>
  </si>
  <si>
    <t>GRMMRA57E05A783O</t>
  </si>
  <si>
    <t>1161_0024</t>
  </si>
  <si>
    <t>GAMBINO</t>
  </si>
  <si>
    <t>GMBGLC83E05F205C</t>
  </si>
  <si>
    <t>SINISTRI@MOTTOLACARLI.IT</t>
  </si>
  <si>
    <t>1161_0025</t>
  </si>
  <si>
    <t>ROBERTO DOMENICO</t>
  </si>
  <si>
    <t>MOTTOLA</t>
  </si>
  <si>
    <t>MTTRRT78S13F839G</t>
  </si>
  <si>
    <t>1161_0026</t>
  </si>
  <si>
    <t>GLLPLG72H18E506N</t>
  </si>
  <si>
    <t>VISONE</t>
  </si>
  <si>
    <t>05776731217</t>
  </si>
  <si>
    <t>VSNDNC75S22G812P</t>
  </si>
  <si>
    <t>CENTRO DIREZIONALE ISOLA F12</t>
  </si>
  <si>
    <t>3382785789</t>
  </si>
  <si>
    <t>MEDOVI@LIBERO.IT</t>
  </si>
  <si>
    <t>IT53X0301503200000003354650</t>
  </si>
  <si>
    <t>1163</t>
  </si>
  <si>
    <t>C.CONSULT SAS</t>
  </si>
  <si>
    <t>04581900281</t>
  </si>
  <si>
    <t>VICOLO S. GIACOMO 24</t>
  </si>
  <si>
    <t>347 2410218</t>
  </si>
  <si>
    <t>INCARICHICONSULT@GMAIL.COM</t>
  </si>
  <si>
    <t>16/07/2023</t>
  </si>
  <si>
    <t>IT33C0306962344100000004107</t>
  </si>
  <si>
    <t>1164</t>
  </si>
  <si>
    <t>LUISATO</t>
  </si>
  <si>
    <t>03088740133</t>
  </si>
  <si>
    <t>LSTLCU78E31B639T</t>
  </si>
  <si>
    <t>B977 - CASNATE CON BERNATE</t>
  </si>
  <si>
    <t>VIA ALESSANDRO VOLTA 9</t>
  </si>
  <si>
    <t>IT60D0306951062615252762020</t>
  </si>
  <si>
    <t>04363830656</t>
  </si>
  <si>
    <t>LGRVLR56A52C259T</t>
  </si>
  <si>
    <t>C259 - CASTEL SAN GIORGIO</t>
  </si>
  <si>
    <t>84083</t>
  </si>
  <si>
    <t>VIA FIMIANI 26</t>
  </si>
  <si>
    <t>3492368825</t>
  </si>
  <si>
    <t>LIGUORI.VALERIA@GMAIL.COM</t>
  </si>
  <si>
    <t>IT17F0306234210000000258737</t>
  </si>
  <si>
    <t>S &amp; G ASSOCIATI SRL</t>
  </si>
  <si>
    <t>02424680904</t>
  </si>
  <si>
    <t xml:space="preserve">02424680904     </t>
  </si>
  <si>
    <t>VIA SAVOIA 33</t>
  </si>
  <si>
    <t>IT08Y0617517202000000364880</t>
  </si>
  <si>
    <t>1166_0001</t>
  </si>
  <si>
    <t>VIA SAVOIA</t>
  </si>
  <si>
    <t>PIERGIORGIO.STUDIOSOTGIA@GMAIL.COM</t>
  </si>
  <si>
    <t>1166_0002</t>
  </si>
  <si>
    <t>STUDIOSOTGIA@GMAIL.COM</t>
  </si>
  <si>
    <t>1166_0003</t>
  </si>
  <si>
    <t>SOTGIU</t>
  </si>
  <si>
    <t>02897730905</t>
  </si>
  <si>
    <t>STGGPR69P08I452P</t>
  </si>
  <si>
    <t>VIA RUFFILLI</t>
  </si>
  <si>
    <t>3515191293</t>
  </si>
  <si>
    <t>GIAMPIEROSOTGIU.GS@GMAIL.COM</t>
  </si>
  <si>
    <t>1166_0004</t>
  </si>
  <si>
    <t>PRQGLC74M23I452J</t>
  </si>
  <si>
    <t>1167</t>
  </si>
  <si>
    <t>LONGO</t>
  </si>
  <si>
    <t>07082201216</t>
  </si>
  <si>
    <t>LNGLGU89S25F839Z</t>
  </si>
  <si>
    <t>B905 - CASALNUOVO DI NAPOLI</t>
  </si>
  <si>
    <t>80013</t>
  </si>
  <si>
    <t>VIA GIOTTO 5</t>
  </si>
  <si>
    <t>GENNARO.GRANATAINCARICHI@GMAIL.COM</t>
  </si>
  <si>
    <t>IT29R0306903492100000002066</t>
  </si>
  <si>
    <t>1168</t>
  </si>
  <si>
    <t>GIOACCHINO</t>
  </si>
  <si>
    <t>DECORATO</t>
  </si>
  <si>
    <t>03968620728</t>
  </si>
  <si>
    <t>DCRGCH53T17A669V</t>
  </si>
  <si>
    <t>A669 - BARLETTA</t>
  </si>
  <si>
    <t>76121</t>
  </si>
  <si>
    <t>VIA BRIGATA BARLETTA 15</t>
  </si>
  <si>
    <t>IT50N0200841352000003914888</t>
  </si>
  <si>
    <t>1169</t>
  </si>
  <si>
    <t>POLITI</t>
  </si>
  <si>
    <t>03175140874</t>
  </si>
  <si>
    <t>PLTRSR55E18B428W</t>
  </si>
  <si>
    <t>VIALE EUROPA 8</t>
  </si>
  <si>
    <t>ROSRIO.POLITI@PEC.IT</t>
  </si>
  <si>
    <t>IT40L0301503200000004126140</t>
  </si>
  <si>
    <t>117</t>
  </si>
  <si>
    <t>LOVINO GIUSEPPE</t>
  </si>
  <si>
    <t>06283110721</t>
  </si>
  <si>
    <t>LVNGPP81R19H645C</t>
  </si>
  <si>
    <t>H645 - RUVO DI PUGLIA</t>
  </si>
  <si>
    <t>70037</t>
  </si>
  <si>
    <t>VIA SCARLATTI, 6-B</t>
  </si>
  <si>
    <t>1170</t>
  </si>
  <si>
    <t>CARRAROLI</t>
  </si>
  <si>
    <t>00705010239</t>
  </si>
  <si>
    <t>CRRGRG38S27F095U</t>
  </si>
  <si>
    <t>37126</t>
  </si>
  <si>
    <t>VIA D'ANNUNZIO 4</t>
  </si>
  <si>
    <t>IT90P0200811711000000478365</t>
  </si>
  <si>
    <t>CENTRO PERIZIE BRIANZA SAS</t>
  </si>
  <si>
    <t>10374610961</t>
  </si>
  <si>
    <t xml:space="preserve">10374610961     </t>
  </si>
  <si>
    <t>20811</t>
  </si>
  <si>
    <t>VIA NAZIONALE DEI GIOVI 83</t>
  </si>
  <si>
    <t>349 8057260</t>
  </si>
  <si>
    <t>SINISTRI@CENTROPERIZIEBRIANZA.IT</t>
  </si>
  <si>
    <t>IT35N0306933260100000005906</t>
  </si>
  <si>
    <t>1172</t>
  </si>
  <si>
    <t>BOSSI</t>
  </si>
  <si>
    <t>00461310047</t>
  </si>
  <si>
    <t>BSSGNN48H13A124S</t>
  </si>
  <si>
    <t>CORSO GIOLITTI 24</t>
  </si>
  <si>
    <t>380/6932830</t>
  </si>
  <si>
    <t>SEGRETERIA@STUDIOBOSSI.COM</t>
  </si>
  <si>
    <t>IT78X0630510200000100125754</t>
  </si>
  <si>
    <t>GIOVE SRLS (DR QUINTO)</t>
  </si>
  <si>
    <t>348 8509101</t>
  </si>
  <si>
    <t>IT64L0306932981100000016377</t>
  </si>
  <si>
    <t>MOIRA</t>
  </si>
  <si>
    <t>PELLEGRINELLI</t>
  </si>
  <si>
    <t>02618150169</t>
  </si>
  <si>
    <t>PLLMRO70D43Z133S</t>
  </si>
  <si>
    <t>E103 - GORLE</t>
  </si>
  <si>
    <t>VIA PASCOLI 7</t>
  </si>
  <si>
    <t>SINISTRI@SEASSNC.IT</t>
  </si>
  <si>
    <t>IT95W0569653510000015966X49</t>
  </si>
  <si>
    <t>VALPIANI</t>
  </si>
  <si>
    <t>01481950390</t>
  </si>
  <si>
    <t>VLPCST68E45D458M</t>
  </si>
  <si>
    <t>D458 - FAENZA</t>
  </si>
  <si>
    <t>48018</t>
  </si>
  <si>
    <t>VIA MURATORELLI 22</t>
  </si>
  <si>
    <t>3386903232</t>
  </si>
  <si>
    <t>VALPIANI.CRISTINA@GMAIL.COM</t>
  </si>
  <si>
    <t>24/03/2022</t>
  </si>
  <si>
    <t>IT90M0301503200000004119104</t>
  </si>
  <si>
    <t>1176</t>
  </si>
  <si>
    <t>TOMMASOLI</t>
  </si>
  <si>
    <t>02262590405</t>
  </si>
  <si>
    <t>TMMFRZ57H07H294K</t>
  </si>
  <si>
    <t>47924</t>
  </si>
  <si>
    <t>VIALE GINEVRA 5/A</t>
  </si>
  <si>
    <t>IT31H0899524209000000005254</t>
  </si>
  <si>
    <t>1177</t>
  </si>
  <si>
    <t>DAMATO</t>
  </si>
  <si>
    <t>11343550015</t>
  </si>
  <si>
    <t>DMTDRA83B21L219C</t>
  </si>
  <si>
    <t>G398 - PECETTO TORINESE</t>
  </si>
  <si>
    <t>VIA CIRCONVALLAZIONE 84</t>
  </si>
  <si>
    <t>IT05H0617001001000001553705</t>
  </si>
  <si>
    <t>SAN MICHELE SRL</t>
  </si>
  <si>
    <t>07131451002</t>
  </si>
  <si>
    <t xml:space="preserve">07131451002     </t>
  </si>
  <si>
    <t>A401 - ARICCIA</t>
  </si>
  <si>
    <t>00072</t>
  </si>
  <si>
    <t>VIA VARIANTE DI CANCELLIERA</t>
  </si>
  <si>
    <t>INCARICHI@SANMICHELE.NET</t>
  </si>
  <si>
    <t>IT19H0200838864000400620519</t>
  </si>
  <si>
    <t>1179</t>
  </si>
  <si>
    <t>NELLO</t>
  </si>
  <si>
    <t>GRSNLL58C09G273O</t>
  </si>
  <si>
    <t>C074 - CASTELDACCIA</t>
  </si>
  <si>
    <t>90014</t>
  </si>
  <si>
    <t>VIA SS 113 108</t>
  </si>
  <si>
    <t>IT76N0503404607000000194691</t>
  </si>
  <si>
    <t>118</t>
  </si>
  <si>
    <t>MAGGIOROTTO</t>
  </si>
  <si>
    <t>MGGGNN60R03A479P</t>
  </si>
  <si>
    <t>FRAZIONE SAN MARZANOTTO,</t>
  </si>
  <si>
    <t>1180</t>
  </si>
  <si>
    <t>GIUSEPPA</t>
  </si>
  <si>
    <t>SPECCHIA</t>
  </si>
  <si>
    <t>03492840750</t>
  </si>
  <si>
    <t>SPCGPP72A44L485A</t>
  </si>
  <si>
    <t>VIA DANTE ALIGHIERI 8P</t>
  </si>
  <si>
    <t>3392517786</t>
  </si>
  <si>
    <t>G_SPECCHIA@LIBERO.IT</t>
  </si>
  <si>
    <t>16/06/2022</t>
  </si>
  <si>
    <t>IT82Y0103016101000006730637</t>
  </si>
  <si>
    <t>1181</t>
  </si>
  <si>
    <t>SCHWEGLER ASSOCIATED LIMITED</t>
  </si>
  <si>
    <t xml:space="preserve">CHE413713962    </t>
  </si>
  <si>
    <t>DE44502200851049270010</t>
  </si>
  <si>
    <t>1182</t>
  </si>
  <si>
    <t>DALLA PRIA</t>
  </si>
  <si>
    <t>04904980150</t>
  </si>
  <si>
    <t>DLLMRZ50H05F205D</t>
  </si>
  <si>
    <t>VIA MONTE AMIATA 5</t>
  </si>
  <si>
    <t>IT89S0306909569000003827182</t>
  </si>
  <si>
    <t>BALLSYSTEM SPA</t>
  </si>
  <si>
    <t>02789730542</t>
  </si>
  <si>
    <t xml:space="preserve">02789730542     </t>
  </si>
  <si>
    <t>VIA SANDRO PENNA, 39</t>
  </si>
  <si>
    <t>075/5272396</t>
  </si>
  <si>
    <t>075/5295957</t>
  </si>
  <si>
    <t>PAOLA.IANNACCONE@BALLSYSTEM.IT</t>
  </si>
  <si>
    <t>IT66K0200803029000040414623</t>
  </si>
  <si>
    <t>RBM SRL</t>
  </si>
  <si>
    <t>03337720548</t>
  </si>
  <si>
    <t xml:space="preserve">03337720548     </t>
  </si>
  <si>
    <t>VIA ACHILLE GRANDI 10</t>
  </si>
  <si>
    <t>INFO@RBMSRL.COM</t>
  </si>
  <si>
    <t>IT09H0306921698100000003885</t>
  </si>
  <si>
    <t>1184_0001</t>
  </si>
  <si>
    <t>PETTINATO</t>
  </si>
  <si>
    <t>03608600544</t>
  </si>
  <si>
    <t>PTTRSR86A21D122Q</t>
  </si>
  <si>
    <t>1184_0002</t>
  </si>
  <si>
    <t>IACUCCI OSTINI</t>
  </si>
  <si>
    <t>03555940547</t>
  </si>
  <si>
    <t>CCCMRC65E10G478C</t>
  </si>
  <si>
    <t>1184_0003</t>
  </si>
  <si>
    <t>ROSI</t>
  </si>
  <si>
    <t>RSOGCM86L26D786T</t>
  </si>
  <si>
    <t>1184_0004</t>
  </si>
  <si>
    <t>GIULIANO</t>
  </si>
  <si>
    <t>02305610541</t>
  </si>
  <si>
    <t>RSOGLN73C18C745L</t>
  </si>
  <si>
    <t>1184_0005</t>
  </si>
  <si>
    <t>SIGNORELLI</t>
  </si>
  <si>
    <t>SGNMTT98S05C745R</t>
  </si>
  <si>
    <t>1184_0006</t>
  </si>
  <si>
    <t>GOLFI</t>
  </si>
  <si>
    <t>GLFMRC92P12A390G</t>
  </si>
  <si>
    <t>1184_0007</t>
  </si>
  <si>
    <t>TRAINI</t>
  </si>
  <si>
    <t>TRNSMN92P09I324R</t>
  </si>
  <si>
    <t>1185</t>
  </si>
  <si>
    <t>CARILLI</t>
  </si>
  <si>
    <t>12182901004</t>
  </si>
  <si>
    <t>CRLLCN54L64H501H</t>
  </si>
  <si>
    <t>VIA TACITO, 90</t>
  </si>
  <si>
    <t>STUDIODIPSICHIATRIA@GMAIL.COM</t>
  </si>
  <si>
    <t>IT17E0200805017000102441263</t>
  </si>
  <si>
    <t>1186</t>
  </si>
  <si>
    <t>PROCURATORE INTERNO NOBIS</t>
  </si>
  <si>
    <t>VIALE COLLEONI 21</t>
  </si>
  <si>
    <t>1187</t>
  </si>
  <si>
    <t>FRANCHI</t>
  </si>
  <si>
    <t>01970530679</t>
  </si>
  <si>
    <t>FRNNCL48C25D612K</t>
  </si>
  <si>
    <t>VIA FONTE BIANCO 11</t>
  </si>
  <si>
    <t>IT81A0542415302000000004353</t>
  </si>
  <si>
    <t>1188</t>
  </si>
  <si>
    <t>PONTIS</t>
  </si>
  <si>
    <t>03446300927</t>
  </si>
  <si>
    <t>PNTRTT82C57B354O</t>
  </si>
  <si>
    <t>I624 - SERDIANA</t>
  </si>
  <si>
    <t>09040</t>
  </si>
  <si>
    <t>LOC. S'ARRIDELI SNC</t>
  </si>
  <si>
    <t>3457971026</t>
  </si>
  <si>
    <t>DOTT.PONTIS@GMAIL.COM</t>
  </si>
  <si>
    <t>03/04/2024</t>
  </si>
  <si>
    <t>IT04V0101504806000070487892</t>
  </si>
  <si>
    <t>1189</t>
  </si>
  <si>
    <t>CIAPPA</t>
  </si>
  <si>
    <t>07289611217</t>
  </si>
  <si>
    <t>CPPGNN69H24F839G</t>
  </si>
  <si>
    <t>VIA PONTE DI TAPPIA 82</t>
  </si>
  <si>
    <t>3468039402</t>
  </si>
  <si>
    <t>INFO@LEXFINPRO.IT</t>
  </si>
  <si>
    <t>IT27O0301503200000006147779</t>
  </si>
  <si>
    <t>119</t>
  </si>
  <si>
    <t>BATTISTA</t>
  </si>
  <si>
    <t>MAGGIOROTTO GIOVANNI</t>
  </si>
  <si>
    <t>1190</t>
  </si>
  <si>
    <t>BUONASORTE</t>
  </si>
  <si>
    <t>01743430710</t>
  </si>
  <si>
    <t>BNSFNC56L03D643H</t>
  </si>
  <si>
    <t>3397928109</t>
  </si>
  <si>
    <t>FRANBUON@TIN.IT</t>
  </si>
  <si>
    <t>1191</t>
  </si>
  <si>
    <t>URBANO</t>
  </si>
  <si>
    <t>DE LEONARDIS</t>
  </si>
  <si>
    <t>02014340711</t>
  </si>
  <si>
    <t>DLNRBN57P27L447V</t>
  </si>
  <si>
    <t>L447 - TROIA</t>
  </si>
  <si>
    <t>71029</t>
  </si>
  <si>
    <t>VIA MANNA 2</t>
  </si>
  <si>
    <t>3383581208</t>
  </si>
  <si>
    <t>AVVOCATIDELEONARDIS@TISCALI.IT</t>
  </si>
  <si>
    <t>1192</t>
  </si>
  <si>
    <t>STUDIO CARDIOLOGICO ASSOCIATO MURRU-ROMANO</t>
  </si>
  <si>
    <t>15980401002</t>
  </si>
  <si>
    <t xml:space="preserve">15980401002     </t>
  </si>
  <si>
    <t>00147</t>
  </si>
  <si>
    <t>VIA G. TREVIS 44</t>
  </si>
  <si>
    <t>IT57X0200805239000106077332</t>
  </si>
  <si>
    <t>1193</t>
  </si>
  <si>
    <t>GIOVANNELLA</t>
  </si>
  <si>
    <t>02758140103</t>
  </si>
  <si>
    <t>MRAGNN59A63D969G</t>
  </si>
  <si>
    <t>VIA BOCCADASSE 29/3</t>
  </si>
  <si>
    <t>IT66G0617501400000004442880</t>
  </si>
  <si>
    <t>1194</t>
  </si>
  <si>
    <t>TOMASETTI</t>
  </si>
  <si>
    <t>01922110406</t>
  </si>
  <si>
    <t>TMSLGU62R20H294M</t>
  </si>
  <si>
    <t>VIA IV NOVEMBRE 15</t>
  </si>
  <si>
    <t>IT17F0899524213000000009818</t>
  </si>
  <si>
    <t>TITTONI</t>
  </si>
  <si>
    <t>00744050576</t>
  </si>
  <si>
    <t>TTTNRC60H03H282E</t>
  </si>
  <si>
    <t>PIAZZALE GRAZIOSI 5</t>
  </si>
  <si>
    <t>ETITTONI@LIBERO.IT</t>
  </si>
  <si>
    <t>IT48H0306914601100000004662</t>
  </si>
  <si>
    <t>1196</t>
  </si>
  <si>
    <t>CONSORZIO PER LA BONIFICA DELLA CAPITANATA</t>
  </si>
  <si>
    <t>00345000715</t>
  </si>
  <si>
    <t xml:space="preserve">00345000715     </t>
  </si>
  <si>
    <t>CORSO ROMA 2</t>
  </si>
  <si>
    <t>CONSORZIO@BONIFICACAPITANATA.IT</t>
  </si>
  <si>
    <t>IT66X0503415703000000010458</t>
  </si>
  <si>
    <t>AFS S.R.L</t>
  </si>
  <si>
    <t>01781900624</t>
  </si>
  <si>
    <t xml:space="preserve">01781900624     </t>
  </si>
  <si>
    <t>VIA CARDILLI 1 BIS</t>
  </si>
  <si>
    <t>328.7186204</t>
  </si>
  <si>
    <t>INCARICHI@ARGOFRAUDSOLUTION.IT</t>
  </si>
  <si>
    <t>IT95I0306975443100000003320</t>
  </si>
  <si>
    <t>1197_0001</t>
  </si>
  <si>
    <t>BRILLI</t>
  </si>
  <si>
    <t>BRLMRA71P27F839Z</t>
  </si>
  <si>
    <t>AVVANNALISABAGLIVO@GMAIL.COM</t>
  </si>
  <si>
    <t>LYNX SERVICE SRL</t>
  </si>
  <si>
    <t>04899060877</t>
  </si>
  <si>
    <t xml:space="preserve">04899060877     </t>
  </si>
  <si>
    <t>VIA LA SPEZIA 3</t>
  </si>
  <si>
    <t>340.3913759</t>
  </si>
  <si>
    <t>INFO@LYNXINVESTIGATION.IT</t>
  </si>
  <si>
    <t>IT54L0503483970000000000093</t>
  </si>
  <si>
    <t>1198_0001</t>
  </si>
  <si>
    <t>MNNDVD82C01C351G</t>
  </si>
  <si>
    <t>A028 - ACIREALE</t>
  </si>
  <si>
    <t>95024</t>
  </si>
  <si>
    <t>VIA DENI, 12</t>
  </si>
  <si>
    <t>1198_0002</t>
  </si>
  <si>
    <t>PAPPALARDO</t>
  </si>
  <si>
    <t>PPPNNN92C11C351G</t>
  </si>
  <si>
    <t>1198_0003</t>
  </si>
  <si>
    <t>CIARAMELLA</t>
  </si>
  <si>
    <t>CRMGPP76T17C351D</t>
  </si>
  <si>
    <t>1198_0004</t>
  </si>
  <si>
    <t>MONFORTE</t>
  </si>
  <si>
    <t>MNFNTN87A22C351C</t>
  </si>
  <si>
    <t>1198_0005</t>
  </si>
  <si>
    <t>PERILLO</t>
  </si>
  <si>
    <t>PRLCRL68E10G273A</t>
  </si>
  <si>
    <t>1198_0006</t>
  </si>
  <si>
    <t>LONGHITANO</t>
  </si>
  <si>
    <t>LNGSFN80B60C351I</t>
  </si>
  <si>
    <t>VIA LA SPEZIA, 3</t>
  </si>
  <si>
    <t>1198_0007</t>
  </si>
  <si>
    <t>SIMONA</t>
  </si>
  <si>
    <t>LNGSMN92H63C351S</t>
  </si>
  <si>
    <t>1198_0008</t>
  </si>
  <si>
    <t>ELVIRA</t>
  </si>
  <si>
    <t>CRSLVR91S47C351L</t>
  </si>
  <si>
    <t>1198_0009</t>
  </si>
  <si>
    <t>ARIGANELLO</t>
  </si>
  <si>
    <t>RGNGLC75A07F205F</t>
  </si>
  <si>
    <t>1198_0010</t>
  </si>
  <si>
    <t>ROSSELLA</t>
  </si>
  <si>
    <t>MRNRSL01C52C351W</t>
  </si>
  <si>
    <t>VIA NUOVALUCELLO, 25</t>
  </si>
  <si>
    <t>PETRUCELLI</t>
  </si>
  <si>
    <t>PTRMSM67B10E506S</t>
  </si>
  <si>
    <t>F078 - MEDA</t>
  </si>
  <si>
    <t>20821</t>
  </si>
  <si>
    <t>VIA ORSINI 31</t>
  </si>
  <si>
    <t>3498057260</t>
  </si>
  <si>
    <t>INFO@CENTROPERIZIEBRIANZA.IT</t>
  </si>
  <si>
    <t>120</t>
  </si>
  <si>
    <t>MANSTRETTA</t>
  </si>
  <si>
    <t>MNSSRG86E07B201C</t>
  </si>
  <si>
    <t>A387 - ARENA PO</t>
  </si>
  <si>
    <t>FRAZIONE SALERNO, 25</t>
  </si>
  <si>
    <t>ROCCELLA</t>
  </si>
  <si>
    <t>RCCNTN83H13C351M</t>
  </si>
  <si>
    <t>VIA TRISTE 14</t>
  </si>
  <si>
    <t>INFO@VICARIASSICURAZIONI.IT</t>
  </si>
  <si>
    <t>12001591</t>
  </si>
  <si>
    <t xml:space="preserve">STUDIO AVV. BARELLI PIETRO E FIUMANA PIERO </t>
  </si>
  <si>
    <t>00523930402</t>
  </si>
  <si>
    <t xml:space="preserve">00523930402     </t>
  </si>
  <si>
    <t>05/01/2012</t>
  </si>
  <si>
    <t>IT93B0538723901000001594332</t>
  </si>
  <si>
    <t>12002464</t>
  </si>
  <si>
    <t>GUARINI  ANDREA AVVOCATO</t>
  </si>
  <si>
    <t>03089720548</t>
  </si>
  <si>
    <t xml:space="preserve">03089720548     </t>
  </si>
  <si>
    <t>VIA U. ROCCHI, 40</t>
  </si>
  <si>
    <t>10/01/2012</t>
  </si>
  <si>
    <t>IT28A0301503200000003347624</t>
  </si>
  <si>
    <t>12002473</t>
  </si>
  <si>
    <t>AVV. REPETTO FRANCESCA</t>
  </si>
  <si>
    <t>03093000101</t>
  </si>
  <si>
    <t xml:space="preserve">03093000101     </t>
  </si>
  <si>
    <t>VIA XX SETTEMBRE, 41</t>
  </si>
  <si>
    <t>22/07/2008</t>
  </si>
  <si>
    <t>IT61G0306948451100000064452</t>
  </si>
  <si>
    <t>12002515</t>
  </si>
  <si>
    <t>CONVERTINI ANGELO AVVOCATO</t>
  </si>
  <si>
    <t>01953950209</t>
  </si>
  <si>
    <t xml:space="preserve">01953950209     </t>
  </si>
  <si>
    <t>VIA CESARE BATTISTI, 84</t>
  </si>
  <si>
    <t>IT72B0538757570000001405739</t>
  </si>
  <si>
    <t>12002966</t>
  </si>
  <si>
    <t xml:space="preserve">ASSOCIAZIONE PROF. DI RADIOLOGIA E RADIOTERAPIA </t>
  </si>
  <si>
    <t>05131681008</t>
  </si>
  <si>
    <t xml:space="preserve">05131681008     </t>
  </si>
  <si>
    <t>00161</t>
  </si>
  <si>
    <t>VIA FABRETTI, 5</t>
  </si>
  <si>
    <t>ASS.RADIOLOGIA@GMAIL.COM</t>
  </si>
  <si>
    <t>11/01/2012</t>
  </si>
  <si>
    <t>IT64S0100503340000000001312</t>
  </si>
  <si>
    <t>12004599</t>
  </si>
  <si>
    <t>DI VAVO</t>
  </si>
  <si>
    <t>DVVMRT83L67D708J</t>
  </si>
  <si>
    <t>00139</t>
  </si>
  <si>
    <t>VIA E. CALINDRI, 3 B/C</t>
  </si>
  <si>
    <t>MARTADIVAVO@LIBERO.IT</t>
  </si>
  <si>
    <t>17/01/2012</t>
  </si>
  <si>
    <t>IT90F0103073980000000906745</t>
  </si>
  <si>
    <t>12006489</t>
  </si>
  <si>
    <t>BUELLI FABIO</t>
  </si>
  <si>
    <t>03665520163</t>
  </si>
  <si>
    <t>BLLFBA81L23I437M</t>
  </si>
  <si>
    <t>I437 - SARNICO</t>
  </si>
  <si>
    <t>24067</t>
  </si>
  <si>
    <t>CORSO EUROPA, 12</t>
  </si>
  <si>
    <t>FABIO.BUELLI@GMAIL.COM</t>
  </si>
  <si>
    <t>20/01/2012</t>
  </si>
  <si>
    <t>IT85H0843753470000000070592</t>
  </si>
  <si>
    <t>12008348</t>
  </si>
  <si>
    <t>LACONCA FEDERICO</t>
  </si>
  <si>
    <t>12351030155</t>
  </si>
  <si>
    <t>LCNFRC65S11F205T</t>
  </si>
  <si>
    <t>VIA A. D'AOSTA, 19</t>
  </si>
  <si>
    <t>26/01/2012</t>
  </si>
  <si>
    <t>12008551</t>
  </si>
  <si>
    <t>NOVIELLO ANNA MARIA AVVOCATO</t>
  </si>
  <si>
    <t>03023440617</t>
  </si>
  <si>
    <t xml:space="preserve">03023440617     </t>
  </si>
  <si>
    <t>VIA DEI RAMARI -VICO RAUSO COND. CAPITELLI</t>
  </si>
  <si>
    <t>12009650</t>
  </si>
  <si>
    <t>CAOBELLI FEDERICO</t>
  </si>
  <si>
    <t>02808830984</t>
  </si>
  <si>
    <t>CBLFRC78D27B157V</t>
  </si>
  <si>
    <t>VIA S. FRANCESCO D'ASSISI, 46</t>
  </si>
  <si>
    <t>FEDERICO.CAOBELLI@GMAIL.COM</t>
  </si>
  <si>
    <t>30/01/2012</t>
  </si>
  <si>
    <t>IT96X0503553470313571127136</t>
  </si>
  <si>
    <t>12009873</t>
  </si>
  <si>
    <t>ARINO</t>
  </si>
  <si>
    <t>RNAVCN64M03F839X</t>
  </si>
  <si>
    <t>C.SO ARNALDO LUCCI 12</t>
  </si>
  <si>
    <t>081266778</t>
  </si>
  <si>
    <t>VINCENZOARINO2@AVVOCATINAPOLI.LEGALMAIL.IT</t>
  </si>
  <si>
    <t>31/01/2012</t>
  </si>
  <si>
    <t>01192020509</t>
  </si>
  <si>
    <t>VIA NOVECCHIO N. 10</t>
  </si>
  <si>
    <t>STUDIOGIUSFREDI@TISCALI.IT</t>
  </si>
  <si>
    <t>12012420</t>
  </si>
  <si>
    <t>GERMANI GIANCARLO AVVOCATO</t>
  </si>
  <si>
    <t>06430340585</t>
  </si>
  <si>
    <t xml:space="preserve">06430340585     </t>
  </si>
  <si>
    <t>VIA APPIO CLAUDIO, 289</t>
  </si>
  <si>
    <t>06/02/2012</t>
  </si>
  <si>
    <t>IT65P0306905110020537700115</t>
  </si>
  <si>
    <t>12013946</t>
  </si>
  <si>
    <t>NUCCI ALESSANDRO</t>
  </si>
  <si>
    <t>05124410969</t>
  </si>
  <si>
    <t>NCCLSN74H03F205B</t>
  </si>
  <si>
    <t>VIA BALDISSERA, 4</t>
  </si>
  <si>
    <t>09/02/2012</t>
  </si>
  <si>
    <t>12015259</t>
  </si>
  <si>
    <t>LA FATA SALVATORE AVVOCATO</t>
  </si>
  <si>
    <t>05753110963</t>
  </si>
  <si>
    <t xml:space="preserve">05753110963     </t>
  </si>
  <si>
    <t>VIA G. SILVA, 35</t>
  </si>
  <si>
    <t>14/02/2012</t>
  </si>
  <si>
    <t>12017317</t>
  </si>
  <si>
    <t>04918350879</t>
  </si>
  <si>
    <t>VLE DELLA REGIONE, 2/A</t>
  </si>
  <si>
    <t>CARLOLD@TISCALI.IT</t>
  </si>
  <si>
    <t>21/02/2012</t>
  </si>
  <si>
    <t>IT13V0301984330000000160613</t>
  </si>
  <si>
    <t>12017383</t>
  </si>
  <si>
    <t>CASCIANO GIUSEPPA</t>
  </si>
  <si>
    <t>01357890514</t>
  </si>
  <si>
    <t>CSCGPP62S47H224V</t>
  </si>
  <si>
    <t>VIA TEOFILO TORRI, 21</t>
  </si>
  <si>
    <t>12019217</t>
  </si>
  <si>
    <t xml:space="preserve">ORGANISMO DI CONCILIAZIONE DELL'ORDINA AVVOCATI DI </t>
  </si>
  <si>
    <t>00408760452</t>
  </si>
  <si>
    <t xml:space="preserve">00408760452     </t>
  </si>
  <si>
    <t>27/02/2012</t>
  </si>
  <si>
    <t>IT18E0103013600000003400550</t>
  </si>
  <si>
    <t>1202</t>
  </si>
  <si>
    <t>VICOLO SAN GIACOMO 24</t>
  </si>
  <si>
    <t>NICOLA.COGNOLATO@HOTMAIL.IT</t>
  </si>
  <si>
    <t>10/07/2025</t>
  </si>
  <si>
    <t>ELIO</t>
  </si>
  <si>
    <t>BONANNO</t>
  </si>
  <si>
    <t>00288050834</t>
  </si>
  <si>
    <t>BNNLEI46H17F158K</t>
  </si>
  <si>
    <t>VIA PANORAMICA, 480</t>
  </si>
  <si>
    <t>330.695421</t>
  </si>
  <si>
    <t>ERCOLINO.GA@HOTMAIL.IT</t>
  </si>
  <si>
    <t>19/09/2011</t>
  </si>
  <si>
    <t>IT54V0312716504000000010063</t>
  </si>
  <si>
    <t>12029127</t>
  </si>
  <si>
    <t>PIGNATA GIACOMO AVVOCATO</t>
  </si>
  <si>
    <t>02076800610</t>
  </si>
  <si>
    <t xml:space="preserve">02076800610     </t>
  </si>
  <si>
    <t>26/03/2012</t>
  </si>
  <si>
    <t>IT13J0200803433000003927670</t>
  </si>
  <si>
    <t>PERCOSSI</t>
  </si>
  <si>
    <t>PRCLCU60P26H501M</t>
  </si>
  <si>
    <t>12030014</t>
  </si>
  <si>
    <t>GIULIANI MARCO AVVOCATO</t>
  </si>
  <si>
    <t>00979110087</t>
  </si>
  <si>
    <t xml:space="preserve">00979110087     </t>
  </si>
  <si>
    <t>28/03/2012</t>
  </si>
  <si>
    <t>IT24F0552649110000000013910</t>
  </si>
  <si>
    <t>12030266</t>
  </si>
  <si>
    <t xml:space="preserve">D.B. PERIZIE ASSICURATIVE SNC </t>
  </si>
  <si>
    <t>04612010282</t>
  </si>
  <si>
    <t xml:space="preserve">04612010282     </t>
  </si>
  <si>
    <t>VIA RISORGIMENTO, 1C</t>
  </si>
  <si>
    <t>049.7840394</t>
  </si>
  <si>
    <t>BELLATODANIELE@GMAIL.COM</t>
  </si>
  <si>
    <t>27/03/2012</t>
  </si>
  <si>
    <t>30/07/2020</t>
  </si>
  <si>
    <t>IT31C0503562540364570465241</t>
  </si>
  <si>
    <t>12033198</t>
  </si>
  <si>
    <t>ABBATE ELENA AVVOCATO</t>
  </si>
  <si>
    <t>01259440335</t>
  </si>
  <si>
    <t xml:space="preserve">01259440335     </t>
  </si>
  <si>
    <t>04/04/2012</t>
  </si>
  <si>
    <t>IT22J0515612600CC0000032669</t>
  </si>
  <si>
    <t>12035544</t>
  </si>
  <si>
    <t>SANGIORGIO MASSIMILIANO</t>
  </si>
  <si>
    <t>SNGMSM70C23C933K</t>
  </si>
  <si>
    <t>F427 - MONTANO LUCINO</t>
  </si>
  <si>
    <t>VIA MANZONI,19</t>
  </si>
  <si>
    <t>031.4721327</t>
  </si>
  <si>
    <t>INFO@PERITISANGIORGIO.IT</t>
  </si>
  <si>
    <t>11/04/2012</t>
  </si>
  <si>
    <t>06/02/2015</t>
  </si>
  <si>
    <t>IT98O0521610904000000000544</t>
  </si>
  <si>
    <t>12035591</t>
  </si>
  <si>
    <t>GALOTTO STUDIO LEGALE</t>
  </si>
  <si>
    <t>04710650658</t>
  </si>
  <si>
    <t xml:space="preserve">04710650658     </t>
  </si>
  <si>
    <t>H431 - ROCCAPIEMONTE</t>
  </si>
  <si>
    <t>84086</t>
  </si>
  <si>
    <t>CORSO MARIO PAGANO, 215/217</t>
  </si>
  <si>
    <t>12/04/2012</t>
  </si>
  <si>
    <t>IT40W0310422100000000820286</t>
  </si>
  <si>
    <t>III TRAVERSA DON MINZONI, 33</t>
  </si>
  <si>
    <t>345.5316090</t>
  </si>
  <si>
    <t>INFO@STUDIOGLOBALGEST.IT</t>
  </si>
  <si>
    <t>12036709_0001</t>
  </si>
  <si>
    <t>LECCA</t>
  </si>
  <si>
    <t>LCCSFN64C17G287D</t>
  </si>
  <si>
    <t>TERZA TRAVERSA DON MINZONI, 33</t>
  </si>
  <si>
    <t>12036709_0002</t>
  </si>
  <si>
    <t>ORRU</t>
  </si>
  <si>
    <t>RRODRA64C17G287V</t>
  </si>
  <si>
    <t>DA.ORRU@TISCALI.IT</t>
  </si>
  <si>
    <t>12036709_0003</t>
  </si>
  <si>
    <t>12036709_0004</t>
  </si>
  <si>
    <t>LECIS</t>
  </si>
  <si>
    <t>02766390906</t>
  </si>
  <si>
    <t>LCSDVD73C10I452K</t>
  </si>
  <si>
    <t>VIA MARTIN LUTHER KING 17</t>
  </si>
  <si>
    <t>12036709_0005</t>
  </si>
  <si>
    <t>LOBINA</t>
  </si>
  <si>
    <t>LBNPLA68E29B354R</t>
  </si>
  <si>
    <t>091XX</t>
  </si>
  <si>
    <t>VIA OTTONE BACAREDDA 84</t>
  </si>
  <si>
    <t>12036844</t>
  </si>
  <si>
    <t>CESCATTI LORENZA AVVOCATO</t>
  </si>
  <si>
    <t>00452770225</t>
  </si>
  <si>
    <t xml:space="preserve">00452770225     </t>
  </si>
  <si>
    <t>H612 - ROVERETO</t>
  </si>
  <si>
    <t>38068</t>
  </si>
  <si>
    <t>VIA PAOLI, 33</t>
  </si>
  <si>
    <t>16/04/2012</t>
  </si>
  <si>
    <t>IT70R0200820800000005593092</t>
  </si>
  <si>
    <t>12036937</t>
  </si>
  <si>
    <t xml:space="preserve">MORABITO VINCENZO </t>
  </si>
  <si>
    <t>01863560999</t>
  </si>
  <si>
    <t xml:space="preserve">01863560999     </t>
  </si>
  <si>
    <t>VIA ALLA PORTA DEGLI ARCHI, 1/9</t>
  </si>
  <si>
    <t>17/04/2012</t>
  </si>
  <si>
    <t>12039729</t>
  </si>
  <si>
    <t>FRATINI FREZZA STUDIO LEGALE ASSOCIATO</t>
  </si>
  <si>
    <t>10823261002</t>
  </si>
  <si>
    <t xml:space="preserve">10823261002     </t>
  </si>
  <si>
    <t>VIA MONTELLO, 30</t>
  </si>
  <si>
    <t>24/04/2012</t>
  </si>
  <si>
    <t>IT21J0832703399000000018915</t>
  </si>
  <si>
    <t>MELILLO</t>
  </si>
  <si>
    <t>MLLCMN78T07G793F</t>
  </si>
  <si>
    <t>12045230</t>
  </si>
  <si>
    <t>CALDANA STUDIO LEGALE</t>
  </si>
  <si>
    <t>03256880174</t>
  </si>
  <si>
    <t>CORSO ZANARDELLI, 32</t>
  </si>
  <si>
    <t>PIERGIUSEPPE@CALDANA-ASSOCIATI.IT</t>
  </si>
  <si>
    <t>11/05/2012</t>
  </si>
  <si>
    <t>IT37E0869211204025000253012</t>
  </si>
  <si>
    <t>12045771</t>
  </si>
  <si>
    <t>EUGENIO</t>
  </si>
  <si>
    <t>LEQUAGLIE EUGENIO</t>
  </si>
  <si>
    <t>02964880237</t>
  </si>
  <si>
    <t>LQGGNE67C25L781N</t>
  </si>
  <si>
    <t>VIA QUERINI, 8</t>
  </si>
  <si>
    <t>14/05/2012</t>
  </si>
  <si>
    <t>12046340</t>
  </si>
  <si>
    <t xml:space="preserve">COLLINO AVV. DANIELA </t>
  </si>
  <si>
    <t>07698960015</t>
  </si>
  <si>
    <t xml:space="preserve">07698960015     </t>
  </si>
  <si>
    <t>C722 - CIRIÈ</t>
  </si>
  <si>
    <t>VIA BRACCINI, 11</t>
  </si>
  <si>
    <t>15/05/2012</t>
  </si>
  <si>
    <t>12046687</t>
  </si>
  <si>
    <t xml:space="preserve">DALESSIO CLEMENTI </t>
  </si>
  <si>
    <t>03634600104</t>
  </si>
  <si>
    <t xml:space="preserve">03634600104     </t>
  </si>
  <si>
    <t>PIAZZA DANTE, 4/6</t>
  </si>
  <si>
    <t>16/05/2012</t>
  </si>
  <si>
    <t>12052328</t>
  </si>
  <si>
    <t xml:space="preserve">J-TARGET SRL </t>
  </si>
  <si>
    <t>07773570960</t>
  </si>
  <si>
    <t xml:space="preserve">07773570960     </t>
  </si>
  <si>
    <t>VIA MONTELLO 1</t>
  </si>
  <si>
    <t>02.73960545</t>
  </si>
  <si>
    <t>GIUSEPPE.PICOLLI@J-TARGET.COM</t>
  </si>
  <si>
    <t>28/05/2012</t>
  </si>
  <si>
    <t>23/06/2022</t>
  </si>
  <si>
    <t>IT07S0103001657000001506103</t>
  </si>
  <si>
    <t>12055946</t>
  </si>
  <si>
    <t>BOERO STUDIO LEGALE</t>
  </si>
  <si>
    <t>01915360992</t>
  </si>
  <si>
    <t xml:space="preserve">01915360992     </t>
  </si>
  <si>
    <t>CORSO TORINO 3/4</t>
  </si>
  <si>
    <t>11/06/2012</t>
  </si>
  <si>
    <t>IT12S0312701416000000001710</t>
  </si>
  <si>
    <t>12058920</t>
  </si>
  <si>
    <t>FISCANTE GIUSEPPE</t>
  </si>
  <si>
    <t>FSCGPP84R02A783Y</t>
  </si>
  <si>
    <t>19/06/2012</t>
  </si>
  <si>
    <t>12059240</t>
  </si>
  <si>
    <t xml:space="preserve">PASQUALE PICARDI </t>
  </si>
  <si>
    <t>05109371210</t>
  </si>
  <si>
    <t xml:space="preserve">05109371210     </t>
  </si>
  <si>
    <t>CORSO CONCORDIA, 12</t>
  </si>
  <si>
    <t>12059250</t>
  </si>
  <si>
    <t>RIGHETTI</t>
  </si>
  <si>
    <t>01057470450</t>
  </si>
  <si>
    <t>RGHFNC70R20L833W</t>
  </si>
  <si>
    <t>VIA G.B. LA SALLE, 1/A</t>
  </si>
  <si>
    <t>AVV.FRANCESCORIGHETTI@GMAIL.COM</t>
  </si>
  <si>
    <t>TERRILE</t>
  </si>
  <si>
    <t>TRRRRT61P24E463J</t>
  </si>
  <si>
    <t>VIA LUIGI COZZANI, 18/A</t>
  </si>
  <si>
    <t>339-3023797</t>
  </si>
  <si>
    <t>PERITOROBERTOTERRILE@GMAIL.COM</t>
  </si>
  <si>
    <t>12060125</t>
  </si>
  <si>
    <t xml:space="preserve">TARGET INVESTIGAZIONI </t>
  </si>
  <si>
    <t>02105180992</t>
  </si>
  <si>
    <t xml:space="preserve">02105180992     </t>
  </si>
  <si>
    <t>VIA SANTA ZITA, 1</t>
  </si>
  <si>
    <t>21/06/2012</t>
  </si>
  <si>
    <t>12060923</t>
  </si>
  <si>
    <t xml:space="preserve">ARGOS ASSISTANCE SRL </t>
  </si>
  <si>
    <t>03260870542</t>
  </si>
  <si>
    <t xml:space="preserve">03260870542     </t>
  </si>
  <si>
    <t>00143</t>
  </si>
  <si>
    <t>VIA MARCO MARULO, 47/A</t>
  </si>
  <si>
    <t>06-98387263</t>
  </si>
  <si>
    <t>25/06/2012</t>
  </si>
  <si>
    <t>IT81O0570438460000000005477</t>
  </si>
  <si>
    <t>12064556</t>
  </si>
  <si>
    <t>FARGETTI</t>
  </si>
  <si>
    <t>02607470065</t>
  </si>
  <si>
    <t>FRGMRZ63A01A182S</t>
  </si>
  <si>
    <t>L570 - VALENZA</t>
  </si>
  <si>
    <t>15048</t>
  </si>
  <si>
    <t>VIA VOLTA, 19</t>
  </si>
  <si>
    <t>0131.972845</t>
  </si>
  <si>
    <t>INCARICHI@STUDIOFARGETTIMAURIZIO.IT</t>
  </si>
  <si>
    <t>28/06/2012</t>
  </si>
  <si>
    <t>16/06/2020</t>
  </si>
  <si>
    <t>IT54N0306948680100000061683</t>
  </si>
  <si>
    <t>12069184</t>
  </si>
  <si>
    <t>BRANISTE MARIA</t>
  </si>
  <si>
    <t>08897411008</t>
  </si>
  <si>
    <t>BRNMRA74H68Z140U</t>
  </si>
  <si>
    <t>I255 - SANTA MARINELLA</t>
  </si>
  <si>
    <t>00058</t>
  </si>
  <si>
    <t>VIA AURELIA VECCHIA, 28/8</t>
  </si>
  <si>
    <t>-</t>
  </si>
  <si>
    <t>BRANISTE@ALICE.IT</t>
  </si>
  <si>
    <t>13/07/2012</t>
  </si>
  <si>
    <t>IT58U0200805153000101237509</t>
  </si>
  <si>
    <t>ZARRA</t>
  </si>
  <si>
    <t>ZRRMRA57P13A662V</t>
  </si>
  <si>
    <t>VIA G. FALCONE 34/B</t>
  </si>
  <si>
    <t>3427531592</t>
  </si>
  <si>
    <t>NYKTMZ@TIN.IT</t>
  </si>
  <si>
    <t>12070337</t>
  </si>
  <si>
    <t>VIAZZI GIORGIO</t>
  </si>
  <si>
    <t>00457650109</t>
  </si>
  <si>
    <t>VZZGRG41R18I452N</t>
  </si>
  <si>
    <t>VIA RIMASSA, 39</t>
  </si>
  <si>
    <t>17/07/2012</t>
  </si>
  <si>
    <t>12079894</t>
  </si>
  <si>
    <t xml:space="preserve">MASCITTI ANNARITA </t>
  </si>
  <si>
    <t>01506220662</t>
  </si>
  <si>
    <t xml:space="preserve">01506220662     </t>
  </si>
  <si>
    <t>07/08/2012</t>
  </si>
  <si>
    <t>IT44G0312440440000000230617</t>
  </si>
  <si>
    <t>1208</t>
  </si>
  <si>
    <t>12081563</t>
  </si>
  <si>
    <t xml:space="preserve">ELIA CARMINE </t>
  </si>
  <si>
    <t>00875960809</t>
  </si>
  <si>
    <t xml:space="preserve">00875960809     </t>
  </si>
  <si>
    <t>13/08/2012</t>
  </si>
  <si>
    <t>IT24S0200816303000004429802</t>
  </si>
  <si>
    <t>12081862</t>
  </si>
  <si>
    <t xml:space="preserve">CANALE RENATO </t>
  </si>
  <si>
    <t>00310760475</t>
  </si>
  <si>
    <t xml:space="preserve">00310760475     </t>
  </si>
  <si>
    <t>14/08/2012</t>
  </si>
  <si>
    <t>12083215</t>
  </si>
  <si>
    <t>D'AMBROSIO GIUSEPPE</t>
  </si>
  <si>
    <t>DMBGPP78S05D761P</t>
  </si>
  <si>
    <t>00164</t>
  </si>
  <si>
    <t>VIA PANDOSIA, 21</t>
  </si>
  <si>
    <t>DRGIUSEPPEDAMBROSIO@GMAIL.COM</t>
  </si>
  <si>
    <t>22/08/2012</t>
  </si>
  <si>
    <t>IT98D0347501605CC0010494286</t>
  </si>
  <si>
    <t>SAURO</t>
  </si>
  <si>
    <t>BERNINI</t>
  </si>
  <si>
    <t>BRNSRA57H10D612W</t>
  </si>
  <si>
    <t>B036 - BORGO SAN LORENZO</t>
  </si>
  <si>
    <t>VIA DON R. CINELLI 1</t>
  </si>
  <si>
    <t>PERITOBERNINI@GMAIL.COM</t>
  </si>
  <si>
    <t>12092014</t>
  </si>
  <si>
    <t xml:space="preserve">ORDINE DEGLI AVVOCATI ROMA </t>
  </si>
  <si>
    <t>80230130587</t>
  </si>
  <si>
    <t xml:space="preserve">80230130587     </t>
  </si>
  <si>
    <t>19/09/2012</t>
  </si>
  <si>
    <t>12092567</t>
  </si>
  <si>
    <t>MRANTN54M02A703K</t>
  </si>
  <si>
    <t>VIA ORAZIO MARINALI 65</t>
  </si>
  <si>
    <t>20/09/2012</t>
  </si>
  <si>
    <t>01/10/2021</t>
  </si>
  <si>
    <t>IT03X0533660165000040102384</t>
  </si>
  <si>
    <t>12094080</t>
  </si>
  <si>
    <t>PIETRO ANGELO</t>
  </si>
  <si>
    <t>DI IENNO PIETRO ANGELO</t>
  </si>
  <si>
    <t>01864480692</t>
  </si>
  <si>
    <t>DNNPRN69P23C933P</t>
  </si>
  <si>
    <t>E435 - LANCIANO</t>
  </si>
  <si>
    <t>66034</t>
  </si>
  <si>
    <t>VIA SANTO SPIRITO, 11</t>
  </si>
  <si>
    <t>25/09/2012</t>
  </si>
  <si>
    <t>12095005</t>
  </si>
  <si>
    <t xml:space="preserve">GENNARO TURCO </t>
  </si>
  <si>
    <t>06830111214</t>
  </si>
  <si>
    <t xml:space="preserve">06830111214     </t>
  </si>
  <si>
    <t>VIA CENTRO DIREZIONALE IS. E4 PAL. FADIM</t>
  </si>
  <si>
    <t>27/09/2012</t>
  </si>
  <si>
    <t>12095879</t>
  </si>
  <si>
    <t xml:space="preserve">TAURINI SAVERIO </t>
  </si>
  <si>
    <t>01073450080</t>
  </si>
  <si>
    <t xml:space="preserve">01073450080     </t>
  </si>
  <si>
    <t>VIA MARTIRI LIBERTA', 137</t>
  </si>
  <si>
    <t>01/10/2012</t>
  </si>
  <si>
    <t>IT93X0617522700000002112380</t>
  </si>
  <si>
    <t>12096372</t>
  </si>
  <si>
    <t>LEILA</t>
  </si>
  <si>
    <t>OPPEZZI LEILA</t>
  </si>
  <si>
    <t>01504970995</t>
  </si>
  <si>
    <t>PPZLLE86L61D969Q</t>
  </si>
  <si>
    <t>16136</t>
  </si>
  <si>
    <t>SALITA SAN BARNABA, 20/2</t>
  </si>
  <si>
    <t>LEILAOPPEZZI@GMAIL.COM</t>
  </si>
  <si>
    <t>02/10/2012</t>
  </si>
  <si>
    <t>IT25T0329601601000066235324</t>
  </si>
  <si>
    <t>12099706</t>
  </si>
  <si>
    <t>DE CONTI FABIO</t>
  </si>
  <si>
    <t>DCNFBA64D02M089D</t>
  </si>
  <si>
    <t>VIA ROSSI, 12</t>
  </si>
  <si>
    <t>11/10/2012</t>
  </si>
  <si>
    <t>12099962</t>
  </si>
  <si>
    <t>TERRACINO DOMENICO</t>
  </si>
  <si>
    <t>TRRDNC75B13F839M</t>
  </si>
  <si>
    <t>VIA UMBERTO I, 191</t>
  </si>
  <si>
    <t>12/10/2012</t>
  </si>
  <si>
    <t>121</t>
  </si>
  <si>
    <t>MNTNDR91T25E897A</t>
  </si>
  <si>
    <t>H123 - VIRGILIO</t>
  </si>
  <si>
    <t>VIA CATULLO-FRAZIONE PIETOLE, 5</t>
  </si>
  <si>
    <t>VERONA</t>
  </si>
  <si>
    <t>VRNFNC73E29D969V</t>
  </si>
  <si>
    <t>VIA SWINBURNE 12-23</t>
  </si>
  <si>
    <t>3358145082</t>
  </si>
  <si>
    <t>SEGRETERIA@VERONAEC.EU</t>
  </si>
  <si>
    <t>12100510</t>
  </si>
  <si>
    <t>MANZINI NICOLA AVVOCATO</t>
  </si>
  <si>
    <t>04097900239</t>
  </si>
  <si>
    <t xml:space="preserve">04097900239     </t>
  </si>
  <si>
    <t>PIAZZA CITTADELLA, 13</t>
  </si>
  <si>
    <t>15/10/2012</t>
  </si>
  <si>
    <t>IT09J0503411702000000055811</t>
  </si>
  <si>
    <t>12100776</t>
  </si>
  <si>
    <t>IMPROTA PASQUALE</t>
  </si>
  <si>
    <t>MPRPQL72T31C034U</t>
  </si>
  <si>
    <t>VIA PROVINCIALE, 51</t>
  </si>
  <si>
    <t>16/10/2012</t>
  </si>
  <si>
    <t>12100847</t>
  </si>
  <si>
    <t>MAZZOLA VINCENZO AVVOCATO</t>
  </si>
  <si>
    <t>00329820989</t>
  </si>
  <si>
    <t xml:space="preserve">00329820989     </t>
  </si>
  <si>
    <t>D251 - DARFO BOARIO TERME</t>
  </si>
  <si>
    <t>25047</t>
  </si>
  <si>
    <t>PIAZZA LORENZINI, 2</t>
  </si>
  <si>
    <t>IT74R0503511201332570307497</t>
  </si>
  <si>
    <t>12100861</t>
  </si>
  <si>
    <t xml:space="preserve">LUCA FRANCETICH </t>
  </si>
  <si>
    <t>02694030244</t>
  </si>
  <si>
    <t xml:space="preserve">02694030244     </t>
  </si>
  <si>
    <t>CORSO PALLADIO, 82</t>
  </si>
  <si>
    <t>IT11Z0622511831100000003662</t>
  </si>
  <si>
    <t>12100890</t>
  </si>
  <si>
    <t xml:space="preserve">TESTINO MARIA LUISA </t>
  </si>
  <si>
    <t>02372740049</t>
  </si>
  <si>
    <t xml:space="preserve">02372740049     </t>
  </si>
  <si>
    <t>F351 - MONDOVÌ</t>
  </si>
  <si>
    <t>12084</t>
  </si>
  <si>
    <t>PIAZZETTA BESIO, 3</t>
  </si>
  <si>
    <t>IT46I0306946482100000011511</t>
  </si>
  <si>
    <t>12101771</t>
  </si>
  <si>
    <t>SCOTTO FERDINANDO</t>
  </si>
  <si>
    <t>04193050632</t>
  </si>
  <si>
    <t>SCTFDN47T10F839D</t>
  </si>
  <si>
    <t>VIA CARACCIOLO, 23</t>
  </si>
  <si>
    <t>18/10/2012</t>
  </si>
  <si>
    <t>IT56Q0623003547000035302366</t>
  </si>
  <si>
    <t>12102897</t>
  </si>
  <si>
    <t>CERULLI MAURO</t>
  </si>
  <si>
    <t>CRLMRA54T25I480O</t>
  </si>
  <si>
    <t>VIA ROSSI, 22</t>
  </si>
  <si>
    <t>23/10/2012</t>
  </si>
  <si>
    <t>12104014</t>
  </si>
  <si>
    <t>PIOL FEDERICA</t>
  </si>
  <si>
    <t>02668540301</t>
  </si>
  <si>
    <t>PLIFRC82P47L483Y</t>
  </si>
  <si>
    <t>VIA LATINA, 1/5</t>
  </si>
  <si>
    <t>NOTTOLA3@MSN.COM</t>
  </si>
  <si>
    <t>26/10/2012</t>
  </si>
  <si>
    <t>IT86T0572864300711570703190</t>
  </si>
  <si>
    <t>12104842</t>
  </si>
  <si>
    <t xml:space="preserve">PASSERO GUIDO </t>
  </si>
  <si>
    <t>05565401212</t>
  </si>
  <si>
    <t xml:space="preserve">05565401212     </t>
  </si>
  <si>
    <t>CORSO TOMMASO VITALE, 161</t>
  </si>
  <si>
    <t>29/10/2012</t>
  </si>
  <si>
    <t>12107483</t>
  </si>
  <si>
    <t>VOLPI CLAUDIA AVVOCATO</t>
  </si>
  <si>
    <t>01009870450</t>
  </si>
  <si>
    <t xml:space="preserve">01009870450     </t>
  </si>
  <si>
    <t>VIA DON MINZONI, 21</t>
  </si>
  <si>
    <t>07/11/2012</t>
  </si>
  <si>
    <t>12107643</t>
  </si>
  <si>
    <t xml:space="preserve">REMEDIA CONCILIA SRL </t>
  </si>
  <si>
    <t>11245861007</t>
  </si>
  <si>
    <t xml:space="preserve">11245861007     </t>
  </si>
  <si>
    <t>VIA PASQUALE STANISLAO MANCINI, 1</t>
  </si>
  <si>
    <t>IT61Y0101015100100000004139</t>
  </si>
  <si>
    <t>12108226</t>
  </si>
  <si>
    <t>GOFFI BETTINI STUDIO LEGALE ASSOCIATO</t>
  </si>
  <si>
    <t>03292360173</t>
  </si>
  <si>
    <t xml:space="preserve">03292360173     </t>
  </si>
  <si>
    <t>08/11/2012</t>
  </si>
  <si>
    <t>IT52W0306911210100000006828</t>
  </si>
  <si>
    <t>12108350</t>
  </si>
  <si>
    <t xml:space="preserve">STUDIO TECNICO DE ORSI </t>
  </si>
  <si>
    <t>01747720652</t>
  </si>
  <si>
    <t xml:space="preserve">01747720652     </t>
  </si>
  <si>
    <t>VIA SAN LEONARDO, 51</t>
  </si>
  <si>
    <t>09/11/2012</t>
  </si>
  <si>
    <t>IT69V0307502200CC8070072041</t>
  </si>
  <si>
    <t>ARCURI</t>
  </si>
  <si>
    <t>07988891003</t>
  </si>
  <si>
    <t>RCRLRT75L13H501G</t>
  </si>
  <si>
    <t>M309 - FONTE NUOVA</t>
  </si>
  <si>
    <t>00013</t>
  </si>
  <si>
    <t>VIA MOLISE</t>
  </si>
  <si>
    <t>12110089</t>
  </si>
  <si>
    <t>RONDELLI MARCELLO</t>
  </si>
  <si>
    <t>03472010374</t>
  </si>
  <si>
    <t>RNDMCL59B03A944P</t>
  </si>
  <si>
    <t>F627 - MONTE SAN PIETRO</t>
  </si>
  <si>
    <t>40050</t>
  </si>
  <si>
    <t>VIA SALVO D' ACQUISTO, 13/1</t>
  </si>
  <si>
    <t>347.2401382</t>
  </si>
  <si>
    <t>STUDIORONDELLI@LIBERO.IT</t>
  </si>
  <si>
    <t>14/11/2012</t>
  </si>
  <si>
    <t>IT14H0707236740003000041160</t>
  </si>
  <si>
    <t>12110428</t>
  </si>
  <si>
    <t>ESTIMO SNC</t>
  </si>
  <si>
    <t>03408280109</t>
  </si>
  <si>
    <t xml:space="preserve">03408280109     </t>
  </si>
  <si>
    <t>VIA ZARA, 19/1</t>
  </si>
  <si>
    <t>MORONE.LAURA@TIN.IT</t>
  </si>
  <si>
    <t>13/11/2012</t>
  </si>
  <si>
    <t>IT71H0617501406000001349620</t>
  </si>
  <si>
    <t>TORRE ANTONELLO SAS</t>
  </si>
  <si>
    <t>01588090991</t>
  </si>
  <si>
    <t>CSO C. COLOMBO, 77</t>
  </si>
  <si>
    <t>338.1924184</t>
  </si>
  <si>
    <t>TORRE@TORRESAS.IT</t>
  </si>
  <si>
    <t>IT92F0503432232000000000730</t>
  </si>
  <si>
    <t>12113001</t>
  </si>
  <si>
    <t>BACCO FELICE AVVOCATO</t>
  </si>
  <si>
    <t>06691180720</t>
  </si>
  <si>
    <t xml:space="preserve">06691180720     </t>
  </si>
  <si>
    <t>A285 - ANDRIA</t>
  </si>
  <si>
    <t>76123</t>
  </si>
  <si>
    <t>VIALE ALTO ADIGE, 36</t>
  </si>
  <si>
    <t>23/11/2012</t>
  </si>
  <si>
    <t>IT88L0101041345100000001810</t>
  </si>
  <si>
    <t>12115747</t>
  </si>
  <si>
    <t xml:space="preserve">GIULIANO GERMANO </t>
  </si>
  <si>
    <t>01466320098</t>
  </si>
  <si>
    <t xml:space="preserve">01466320098     </t>
  </si>
  <si>
    <t>03/12/2012</t>
  </si>
  <si>
    <t>IT08Q0631010601000000955780</t>
  </si>
  <si>
    <t>12117921</t>
  </si>
  <si>
    <t>POGGI LUDOVICA AVVOCATO</t>
  </si>
  <si>
    <t>10431301000</t>
  </si>
  <si>
    <t xml:space="preserve">10431301000     </t>
  </si>
  <si>
    <t>VIA VITTORIO COLONNA, 32</t>
  </si>
  <si>
    <t>10/12/2012</t>
  </si>
  <si>
    <t>12118055</t>
  </si>
  <si>
    <t>01565280383</t>
  </si>
  <si>
    <t>MNTMHL73D12C469A</t>
  </si>
  <si>
    <t>C469 - CENTO</t>
  </si>
  <si>
    <t>44042</t>
  </si>
  <si>
    <t>VIA BORGO DEL GHETTO, 3</t>
  </si>
  <si>
    <t>IT83E0611523400000001350875</t>
  </si>
  <si>
    <t>12119308</t>
  </si>
  <si>
    <t>DI MARIA ORAZIO AVVOCATO</t>
  </si>
  <si>
    <t>04048760872</t>
  </si>
  <si>
    <t xml:space="preserve">04048760872     </t>
  </si>
  <si>
    <t>VIA GIUSEPPE SCIUTI, 45</t>
  </si>
  <si>
    <t>13/12/2012</t>
  </si>
  <si>
    <t>IT12J0301926102000008012638</t>
  </si>
  <si>
    <t>INCHIGNOLO</t>
  </si>
  <si>
    <t>10834991001</t>
  </si>
  <si>
    <t>NCHFNC84D19A285O</t>
  </si>
  <si>
    <t>12121529</t>
  </si>
  <si>
    <t>ANGELETTI MARCO AVVOCATO</t>
  </si>
  <si>
    <t>10702730580</t>
  </si>
  <si>
    <t xml:space="preserve">10702730580     </t>
  </si>
  <si>
    <t>VIA GIOVANNI P. DA PALESTRINA, 48</t>
  </si>
  <si>
    <t>20/12/2012</t>
  </si>
  <si>
    <t>12123340</t>
  </si>
  <si>
    <t>BARALDO ALESSANDRO AVVOCATO</t>
  </si>
  <si>
    <t>03293080283</t>
  </si>
  <si>
    <t xml:space="preserve">03293080283     </t>
  </si>
  <si>
    <t>27/12/2012</t>
  </si>
  <si>
    <t>IT56V0622562660100000008528</t>
  </si>
  <si>
    <t>GIACOMAZZI CENTRO PERITALE</t>
  </si>
  <si>
    <t>01066280114</t>
  </si>
  <si>
    <t xml:space="preserve">01066280114     </t>
  </si>
  <si>
    <t>19125</t>
  </si>
  <si>
    <t>VLE ITALIA, 328</t>
  </si>
  <si>
    <t>328.7115355</t>
  </si>
  <si>
    <t>STUDIO@CENTROPERITALEGIACOMAZZI.IT</t>
  </si>
  <si>
    <t>22/11/2012</t>
  </si>
  <si>
    <t>IT41K0617510700000003226480</t>
  </si>
  <si>
    <t>STUDIO TECA SRL</t>
  </si>
  <si>
    <t>04758460481</t>
  </si>
  <si>
    <t xml:space="preserve">04758460481     </t>
  </si>
  <si>
    <t>055.3989069</t>
  </si>
  <si>
    <t>INFO@STUDIOTECA.IT</t>
  </si>
  <si>
    <t>IT25M0103002842000005533774</t>
  </si>
  <si>
    <t>12124502_0001</t>
  </si>
  <si>
    <t>CASTROVILLI</t>
  </si>
  <si>
    <t>CSTRCR74P04D612D</t>
  </si>
  <si>
    <t>VIA DEL MADONNONE 5</t>
  </si>
  <si>
    <t>3385414598</t>
  </si>
  <si>
    <t>RCASTROVILLI@GMAIL.COM</t>
  </si>
  <si>
    <t>12124502_0002</t>
  </si>
  <si>
    <t>ARNETOLI</t>
  </si>
  <si>
    <t>RNTFNC60A01D612Y</t>
  </si>
  <si>
    <t>H222 - REGGELLO</t>
  </si>
  <si>
    <t>50066</t>
  </si>
  <si>
    <t>VIA G. MARCONI 34</t>
  </si>
  <si>
    <t>3289000655</t>
  </si>
  <si>
    <t>GEOMFRANCOARNETOLI@GMAIL.COM</t>
  </si>
  <si>
    <t>12124502_0003</t>
  </si>
  <si>
    <t>DELLA ROVERE</t>
  </si>
  <si>
    <t>DLLGFR63M26D612F</t>
  </si>
  <si>
    <t>3392186882</t>
  </si>
  <si>
    <t>GIANFRANCESCO1@GMAIL.COM</t>
  </si>
  <si>
    <t>12124502_0004</t>
  </si>
  <si>
    <t>PAOLONI</t>
  </si>
  <si>
    <t>PLNGLC69M23E202H</t>
  </si>
  <si>
    <t>VIA PRILE 5</t>
  </si>
  <si>
    <t>3483800760</t>
  </si>
  <si>
    <t>PAOLONI.PERIZIE@GMAIL.COM</t>
  </si>
  <si>
    <t>12124502_0005</t>
  </si>
  <si>
    <t>LEANDRO</t>
  </si>
  <si>
    <t>FONTANELLI</t>
  </si>
  <si>
    <t>FNTLDR77P13I046I</t>
  </si>
  <si>
    <t>I046 - SAN MINIATO</t>
  </si>
  <si>
    <t>56028</t>
  </si>
  <si>
    <t>VIA TOSCOROMAGNOLA EST 1063</t>
  </si>
  <si>
    <t>3281596086</t>
  </si>
  <si>
    <t>LEANDRO.FONTANELLI@ALA.IT</t>
  </si>
  <si>
    <t>12124502_0006</t>
  </si>
  <si>
    <t>TEUCCI</t>
  </si>
  <si>
    <t>TCCMRC63P06D612Z</t>
  </si>
  <si>
    <t>3490099428</t>
  </si>
  <si>
    <t>TEUCCI@STUDIOTECA.IT</t>
  </si>
  <si>
    <t>12124502_0007</t>
  </si>
  <si>
    <t>UNGARO</t>
  </si>
  <si>
    <t>NGRVCN62M14E329W</t>
  </si>
  <si>
    <t>3293522138</t>
  </si>
  <si>
    <t>ARCHITETTOVINCENZOUNGARO@GMAIL.COM</t>
  </si>
  <si>
    <t>12124502_0008</t>
  </si>
  <si>
    <t>MRTSMN75T19D612Y</t>
  </si>
  <si>
    <t>VIA DI SAN SALVI 27</t>
  </si>
  <si>
    <t>3341599299</t>
  </si>
  <si>
    <t>ESSEMARTINI@GMAIL.COM</t>
  </si>
  <si>
    <t>12124502_0009</t>
  </si>
  <si>
    <t>MARINAI</t>
  </si>
  <si>
    <t>MRNLSN68S23D612D</t>
  </si>
  <si>
    <t>3490099431</t>
  </si>
  <si>
    <t>MARINAI@STUDIOTECA.IT</t>
  </si>
  <si>
    <t>12124502_0010</t>
  </si>
  <si>
    <t>NOVINI</t>
  </si>
  <si>
    <t>NVNDVD79H12D612U</t>
  </si>
  <si>
    <t>VIA GUINIZZELLI</t>
  </si>
  <si>
    <t>DAVID.NOVINI@GMAIL.COM</t>
  </si>
  <si>
    <t>12124502_0011</t>
  </si>
  <si>
    <t>CALZOLARI</t>
  </si>
  <si>
    <t>CLZFNC84C04A564B</t>
  </si>
  <si>
    <t>F572 - MONTEMURLO</t>
  </si>
  <si>
    <t>59013</t>
  </si>
  <si>
    <t>VIA ALFIERI</t>
  </si>
  <si>
    <t>PERITO.CALZOLARI@GMAIL.COM</t>
  </si>
  <si>
    <t>12124502_0012</t>
  </si>
  <si>
    <t>SANTONI</t>
  </si>
  <si>
    <t>SNTMRC64B29D612X</t>
  </si>
  <si>
    <t>VIA ZUCCHI 14</t>
  </si>
  <si>
    <t>SANTONI1.MARCO@GMAIL.COM</t>
  </si>
  <si>
    <t>12124502_0013</t>
  </si>
  <si>
    <t>FERRINI</t>
  </si>
  <si>
    <t>FRRLSN72E10E971G</t>
  </si>
  <si>
    <t>VIA BROCCHI 14</t>
  </si>
  <si>
    <t>3398446880</t>
  </si>
  <si>
    <t>FERRINIA3@GMAIL.COM</t>
  </si>
  <si>
    <t>LA ROCCA</t>
  </si>
  <si>
    <t>02272930591</t>
  </si>
  <si>
    <t>LRCNTN82M19D708K</t>
  </si>
  <si>
    <t>VIA OLIVELLA  27</t>
  </si>
  <si>
    <t>STUDIODIELLE@STUDIODIELLE.191.IT</t>
  </si>
  <si>
    <t>FRENGUELLI</t>
  </si>
  <si>
    <t>FRNDNL76S16H501Z</t>
  </si>
  <si>
    <t>VIA SALVO RANDONE, 14</t>
  </si>
  <si>
    <t>CARBONARI</t>
  </si>
  <si>
    <t>13819351001</t>
  </si>
  <si>
    <t>CRBNRC83B28H501E</t>
  </si>
  <si>
    <t>VIA DELLA STAZIONE OSTIENSE</t>
  </si>
  <si>
    <t>DE SANCTIS</t>
  </si>
  <si>
    <t>DSNSMN88B15H501Z</t>
  </si>
  <si>
    <t>12187441006</t>
  </si>
  <si>
    <t>DGSMRA87T24H501M</t>
  </si>
  <si>
    <t>F692 - MONTORIO ROMANO</t>
  </si>
  <si>
    <t>00010</t>
  </si>
  <si>
    <t>TARQUINI</t>
  </si>
  <si>
    <t>TRQFRZ90L04H501Z</t>
  </si>
  <si>
    <t>CATALANI</t>
  </si>
  <si>
    <t>15179771009</t>
  </si>
  <si>
    <t>CTLSMN91T02H501I</t>
  </si>
  <si>
    <t>VIA SAN TOMMASO D'AQUINO</t>
  </si>
  <si>
    <t>122</t>
  </si>
  <si>
    <t>STEVEN</t>
  </si>
  <si>
    <t>MANTOVANI STEVEN</t>
  </si>
  <si>
    <t>01773511207</t>
  </si>
  <si>
    <t>MN SVN75D24A944E</t>
  </si>
  <si>
    <t>E844 - MALALBERGO</t>
  </si>
  <si>
    <t>40052</t>
  </si>
  <si>
    <t>VIA BOSCHI, 75</t>
  </si>
  <si>
    <t>SRTNDR83R18H501U</t>
  </si>
  <si>
    <t>MANDORLO</t>
  </si>
  <si>
    <t>MNDLCU75P07G478B</t>
  </si>
  <si>
    <t>338 8830868</t>
  </si>
  <si>
    <t>BERTONCINI</t>
  </si>
  <si>
    <t>BRTDVD74T04I153H</t>
  </si>
  <si>
    <t>43126</t>
  </si>
  <si>
    <t>VIA NAVARESI</t>
  </si>
  <si>
    <t>1</t>
  </si>
  <si>
    <t>GIOCONDO</t>
  </si>
  <si>
    <t>PENCELLI</t>
  </si>
  <si>
    <t>PNCGND59B16E975D</t>
  </si>
  <si>
    <t>06055</t>
  </si>
  <si>
    <t>VIA I CIABATTI 1</t>
  </si>
  <si>
    <t>3355843596</t>
  </si>
  <si>
    <t>PENCELLI@PERITIASSOCIATI.IT</t>
  </si>
  <si>
    <t>DLCSMN72T07D810Q</t>
  </si>
  <si>
    <t>GRATTACIELO L'EDERA 5' PIANO</t>
  </si>
  <si>
    <t>BIMBI</t>
  </si>
  <si>
    <t>BMBFRZ65C16G628D</t>
  </si>
  <si>
    <t>G628 - PIETRASANTA</t>
  </si>
  <si>
    <t>55045</t>
  </si>
  <si>
    <t>3473615687</t>
  </si>
  <si>
    <t>FABIMBI@TIN.IT</t>
  </si>
  <si>
    <t>DSNGNN74B19D810V</t>
  </si>
  <si>
    <t>DSNPLA56H19A783Y</t>
  </si>
  <si>
    <t>I002 - SAN MARTINO SANNITA</t>
  </si>
  <si>
    <t>82010</t>
  </si>
  <si>
    <t>VIA SAN MICHELE</t>
  </si>
  <si>
    <t>DESPA@HOTMAIL.IT</t>
  </si>
  <si>
    <t>PONI</t>
  </si>
  <si>
    <t>PNOMRC66E07G710R</t>
  </si>
  <si>
    <t>G710 - PISOGNE</t>
  </si>
  <si>
    <t>25055</t>
  </si>
  <si>
    <t>VIA DEI MONTI 12</t>
  </si>
  <si>
    <t>3409354266</t>
  </si>
  <si>
    <t>PERITO.PONI@GMAIL.COM</t>
  </si>
  <si>
    <t>123</t>
  </si>
  <si>
    <t>MARIANELLI</t>
  </si>
  <si>
    <t>MRNRFL63M31D488S</t>
  </si>
  <si>
    <t>H958 - SAN LORENZO IN CAMPO</t>
  </si>
  <si>
    <t>61047</t>
  </si>
  <si>
    <t>VIA SAN SEVERO, 41</t>
  </si>
  <si>
    <t>RAF.MARIANELLI@LIBERO.IT</t>
  </si>
  <si>
    <t>IT59H0873168580000020101673</t>
  </si>
  <si>
    <t>M180 - ZINASCO</t>
  </si>
  <si>
    <t>27030</t>
  </si>
  <si>
    <t>VIA NOVELLA 11</t>
  </si>
  <si>
    <t>FABIOOSTE@GMAIL.COM</t>
  </si>
  <si>
    <t>LENCIONI</t>
  </si>
  <si>
    <t>LNCNDR92A21A246F</t>
  </si>
  <si>
    <t>D606 - FIORANO AL SERIO</t>
  </si>
  <si>
    <t>VIA G.B. MORONI 1/D</t>
  </si>
  <si>
    <t>ANDREA@STUDIOFANTONISAS.IT</t>
  </si>
  <si>
    <t>GIAMPIETRO</t>
  </si>
  <si>
    <t>RABADOZZA</t>
  </si>
  <si>
    <t>RBDGPT46B27A703Y</t>
  </si>
  <si>
    <t>XXXX</t>
  </si>
  <si>
    <t>MASTANDREA</t>
  </si>
  <si>
    <t>MSTDNL90R06H501S</t>
  </si>
  <si>
    <t>VIA MATERDOMINI, 55</t>
  </si>
  <si>
    <t>IT83E0538777691000003506520</t>
  </si>
  <si>
    <t>ULISSE L.A. S.R.L.</t>
  </si>
  <si>
    <t>01412180059</t>
  </si>
  <si>
    <t xml:space="preserve">01412180059     </t>
  </si>
  <si>
    <t>P.ZA IV NOVEMBRE 4</t>
  </si>
  <si>
    <t>348.0405066</t>
  </si>
  <si>
    <t>AMMINISTRAZIONE@INVESTIGAZIONIPRIVATE.IT</t>
  </si>
  <si>
    <t>IT68N0608510301000000044506</t>
  </si>
  <si>
    <t>BRAGHIERI</t>
  </si>
  <si>
    <t>BRGPLA67P24G535S</t>
  </si>
  <si>
    <t>VIA TRENTO 35</t>
  </si>
  <si>
    <t>3453673354</t>
  </si>
  <si>
    <t>PAOLOBRAGHIERI@STUDIOPERITI.IT</t>
  </si>
  <si>
    <t>DENNJ</t>
  </si>
  <si>
    <t>LCRDNJ84A11F205Q</t>
  </si>
  <si>
    <t>VIA MONTEVERDI 24</t>
  </si>
  <si>
    <t>DENNY.LUCERA@DEMALNET.IT</t>
  </si>
  <si>
    <t>124</t>
  </si>
  <si>
    <t>MARIN MARINO</t>
  </si>
  <si>
    <t>00478350283</t>
  </si>
  <si>
    <t>MRNMRN47D17G224V</t>
  </si>
  <si>
    <t>VIA LOCATELLI, 41</t>
  </si>
  <si>
    <t>VIA BARTOLI 10</t>
  </si>
  <si>
    <t>3356492761</t>
  </si>
  <si>
    <t>BARONCELLI.FRANCO@CENTROPERIZIE.COM</t>
  </si>
  <si>
    <t>MANNA</t>
  </si>
  <si>
    <t>MNNGPP52E03L447R</t>
  </si>
  <si>
    <t>DAL PONT</t>
  </si>
  <si>
    <t>DLPMHL74B06A757G</t>
  </si>
  <si>
    <t>DLPDRN43R02A757F</t>
  </si>
  <si>
    <t>PISACANE</t>
  </si>
  <si>
    <t>PSCVNI85P02A757Q</t>
  </si>
  <si>
    <t>VIA V.VENETO</t>
  </si>
  <si>
    <t>PARRINI</t>
  </si>
  <si>
    <t>PRRNDR80C03M082S</t>
  </si>
  <si>
    <t>VIA MONTI CIMINI 40</t>
  </si>
  <si>
    <t>FERIOLI</t>
  </si>
  <si>
    <t>FRLFST55S28E102A</t>
  </si>
  <si>
    <t>MINIGRILLI</t>
  </si>
  <si>
    <t>MNGMNC73C46D612S</t>
  </si>
  <si>
    <t>1249</t>
  </si>
  <si>
    <t>BRISTOT</t>
  </si>
  <si>
    <t>BRSPLA49T25A757E</t>
  </si>
  <si>
    <t>VIA DELL'ORO, 5</t>
  </si>
  <si>
    <t>IT48B0200811902000000289016</t>
  </si>
  <si>
    <t>125</t>
  </si>
  <si>
    <t>02870880735</t>
  </si>
  <si>
    <t>MSAVTI84A28L049G</t>
  </si>
  <si>
    <t>F027 - MASSAFRA</t>
  </si>
  <si>
    <t>74016</t>
  </si>
  <si>
    <t>VIA VITO II CHIEFA 9</t>
  </si>
  <si>
    <t>PER.AGR.VITOMASI@GMAIL.COM</t>
  </si>
  <si>
    <t>IT69N0881778950009000001177</t>
  </si>
  <si>
    <t>BRSPLA69A16A757Y</t>
  </si>
  <si>
    <t>CIOFFI</t>
  </si>
  <si>
    <t>CFFGNL72E21F839U</t>
  </si>
  <si>
    <t>VIA EUGENIO MONTALE, 19</t>
  </si>
  <si>
    <t>FORNARO</t>
  </si>
  <si>
    <t>FRNSFN81E61G702B</t>
  </si>
  <si>
    <t>MCIHELE</t>
  </si>
  <si>
    <t>DI MARCO</t>
  </si>
  <si>
    <t>DMRMHL63D18H501C</t>
  </si>
  <si>
    <t>PONI ALESSANDRO SAS</t>
  </si>
  <si>
    <t>347.0178457</t>
  </si>
  <si>
    <t>PONI.SANDRO@GMAIL.COM</t>
  </si>
  <si>
    <t>IT82I0569654960000006539X43</t>
  </si>
  <si>
    <t>1255_0001</t>
  </si>
  <si>
    <t>PNOLSN60M30G710V</t>
  </si>
  <si>
    <t>SINISTRI@BONALUMIGROUP.IT</t>
  </si>
  <si>
    <t>BALANSINO</t>
  </si>
  <si>
    <t>BLNPLA69P10H727S</t>
  </si>
  <si>
    <t>PISCIOTTA</t>
  </si>
  <si>
    <t>PSCVCN63C18F839A</t>
  </si>
  <si>
    <t>VIA POGGIO DEI MARI 16</t>
  </si>
  <si>
    <t>PISCIOTTA.VINCENZO@GMAIL.COM</t>
  </si>
  <si>
    <t>DENIS</t>
  </si>
  <si>
    <t>SCHILLACI</t>
  </si>
  <si>
    <t>SCHDNS88A18C722Q</t>
  </si>
  <si>
    <t>VIA GIUSEPPE SARAGAT 25</t>
  </si>
  <si>
    <t>3332256974</t>
  </si>
  <si>
    <t>DENIS.SCHILLACI@GMAIL.COM</t>
  </si>
  <si>
    <t>IT71J0306930383100000065982</t>
  </si>
  <si>
    <t>GAMBELLI</t>
  </si>
  <si>
    <t>GMBGCR52A06H809D</t>
  </si>
  <si>
    <t>D488 - FANO</t>
  </si>
  <si>
    <t>61032</t>
  </si>
  <si>
    <t>VIA GIULIO PERTICARI,25</t>
  </si>
  <si>
    <t>GIANCARLO@INFORTUNISTICAGAMBELLI.IT</t>
  </si>
  <si>
    <t>126</t>
  </si>
  <si>
    <t>MASTROMARINO NICOLA</t>
  </si>
  <si>
    <t>00562010777</t>
  </si>
  <si>
    <t>MSTNCL67R19A801U</t>
  </si>
  <si>
    <t>A801 - BERNALDA</t>
  </si>
  <si>
    <t>75012</t>
  </si>
  <si>
    <t>VIA LA PIRA, 28/a</t>
  </si>
  <si>
    <t>IT98J0311180290000000010239</t>
  </si>
  <si>
    <t>1260</t>
  </si>
  <si>
    <t>28/01/2026</t>
  </si>
  <si>
    <t>MARELLI</t>
  </si>
  <si>
    <t>MRLFPP73R26F205A</t>
  </si>
  <si>
    <t>CAUTIERO</t>
  </si>
  <si>
    <t>CTRFRC59S19F839V</t>
  </si>
  <si>
    <t>TRV I E.NICOLARDI PCO VER</t>
  </si>
  <si>
    <t>FERRARA</t>
  </si>
  <si>
    <t>FRRFST70M01C129E</t>
  </si>
  <si>
    <t>CORSALE</t>
  </si>
  <si>
    <t>CRSVCN55E30G273Z</t>
  </si>
  <si>
    <t>VIA SCIUTI, 120</t>
  </si>
  <si>
    <t>CSERVASSO@TIN.IT</t>
  </si>
  <si>
    <t>STUDIOCORSALE@PEC.IT</t>
  </si>
  <si>
    <t>1267</t>
  </si>
  <si>
    <t>VTLPLA67D14F839J</t>
  </si>
  <si>
    <t>STUDIOVITIELLO2005@LIBERO.IT</t>
  </si>
  <si>
    <t>24/09/2024</t>
  </si>
  <si>
    <t>1268</t>
  </si>
  <si>
    <t>WILLIAM</t>
  </si>
  <si>
    <t>LO CICERO</t>
  </si>
  <si>
    <t>LCCWLM85T23I537H</t>
  </si>
  <si>
    <t>127</t>
  </si>
  <si>
    <t>MAZZOCCA</t>
  </si>
  <si>
    <t>MZZMTT87R07G224C</t>
  </si>
  <si>
    <t>B524 - CAMPODARSEGO</t>
  </si>
  <si>
    <t>35011</t>
  </si>
  <si>
    <t>VIA SAN COSTANZO, 26</t>
  </si>
  <si>
    <t>D'ORO</t>
  </si>
  <si>
    <t>DROMLE70T01A783O</t>
  </si>
  <si>
    <t>LORENZA</t>
  </si>
  <si>
    <t>MORTATI</t>
  </si>
  <si>
    <t>MRTLNZ65T44H501Q</t>
  </si>
  <si>
    <t>1272</t>
  </si>
  <si>
    <t>PENTIVOLPE</t>
  </si>
  <si>
    <t>01922520182</t>
  </si>
  <si>
    <t>PNTSVT75B10L407I</t>
  </si>
  <si>
    <t>C816 - CODOGNO</t>
  </si>
  <si>
    <t>26845</t>
  </si>
  <si>
    <t>VIA SVEVO 10G</t>
  </si>
  <si>
    <t>IT85Q0538733730000035246651</t>
  </si>
  <si>
    <t>GUBBI</t>
  </si>
  <si>
    <t>GBBMRC82M15E388Z</t>
  </si>
  <si>
    <t>E388 - JESI</t>
  </si>
  <si>
    <t>60035</t>
  </si>
  <si>
    <t>VIA MANCINI, 7</t>
  </si>
  <si>
    <t>1274</t>
  </si>
  <si>
    <t>PAVANELLO</t>
  </si>
  <si>
    <t>02090940020</t>
  </si>
  <si>
    <t>PVNPPL74L05H620G</t>
  </si>
  <si>
    <t>VIA LEPORATI, 15/B</t>
  </si>
  <si>
    <t>D</t>
  </si>
  <si>
    <t>IT11N0306922300100000101348</t>
  </si>
  <si>
    <t>SCOPECE</t>
  </si>
  <si>
    <t>SCPMRA65S20L736O</t>
  </si>
  <si>
    <t>3355974447</t>
  </si>
  <si>
    <t>MARIO.SCOPECE@UNICASRL.NET</t>
  </si>
  <si>
    <t>L710 - VEGGIANO</t>
  </si>
  <si>
    <t>VIALE DELLA MEMORIA 2</t>
  </si>
  <si>
    <t>3403721702</t>
  </si>
  <si>
    <t>alessandrosala1980@gmail.com</t>
  </si>
  <si>
    <t>BARUTI</t>
  </si>
  <si>
    <t>BRTMRA67P03A952K</t>
  </si>
  <si>
    <t>F611 - MONTEROTONDO</t>
  </si>
  <si>
    <t>00015</t>
  </si>
  <si>
    <t>VIALE GIUSEPPE MAZZINI 23</t>
  </si>
  <si>
    <t>3355339577</t>
  </si>
  <si>
    <t>MARIOBARUTI@LIBERO.IT</t>
  </si>
  <si>
    <t>MNCMRZ59P13G478Z</t>
  </si>
  <si>
    <t>BELLIO</t>
  </si>
  <si>
    <t>BLLMNL61C18L424A</t>
  </si>
  <si>
    <t>128</t>
  </si>
  <si>
    <t>AROLDO</t>
  </si>
  <si>
    <t>MEGLIOLI AROLDO</t>
  </si>
  <si>
    <t>00426340352</t>
  </si>
  <si>
    <t>MGLRLD45H12L831S</t>
  </si>
  <si>
    <t>VIA GAMBARELLI, 5</t>
  </si>
  <si>
    <t>MINERVINI</t>
  </si>
  <si>
    <t>MNRGNN79B28L109B</t>
  </si>
  <si>
    <t>ERRICO</t>
  </si>
  <si>
    <t>RRCDNL74M23Z112N</t>
  </si>
  <si>
    <t>PILUDU</t>
  </si>
  <si>
    <t>PLDNNL63S22B354U</t>
  </si>
  <si>
    <t>RICCIARDIELLO</t>
  </si>
  <si>
    <t>RCCLCN59A20F839O</t>
  </si>
  <si>
    <t>1286</t>
  </si>
  <si>
    <t>1287</t>
  </si>
  <si>
    <t>LCCSFN63B15B354F</t>
  </si>
  <si>
    <t>1288</t>
  </si>
  <si>
    <t>CAPPIELLO</t>
  </si>
  <si>
    <t>CPPGPP78C27F839O</t>
  </si>
  <si>
    <t>SCIPIONE BOBBIO,13</t>
  </si>
  <si>
    <t>AMMINISTRAZIONE@MULTINSURANCE.IT</t>
  </si>
  <si>
    <t>1289</t>
  </si>
  <si>
    <t>CRIFÒ</t>
  </si>
  <si>
    <t>CRFMRC66M06D612F</t>
  </si>
  <si>
    <t>129</t>
  </si>
  <si>
    <t>MELE GIUSEPPE</t>
  </si>
  <si>
    <t>00422570770</t>
  </si>
  <si>
    <t>MLEGPP62M28F052E</t>
  </si>
  <si>
    <t>VIA DON MINZONI, 22</t>
  </si>
  <si>
    <t>IT82O0311180290000000001672</t>
  </si>
  <si>
    <t>1290</t>
  </si>
  <si>
    <t>BONFITTO</t>
  </si>
  <si>
    <t>BNFNDR82M13L219S</t>
  </si>
  <si>
    <t>1291</t>
  </si>
  <si>
    <t>PESARESI</t>
  </si>
  <si>
    <t>PSRRRT70S14A271U</t>
  </si>
  <si>
    <t>1292</t>
  </si>
  <si>
    <t>CASSIBBA</t>
  </si>
  <si>
    <t>CSSSVT81C27C927M</t>
  </si>
  <si>
    <t>VIA VITTORIO DE SICA, 11</t>
  </si>
  <si>
    <t>IT62F0306917000100000001395</t>
  </si>
  <si>
    <t>1293</t>
  </si>
  <si>
    <t>1294</t>
  </si>
  <si>
    <t>CALOGERO</t>
  </si>
  <si>
    <t>SAVOCA</t>
  </si>
  <si>
    <t>SVCCGR66E08I328B</t>
  </si>
  <si>
    <t>1295</t>
  </si>
  <si>
    <t>1296</t>
  </si>
  <si>
    <t>TONALINI</t>
  </si>
  <si>
    <t>TNLMCM69T24G388T</t>
  </si>
  <si>
    <t>1297</t>
  </si>
  <si>
    <t>MARCANTONIO</t>
  </si>
  <si>
    <t>ALFARANO</t>
  </si>
  <si>
    <t>LFRMCN64L17H501E</t>
  </si>
  <si>
    <t>1298</t>
  </si>
  <si>
    <t>DI BLASIO</t>
  </si>
  <si>
    <t>DBLLNS84L01I197S</t>
  </si>
  <si>
    <t>1299</t>
  </si>
  <si>
    <t>BERTOLIN</t>
  </si>
  <si>
    <t>BRTNCL67B15L736M</t>
  </si>
  <si>
    <t>130</t>
  </si>
  <si>
    <t>MELLINI ANTONINO</t>
  </si>
  <si>
    <t>03304230877</t>
  </si>
  <si>
    <t>MLLNNN63D14C351Y</t>
  </si>
  <si>
    <t>A027 - ACI CATENA</t>
  </si>
  <si>
    <t>95022</t>
  </si>
  <si>
    <t>VIA DEI CICLOPI, 1</t>
  </si>
  <si>
    <t>1300</t>
  </si>
  <si>
    <t xml:space="preserve">000000884130253 </t>
  </si>
  <si>
    <t>13002759</t>
  </si>
  <si>
    <t>MAZZOCCHI</t>
  </si>
  <si>
    <t>06315350634</t>
  </si>
  <si>
    <t>MZZCMN62E13F839Z</t>
  </si>
  <si>
    <t>80139</t>
  </si>
  <si>
    <t>VIA FORIA, 228</t>
  </si>
  <si>
    <t>328-3531962</t>
  </si>
  <si>
    <t>CARMINE.MAZZOCCHI@LIBERO.IT</t>
  </si>
  <si>
    <t>CARMINEMAZZOCCHI@AVVOCATINAPOLI.LEGALMAIL.IT</t>
  </si>
  <si>
    <t>10/01/2013</t>
  </si>
  <si>
    <t>13003243</t>
  </si>
  <si>
    <t>EXPERTISE CONSULTING SRL</t>
  </si>
  <si>
    <t>EE</t>
  </si>
  <si>
    <t>47890</t>
  </si>
  <si>
    <t>VIA DEL BANDO, 34</t>
  </si>
  <si>
    <t>11/01/2013</t>
  </si>
  <si>
    <t>08/12/2019</t>
  </si>
  <si>
    <t>SM38A0854009802000020118809</t>
  </si>
  <si>
    <t>13004393</t>
  </si>
  <si>
    <t>DE VINCENTIS ANTONIO</t>
  </si>
  <si>
    <t>12541951005</t>
  </si>
  <si>
    <t>DVNNTN86C29G492O</t>
  </si>
  <si>
    <t>VIA GEROLAMO CARDANO, 83</t>
  </si>
  <si>
    <t>ANTONIO.DEVINCENTIS@GMAIL.COM</t>
  </si>
  <si>
    <t>16/01/2013</t>
  </si>
  <si>
    <t>IT59J0305801604100571478051</t>
  </si>
  <si>
    <t>13005260</t>
  </si>
  <si>
    <t>DI BENEDETTO NICOLA</t>
  </si>
  <si>
    <t>01667960908</t>
  </si>
  <si>
    <t>DBNNCL66B26G015M</t>
  </si>
  <si>
    <t>CORSO UMBERTO, 12</t>
  </si>
  <si>
    <t>17/01/2013</t>
  </si>
  <si>
    <t>13005402</t>
  </si>
  <si>
    <t>MONTEROSSO ASS.NE PROF.STI</t>
  </si>
  <si>
    <t>02930680877</t>
  </si>
  <si>
    <t xml:space="preserve">02930680877     </t>
  </si>
  <si>
    <t>18/01/2013</t>
  </si>
  <si>
    <t>12/05/2021</t>
  </si>
  <si>
    <t>IT44F0200816934000300578114</t>
  </si>
  <si>
    <t>13005474</t>
  </si>
  <si>
    <t>CAPROTTI FEDERICA</t>
  </si>
  <si>
    <t>11993310157</t>
  </si>
  <si>
    <t>CPRFRC73R70F205Y</t>
  </si>
  <si>
    <t>VIA MILANO, 90</t>
  </si>
  <si>
    <t>13005507</t>
  </si>
  <si>
    <t>CUSUMANO FEDERICO AVVOCATO</t>
  </si>
  <si>
    <t>02336100397</t>
  </si>
  <si>
    <t xml:space="preserve">02336100397     </t>
  </si>
  <si>
    <t>08/02/2020</t>
  </si>
  <si>
    <t>IT17Q0200813120000100901786</t>
  </si>
  <si>
    <t>13005531</t>
  </si>
  <si>
    <t>LINO</t>
  </si>
  <si>
    <t>BERTEI LINO</t>
  </si>
  <si>
    <t>00572730455</t>
  </si>
  <si>
    <t>BRTLNI54H07G582X</t>
  </si>
  <si>
    <t>G582 - PIAZZA AL SERCHIO</t>
  </si>
  <si>
    <t>55035</t>
  </si>
  <si>
    <t>VIA SAVORETA, 62</t>
  </si>
  <si>
    <t>BERTEILINO@LIBERO.IT</t>
  </si>
  <si>
    <t>IT29A0872670180000000001002</t>
  </si>
  <si>
    <t>13007049</t>
  </si>
  <si>
    <t>IOVINO</t>
  </si>
  <si>
    <t>02825971217</t>
  </si>
  <si>
    <t>VNIGTN64B11C129Q</t>
  </si>
  <si>
    <t>VIA RAJOLA 52</t>
  </si>
  <si>
    <t>23/01/2013</t>
  </si>
  <si>
    <t>IT66J0329601601000064373891</t>
  </si>
  <si>
    <t>13007437</t>
  </si>
  <si>
    <t>LIBERATI ANTONELLA</t>
  </si>
  <si>
    <t>01835260447</t>
  </si>
  <si>
    <t>LBRNNL75H53H769D</t>
  </si>
  <si>
    <t>VIA MONTE SAN MICHELE, 15</t>
  </si>
  <si>
    <t>24/01/2013</t>
  </si>
  <si>
    <t>02201670698</t>
  </si>
  <si>
    <t>GRNRCR76A11L224N</t>
  </si>
  <si>
    <t>L224 - TORNARECCIO</t>
  </si>
  <si>
    <t>66046</t>
  </si>
  <si>
    <t>VIA U. LA MALFA, 6</t>
  </si>
  <si>
    <t>329.4375373</t>
  </si>
  <si>
    <t>GUARNIERIRICCARDO@ALICE.IT</t>
  </si>
  <si>
    <t>30/01/2013</t>
  </si>
  <si>
    <t>IT54F0538777570000000419543</t>
  </si>
  <si>
    <t>13010435</t>
  </si>
  <si>
    <t>SCARFI STEFANO</t>
  </si>
  <si>
    <t>SCRSFN68T27E463S</t>
  </si>
  <si>
    <t>VIA MONTENOTTE, 2</t>
  </si>
  <si>
    <t>01/02/2013</t>
  </si>
  <si>
    <t>13011181</t>
  </si>
  <si>
    <t>ASSENZA DANIELA AVVOCATO</t>
  </si>
  <si>
    <t>01383960885</t>
  </si>
  <si>
    <t xml:space="preserve">01383960885     </t>
  </si>
  <si>
    <t>05/02/2013</t>
  </si>
  <si>
    <t>IT03R0306917020062288760294</t>
  </si>
  <si>
    <t>13011990</t>
  </si>
  <si>
    <t xml:space="preserve">CANTARELLA VALERIO </t>
  </si>
  <si>
    <t>00646970103</t>
  </si>
  <si>
    <t xml:space="preserve">00646970103     </t>
  </si>
  <si>
    <t>16143</t>
  </si>
  <si>
    <t>VIA F. CASONI, 3/1 D</t>
  </si>
  <si>
    <t>07/02/2013</t>
  </si>
  <si>
    <t>IT25X0617501415000000845780</t>
  </si>
  <si>
    <t>13012336</t>
  </si>
  <si>
    <t>MAIDA MASSIMILIANO</t>
  </si>
  <si>
    <t>12351280156</t>
  </si>
  <si>
    <t>MDAMSM69D16F205Y</t>
  </si>
  <si>
    <t>20137</t>
  </si>
  <si>
    <t>08/02/2013</t>
  </si>
  <si>
    <t>13016221</t>
  </si>
  <si>
    <t>BOCCALON MASSIMO</t>
  </si>
  <si>
    <t>BCCMSM78M08H823K</t>
  </si>
  <si>
    <t>22/02/2013</t>
  </si>
  <si>
    <t>13017787</t>
  </si>
  <si>
    <t>STUDIO TECNICO P.I. CLAUDIO PIAZZI</t>
  </si>
  <si>
    <t>02436341206</t>
  </si>
  <si>
    <t>VIA M. MARGOTTI 12</t>
  </si>
  <si>
    <t>051.0541471</t>
  </si>
  <si>
    <t>INFO@PIAZZICONSULTING.IT</t>
  </si>
  <si>
    <t>27/02/2013</t>
  </si>
  <si>
    <t>18/05/2018</t>
  </si>
  <si>
    <t>IT47W0638536673100000679001</t>
  </si>
  <si>
    <t>PSCMTT97C06F839L</t>
  </si>
  <si>
    <t>13021310</t>
  </si>
  <si>
    <t xml:space="preserve">MDP ASSOCIATI STUDIO LEGALE </t>
  </si>
  <si>
    <t>03457960247</t>
  </si>
  <si>
    <t xml:space="preserve">03457960247     </t>
  </si>
  <si>
    <t>CONTRA' VESCOVADO, 8/B</t>
  </si>
  <si>
    <t>12/03/2013</t>
  </si>
  <si>
    <t>IT52G0200811827000041225502</t>
  </si>
  <si>
    <t>13022619</t>
  </si>
  <si>
    <t>LAENZA ANNA TERESA AVVOCATO</t>
  </si>
  <si>
    <t>02991650876</t>
  </si>
  <si>
    <t xml:space="preserve">02991650876     </t>
  </si>
  <si>
    <t>VIA VITTORIO EMANUELE ORLANDO, 2</t>
  </si>
  <si>
    <t>15/03/2013</t>
  </si>
  <si>
    <t>13024094</t>
  </si>
  <si>
    <t>CIBIN LUANA</t>
  </si>
  <si>
    <t>04579720261</t>
  </si>
  <si>
    <t>CBNLNU81M52H823E</t>
  </si>
  <si>
    <t>C957 - CONEGLIANO</t>
  </si>
  <si>
    <t>31015</t>
  </si>
  <si>
    <t>VIA A. VITAL, 39</t>
  </si>
  <si>
    <t>LUANACIBIN@GMAIL.COM</t>
  </si>
  <si>
    <t>21/03/2013</t>
  </si>
  <si>
    <t>IT97J0200861624000100847359</t>
  </si>
  <si>
    <t>13024359</t>
  </si>
  <si>
    <t>BUGLI MATTEO</t>
  </si>
  <si>
    <t>03237831205</t>
  </si>
  <si>
    <t>BGLMTT81M23H294C</t>
  </si>
  <si>
    <t>VIA SAN ROCCO, 22</t>
  </si>
  <si>
    <t>MATTEOBUGLI@HOTMAIL.COM</t>
  </si>
  <si>
    <t>IT39O0628524202CC0028035587</t>
  </si>
  <si>
    <t>13027588</t>
  </si>
  <si>
    <t xml:space="preserve">MONTAGNANI AVV. ANDREA </t>
  </si>
  <si>
    <t>05428040488</t>
  </si>
  <si>
    <t xml:space="preserve">05428040488     </t>
  </si>
  <si>
    <t>VIALE BELFIORE, 36</t>
  </si>
  <si>
    <t>02/04/2013</t>
  </si>
  <si>
    <t>13028655</t>
  </si>
  <si>
    <t>SABRINA</t>
  </si>
  <si>
    <t>BIFFI SABRINA</t>
  </si>
  <si>
    <t>04169500966</t>
  </si>
  <si>
    <t>BFFSRN66H63F704J</t>
  </si>
  <si>
    <t>VIA PASSERINI, 9</t>
  </si>
  <si>
    <t>04/04/2013</t>
  </si>
  <si>
    <t>IT69M0306920407600101019179</t>
  </si>
  <si>
    <t>13028961</t>
  </si>
  <si>
    <t xml:space="preserve">SAMPERI AVV. PEPPINO </t>
  </si>
  <si>
    <t>04855690873</t>
  </si>
  <si>
    <t xml:space="preserve">04855690873     </t>
  </si>
  <si>
    <t>VIA MANZONI, 24</t>
  </si>
  <si>
    <t>05/04/2013</t>
  </si>
  <si>
    <t>IT28C0301983917000000545509</t>
  </si>
  <si>
    <t>13029301</t>
  </si>
  <si>
    <t>FULVIA CLAUDIA</t>
  </si>
  <si>
    <t>DAFFARA FULVIA CLAUDIA</t>
  </si>
  <si>
    <t>09160970019</t>
  </si>
  <si>
    <t>DFFFVC72M59C627L</t>
  </si>
  <si>
    <t>VIA RUBINO, 78</t>
  </si>
  <si>
    <t>FULVIACLAUDIADAFFARA@GMAIL.COM</t>
  </si>
  <si>
    <t>08/04/2013</t>
  </si>
  <si>
    <t>IT18J0306901064100000104367</t>
  </si>
  <si>
    <t>13042249</t>
  </si>
  <si>
    <t xml:space="preserve">ASSITECNOCONSULT DI ANTONIO SERGIO </t>
  </si>
  <si>
    <t>03243620618</t>
  </si>
  <si>
    <t xml:space="preserve">03243620618     </t>
  </si>
  <si>
    <t>VIA G. CAPPABIANCA, 21/27</t>
  </si>
  <si>
    <t>21/05/2013</t>
  </si>
  <si>
    <t>13042667</t>
  </si>
  <si>
    <t>SALVATI LUISA</t>
  </si>
  <si>
    <t>06554361219</t>
  </si>
  <si>
    <t>SLVLSU81C46B157N</t>
  </si>
  <si>
    <t>CORSO ITALIA, 261</t>
  </si>
  <si>
    <t>22/05/2013</t>
  </si>
  <si>
    <t>13043880</t>
  </si>
  <si>
    <t>CENERINI ANTONIO</t>
  </si>
  <si>
    <t>CNRNTN67D27A944S</t>
  </si>
  <si>
    <t>VIA AUDINOT, 31</t>
  </si>
  <si>
    <t>27/05/2013</t>
  </si>
  <si>
    <t>13045367</t>
  </si>
  <si>
    <t>30/05/2013</t>
  </si>
  <si>
    <t>21/05/2018</t>
  </si>
  <si>
    <t>13048504</t>
  </si>
  <si>
    <t>LOMBARDO FRANCESCA</t>
  </si>
  <si>
    <t>LMBFNC64L69L219B</t>
  </si>
  <si>
    <t>E216 - GRUGLIASCO</t>
  </si>
  <si>
    <t>VIA OLEVANO, 34</t>
  </si>
  <si>
    <t>07/06/2013</t>
  </si>
  <si>
    <t>RICCOBENE</t>
  </si>
  <si>
    <t>RCCDNL72H23C342I</t>
  </si>
  <si>
    <t>13050453</t>
  </si>
  <si>
    <t>RAVETTA</t>
  </si>
  <si>
    <t>06589770012</t>
  </si>
  <si>
    <t>RVTGST55H05L219K</t>
  </si>
  <si>
    <t>F335 - MONCALIERI</t>
  </si>
  <si>
    <t>STRADA GENOVA, 166</t>
  </si>
  <si>
    <t>0119627328</t>
  </si>
  <si>
    <t>RAVETTINI@GMAIL.COM</t>
  </si>
  <si>
    <t>AUGUSTORAVETTA@PEC.ORDINEAVVOCATITORINO.IT</t>
  </si>
  <si>
    <t>13/06/2013</t>
  </si>
  <si>
    <t>IT55J0538720001000042164708</t>
  </si>
  <si>
    <t>13052776</t>
  </si>
  <si>
    <t>TAGLIAFERRI MARCO</t>
  </si>
  <si>
    <t>01680210976</t>
  </si>
  <si>
    <t>TGLMRC66C10F839S</t>
  </si>
  <si>
    <t>VIA FIORENTINA, 64</t>
  </si>
  <si>
    <t>21/06/2013</t>
  </si>
  <si>
    <t>13053719</t>
  </si>
  <si>
    <t>FRANCESCA MARIA</t>
  </si>
  <si>
    <t>BERSI FRANCESCA MARIA</t>
  </si>
  <si>
    <t>02391610066</t>
  </si>
  <si>
    <t>BRSFNC85D58A182U</t>
  </si>
  <si>
    <t>G197 - OVADA</t>
  </si>
  <si>
    <t>15076</t>
  </si>
  <si>
    <t>CSO SARACCO, 261/11</t>
  </si>
  <si>
    <t>FRANCESCABERSI@ALICE.IT</t>
  </si>
  <si>
    <t>25/06/2013</t>
  </si>
  <si>
    <t>IT48L0200848450000040952119</t>
  </si>
  <si>
    <t>13053976</t>
  </si>
  <si>
    <t xml:space="preserve">RAGUSA TIZIANA </t>
  </si>
  <si>
    <t>01814290852</t>
  </si>
  <si>
    <t xml:space="preserve">01814290852     </t>
  </si>
  <si>
    <t>IT22Y0306983330100000013598</t>
  </si>
  <si>
    <t>13054442</t>
  </si>
  <si>
    <t>PAGLIARA MARCELLA AVVOCATO</t>
  </si>
  <si>
    <t>02058250743</t>
  </si>
  <si>
    <t xml:space="preserve">02058250743     </t>
  </si>
  <si>
    <t>VIA C. COLOMBO, 17</t>
  </si>
  <si>
    <t>26/06/2013</t>
  </si>
  <si>
    <t>IT11L0101079200000065000002</t>
  </si>
  <si>
    <t>13054454</t>
  </si>
  <si>
    <t>DI PAOLO GIULIA AVVOCATO</t>
  </si>
  <si>
    <t>00997620703</t>
  </si>
  <si>
    <t xml:space="preserve">00997620703     </t>
  </si>
  <si>
    <t>VIA NOBILE, 11</t>
  </si>
  <si>
    <t>IT05M0560803801000000342425</t>
  </si>
  <si>
    <t>REALE SRL</t>
  </si>
  <si>
    <t>01320020991</t>
  </si>
  <si>
    <t xml:space="preserve">01320020991     </t>
  </si>
  <si>
    <t>16153</t>
  </si>
  <si>
    <t>VIA BORZOLI, 19/12</t>
  </si>
  <si>
    <t>010.9998874</t>
  </si>
  <si>
    <t>INFO@REALEPERIZIE.IT</t>
  </si>
  <si>
    <t>10/07/2013</t>
  </si>
  <si>
    <t>IT76H0320448310000000014187</t>
  </si>
  <si>
    <t>PRENOL</t>
  </si>
  <si>
    <t>PRNLGU66E05M118F</t>
  </si>
  <si>
    <t>M118 - VOLPAGO DEL MONTELLO</t>
  </si>
  <si>
    <t>31040</t>
  </si>
  <si>
    <t>VIA DON SANTE BRUSA</t>
  </si>
  <si>
    <t>13061526</t>
  </si>
  <si>
    <t>ZACCO</t>
  </si>
  <si>
    <t>01289090993</t>
  </si>
  <si>
    <t>ZCCGLC70C28D969G</t>
  </si>
  <si>
    <t>CORSO BUENOS AIRES, 7/12</t>
  </si>
  <si>
    <t>17/07/2013</t>
  </si>
  <si>
    <t>IT14F0503401440000000065394</t>
  </si>
  <si>
    <t>13063072</t>
  </si>
  <si>
    <t>GUARINO CLAUDIO AVVOCATO</t>
  </si>
  <si>
    <t>02258170642</t>
  </si>
  <si>
    <t xml:space="preserve">02258170642     </t>
  </si>
  <si>
    <t>22/07/2013</t>
  </si>
  <si>
    <t>IT17W0539275770000001281035</t>
  </si>
  <si>
    <t>13063155</t>
  </si>
  <si>
    <t>TRUGLIO UMBERTO AVVOCATO</t>
  </si>
  <si>
    <t>07666150631</t>
  </si>
  <si>
    <t xml:space="preserve">07666150631     </t>
  </si>
  <si>
    <t>IT09R0101003495100000001754</t>
  </si>
  <si>
    <t>13066406</t>
  </si>
  <si>
    <t>APRILE ANDREA AVVOCATO</t>
  </si>
  <si>
    <t>01737040210</t>
  </si>
  <si>
    <t xml:space="preserve">01737040210     </t>
  </si>
  <si>
    <t>F132 - MERANO</t>
  </si>
  <si>
    <t>39012</t>
  </si>
  <si>
    <t>CORSO LIBERTA', 184/1</t>
  </si>
  <si>
    <t>30/07/2013</t>
  </si>
  <si>
    <t>13066422</t>
  </si>
  <si>
    <t>TAMBURINI ELENA AVVOCATO</t>
  </si>
  <si>
    <t>01200310892</t>
  </si>
  <si>
    <t xml:space="preserve">01200310892     </t>
  </si>
  <si>
    <t>IT24K0103017104000001150165</t>
  </si>
  <si>
    <t>13066872</t>
  </si>
  <si>
    <t>TARQUINIO MICHELE AVVOCATO</t>
  </si>
  <si>
    <t>03610700712</t>
  </si>
  <si>
    <t xml:space="preserve">03610700712     </t>
  </si>
  <si>
    <t>VIALE OFANTO, 246</t>
  </si>
  <si>
    <t>31/07/2013</t>
  </si>
  <si>
    <t>IT30W0340201749000000024917</t>
  </si>
  <si>
    <t>13068260</t>
  </si>
  <si>
    <t>LEBERTRE SYLVAIN AVVOCATO</t>
  </si>
  <si>
    <t>03826620159</t>
  </si>
  <si>
    <t xml:space="preserve">03826620159     </t>
  </si>
  <si>
    <t>VIA AGOSTINO BERTANI, 14</t>
  </si>
  <si>
    <t>05/08/2013</t>
  </si>
  <si>
    <t>IT81A0303201603010000000076</t>
  </si>
  <si>
    <t>DGLSMN76T04L304J</t>
  </si>
  <si>
    <t>13070639</t>
  </si>
  <si>
    <t>CUCCA PAOLA</t>
  </si>
  <si>
    <t>CCCPLA56D56A355Y</t>
  </si>
  <si>
    <t>D399 - ELMAS</t>
  </si>
  <si>
    <t>09030</t>
  </si>
  <si>
    <t>VIA SESTU 26</t>
  </si>
  <si>
    <t>SULASG@TISCALI.IT</t>
  </si>
  <si>
    <t>14/08/2013</t>
  </si>
  <si>
    <t>13075631</t>
  </si>
  <si>
    <t>MORMANDO PAOLO</t>
  </si>
  <si>
    <t>03542240753</t>
  </si>
  <si>
    <t>MRMPLA70H13D862R</t>
  </si>
  <si>
    <t>PIAZZETTA D'ENGHIEN, 1</t>
  </si>
  <si>
    <t>05/09/2013</t>
  </si>
  <si>
    <t>13077079</t>
  </si>
  <si>
    <t>D'ETTORRE</t>
  </si>
  <si>
    <t>DTTNTN68B11H926T</t>
  </si>
  <si>
    <t>VIA DEL MOLINELLO, 5</t>
  </si>
  <si>
    <t>10/09/2013</t>
  </si>
  <si>
    <t>13077642</t>
  </si>
  <si>
    <t xml:space="preserve">CASAMASSIMI SRL </t>
  </si>
  <si>
    <t>07960900632</t>
  </si>
  <si>
    <t xml:space="preserve">07960900632     </t>
  </si>
  <si>
    <t>VIA ORAZIO, 149</t>
  </si>
  <si>
    <t>12/09/2013</t>
  </si>
  <si>
    <t>13078580</t>
  </si>
  <si>
    <t>POMODORO</t>
  </si>
  <si>
    <t>02666190133</t>
  </si>
  <si>
    <t>PMDCRL79E29C933E</t>
  </si>
  <si>
    <t>VIA CAVOUR 11 A</t>
  </si>
  <si>
    <t>031.2280600</t>
  </si>
  <si>
    <t>CARLO@STUDIOPOMODORO.COM</t>
  </si>
  <si>
    <t>13/09/2013</t>
  </si>
  <si>
    <t>18/03/2025</t>
  </si>
  <si>
    <t>IT75J0306951321100000002105</t>
  </si>
  <si>
    <t>13080840</t>
  </si>
  <si>
    <t>GIANELLO SERGIO L. AVVOCATO</t>
  </si>
  <si>
    <t>00960440105</t>
  </si>
  <si>
    <t xml:space="preserve">00960440105     </t>
  </si>
  <si>
    <t>VIA SAN LORENZO, 23/5</t>
  </si>
  <si>
    <t>25/09/2013</t>
  </si>
  <si>
    <t>13081812</t>
  </si>
  <si>
    <t xml:space="preserve">TAFI LUCA </t>
  </si>
  <si>
    <t>04782670485</t>
  </si>
  <si>
    <t xml:space="preserve">04782670485     </t>
  </si>
  <si>
    <t>27/09/2013</t>
  </si>
  <si>
    <t>IT76U0842537790000010321115</t>
  </si>
  <si>
    <t>13083385</t>
  </si>
  <si>
    <t>DANIELA SIMONA</t>
  </si>
  <si>
    <t>GARZINO</t>
  </si>
  <si>
    <t>03084670045</t>
  </si>
  <si>
    <t>GRZDLS76H48D205I</t>
  </si>
  <si>
    <t>CORSO ROMA N. 20</t>
  </si>
  <si>
    <t>DANIELA.GARZINO@GMAIL.COM</t>
  </si>
  <si>
    <t>DANIELASIMONA.GARZINO@PECORDINEAVVOCATISALUZZO.IT</t>
  </si>
  <si>
    <t>03/10/2013</t>
  </si>
  <si>
    <t>IT86Z0848746450000040102700</t>
  </si>
  <si>
    <t>13085730</t>
  </si>
  <si>
    <t>MARIA ROSARIA</t>
  </si>
  <si>
    <t>BRANCACCIO MARIA ROSARIA</t>
  </si>
  <si>
    <t>BRNMRS58L55L259E</t>
  </si>
  <si>
    <t>CORSO PORTA VITTORIA, 11</t>
  </si>
  <si>
    <t>11/10/2013</t>
  </si>
  <si>
    <t>13086557</t>
  </si>
  <si>
    <t>MARIA TERESA</t>
  </si>
  <si>
    <t>ASTORE MARIA TERESA</t>
  </si>
  <si>
    <t>STRMTR71P57C096W</t>
  </si>
  <si>
    <t>VIA TORINO, 74</t>
  </si>
  <si>
    <t>15/10/2013</t>
  </si>
  <si>
    <t>13087279</t>
  </si>
  <si>
    <t>05719250630</t>
  </si>
  <si>
    <t>CPLFNC60D21F839T</t>
  </si>
  <si>
    <t>CORSO UMBERTO I, 237</t>
  </si>
  <si>
    <t>STUDIOCAPOLUPO@LIBERO.IT</t>
  </si>
  <si>
    <t>17/10/2013</t>
  </si>
  <si>
    <t>09/08/2023</t>
  </si>
  <si>
    <t>IT54P0306903485002700010019</t>
  </si>
  <si>
    <t>13087418</t>
  </si>
  <si>
    <t>DE FILIPPIS SERGIO</t>
  </si>
  <si>
    <t>DFLSRG56B24H501U</t>
  </si>
  <si>
    <t>18/10/2013</t>
  </si>
  <si>
    <t>IT02C0340201749000000038240</t>
  </si>
  <si>
    <t>1309</t>
  </si>
  <si>
    <t>ROTONDO</t>
  </si>
  <si>
    <t>03498910722</t>
  </si>
  <si>
    <t>RTNMTT64T31L219K</t>
  </si>
  <si>
    <t>C975 - CONVERSANO</t>
  </si>
  <si>
    <t>70014</t>
  </si>
  <si>
    <t>VIA GOLGOTA, 22C</t>
  </si>
  <si>
    <t>328.3130183</t>
  </si>
  <si>
    <t>080.4956747</t>
  </si>
  <si>
    <t>MATTEO.ROTONDO2009@LIBERO.IT</t>
  </si>
  <si>
    <t>21/10/2013</t>
  </si>
  <si>
    <t>IT27Q0850341462002000029811</t>
  </si>
  <si>
    <t>13092288</t>
  </si>
  <si>
    <t xml:space="preserve">MIRANDOLA STEFANO </t>
  </si>
  <si>
    <t>01717250235</t>
  </si>
  <si>
    <t xml:space="preserve">01717250235     </t>
  </si>
  <si>
    <t>VIA S. SALVATORE CORTE REGIA, 7</t>
  </si>
  <si>
    <t>05/11/2013</t>
  </si>
  <si>
    <t>IT90R0622511730180100407336</t>
  </si>
  <si>
    <t>13092489</t>
  </si>
  <si>
    <t xml:space="preserve">NISTRI SIMONE </t>
  </si>
  <si>
    <t>02108110806</t>
  </si>
  <si>
    <t xml:space="preserve">02108110806     </t>
  </si>
  <si>
    <t>13093388</t>
  </si>
  <si>
    <t>07085811219</t>
  </si>
  <si>
    <t>NPLDVD80R24A509X</t>
  </si>
  <si>
    <t>C675 - CICCIANO</t>
  </si>
  <si>
    <t>80033</t>
  </si>
  <si>
    <t>VIA A. AMMENDOLA 13</t>
  </si>
  <si>
    <t>AVV.DAVIDNAPOLITANO@YAHOO.IT</t>
  </si>
  <si>
    <t>STUDIOLEGALENAPOLITANO@PEC.IT</t>
  </si>
  <si>
    <t>08/11/2013</t>
  </si>
  <si>
    <t>IT61L0760103400001007802836</t>
  </si>
  <si>
    <t>13096422</t>
  </si>
  <si>
    <t xml:space="preserve">BERTO E BIANCARDI STUDIO LEGALE </t>
  </si>
  <si>
    <t>04111960284</t>
  </si>
  <si>
    <t xml:space="preserve">04111960284     </t>
  </si>
  <si>
    <t>VIA A. CORRADINI, 1/A</t>
  </si>
  <si>
    <t>20/11/2013</t>
  </si>
  <si>
    <t>13097776</t>
  </si>
  <si>
    <t xml:space="preserve">C.P.A. SAS </t>
  </si>
  <si>
    <t>03262390960</t>
  </si>
  <si>
    <t xml:space="preserve">03262390960     </t>
  </si>
  <si>
    <t>L883 - VIGNATE</t>
  </si>
  <si>
    <t>VIA DON MINZONI, 23</t>
  </si>
  <si>
    <t>02.95360620</t>
  </si>
  <si>
    <t>PERIZIECPA@GMAIL.COM</t>
  </si>
  <si>
    <t>22/11/2013</t>
  </si>
  <si>
    <t>IT73M0521634040000000003103</t>
  </si>
  <si>
    <t>13099387</t>
  </si>
  <si>
    <t>STUDIO PORFIRI S.R.L.</t>
  </si>
  <si>
    <t>06906221004</t>
  </si>
  <si>
    <t xml:space="preserve">06906221004     </t>
  </si>
  <si>
    <t>06.89280586</t>
  </si>
  <si>
    <t>STUDIO.PORFIRI@TISCALI.IT</t>
  </si>
  <si>
    <t>17/06/2016</t>
  </si>
  <si>
    <t>15/07/2020</t>
  </si>
  <si>
    <t>IT87X0200805086000400071557</t>
  </si>
  <si>
    <t>131</t>
  </si>
  <si>
    <t>CORINNE</t>
  </si>
  <si>
    <t>MENARDO</t>
  </si>
  <si>
    <t>MNRCNN80D63A539U</t>
  </si>
  <si>
    <t>VIA DANTE ALIGHIERI, 31</t>
  </si>
  <si>
    <t>CLCLGU72S26E463L</t>
  </si>
  <si>
    <t>13101450</t>
  </si>
  <si>
    <t>NAPOLITANO UMBERTO AVVOCATO</t>
  </si>
  <si>
    <t>03112451210</t>
  </si>
  <si>
    <t xml:space="preserve">03112451210     </t>
  </si>
  <si>
    <t>VIA G. VERDI, 1</t>
  </si>
  <si>
    <t>06/12/2013</t>
  </si>
  <si>
    <t>13102816</t>
  </si>
  <si>
    <t xml:space="preserve">BOIRIVANT GIORGIO </t>
  </si>
  <si>
    <t>05973270969</t>
  </si>
  <si>
    <t xml:space="preserve">05973270969     </t>
  </si>
  <si>
    <t>VIA BOCCACCIO, 178</t>
  </si>
  <si>
    <t>11/12/2013</t>
  </si>
  <si>
    <t>IT29V0340201601000000010244</t>
  </si>
  <si>
    <t>13105028</t>
  </si>
  <si>
    <t>MAZZONETTO MARIKA AVVOCATO</t>
  </si>
  <si>
    <t>03331810121</t>
  </si>
  <si>
    <t xml:space="preserve">03331810121     </t>
  </si>
  <si>
    <t>PIAZZA DELLA REPUBBLICA, 7</t>
  </si>
  <si>
    <t>18/12/2013</t>
  </si>
  <si>
    <t>13106584</t>
  </si>
  <si>
    <t xml:space="preserve">ORSOGNA MICHELE </t>
  </si>
  <si>
    <t>02253240713</t>
  </si>
  <si>
    <t xml:space="preserve">02253240713     </t>
  </si>
  <si>
    <t>23/12/2013</t>
  </si>
  <si>
    <t>IT23D0542478350000001001612</t>
  </si>
  <si>
    <t>13106667</t>
  </si>
  <si>
    <t xml:space="preserve">MONTERA LUDOVICO </t>
  </si>
  <si>
    <t>04768950653</t>
  </si>
  <si>
    <t xml:space="preserve">04768950653     </t>
  </si>
  <si>
    <t>IT35A0310415200000000101545</t>
  </si>
  <si>
    <t>13106675</t>
  </si>
  <si>
    <t xml:space="preserve">TURCO ALBERICO </t>
  </si>
  <si>
    <t>00335680658</t>
  </si>
  <si>
    <t xml:space="preserve">00335680658     </t>
  </si>
  <si>
    <t>IT08D0101089390100000001271</t>
  </si>
  <si>
    <t>13106796</t>
  </si>
  <si>
    <t xml:space="preserve">LOI CRISTIANO </t>
  </si>
  <si>
    <t>09689970011</t>
  </si>
  <si>
    <t xml:space="preserve">09689970011     </t>
  </si>
  <si>
    <t>24/12/2013</t>
  </si>
  <si>
    <t>IONA'</t>
  </si>
  <si>
    <t>03389670799</t>
  </si>
  <si>
    <t>NIONTN65C13C352B</t>
  </si>
  <si>
    <t>VIALE CROTONE TRAV. VIII ,36</t>
  </si>
  <si>
    <t>3389627359</t>
  </si>
  <si>
    <t>A.IONA@CREIODES.COM</t>
  </si>
  <si>
    <t>VIA MATER DOMINI,55</t>
  </si>
  <si>
    <t>3357639905</t>
  </si>
  <si>
    <t>SIMABROKER@GMAIL.COM</t>
  </si>
  <si>
    <t>IT50A0538715402000035633976</t>
  </si>
  <si>
    <t>1313</t>
  </si>
  <si>
    <t>LOVO</t>
  </si>
  <si>
    <t>01806330245</t>
  </si>
  <si>
    <t>LVORRT57L05L840W</t>
  </si>
  <si>
    <t>F662 - MONTEVIALE</t>
  </si>
  <si>
    <t>VIA G.M. BRUNORI 57/A INT. 1</t>
  </si>
  <si>
    <t>STUDIOLOVO@GMAIL.COM</t>
  </si>
  <si>
    <t>IT68J0303211801010000000793</t>
  </si>
  <si>
    <t>ROSARIO DAVIDE</t>
  </si>
  <si>
    <t>PEZZANO</t>
  </si>
  <si>
    <t>PZZRRD51T15G347Z</t>
  </si>
  <si>
    <t>VIA DELLA MAGLIANA, 601</t>
  </si>
  <si>
    <t>3519400274</t>
  </si>
  <si>
    <t>INFO@CEPSNC.IT</t>
  </si>
  <si>
    <t>ERMI</t>
  </si>
  <si>
    <t>RMEMNL80A08H501B</t>
  </si>
  <si>
    <t>1316</t>
  </si>
  <si>
    <t>CARMELA</t>
  </si>
  <si>
    <t>MIRIELLO</t>
  </si>
  <si>
    <t>MRLCML67T41C285I</t>
  </si>
  <si>
    <t>1317</t>
  </si>
  <si>
    <t>ICS DI CARBONE ANDREA</t>
  </si>
  <si>
    <t>09719801210</t>
  </si>
  <si>
    <t>CORSO VITTORIO EMANUELE 112</t>
  </si>
  <si>
    <t>ANDY.CARBONE.JR@GMAIL.COM</t>
  </si>
  <si>
    <t>15/06/2025</t>
  </si>
  <si>
    <t>IT75V0306939902100000003850</t>
  </si>
  <si>
    <t>3355304836</t>
  </si>
  <si>
    <t>1319</t>
  </si>
  <si>
    <t>CARMINATI</t>
  </si>
  <si>
    <t>11565030969</t>
  </si>
  <si>
    <t>CRMMNL78R06F205Y</t>
  </si>
  <si>
    <t>I700 - SETTIMO MILANESE</t>
  </si>
  <si>
    <t>20019</t>
  </si>
  <si>
    <t>VIA ANTONIO BIANCHI, 20</t>
  </si>
  <si>
    <t>334/7557953</t>
  </si>
  <si>
    <t>PERITOCARMINATI@HOTMAIL.COM</t>
  </si>
  <si>
    <t>MANUEL.CARMINATI@LEGALMAIL.IT</t>
  </si>
  <si>
    <t>IT92F0306933861100000006749</t>
  </si>
  <si>
    <t>132</t>
  </si>
  <si>
    <t>MIAZZI DONATO</t>
  </si>
  <si>
    <t>02295850289</t>
  </si>
  <si>
    <t>MZZDNT63A26D442J</t>
  </si>
  <si>
    <t>L937 - VILLA ESTENSE</t>
  </si>
  <si>
    <t>VIA ARZARINI, 17</t>
  </si>
  <si>
    <t>MASSELLUCCI</t>
  </si>
  <si>
    <t>MSSMRT66R13G999Z</t>
  </si>
  <si>
    <t>VIA MASIANI 1G</t>
  </si>
  <si>
    <t>4654651@GMAIL.COM</t>
  </si>
  <si>
    <t>ALDRIGO</t>
  </si>
  <si>
    <t>LDRGUO71H14H823B</t>
  </si>
  <si>
    <t>PRZCLD83L09A662V</t>
  </si>
  <si>
    <t>A894 - BITRITTO</t>
  </si>
  <si>
    <t>70020</t>
  </si>
  <si>
    <t>VIA GIOVANNI FALCONE E LA SUA SCORTA,11</t>
  </si>
  <si>
    <t>CLAUDIOAPRU@GMAIL.COM</t>
  </si>
  <si>
    <t>PERRI</t>
  </si>
  <si>
    <t>PRRRRT80S12F158I</t>
  </si>
  <si>
    <t>VIA GIOSTRA 25</t>
  </si>
  <si>
    <t>EMISSIONIPOLIZZE@ABYBROKER.COM</t>
  </si>
  <si>
    <t>GINO ATTILIO</t>
  </si>
  <si>
    <t>TIMO</t>
  </si>
  <si>
    <t>00851370965</t>
  </si>
  <si>
    <t>TMIGTT63M03F205U</t>
  </si>
  <si>
    <t>F859 - NEBBIUNO</t>
  </si>
  <si>
    <t>28010</t>
  </si>
  <si>
    <t>QUINTA STRADA 7</t>
  </si>
  <si>
    <t>SCLISIZZI</t>
  </si>
  <si>
    <t>SCLRRT69A18L483M</t>
  </si>
  <si>
    <t>CASARIN</t>
  </si>
  <si>
    <t>CSRLSS65A29L736G</t>
  </si>
  <si>
    <t>133</t>
  </si>
  <si>
    <t>MION SEBASTIANO</t>
  </si>
  <si>
    <t>02107600229</t>
  </si>
  <si>
    <t>MNISST82H18E512Y</t>
  </si>
  <si>
    <t>C392 - CAVEDAGO</t>
  </si>
  <si>
    <t>38010</t>
  </si>
  <si>
    <t>VIA MASET 4/A</t>
  </si>
  <si>
    <t>1330</t>
  </si>
  <si>
    <t>STUDIO ZERBO SRL</t>
  </si>
  <si>
    <t>02724190026</t>
  </si>
  <si>
    <t xml:space="preserve">02724190026     </t>
  </si>
  <si>
    <t>D339 - DONATO</t>
  </si>
  <si>
    <t>13893</t>
  </si>
  <si>
    <t>VIA V. FILLAK 35</t>
  </si>
  <si>
    <t>335.7192114</t>
  </si>
  <si>
    <t>IT58T0326822305052436805050</t>
  </si>
  <si>
    <t>1332</t>
  </si>
  <si>
    <t>SALVATORE DANIELE</t>
  </si>
  <si>
    <t>GIANNONE</t>
  </si>
  <si>
    <t>02791450832</t>
  </si>
  <si>
    <t>GNNSVT73H21I199Q</t>
  </si>
  <si>
    <t>VIA FELICE BISAZZA 21</t>
  </si>
  <si>
    <t>3283377876</t>
  </si>
  <si>
    <t>STUDIOLEGALEGIANNONE@GMAIL.COM</t>
  </si>
  <si>
    <t>IT55K0200816530000300547648</t>
  </si>
  <si>
    <t>1333</t>
  </si>
  <si>
    <t>VILLEGGIA</t>
  </si>
  <si>
    <t>VLLPLA49H41H501Z</t>
  </si>
  <si>
    <t>00162</t>
  </si>
  <si>
    <t>VIA SANT'ORSOLA 29</t>
  </si>
  <si>
    <t>PAOLA.VILLEGGIA2@GMAIL.COM</t>
  </si>
  <si>
    <t>BULLA</t>
  </si>
  <si>
    <t>BLLGTN58D25A056I</t>
  </si>
  <si>
    <t>CHIARINELLI</t>
  </si>
  <si>
    <t>CHRLSN96H66H282Q</t>
  </si>
  <si>
    <t>GIACOMO MARIO</t>
  </si>
  <si>
    <t>FLAMMINI</t>
  </si>
  <si>
    <t>01363840305</t>
  </si>
  <si>
    <t>FLMGMM50M22E505Q</t>
  </si>
  <si>
    <t>GHIO</t>
  </si>
  <si>
    <t>01876810993</t>
  </si>
  <si>
    <t>GHICST76B45D969J</t>
  </si>
  <si>
    <t>FARIOLI</t>
  </si>
  <si>
    <t>FRLLGU61M11C816W</t>
  </si>
  <si>
    <t>SAGRON</t>
  </si>
  <si>
    <t>02736800240</t>
  </si>
  <si>
    <t>SGRRLF56A12F675O</t>
  </si>
  <si>
    <t>134</t>
  </si>
  <si>
    <t>MISSIO FRANCESCO</t>
  </si>
  <si>
    <t>02342280308</t>
  </si>
  <si>
    <t>MSSFNC66E23L483T</t>
  </si>
  <si>
    <t>VIA BRASILE, 22</t>
  </si>
  <si>
    <t>GUALERZI</t>
  </si>
  <si>
    <t>GLRGNN48L31G337A</t>
  </si>
  <si>
    <t>STUDIO TECNICO BARBARINO GIUSEPPE</t>
  </si>
  <si>
    <t>VIA DIOCLEZIANO, 42</t>
  </si>
  <si>
    <t>INFOSTRADALEBARBARINO@GMAIL.COM</t>
  </si>
  <si>
    <t>PERITOASSICURATIVOGIUSEPPEBARBARINO@PEC.IT</t>
  </si>
  <si>
    <t>1342</t>
  </si>
  <si>
    <t>CHIARITO</t>
  </si>
  <si>
    <t>01243530118</t>
  </si>
  <si>
    <t>CHRSRA77C55E463P</t>
  </si>
  <si>
    <t>VIA LENIN 57</t>
  </si>
  <si>
    <t>335 1039725</t>
  </si>
  <si>
    <t>SEGRETERIA.MEDICOLEG@GMAIL.COM</t>
  </si>
  <si>
    <t>16/09/2024</t>
  </si>
  <si>
    <t>IT17Z0306910700100000014647</t>
  </si>
  <si>
    <t>BOSCO</t>
  </si>
  <si>
    <t>BSCNDR75E20I754D</t>
  </si>
  <si>
    <t>1344</t>
  </si>
  <si>
    <t>CANNAVÒ</t>
  </si>
  <si>
    <t>02192551204</t>
  </si>
  <si>
    <t>CNNGNN54M27B918R</t>
  </si>
  <si>
    <t>VIA NATISONE 18</t>
  </si>
  <si>
    <t>1345</t>
  </si>
  <si>
    <t>1346</t>
  </si>
  <si>
    <t>RAINONELAWFIRM S.T.A. S.R.L.</t>
  </si>
  <si>
    <t>05672500658</t>
  </si>
  <si>
    <t xml:space="preserve">05672500658     </t>
  </si>
  <si>
    <t>VIA VICINANZA 16</t>
  </si>
  <si>
    <t>R.RAINONE@RAINONELAWFIRM.IT</t>
  </si>
  <si>
    <t>05/08/2024</t>
  </si>
  <si>
    <t>IT19N0310415200000000823867</t>
  </si>
  <si>
    <t>CLEMENTE</t>
  </si>
  <si>
    <t>RSSCMN46R08C188M</t>
  </si>
  <si>
    <t>1348</t>
  </si>
  <si>
    <t>FIORENTINO</t>
  </si>
  <si>
    <t>07214770633</t>
  </si>
  <si>
    <t>BNGFNT75H07F839U</t>
  </si>
  <si>
    <t>FILIPPAZZO</t>
  </si>
  <si>
    <t>FLPMRC93C22B963Q</t>
  </si>
  <si>
    <t>135</t>
  </si>
  <si>
    <t>MISSIROLI</t>
  </si>
  <si>
    <t>04272380405</t>
  </si>
  <si>
    <t>MSSGPL55M08F205Q</t>
  </si>
  <si>
    <t>C574 - CESENATICO</t>
  </si>
  <si>
    <t>47042</t>
  </si>
  <si>
    <t>VIA FIORENTINA 73</t>
  </si>
  <si>
    <t>MISSIROLIGIAMPAOLO@LIBERO.IT</t>
  </si>
  <si>
    <t>IT77Y0879224000000010114142</t>
  </si>
  <si>
    <t>NPLLGU49H21H892G</t>
  </si>
  <si>
    <t>1351</t>
  </si>
  <si>
    <t>INFORMARK SRLU</t>
  </si>
  <si>
    <t>05448380484</t>
  </si>
  <si>
    <t xml:space="preserve">05448380484     </t>
  </si>
  <si>
    <t>VIA LEONARDO DA VINCI 24/A</t>
  </si>
  <si>
    <t>337/697118</t>
  </si>
  <si>
    <t>RICERCHE@INFORMARK.IT</t>
  </si>
  <si>
    <t>15/12/2025</t>
  </si>
  <si>
    <t>IT95N0306902887100000002225</t>
  </si>
  <si>
    <t>1351_0001</t>
  </si>
  <si>
    <t>PAOLETTI</t>
  </si>
  <si>
    <t>PLTLRT45P23D612M</t>
  </si>
  <si>
    <t>VIA BOLOGNESE</t>
  </si>
  <si>
    <t>337697118</t>
  </si>
  <si>
    <t>1351_0002</t>
  </si>
  <si>
    <t>GELLI</t>
  </si>
  <si>
    <t>GLLNNA53E68B962Q</t>
  </si>
  <si>
    <t>VIA PISANA</t>
  </si>
  <si>
    <t>3385350416</t>
  </si>
  <si>
    <t>1351_0003</t>
  </si>
  <si>
    <t>PELLI</t>
  </si>
  <si>
    <t>PLLPRZ62L58D612F</t>
  </si>
  <si>
    <t>VIA ZANARDELLI</t>
  </si>
  <si>
    <t>3382487418</t>
  </si>
  <si>
    <t>BAGLIO</t>
  </si>
  <si>
    <t>02420280873</t>
  </si>
  <si>
    <t>BGLSVT63C17C351I</t>
  </si>
  <si>
    <t>V.LE A. DE GASPERI 52</t>
  </si>
  <si>
    <t>392.7654443</t>
  </si>
  <si>
    <t>ROBERTO.VIRGA@LIBERO.IT</t>
  </si>
  <si>
    <t>IT91M0103016914000061390171</t>
  </si>
  <si>
    <t>GAMMA SRL</t>
  </si>
  <si>
    <t>02168110746</t>
  </si>
  <si>
    <t xml:space="preserve">02168110746     </t>
  </si>
  <si>
    <t>VIA BASTIONI CARLO V 14</t>
  </si>
  <si>
    <t>392.2337888</t>
  </si>
  <si>
    <t>POSTA@GAMMABRINDISI.IT</t>
  </si>
  <si>
    <t>IT93P0307502200CC8500716363</t>
  </si>
  <si>
    <t>1353_0001</t>
  </si>
  <si>
    <t>D'ADAMO</t>
  </si>
  <si>
    <t>DDMGNN65C30B180C</t>
  </si>
  <si>
    <t>FABIANA</t>
  </si>
  <si>
    <t>ORAZI</t>
  </si>
  <si>
    <t>02470550423</t>
  </si>
  <si>
    <t>RZOFBN79E64A271U</t>
  </si>
  <si>
    <t>60130</t>
  </si>
  <si>
    <t>VIA DELLE PALOMBARE, 52</t>
  </si>
  <si>
    <t>3385260293</t>
  </si>
  <si>
    <t>FABIANAORAZI@LIBERO.IT</t>
  </si>
  <si>
    <t>IT96Z0808602600000000093142</t>
  </si>
  <si>
    <t>1355</t>
  </si>
  <si>
    <t>FRANCO ITALO</t>
  </si>
  <si>
    <t>375.6902889</t>
  </si>
  <si>
    <t>INCARICHI@PERIZIEMBGROUP.IT</t>
  </si>
  <si>
    <t>IT71I0326822300052229857490</t>
  </si>
  <si>
    <t>BETTIOL</t>
  </si>
  <si>
    <t>BTTMSM67C06L407S</t>
  </si>
  <si>
    <t>LEOPOLDO</t>
  </si>
  <si>
    <t>BUDA DE CESARE</t>
  </si>
  <si>
    <t>BDDLLD58P05G273M</t>
  </si>
  <si>
    <t>136</t>
  </si>
  <si>
    <t>MISSIROLI FRANCO</t>
  </si>
  <si>
    <t>01549470407</t>
  </si>
  <si>
    <t>MSSFNC52S05C573O</t>
  </si>
  <si>
    <t>47023</t>
  </si>
  <si>
    <t>VIA FERMI, 32</t>
  </si>
  <si>
    <t>RCCNGL49C14A089N</t>
  </si>
  <si>
    <t>SANTINI</t>
  </si>
  <si>
    <t>SNTGUO55M16G713C</t>
  </si>
  <si>
    <t>POMPEO</t>
  </si>
  <si>
    <t>FRASSON</t>
  </si>
  <si>
    <t>03600350288</t>
  </si>
  <si>
    <t>FRSPMP68R24A001D</t>
  </si>
  <si>
    <t>TERIACA INFORTUNISTICA STRADALE</t>
  </si>
  <si>
    <t>05207920827</t>
  </si>
  <si>
    <t>TRCFNC69S24G273F</t>
  </si>
  <si>
    <t>VIA ANDREA CIRRINCIONE 52</t>
  </si>
  <si>
    <t>3381178692</t>
  </si>
  <si>
    <t>STUDIOTERIACA@LIBERO.IT</t>
  </si>
  <si>
    <t>ALOISI</t>
  </si>
  <si>
    <t>LSALNZ90S16E058B</t>
  </si>
  <si>
    <t>1367</t>
  </si>
  <si>
    <t>PANFILO</t>
  </si>
  <si>
    <t>PNFFRZ61L01B627S</t>
  </si>
  <si>
    <t>VLE DUPRÕ THESEIDER 125</t>
  </si>
  <si>
    <t>ING.PANFILOFABRIZIO@LIBERO.IT</t>
  </si>
  <si>
    <t>ST.LEG. ASS.TO  PINNA SPADA</t>
  </si>
  <si>
    <t>01259770954</t>
  </si>
  <si>
    <t xml:space="preserve">01259770954     </t>
  </si>
  <si>
    <t>VIA SAN FRANCESCO 18</t>
  </si>
  <si>
    <t>STUDIOLEGALEPINNASPADA@GMAIL.COM</t>
  </si>
  <si>
    <t>IT66S0306917411100000014980</t>
  </si>
  <si>
    <t>137</t>
  </si>
  <si>
    <t>MOCCHI MARCO</t>
  </si>
  <si>
    <t>01657290183</t>
  </si>
  <si>
    <t>MCCMRC73L11G3881</t>
  </si>
  <si>
    <t>D973 - GENZONE</t>
  </si>
  <si>
    <t>27014</t>
  </si>
  <si>
    <t>VIA ROMA, 84</t>
  </si>
  <si>
    <t>BARSOTTINI SRL</t>
  </si>
  <si>
    <t>06646210481</t>
  </si>
  <si>
    <t xml:space="preserve">06646210481     </t>
  </si>
  <si>
    <t>VIA SACCO E VANZETTI 10/12</t>
  </si>
  <si>
    <t>335.8259198</t>
  </si>
  <si>
    <t>BARSOTTINI@BARSOTTINI.IT</t>
  </si>
  <si>
    <t>IT83H0842537790000010555472</t>
  </si>
  <si>
    <t>1371</t>
  </si>
  <si>
    <t>UVECA SAS</t>
  </si>
  <si>
    <t>01984830685</t>
  </si>
  <si>
    <t xml:space="preserve">01984830685     </t>
  </si>
  <si>
    <t>E892 - MANOPPELLO</t>
  </si>
  <si>
    <t>65024</t>
  </si>
  <si>
    <t>VIA G. ROSSINI 7</t>
  </si>
  <si>
    <t>INFO@UVECA.IT</t>
  </si>
  <si>
    <t>IT67H0306915520100000000565</t>
  </si>
  <si>
    <t>1371_0001</t>
  </si>
  <si>
    <t>FULVIO</t>
  </si>
  <si>
    <t>TOPPI</t>
  </si>
  <si>
    <t>TPPFLV76P26E892M</t>
  </si>
  <si>
    <t>VIA ROSSINI</t>
  </si>
  <si>
    <t>3492100963</t>
  </si>
  <si>
    <t>FULVIO.TOPPI@UVECA.IT</t>
  </si>
  <si>
    <t>1371_0002</t>
  </si>
  <si>
    <t>ALGHERO</t>
  </si>
  <si>
    <t>VINCENTI</t>
  </si>
  <si>
    <t>02014303066</t>
  </si>
  <si>
    <t>VNCLHR72A30A515U</t>
  </si>
  <si>
    <t>VIA MONSIGNOR PIO BAGNOLI 175</t>
  </si>
  <si>
    <t>ALGHEROVINCENTI@STUDIO-VINCENTI.IT</t>
  </si>
  <si>
    <t>1371_0003</t>
  </si>
  <si>
    <t>VALLERIANI</t>
  </si>
  <si>
    <t>VLLVCN76M04L103C</t>
  </si>
  <si>
    <t>F690 - MONTORIO AL VOMANO</t>
  </si>
  <si>
    <t>64046</t>
  </si>
  <si>
    <t>VIA FRANCESCO MARCACCI</t>
  </si>
  <si>
    <t>3471560395</t>
  </si>
  <si>
    <t>VINCENZO.VALLERIANI@GMAIL.COM</t>
  </si>
  <si>
    <t>1371_0004</t>
  </si>
  <si>
    <t>COLAIOCCO</t>
  </si>
  <si>
    <t>CLCMRC82D23G482E</t>
  </si>
  <si>
    <t>6512X</t>
  </si>
  <si>
    <t>SALITA QUAGLIETTA</t>
  </si>
  <si>
    <t>3208124646</t>
  </si>
  <si>
    <t>MARCO.COLAIOCCO@MCPERIZIE.IT</t>
  </si>
  <si>
    <t>1371_0005</t>
  </si>
  <si>
    <t>VALENTINI</t>
  </si>
  <si>
    <t>01641790702</t>
  </si>
  <si>
    <t>VLNLCU72P26G479D</t>
  </si>
  <si>
    <t>6112X</t>
  </si>
  <si>
    <t>VIA MENOTTI 66</t>
  </si>
  <si>
    <t>3206289483</t>
  </si>
  <si>
    <t>1371_0006</t>
  </si>
  <si>
    <t>CATALDO</t>
  </si>
  <si>
    <t>CTLVNT81H58C627D</t>
  </si>
  <si>
    <t>VIA ALDO MORO</t>
  </si>
  <si>
    <t>3281090519</t>
  </si>
  <si>
    <t>VALENTINA.CATALDO@GMAIL.COM</t>
  </si>
  <si>
    <t>1371_0007</t>
  </si>
  <si>
    <t>DNGGPP82E24G438H</t>
  </si>
  <si>
    <t>C853 - COLLECORVINO</t>
  </si>
  <si>
    <t>VIA ALESSANDRO MANZONI</t>
  </si>
  <si>
    <t>3452724321</t>
  </si>
  <si>
    <t>STUDIO.2021PE@GMAIL.COM</t>
  </si>
  <si>
    <t>1372</t>
  </si>
  <si>
    <t>CARMINE CONSULTING &amp; C SRL</t>
  </si>
  <si>
    <t>13241030157</t>
  </si>
  <si>
    <t xml:space="preserve">13241030157     </t>
  </si>
  <si>
    <t>VIA S. VENIERO 6</t>
  </si>
  <si>
    <t>335.7850880</t>
  </si>
  <si>
    <t>PERIZIE@CARMINECONSULTING.IT</t>
  </si>
  <si>
    <t>18/09/2024</t>
  </si>
  <si>
    <t>IT62O0503401652000000004914</t>
  </si>
  <si>
    <t>1372_0001</t>
  </si>
  <si>
    <t>VLLRST57H06H264W</t>
  </si>
  <si>
    <t>VALLESI</t>
  </si>
  <si>
    <t>VLLFBA64T04H501O</t>
  </si>
  <si>
    <t>VIA VALMELAINA 61</t>
  </si>
  <si>
    <t>335/331741</t>
  </si>
  <si>
    <t>06/44237796</t>
  </si>
  <si>
    <t>1376</t>
  </si>
  <si>
    <t>VIVIANO</t>
  </si>
  <si>
    <t>BESSI</t>
  </si>
  <si>
    <t>BSSVVN53M06G999Y</t>
  </si>
  <si>
    <t>VIA GALCIANESE, 107/B</t>
  </si>
  <si>
    <t>ABELLI</t>
  </si>
  <si>
    <t>BLLMRZ60H05A429H</t>
  </si>
  <si>
    <t>VIA ROMA 28</t>
  </si>
  <si>
    <t>347.2533569</t>
  </si>
  <si>
    <t>STUDIO@ABELLIPERIZIE.IT</t>
  </si>
  <si>
    <t>IT29M0306945130100000031690</t>
  </si>
  <si>
    <t>PARCO</t>
  </si>
  <si>
    <t>PRCGPP85A08C351D</t>
  </si>
  <si>
    <t>138</t>
  </si>
  <si>
    <t>DANIELE AURELIO</t>
  </si>
  <si>
    <t>MODICA DANIELE AURELIO</t>
  </si>
  <si>
    <t>00828570887</t>
  </si>
  <si>
    <t>MDCDLR70H16M088K</t>
  </si>
  <si>
    <t>A014 - ACATE</t>
  </si>
  <si>
    <t>97011</t>
  </si>
  <si>
    <t>VIA GARIBALDI, 72/b</t>
  </si>
  <si>
    <t>1380</t>
  </si>
  <si>
    <t>QUIRBACH</t>
  </si>
  <si>
    <t>02551110212</t>
  </si>
  <si>
    <t>QRBMHL75E29A952S</t>
  </si>
  <si>
    <t>1381</t>
  </si>
  <si>
    <t>AUDIOLOGY SRL</t>
  </si>
  <si>
    <t>11972130014</t>
  </si>
  <si>
    <t xml:space="preserve">11972130014     </t>
  </si>
  <si>
    <t>VIA DUCHESSA JOLANDA 10</t>
  </si>
  <si>
    <t>IT70Y0306930250100000016500</t>
  </si>
  <si>
    <t>MASTRANGELO</t>
  </si>
  <si>
    <t>03221070596</t>
  </si>
  <si>
    <t>MSTCRD64L23L120F</t>
  </si>
  <si>
    <t>VIA GIULIA, 7</t>
  </si>
  <si>
    <t>338.4642990</t>
  </si>
  <si>
    <t>PERIZIE.MASTRANGELO@GMAIL.COM</t>
  </si>
  <si>
    <t>IT79W0200832974001722006810</t>
  </si>
  <si>
    <t>ACCERTA SAS</t>
  </si>
  <si>
    <t>02642440693</t>
  </si>
  <si>
    <t xml:space="preserve">02642440693     </t>
  </si>
  <si>
    <t>VIA ATERNO N. 36</t>
  </si>
  <si>
    <t>INCARICHI@ACCERTA.EU</t>
  </si>
  <si>
    <t>IT87I0307502200CC8500913809</t>
  </si>
  <si>
    <t>1383_0001</t>
  </si>
  <si>
    <t>1384</t>
  </si>
  <si>
    <t>PIERFRANCESCO</t>
  </si>
  <si>
    <t>NARDIS</t>
  </si>
  <si>
    <t>NRDPFR46R13H819M</t>
  </si>
  <si>
    <t>1385</t>
  </si>
  <si>
    <t>BALDONI</t>
  </si>
  <si>
    <t>02097260430</t>
  </si>
  <si>
    <t>BLDDNL51B17H886D</t>
  </si>
  <si>
    <t>IT46U0200813406000106631980</t>
  </si>
  <si>
    <t>1386</t>
  </si>
  <si>
    <t>DT GEST INVESTIGAZIONI SRL</t>
  </si>
  <si>
    <t>03141080642</t>
  </si>
  <si>
    <t>VIA NAZIONALE DELLE PUGLIE 28</t>
  </si>
  <si>
    <t>01/12/2025</t>
  </si>
  <si>
    <t>IT30E0623003419000057160918</t>
  </si>
  <si>
    <t>1389</t>
  </si>
  <si>
    <t>139</t>
  </si>
  <si>
    <t>BAGLIERI</t>
  </si>
  <si>
    <t>BGLSVT49A01I533D</t>
  </si>
  <si>
    <t>MONTANARO</t>
  </si>
  <si>
    <t>MNTCMN56H10F839I</t>
  </si>
  <si>
    <t>1393</t>
  </si>
  <si>
    <t>MURA</t>
  </si>
  <si>
    <t>MRULGU58D14G158J</t>
  </si>
  <si>
    <t>PERETTI</t>
  </si>
  <si>
    <t>PRTLSN74M28B157X</t>
  </si>
  <si>
    <t>GARZYA</t>
  </si>
  <si>
    <t>03315140750</t>
  </si>
  <si>
    <t>GRZVCN69B18E506O</t>
  </si>
  <si>
    <t>VIA 47° REGG.TO FANTERIA 18</t>
  </si>
  <si>
    <t>IT45F0200816005000000990479</t>
  </si>
  <si>
    <t>PIRRAMI</t>
  </si>
  <si>
    <t>PRRLTZ53T54F789R</t>
  </si>
  <si>
    <t>BARULLI</t>
  </si>
  <si>
    <t>BRLFLV49E02A662F</t>
  </si>
  <si>
    <t>GIORLEO</t>
  </si>
  <si>
    <t>GRLCRL51C19F839Q</t>
  </si>
  <si>
    <t>140</t>
  </si>
  <si>
    <t>PAOLO VENCESLAO</t>
  </si>
  <si>
    <t>MORANDI</t>
  </si>
  <si>
    <t>MRNPVN86S11D15OK</t>
  </si>
  <si>
    <t>VILLA FENILETTE, 1</t>
  </si>
  <si>
    <t>30/07/2025</t>
  </si>
  <si>
    <t>1400</t>
  </si>
  <si>
    <t>EMBRIONE</t>
  </si>
  <si>
    <t>13238891009</t>
  </si>
  <si>
    <t>MBRGPL68S22B207I</t>
  </si>
  <si>
    <t>14001636</t>
  </si>
  <si>
    <t>CANGIANO GIAMPAOLO</t>
  </si>
  <si>
    <t>CNGGPL68E30C129K</t>
  </si>
  <si>
    <t>PIAZZA UNITA' D'ITALIA, 13</t>
  </si>
  <si>
    <t>08/01/2014</t>
  </si>
  <si>
    <t>STUDIO TECNICO FANTASIA FRANCESCO</t>
  </si>
  <si>
    <t>01855340798</t>
  </si>
  <si>
    <t>VIA AMATRUDA, 9</t>
  </si>
  <si>
    <t>FR.FANTASIA@TIN.IT</t>
  </si>
  <si>
    <t>09/01/2014</t>
  </si>
  <si>
    <t>IT19F0101022200100000005293</t>
  </si>
  <si>
    <t>14002261</t>
  </si>
  <si>
    <t>BONIFAZI</t>
  </si>
  <si>
    <t>BNFWTR54L26G113B</t>
  </si>
  <si>
    <t>VIA DEI RAMNI, 26</t>
  </si>
  <si>
    <t>W.BONIFAZI26@GMAIL.COM</t>
  </si>
  <si>
    <t>IT17B0306905005100000000655</t>
  </si>
  <si>
    <t>14003367</t>
  </si>
  <si>
    <t>GIUSTOZZI SANDRO AVVOCATO</t>
  </si>
  <si>
    <t>00969970433</t>
  </si>
  <si>
    <t xml:space="preserve">00969970433     </t>
  </si>
  <si>
    <t>D042 - CORRIDONIA</t>
  </si>
  <si>
    <t>62014</t>
  </si>
  <si>
    <t>VIA L. LOTTO</t>
  </si>
  <si>
    <t>14003384</t>
  </si>
  <si>
    <t xml:space="preserve">PATRIGNANI ANGELICA </t>
  </si>
  <si>
    <t>01502290438</t>
  </si>
  <si>
    <t xml:space="preserve">01502290438     </t>
  </si>
  <si>
    <t>IT51F0760113400000044050680</t>
  </si>
  <si>
    <t>14003408</t>
  </si>
  <si>
    <t>ZANDA MARCO</t>
  </si>
  <si>
    <t>ZNDMRC82B04B354N</t>
  </si>
  <si>
    <t>F333 - MONASTIR</t>
  </si>
  <si>
    <t>09023</t>
  </si>
  <si>
    <t>VIA LANUSEI, 25</t>
  </si>
  <si>
    <t>14003693</t>
  </si>
  <si>
    <t>BERTON</t>
  </si>
  <si>
    <t>BRTCLD75L23L736R</t>
  </si>
  <si>
    <t>H022 - PREGANZIOL</t>
  </si>
  <si>
    <t>31022</t>
  </si>
  <si>
    <t>VIA PASUBIO, 3A</t>
  </si>
  <si>
    <t>333.4573433</t>
  </si>
  <si>
    <t>IT33Z0585636150120570784438</t>
  </si>
  <si>
    <t>14004378</t>
  </si>
  <si>
    <t xml:space="preserve">PIAZZA ROSANNA </t>
  </si>
  <si>
    <t>03406330872</t>
  </si>
  <si>
    <t xml:space="preserve">03406330872     </t>
  </si>
  <si>
    <t>17/01/2014</t>
  </si>
  <si>
    <t>IT72X0503426201000000145632</t>
  </si>
  <si>
    <t>14006394</t>
  </si>
  <si>
    <t xml:space="preserve">STUDIO MONTORFANO S.A.S. </t>
  </si>
  <si>
    <t>02111750135</t>
  </si>
  <si>
    <t xml:space="preserve">02111750135     </t>
  </si>
  <si>
    <t>24/01/2014</t>
  </si>
  <si>
    <t>14008177</t>
  </si>
  <si>
    <t xml:space="preserve">SCHINCO GAETANO </t>
  </si>
  <si>
    <t>01203590557</t>
  </si>
  <si>
    <t xml:space="preserve">01203590557     </t>
  </si>
  <si>
    <t>30/01/2014</t>
  </si>
  <si>
    <t>IT32O0103014239000002573474</t>
  </si>
  <si>
    <t>14008225</t>
  </si>
  <si>
    <t>MERLI &amp; CALANDRI STUDIO LEGALE ASSOCIATO</t>
  </si>
  <si>
    <t>01293310999</t>
  </si>
  <si>
    <t>PIAZZA COLOMBO 4/2</t>
  </si>
  <si>
    <t>010/5538825</t>
  </si>
  <si>
    <t>AVV.ROBERTORISSO@LIBERO.IT</t>
  </si>
  <si>
    <t>IT08Q0306901460000016289591</t>
  </si>
  <si>
    <t>14011432</t>
  </si>
  <si>
    <t xml:space="preserve">DAVIDE FRIGIONE </t>
  </si>
  <si>
    <t>01418040745</t>
  </si>
  <si>
    <t xml:space="preserve">01418040745     </t>
  </si>
  <si>
    <t>11/02/2014</t>
  </si>
  <si>
    <t>IT08O0100515900000000010934</t>
  </si>
  <si>
    <t>14011807</t>
  </si>
  <si>
    <t xml:space="preserve">BUZZAGO ITALO </t>
  </si>
  <si>
    <t>01311360208</t>
  </si>
  <si>
    <t xml:space="preserve">01311360208     </t>
  </si>
  <si>
    <t>12/02/2014</t>
  </si>
  <si>
    <t>IT07C0569611500000010104X65</t>
  </si>
  <si>
    <t>14012989</t>
  </si>
  <si>
    <t>MANZITTI SIMONETTA</t>
  </si>
  <si>
    <t>02179740010</t>
  </si>
  <si>
    <t>MNZSNT44M62B282Q</t>
  </si>
  <si>
    <t>VIA BOVIO, 6</t>
  </si>
  <si>
    <t>17/02/2014</t>
  </si>
  <si>
    <t>DENTAMARO</t>
  </si>
  <si>
    <t>DNTCLD70L12A271E</t>
  </si>
  <si>
    <t>3669882793</t>
  </si>
  <si>
    <t>18/02/2014</t>
  </si>
  <si>
    <t>IT35K0311102603000000002894</t>
  </si>
  <si>
    <t>14014533</t>
  </si>
  <si>
    <t xml:space="preserve">CAVAGNA MAFFULLI SEVERGNINI AVVOCATI ASSOCIATI </t>
  </si>
  <si>
    <t>03748710161</t>
  </si>
  <si>
    <t xml:space="preserve">03748710161     </t>
  </si>
  <si>
    <t>21/02/2014</t>
  </si>
  <si>
    <t>IT86X0889953640000000026561</t>
  </si>
  <si>
    <t>14019722</t>
  </si>
  <si>
    <t>COCCO STUDIO LEGALE</t>
  </si>
  <si>
    <t>00729380428</t>
  </si>
  <si>
    <t xml:space="preserve">00729380428     </t>
  </si>
  <si>
    <t>PIAZZA GARIBALDI, 2</t>
  </si>
  <si>
    <t>071/63245</t>
  </si>
  <si>
    <t>11/03/2014</t>
  </si>
  <si>
    <t>1402</t>
  </si>
  <si>
    <t>25/05/2023</t>
  </si>
  <si>
    <t>14021331</t>
  </si>
  <si>
    <t xml:space="preserve">CEINO GIANFRANCO </t>
  </si>
  <si>
    <t>00852660109</t>
  </si>
  <si>
    <t xml:space="preserve">00852660109     </t>
  </si>
  <si>
    <t>17/03/2014</t>
  </si>
  <si>
    <t>IT17T0306901481000002349113</t>
  </si>
  <si>
    <t>14021336</t>
  </si>
  <si>
    <t>CAROSELLA FRUTTI STUDIO LEGALE</t>
  </si>
  <si>
    <t>00788260578</t>
  </si>
  <si>
    <t xml:space="preserve">00788260578     </t>
  </si>
  <si>
    <t>IT35H0103014600000000219785</t>
  </si>
  <si>
    <t>14021891</t>
  </si>
  <si>
    <t xml:space="preserve">BRANCATI FILIPPO </t>
  </si>
  <si>
    <t>03473380107</t>
  </si>
  <si>
    <t xml:space="preserve">03473380107     </t>
  </si>
  <si>
    <t>18/03/2014</t>
  </si>
  <si>
    <t>IT89G0305101400000030230094</t>
  </si>
  <si>
    <t>14021894</t>
  </si>
  <si>
    <t>CALO' FORTUNATO</t>
  </si>
  <si>
    <t>02331480745</t>
  </si>
  <si>
    <t>CLAFTN70B21F152F</t>
  </si>
  <si>
    <t>G098 - ORIA</t>
  </si>
  <si>
    <t>72024</t>
  </si>
  <si>
    <t>VIA LATIANO, 242</t>
  </si>
  <si>
    <t>14023597</t>
  </si>
  <si>
    <t>SECONDI ROBERTO</t>
  </si>
  <si>
    <t>02817660604</t>
  </si>
  <si>
    <t>SCNRRT87H21G838O</t>
  </si>
  <si>
    <t>G838 - PONTECORVO</t>
  </si>
  <si>
    <t>03037</t>
  </si>
  <si>
    <t>VIA XXIV MAGGIO, 120</t>
  </si>
  <si>
    <t>ROBERTOSECONDI@LIBERO.IT</t>
  </si>
  <si>
    <t>25/03/2014</t>
  </si>
  <si>
    <t>IT62H0316901600000320733108</t>
  </si>
  <si>
    <t>14023654</t>
  </si>
  <si>
    <t>MARIA VITTORIA</t>
  </si>
  <si>
    <t>FRANCO MARIA VITTORIA</t>
  </si>
  <si>
    <t>02528470020</t>
  </si>
  <si>
    <t>FRNMVT62T45A859C</t>
  </si>
  <si>
    <t>M371 - LESSONA</t>
  </si>
  <si>
    <t>13853</t>
  </si>
  <si>
    <t>VIA DALLACQUA, 3</t>
  </si>
  <si>
    <t>14023666</t>
  </si>
  <si>
    <t>FABIO ORLANDO</t>
  </si>
  <si>
    <t>10239750580</t>
  </si>
  <si>
    <t xml:space="preserve">10239750580     </t>
  </si>
  <si>
    <t>VIA DEL COLLE DI MEZZO, 15</t>
  </si>
  <si>
    <t>IT67O0200803285000010736292</t>
  </si>
  <si>
    <t>14025067</t>
  </si>
  <si>
    <t xml:space="preserve">ORGANISMO CONCILIAZIONE ORDINE AVVOCATI MONZA </t>
  </si>
  <si>
    <t>06212360967</t>
  </si>
  <si>
    <t xml:space="preserve">06212360967     </t>
  </si>
  <si>
    <t>28/03/2014</t>
  </si>
  <si>
    <t>IT43D0844020400000000029662</t>
  </si>
  <si>
    <t>14025428</t>
  </si>
  <si>
    <t xml:space="preserve">STUDIO BUJA </t>
  </si>
  <si>
    <t>00572730281</t>
  </si>
  <si>
    <t xml:space="preserve">00572730281     </t>
  </si>
  <si>
    <t>VIA GATTAMELATA, 134</t>
  </si>
  <si>
    <t>31/03/2014</t>
  </si>
  <si>
    <t>14028286</t>
  </si>
  <si>
    <t xml:space="preserve">PAMPANIN MARIANNA </t>
  </si>
  <si>
    <t>02139830398</t>
  </si>
  <si>
    <t xml:space="preserve">02139830398     </t>
  </si>
  <si>
    <t>08/04/2014</t>
  </si>
  <si>
    <t>IT52E0564013108000000106073</t>
  </si>
  <si>
    <t>MACCHI</t>
  </si>
  <si>
    <t>MCCGPP47T27D869R</t>
  </si>
  <si>
    <t>14031267</t>
  </si>
  <si>
    <t>FIORUCCI LUCIANO</t>
  </si>
  <si>
    <t>04869780157</t>
  </si>
  <si>
    <t>FRCLCN52P20F205E</t>
  </si>
  <si>
    <t>VIA LARGA, 11</t>
  </si>
  <si>
    <t>LUCIANOFIORUCCI@STUDIOFIORUCCI.COM</t>
  </si>
  <si>
    <t>18/04/2014</t>
  </si>
  <si>
    <t>14032034</t>
  </si>
  <si>
    <t xml:space="preserve">ORDINE AVVOCATI CATANIA MEDIAZIONE E CONCILIAZIONE </t>
  </si>
  <si>
    <t>80010980870</t>
  </si>
  <si>
    <t xml:space="preserve">80010980870     </t>
  </si>
  <si>
    <t>22/04/2014</t>
  </si>
  <si>
    <t>IT57N0301916903000006001573</t>
  </si>
  <si>
    <t>14033174</t>
  </si>
  <si>
    <t xml:space="preserve">RAMPI LUCA </t>
  </si>
  <si>
    <t>06726860965</t>
  </si>
  <si>
    <t xml:space="preserve">06726860965     </t>
  </si>
  <si>
    <t>28/04/2014</t>
  </si>
  <si>
    <t>IT17P0310433100000000821932</t>
  </si>
  <si>
    <t>14033958</t>
  </si>
  <si>
    <t xml:space="preserve">BOLDURI GIOVANNI </t>
  </si>
  <si>
    <t>10442500152</t>
  </si>
  <si>
    <t xml:space="preserve">10442500152     </t>
  </si>
  <si>
    <t>30/04/2014</t>
  </si>
  <si>
    <t>IT57W0306932950100000004780</t>
  </si>
  <si>
    <t>14034112</t>
  </si>
  <si>
    <t xml:space="preserve">BARNABA TEODORO </t>
  </si>
  <si>
    <t>01892510999</t>
  </si>
  <si>
    <t xml:space="preserve">01892510999     </t>
  </si>
  <si>
    <t>VIA CORSICA, 3/10</t>
  </si>
  <si>
    <t>IT21W0617501418000001189980</t>
  </si>
  <si>
    <t>14034135</t>
  </si>
  <si>
    <t>STUDIO GIORGI SNC</t>
  </si>
  <si>
    <t>02142650429</t>
  </si>
  <si>
    <t xml:space="preserve">02142650429     </t>
  </si>
  <si>
    <t>VIA CIMABUE, 9</t>
  </si>
  <si>
    <t>INFO@STUDIOPERITALEGIORGI.IT</t>
  </si>
  <si>
    <t>IT38J0605521325000000005791</t>
  </si>
  <si>
    <t>14035119</t>
  </si>
  <si>
    <t>BRANCACCIO MARIA ROSARIA AVVOCATO</t>
  </si>
  <si>
    <t>02202230039</t>
  </si>
  <si>
    <t xml:space="preserve">02202230039     </t>
  </si>
  <si>
    <t>CORSO DI PORTA VITTORIA, 51</t>
  </si>
  <si>
    <t>06/05/2014</t>
  </si>
  <si>
    <t>14036198</t>
  </si>
  <si>
    <t xml:space="preserve">COSTA TERESA </t>
  </si>
  <si>
    <t>01903210852</t>
  </si>
  <si>
    <t xml:space="preserve">01903210852     </t>
  </si>
  <si>
    <t>08/05/2014</t>
  </si>
  <si>
    <t>IT36V0895283330000000003175</t>
  </si>
  <si>
    <t>14036238</t>
  </si>
  <si>
    <t>ROSITA</t>
  </si>
  <si>
    <t>GIGI ROSITA</t>
  </si>
  <si>
    <t>GGIRST72T61G087D</t>
  </si>
  <si>
    <t>VIA SERIPANDO 39</t>
  </si>
  <si>
    <t>ROSITAGIGI@LIBERO.IT</t>
  </si>
  <si>
    <t>IT19W0101076430100000002287</t>
  </si>
  <si>
    <t>14038396</t>
  </si>
  <si>
    <t>ORGANISMO DI CONCILIAZIONE ORDINE AVVOCATI MILANO</t>
  </si>
  <si>
    <t>05463090968</t>
  </si>
  <si>
    <t xml:space="preserve">05463090968     </t>
  </si>
  <si>
    <t>VIA FREGUGLIA, 14</t>
  </si>
  <si>
    <t>CONCILIAZIONE@ORDINEAVVOCATIMILANO.IT</t>
  </si>
  <si>
    <t>16/05/2014</t>
  </si>
  <si>
    <t>B016 - BORGOLAVEZZARO</t>
  </si>
  <si>
    <t>28071</t>
  </si>
  <si>
    <t>VIA ONCIA 11</t>
  </si>
  <si>
    <t>IT24P0538756070000046000276</t>
  </si>
  <si>
    <t>14040056</t>
  </si>
  <si>
    <t xml:space="preserve">ARCUDI ROBERTO </t>
  </si>
  <si>
    <t>06294160012</t>
  </si>
  <si>
    <t xml:space="preserve">06294160012     </t>
  </si>
  <si>
    <t>VIA TALUCCHI, 34</t>
  </si>
  <si>
    <t>21/05/2014</t>
  </si>
  <si>
    <t>IT27O0304801002000000020295</t>
  </si>
  <si>
    <t>14040192</t>
  </si>
  <si>
    <t>DIONISIO GIOSUE'</t>
  </si>
  <si>
    <t>NASTASI</t>
  </si>
  <si>
    <t>01661940856</t>
  </si>
  <si>
    <t>IT19U0306983390615206056453</t>
  </si>
  <si>
    <t>14040342</t>
  </si>
  <si>
    <t>DOMENICO MIRKO</t>
  </si>
  <si>
    <t>PERLINO DOMENICO MIRKO</t>
  </si>
  <si>
    <t>07265450960</t>
  </si>
  <si>
    <t>PRLDNC76P21F280S</t>
  </si>
  <si>
    <t>VIA TUNISIA, 23</t>
  </si>
  <si>
    <t>22/05/2014</t>
  </si>
  <si>
    <t>14040448</t>
  </si>
  <si>
    <t xml:space="preserve">ANGELINI DAVIDE </t>
  </si>
  <si>
    <t>05924940967</t>
  </si>
  <si>
    <t xml:space="preserve">05924940967     </t>
  </si>
  <si>
    <t>VIA QUINTINO SELLA, 1</t>
  </si>
  <si>
    <t>IT40H0306909483615307119380</t>
  </si>
  <si>
    <t>14042789</t>
  </si>
  <si>
    <t>PINTUCCI</t>
  </si>
  <si>
    <t>02206520963</t>
  </si>
  <si>
    <t>PNTFNC62H26F205B</t>
  </si>
  <si>
    <t>INFO@PINTUCCI.IT</t>
  </si>
  <si>
    <t>FRANCESCO.PINTUCCI@MONZA.PECAVVOCATI.IT</t>
  </si>
  <si>
    <t>29/05/2014</t>
  </si>
  <si>
    <t>IT49Y0542801600000000013090</t>
  </si>
  <si>
    <t>14043546</t>
  </si>
  <si>
    <t xml:space="preserve">SANVITALE MARCO </t>
  </si>
  <si>
    <t>01482250683</t>
  </si>
  <si>
    <t xml:space="preserve">01482250683     </t>
  </si>
  <si>
    <t>65122</t>
  </si>
  <si>
    <t>PIAZZA PRIMO MAGGIO, 4</t>
  </si>
  <si>
    <t>03/06/2014</t>
  </si>
  <si>
    <t>IT92Y0574815401100000011120</t>
  </si>
  <si>
    <t>14045981</t>
  </si>
  <si>
    <t>BELLINI GIUSEPPE</t>
  </si>
  <si>
    <t>05752980960</t>
  </si>
  <si>
    <t>BLLGPP81C15H612C</t>
  </si>
  <si>
    <t>VIA VERDI, 1</t>
  </si>
  <si>
    <t>10/06/2014</t>
  </si>
  <si>
    <t>14046380</t>
  </si>
  <si>
    <t xml:space="preserve">GANDOLFI MASSIMO </t>
  </si>
  <si>
    <t>01441650999</t>
  </si>
  <si>
    <t xml:space="preserve">01441650999     </t>
  </si>
  <si>
    <t>GALLERIA MAZZINI, 7/1</t>
  </si>
  <si>
    <t>GANDOLFIAVV@GMAIL.COM</t>
  </si>
  <si>
    <t>11/06/2014</t>
  </si>
  <si>
    <t>IT14Y0103001400000003886350</t>
  </si>
  <si>
    <t>14048113</t>
  </si>
  <si>
    <t>LO FASO ANDREA</t>
  </si>
  <si>
    <t>04465120873</t>
  </si>
  <si>
    <t>LFSNDR65H04C351O</t>
  </si>
  <si>
    <t>VIALE DELLA LIBERTA', 235</t>
  </si>
  <si>
    <t>17/06/2014</t>
  </si>
  <si>
    <t>1405</t>
  </si>
  <si>
    <t>14053557</t>
  </si>
  <si>
    <t>PAIELLA LUCIA</t>
  </si>
  <si>
    <t>07252080960</t>
  </si>
  <si>
    <t>PLLLCU64C67H264Y</t>
  </si>
  <si>
    <t>VIA SERRA, 7</t>
  </si>
  <si>
    <t>02/07/2014</t>
  </si>
  <si>
    <t>14055163</t>
  </si>
  <si>
    <t xml:space="preserve">MAZZOTTA SALVATORE </t>
  </si>
  <si>
    <t>05788401213</t>
  </si>
  <si>
    <t xml:space="preserve">05788401213     </t>
  </si>
  <si>
    <t>08/07/2014</t>
  </si>
  <si>
    <t>IT61K0542440260000001002792</t>
  </si>
  <si>
    <t>14056264</t>
  </si>
  <si>
    <t>NICOLUSSI LUCA</t>
  </si>
  <si>
    <t>01609400385</t>
  </si>
  <si>
    <t>NCLLCU74B05A952X</t>
  </si>
  <si>
    <t>VIA SPADARI, 3</t>
  </si>
  <si>
    <t>10/07/2014</t>
  </si>
  <si>
    <t>14057615</t>
  </si>
  <si>
    <t>ANNA LISA</t>
  </si>
  <si>
    <t>SILVAGNI ANNA LISA</t>
  </si>
  <si>
    <t>02077601207</t>
  </si>
  <si>
    <t>SLVNLS71R65A944R</t>
  </si>
  <si>
    <t>VIA ARGELATI, 16</t>
  </si>
  <si>
    <t>15/07/2014</t>
  </si>
  <si>
    <t>14059227</t>
  </si>
  <si>
    <t>PROMIND SOLUTIONS SRL</t>
  </si>
  <si>
    <t>08671100967</t>
  </si>
  <si>
    <t xml:space="preserve">08671100967     </t>
  </si>
  <si>
    <t>C003 - CASSANO D'ADDA</t>
  </si>
  <si>
    <t>20062</t>
  </si>
  <si>
    <t>VIA MILANO, 16B</t>
  </si>
  <si>
    <t>5</t>
  </si>
  <si>
    <t>18/07/2014</t>
  </si>
  <si>
    <t>21/07/2014</t>
  </si>
  <si>
    <t>IT89C0344032800000000399400</t>
  </si>
  <si>
    <t>14059942</t>
  </si>
  <si>
    <t>ZUCCHI ALFREDO</t>
  </si>
  <si>
    <t>00382470383</t>
  </si>
  <si>
    <t>ZCCLRD47C09D548D</t>
  </si>
  <si>
    <t>VIA FRIZZI, 19</t>
  </si>
  <si>
    <t>22/07/2014</t>
  </si>
  <si>
    <t>14059952</t>
  </si>
  <si>
    <t>BALLARIANO DANIELA</t>
  </si>
  <si>
    <t>03133130124</t>
  </si>
  <si>
    <t>BLLDNL79L61B963Q</t>
  </si>
  <si>
    <t>VIA DA PALESTRINA, 6</t>
  </si>
  <si>
    <t>14060504</t>
  </si>
  <si>
    <t>CLAUDIO FRANCESCO</t>
  </si>
  <si>
    <t>CAMINATI CLAUDIO FRANCESCO</t>
  </si>
  <si>
    <t>08515760018</t>
  </si>
  <si>
    <t>CMNCDF72A29L013K</t>
  </si>
  <si>
    <t>VIA SAN QUINTINO, 32</t>
  </si>
  <si>
    <t>23/07/2014</t>
  </si>
  <si>
    <t>14060727</t>
  </si>
  <si>
    <t xml:space="preserve">MARRI CLAUDIO </t>
  </si>
  <si>
    <t>02114900398</t>
  </si>
  <si>
    <t xml:space="preserve">02114900398     </t>
  </si>
  <si>
    <t>VIA CURA, 17</t>
  </si>
  <si>
    <t>14061935</t>
  </si>
  <si>
    <t>ALI REZA</t>
  </si>
  <si>
    <t>NIKFAM ALI REZA</t>
  </si>
  <si>
    <t>07707780016</t>
  </si>
  <si>
    <t>NKFLRZ59D28Z224W</t>
  </si>
  <si>
    <t>STRADA RABAUDE, 51</t>
  </si>
  <si>
    <t>REZANIKFAM@YAHOO.IT</t>
  </si>
  <si>
    <t>28/07/2014</t>
  </si>
  <si>
    <t>IT78C0306920024100000001399</t>
  </si>
  <si>
    <t>14064134</t>
  </si>
  <si>
    <t>PIERGIACOMO</t>
  </si>
  <si>
    <t>SERRA PIERGIACOMO</t>
  </si>
  <si>
    <t>03324930928</t>
  </si>
  <si>
    <t>SRRPGC74E09B745Z</t>
  </si>
  <si>
    <t>VIA FARINA, 44</t>
  </si>
  <si>
    <t>31/07/2014</t>
  </si>
  <si>
    <t>14064137</t>
  </si>
  <si>
    <t>NORFO NICOLA</t>
  </si>
  <si>
    <t>03067810923</t>
  </si>
  <si>
    <t>NRFNCL78A08B354Q</t>
  </si>
  <si>
    <t>VIA BRUSCU ONNIS, 5</t>
  </si>
  <si>
    <t>PACIFICO</t>
  </si>
  <si>
    <t>PCFVCN46A21L049I</t>
  </si>
  <si>
    <t>14077055</t>
  </si>
  <si>
    <t>BAZZI MARIO</t>
  </si>
  <si>
    <t>04810420960</t>
  </si>
  <si>
    <t>BZZMRA44S27D612G</t>
  </si>
  <si>
    <t>VIA SAN GOTTARDO, 76</t>
  </si>
  <si>
    <t>02.70037362</t>
  </si>
  <si>
    <t>STUDIOMARIOBAZZI@GMAIL.COM</t>
  </si>
  <si>
    <t>12/07/2019</t>
  </si>
  <si>
    <t>IT37J0200820400000004659697</t>
  </si>
  <si>
    <t>ANTE</t>
  </si>
  <si>
    <t>NTAVCN63T05L049F</t>
  </si>
  <si>
    <t>14087582</t>
  </si>
  <si>
    <t>ROBERTO FRANCESCO</t>
  </si>
  <si>
    <t>IANNONE ROBERTO FRANCESCO</t>
  </si>
  <si>
    <t>07142010722</t>
  </si>
  <si>
    <t>NNNRRT79L31A662A</t>
  </si>
  <si>
    <t>VIA FLACCO, 11</t>
  </si>
  <si>
    <t>28/10/2014</t>
  </si>
  <si>
    <t>14088294</t>
  </si>
  <si>
    <t xml:space="preserve">CEPOLLINA LAZZARO </t>
  </si>
  <si>
    <t>03286780105</t>
  </si>
  <si>
    <t xml:space="preserve">03286780105     </t>
  </si>
  <si>
    <t>30/10/2014</t>
  </si>
  <si>
    <t>IT33U0617501410000001314180</t>
  </si>
  <si>
    <t>14089061</t>
  </si>
  <si>
    <t>TAMPONI</t>
  </si>
  <si>
    <t>03077960924</t>
  </si>
  <si>
    <t>TMPNCL78M31B354W</t>
  </si>
  <si>
    <t>VIA LOGUDORO 3/B</t>
  </si>
  <si>
    <t>3473347673</t>
  </si>
  <si>
    <t>NICOLATAMPONI@HOTMAIL.IT</t>
  </si>
  <si>
    <t>AVV.NICOLATAMPONI@PEC.IT</t>
  </si>
  <si>
    <t>03/11/2014</t>
  </si>
  <si>
    <t>IT61Z0103004800000063473008</t>
  </si>
  <si>
    <t>14089466</t>
  </si>
  <si>
    <t xml:space="preserve">CONSIGLIO DELL'ORDINE DEGLI AVVOCATI DI GENOVA </t>
  </si>
  <si>
    <t>02080000991</t>
  </si>
  <si>
    <t xml:space="preserve">02080000991     </t>
  </si>
  <si>
    <t>04/11/2014</t>
  </si>
  <si>
    <t>CIARLETTA</t>
  </si>
  <si>
    <t>01392810113</t>
  </si>
  <si>
    <t>CRLNDR92H16F839L</t>
  </si>
  <si>
    <t>VIA DEL CANALETTO 129</t>
  </si>
  <si>
    <t>BERTELLISRL@GMAIL.COM</t>
  </si>
  <si>
    <t>IT74S0306910700100000065497</t>
  </si>
  <si>
    <t>14090031</t>
  </si>
  <si>
    <t>GRIGNANI GUIDO</t>
  </si>
  <si>
    <t>11402770157</t>
  </si>
  <si>
    <t>GRGGDU66P30F205B</t>
  </si>
  <si>
    <t>F100 - MELEGNANO</t>
  </si>
  <si>
    <t>VIA MARCONI, 5</t>
  </si>
  <si>
    <t>05/11/2014</t>
  </si>
  <si>
    <t>14090070</t>
  </si>
  <si>
    <t>BULLARO GIUSEPPE</t>
  </si>
  <si>
    <t>02872720962</t>
  </si>
  <si>
    <t>BLLGPP69H08F205S</t>
  </si>
  <si>
    <t>C895 - COLOGNO MONZESE</t>
  </si>
  <si>
    <t>VIA ABRUZZI, 2</t>
  </si>
  <si>
    <t>14090325</t>
  </si>
  <si>
    <t>ALBERT</t>
  </si>
  <si>
    <t>01355110998</t>
  </si>
  <si>
    <t>LBRLSN64L18A388W</t>
  </si>
  <si>
    <t>VIA FIESCHI 20/4</t>
  </si>
  <si>
    <t>INFO@GENJUS.IT</t>
  </si>
  <si>
    <t>ALESSANDRO.ALBERT@ORDINEAVVGENOVA.IT</t>
  </si>
  <si>
    <t>06/11/2014</t>
  </si>
  <si>
    <t>IT91D0306901400100000135970</t>
  </si>
  <si>
    <t>14091615</t>
  </si>
  <si>
    <t xml:space="preserve">VALENSIN VALERIO </t>
  </si>
  <si>
    <t>04397180961</t>
  </si>
  <si>
    <t xml:space="preserve">04397180961     </t>
  </si>
  <si>
    <t>VIA CARLO POMA, 4</t>
  </si>
  <si>
    <t>11/11/2014</t>
  </si>
  <si>
    <t>IT98Z0100501773000000014370</t>
  </si>
  <si>
    <t>14094201</t>
  </si>
  <si>
    <t>POLIDORI</t>
  </si>
  <si>
    <t>01402340994</t>
  </si>
  <si>
    <t>PLDFNC71L27D969K</t>
  </si>
  <si>
    <t>VIA G. T. INVREA 7</t>
  </si>
  <si>
    <t>POLIDORIFRA@LIBERO.IT</t>
  </si>
  <si>
    <t>FRANCESCO.POLIDORI@ORDINEAVVGENOVA.IT</t>
  </si>
  <si>
    <t>19/11/2014</t>
  </si>
  <si>
    <t>IT56A0306901404100000067799</t>
  </si>
  <si>
    <t>14094209</t>
  </si>
  <si>
    <t>LANDINI</t>
  </si>
  <si>
    <t>00112690979</t>
  </si>
  <si>
    <t>LNDDNL61P69G999F</t>
  </si>
  <si>
    <t>VIA DELLA REPUBBLICA, 153</t>
  </si>
  <si>
    <t>INFO@GMAIL.COM</t>
  </si>
  <si>
    <t>IT05J0306921529100000002948</t>
  </si>
  <si>
    <t>14097819</t>
  </si>
  <si>
    <t>GRASSO GIORGIO AVVOCATO</t>
  </si>
  <si>
    <t>07729380639</t>
  </si>
  <si>
    <t xml:space="preserve">07729380639     </t>
  </si>
  <si>
    <t>VIA GONZAGA, 4</t>
  </si>
  <si>
    <t>02/12/2014</t>
  </si>
  <si>
    <t>14098603</t>
  </si>
  <si>
    <t xml:space="preserve">STUDIO PERITALE GALLINA MANUELE &amp; C </t>
  </si>
  <si>
    <t>03382520546</t>
  </si>
  <si>
    <t xml:space="preserve">03382520546     </t>
  </si>
  <si>
    <t>VIA ARANCIOTTO, 4</t>
  </si>
  <si>
    <t>STUDIO@SILVANOGALLINA.COM</t>
  </si>
  <si>
    <t>04/05/2018</t>
  </si>
  <si>
    <t>IT84E0301503200000003479988</t>
  </si>
  <si>
    <t>14098640</t>
  </si>
  <si>
    <t xml:space="preserve">DI BRITA LODOVICO </t>
  </si>
  <si>
    <t>03206270658</t>
  </si>
  <si>
    <t xml:space="preserve">03206270658     </t>
  </si>
  <si>
    <t>IT43T0101015209100000800261</t>
  </si>
  <si>
    <t>141</t>
  </si>
  <si>
    <t>MORETTI CARLO</t>
  </si>
  <si>
    <t>00093125094</t>
  </si>
  <si>
    <t>VIA MONTE PEGNI, 41/a</t>
  </si>
  <si>
    <t>SARTORELLI</t>
  </si>
  <si>
    <t>SRTGNN89D26L407P</t>
  </si>
  <si>
    <t>16100</t>
  </si>
  <si>
    <t>VIA SAN SEBASTIANO 19</t>
  </si>
  <si>
    <t>LERCARI@LERCARI.IT</t>
  </si>
  <si>
    <t>IT38B0538701400000035166096</t>
  </si>
  <si>
    <t>14104591</t>
  </si>
  <si>
    <t>RAMERA ANTONIO</t>
  </si>
  <si>
    <t>03501640985</t>
  </si>
  <si>
    <t>RMRNTN85B15B157Z</t>
  </si>
  <si>
    <t>C618 - CHIARI</t>
  </si>
  <si>
    <t>25032</t>
  </si>
  <si>
    <t>VIA CAVALLI, 14</t>
  </si>
  <si>
    <t>23/12/2014</t>
  </si>
  <si>
    <t>SPADA</t>
  </si>
  <si>
    <t>02148460815</t>
  </si>
  <si>
    <t>SPDFNC59D10L331J</t>
  </si>
  <si>
    <t>L331 - TRAPANI</t>
  </si>
  <si>
    <t>91100</t>
  </si>
  <si>
    <t>VIA VITO SORBA, 8</t>
  </si>
  <si>
    <t>50125</t>
  </si>
  <si>
    <t>VIA ROSSI</t>
  </si>
  <si>
    <t>1415</t>
  </si>
  <si>
    <t>TORRE</t>
  </si>
  <si>
    <t>TRRNNL66A03C621B</t>
  </si>
  <si>
    <t>STUDIO LEGALE FERRARIS</t>
  </si>
  <si>
    <t>02859690998</t>
  </si>
  <si>
    <t xml:space="preserve">02859690998     </t>
  </si>
  <si>
    <t>VIA XX SETTEMBRE 19/6</t>
  </si>
  <si>
    <t>3737613631</t>
  </si>
  <si>
    <t>IT36Q0538701400000003764432</t>
  </si>
  <si>
    <t>GIANGREGORIO</t>
  </si>
  <si>
    <t>GNGRRT70L06L117W</t>
  </si>
  <si>
    <t>STUDIO LEGALE CAMBIERI DE PALMA &amp; PARTNERS</t>
  </si>
  <si>
    <t>11126070967</t>
  </si>
  <si>
    <t xml:space="preserve">11126070967     </t>
  </si>
  <si>
    <t>VIA ANTONIO TOLOMEO TRIVULZIO 3</t>
  </si>
  <si>
    <t>3488877143</t>
  </si>
  <si>
    <t>SEGRETERIA@CDPLEGAL.COM</t>
  </si>
  <si>
    <t>IT71M0503401710000000002387</t>
  </si>
  <si>
    <t>1419_0001</t>
  </si>
  <si>
    <t>FURIO NICOLA IVO</t>
  </si>
  <si>
    <t>DE PALMA</t>
  </si>
  <si>
    <t>DPLFNC64E28F205V</t>
  </si>
  <si>
    <t>142</t>
  </si>
  <si>
    <t>MTTGNN87A57L407U</t>
  </si>
  <si>
    <t>G229 - PAESE</t>
  </si>
  <si>
    <t>31038</t>
  </si>
  <si>
    <t>VIALE PANIZZA, 31</t>
  </si>
  <si>
    <t>1420</t>
  </si>
  <si>
    <t>RSSSFN73T08M082F</t>
  </si>
  <si>
    <t>VIA PARMA 1</t>
  </si>
  <si>
    <t>S.ROSSI@STUDIOLEGALEROSSI.NET</t>
  </si>
  <si>
    <t>ERNESTO</t>
  </si>
  <si>
    <t>SCROFANI</t>
  </si>
  <si>
    <t>SCRRST68L21I754I</t>
  </si>
  <si>
    <t>CUSIN</t>
  </si>
  <si>
    <t>04676180260</t>
  </si>
  <si>
    <t>CSNLCU85E10L736E</t>
  </si>
  <si>
    <t>1423</t>
  </si>
  <si>
    <t>STUDIO MEDICO DOT SCALICI &amp;  C SNC</t>
  </si>
  <si>
    <t>06258760823</t>
  </si>
  <si>
    <t xml:space="preserve">06258760823     </t>
  </si>
  <si>
    <t>90123</t>
  </si>
  <si>
    <t>VIA MARCHESE DI VILLABIANCA 82</t>
  </si>
  <si>
    <t>IT02N0301503200000003487059</t>
  </si>
  <si>
    <t>1424</t>
  </si>
  <si>
    <t>SCALICI</t>
  </si>
  <si>
    <t>SCLDRD55T24G273W</t>
  </si>
  <si>
    <t>BRAGONI</t>
  </si>
  <si>
    <t>02462980505</t>
  </si>
  <si>
    <t>BRGDNL66R31E715D</t>
  </si>
  <si>
    <t>LUNGARNO BRUNO BUOZZI 20</t>
  </si>
  <si>
    <t>STUDIO NANNI DI FILIPPO NANNI</t>
  </si>
  <si>
    <t>NNNFPP73T01E202U</t>
  </si>
  <si>
    <t>VIA DEI BARBERI, 108</t>
  </si>
  <si>
    <t>3473478365</t>
  </si>
  <si>
    <t>FILIPPONANNI1973@GMAIL.COM</t>
  </si>
  <si>
    <t>NANNIFILIPPO@PEC.IT</t>
  </si>
  <si>
    <t>IT17O0885114302000000340865</t>
  </si>
  <si>
    <t>1427</t>
  </si>
  <si>
    <t>01242110896</t>
  </si>
  <si>
    <t>CMPNRC65S05I754X</t>
  </si>
  <si>
    <t>VLE S. PANAGIA 170/172</t>
  </si>
  <si>
    <t>1428</t>
  </si>
  <si>
    <t>BIANCHINI</t>
  </si>
  <si>
    <t>02881530105</t>
  </si>
  <si>
    <t>BNCLNZ56E68C745H</t>
  </si>
  <si>
    <t>VIA DELLA MATTONATA 15</t>
  </si>
  <si>
    <t>3339894959</t>
  </si>
  <si>
    <t>STUDIOMEDICOLEGALEBIANCHINI@GMAIL.COM</t>
  </si>
  <si>
    <t>IT08H0344021600000008002060</t>
  </si>
  <si>
    <t>NSPLDA58M01F747L</t>
  </si>
  <si>
    <t>143</t>
  </si>
  <si>
    <t>MUNARO</t>
  </si>
  <si>
    <t>MNRLSN85T12G224L</t>
  </si>
  <si>
    <t>VIA MATTEOTTI, 97</t>
  </si>
  <si>
    <t>328 5393672</t>
  </si>
  <si>
    <t>IT45U0503562960110570716888</t>
  </si>
  <si>
    <t>1430</t>
  </si>
  <si>
    <t>DAVICO</t>
  </si>
  <si>
    <t>DVCMRC62P25L219Y</t>
  </si>
  <si>
    <t>PERFETTI</t>
  </si>
  <si>
    <t>PRFMLE83A12D086F</t>
  </si>
  <si>
    <t>VIA VARSAVIA,10</t>
  </si>
  <si>
    <t>1433</t>
  </si>
  <si>
    <t>02579220787</t>
  </si>
  <si>
    <t>DLCCCT72C41D086A</t>
  </si>
  <si>
    <t>VIA FELICE FIORE 9</t>
  </si>
  <si>
    <t>3397020966</t>
  </si>
  <si>
    <t>PACAL@INFORTUNISTICABLU.COM</t>
  </si>
  <si>
    <t>IT28X0706216200000000105750</t>
  </si>
  <si>
    <t>02338680487</t>
  </si>
  <si>
    <t>INFO@STUDIOPIROZZI.NET</t>
  </si>
  <si>
    <t>IT39B0303202801010000001629</t>
  </si>
  <si>
    <t>1434_0001</t>
  </si>
  <si>
    <t>GROMSM72S28E625J</t>
  </si>
  <si>
    <t>VIA DI PERETOLA 342/C</t>
  </si>
  <si>
    <t>3477919930</t>
  </si>
  <si>
    <t>STUDIOTEDDE SRL SOC. UNIPERSONALE</t>
  </si>
  <si>
    <t>02386190900</t>
  </si>
  <si>
    <t xml:space="preserve">02386190900     </t>
  </si>
  <si>
    <t>VIA MARCELLO LELLI 55</t>
  </si>
  <si>
    <t>338.7754421</t>
  </si>
  <si>
    <t>PRINCIPATO</t>
  </si>
  <si>
    <t>02042390803</t>
  </si>
  <si>
    <t>PRNGPP61D20D976G</t>
  </si>
  <si>
    <t>D976 - LOCRI</t>
  </si>
  <si>
    <t>89044</t>
  </si>
  <si>
    <t>VIA CADUTI DEL MARE 2</t>
  </si>
  <si>
    <t>3396638791</t>
  </si>
  <si>
    <t>GIU.PRINCIPATO@TISCALI.IT</t>
  </si>
  <si>
    <t>IT07D0101081410000066000036</t>
  </si>
  <si>
    <t>1437</t>
  </si>
  <si>
    <t>CENTRO PERIZIE CROCE COPERTA SRL</t>
  </si>
  <si>
    <t>02155291202</t>
  </si>
  <si>
    <t xml:space="preserve">02155291202     </t>
  </si>
  <si>
    <t>3383156879</t>
  </si>
  <si>
    <t>INFO@CENTROPERIZIE.COM</t>
  </si>
  <si>
    <t>08/01/2025</t>
  </si>
  <si>
    <t>IT77F0538713004000000036119</t>
  </si>
  <si>
    <t>MATTIUZZI</t>
  </si>
  <si>
    <t>05012890264</t>
  </si>
  <si>
    <t>MTTTZN65R30Z133R</t>
  </si>
  <si>
    <t>G846 - PONTE DI PIAVE</t>
  </si>
  <si>
    <t>31047</t>
  </si>
  <si>
    <t>VIA FANTI DEL PIAVE 31/4</t>
  </si>
  <si>
    <t>3484499796</t>
  </si>
  <si>
    <t>TIZIANO.MATTIUZZI@GMAIL.COM</t>
  </si>
  <si>
    <t>IT38M0835662250000000059960</t>
  </si>
  <si>
    <t>FABBRI</t>
  </si>
  <si>
    <t>01694940477</t>
  </si>
  <si>
    <t>FBBFRZ66S08G713F</t>
  </si>
  <si>
    <t>F384 - MONSUMMANO TERME</t>
  </si>
  <si>
    <t>51015</t>
  </si>
  <si>
    <t>VIA RISORGIMENTO 548</t>
  </si>
  <si>
    <t>PERITOFABBRI@GMAIL.COM</t>
  </si>
  <si>
    <t>IT30K0503470460000000001027</t>
  </si>
  <si>
    <t>144</t>
  </si>
  <si>
    <t>NARDONE WALTER</t>
  </si>
  <si>
    <t>01035890621</t>
  </si>
  <si>
    <t>NRDWTR66B28A783P</t>
  </si>
  <si>
    <t>VIA CARLO DA TOCCO, 11</t>
  </si>
  <si>
    <t>VIA ARBE 19</t>
  </si>
  <si>
    <t>INFO@STUDIOCAVEGLIA.IT</t>
  </si>
  <si>
    <t>IT41A0306909214100000065472</t>
  </si>
  <si>
    <t>LUIGI LUCIO</t>
  </si>
  <si>
    <t>NICOLELLA</t>
  </si>
  <si>
    <t>04343520401</t>
  </si>
  <si>
    <t>NCLLLC78B23F839V</t>
  </si>
  <si>
    <t>VIA AGOSTINO GEMELLI 56</t>
  </si>
  <si>
    <t>PERITONICOLELLA@GMAIL.COM</t>
  </si>
  <si>
    <t>IT90E0623003549000056998429</t>
  </si>
  <si>
    <t>1442</t>
  </si>
  <si>
    <t>ANTONI</t>
  </si>
  <si>
    <t>TRENTA</t>
  </si>
  <si>
    <t>00753780394</t>
  </si>
  <si>
    <t>TRNNTN60R13H199D</t>
  </si>
  <si>
    <t>48124</t>
  </si>
  <si>
    <t>VIA CARDINALE G.LERCARO 34</t>
  </si>
  <si>
    <t>PERIZIE@STUDIOTRENTA.IT</t>
  </si>
  <si>
    <t>30/06/2025</t>
  </si>
  <si>
    <t>IT48G0538713109000035001418</t>
  </si>
  <si>
    <t>PALLA</t>
  </si>
  <si>
    <t>PLLDNL82R23C351A</t>
  </si>
  <si>
    <t>GIORGIA</t>
  </si>
  <si>
    <t>PINTO</t>
  </si>
  <si>
    <t>07850250726</t>
  </si>
  <si>
    <t>PNTGRG80E43A662L</t>
  </si>
  <si>
    <t>MARCHIORI</t>
  </si>
  <si>
    <t>MRCNDR66E17F205S</t>
  </si>
  <si>
    <t>VIA GIACOMO LEOPARDI,11</t>
  </si>
  <si>
    <t>TIZIANA</t>
  </si>
  <si>
    <t>INCOGNITO</t>
  </si>
  <si>
    <t>NCGTZN79L67C351D</t>
  </si>
  <si>
    <t>VIA G.BATTISTA MORONI 32</t>
  </si>
  <si>
    <t>1449</t>
  </si>
  <si>
    <t>ALFAPERIZIE S.R.L.S</t>
  </si>
  <si>
    <t>03756730788</t>
  </si>
  <si>
    <t xml:space="preserve">03756730788     </t>
  </si>
  <si>
    <t>VIA R. LANZINO 33</t>
  </si>
  <si>
    <t>ALFAPERIZIECS@GMAIL.COM</t>
  </si>
  <si>
    <t>IT76E0538705741000003416206</t>
  </si>
  <si>
    <t>145</t>
  </si>
  <si>
    <t>NTLRRT50E26G194U</t>
  </si>
  <si>
    <t>C982 - CORANA</t>
  </si>
  <si>
    <t>VIA BARCHI, 31</t>
  </si>
  <si>
    <t>MINICHINO</t>
  </si>
  <si>
    <t>MNCSVS86D23Z112Y</t>
  </si>
  <si>
    <t>SCHIAFONE</t>
  </si>
  <si>
    <t>05726470015</t>
  </si>
  <si>
    <t>SCHMRA61P14I639X</t>
  </si>
  <si>
    <t>VIA CHAMBERY 61/18</t>
  </si>
  <si>
    <t>INFO@STUDIOSCHIAFONEMARIO.IT</t>
  </si>
  <si>
    <t>IT16F0304801090000000083151</t>
  </si>
  <si>
    <t>328/2920134</t>
  </si>
  <si>
    <t>PERITODAVIDELILLO@GMAIL.COM</t>
  </si>
  <si>
    <t>IT60W0538755780000046000276</t>
  </si>
  <si>
    <t>1455</t>
  </si>
  <si>
    <t>DIELLE STUDIO ASSOCIATO</t>
  </si>
  <si>
    <t>02644180990</t>
  </si>
  <si>
    <t xml:space="preserve">02644180990     </t>
  </si>
  <si>
    <t>16149</t>
  </si>
  <si>
    <t>VIA GAGGINI 1R</t>
  </si>
  <si>
    <t>INFO@DIELLESAS.IT</t>
  </si>
  <si>
    <t>11/12/2025</t>
  </si>
  <si>
    <t>IT17S0623001482000030351986</t>
  </si>
  <si>
    <t>1455_0001</t>
  </si>
  <si>
    <t>DI FRANCESCO</t>
  </si>
  <si>
    <t>DFRMSM69H11D969T</t>
  </si>
  <si>
    <t>16152</t>
  </si>
  <si>
    <t>VIA R.BIANCHI, 44N</t>
  </si>
  <si>
    <t>DIELLESERVIZISTUDIOASSOCIATO@PEC.NET</t>
  </si>
  <si>
    <t>1455_0002</t>
  </si>
  <si>
    <t>MORTAROTTI</t>
  </si>
  <si>
    <t>MRTSMN95E01D969C</t>
  </si>
  <si>
    <t>1456</t>
  </si>
  <si>
    <t>S.I.A.P.E.L</t>
  </si>
  <si>
    <t>06060520019</t>
  </si>
  <si>
    <t xml:space="preserve">06060520019     </t>
  </si>
  <si>
    <t>INCARICHINOBIS@SIAPEL.IT</t>
  </si>
  <si>
    <t>16/04/2025</t>
  </si>
  <si>
    <t>IT88I0103001003000001022331</t>
  </si>
  <si>
    <t>1457</t>
  </si>
  <si>
    <t>PUCCIO</t>
  </si>
  <si>
    <t>PCCFNC92M44F537Z</t>
  </si>
  <si>
    <t>VIA ENRICO GAGLIARDI 56</t>
  </si>
  <si>
    <t>GENOVESE SAS</t>
  </si>
  <si>
    <t>00818110801</t>
  </si>
  <si>
    <t xml:space="preserve">00818110801     </t>
  </si>
  <si>
    <t>VIA LEONE 21</t>
  </si>
  <si>
    <t>GENOVESESAS@LIBERO.IT</t>
  </si>
  <si>
    <t>IT11X0103013700000001715161</t>
  </si>
  <si>
    <t>146</t>
  </si>
  <si>
    <t>ACHILLE</t>
  </si>
  <si>
    <t>NICOLI ACHILLE</t>
  </si>
  <si>
    <t>00867930299</t>
  </si>
  <si>
    <t>NCLCLL64A08H620D</t>
  </si>
  <si>
    <t>D161 - CRESPINO</t>
  </si>
  <si>
    <t>VIA SAN CASSIANO, 18</t>
  </si>
  <si>
    <t>1460</t>
  </si>
  <si>
    <t>LAUDANI</t>
  </si>
  <si>
    <t>05191040871</t>
  </si>
  <si>
    <t>LDNGPP57P11A766J</t>
  </si>
  <si>
    <t>A766 - BELPASSO</t>
  </si>
  <si>
    <t>95032</t>
  </si>
  <si>
    <t>VIA XIX TRAVERSA 16</t>
  </si>
  <si>
    <t>PI.GIUSEPPELAUDANI@GMAIL.COM</t>
  </si>
  <si>
    <t>26/02/2025</t>
  </si>
  <si>
    <t>IT93Z0623084020000015156134</t>
  </si>
  <si>
    <t>BORELLI</t>
  </si>
  <si>
    <t>BRLFBA69R30B506N</t>
  </si>
  <si>
    <t>B506 - CAMPI SALENTINA</t>
  </si>
  <si>
    <t>73012</t>
  </si>
  <si>
    <t>VIA MATTEOTTI, 52</t>
  </si>
  <si>
    <t>AZZONI</t>
  </si>
  <si>
    <t>ZZNSCR64S12B034D</t>
  </si>
  <si>
    <t>C.CONSULT SRLS</t>
  </si>
  <si>
    <t>04974930234</t>
  </si>
  <si>
    <t>BORGO AI CIMIERI 62</t>
  </si>
  <si>
    <t>3472410218</t>
  </si>
  <si>
    <t>IT20W0306962344100000011989</t>
  </si>
  <si>
    <t>1466_0001</t>
  </si>
  <si>
    <t>PALTRINIERI</t>
  </si>
  <si>
    <t>08423570962</t>
  </si>
  <si>
    <t>PLTLCU87P13F205U</t>
  </si>
  <si>
    <t>VIA GOLDONI 1</t>
  </si>
  <si>
    <t>3382318443</t>
  </si>
  <si>
    <t>AVVOCATO.PALTRINIERI@GMAIL.COM</t>
  </si>
  <si>
    <t>IT60A0538701613000035279041</t>
  </si>
  <si>
    <t>01848480495</t>
  </si>
  <si>
    <t>DNTSMN94R23E625D</t>
  </si>
  <si>
    <t>NOCETI</t>
  </si>
  <si>
    <t>01068890993</t>
  </si>
  <si>
    <t>NCTMRA55A13I693S</t>
  </si>
  <si>
    <t>147</t>
  </si>
  <si>
    <t>NIERO GIUSEPPE</t>
  </si>
  <si>
    <t>02504330248</t>
  </si>
  <si>
    <t>NRIGPP57P14H783W</t>
  </si>
  <si>
    <t>E682 - LONIGO</t>
  </si>
  <si>
    <t>36045</t>
  </si>
  <si>
    <t>VIA MADONNA, 151</t>
  </si>
  <si>
    <t>FORNASARI</t>
  </si>
  <si>
    <t>FRNWLM67E05D969B</t>
  </si>
  <si>
    <t>03145870642</t>
  </si>
  <si>
    <t>BSCMRC80M29A509J</t>
  </si>
  <si>
    <t>B997 - CASSANO IRPINO</t>
  </si>
  <si>
    <t>C.DA SANT'ELEUTERIO</t>
  </si>
  <si>
    <t>TRAINA</t>
  </si>
  <si>
    <t>04416470823</t>
  </si>
  <si>
    <t>TRNGTN82S29G273J</t>
  </si>
  <si>
    <t>90134</t>
  </si>
  <si>
    <t>CORSO TUKORY 142</t>
  </si>
  <si>
    <t>1474</t>
  </si>
  <si>
    <t>CUFARO</t>
  </si>
  <si>
    <t>CFRFRZ57R22F839J</t>
  </si>
  <si>
    <t>11730990964</t>
  </si>
  <si>
    <t>VLLMRC61M21A759W</t>
  </si>
  <si>
    <t>1476</t>
  </si>
  <si>
    <t>PETRAROLI</t>
  </si>
  <si>
    <t>01204770588</t>
  </si>
  <si>
    <t>PRTVCN38P27H501W</t>
  </si>
  <si>
    <t>VIA SPADINI 16</t>
  </si>
  <si>
    <t>IT11I0538703230000035253872</t>
  </si>
  <si>
    <t>MB GROUP SRL</t>
  </si>
  <si>
    <t>13054180966</t>
  </si>
  <si>
    <t xml:space="preserve">13054180966     </t>
  </si>
  <si>
    <t>PIAZZA ELSA MORANTE 15</t>
  </si>
  <si>
    <t>IT32F0306932521100000012555</t>
  </si>
  <si>
    <t>1477_0001</t>
  </si>
  <si>
    <t>PIER PAOLO</t>
  </si>
  <si>
    <t>PUGLIESE</t>
  </si>
  <si>
    <t>02297140796</t>
  </si>
  <si>
    <t>PGLPPL73P01D122X</t>
  </si>
  <si>
    <t>VIA CORNAGGIA</t>
  </si>
  <si>
    <t>3483965277</t>
  </si>
  <si>
    <t>PUGLIESE73@ICLOUD.COM</t>
  </si>
  <si>
    <t>1477_0002</t>
  </si>
  <si>
    <t>GENOVESE</t>
  </si>
  <si>
    <t>02074220969</t>
  </si>
  <si>
    <t>GNVFNC58S04D643G</t>
  </si>
  <si>
    <t>H529 - RONCELLO</t>
  </si>
  <si>
    <t>20877</t>
  </si>
  <si>
    <t>VIA GRAMSCI 28</t>
  </si>
  <si>
    <t>3387700446</t>
  </si>
  <si>
    <t>STUDIOPERITALEGENOVESE@GMAIL.COM</t>
  </si>
  <si>
    <t>1477_0201</t>
  </si>
  <si>
    <t>INGRAITI</t>
  </si>
  <si>
    <t>01404330183</t>
  </si>
  <si>
    <t>NGRVCN58H08L872Q</t>
  </si>
  <si>
    <t>VIA CARAROLA 2</t>
  </si>
  <si>
    <t>1477_0202</t>
  </si>
  <si>
    <t>GASBARRO</t>
  </si>
  <si>
    <t>GSBMRZ74A28L219D</t>
  </si>
  <si>
    <t>A818 - BESANA IN BRIANZA</t>
  </si>
  <si>
    <t>20842</t>
  </si>
  <si>
    <t>VIA GEROLO</t>
  </si>
  <si>
    <t>1478</t>
  </si>
  <si>
    <t>PASTUCCI</t>
  </si>
  <si>
    <t>13168221003</t>
  </si>
  <si>
    <t>PSTMRA78H67L219C</t>
  </si>
  <si>
    <t>M403 - CORIGLIANO-ROSSANO</t>
  </si>
  <si>
    <t>87064</t>
  </si>
  <si>
    <t>VIA LUIGI MINNICELLI 3</t>
  </si>
  <si>
    <t>IT12G0538705742000043099570</t>
  </si>
  <si>
    <t>148</t>
  </si>
  <si>
    <t>PACCHIONI</t>
  </si>
  <si>
    <t>04147110409</t>
  </si>
  <si>
    <t>PCCDNL59E31F24OP</t>
  </si>
  <si>
    <t>VIA MULINO DI BORELLO 57</t>
  </si>
  <si>
    <t>DANPACCHIONI@LIBERO.IT</t>
  </si>
  <si>
    <t>IT28O0538723911000002055912</t>
  </si>
  <si>
    <t>08/08/2023</t>
  </si>
  <si>
    <t>VANZINI</t>
  </si>
  <si>
    <t>VNZDVD74B04L219A</t>
  </si>
  <si>
    <t>10154</t>
  </si>
  <si>
    <t>VIA UMBERTO GIORDANO 1</t>
  </si>
  <si>
    <t>1482</t>
  </si>
  <si>
    <t>STUDIO BIONDI SNC</t>
  </si>
  <si>
    <t>02098010404</t>
  </si>
  <si>
    <t xml:space="preserve">02098010404     </t>
  </si>
  <si>
    <t>21/11/2025</t>
  </si>
  <si>
    <t>IT85M0709024208013010120505</t>
  </si>
  <si>
    <t>CUTRERA</t>
  </si>
  <si>
    <t>CTRCST80T14F839A</t>
  </si>
  <si>
    <t>CLBPQL72C04F839Z</t>
  </si>
  <si>
    <t>VIA MARIA BAKUNIN, 11</t>
  </si>
  <si>
    <t>EVIGLIA</t>
  </si>
  <si>
    <t>VGLFBA77B05B935W</t>
  </si>
  <si>
    <t>B935 - CASAPULLA</t>
  </si>
  <si>
    <t>81020</t>
  </si>
  <si>
    <t>VIA GRAMSCI</t>
  </si>
  <si>
    <t>ACUNZO</t>
  </si>
  <si>
    <t>CNZRCR94P15F839O</t>
  </si>
  <si>
    <t>1487</t>
  </si>
  <si>
    <t>00322461211</t>
  </si>
  <si>
    <t>DMRNCL48A10C129X</t>
  </si>
  <si>
    <t>VIA COSENZA 125</t>
  </si>
  <si>
    <t>IT36W0103022100000000547836</t>
  </si>
  <si>
    <t>STUDIO LEGALE ASSOCIATO MAZZEO</t>
  </si>
  <si>
    <t>10338691214</t>
  </si>
  <si>
    <t xml:space="preserve">10338691214     </t>
  </si>
  <si>
    <t>PIAZZA GIACOMO MATTEOTTI 7</t>
  </si>
  <si>
    <t>3319258779</t>
  </si>
  <si>
    <t>IT24Q0100503400000000015281</t>
  </si>
  <si>
    <t>LATTANZIO</t>
  </si>
  <si>
    <t>LTTPLA62R24E815Z</t>
  </si>
  <si>
    <t>149</t>
  </si>
  <si>
    <t>PADOVAN STEFANO</t>
  </si>
  <si>
    <t>01252520299</t>
  </si>
  <si>
    <t>PDVSFN71C28H620Z</t>
  </si>
  <si>
    <t>VIA A. BRUNETTI, 3</t>
  </si>
  <si>
    <t>GNVMRZ64P09H224T</t>
  </si>
  <si>
    <t>VIA MARINA ARENILE GALLICO</t>
  </si>
  <si>
    <t>3387071511</t>
  </si>
  <si>
    <t>MEDLEG SRLS</t>
  </si>
  <si>
    <t>04329330619</t>
  </si>
  <si>
    <t xml:space="preserve">04329330619     </t>
  </si>
  <si>
    <t>VIA ACQUAVIVA, 40</t>
  </si>
  <si>
    <t>3384753901</t>
  </si>
  <si>
    <t>OMERO.PINTO@GMAIL.COM</t>
  </si>
  <si>
    <t>IT15Q0200874920000105278591</t>
  </si>
  <si>
    <t>1492_0001</t>
  </si>
  <si>
    <t>OMERO</t>
  </si>
  <si>
    <t>PNTMRO82D28E791N</t>
  </si>
  <si>
    <t>BELLAGOTTI</t>
  </si>
  <si>
    <t>BLLVLR80S23E625B</t>
  </si>
  <si>
    <t>LOFOCO</t>
  </si>
  <si>
    <t>LFCGPP66D29L219X</t>
  </si>
  <si>
    <t>VIA DRUENTO 274</t>
  </si>
  <si>
    <t>SAPIA</t>
  </si>
  <si>
    <t>SPAGNN71B15Z112A</t>
  </si>
  <si>
    <t>GRAZIANA</t>
  </si>
  <si>
    <t>02460890813</t>
  </si>
  <si>
    <t>FRNGZN82R66H700L</t>
  </si>
  <si>
    <t>G347 - PARTANNA</t>
  </si>
  <si>
    <t>91028</t>
  </si>
  <si>
    <t>VIA MAZZINI 39</t>
  </si>
  <si>
    <t>3519837923</t>
  </si>
  <si>
    <t>GRAZIANA.FARINA@GMAIL.COM</t>
  </si>
  <si>
    <t>IT30K0894681910000000102334</t>
  </si>
  <si>
    <t>MATERA</t>
  </si>
  <si>
    <t>01214750422</t>
  </si>
  <si>
    <t>MTRGPP63T18G157T</t>
  </si>
  <si>
    <t>VIA CAPANNA 58/2</t>
  </si>
  <si>
    <t>3383200390</t>
  </si>
  <si>
    <t>MEDICINA.LEGALE@TISCALI.IT</t>
  </si>
  <si>
    <t>1498</t>
  </si>
  <si>
    <t>13/02/2025</t>
  </si>
  <si>
    <t>BENEDETTO</t>
  </si>
  <si>
    <t>PLEBANI</t>
  </si>
  <si>
    <t>03096420165</t>
  </si>
  <si>
    <t>PLBBDT75D23A794K</t>
  </si>
  <si>
    <t>A246 - ALZANO LOMBARDO</t>
  </si>
  <si>
    <t>24022</t>
  </si>
  <si>
    <t>PIAZZA CADUTI NASSIRIYA 5</t>
  </si>
  <si>
    <t>SOLUZIONIASSICURATIVE.DSLMINE@GMAIL.COM</t>
  </si>
  <si>
    <t>150</t>
  </si>
  <si>
    <t>PAINA MARCO</t>
  </si>
  <si>
    <t>04007150271</t>
  </si>
  <si>
    <t>PNAMRC89B24D325Z</t>
  </si>
  <si>
    <t>VIA TERGOLA, 70</t>
  </si>
  <si>
    <t>BULLIO</t>
  </si>
  <si>
    <t>BLLGPP66H20A859V</t>
  </si>
  <si>
    <t>G820 - PONDERANO</t>
  </si>
  <si>
    <t>13875</t>
  </si>
  <si>
    <t>VIA PARTIGIANI D'ITALIA 8</t>
  </si>
  <si>
    <t>BULLIO1966@LIBERO.IT</t>
  </si>
  <si>
    <t>15000423</t>
  </si>
  <si>
    <t>02637120169</t>
  </si>
  <si>
    <t>DMAPLA78H26A794D</t>
  </si>
  <si>
    <t>GAL C. FANZAGO, 3</t>
  </si>
  <si>
    <t>035.0662596</t>
  </si>
  <si>
    <t>SEGRETERIA@STUDIO-ADAMO.ORG</t>
  </si>
  <si>
    <t>05/01/2015</t>
  </si>
  <si>
    <t>IT35H0200811100000100332805</t>
  </si>
  <si>
    <t>15001200</t>
  </si>
  <si>
    <t>ROMANO STUDIO LEGALE</t>
  </si>
  <si>
    <t>10728321000</t>
  </si>
  <si>
    <t xml:space="preserve">10728321000     </t>
  </si>
  <si>
    <t>VIA SABOTINO, 46</t>
  </si>
  <si>
    <t>08/01/2015</t>
  </si>
  <si>
    <t>15001302</t>
  </si>
  <si>
    <t xml:space="preserve">PEROTTI EUGENIO </t>
  </si>
  <si>
    <t>01762230447</t>
  </si>
  <si>
    <t xml:space="preserve">01762230447     </t>
  </si>
  <si>
    <t>IT92V0574824448100000679001</t>
  </si>
  <si>
    <t>15002721</t>
  </si>
  <si>
    <t>VIANELLI</t>
  </si>
  <si>
    <t>04401190261</t>
  </si>
  <si>
    <t>VNLFRC64R16L407S</t>
  </si>
  <si>
    <t>VIA PARIS BORDONE, 4</t>
  </si>
  <si>
    <t>13/01/2015</t>
  </si>
  <si>
    <t>IT95D0572812002278570747806</t>
  </si>
  <si>
    <t>15002901</t>
  </si>
  <si>
    <t>FRANCESCONI</t>
  </si>
  <si>
    <t>02340740543</t>
  </si>
  <si>
    <t>FRNNTN67L10I921T</t>
  </si>
  <si>
    <t>B504 - CAMPELLO SUL CLITUNNO</t>
  </si>
  <si>
    <t>06042</t>
  </si>
  <si>
    <t>VIA DANTE ALIGHIERI 2</t>
  </si>
  <si>
    <t>LEGALEFRANCESCONIASS@LIBERO.IT</t>
  </si>
  <si>
    <t>IT06Z0631538310000001003902</t>
  </si>
  <si>
    <t>15006974</t>
  </si>
  <si>
    <t xml:space="preserve">DONEDDU MATTIA </t>
  </si>
  <si>
    <t>01656900907</t>
  </si>
  <si>
    <t xml:space="preserve">01656900907     </t>
  </si>
  <si>
    <t>27/01/2015</t>
  </si>
  <si>
    <t>15007786</t>
  </si>
  <si>
    <t>TESI MASSIMILIANO</t>
  </si>
  <si>
    <t>02263280972</t>
  </si>
  <si>
    <t>TSEMSM67L10G999G</t>
  </si>
  <si>
    <t>VIA VALENTINI, 8</t>
  </si>
  <si>
    <t>29/01/2015</t>
  </si>
  <si>
    <t>PIETROBON</t>
  </si>
  <si>
    <t>06008590967</t>
  </si>
  <si>
    <t>PTRCRS79C18F205C</t>
  </si>
  <si>
    <t>A389 - ARESE</t>
  </si>
  <si>
    <t>20044</t>
  </si>
  <si>
    <t>VIA DELLE GROANE, 5/1</t>
  </si>
  <si>
    <t>3925481298</t>
  </si>
  <si>
    <t>C.PIETROBON@LIBERO.IT</t>
  </si>
  <si>
    <t>15011540</t>
  </si>
  <si>
    <t xml:space="preserve">PERCIBALLI LAILA </t>
  </si>
  <si>
    <t>06134521001</t>
  </si>
  <si>
    <t xml:space="preserve">06134521001     </t>
  </si>
  <si>
    <t>10/02/2015</t>
  </si>
  <si>
    <t>IT56M0504803209000000000119</t>
  </si>
  <si>
    <t>15011544</t>
  </si>
  <si>
    <t xml:space="preserve">BALICE GABRIELE </t>
  </si>
  <si>
    <t>02248720696</t>
  </si>
  <si>
    <t xml:space="preserve">02248720696     </t>
  </si>
  <si>
    <t>VIA MILANO, 19</t>
  </si>
  <si>
    <t>IT54N0843477341000000100637</t>
  </si>
  <si>
    <t>15011638</t>
  </si>
  <si>
    <t>LOREDANA</t>
  </si>
  <si>
    <t>TIGANI</t>
  </si>
  <si>
    <t>02121550996</t>
  </si>
  <si>
    <t xml:space="preserve">02121550996     </t>
  </si>
  <si>
    <t>VIA GALATA, 35/9</t>
  </si>
  <si>
    <t>11/02/2015</t>
  </si>
  <si>
    <t>IT76C0503401424000000000260</t>
  </si>
  <si>
    <t>15012363</t>
  </si>
  <si>
    <t>DE FILIPPI ABRATE STUDIO LEGALE ASSOCIATO</t>
  </si>
  <si>
    <t>06481970017</t>
  </si>
  <si>
    <t xml:space="preserve">06481970017     </t>
  </si>
  <si>
    <t>VIA VASSALLI EANDI, 38</t>
  </si>
  <si>
    <t>08/01/2021</t>
  </si>
  <si>
    <t>IT70P0623001022000035261064</t>
  </si>
  <si>
    <t>15012368</t>
  </si>
  <si>
    <t xml:space="preserve">BIANCHINI MAURIZIO </t>
  </si>
  <si>
    <t>06495630151</t>
  </si>
  <si>
    <t xml:space="preserve">06495630151     </t>
  </si>
  <si>
    <t>IT44T0503420301000000189715</t>
  </si>
  <si>
    <t>15013475</t>
  </si>
  <si>
    <t>STUDIO VITTORIA</t>
  </si>
  <si>
    <t>02625020132</t>
  </si>
  <si>
    <t xml:space="preserve">02625020132     </t>
  </si>
  <si>
    <t>VIA VARESINA, 76</t>
  </si>
  <si>
    <t>031.525538</t>
  </si>
  <si>
    <t>STUDIOVITTORIA@STUDIOVITTORIA.COM</t>
  </si>
  <si>
    <t>30/06/2021</t>
  </si>
  <si>
    <t>IT85X0100510900000000028851</t>
  </si>
  <si>
    <t>15014189</t>
  </si>
  <si>
    <t>SCARINCI SILVIA</t>
  </si>
  <si>
    <t>09649810588</t>
  </si>
  <si>
    <t>SCRSLV63C53H501Q</t>
  </si>
  <si>
    <t>VIA ANGELICO, 105</t>
  </si>
  <si>
    <t>18/02/2015</t>
  </si>
  <si>
    <t>15017057</t>
  </si>
  <si>
    <t xml:space="preserve">NEREO MERLO </t>
  </si>
  <si>
    <t>01726080243</t>
  </si>
  <si>
    <t xml:space="preserve">01726080243     </t>
  </si>
  <si>
    <t>VIA BARBIERI, 9</t>
  </si>
  <si>
    <t>27/02/2015</t>
  </si>
  <si>
    <t>15017089</t>
  </si>
  <si>
    <t xml:space="preserve">MANGINI FEDERICO </t>
  </si>
  <si>
    <t>02193090061</t>
  </si>
  <si>
    <t xml:space="preserve">02193090061     </t>
  </si>
  <si>
    <t>PIAZZA CORVETTO, 11</t>
  </si>
  <si>
    <t>ALTAVILLA</t>
  </si>
  <si>
    <t>LTVNTN68H10E506R</t>
  </si>
  <si>
    <t>15023481</t>
  </si>
  <si>
    <t>ZELANTE DANIELA AVVOCATO</t>
  </si>
  <si>
    <t>05618710965</t>
  </si>
  <si>
    <t xml:space="preserve">05618710965     </t>
  </si>
  <si>
    <t>20151</t>
  </si>
  <si>
    <t>VIA TESIO, 7</t>
  </si>
  <si>
    <t>20/03/2015</t>
  </si>
  <si>
    <t>15024222</t>
  </si>
  <si>
    <t xml:space="preserve">SMG STUDIO ARCHITETTI ASSOCIATI </t>
  </si>
  <si>
    <t>06463410966</t>
  </si>
  <si>
    <t xml:space="preserve">06463410966     </t>
  </si>
  <si>
    <t>PZA CORTE GRANDE, 13</t>
  </si>
  <si>
    <t>ARCHI.SMG@GMAIL.COM</t>
  </si>
  <si>
    <t>13/03/2015</t>
  </si>
  <si>
    <t>17/07/2017</t>
  </si>
  <si>
    <t>IT32V0623020400000040450549</t>
  </si>
  <si>
    <t>15026016</t>
  </si>
  <si>
    <t>GE INSURANCE SRLS</t>
  </si>
  <si>
    <t xml:space="preserve">13238891009     </t>
  </si>
  <si>
    <t>VIA ROMA, 20</t>
  </si>
  <si>
    <t>335.7310435</t>
  </si>
  <si>
    <t>GIAMPAOLO.EMBRIONE@GEINSURANCE.IT</t>
  </si>
  <si>
    <t>IT49V0307502200CC8500569362</t>
  </si>
  <si>
    <t>1503</t>
  </si>
  <si>
    <t>H&amp;M HANDLING &amp; MANAGING CLAIMS SRLS UNIPERSONALE</t>
  </si>
  <si>
    <t>02401510991</t>
  </si>
  <si>
    <t xml:space="preserve">02401510991     </t>
  </si>
  <si>
    <t>VIA GALATA 33/7</t>
  </si>
  <si>
    <t>INFO@HMCLAIMS.COM</t>
  </si>
  <si>
    <t>IT42A0306901400100000126936</t>
  </si>
  <si>
    <t>SHERIDAN SRL</t>
  </si>
  <si>
    <t>02052720360</t>
  </si>
  <si>
    <t xml:space="preserve">02052720360     </t>
  </si>
  <si>
    <t>VIA FARINI, 50</t>
  </si>
  <si>
    <t>SEGRETERIA@SHERIDANINV.IT</t>
  </si>
  <si>
    <t>14/04/2015</t>
  </si>
  <si>
    <t>IT76R0503412900000000106152</t>
  </si>
  <si>
    <t>15032043</t>
  </si>
  <si>
    <t>GREGGIO</t>
  </si>
  <si>
    <t>01712630472</t>
  </si>
  <si>
    <t>GRGLSS80H10G713B</t>
  </si>
  <si>
    <t>VIA DELLA MADONNA, 75</t>
  </si>
  <si>
    <t>ALESSIO.GREGGIO@GMAIL.COM</t>
  </si>
  <si>
    <t>ALESSIO.GREGGIO@PEC.AVVOCATIPISTOIA.IT</t>
  </si>
  <si>
    <t>17/04/2015</t>
  </si>
  <si>
    <t>15032051</t>
  </si>
  <si>
    <t xml:space="preserve">VALENTE GIANFRANCO </t>
  </si>
  <si>
    <t>01542110059</t>
  </si>
  <si>
    <t xml:space="preserve">01542110059     </t>
  </si>
  <si>
    <t>IT10J0306910300100000105304</t>
  </si>
  <si>
    <t>15033520</t>
  </si>
  <si>
    <t>FURETTI</t>
  </si>
  <si>
    <t>01614520474</t>
  </si>
  <si>
    <t>FRTLSS79D69G999U</t>
  </si>
  <si>
    <t>VIA G. FABBRONI 11</t>
  </si>
  <si>
    <t>ALESSIAFURETTI@GMAIL.COM</t>
  </si>
  <si>
    <t>23/04/2015</t>
  </si>
  <si>
    <t>IT95W0538721500000003378244</t>
  </si>
  <si>
    <t>15035405</t>
  </si>
  <si>
    <t xml:space="preserve">CESCATO LUCIA </t>
  </si>
  <si>
    <t>04419540267</t>
  </si>
  <si>
    <t xml:space="preserve">04419540267     </t>
  </si>
  <si>
    <t>29/04/2015</t>
  </si>
  <si>
    <t>IT14A0200812012000101767493</t>
  </si>
  <si>
    <t>15038533</t>
  </si>
  <si>
    <t>09529960016</t>
  </si>
  <si>
    <t>LCNLSN76T12L219N</t>
  </si>
  <si>
    <t>D562 - FIANO</t>
  </si>
  <si>
    <t>VIA GERBIDI, 7</t>
  </si>
  <si>
    <t>393 7493137</t>
  </si>
  <si>
    <t>ARCH.LUCIANO_TO@LIBERO.IT</t>
  </si>
  <si>
    <t>11/05/2015</t>
  </si>
  <si>
    <t>IT11T0200831390000040855276</t>
  </si>
  <si>
    <t>CUGINI</t>
  </si>
  <si>
    <t>CGNGRL66E25B034L</t>
  </si>
  <si>
    <t>15045574</t>
  </si>
  <si>
    <t>ROSARIA ROSSELLA</t>
  </si>
  <si>
    <t>DANILE ROSARIA ROSSELLA</t>
  </si>
  <si>
    <t>DNLRRR80H57D960Z</t>
  </si>
  <si>
    <t>VIA PIETRO VERRI, 3</t>
  </si>
  <si>
    <t>03/06/2015</t>
  </si>
  <si>
    <t>15045686</t>
  </si>
  <si>
    <t>LUCA RAFFAELE</t>
  </si>
  <si>
    <t>DE RIU LUCA RAFFAELE</t>
  </si>
  <si>
    <t>06460200964</t>
  </si>
  <si>
    <t>DRELRF60A05F205F</t>
  </si>
  <si>
    <t>VIA DANTE, 14</t>
  </si>
  <si>
    <t>04/06/2015</t>
  </si>
  <si>
    <t>15045697</t>
  </si>
  <si>
    <t>CORRU' STEFANO</t>
  </si>
  <si>
    <t>12687610159</t>
  </si>
  <si>
    <t>CRRSFN69T10F205H</t>
  </si>
  <si>
    <t>VIA LEONARDO DA VINCE, 40</t>
  </si>
  <si>
    <t>15046434</t>
  </si>
  <si>
    <t>MEZZOGORI FABIO</t>
  </si>
  <si>
    <t>MZZFBA75P03D969Y</t>
  </si>
  <si>
    <t>PIAZZA BORGO PILA N. 40/55</t>
  </si>
  <si>
    <t>05/06/2015</t>
  </si>
  <si>
    <t>15047879</t>
  </si>
  <si>
    <t xml:space="preserve">TANASI ANDREA </t>
  </si>
  <si>
    <t>04767000872</t>
  </si>
  <si>
    <t xml:space="preserve">04767000872     </t>
  </si>
  <si>
    <t>E555 - LETOJANNI</t>
  </si>
  <si>
    <t>98037</t>
  </si>
  <si>
    <t>VIA IV NOVEMBRE, 40/C</t>
  </si>
  <si>
    <t>10/06/2015</t>
  </si>
  <si>
    <t>IT38G0103083970000000062157</t>
  </si>
  <si>
    <t>15049252</t>
  </si>
  <si>
    <t xml:space="preserve">ROSSI LUIGI </t>
  </si>
  <si>
    <t>04923951216</t>
  </si>
  <si>
    <t xml:space="preserve">04923951216     </t>
  </si>
  <si>
    <t>H114 - QUARTO</t>
  </si>
  <si>
    <t>CORSO ITALIA, 154</t>
  </si>
  <si>
    <t>15/06/2015</t>
  </si>
  <si>
    <t>15049794</t>
  </si>
  <si>
    <t xml:space="preserve">NOVELLO DIEGO </t>
  </si>
  <si>
    <t>02897370249</t>
  </si>
  <si>
    <t xml:space="preserve">02897370249     </t>
  </si>
  <si>
    <t>16/06/2015</t>
  </si>
  <si>
    <t>IT35A0103011800000000345895</t>
  </si>
  <si>
    <t>MAURIZIO FRANCESCO MARIA</t>
  </si>
  <si>
    <t>PIRO</t>
  </si>
  <si>
    <t>PRIMZF54M06D122J</t>
  </si>
  <si>
    <t>15051693</t>
  </si>
  <si>
    <t>CICERI &amp; BONESCHI STUDIO LEGALE ASSOCIATO</t>
  </si>
  <si>
    <t>05276640967</t>
  </si>
  <si>
    <t xml:space="preserve">05276640967     </t>
  </si>
  <si>
    <t>E648 - LODI</t>
  </si>
  <si>
    <t>26900</t>
  </si>
  <si>
    <t>CORSO ARCHINTI, 70</t>
  </si>
  <si>
    <t>22/06/2015</t>
  </si>
  <si>
    <t>15051948</t>
  </si>
  <si>
    <t>CONTINO STUDIO LEGALE ASSOCIATO</t>
  </si>
  <si>
    <t>03409100967</t>
  </si>
  <si>
    <t xml:space="preserve">03409100967     </t>
  </si>
  <si>
    <t>VIA MASERA, 6</t>
  </si>
  <si>
    <t>15052110</t>
  </si>
  <si>
    <t xml:space="preserve">CARNINI DEBORA </t>
  </si>
  <si>
    <t>02624110132</t>
  </si>
  <si>
    <t xml:space="preserve">02624110132     </t>
  </si>
  <si>
    <t>23/06/2015</t>
  </si>
  <si>
    <t>IT35R0521610901000000054521</t>
  </si>
  <si>
    <t>15052691</t>
  </si>
  <si>
    <t>GUIDA STUDIO LEGALE</t>
  </si>
  <si>
    <t>01719040857</t>
  </si>
  <si>
    <t xml:space="preserve">01719040857     </t>
  </si>
  <si>
    <t>24/06/2015</t>
  </si>
  <si>
    <t>15053345</t>
  </si>
  <si>
    <t xml:space="preserve">IANNACCHERO MARINO </t>
  </si>
  <si>
    <t>02454760642</t>
  </si>
  <si>
    <t xml:space="preserve">02454760642     </t>
  </si>
  <si>
    <t>25/06/2015</t>
  </si>
  <si>
    <t>IT11V0538715100000001409417</t>
  </si>
  <si>
    <t>15053726</t>
  </si>
  <si>
    <t>BELLINI GIUSEPPE AVVOCATO</t>
  </si>
  <si>
    <t>03451770121</t>
  </si>
  <si>
    <t xml:space="preserve">91066030122     </t>
  </si>
  <si>
    <t>26/06/2015</t>
  </si>
  <si>
    <t>15054226</t>
  </si>
  <si>
    <t>ARGESE BACCHINI STUDIO LEGALE ASSOCIATO</t>
  </si>
  <si>
    <t>08079750967</t>
  </si>
  <si>
    <t xml:space="preserve">08079750967     </t>
  </si>
  <si>
    <t>29/06/2015</t>
  </si>
  <si>
    <t>IT76C0305101654000030790125</t>
  </si>
  <si>
    <t>15056197</t>
  </si>
  <si>
    <t>MDBA STUDIO LEGALE</t>
  </si>
  <si>
    <t>13023400156</t>
  </si>
  <si>
    <t xml:space="preserve">13023400156     </t>
  </si>
  <si>
    <t>03/07/2015</t>
  </si>
  <si>
    <t>IT39Y0305101615000030070026</t>
  </si>
  <si>
    <t>15057488</t>
  </si>
  <si>
    <t xml:space="preserve">BERCHI MAURIZIO </t>
  </si>
  <si>
    <t>08911210014</t>
  </si>
  <si>
    <t xml:space="preserve">08911210014     </t>
  </si>
  <si>
    <t>CORSO G. SICCARDI, 4</t>
  </si>
  <si>
    <t>08/07/2015</t>
  </si>
  <si>
    <t>IT89Q0306901027100000679004</t>
  </si>
  <si>
    <t>15057896</t>
  </si>
  <si>
    <t xml:space="preserve">RUOTOLO PAOLO DANIELE </t>
  </si>
  <si>
    <t>03402810109</t>
  </si>
  <si>
    <t xml:space="preserve">03402810109     </t>
  </si>
  <si>
    <t>CORSO TORINO, 24/8</t>
  </si>
  <si>
    <t>09/07/2015</t>
  </si>
  <si>
    <t>IT21K0306901436100000000910</t>
  </si>
  <si>
    <t>15058645</t>
  </si>
  <si>
    <t xml:space="preserve">MIRTI ENRICO </t>
  </si>
  <si>
    <t>00471210831</t>
  </si>
  <si>
    <t xml:space="preserve">00471210831     </t>
  </si>
  <si>
    <t>10/07/2015</t>
  </si>
  <si>
    <t>IT28F0200816511000101794366</t>
  </si>
  <si>
    <t>15059245</t>
  </si>
  <si>
    <t>RENZI GIOVANNA</t>
  </si>
  <si>
    <t>02239560408</t>
  </si>
  <si>
    <t>RNZGNN65A59H294E</t>
  </si>
  <si>
    <t>VIA MONTE TITANO, 113</t>
  </si>
  <si>
    <t>13/07/2015</t>
  </si>
  <si>
    <t>15059929</t>
  </si>
  <si>
    <t xml:space="preserve">GALASSO GIAMBATTISTA </t>
  </si>
  <si>
    <t>02700280247</t>
  </si>
  <si>
    <t xml:space="preserve">02700280247     </t>
  </si>
  <si>
    <t>15/07/2015</t>
  </si>
  <si>
    <t>RSTMLE68B27G482A</t>
  </si>
  <si>
    <t>VIA PIER PAOLO PASOLINI 1</t>
  </si>
  <si>
    <t>3355453023</t>
  </si>
  <si>
    <t>EMILIOORESTE@GMAIL.COM</t>
  </si>
  <si>
    <t>15060714</t>
  </si>
  <si>
    <t>DROGO MILIONE STUDIO LEGALE</t>
  </si>
  <si>
    <t>08477230968</t>
  </si>
  <si>
    <t xml:space="preserve">08477230968     </t>
  </si>
  <si>
    <t>VIA MEDICI DA SEREGNO, 14</t>
  </si>
  <si>
    <t>16/07/2015</t>
  </si>
  <si>
    <t>15061118</t>
  </si>
  <si>
    <t xml:space="preserve">COLITTI PASQUALE </t>
  </si>
  <si>
    <t>00875480949</t>
  </si>
  <si>
    <t xml:space="preserve">00875480949     </t>
  </si>
  <si>
    <t>VIA G. LAURELLI, 12</t>
  </si>
  <si>
    <t>17/07/2015</t>
  </si>
  <si>
    <t>15061135</t>
  </si>
  <si>
    <t>SERRELLI</t>
  </si>
  <si>
    <t>07545880630</t>
  </si>
  <si>
    <t>SRRGUO64T14F839I</t>
  </si>
  <si>
    <t>80136</t>
  </si>
  <si>
    <t>VIA SALVATOR ROSA 119</t>
  </si>
  <si>
    <t>UGO.SERRELLI@VIRGILIO.IT</t>
  </si>
  <si>
    <t>UGOSERRELLI@AVVOCATINAPOLI.LEGALMAIL.IT</t>
  </si>
  <si>
    <t>15064274</t>
  </si>
  <si>
    <t xml:space="preserve">MAZZILLI MICHELANGELA </t>
  </si>
  <si>
    <t>07330210720</t>
  </si>
  <si>
    <t xml:space="preserve">07330210720     </t>
  </si>
  <si>
    <t>VIA PIAVE, 65</t>
  </si>
  <si>
    <t>27/07/2015</t>
  </si>
  <si>
    <t>IT28O0101041473100000005048</t>
  </si>
  <si>
    <t>15064824</t>
  </si>
  <si>
    <t>MAGRO RICCARDO</t>
  </si>
  <si>
    <t>02620900841</t>
  </si>
  <si>
    <t>MGRRCR80P05G273B</t>
  </si>
  <si>
    <t>VIA GIOVANNI XXIII, 52</t>
  </si>
  <si>
    <t>28/07/2015</t>
  </si>
  <si>
    <t>15067711</t>
  </si>
  <si>
    <t xml:space="preserve">SANTINI MATTEO </t>
  </si>
  <si>
    <t>02043590393</t>
  </si>
  <si>
    <t xml:space="preserve">02043590393     </t>
  </si>
  <si>
    <t>04/08/2015</t>
  </si>
  <si>
    <t>IT59J0200813120000010317464</t>
  </si>
  <si>
    <t>1507</t>
  </si>
  <si>
    <t>20/05/2024</t>
  </si>
  <si>
    <t>15073909</t>
  </si>
  <si>
    <t>DIPASQUALE CLAUDIA</t>
  </si>
  <si>
    <t>01873890998</t>
  </si>
  <si>
    <t>DPSCLD70T69D969W</t>
  </si>
  <si>
    <t>VIA XX SETTEMBRE, 3</t>
  </si>
  <si>
    <t>31/08/2015</t>
  </si>
  <si>
    <t>15073912</t>
  </si>
  <si>
    <t>RUSSO MONICA</t>
  </si>
  <si>
    <t>01587370998</t>
  </si>
  <si>
    <t>RSSMNC73A55D969G</t>
  </si>
  <si>
    <t>VIA AL PONTE REALE, 2</t>
  </si>
  <si>
    <t>IT45S0538701400000047010021</t>
  </si>
  <si>
    <t>15077434</t>
  </si>
  <si>
    <t>GABRIELLA</t>
  </si>
  <si>
    <t>LATTUCA GABRIELLA</t>
  </si>
  <si>
    <t>05132380824</t>
  </si>
  <si>
    <t>LTTGRL62T54L112U</t>
  </si>
  <si>
    <t>L112 - TERMINI IMERESE</t>
  </si>
  <si>
    <t>90018</t>
  </si>
  <si>
    <t>CORSO UMBERTO E MARGHERITA, 115</t>
  </si>
  <si>
    <t>14/09/2015</t>
  </si>
  <si>
    <t>15079489</t>
  </si>
  <si>
    <t>STUDIO DE TITTA</t>
  </si>
  <si>
    <t>03174000103</t>
  </si>
  <si>
    <t>DTTPLA62S10D969L</t>
  </si>
  <si>
    <t>VIA CECCHI 2/2</t>
  </si>
  <si>
    <t>21/09/2015</t>
  </si>
  <si>
    <t>IT22B0200801423000003940423</t>
  </si>
  <si>
    <t>SERAFINO</t>
  </si>
  <si>
    <t>SRFSMN99M11E506Q</t>
  </si>
  <si>
    <t>VIA DE RINALDIS 7</t>
  </si>
  <si>
    <t>WHOOSNAPSRL@LEGALMAIL.IT</t>
  </si>
  <si>
    <t>15080008</t>
  </si>
  <si>
    <t xml:space="preserve">SEMINO MARCO </t>
  </si>
  <si>
    <t>02581070105</t>
  </si>
  <si>
    <t xml:space="preserve">02581070105     </t>
  </si>
  <si>
    <t>22/09/2015</t>
  </si>
  <si>
    <t>IT31M0306901460100000007628</t>
  </si>
  <si>
    <t>15081558</t>
  </si>
  <si>
    <t xml:space="preserve">CASSOL MAURO </t>
  </si>
  <si>
    <t>00852050251</t>
  </si>
  <si>
    <t xml:space="preserve">00852050251     </t>
  </si>
  <si>
    <t>D530 - FELTRE</t>
  </si>
  <si>
    <t>32032</t>
  </si>
  <si>
    <t>LARGO CASTALDI, 20</t>
  </si>
  <si>
    <t>28/09/2015</t>
  </si>
  <si>
    <t>IT28B0200861110000007801546</t>
  </si>
  <si>
    <t>15087329</t>
  </si>
  <si>
    <t xml:space="preserve">ORGANISMO DI MEDIAZIONE FORENSE DI TRENTO </t>
  </si>
  <si>
    <t>02005510223</t>
  </si>
  <si>
    <t xml:space="preserve">02005510223     </t>
  </si>
  <si>
    <t>15/10/2015</t>
  </si>
  <si>
    <t>IT76A0830401813000013339794</t>
  </si>
  <si>
    <t>15087427</t>
  </si>
  <si>
    <t>BARBARA</t>
  </si>
  <si>
    <t>LOVATI</t>
  </si>
  <si>
    <t>01779090990</t>
  </si>
  <si>
    <t>LVTBBR75S48D969J</t>
  </si>
  <si>
    <t>GALLERIA MAZZINI 5/10</t>
  </si>
  <si>
    <t>AVV.LOVATI@LIBERO.IT</t>
  </si>
  <si>
    <t>BARBARA.LOVATI@ORDINEAVVGENOVA.IT</t>
  </si>
  <si>
    <t>IT68G0538701412000047064500</t>
  </si>
  <si>
    <t>D'ALISE</t>
  </si>
  <si>
    <t>DLSVCN87M16A024L</t>
  </si>
  <si>
    <t>15092132</t>
  </si>
  <si>
    <t>BERTONA GIANNI</t>
  </si>
  <si>
    <t>00307100024</t>
  </si>
  <si>
    <t>BRTGNN46M15I663X</t>
  </si>
  <si>
    <t>L669 - VARALLO</t>
  </si>
  <si>
    <t>13019</t>
  </si>
  <si>
    <t>VIA ROMA, 22</t>
  </si>
  <si>
    <t>02/11/2015</t>
  </si>
  <si>
    <t>15093750</t>
  </si>
  <si>
    <t xml:space="preserve">DAL TOE' </t>
  </si>
  <si>
    <t>00437950074</t>
  </si>
  <si>
    <t xml:space="preserve">00437950074     </t>
  </si>
  <si>
    <t>VIA LOSANNA, 5</t>
  </si>
  <si>
    <t>06/11/2015</t>
  </si>
  <si>
    <t>IT69R0200801210000001769752</t>
  </si>
  <si>
    <t>15094060</t>
  </si>
  <si>
    <t>ADELFIO MONICA</t>
  </si>
  <si>
    <t>06402330820</t>
  </si>
  <si>
    <t>DLFMNC72R58G273L</t>
  </si>
  <si>
    <t>VIA SAMPOLO, 176</t>
  </si>
  <si>
    <t>09/11/2015</t>
  </si>
  <si>
    <t>15094727</t>
  </si>
  <si>
    <t>DALL'OCCHIO NICOLETTA AVVOCATO</t>
  </si>
  <si>
    <t>02922610239</t>
  </si>
  <si>
    <t xml:space="preserve">02922610239     </t>
  </si>
  <si>
    <t>VIA DEL CARRISTA, 3</t>
  </si>
  <si>
    <t>11/11/2015</t>
  </si>
  <si>
    <t>15095553</t>
  </si>
  <si>
    <t>TIRNETTA MAURO</t>
  </si>
  <si>
    <t>02422880845</t>
  </si>
  <si>
    <t>TRNMRA75E07D423K</t>
  </si>
  <si>
    <t>VIA BEVAIO, 22</t>
  </si>
  <si>
    <t>12/11/2015</t>
  </si>
  <si>
    <t>15095708</t>
  </si>
  <si>
    <t xml:space="preserve">LUCIFORA ALESSANDRO </t>
  </si>
  <si>
    <t>04157600281</t>
  </si>
  <si>
    <t xml:space="preserve">04157600281     </t>
  </si>
  <si>
    <t>15095967</t>
  </si>
  <si>
    <t xml:space="preserve">BALDINI FRANCESCA </t>
  </si>
  <si>
    <t>07544310639</t>
  </si>
  <si>
    <t xml:space="preserve">07544310639     </t>
  </si>
  <si>
    <t>13/11/2015</t>
  </si>
  <si>
    <t>IT94S0100503407000000011875</t>
  </si>
  <si>
    <t>15097911</t>
  </si>
  <si>
    <t>LUCIANO ROBERTO</t>
  </si>
  <si>
    <t>05295160013</t>
  </si>
  <si>
    <t>LCNRRT47C29L219W</t>
  </si>
  <si>
    <t>VIA BORLA, 12</t>
  </si>
  <si>
    <t>011.9254643</t>
  </si>
  <si>
    <t>ROBERTO.LUCIANO@LIBERO.IT</t>
  </si>
  <si>
    <t>16/11/2015</t>
  </si>
  <si>
    <t>IT68N0200801167000100173864</t>
  </si>
  <si>
    <t>15099871</t>
  </si>
  <si>
    <t>DENARI</t>
  </si>
  <si>
    <t>DNRFBA65C09G388P</t>
  </si>
  <si>
    <t>VIA A. VOLTA, 25</t>
  </si>
  <si>
    <t>FABIO.DENARI@GMAIL.COM</t>
  </si>
  <si>
    <t>24/11/2015</t>
  </si>
  <si>
    <t>IT42M0569611301000005929X53</t>
  </si>
  <si>
    <t>151</t>
  </si>
  <si>
    <t>PAINA</t>
  </si>
  <si>
    <t>15102014</t>
  </si>
  <si>
    <t xml:space="preserve">MARCOLONGO GIOVANNI </t>
  </si>
  <si>
    <t>06287960824</t>
  </si>
  <si>
    <t xml:space="preserve">06287960824     </t>
  </si>
  <si>
    <t>VIALE CAMPAGNA, 47</t>
  </si>
  <si>
    <t>0917481878</t>
  </si>
  <si>
    <t>MARCOLONGO.GIOVANNI@GMAIL.COM</t>
  </si>
  <si>
    <t>03/12/2015</t>
  </si>
  <si>
    <t>IT94B0760104600001024825356</t>
  </si>
  <si>
    <t>15105506</t>
  </si>
  <si>
    <t>DINON NICOLA</t>
  </si>
  <si>
    <t>DNNNCL73P02L736N</t>
  </si>
  <si>
    <t>E980 - MARTELLAGO</t>
  </si>
  <si>
    <t>30030</t>
  </si>
  <si>
    <t>VIA RAVAGNAN, 39</t>
  </si>
  <si>
    <t>15/12/2015</t>
  </si>
  <si>
    <t>15109454</t>
  </si>
  <si>
    <t xml:space="preserve">RUGGIORFRANCESCO MARIA PICCOLO </t>
  </si>
  <si>
    <t>04218400721</t>
  </si>
  <si>
    <t xml:space="preserve">04218400721     </t>
  </si>
  <si>
    <t>28/12/2015</t>
  </si>
  <si>
    <t>IT83M0538541352000000092427</t>
  </si>
  <si>
    <t>DE SIMONE</t>
  </si>
  <si>
    <t>DSMMSM66C01F839X</t>
  </si>
  <si>
    <t>ARBEC</t>
  </si>
  <si>
    <t>01908160565</t>
  </si>
  <si>
    <t>RSSLRD77M10M082A</t>
  </si>
  <si>
    <t>LEONARDOROSSIPROF@GMAIL.COM</t>
  </si>
  <si>
    <t>IT48M0357601601010001438969</t>
  </si>
  <si>
    <t>VENERUSSI</t>
  </si>
  <si>
    <t>VNRSRG56D22L219E</t>
  </si>
  <si>
    <t>MAZZUCCHELLI</t>
  </si>
  <si>
    <t>MZZPLA75A09B157W</t>
  </si>
  <si>
    <t>M312 - LONATO DEL GARDA</t>
  </si>
  <si>
    <t>25017</t>
  </si>
  <si>
    <t>VIA TRENTO E TRIESTE 1</t>
  </si>
  <si>
    <t>GNVFNC62S27H224G</t>
  </si>
  <si>
    <t>VICOLO LEONE 27</t>
  </si>
  <si>
    <t>3398136158</t>
  </si>
  <si>
    <t>ZENESI</t>
  </si>
  <si>
    <t>ZNSNDR67B03E897H</t>
  </si>
  <si>
    <t>VIA SANTA MARTA, 4</t>
  </si>
  <si>
    <t>ANDREA.ZENESI@LIBERO.IT</t>
  </si>
  <si>
    <t>152</t>
  </si>
  <si>
    <t>PNZCMN89A19A783F</t>
  </si>
  <si>
    <t>F512 - MONTEFUSCO</t>
  </si>
  <si>
    <t>83030</t>
  </si>
  <si>
    <t>VIA CASALE S FELICE, 70</t>
  </si>
  <si>
    <t>1521</t>
  </si>
  <si>
    <t>AVERAGE ADJUSTING PARTNERS SPA</t>
  </si>
  <si>
    <t>02168800999</t>
  </si>
  <si>
    <t xml:space="preserve">02168800999     </t>
  </si>
  <si>
    <t>VIA A. MARAGLIANO 7/3</t>
  </si>
  <si>
    <t>IT55Z0503401400000000006598</t>
  </si>
  <si>
    <t>BASANO</t>
  </si>
  <si>
    <t>BSNRCR83E12L219W</t>
  </si>
  <si>
    <t>BRNMRC61B22D612C</t>
  </si>
  <si>
    <t>12705210016</t>
  </si>
  <si>
    <t>E020 - GIAVENO</t>
  </si>
  <si>
    <t>VIA SESTRIERE 29</t>
  </si>
  <si>
    <t>GIANLUCA@PERIZIEMBGROUP.IT</t>
  </si>
  <si>
    <t>GIUSEPPE ANTONIO</t>
  </si>
  <si>
    <t>LECCE</t>
  </si>
  <si>
    <t>02392130734</t>
  </si>
  <si>
    <t>LCCGPP67A14D463P</t>
  </si>
  <si>
    <t>VIA CARDUCCI 24</t>
  </si>
  <si>
    <t>3396424014</t>
  </si>
  <si>
    <t>GIUSEPPELECCE14@GMAIL.COM</t>
  </si>
  <si>
    <t>IT48J0200879212000010719238</t>
  </si>
  <si>
    <t>INDAKO S.R.L</t>
  </si>
  <si>
    <t>05925840877</t>
  </si>
  <si>
    <t xml:space="preserve">05925840877     </t>
  </si>
  <si>
    <t>VIA MONFALCONE,28/A</t>
  </si>
  <si>
    <t>INFO@INDAKO.IT</t>
  </si>
  <si>
    <t>IT06W0103016900000003209514</t>
  </si>
  <si>
    <t>ITALSTIME S.A.S</t>
  </si>
  <si>
    <t>10375540019</t>
  </si>
  <si>
    <t xml:space="preserve">10375540019     </t>
  </si>
  <si>
    <t>STRADA DEL DROSSO 33/18</t>
  </si>
  <si>
    <t>INFO@ITALSTIME.IT</t>
  </si>
  <si>
    <t>IT21T0326801008052202421690</t>
  </si>
  <si>
    <t>1527_0001</t>
  </si>
  <si>
    <t>MOINE</t>
  </si>
  <si>
    <t>MNOPLA88P05F335C</t>
  </si>
  <si>
    <t>E661 - LOMBRIASCO</t>
  </si>
  <si>
    <t>10040</t>
  </si>
  <si>
    <t>VIA SANTA CROCE 10</t>
  </si>
  <si>
    <t>3519393794</t>
  </si>
  <si>
    <t>1528</t>
  </si>
  <si>
    <t>TIEMME AUTO SRL</t>
  </si>
  <si>
    <t>06759350967</t>
  </si>
  <si>
    <t xml:space="preserve">06759350967     </t>
  </si>
  <si>
    <t>20833</t>
  </si>
  <si>
    <t>VIA CAVOUR 133</t>
  </si>
  <si>
    <t>3338049605</t>
  </si>
  <si>
    <t>SINISTRI.ITALIA@INOVA-AUTO.COM</t>
  </si>
  <si>
    <t>25/02/2024</t>
  </si>
  <si>
    <t>IT57L0344033150000000917400</t>
  </si>
  <si>
    <t>1529</t>
  </si>
  <si>
    <t>06/12/2024</t>
  </si>
  <si>
    <t>153</t>
  </si>
  <si>
    <t>PASOTTI</t>
  </si>
  <si>
    <t>PSTFPP79P07G388L</t>
  </si>
  <si>
    <t>B954 - CASEI GEROLA</t>
  </si>
  <si>
    <t>VIA L. PEROSI, 3</t>
  </si>
  <si>
    <t>VIESTI</t>
  </si>
  <si>
    <t>08094741215</t>
  </si>
  <si>
    <t>VSTSRG72H20F839F</t>
  </si>
  <si>
    <t>SRRGPP76P05C129V</t>
  </si>
  <si>
    <t>CARRISI</t>
  </si>
  <si>
    <t>CRRGNN64P01D268U</t>
  </si>
  <si>
    <t>DI CLAUDIO</t>
  </si>
  <si>
    <t>DCLGRL85T14H501C</t>
  </si>
  <si>
    <t>VIA MONTE SAN GIOVANNI 56</t>
  </si>
  <si>
    <t>DICLAUDIO@IGBSERVICE.IT</t>
  </si>
  <si>
    <t>DE PALO</t>
  </si>
  <si>
    <t>DPLNNL84R17I480P</t>
  </si>
  <si>
    <t>GRMMRA57E25A783Q</t>
  </si>
  <si>
    <t>154</t>
  </si>
  <si>
    <t>PASQUALIN GIOVANNI</t>
  </si>
  <si>
    <t>00971280292</t>
  </si>
  <si>
    <t>PSQGNN61S25H620E</t>
  </si>
  <si>
    <t>VIA MARCHIONI, 70</t>
  </si>
  <si>
    <t>OMAR</t>
  </si>
  <si>
    <t>AIROLO</t>
  </si>
  <si>
    <t>RLAMRO92A24L682Y</t>
  </si>
  <si>
    <t>VIA SAN CANDIDO 15</t>
  </si>
  <si>
    <t>PINNA</t>
  </si>
  <si>
    <t>PNNMNL77M20L219G</t>
  </si>
  <si>
    <t>CORSO DUCA DEGLI ABRUZZI</t>
  </si>
  <si>
    <t>1543</t>
  </si>
  <si>
    <t>08806510015</t>
  </si>
  <si>
    <t>BRGRRT64D20L219N</t>
  </si>
  <si>
    <t>VIA VIBERTI N. 3</t>
  </si>
  <si>
    <t>333.8583451</t>
  </si>
  <si>
    <t>BERGANTIN_ROBERTO@VIRGILIO.IT</t>
  </si>
  <si>
    <t>IT48O0760101000000034088294</t>
  </si>
  <si>
    <t>CATANIA</t>
  </si>
  <si>
    <t>CTNVTI64H19C351D</t>
  </si>
  <si>
    <t>E156 - GRAVINA DI CATANIA</t>
  </si>
  <si>
    <t>VIA SAN PAOLO, 35</t>
  </si>
  <si>
    <t>FILIPPI</t>
  </si>
  <si>
    <t>FLPCLD84A02E472M</t>
  </si>
  <si>
    <t>MILANO</t>
  </si>
  <si>
    <t>MLNMRA79P17C129L</t>
  </si>
  <si>
    <t>H572 - ROSETO CAPO SPULICO</t>
  </si>
  <si>
    <t>87070</t>
  </si>
  <si>
    <t>VIA SICILIA SNC</t>
  </si>
  <si>
    <t>1548</t>
  </si>
  <si>
    <t>FASOLI</t>
  </si>
  <si>
    <t>SILVIO PIO</t>
  </si>
  <si>
    <t>NUZZO</t>
  </si>
  <si>
    <t>NZZSVP95M16F839L</t>
  </si>
  <si>
    <t>155</t>
  </si>
  <si>
    <t>PASTORE</t>
  </si>
  <si>
    <t>PSTLCU88E08G224S</t>
  </si>
  <si>
    <t>VIA M.L. KING, 28</t>
  </si>
  <si>
    <t>13/03/2023</t>
  </si>
  <si>
    <t>STUDIO TAVONE &amp; CASTINI</t>
  </si>
  <si>
    <t>03241960594</t>
  </si>
  <si>
    <t xml:space="preserve">03241960594     </t>
  </si>
  <si>
    <t>CENTRO DIR.LE ISOLA 9/1</t>
  </si>
  <si>
    <t>3384833809</t>
  </si>
  <si>
    <t>IT45D0103073990000002098265</t>
  </si>
  <si>
    <t>1550_0001</t>
  </si>
  <si>
    <t>D843 - GAETA</t>
  </si>
  <si>
    <t>04024</t>
  </si>
  <si>
    <t>VIA FONTANIA 18/A</t>
  </si>
  <si>
    <t>3317924928</t>
  </si>
  <si>
    <t>1550_0002</t>
  </si>
  <si>
    <t>ALESSANDRO MAURO</t>
  </si>
  <si>
    <t>TVNLSN92T05D843S</t>
  </si>
  <si>
    <t>GIORGETTI</t>
  </si>
  <si>
    <t>12016310158</t>
  </si>
  <si>
    <t>GRGPLA74B08I690J</t>
  </si>
  <si>
    <t>CONDEGNI</t>
  </si>
  <si>
    <t>CNDSVT87C17G273Q</t>
  </si>
  <si>
    <t>E957 - MARINEO</t>
  </si>
  <si>
    <t>90035</t>
  </si>
  <si>
    <t>VIA AGRIGENTO, 140</t>
  </si>
  <si>
    <t>D'AMICI</t>
  </si>
  <si>
    <t>DMCMNL86E10E472Y</t>
  </si>
  <si>
    <t>VIALE PIER LUIGI NERVI 46</t>
  </si>
  <si>
    <t>156</t>
  </si>
  <si>
    <t>PASTORELLI DARIO</t>
  </si>
  <si>
    <t>01719800185</t>
  </si>
  <si>
    <t>PSTDRA49P24G3880</t>
  </si>
  <si>
    <t>F417 - MONTALTO PAVESE</t>
  </si>
  <si>
    <t>VIA FRASCAROLO, 2</t>
  </si>
  <si>
    <t>MILIA</t>
  </si>
  <si>
    <t>MLIDVD69D27B354G</t>
  </si>
  <si>
    <t>1562</t>
  </si>
  <si>
    <t>01638280402</t>
  </si>
  <si>
    <t>VIA RAVEGNANA 55</t>
  </si>
  <si>
    <t>INCARICHI@STUDIOGESSI.COM</t>
  </si>
  <si>
    <t>IT08E0854213104000000325134</t>
  </si>
  <si>
    <t>TOMMASO</t>
  </si>
  <si>
    <t>RAINONE</t>
  </si>
  <si>
    <t>00953081213</t>
  </si>
  <si>
    <t>RNNTMS67S23G812O</t>
  </si>
  <si>
    <t>G283 - PALMA CAMPANIA</t>
  </si>
  <si>
    <t>80036</t>
  </si>
  <si>
    <t>VIA SALITA BELVEDERE, 61/63</t>
  </si>
  <si>
    <t>3358345179</t>
  </si>
  <si>
    <t>TOMMASORAINONE67@GMAIL.COM</t>
  </si>
  <si>
    <t>IT08L0329601601000065027695</t>
  </si>
  <si>
    <t>1565</t>
  </si>
  <si>
    <t>MENTO</t>
  </si>
  <si>
    <t>01363960806</t>
  </si>
  <si>
    <t>MNTGNN65R09D514D</t>
  </si>
  <si>
    <t>VIA MATTEOTTI 39</t>
  </si>
  <si>
    <t>IT12Y0538781410000043079514</t>
  </si>
  <si>
    <t>STUDIO G.R DI GUIDARINI FEDERICO</t>
  </si>
  <si>
    <t xml:space="preserve">01541460539     </t>
  </si>
  <si>
    <t>VIA FACCENDI 9</t>
  </si>
  <si>
    <t>PERITO.GUIDARINI@GMAIL.COM</t>
  </si>
  <si>
    <t>IT17R0103014397000001218924</t>
  </si>
  <si>
    <t>RANIOLO</t>
  </si>
  <si>
    <t>RNLLSN76L46H163X</t>
  </si>
  <si>
    <t>1569</t>
  </si>
  <si>
    <t>ASCANIO</t>
  </si>
  <si>
    <t>SIRIGNANO</t>
  </si>
  <si>
    <t>04758190617</t>
  </si>
  <si>
    <t>SRGSCN53C11F230M</t>
  </si>
  <si>
    <t>M092 - VITULAZIO</t>
  </si>
  <si>
    <t>81041</t>
  </si>
  <si>
    <t>VIA RIMEMBRANZA M75 INT 3</t>
  </si>
  <si>
    <t>IT23B0538768830000042956656</t>
  </si>
  <si>
    <t>157</t>
  </si>
  <si>
    <t>MANLIO</t>
  </si>
  <si>
    <t>PATAT</t>
  </si>
  <si>
    <t>PTTMNL66A03D962N</t>
  </si>
  <si>
    <t>D962 - GEMONA DEL FRIULI</t>
  </si>
  <si>
    <t>33013</t>
  </si>
  <si>
    <t>VIA MARZARS, 89</t>
  </si>
  <si>
    <t>338 8829117</t>
  </si>
  <si>
    <t>IT21F0889463880008000080154</t>
  </si>
  <si>
    <t>INOVA ITALIA SRL</t>
  </si>
  <si>
    <t>13354350962</t>
  </si>
  <si>
    <t xml:space="preserve">13354350962     </t>
  </si>
  <si>
    <t>VIA MARENGO 22</t>
  </si>
  <si>
    <t>INFO.NOBIS@INOVA-AUTO.COM</t>
  </si>
  <si>
    <t>IT96E0843051100000000115515</t>
  </si>
  <si>
    <t>DE BONIS</t>
  </si>
  <si>
    <t>DBNDNL90P01F912O</t>
  </si>
  <si>
    <t>1572</t>
  </si>
  <si>
    <t>MARIACRISTINA</t>
  </si>
  <si>
    <t>MORERA</t>
  </si>
  <si>
    <t>07531940018</t>
  </si>
  <si>
    <t>MRRMCR68E52L219B</t>
  </si>
  <si>
    <t>VIA LUIGI LEONARDO COLLI 3</t>
  </si>
  <si>
    <t>MORERAMARIACRISTINA@GMAIL.COM</t>
  </si>
  <si>
    <t>19/05/2025</t>
  </si>
  <si>
    <t>IT09V0344001000000000598900</t>
  </si>
  <si>
    <t>LARA GIUDITTA</t>
  </si>
  <si>
    <t>CATTANEO</t>
  </si>
  <si>
    <t>12227980153</t>
  </si>
  <si>
    <t>CTTLGD70T62F205C</t>
  </si>
  <si>
    <t>VIA FONTANA 25</t>
  </si>
  <si>
    <t>3471057037</t>
  </si>
  <si>
    <t>LC@AVVOCATOLARACATTANEO.IT</t>
  </si>
  <si>
    <t>IT86N0538701629000035061332</t>
  </si>
  <si>
    <t>MAURIELLO</t>
  </si>
  <si>
    <t>07031240638</t>
  </si>
  <si>
    <t>MRLMCL70A14F839N</t>
  </si>
  <si>
    <t>CORAO SECONDIGLIANO 388</t>
  </si>
  <si>
    <t>MARCELLOMAURIELLO70@GMAIL.COM</t>
  </si>
  <si>
    <t>PALUMBO</t>
  </si>
  <si>
    <t>PLMLCU67T27L682G</t>
  </si>
  <si>
    <t>BRUSCHETTA GAETANO &amp; C SNC</t>
  </si>
  <si>
    <t>02550670034</t>
  </si>
  <si>
    <t>VIA XXIII MARZO 1849 387/A</t>
  </si>
  <si>
    <t>INFO@STUDIOBRUSCHETTA.IT</t>
  </si>
  <si>
    <t>IT72T0326810100052846279360</t>
  </si>
  <si>
    <t>DE PASCALIS</t>
  </si>
  <si>
    <t>03789690751</t>
  </si>
  <si>
    <t>DPSLGU69M12E506E</t>
  </si>
  <si>
    <t>VIA FERRI 82</t>
  </si>
  <si>
    <t>3925373198</t>
  </si>
  <si>
    <t>DOTT.LUIGIDEPASCALIS@GMAIL.COM</t>
  </si>
  <si>
    <t>IT28G0760115500000099314445</t>
  </si>
  <si>
    <t>SANDONÀ</t>
  </si>
  <si>
    <t>SNDMRC76A15H501I</t>
  </si>
  <si>
    <t>158</t>
  </si>
  <si>
    <t>PEDRANA</t>
  </si>
  <si>
    <t>PDRLSS89D25E884P</t>
  </si>
  <si>
    <t>VIA BELLAVERE, 7</t>
  </si>
  <si>
    <t>IT04G0306959665100000004425</t>
  </si>
  <si>
    <t>1580</t>
  </si>
  <si>
    <t>AB PRINCIPATO PERIZIE</t>
  </si>
  <si>
    <t>03265200786</t>
  </si>
  <si>
    <t xml:space="preserve">03265200786     </t>
  </si>
  <si>
    <t>VIA F.S. NITTI 20</t>
  </si>
  <si>
    <t>SINISTRI@BPLA.IT</t>
  </si>
  <si>
    <t>IT77U0538716200000002497369</t>
  </si>
  <si>
    <t>1581</t>
  </si>
  <si>
    <t>POLI</t>
  </si>
  <si>
    <t>00904600509</t>
  </si>
  <si>
    <t>PLOGLC57T22G843K</t>
  </si>
  <si>
    <t>56122</t>
  </si>
  <si>
    <t>VIA BONANNO 113</t>
  </si>
  <si>
    <t>CALLARÀ</t>
  </si>
  <si>
    <t>CLLMSM68A13D542J</t>
  </si>
  <si>
    <t>ERAMO</t>
  </si>
  <si>
    <t>13165171003</t>
  </si>
  <si>
    <t>RMELSN81B12H501H</t>
  </si>
  <si>
    <t>00145</t>
  </si>
  <si>
    <t>LARGO FRANCESCO ANZANI, 19</t>
  </si>
  <si>
    <t>3493267369</t>
  </si>
  <si>
    <t>ALESSANDRO.ERAMO@GMAIL.COM</t>
  </si>
  <si>
    <t>IT37U0303203205010000003203</t>
  </si>
  <si>
    <t>VALLEGA</t>
  </si>
  <si>
    <t>01728270099</t>
  </si>
  <si>
    <t>VLLLCU84P16D969Y</t>
  </si>
  <si>
    <t>VIA VENTI SETTEMBRE 8/1</t>
  </si>
  <si>
    <t>3337829703</t>
  </si>
  <si>
    <t>LUCA.VALLEGA@GMAIL.COM</t>
  </si>
  <si>
    <t>IT51U0301503200000005631351</t>
  </si>
  <si>
    <t>1585</t>
  </si>
  <si>
    <t>BAZURRO</t>
  </si>
  <si>
    <t>01784980995</t>
  </si>
  <si>
    <t>BZRTZN71C45D969X</t>
  </si>
  <si>
    <t>TIZIANA_BAZURRO@LIBERO.IT</t>
  </si>
  <si>
    <t>IT33M0538732190000047172170</t>
  </si>
  <si>
    <t>LANDI</t>
  </si>
  <si>
    <t>01456920527</t>
  </si>
  <si>
    <t>LNDGLC85H10I726R</t>
  </si>
  <si>
    <t>VIA DEI TERMINI 17</t>
  </si>
  <si>
    <t>3391972974</t>
  </si>
  <si>
    <t>STUDIOMEDICOLEGALELANDI@GMAIL.COM</t>
  </si>
  <si>
    <t>IT33G0103014216000063570346</t>
  </si>
  <si>
    <t>STUDIO LICCARDO E MOCCIA SRL</t>
  </si>
  <si>
    <t>06462161214</t>
  </si>
  <si>
    <t xml:space="preserve">06462161214     </t>
  </si>
  <si>
    <t>VIALE FULCO RUFFO DI CALABRIA, 13</t>
  </si>
  <si>
    <t>3357770479</t>
  </si>
  <si>
    <t>PERIZIE.MOCCIA@GMAIL.COM</t>
  </si>
  <si>
    <t>IT54P0538703415000003302058</t>
  </si>
  <si>
    <t>1587_0001</t>
  </si>
  <si>
    <t>ARTURO</t>
  </si>
  <si>
    <t>MOCCIA</t>
  </si>
  <si>
    <t>MCCRTR65H26F839T</t>
  </si>
  <si>
    <t>VIALE FORMISANO 72</t>
  </si>
  <si>
    <t>COSIMA.ALESSANDRA.PROTOPAPA@AON.IT</t>
  </si>
  <si>
    <t>1587_0002</t>
  </si>
  <si>
    <t>MRNPTR61H28F839V</t>
  </si>
  <si>
    <t>VIA A. DE GASPERI,45</t>
  </si>
  <si>
    <t>3384879896</t>
  </si>
  <si>
    <t>MPIETRO961@GMAIL.COM</t>
  </si>
  <si>
    <t>1587_0003</t>
  </si>
  <si>
    <t>DI GUIDA</t>
  </si>
  <si>
    <t>10050721215</t>
  </si>
  <si>
    <t>DGDLGU83M20F839B</t>
  </si>
  <si>
    <t>VIA GUGLIELMO MELISURGO, 4</t>
  </si>
  <si>
    <t>3277866138</t>
  </si>
  <si>
    <t>1587_0004</t>
  </si>
  <si>
    <t>CFFMRA61A22F839L</t>
  </si>
  <si>
    <t>PIAZZA LOBIANCO, 10</t>
  </si>
  <si>
    <t>3393732995</t>
  </si>
  <si>
    <t>ML INVESTIGAZIONI SRL</t>
  </si>
  <si>
    <t>01097160954</t>
  </si>
  <si>
    <t xml:space="preserve">01097160954     </t>
  </si>
  <si>
    <t>L122 - TERRALBA</t>
  </si>
  <si>
    <t>09098</t>
  </si>
  <si>
    <t>VIA NAPOLI SNC</t>
  </si>
  <si>
    <t>MLINVESTIGAZIONI@GMAIL.COM</t>
  </si>
  <si>
    <t>IT22Y0836285620000000014189</t>
  </si>
  <si>
    <t>FRADDANNI</t>
  </si>
  <si>
    <t>FRDMHL77S21E625T</t>
  </si>
  <si>
    <t>159</t>
  </si>
  <si>
    <t>PENGO</t>
  </si>
  <si>
    <t>PNGFNC83S18G613T</t>
  </si>
  <si>
    <t>G802 - POLVERARA</t>
  </si>
  <si>
    <t>VIA PETRARCA, 16</t>
  </si>
  <si>
    <t>1590</t>
  </si>
  <si>
    <t>FOSCOLI</t>
  </si>
  <si>
    <t>02116900545</t>
  </si>
  <si>
    <t>FSCSRG65C03I726M</t>
  </si>
  <si>
    <t>VIA ROMA,79</t>
  </si>
  <si>
    <t>3356649420</t>
  </si>
  <si>
    <t>STUDIOLEGALEFOSCOLI@LIBERO.IT</t>
  </si>
  <si>
    <t>IT94B0200838353000040376781</t>
  </si>
  <si>
    <t>1591</t>
  </si>
  <si>
    <t>CARDIA</t>
  </si>
  <si>
    <t>07131870011</t>
  </si>
  <si>
    <t>CRDBBR73L45L219W</t>
  </si>
  <si>
    <t>1592</t>
  </si>
  <si>
    <t>06530560488</t>
  </si>
  <si>
    <t>TZZLGU52E19I726O</t>
  </si>
  <si>
    <t>VIA SAN DONATO 24/4</t>
  </si>
  <si>
    <t>3358327427</t>
  </si>
  <si>
    <t>IT73B0303202803010000000238</t>
  </si>
  <si>
    <t>MEDICAL SERVICES IN ITALY SRL</t>
  </si>
  <si>
    <t>12059060017</t>
  </si>
  <si>
    <t xml:space="preserve">12059060017     </t>
  </si>
  <si>
    <t>CORSO FRANCIA 262</t>
  </si>
  <si>
    <t>3338309456</t>
  </si>
  <si>
    <t>INFO@MEDICALSERVICESINITALY.COM</t>
  </si>
  <si>
    <t>IT26Y0304830380000000083957</t>
  </si>
  <si>
    <t>1594</t>
  </si>
  <si>
    <t>QUINTILI</t>
  </si>
  <si>
    <t>01496820554</t>
  </si>
  <si>
    <t>QNTLCU78B01L117T</t>
  </si>
  <si>
    <t>VIA PIAVE 12</t>
  </si>
  <si>
    <t>3382267168</t>
  </si>
  <si>
    <t>INFO@LUCAQUINTILI.COM</t>
  </si>
  <si>
    <t>19/09/2025</t>
  </si>
  <si>
    <t>IT19Z0200814412000103593568</t>
  </si>
  <si>
    <t>VIA G. GALILEI, 44</t>
  </si>
  <si>
    <t>039.6091891</t>
  </si>
  <si>
    <t>348-8509101</t>
  </si>
  <si>
    <t>SERVIZIOMEDICOFD@NOBIS.IT</t>
  </si>
  <si>
    <t>STUDIO ROCCANOVA SRL</t>
  </si>
  <si>
    <t>05319940655</t>
  </si>
  <si>
    <t xml:space="preserve">05319940655     </t>
  </si>
  <si>
    <t>84125</t>
  </si>
  <si>
    <t>VIA VERNIERI 23</t>
  </si>
  <si>
    <t>3515281921</t>
  </si>
  <si>
    <t>STUDIOTECNICOROCCANOVA@GMAIL.COM</t>
  </si>
  <si>
    <t>IT78L0306915216100000011975</t>
  </si>
  <si>
    <t>1597</t>
  </si>
  <si>
    <t>NICO</t>
  </si>
  <si>
    <t>01410930281</t>
  </si>
  <si>
    <t>ZRMNCI57C14G224L</t>
  </si>
  <si>
    <t>PIAZZA XXVII OTTOBRE 44</t>
  </si>
  <si>
    <t>SEGRETERIA.STUDIOZARAMELLA@GMAIL.COM</t>
  </si>
  <si>
    <t>IT41E0306234210000002100263</t>
  </si>
  <si>
    <t>FERRERO PERIZIE SRL</t>
  </si>
  <si>
    <t>02744370921</t>
  </si>
  <si>
    <t xml:space="preserve">02744370921     </t>
  </si>
  <si>
    <t>09129</t>
  </si>
  <si>
    <t>VIA M.A. GAZANO, 7</t>
  </si>
  <si>
    <t>3400935920</t>
  </si>
  <si>
    <t>FERRERCA@TISCALI.IT</t>
  </si>
  <si>
    <t>IT02G0306904856100000003497</t>
  </si>
  <si>
    <t>1598_0001</t>
  </si>
  <si>
    <t>FERRERO</t>
  </si>
  <si>
    <t>FRRNDR94M06B354Z</t>
  </si>
  <si>
    <t>1599</t>
  </si>
  <si>
    <t>INTERPROGETTI GENOVA SRL</t>
  </si>
  <si>
    <t>01277080998</t>
  </si>
  <si>
    <t xml:space="preserve">01277080998     </t>
  </si>
  <si>
    <t>VIA ILVA 2/9</t>
  </si>
  <si>
    <t>AMMINISTRAZIONE@INTERPROGETTI.IT</t>
  </si>
  <si>
    <t>IT68W0306901400100000068979</t>
  </si>
  <si>
    <t>160</t>
  </si>
  <si>
    <t>PNGFNC83S18G693T</t>
  </si>
  <si>
    <t>16004811</t>
  </si>
  <si>
    <t>POLLIOTTO</t>
  </si>
  <si>
    <t>PLLPRZ62C61G674B</t>
  </si>
  <si>
    <t>VIA ROMA 366</t>
  </si>
  <si>
    <t>POLLIOTTO@STUDIOPOLLIOTTO.IT</t>
  </si>
  <si>
    <t>19/01/2016</t>
  </si>
  <si>
    <t>IT33F0306901024100000107167</t>
  </si>
  <si>
    <t>16010609</t>
  </si>
  <si>
    <t xml:space="preserve">PROMIND SRL </t>
  </si>
  <si>
    <t>02618350181</t>
  </si>
  <si>
    <t xml:space="preserve">02618350181     </t>
  </si>
  <si>
    <t>D348 - DORNO</t>
  </si>
  <si>
    <t>VIA DEI DOSSI, 29</t>
  </si>
  <si>
    <t>PROMIND.SRL@LEGALMAIL.IT</t>
  </si>
  <si>
    <t>05/02/2016</t>
  </si>
  <si>
    <t>IT19D0306955840100000000801</t>
  </si>
  <si>
    <t>16015306</t>
  </si>
  <si>
    <t xml:space="preserve">TOMIOZZO CLAUDIA </t>
  </si>
  <si>
    <t>01074660075</t>
  </si>
  <si>
    <t xml:space="preserve">01074660075     </t>
  </si>
  <si>
    <t>VIA PORTA PRETORIA, 18</t>
  </si>
  <si>
    <t>22/02/2016</t>
  </si>
  <si>
    <t>IT82C0200801210000040219238</t>
  </si>
  <si>
    <t>16016749</t>
  </si>
  <si>
    <t>GIANLUIGI</t>
  </si>
  <si>
    <t>DURANTE GIANLUIGI</t>
  </si>
  <si>
    <t>02581930407</t>
  </si>
  <si>
    <t>DRNGLG70E28H294H</t>
  </si>
  <si>
    <t>VIA NUOVA CIRCONVALAZIONE, 27</t>
  </si>
  <si>
    <t>26/02/2016</t>
  </si>
  <si>
    <t>1602</t>
  </si>
  <si>
    <t>P &amp; R SRL</t>
  </si>
  <si>
    <t>03784420832</t>
  </si>
  <si>
    <t xml:space="preserve">03784420832     </t>
  </si>
  <si>
    <t>28/04/2026</t>
  </si>
  <si>
    <t>IT16L0306916520100000062351</t>
  </si>
  <si>
    <t>1602_0001</t>
  </si>
  <si>
    <t>329 4775533?</t>
  </si>
  <si>
    <t>SILVIA.RAFFO80@GMAIL.COM</t>
  </si>
  <si>
    <t>16025505</t>
  </si>
  <si>
    <t>BARZI CATERINA</t>
  </si>
  <si>
    <t>01540470497</t>
  </si>
  <si>
    <t>BRZCRN75L54C415Y</t>
  </si>
  <si>
    <t>C415 - CECINA</t>
  </si>
  <si>
    <t>57023</t>
  </si>
  <si>
    <t>PIAZZA CARDUCCI, 15</t>
  </si>
  <si>
    <t>29/03/2016</t>
  </si>
  <si>
    <t>16026213</t>
  </si>
  <si>
    <t>STUDIO PERILAB</t>
  </si>
  <si>
    <t>05992120484</t>
  </si>
  <si>
    <t>SCRNCL83M12C265T</t>
  </si>
  <si>
    <t>VIA BANCO TANINI 4C</t>
  </si>
  <si>
    <t>PERILAB@LIBERO.IT</t>
  </si>
  <si>
    <t>31/03/2016</t>
  </si>
  <si>
    <t>IT35J0616037860100000000764</t>
  </si>
  <si>
    <t>16028145</t>
  </si>
  <si>
    <t xml:space="preserve">XITI SNC </t>
  </si>
  <si>
    <t>01306000991</t>
  </si>
  <si>
    <t xml:space="preserve">01306000991     </t>
  </si>
  <si>
    <t>VIA VOLTURNO, 7</t>
  </si>
  <si>
    <t>STUDIO CAPOLUPO SRL</t>
  </si>
  <si>
    <t xml:space="preserve">01337700775     </t>
  </si>
  <si>
    <t>16030624</t>
  </si>
  <si>
    <t>MANUELE</t>
  </si>
  <si>
    <t>MOLINARI MANUELE</t>
  </si>
  <si>
    <t>02385350281</t>
  </si>
  <si>
    <t>MLNMNL64B27G224W</t>
  </si>
  <si>
    <t>35139</t>
  </si>
  <si>
    <t>VIA DANTE, 31</t>
  </si>
  <si>
    <t>13/04/2016</t>
  </si>
  <si>
    <t>16031044</t>
  </si>
  <si>
    <t>LULLO EMANUELE</t>
  </si>
  <si>
    <t>VIA DELLA CONSOLATA, 11</t>
  </si>
  <si>
    <t>14/04/2016</t>
  </si>
  <si>
    <t>16034771</t>
  </si>
  <si>
    <t>MARIANGELA</t>
  </si>
  <si>
    <t>MASTRORILLO MARIANGELA</t>
  </si>
  <si>
    <t>06543590720</t>
  </si>
  <si>
    <t>MSTMNG74E55L109M</t>
  </si>
  <si>
    <t>VIA TORRE LOPS, 17</t>
  </si>
  <si>
    <t>28/04/2016</t>
  </si>
  <si>
    <t>16036797</t>
  </si>
  <si>
    <t>GIANMARINO</t>
  </si>
  <si>
    <t>CHPGMR67B24D390F</t>
  </si>
  <si>
    <t>VIA ROSSINI 18</t>
  </si>
  <si>
    <t>04/05/2016</t>
  </si>
  <si>
    <t>RFFSRG88C15F158D</t>
  </si>
  <si>
    <t>SALATECNICA@NOBIS.IT</t>
  </si>
  <si>
    <t>16040819</t>
  </si>
  <si>
    <t>MANTOVAN FRANCESCA</t>
  </si>
  <si>
    <t>MNTFNC79L52L736C</t>
  </si>
  <si>
    <t>VIA CALLE DEI BOTTERI, 1543</t>
  </si>
  <si>
    <t>16041028</t>
  </si>
  <si>
    <t>CODISPOTI ANDREA</t>
  </si>
  <si>
    <t>02573060809</t>
  </si>
  <si>
    <t>CDSNDR77A15H224P</t>
  </si>
  <si>
    <t>VIA DEL GELSOMINO, 6</t>
  </si>
  <si>
    <t>18/05/2016</t>
  </si>
  <si>
    <t>16042891</t>
  </si>
  <si>
    <t xml:space="preserve">TODISCO GIOVANNI </t>
  </si>
  <si>
    <t>05475710728</t>
  </si>
  <si>
    <t xml:space="preserve">05475710728     </t>
  </si>
  <si>
    <t>25/05/2016</t>
  </si>
  <si>
    <t>16043520</t>
  </si>
  <si>
    <t>CENERI GABRIELLA</t>
  </si>
  <si>
    <t>01620970440</t>
  </si>
  <si>
    <t>CNRGRL60H57E435E</t>
  </si>
  <si>
    <t>VIA DEL CORREGGIO, 22</t>
  </si>
  <si>
    <t>27/05/2016</t>
  </si>
  <si>
    <t>16048739</t>
  </si>
  <si>
    <t>GRIENTI</t>
  </si>
  <si>
    <t>GRNMRZ63T13I754U</t>
  </si>
  <si>
    <t>VIA AGATOCLE, 45</t>
  </si>
  <si>
    <t>STUDIOGRIENTI@GMAIL.COM</t>
  </si>
  <si>
    <t>13/06/2016</t>
  </si>
  <si>
    <t>13/02/2019</t>
  </si>
  <si>
    <t>IT83N0200817111000300375817</t>
  </si>
  <si>
    <t>1605</t>
  </si>
  <si>
    <t>MANGILI</t>
  </si>
  <si>
    <t>02569780964</t>
  </si>
  <si>
    <t>MNGFNC64H55F205U</t>
  </si>
  <si>
    <t>VIA ARISTIDE DE ANTICHI 1</t>
  </si>
  <si>
    <t>3476993931</t>
  </si>
  <si>
    <t>FRANCESCA.MANGILI@ALICE.IT</t>
  </si>
  <si>
    <t>IT81E0623020413000046443460</t>
  </si>
  <si>
    <t>16051060</t>
  </si>
  <si>
    <t>BONSIGNORE ALESSANDRO</t>
  </si>
  <si>
    <t>02110600992</t>
  </si>
  <si>
    <t>BNSLSN82R21D969N</t>
  </si>
  <si>
    <t>VIA CASAREGIS, 9</t>
  </si>
  <si>
    <t>20/06/2016</t>
  </si>
  <si>
    <t>A.F.P. PERIZIE SRL</t>
  </si>
  <si>
    <t>0923.533934</t>
  </si>
  <si>
    <t>P.LOMBARDO@AFPPERIZIE.COM</t>
  </si>
  <si>
    <t>29/06/2016</t>
  </si>
  <si>
    <t>IT12G0200816401000010596849</t>
  </si>
  <si>
    <t>16054858</t>
  </si>
  <si>
    <t>CUCCI MONICA</t>
  </si>
  <si>
    <t>04156880967</t>
  </si>
  <si>
    <t>CCCMNC62T42F205F</t>
  </si>
  <si>
    <t>VIA RESSI, 21</t>
  </si>
  <si>
    <t>30/06/2016</t>
  </si>
  <si>
    <t>16055479</t>
  </si>
  <si>
    <t>GIUSTINI &amp; STAZIO SRL</t>
  </si>
  <si>
    <t>01149090514</t>
  </si>
  <si>
    <t xml:space="preserve">01149090514     </t>
  </si>
  <si>
    <t>VLE GIOTTO, 59</t>
  </si>
  <si>
    <t>335 7853 071</t>
  </si>
  <si>
    <t>GIUSTINI.STAZIO@GIUSTINI-STAZIO.IT</t>
  </si>
  <si>
    <t>IT80Q0312714100000000001783</t>
  </si>
  <si>
    <t>16056534</t>
  </si>
  <si>
    <t>S.E.R.E. SNC</t>
  </si>
  <si>
    <t>01294960396</t>
  </si>
  <si>
    <t xml:space="preserve">01294960396     </t>
  </si>
  <si>
    <t>VIA CANALE INFERIORE A SINISTRA, 2/1</t>
  </si>
  <si>
    <t>SERE@NERISTUDIO.IT</t>
  </si>
  <si>
    <t>04/07/2016</t>
  </si>
  <si>
    <t>IT58U0612023802CC3020305585</t>
  </si>
  <si>
    <t>1606</t>
  </si>
  <si>
    <t>SIGNORETTI</t>
  </si>
  <si>
    <t>08257981004</t>
  </si>
  <si>
    <t>SGNLSN72D13H501V</t>
  </si>
  <si>
    <t>VIALE GIUSEPPE MAZZINI 4</t>
  </si>
  <si>
    <t>3351891482</t>
  </si>
  <si>
    <t>ALESSANDROSIGNORETTI@STUDIOMEDICOLEGALE.NET</t>
  </si>
  <si>
    <t>IT33B0100503222000000004994</t>
  </si>
  <si>
    <t>16062332</t>
  </si>
  <si>
    <t xml:space="preserve">ANDREINI DANIELE </t>
  </si>
  <si>
    <t>01566570493</t>
  </si>
  <si>
    <t xml:space="preserve">01566570493     </t>
  </si>
  <si>
    <t>21/07/2016</t>
  </si>
  <si>
    <t>IT83I0303213901010000016022</t>
  </si>
  <si>
    <t>16065617</t>
  </si>
  <si>
    <t>BRIZI LUCA</t>
  </si>
  <si>
    <t>01425220439</t>
  </si>
  <si>
    <t>VIA FEDERICO II, 21</t>
  </si>
  <si>
    <t>29/07/2016</t>
  </si>
  <si>
    <t>IT10U0615013400CC0321009006</t>
  </si>
  <si>
    <t>BELLINI</t>
  </si>
  <si>
    <t>07485000967</t>
  </si>
  <si>
    <t>BLLFRC83R22F704U</t>
  </si>
  <si>
    <t>VIA DEGLI ZAVATTARI, 1</t>
  </si>
  <si>
    <t>331.4067444</t>
  </si>
  <si>
    <t>INFO@AVVOCATOFEDERICOBELLINI.IT</t>
  </si>
  <si>
    <t>FEDERICO.BELLINI@LEGALMAIL.IT</t>
  </si>
  <si>
    <t>IT96Z0310405529000000821216</t>
  </si>
  <si>
    <t>16066640</t>
  </si>
  <si>
    <t>TRAPANI BIAGIO</t>
  </si>
  <si>
    <t>PIAZZA ADRIANO, 33</t>
  </si>
  <si>
    <t>01/08/2016</t>
  </si>
  <si>
    <t>16069760</t>
  </si>
  <si>
    <t>TOSONI VECCHIOLA STUDIO LEGALE ASSOCIATO</t>
  </si>
  <si>
    <t>01846390449</t>
  </si>
  <si>
    <t xml:space="preserve">01846390449     </t>
  </si>
  <si>
    <t>LARGO FOGLIANI, 2</t>
  </si>
  <si>
    <t>10/08/2016</t>
  </si>
  <si>
    <t>04572610261</t>
  </si>
  <si>
    <t>PCAMRC87H08L407X</t>
  </si>
  <si>
    <t>M048 - VILLORBA</t>
  </si>
  <si>
    <t>31020</t>
  </si>
  <si>
    <t>VIALE DELLA REPUBBLICA 19/C</t>
  </si>
  <si>
    <t>3715118436</t>
  </si>
  <si>
    <t>MARCO@STUDIOPACETV.IT</t>
  </si>
  <si>
    <t>IT18Q0890462180021000001636</t>
  </si>
  <si>
    <t>RAMUNDO</t>
  </si>
  <si>
    <t>RMNBGI55C04C489G</t>
  </si>
  <si>
    <t>VIA MILAZZO, 14</t>
  </si>
  <si>
    <t>346.1809373</t>
  </si>
  <si>
    <t>PERIZIE.VERCELLI@CENTRO-PERITALE.IT</t>
  </si>
  <si>
    <t>05/04/2006</t>
  </si>
  <si>
    <t>IT10Y0103010000000000326523</t>
  </si>
  <si>
    <t>16073254</t>
  </si>
  <si>
    <t>CARFÌ</t>
  </si>
  <si>
    <t>CRFPLA70L57D960Y</t>
  </si>
  <si>
    <t>CORSO VITTORIO EMANUELE, 328</t>
  </si>
  <si>
    <t>26/08/2016</t>
  </si>
  <si>
    <t>IT08B0760116700000074446501</t>
  </si>
  <si>
    <t>16073303</t>
  </si>
  <si>
    <t>FERRI LUIGI</t>
  </si>
  <si>
    <t>FRRLGU53B16B157J</t>
  </si>
  <si>
    <t>VIA SOLFERINO, 23</t>
  </si>
  <si>
    <t>16079555</t>
  </si>
  <si>
    <t>16/09/2016</t>
  </si>
  <si>
    <t>ASSITECH - G.S. SRL</t>
  </si>
  <si>
    <t>02969720305</t>
  </si>
  <si>
    <t xml:space="preserve">02969720305     </t>
  </si>
  <si>
    <t>VIALE TRICESIMO 204/2</t>
  </si>
  <si>
    <t>3285767425</t>
  </si>
  <si>
    <t>INFO@ASSITECH.ORG</t>
  </si>
  <si>
    <t>IT70N0306912366100000007032</t>
  </si>
  <si>
    <t>16082983</t>
  </si>
  <si>
    <t>DELEO GIUSEPPE</t>
  </si>
  <si>
    <t>06294540155</t>
  </si>
  <si>
    <t>DLEGPP55R26F205N</t>
  </si>
  <si>
    <t>PIAZZALE LAGOSTA, 6</t>
  </si>
  <si>
    <t>29/09/2016</t>
  </si>
  <si>
    <t>16084896</t>
  </si>
  <si>
    <t xml:space="preserve">RICCI DAVIDE </t>
  </si>
  <si>
    <t>02493490409</t>
  </si>
  <si>
    <t xml:space="preserve">02493490409     </t>
  </si>
  <si>
    <t>06/10/2016</t>
  </si>
  <si>
    <t>IT20R0538713201000000787087</t>
  </si>
  <si>
    <t>16085755</t>
  </si>
  <si>
    <t>BOSELLI LUCA STUDIO LEGALE</t>
  </si>
  <si>
    <t>01584820359</t>
  </si>
  <si>
    <t xml:space="preserve">01584820359     </t>
  </si>
  <si>
    <t>D037 - CORREGGIO</t>
  </si>
  <si>
    <t>42015</t>
  </si>
  <si>
    <t>VIA VECCHI, 2/A</t>
  </si>
  <si>
    <t>10/10/2016</t>
  </si>
  <si>
    <t>IT09H0200866323000101322240</t>
  </si>
  <si>
    <t>16085929</t>
  </si>
  <si>
    <t xml:space="preserve">ROPPO FRANCESCO </t>
  </si>
  <si>
    <t>01697090403</t>
  </si>
  <si>
    <t xml:space="preserve">01697090403     </t>
  </si>
  <si>
    <t>IT60B0601013222047184655276</t>
  </si>
  <si>
    <t>16086125</t>
  </si>
  <si>
    <t>GIULIO MARIO</t>
  </si>
  <si>
    <t>GUFFANTI</t>
  </si>
  <si>
    <t>02975120136</t>
  </si>
  <si>
    <t>GFFGMR79T03E507Z</t>
  </si>
  <si>
    <t>E313 - INVERUNO</t>
  </si>
  <si>
    <t>PIAZZA SAN MARTINO 42</t>
  </si>
  <si>
    <t>SARTORIO.MATTEO@GMAIL.COM</t>
  </si>
  <si>
    <t>11/10/2016</t>
  </si>
  <si>
    <t>IT70I0844033840000000291452</t>
  </si>
  <si>
    <t>16086555</t>
  </si>
  <si>
    <t>12/10/2016</t>
  </si>
  <si>
    <t>16086911</t>
  </si>
  <si>
    <t xml:space="preserve">MISEROCCHI ELENA </t>
  </si>
  <si>
    <t>02514550405</t>
  </si>
  <si>
    <t xml:space="preserve">02514550405     </t>
  </si>
  <si>
    <t>13/10/2016</t>
  </si>
  <si>
    <t>IT67B0601013222044649550256</t>
  </si>
  <si>
    <t>16086919</t>
  </si>
  <si>
    <t xml:space="preserve">ANDOLFI MARIKA </t>
  </si>
  <si>
    <t>00092448885</t>
  </si>
  <si>
    <t xml:space="preserve">00092448885     </t>
  </si>
  <si>
    <t>01/07/2010</t>
  </si>
  <si>
    <t>IT31J0538770080000001851560</t>
  </si>
  <si>
    <t>16087366</t>
  </si>
  <si>
    <t>SERALE MAURO</t>
  </si>
  <si>
    <t>SRLMRA63M19D969G</t>
  </si>
  <si>
    <t>16133</t>
  </si>
  <si>
    <t>VIA SUPERIORE PREMANICO 47</t>
  </si>
  <si>
    <t>MAURO.MAU63@YAHOO.IT</t>
  </si>
  <si>
    <t>14/10/2016</t>
  </si>
  <si>
    <t>01590310478</t>
  </si>
  <si>
    <t>FLPMTT77H16D612X</t>
  </si>
  <si>
    <t>A561 - MONTECATINI TERME</t>
  </si>
  <si>
    <t>51016</t>
  </si>
  <si>
    <t>VIA TORRICELLI 37</t>
  </si>
  <si>
    <t>3281781074</t>
  </si>
  <si>
    <t>FILMAT@HOTMAIL.IT</t>
  </si>
  <si>
    <t>IT83G0306970469100000002414</t>
  </si>
  <si>
    <t>16094356</t>
  </si>
  <si>
    <t>RAPAZZUOLI ILARIA</t>
  </si>
  <si>
    <t>VIA CROCE, 15</t>
  </si>
  <si>
    <t>09/11/2016</t>
  </si>
  <si>
    <t>16095161</t>
  </si>
  <si>
    <t>SONIA</t>
  </si>
  <si>
    <t>GUGLIELMINETTI SONIA</t>
  </si>
  <si>
    <t>GGLSNO75C53G062E</t>
  </si>
  <si>
    <t>VIA GRAZIOLI, 112</t>
  </si>
  <si>
    <t>11/11/2016</t>
  </si>
  <si>
    <t>16095941</t>
  </si>
  <si>
    <t>AMATO ALESSANDRO</t>
  </si>
  <si>
    <t>00691420178</t>
  </si>
  <si>
    <t>MTALSN42B03E290H</t>
  </si>
  <si>
    <t>25127</t>
  </si>
  <si>
    <t>VIA CORRIDONI, 5</t>
  </si>
  <si>
    <t>15/11/2016</t>
  </si>
  <si>
    <t>16097595</t>
  </si>
  <si>
    <t xml:space="preserve">ESPOSITO GIUSEPPE </t>
  </si>
  <si>
    <t>VIA BRAUCCI, 20</t>
  </si>
  <si>
    <t>21/11/2016</t>
  </si>
  <si>
    <t>161</t>
  </si>
  <si>
    <t>PIOMBO</t>
  </si>
  <si>
    <t>01384490296</t>
  </si>
  <si>
    <t>PMBNRC83B23H620Q</t>
  </si>
  <si>
    <t>CORSO DEL POPOLO, 435</t>
  </si>
  <si>
    <t>ENRICO.PIOMBO@LIBERO.IT</t>
  </si>
  <si>
    <t>IT60S0760112200001017375310</t>
  </si>
  <si>
    <t>CARABOTTA</t>
  </si>
  <si>
    <t>03505310650</t>
  </si>
  <si>
    <t>CRBVTI64L03L049C</t>
  </si>
  <si>
    <t>VIA FABIO FILZI 22</t>
  </si>
  <si>
    <t>3665265551</t>
  </si>
  <si>
    <t>INFO@STUDIOLEGALECARABOTTA.IT</t>
  </si>
  <si>
    <t>IT11U0538576090CC1540002728</t>
  </si>
  <si>
    <t>16103248</t>
  </si>
  <si>
    <t>ARCADI</t>
  </si>
  <si>
    <t>RCDCLD52M12C773U</t>
  </si>
  <si>
    <t>VIA CIALDI, 3</t>
  </si>
  <si>
    <t>12/12/2016</t>
  </si>
  <si>
    <t>IT28G0200839043000004073783</t>
  </si>
  <si>
    <t>16103250</t>
  </si>
  <si>
    <t>MANDELLI RICCARDO</t>
  </si>
  <si>
    <t>MNDRCR54R22C933M</t>
  </si>
  <si>
    <t>VIA VOLTA, 38</t>
  </si>
  <si>
    <t>16103259</t>
  </si>
  <si>
    <t>BALLARDINI EMILIANO</t>
  </si>
  <si>
    <t>02356080222</t>
  </si>
  <si>
    <t>BLLMLN71L27H612J</t>
  </si>
  <si>
    <t>CORSO ROSMINI, 18</t>
  </si>
  <si>
    <t>IT68M0503420800000000000675</t>
  </si>
  <si>
    <t>16103484</t>
  </si>
  <si>
    <t>SIMEONE GIUSEPPE</t>
  </si>
  <si>
    <t>SMNGPP69H29L049N</t>
  </si>
  <si>
    <t>VIA CRISPI, 28</t>
  </si>
  <si>
    <t>13/12/2016</t>
  </si>
  <si>
    <t>16104633</t>
  </si>
  <si>
    <t>ELENA MARIA</t>
  </si>
  <si>
    <t>GUIDA</t>
  </si>
  <si>
    <t>GDULMR68C57A783G</t>
  </si>
  <si>
    <t>VIA PERASSO, 12</t>
  </si>
  <si>
    <t>15/12/2016</t>
  </si>
  <si>
    <t>IT42P0311115001000000010915</t>
  </si>
  <si>
    <t>16105585</t>
  </si>
  <si>
    <t xml:space="preserve">TECNOMEC ENGINEERING SAS </t>
  </si>
  <si>
    <t>07723880014</t>
  </si>
  <si>
    <t xml:space="preserve">07723880014     </t>
  </si>
  <si>
    <t>CORSO FERRUCCI, 79</t>
  </si>
  <si>
    <t>19/12/2016</t>
  </si>
  <si>
    <t>16106334</t>
  </si>
  <si>
    <t xml:space="preserve">FEDELI RENATO </t>
  </si>
  <si>
    <t>VIA G. GRIZIOTTI, 1</t>
  </si>
  <si>
    <t>21/12/2016</t>
  </si>
  <si>
    <t>01204520959</t>
  </si>
  <si>
    <t>SNNFNC84P59H501O</t>
  </si>
  <si>
    <t>VIA EINAUDI 48</t>
  </si>
  <si>
    <t>3471207585</t>
  </si>
  <si>
    <t>FRANCESCA.SANNA19@GMAIL.COM</t>
  </si>
  <si>
    <t>IT87E0101588030000070282835</t>
  </si>
  <si>
    <t>UBERTO</t>
  </si>
  <si>
    <t>MISERENDINO</t>
  </si>
  <si>
    <t>01007670118</t>
  </si>
  <si>
    <t>MSRBRT68D29F205S</t>
  </si>
  <si>
    <t>VIA BRIGATE PARTIGIANE U. MUCCINI N. 28</t>
  </si>
  <si>
    <t>UBERTOMISERENDINO@STUDIOLEGALEMISERENDINO.IT</t>
  </si>
  <si>
    <t>DIPARTIMENTOASSICURATIVO.STUDIOLEGALEMISERENDINO@PEC.NET</t>
  </si>
  <si>
    <t>IT74S0306949849100000000032</t>
  </si>
  <si>
    <t>PARINI</t>
  </si>
  <si>
    <t>PRNGNE53S17H501G</t>
  </si>
  <si>
    <t>00142</t>
  </si>
  <si>
    <t>VIA ANDREA SOLARIO, 93</t>
  </si>
  <si>
    <t>STUDIOPARINI@HOTMAIL.COM</t>
  </si>
  <si>
    <t>1614</t>
  </si>
  <si>
    <t>11395150151</t>
  </si>
  <si>
    <t>BSLGPP63H27I600U</t>
  </si>
  <si>
    <t>PIAZZA DEL TRICOLORE, 2</t>
  </si>
  <si>
    <t>02-54121641</t>
  </si>
  <si>
    <t>02-55191882</t>
  </si>
  <si>
    <t>IT56L0103034211000063110735</t>
  </si>
  <si>
    <t>NICOLÒ</t>
  </si>
  <si>
    <t>NCLSST79R22I725A</t>
  </si>
  <si>
    <t>01560840520</t>
  </si>
  <si>
    <t>MNTFRC92T03I726Q</t>
  </si>
  <si>
    <t>VIALE VITTORIO VENETO 41</t>
  </si>
  <si>
    <t>3762320985</t>
  </si>
  <si>
    <t>FMANETTIMEDLEG@GMAIL.COM</t>
  </si>
  <si>
    <t>IT39S0103003284000002033434</t>
  </si>
  <si>
    <t>RENTEK SRL</t>
  </si>
  <si>
    <t>01928150992</t>
  </si>
  <si>
    <t>NGACHIAVARI@GMAIL.COM</t>
  </si>
  <si>
    <t>IT93T0306901400100000068992</t>
  </si>
  <si>
    <t>GRMPLG92T03A783V</t>
  </si>
  <si>
    <t>162</t>
  </si>
  <si>
    <t>PNBNRC83B23H620Q</t>
  </si>
  <si>
    <t>1620</t>
  </si>
  <si>
    <t>STELVIO</t>
  </si>
  <si>
    <t>BNDSLV62L28H294F</t>
  </si>
  <si>
    <t>PALMIERI</t>
  </si>
  <si>
    <t>PLMNLL62L13F839H</t>
  </si>
  <si>
    <t>1623</t>
  </si>
  <si>
    <t>NC ITALIA SRL</t>
  </si>
  <si>
    <t>07897700725</t>
  </si>
  <si>
    <t xml:space="preserve">07897700725     </t>
  </si>
  <si>
    <t>VIA SALVATORE MATARRESE 2/13</t>
  </si>
  <si>
    <t>3356677496</t>
  </si>
  <si>
    <t>NOBIS.NC@GMAIL.COM</t>
  </si>
  <si>
    <t>11/06/2025</t>
  </si>
  <si>
    <t>IT25Z0103004008000009744119</t>
  </si>
  <si>
    <t>CRESCENZO</t>
  </si>
  <si>
    <t>05716020655</t>
  </si>
  <si>
    <t>CRSMHL90M19I438S</t>
  </si>
  <si>
    <t>I438 - SARNO</t>
  </si>
  <si>
    <t>84087</t>
  </si>
  <si>
    <t>VIA LAVORATE CENTRO 71</t>
  </si>
  <si>
    <t>340/8664510</t>
  </si>
  <si>
    <t>AVV.MICHELECRESCENZO@STUDIOLEGALECRESCENZO.COM</t>
  </si>
  <si>
    <t>STUDIOCRESCENZO@PEC.IT</t>
  </si>
  <si>
    <t>IT02R0329601601000067329657</t>
  </si>
  <si>
    <t>GM INVESTIGATION &amp; SECURITY</t>
  </si>
  <si>
    <t>03549260838</t>
  </si>
  <si>
    <t>98124</t>
  </si>
  <si>
    <t>VIA SARDEGNA, 11</t>
  </si>
  <si>
    <t>GM.INVESTIGATION.ME@GMAIL.COM</t>
  </si>
  <si>
    <t>IT72B0200816507000102074883</t>
  </si>
  <si>
    <t>1625_0001</t>
  </si>
  <si>
    <t>ALIOTTA</t>
  </si>
  <si>
    <t>LTTNDR86B17F158Q</t>
  </si>
  <si>
    <t>VIA SICILIA</t>
  </si>
  <si>
    <t>3926360824</t>
  </si>
  <si>
    <t>ANDREA.ALIOTTA86@GMAIL.COM</t>
  </si>
  <si>
    <t>SONNI</t>
  </si>
  <si>
    <t>02254270602</t>
  </si>
  <si>
    <t>SNNNGL78C11D539Z</t>
  </si>
  <si>
    <t>VIA DEI VOLSINI 14</t>
  </si>
  <si>
    <t>334181778</t>
  </si>
  <si>
    <t>AG.GENERALE@GUGLIELMI.IT</t>
  </si>
  <si>
    <t>1627</t>
  </si>
  <si>
    <t>MRNRRT57H20D969I</t>
  </si>
  <si>
    <t>VIA DELLA PINETA 9A</t>
  </si>
  <si>
    <t>ROBERTO.MARINO@VIVIDA.IT</t>
  </si>
  <si>
    <t>20/01/2026</t>
  </si>
  <si>
    <t>TINESSA</t>
  </si>
  <si>
    <t>TNSFRZ73T10A783P</t>
  </si>
  <si>
    <t>1629</t>
  </si>
  <si>
    <t>STUDIO TECNICO NAVALE ORSINI SRL</t>
  </si>
  <si>
    <t>07400151002</t>
  </si>
  <si>
    <t>57121</t>
  </si>
  <si>
    <t>VIA DEI RAMAI 13</t>
  </si>
  <si>
    <t>MATTEO@STNO.IT</t>
  </si>
  <si>
    <t>IT09G0503413904000000003695</t>
  </si>
  <si>
    <t>163</t>
  </si>
  <si>
    <t>PIRINI</t>
  </si>
  <si>
    <t>PRNFRC89L05C573Z</t>
  </si>
  <si>
    <t>VIA RUFFIA 4720</t>
  </si>
  <si>
    <t>DI PIETRO</t>
  </si>
  <si>
    <t>01661580660</t>
  </si>
  <si>
    <t>DPTGST74E17I804B</t>
  </si>
  <si>
    <t>VIALE COSTANZA 4</t>
  </si>
  <si>
    <t>3272005908</t>
  </si>
  <si>
    <t>DIPIETROAUGUSTO@INWIND.IT</t>
  </si>
  <si>
    <t>IT88K0760103600000002628614</t>
  </si>
  <si>
    <t>BRUSCHETTA</t>
  </si>
  <si>
    <t>BRSGTN51A28L750C</t>
  </si>
  <si>
    <t>RINI</t>
  </si>
  <si>
    <t>RNILSN88D24E472Q</t>
  </si>
  <si>
    <t>STRACCAMORE</t>
  </si>
  <si>
    <t>03089520609</t>
  </si>
  <si>
    <t>STRMRC88M22D810H</t>
  </si>
  <si>
    <t>VIA MAZZINI 224</t>
  </si>
  <si>
    <t>3518121484</t>
  </si>
  <si>
    <t>STRACCAMORE.MED@GMAIL.COM</t>
  </si>
  <si>
    <t>IT14K0306914898100000002377</t>
  </si>
  <si>
    <t>MAIORANA</t>
  </si>
  <si>
    <t>00827080193</t>
  </si>
  <si>
    <t>MRNSVT55E03D150P</t>
  </si>
  <si>
    <t>VIA BUOSO DA DOVARA 88</t>
  </si>
  <si>
    <t>3355384828</t>
  </si>
  <si>
    <t>MAIORANA.SALVATORE@LIBERO.IT</t>
  </si>
  <si>
    <t>IT57B0623011419000001476618</t>
  </si>
  <si>
    <t>AMICO PADULA</t>
  </si>
  <si>
    <t>01046420772</t>
  </si>
  <si>
    <t>MCPGNN77B24F052J</t>
  </si>
  <si>
    <t>VIA DEL TORO 40</t>
  </si>
  <si>
    <t>GIOVANNI.AMICOPADULA@GMAIL.COM</t>
  </si>
  <si>
    <t>IT12C0760116100000021759717</t>
  </si>
  <si>
    <t>MARIA GABRIELLA</t>
  </si>
  <si>
    <t>CAMPANA</t>
  </si>
  <si>
    <t>02244530503</t>
  </si>
  <si>
    <t>CMPMGB66S56H579T</t>
  </si>
  <si>
    <t>L702 - VECCHIANO</t>
  </si>
  <si>
    <t>56019</t>
  </si>
  <si>
    <t>VIA GAMBACORTI 17</t>
  </si>
  <si>
    <t>3713368112</t>
  </si>
  <si>
    <t>IT74P0503425350000000271766</t>
  </si>
  <si>
    <t>1638</t>
  </si>
  <si>
    <t>ARTURI</t>
  </si>
  <si>
    <t>10850600015</t>
  </si>
  <si>
    <t>RTRLCN56T14C352W</t>
  </si>
  <si>
    <t>VIA GIOVANNI DA VERAZZANO 46</t>
  </si>
  <si>
    <t>IT20Z0100501006000000005042</t>
  </si>
  <si>
    <t>SCR SERVIZI TECNICI SRLS</t>
  </si>
  <si>
    <t>04062120136</t>
  </si>
  <si>
    <t xml:space="preserve">04062120136     </t>
  </si>
  <si>
    <t>PIAZZALE CADORNA 14</t>
  </si>
  <si>
    <t>3339112534</t>
  </si>
  <si>
    <t>SINISTRI.NO@STUDIOSCR.EU</t>
  </si>
  <si>
    <t>IT78P0200851370000106650631</t>
  </si>
  <si>
    <t>164</t>
  </si>
  <si>
    <t>PIZZARDO LUCA</t>
  </si>
  <si>
    <t>00791070295</t>
  </si>
  <si>
    <t>PZZLCU64S02H620S</t>
  </si>
  <si>
    <t>C500 - CEREGNANO</t>
  </si>
  <si>
    <t>VIA PIAVE, 2680,</t>
  </si>
  <si>
    <t>CIAVARELLA</t>
  </si>
  <si>
    <t>03956530715</t>
  </si>
  <si>
    <t>CVRMRA88H09I158V</t>
  </si>
  <si>
    <t>VIALE CANDELARO 23/A</t>
  </si>
  <si>
    <t>IT11I0881078590000030008856</t>
  </si>
  <si>
    <t>1641</t>
  </si>
  <si>
    <t>02693860849</t>
  </si>
  <si>
    <t>MSSFRZ86B06A089A</t>
  </si>
  <si>
    <t>A176 - ALCAMO</t>
  </si>
  <si>
    <t>91011</t>
  </si>
  <si>
    <t>VIA MONTE BONIFATO 73E</t>
  </si>
  <si>
    <t>IT51F0895204600000000182898</t>
  </si>
  <si>
    <t>1642</t>
  </si>
  <si>
    <t>SUTERA</t>
  </si>
  <si>
    <t>06763550826</t>
  </si>
  <si>
    <t>STRLSN73H23H294V</t>
  </si>
  <si>
    <t>PIAZZA DON BOSCO 8/A</t>
  </si>
  <si>
    <t>3208624800</t>
  </si>
  <si>
    <t>INCARICHI@ALESSANDROSUTERA.IT</t>
  </si>
  <si>
    <t>14/03/2025</t>
  </si>
  <si>
    <t>IT33I0888337060040000400238</t>
  </si>
  <si>
    <t>LO VERDE</t>
  </si>
  <si>
    <t>05581890828</t>
  </si>
  <si>
    <t>LVRLCU77T06G273R</t>
  </si>
  <si>
    <t>LUCALOVERDE@LIBERO.IT</t>
  </si>
  <si>
    <t>IT85K0306234210000002140449</t>
  </si>
  <si>
    <t>BELLO</t>
  </si>
  <si>
    <t>02086630189</t>
  </si>
  <si>
    <t>BLLGLC72L27I549L</t>
  </si>
  <si>
    <t>PIAZZA CASTELLO 27</t>
  </si>
  <si>
    <t>3478057535</t>
  </si>
  <si>
    <t>GIANLUCBELLO@GMAIL.COM</t>
  </si>
  <si>
    <t>IT84Z0100511300000000028510</t>
  </si>
  <si>
    <t>ITALCLAIM S.R.L.</t>
  </si>
  <si>
    <t xml:space="preserve">08989571008     </t>
  </si>
  <si>
    <t>VIA ZOE FONTANA 220 PAL. B6 SC. B</t>
  </si>
  <si>
    <t>PORTAL@WIDEGROUP.EU</t>
  </si>
  <si>
    <t>IT34X0200805364000104347030</t>
  </si>
  <si>
    <t>1645_0001</t>
  </si>
  <si>
    <t>02205830785</t>
  </si>
  <si>
    <t>VIA C. GABRIELE</t>
  </si>
  <si>
    <t>3384674420</t>
  </si>
  <si>
    <t>P01603@AUTOSOFT.IT</t>
  </si>
  <si>
    <t>1645_0002</t>
  </si>
  <si>
    <t>SAVERI</t>
  </si>
  <si>
    <t>01333630562</t>
  </si>
  <si>
    <t>SVRSVT64M03M082C</t>
  </si>
  <si>
    <t>333/4626547</t>
  </si>
  <si>
    <t>SAVERISALVATORE@TIN.IT</t>
  </si>
  <si>
    <t>1645_0003</t>
  </si>
  <si>
    <t>ANTARELLI</t>
  </si>
  <si>
    <t>01684090333</t>
  </si>
  <si>
    <t>NTRLCU91C05C261G</t>
  </si>
  <si>
    <t>STRADA FARNESIANA</t>
  </si>
  <si>
    <t>3468510045</t>
  </si>
  <si>
    <t>ANTARELLILUCA@GMAIL.COM</t>
  </si>
  <si>
    <t>1645_0005</t>
  </si>
  <si>
    <t>1645_0010</t>
  </si>
  <si>
    <t>CECCARELLI</t>
  </si>
  <si>
    <t>03204290401</t>
  </si>
  <si>
    <t>CCCCST71H01D704F</t>
  </si>
  <si>
    <t>VIA ERITREA 12</t>
  </si>
  <si>
    <t>347 4755999</t>
  </si>
  <si>
    <t>CECCARELLI.CRISTIAN@LIBERO.IT</t>
  </si>
  <si>
    <t>1645_0011</t>
  </si>
  <si>
    <t>DI CAMPO</t>
  </si>
  <si>
    <t>DCMGPP88P09E205U</t>
  </si>
  <si>
    <t>VIALE VIRGILIO 117</t>
  </si>
  <si>
    <t>3934305496</t>
  </si>
  <si>
    <t>PERITO.DICAMPO@GMAIL.COM</t>
  </si>
  <si>
    <t>1645_0015</t>
  </si>
  <si>
    <t>JEAN</t>
  </si>
  <si>
    <t>PESSION</t>
  </si>
  <si>
    <t>01204940074</t>
  </si>
  <si>
    <t>PSSJNE87P07A326G</t>
  </si>
  <si>
    <t>F987 - NUS</t>
  </si>
  <si>
    <t>11020</t>
  </si>
  <si>
    <t>LOC. JACQUEMIN</t>
  </si>
  <si>
    <t>INFO@STUDIOPESSION.IT</t>
  </si>
  <si>
    <t>1645_0017</t>
  </si>
  <si>
    <t>VIA MATTEOTTI 8</t>
  </si>
  <si>
    <t>3489776934</t>
  </si>
  <si>
    <t>1645_0022</t>
  </si>
  <si>
    <t>MASTROCINQUE</t>
  </si>
  <si>
    <t>01386540627</t>
  </si>
  <si>
    <t>MSTFPP79L01A783F</t>
  </si>
  <si>
    <t>D644 - FOGLIANISE</t>
  </si>
  <si>
    <t>82030</t>
  </si>
  <si>
    <t>VIA PROVINCIALE VITULANESE</t>
  </si>
  <si>
    <t>PERITOMASTROCINQUE@GMAIL.COM</t>
  </si>
  <si>
    <t>1645_0028</t>
  </si>
  <si>
    <t>02742690429</t>
  </si>
  <si>
    <t>RSSSMN77T10A271J</t>
  </si>
  <si>
    <t>601XX</t>
  </si>
  <si>
    <t>VIA RODI 23</t>
  </si>
  <si>
    <t>PERITOROSSI77@GMAIL.COM</t>
  </si>
  <si>
    <t>1645_0036</t>
  </si>
  <si>
    <t>1645_0044</t>
  </si>
  <si>
    <t>PARADISI</t>
  </si>
  <si>
    <t>07096230011</t>
  </si>
  <si>
    <t>PRDMRC69L26L219C</t>
  </si>
  <si>
    <t>3386572252</t>
  </si>
  <si>
    <t>INCARICHI@PARADISIPERIZIE.IT</t>
  </si>
  <si>
    <t>1645_0128</t>
  </si>
  <si>
    <t>GUIDI</t>
  </si>
  <si>
    <t>13596211006</t>
  </si>
  <si>
    <t>GDUGLC69E06H501K</t>
  </si>
  <si>
    <t>G811 - POMEZIA</t>
  </si>
  <si>
    <t>00071</t>
  </si>
  <si>
    <t>VIALE SPAGNA 46</t>
  </si>
  <si>
    <t>INFOGEDER@LIBERO.IT</t>
  </si>
  <si>
    <t>1645_0135</t>
  </si>
  <si>
    <t>CALCAGNINI</t>
  </si>
  <si>
    <t>01388650119</t>
  </si>
  <si>
    <t>CLCFNC64B03B832Y</t>
  </si>
  <si>
    <t>VIA PARMA 16</t>
  </si>
  <si>
    <t>FRANCO.CALCAGNINI@GMAIL.COM</t>
  </si>
  <si>
    <t>1645_0136</t>
  </si>
  <si>
    <t>00863740098</t>
  </si>
  <si>
    <t>INFO@STUDIOSALOMONE.COM</t>
  </si>
  <si>
    <t>1645_0160</t>
  </si>
  <si>
    <t>1645_0161</t>
  </si>
  <si>
    <t>1645_0163</t>
  </si>
  <si>
    <t>ROSSETTI</t>
  </si>
  <si>
    <t>02263880342</t>
  </si>
  <si>
    <t>RSSNDR63M16G337E</t>
  </si>
  <si>
    <t>1645_0168</t>
  </si>
  <si>
    <t>PICCOLOMINI</t>
  </si>
  <si>
    <t>PCCLCU68T05H501M</t>
  </si>
  <si>
    <t>VIA ZOE FONTANA</t>
  </si>
  <si>
    <t>1645_0184</t>
  </si>
  <si>
    <t>1645_0185</t>
  </si>
  <si>
    <t>DINO</t>
  </si>
  <si>
    <t>ANVERSA</t>
  </si>
  <si>
    <t>00513530204</t>
  </si>
  <si>
    <t>NVRDNI54E11E897A</t>
  </si>
  <si>
    <t>1645_0258</t>
  </si>
  <si>
    <t>1645_0266</t>
  </si>
  <si>
    <t>1645_0290</t>
  </si>
  <si>
    <t>COMMISSO</t>
  </si>
  <si>
    <t>03870701202</t>
  </si>
  <si>
    <t>CMMNTN87T11H224J</t>
  </si>
  <si>
    <t>VIA GIUSEPPE MASSARENTI 412/2C</t>
  </si>
  <si>
    <t>INFO.STUDIOCOMMISSO@GMAIL.COM</t>
  </si>
  <si>
    <t>1645_0306</t>
  </si>
  <si>
    <t>01413400464</t>
  </si>
  <si>
    <t>PLLLCU69T24E715I</t>
  </si>
  <si>
    <t>VIA N. PAGANINI</t>
  </si>
  <si>
    <t>339/7354172</t>
  </si>
  <si>
    <t>PALLALUCA@LIBERO.IT</t>
  </si>
  <si>
    <t>1645_0353</t>
  </si>
  <si>
    <t>MEACCI</t>
  </si>
  <si>
    <t>01137820518</t>
  </si>
  <si>
    <t>MCCDNL64D04C407S</t>
  </si>
  <si>
    <t>F656 - MONTEVARCHI</t>
  </si>
  <si>
    <t>52025</t>
  </si>
  <si>
    <t>VIA G. AMENDOLA 2</t>
  </si>
  <si>
    <t>D.MEACCI@LIBERO.IT</t>
  </si>
  <si>
    <t>1645_0387</t>
  </si>
  <si>
    <t>01309300208</t>
  </si>
  <si>
    <t>RBCVTI59R22H143I</t>
  </si>
  <si>
    <t>VIALE VASCHI 1</t>
  </si>
  <si>
    <t>INFO@STUDIOANVERSA.IT</t>
  </si>
  <si>
    <t>1645_0487</t>
  </si>
  <si>
    <t>1645_0516</t>
  </si>
  <si>
    <t>1645_0534</t>
  </si>
  <si>
    <t>02582520033</t>
  </si>
  <si>
    <t>VIA BOVES</t>
  </si>
  <si>
    <t>1645_0535</t>
  </si>
  <si>
    <t>ANGONIO</t>
  </si>
  <si>
    <t>DRAGO</t>
  </si>
  <si>
    <t>DRGNGN70M30L916L</t>
  </si>
  <si>
    <t>1645_0547</t>
  </si>
  <si>
    <t>FATTORI</t>
  </si>
  <si>
    <t>01903950408</t>
  </si>
  <si>
    <t>FTTLRD64B16H294D</t>
  </si>
  <si>
    <t>VIA MELOZZO DA FORLI'</t>
  </si>
  <si>
    <t>LUCA.FATTORI64@GMAIL.COM</t>
  </si>
  <si>
    <t>1645_0603</t>
  </si>
  <si>
    <t>06546151215</t>
  </si>
  <si>
    <t>STRLSN78M23F839T</t>
  </si>
  <si>
    <t>VIA EPITAFFIO 56</t>
  </si>
  <si>
    <t>3332235047</t>
  </si>
  <si>
    <t>STRAZZULLOALESSANDRO1978@GMAIL.COM</t>
  </si>
  <si>
    <t>1645_0609</t>
  </si>
  <si>
    <t>DI MAIO</t>
  </si>
  <si>
    <t>01191090867</t>
  </si>
  <si>
    <t>DMIMSM72A09C342D</t>
  </si>
  <si>
    <t>VIA AIDONE 43</t>
  </si>
  <si>
    <t>CENTROPERIZIEDIMAIOM@TISCALI.IT</t>
  </si>
  <si>
    <t>1645_0611</t>
  </si>
  <si>
    <t>FUOLI</t>
  </si>
  <si>
    <t>01872400229</t>
  </si>
  <si>
    <t>FLULDA47B17G452N</t>
  </si>
  <si>
    <t>3812X</t>
  </si>
  <si>
    <t>VIA LAVISOTTO 117</t>
  </si>
  <si>
    <t>INFO@PERIZIETRENTO.IT</t>
  </si>
  <si>
    <t>1645_0612</t>
  </si>
  <si>
    <t>COSIMO</t>
  </si>
  <si>
    <t>MORLEO</t>
  </si>
  <si>
    <t>02544020742</t>
  </si>
  <si>
    <t>MRLCSM76T01B180I</t>
  </si>
  <si>
    <t>1645_0728</t>
  </si>
  <si>
    <t>1645_0729</t>
  </si>
  <si>
    <t>02337530410</t>
  </si>
  <si>
    <t>VIA ANTONIO GRAMSCI 10</t>
  </si>
  <si>
    <t>1645_0735</t>
  </si>
  <si>
    <t>REBESCO</t>
  </si>
  <si>
    <t>RBSCRD73S20G224N</t>
  </si>
  <si>
    <t>1645_0737</t>
  </si>
  <si>
    <t>MAINELLA</t>
  </si>
  <si>
    <t>MNLGNN64M20I158Q</t>
  </si>
  <si>
    <t>F715 - MORCIANO DI ROMAGNA</t>
  </si>
  <si>
    <t>47833</t>
  </si>
  <si>
    <t>VIA VALCONCA</t>
  </si>
  <si>
    <t>1645_0738</t>
  </si>
  <si>
    <t>NANNI</t>
  </si>
  <si>
    <t>1645_0739</t>
  </si>
  <si>
    <t>ZANON</t>
  </si>
  <si>
    <t>ZNNWTR73C25C794E</t>
  </si>
  <si>
    <t>1645_0774</t>
  </si>
  <si>
    <t>GIOVANNAZZI</t>
  </si>
  <si>
    <t>1645_0834</t>
  </si>
  <si>
    <t>1645_0835</t>
  </si>
  <si>
    <t>02299130266</t>
  </si>
  <si>
    <t>PIAZZA OBERKOKEN 25/5</t>
  </si>
  <si>
    <t>SEGRETERIA@CENTROSTIME.COM</t>
  </si>
  <si>
    <t>1645_0836</t>
  </si>
  <si>
    <t>BELOTTI</t>
  </si>
  <si>
    <t>02416020994</t>
  </si>
  <si>
    <t>BLTNDR71R20B354J</t>
  </si>
  <si>
    <t>VIA CASAREGIS</t>
  </si>
  <si>
    <t>BELOTTI@STUDIOBELOTTI.NET</t>
  </si>
  <si>
    <t>1645_0840</t>
  </si>
  <si>
    <t>1645_0842</t>
  </si>
  <si>
    <t>GENNARO</t>
  </si>
  <si>
    <t>GRANATA</t>
  </si>
  <si>
    <t>06669341213</t>
  </si>
  <si>
    <t>GRNGNR87T07F799W</t>
  </si>
  <si>
    <t>CORSO A.LUCCI 56</t>
  </si>
  <si>
    <t>3285512179</t>
  </si>
  <si>
    <t>P11049@AUTOSOFT.IT</t>
  </si>
  <si>
    <t>1645_0853</t>
  </si>
  <si>
    <t>GERARDO MAGRO</t>
  </si>
  <si>
    <t>VIA ISCA DEL PIOPPO</t>
  </si>
  <si>
    <t>3792440571</t>
  </si>
  <si>
    <t>GERARDOMAGRO@GMAIL.COM</t>
  </si>
  <si>
    <t>1645_0854</t>
  </si>
  <si>
    <t>1645_0856</t>
  </si>
  <si>
    <t>SAVARIS</t>
  </si>
  <si>
    <t>00962490298</t>
  </si>
  <si>
    <t>SVRLCU66A05H620H</t>
  </si>
  <si>
    <t>VIA L. EINAUDI 24/1</t>
  </si>
  <si>
    <t>TECNOSTIME.ROVIGO@VIRGILIO.IT</t>
  </si>
  <si>
    <t>1645_0858</t>
  </si>
  <si>
    <t>VIA GOLGOTA</t>
  </si>
  <si>
    <t>1645_0862</t>
  </si>
  <si>
    <t>1645_0864</t>
  </si>
  <si>
    <t>AGUZZI ANDREA</t>
  </si>
  <si>
    <t>04035800277</t>
  </si>
  <si>
    <t>GZZNDR74H22D325O</t>
  </si>
  <si>
    <t>F241 - MIRANO</t>
  </si>
  <si>
    <t>30035</t>
  </si>
  <si>
    <t>VIA CESARE BATTISTI</t>
  </si>
  <si>
    <t>ANDREA.AGUZZI41@GMAIL.COM</t>
  </si>
  <si>
    <t>1645_0874</t>
  </si>
  <si>
    <t>BORRI</t>
  </si>
  <si>
    <t>05887460482</t>
  </si>
  <si>
    <t>BRRLSS80P29D612F</t>
  </si>
  <si>
    <t>VIA ANTONIO VIVALDI</t>
  </si>
  <si>
    <t>339/8075340</t>
  </si>
  <si>
    <t>BORRIALESSIO@ALICE.IT</t>
  </si>
  <si>
    <t>1645_0877</t>
  </si>
  <si>
    <t>AFFIDOINCARICHI@GMAIL.COM</t>
  </si>
  <si>
    <t>1645_0889</t>
  </si>
  <si>
    <t>VOLPE</t>
  </si>
  <si>
    <t>VLPGDE55L22F546D</t>
  </si>
  <si>
    <t>L319 - TRADATE</t>
  </si>
  <si>
    <t>21049</t>
  </si>
  <si>
    <t>VIALE MARCONI GUGLIELMO</t>
  </si>
  <si>
    <t>ESTUDIO.VOLPE@GMAIL.COM</t>
  </si>
  <si>
    <t>1645_0890</t>
  </si>
  <si>
    <t>ROTUNDO</t>
  </si>
  <si>
    <t>00250068889</t>
  </si>
  <si>
    <t>RTNTNN65P05G942P</t>
  </si>
  <si>
    <t>VIALE DEL BASENTO</t>
  </si>
  <si>
    <t>3407067958</t>
  </si>
  <si>
    <t>ROTUNDO.TONINO@GMAIL.COM</t>
  </si>
  <si>
    <t>1645_0893</t>
  </si>
  <si>
    <t>PETROCCIONE GIOVANNI</t>
  </si>
  <si>
    <t>PTRGNN74H15A509Z</t>
  </si>
  <si>
    <t>VIA VINCENZO BARRA</t>
  </si>
  <si>
    <t>PIEFFESERVIZI@LIBERO.IT</t>
  </si>
  <si>
    <t>1645_0906</t>
  </si>
  <si>
    <t>VIA UGO LA MALFA</t>
  </si>
  <si>
    <t>1645_0911</t>
  </si>
  <si>
    <t>REBUSCO</t>
  </si>
  <si>
    <t>03001180128</t>
  </si>
  <si>
    <t>RBSCLD57A08C406S</t>
  </si>
  <si>
    <t>I688 - SESTO CALENDE</t>
  </si>
  <si>
    <t>21018</t>
  </si>
  <si>
    <t>VIA RUBENS 3</t>
  </si>
  <si>
    <t>AMMINISTRAZIONE@PROGETTOSTIME.IT</t>
  </si>
  <si>
    <t>1645_0912</t>
  </si>
  <si>
    <t>VIA CANEPELLE, 37/A</t>
  </si>
  <si>
    <t>1645_0913</t>
  </si>
  <si>
    <t>1645_0928</t>
  </si>
  <si>
    <t>DI LECCESE</t>
  </si>
  <si>
    <t>DLCPLG69L10D643D</t>
  </si>
  <si>
    <t>7112X</t>
  </si>
  <si>
    <t>VIA ONORATO</t>
  </si>
  <si>
    <t>1645_0943</t>
  </si>
  <si>
    <t>1645_0946</t>
  </si>
  <si>
    <t>01641310592</t>
  </si>
  <si>
    <t>DGCCMN60L20E472U</t>
  </si>
  <si>
    <t>VIA DEI VOLSINI 13</t>
  </si>
  <si>
    <t>1645_0948</t>
  </si>
  <si>
    <t>DAVIDE GAETANO</t>
  </si>
  <si>
    <t>GIUGNO</t>
  </si>
  <si>
    <t>03823770874</t>
  </si>
  <si>
    <t>GGNDDG74E01C351X</t>
  </si>
  <si>
    <t>1645_0950</t>
  </si>
  <si>
    <t>1645_0951</t>
  </si>
  <si>
    <t>1645_0959</t>
  </si>
  <si>
    <t>RICCI</t>
  </si>
  <si>
    <t>RCCGCM80R14F023M</t>
  </si>
  <si>
    <t>VIA DINO GALVANI</t>
  </si>
  <si>
    <t>3397677733</t>
  </si>
  <si>
    <t>GIACOMORICCIPERIZIE@GMAIL.COM</t>
  </si>
  <si>
    <t>1645_0963</t>
  </si>
  <si>
    <t>IARETTI</t>
  </si>
  <si>
    <t>05369330963</t>
  </si>
  <si>
    <t>RTTRNN70L02B885C</t>
  </si>
  <si>
    <t>VIA G. DELLA PORTA 1</t>
  </si>
  <si>
    <t>3356268190</t>
  </si>
  <si>
    <t>ERMANNO.IARETTI@TISCALI.IT</t>
  </si>
  <si>
    <t>1645_0988</t>
  </si>
  <si>
    <t>LIVI</t>
  </si>
  <si>
    <t>01983350503</t>
  </si>
  <si>
    <t>LVIMTT87C10G702U</t>
  </si>
  <si>
    <t>F686 - MONTOPOLI IN VAL D'ARNO</t>
  </si>
  <si>
    <t>56020</t>
  </si>
  <si>
    <t>VIA FONDA 11</t>
  </si>
  <si>
    <t>STUDIOMATTEOLIVI@GMAIL.COM</t>
  </si>
  <si>
    <t>IT78M0856214001000012316055</t>
  </si>
  <si>
    <t>1645_0989</t>
  </si>
  <si>
    <t>CORSINI</t>
  </si>
  <si>
    <t>CRSNRC72S08G713I</t>
  </si>
  <si>
    <t>1645_0991</t>
  </si>
  <si>
    <t>LMBPTR59R03L331Q</t>
  </si>
  <si>
    <t>VIA VITO SORBA 8</t>
  </si>
  <si>
    <t>SOLLECITI@AFPPERIZIE.COM</t>
  </si>
  <si>
    <t>1645_0992</t>
  </si>
  <si>
    <t>01972370926</t>
  </si>
  <si>
    <t>VIA ISONZO 6A</t>
  </si>
  <si>
    <t>1645_0995</t>
  </si>
  <si>
    <t>GENNARO ROBERTO</t>
  </si>
  <si>
    <t>MERRA</t>
  </si>
  <si>
    <t>MRRGNR66H20B619J</t>
  </si>
  <si>
    <t>CORSO MILANO</t>
  </si>
  <si>
    <t>1645_0998</t>
  </si>
  <si>
    <t>ROMANI</t>
  </si>
  <si>
    <t>RMNNDR54H19D548Q</t>
  </si>
  <si>
    <t>VIA POLINA</t>
  </si>
  <si>
    <t>1645_0999</t>
  </si>
  <si>
    <t>VIA DEL RICORDO</t>
  </si>
  <si>
    <t>0226681730</t>
  </si>
  <si>
    <t>1645_1014</t>
  </si>
  <si>
    <t>VIA DELLA PACE</t>
  </si>
  <si>
    <t>0577379106</t>
  </si>
  <si>
    <t>1645_1017</t>
  </si>
  <si>
    <t>LEONE</t>
  </si>
  <si>
    <t>LNEFRZ59A01I634S</t>
  </si>
  <si>
    <t>1645_1029</t>
  </si>
  <si>
    <t>JENNY</t>
  </si>
  <si>
    <t>FORESTI</t>
  </si>
  <si>
    <t>FRSJNY90D53I628X</t>
  </si>
  <si>
    <t>1645_1037</t>
  </si>
  <si>
    <t>CALIÒ</t>
  </si>
  <si>
    <t>05708800650</t>
  </si>
  <si>
    <t>CLAPLA77L60C129S</t>
  </si>
  <si>
    <t>VIA LIMONGELLI</t>
  </si>
  <si>
    <t>INFOSTUDIO4.0@GMAIL.COM</t>
  </si>
  <si>
    <t>1645_1045</t>
  </si>
  <si>
    <t>BRISIGHELLI</t>
  </si>
  <si>
    <t>BRSLFR58M04L483X</t>
  </si>
  <si>
    <t>ADRIA@ADRIADANNI.IT</t>
  </si>
  <si>
    <t>1645_1050</t>
  </si>
  <si>
    <t>VIA T.C. ONESTI, 3/I</t>
  </si>
  <si>
    <t>CIS2009SRL@VIRGILIO.IT</t>
  </si>
  <si>
    <t>1645_1052</t>
  </si>
  <si>
    <t>1645_1054</t>
  </si>
  <si>
    <t>VIA DEL CARRO</t>
  </si>
  <si>
    <t>0758626892</t>
  </si>
  <si>
    <t>PERIZIE@STUDIOBOCCALI.IT</t>
  </si>
  <si>
    <t>1645_1055</t>
  </si>
  <si>
    <t>GASPARINI</t>
  </si>
  <si>
    <t>GSPCST75D22G224X</t>
  </si>
  <si>
    <t>1645_1064</t>
  </si>
  <si>
    <t>MARSIGLIO</t>
  </si>
  <si>
    <t>MRSSMN77D17F394T</t>
  </si>
  <si>
    <t>F150 - MERNA</t>
  </si>
  <si>
    <t>VIA MIREN</t>
  </si>
  <si>
    <t>1645_1065</t>
  </si>
  <si>
    <t>VIA T.C. ONESTI 3/I</t>
  </si>
  <si>
    <t>1645_1066</t>
  </si>
  <si>
    <t>BRUNELLI</t>
  </si>
  <si>
    <t>BRNLRD72B21D548P</t>
  </si>
  <si>
    <t>C980 - COPPARO</t>
  </si>
  <si>
    <t>44034</t>
  </si>
  <si>
    <t>VIA ORATORIO</t>
  </si>
  <si>
    <t>1645_1067</t>
  </si>
  <si>
    <t>GUAITINI</t>
  </si>
  <si>
    <t>GTNSMN69C28E783H</t>
  </si>
  <si>
    <t>INFO@STUDIOGUAITINI.IT</t>
  </si>
  <si>
    <t>1645_1068</t>
  </si>
  <si>
    <t>ZENONI</t>
  </si>
  <si>
    <t>ZNNMRC62E06H501J</t>
  </si>
  <si>
    <t>VIA DELLE COLONNETTE</t>
  </si>
  <si>
    <t>PERITOZENONI@GMAIL.COM</t>
  </si>
  <si>
    <t>1645_1069</t>
  </si>
  <si>
    <t>DGLDLF84T17L304H</t>
  </si>
  <si>
    <t>CORSO DELLA REPUBBLICA</t>
  </si>
  <si>
    <t>1645_1070</t>
  </si>
  <si>
    <t>11093700018</t>
  </si>
  <si>
    <t>PSTMRC84M15L219U</t>
  </si>
  <si>
    <t>VIA PACCHIOTTI</t>
  </si>
  <si>
    <t>INFO@PARADISIPERIZIE.IT</t>
  </si>
  <si>
    <t>1645_1071</t>
  </si>
  <si>
    <t>VIA TARQUINIA</t>
  </si>
  <si>
    <t>1645_1072</t>
  </si>
  <si>
    <t>VIA NUOVA ZELANDA</t>
  </si>
  <si>
    <t>3207468235</t>
  </si>
  <si>
    <t>1645_1073</t>
  </si>
  <si>
    <t>GOBBO</t>
  </si>
  <si>
    <t>01500720295</t>
  </si>
  <si>
    <t>GBBLCU86R28H620B</t>
  </si>
  <si>
    <t>1645_1074</t>
  </si>
  <si>
    <t>PIGA</t>
  </si>
  <si>
    <t>01698680905</t>
  </si>
  <si>
    <t>PGINDR72D18I452I</t>
  </si>
  <si>
    <t>VIA DEI GREMI 7</t>
  </si>
  <si>
    <t>PIGAERASPIZZU@ALICE.IT</t>
  </si>
  <si>
    <t>1645_1075</t>
  </si>
  <si>
    <t>BARBARITO</t>
  </si>
  <si>
    <t>BRBGTN65H28H703J</t>
  </si>
  <si>
    <t>1645_1076</t>
  </si>
  <si>
    <t>GRUPPUSO</t>
  </si>
  <si>
    <t>GRPNDR52P12L331N</t>
  </si>
  <si>
    <t>1645_1077</t>
  </si>
  <si>
    <t>FREDA</t>
  </si>
  <si>
    <t>FRDLGU66A14C974Y</t>
  </si>
  <si>
    <t>1645_1078</t>
  </si>
  <si>
    <t>MARTINELLI</t>
  </si>
  <si>
    <t>MRTLNZ67L06D612O</t>
  </si>
  <si>
    <t>VIA F.BARACCA</t>
  </si>
  <si>
    <t>1645_1079</t>
  </si>
  <si>
    <t>FABRICI</t>
  </si>
  <si>
    <t>01119720322</t>
  </si>
  <si>
    <t>FBRLCU46D21L424J</t>
  </si>
  <si>
    <t>341XX</t>
  </si>
  <si>
    <t>VIA PETRONIO 16</t>
  </si>
  <si>
    <t>1645_1080</t>
  </si>
  <si>
    <t>PEZZOTTI</t>
  </si>
  <si>
    <t>PZZGLC70P25H598Q</t>
  </si>
  <si>
    <t>251XX</t>
  </si>
  <si>
    <t>VIA ROVATO</t>
  </si>
  <si>
    <t>1645_1081</t>
  </si>
  <si>
    <t>VIA DEL BRECCIAIOLO</t>
  </si>
  <si>
    <t>1645_1082</t>
  </si>
  <si>
    <t>1645_1083</t>
  </si>
  <si>
    <t>BASSOLI</t>
  </si>
  <si>
    <t>10325330016</t>
  </si>
  <si>
    <t>BSSPLG63P03L219R</t>
  </si>
  <si>
    <t>1645_1084</t>
  </si>
  <si>
    <t>GBBGNN60M13A907E</t>
  </si>
  <si>
    <t>1645_1085</t>
  </si>
  <si>
    <t>01604070852</t>
  </si>
  <si>
    <t>VLIFNC75M18F899Z</t>
  </si>
  <si>
    <t>F899 - NISCEMI</t>
  </si>
  <si>
    <t>93015</t>
  </si>
  <si>
    <t>VIA P. D'ARAGONA</t>
  </si>
  <si>
    <t>VIOLA.FRANCESCO46@GMAIL.COM</t>
  </si>
  <si>
    <t>1645_1086</t>
  </si>
  <si>
    <t>CRISTIAN GIULIO</t>
  </si>
  <si>
    <t>SANTOPIETRO</t>
  </si>
  <si>
    <t>01589680568</t>
  </si>
  <si>
    <t>SNTCST70S24M082I</t>
  </si>
  <si>
    <t>VIA IGINO GARBINI, 59</t>
  </si>
  <si>
    <t>1645_1087</t>
  </si>
  <si>
    <t>VITARIELLO</t>
  </si>
  <si>
    <t>01642880338</t>
  </si>
  <si>
    <t>VTRFNC82L14A893E</t>
  </si>
  <si>
    <t>VIA PENITENTI 45</t>
  </si>
  <si>
    <t>PERITO.VITARIELLO@LIBERO.IT</t>
  </si>
  <si>
    <t>1645_1088</t>
  </si>
  <si>
    <t>07836310016</t>
  </si>
  <si>
    <t>RZZGLC75R14L219Q</t>
  </si>
  <si>
    <t>INFO@PERITORIZZO.COM</t>
  </si>
  <si>
    <t>1645_1089</t>
  </si>
  <si>
    <t>REGAZZO</t>
  </si>
  <si>
    <t>RGZFRC76E20L736D</t>
  </si>
  <si>
    <t>1645_1090</t>
  </si>
  <si>
    <t>PROTA</t>
  </si>
  <si>
    <t>08552001219</t>
  </si>
  <si>
    <t>PRTGNN90H05F839Q</t>
  </si>
  <si>
    <t>CORSO A. LUCCI 59</t>
  </si>
  <si>
    <t>1645_1091</t>
  </si>
  <si>
    <t>CCCMRA67A11G478T</t>
  </si>
  <si>
    <t>G308 - PANICALE</t>
  </si>
  <si>
    <t>06064</t>
  </si>
  <si>
    <t>VIA DELLA RESISTENZA</t>
  </si>
  <si>
    <t>1645_1092</t>
  </si>
  <si>
    <t>SETTIMIO</t>
  </si>
  <si>
    <t>RIZZUTO</t>
  </si>
  <si>
    <t>03148260841</t>
  </si>
  <si>
    <t>RZZSTM75A18A089R</t>
  </si>
  <si>
    <t>VIA ARTEMIDE</t>
  </si>
  <si>
    <t>MAURIZIO@STUDIOALLETTO.IT</t>
  </si>
  <si>
    <t>1645_1093</t>
  </si>
  <si>
    <t>MARTELLUCCI</t>
  </si>
  <si>
    <t>MRTMSM69T23H282B</t>
  </si>
  <si>
    <t>VIA SANDRO PERTINI</t>
  </si>
  <si>
    <t>1645_1094</t>
  </si>
  <si>
    <t>360488193</t>
  </si>
  <si>
    <t>1645_1095</t>
  </si>
  <si>
    <t>CAROFIGLIO</t>
  </si>
  <si>
    <t>CRFNCL57B05A662T</t>
  </si>
  <si>
    <t>1647</t>
  </si>
  <si>
    <t>CARABBA &amp; PARTNERS</t>
  </si>
  <si>
    <t>08672771006</t>
  </si>
  <si>
    <t xml:space="preserve">08672771006     </t>
  </si>
  <si>
    <t>INFO@CAPLEX.IT</t>
  </si>
  <si>
    <t>IT36C0200805030000010527098</t>
  </si>
  <si>
    <t>1648</t>
  </si>
  <si>
    <t>MATTEUCCI</t>
  </si>
  <si>
    <t>01114170572</t>
  </si>
  <si>
    <t>MTTMSM68P28A345C</t>
  </si>
  <si>
    <t>VIA CELLINI 91</t>
  </si>
  <si>
    <t>3489282691</t>
  </si>
  <si>
    <t>MATTEUCCI.MAX@TISCALI.IT</t>
  </si>
  <si>
    <t>IT97O0200873564000103015316</t>
  </si>
  <si>
    <t>ALL + S.R.L</t>
  </si>
  <si>
    <t>05065280967</t>
  </si>
  <si>
    <t xml:space="preserve">05065280967     </t>
  </si>
  <si>
    <t>ALLPLUS@ALLPLUS.IT</t>
  </si>
  <si>
    <t>IT39P0503401652000000004915</t>
  </si>
  <si>
    <t>165</t>
  </si>
  <si>
    <t>PLATTO PAOLA</t>
  </si>
  <si>
    <t>02370860989</t>
  </si>
  <si>
    <t>PLTPLA68D50B157C</t>
  </si>
  <si>
    <t>1650</t>
  </si>
  <si>
    <t>IDA</t>
  </si>
  <si>
    <t>ALLOCCA</t>
  </si>
  <si>
    <t>07693670015</t>
  </si>
  <si>
    <t>LLCDIA65C62L219M</t>
  </si>
  <si>
    <t>VIA DE AMICIS 47</t>
  </si>
  <si>
    <t>ALLOCCAAVVIDA@GMAIL.COM</t>
  </si>
  <si>
    <t>IDA.ALLOCCA@MILANO.PECAVVOCATI.IT</t>
  </si>
  <si>
    <t>IT55D0200801628000103964562</t>
  </si>
  <si>
    <t>UVECA SRL</t>
  </si>
  <si>
    <t>02811070693</t>
  </si>
  <si>
    <t xml:space="preserve">02811070693     </t>
  </si>
  <si>
    <t>VIA E. PIAGGIO SNC</t>
  </si>
  <si>
    <t>INFO@UVECASRL.IT</t>
  </si>
  <si>
    <t>IT85P0306915504100000012287</t>
  </si>
  <si>
    <t>STUDIO TECNICO MAGNANINI</t>
  </si>
  <si>
    <t>00823780382</t>
  </si>
  <si>
    <t xml:space="preserve">00823780382     </t>
  </si>
  <si>
    <t>F016 - MASI TORELLO</t>
  </si>
  <si>
    <t>44020</t>
  </si>
  <si>
    <t>VIALE ADRIATICO 545</t>
  </si>
  <si>
    <t>NICOLAMAGNANINI71@GMAIL.COM</t>
  </si>
  <si>
    <t>IT03A0538767251000000111357</t>
  </si>
  <si>
    <t>ALAMPI</t>
  </si>
  <si>
    <t>03574120378</t>
  </si>
  <si>
    <t>LMPGLI52D43B157P</t>
  </si>
  <si>
    <t>VIA DE' POETI 6</t>
  </si>
  <si>
    <t>3358069591</t>
  </si>
  <si>
    <t>STUDIOALAMPI@GMAIL.COM</t>
  </si>
  <si>
    <t>IT33Z0538702426000035073740</t>
  </si>
  <si>
    <t>D.B. PERIZIE ASSICURATIVE SAS</t>
  </si>
  <si>
    <t>VIA DANIELE MANIN 7</t>
  </si>
  <si>
    <t>348.2434944</t>
  </si>
  <si>
    <t>NOBISINCARICHI@DBPERIZIE.COM</t>
  </si>
  <si>
    <t>IT10G0306962659100000000602</t>
  </si>
  <si>
    <t>1655_0001</t>
  </si>
  <si>
    <t>BELLATO</t>
  </si>
  <si>
    <t>BLLDNL75S05G224O</t>
  </si>
  <si>
    <t>1656</t>
  </si>
  <si>
    <t>ORTENSIO</t>
  </si>
  <si>
    <t>08209210015</t>
  </si>
  <si>
    <t>RTNFNC72B13L219J</t>
  </si>
  <si>
    <t>VIA SAFFI 21</t>
  </si>
  <si>
    <t>IT84P0306909213100000061657</t>
  </si>
  <si>
    <t>S.P.S. PERITI</t>
  </si>
  <si>
    <t>07284370827</t>
  </si>
  <si>
    <t xml:space="preserve">07284370827     </t>
  </si>
  <si>
    <t>COMUNICAZIONISPS@GMAIL.COM</t>
  </si>
  <si>
    <t>03/02/2025</t>
  </si>
  <si>
    <t>IT95J0306904632100000017798</t>
  </si>
  <si>
    <t>1657_0001</t>
  </si>
  <si>
    <t>STRVCN81L01G273X</t>
  </si>
  <si>
    <t>90151</t>
  </si>
  <si>
    <t>PIAZZA DON BOSCO</t>
  </si>
  <si>
    <t>1657_0002</t>
  </si>
  <si>
    <t>STRLSN84H28G273F</t>
  </si>
  <si>
    <t>901XX</t>
  </si>
  <si>
    <t>CLAIMS MANAGEMENT LOMBARDIA S.R.L.</t>
  </si>
  <si>
    <t xml:space="preserve">13342390963     </t>
  </si>
  <si>
    <t>VIA GORIZIA 90</t>
  </si>
  <si>
    <t>SEGRETERIA.MI@CLAIMSMANAGEMENT.IT</t>
  </si>
  <si>
    <t>IT83D0103016900000003302693</t>
  </si>
  <si>
    <t>1659</t>
  </si>
  <si>
    <t>ISACCO</t>
  </si>
  <si>
    <t>02320511203</t>
  </si>
  <si>
    <t>SCCSRG71B17H769I</t>
  </si>
  <si>
    <t>VIA MAGGIORE, 70</t>
  </si>
  <si>
    <t>3473779439</t>
  </si>
  <si>
    <t>SERGIO.ISACCO@GMAIL.COM</t>
  </si>
  <si>
    <t>IT72R0303202401010000001235</t>
  </si>
  <si>
    <t>166</t>
  </si>
  <si>
    <t>POSSIERI NICOLA</t>
  </si>
  <si>
    <t>03267710543</t>
  </si>
  <si>
    <t>PSSNCL89E10C309B</t>
  </si>
  <si>
    <t>C744 - CITTÀ DELLA PIEVE</t>
  </si>
  <si>
    <t>06062</t>
  </si>
  <si>
    <t>VIA DELLE NOTTOLE, 8</t>
  </si>
  <si>
    <t>STUDIO VIESTI SRL</t>
  </si>
  <si>
    <t xml:space="preserve">08094741215     </t>
  </si>
  <si>
    <t>VIALE MARIA BAKUNIN 43</t>
  </si>
  <si>
    <t>SEGRETERIA@STUDIOVIESTI.COM</t>
  </si>
  <si>
    <t>IT73E0306903484100000001999</t>
  </si>
  <si>
    <t>1660_0001</t>
  </si>
  <si>
    <t>VSTSRG72H60F839J</t>
  </si>
  <si>
    <t>VIA PIETRO TESTI</t>
  </si>
  <si>
    <t>1660_0002</t>
  </si>
  <si>
    <t>DGDLGU83M60F839F</t>
  </si>
  <si>
    <t>VIA</t>
  </si>
  <si>
    <t>1660_0003</t>
  </si>
  <si>
    <t>PLMNLL62L53F839L</t>
  </si>
  <si>
    <t>C495 - CERCOLA</t>
  </si>
  <si>
    <t>VIALE RAFFAELLO</t>
  </si>
  <si>
    <t>1660_0004</t>
  </si>
  <si>
    <t>PENNAROLA</t>
  </si>
  <si>
    <t>PNNVTR69M58Z604V</t>
  </si>
  <si>
    <t>VIA NICOLARDI</t>
  </si>
  <si>
    <t>1660_0005</t>
  </si>
  <si>
    <t>CESARIO</t>
  </si>
  <si>
    <t>CSRCRI80A22F839U</t>
  </si>
  <si>
    <t>B990 - CASORIA</t>
  </si>
  <si>
    <t>80026</t>
  </si>
  <si>
    <t>2^ TRAV. ARCANGELO ASTONE</t>
  </si>
  <si>
    <t>STUDIO MINGHETTI SRL</t>
  </si>
  <si>
    <t xml:space="preserve">12016310158     </t>
  </si>
  <si>
    <t>VIA PUGLIA 15</t>
  </si>
  <si>
    <t>GIULIO@STUDIOMINGHETTI.IT</t>
  </si>
  <si>
    <t>IT30T0200801623000001017307</t>
  </si>
  <si>
    <t>1661_0001</t>
  </si>
  <si>
    <t>NAVA</t>
  </si>
  <si>
    <t>NVAGPP56R05A818P</t>
  </si>
  <si>
    <t>1661_0002</t>
  </si>
  <si>
    <t>GIULIO AMEDEO</t>
  </si>
  <si>
    <t>MINGHETTI</t>
  </si>
  <si>
    <t>MNGGMD63C67F205M</t>
  </si>
  <si>
    <t>1661_0003</t>
  </si>
  <si>
    <t>CLMDVD84A20F704E</t>
  </si>
  <si>
    <t>1661_0004</t>
  </si>
  <si>
    <t>CADAMURO</t>
  </si>
  <si>
    <t>CDMSFN83A51I625G</t>
  </si>
  <si>
    <t>1661_0005</t>
  </si>
  <si>
    <t>TAGINI</t>
  </si>
  <si>
    <t>TGNNDR71E01F205X</t>
  </si>
  <si>
    <t>1661_0006</t>
  </si>
  <si>
    <t>SALVI</t>
  </si>
  <si>
    <t>SLVFNC72S15F704G</t>
  </si>
  <si>
    <t>1661_0007</t>
  </si>
  <si>
    <t>MURANO</t>
  </si>
  <si>
    <t>MRNSCR60C04Z600J</t>
  </si>
  <si>
    <t>CIARALLI</t>
  </si>
  <si>
    <t>06869511003</t>
  </si>
  <si>
    <t>CRLMRC69L29H501P</t>
  </si>
  <si>
    <t>VIA CORRIDONI 25</t>
  </si>
  <si>
    <t>3389500165</t>
  </si>
  <si>
    <t>STUDIOLEGALECIARALLI@GMAIL.COM</t>
  </si>
  <si>
    <t>IT40N0832703399000000020995</t>
  </si>
  <si>
    <t>10969801009</t>
  </si>
  <si>
    <t>FLMLSN79E31A515N</t>
  </si>
  <si>
    <t>VIA CASSIODORO 1/A</t>
  </si>
  <si>
    <t>3204565184</t>
  </si>
  <si>
    <t>ALESSANDROFLAMMINI@STUDIOLEGALEFLAMMINI.COM</t>
  </si>
  <si>
    <t>IT26D0832740640000000001380</t>
  </si>
  <si>
    <t>1664</t>
  </si>
  <si>
    <t>12581110017</t>
  </si>
  <si>
    <t>PLLNTN64A31L628Y</t>
  </si>
  <si>
    <t>10153</t>
  </si>
  <si>
    <t>CORSO BELGIO 71</t>
  </si>
  <si>
    <t>3387784149</t>
  </si>
  <si>
    <t>PELLEGRINODH@GMAIL.COM</t>
  </si>
  <si>
    <t>IT75Z0358901600010570832176</t>
  </si>
  <si>
    <t>PIRRI ENGINEERING SRLS</t>
  </si>
  <si>
    <t>05494020877</t>
  </si>
  <si>
    <t>B384 - CALATABIANO</t>
  </si>
  <si>
    <t>95011</t>
  </si>
  <si>
    <t>VIA SOLDATO FILIPPO VACCARO 31</t>
  </si>
  <si>
    <t>PIRRIENGINEERING@GMAIL.COM</t>
  </si>
  <si>
    <t>IT76A0306982770100000000777</t>
  </si>
  <si>
    <t>1665_0001</t>
  </si>
  <si>
    <t>ANDREAS</t>
  </si>
  <si>
    <t>PIRRI</t>
  </si>
  <si>
    <t>PRRNRS81D29Z133W</t>
  </si>
  <si>
    <t>VIA VACCARO</t>
  </si>
  <si>
    <t>3476515106</t>
  </si>
  <si>
    <t>ANDREASPIRRI@GMAIL.COM</t>
  </si>
  <si>
    <t>1665_0002</t>
  </si>
  <si>
    <t>MASSIMILIANO GIUSEPPE</t>
  </si>
  <si>
    <t>PRVMSM71C03C351G</t>
  </si>
  <si>
    <t>A029 - ACI SANT'ANTONIO</t>
  </si>
  <si>
    <t>95025</t>
  </si>
  <si>
    <t>VIA ANTONIO MAUGERI</t>
  </si>
  <si>
    <t>3477971745</t>
  </si>
  <si>
    <t>MPRIVITERA1@INWIND.IT</t>
  </si>
  <si>
    <t>1666</t>
  </si>
  <si>
    <t>STCR SRL</t>
  </si>
  <si>
    <t>11066801009</t>
  </si>
  <si>
    <t xml:space="preserve">11066801009     </t>
  </si>
  <si>
    <t>VIA FLAMINIA 334</t>
  </si>
  <si>
    <t>IT42H0306901460100000005809</t>
  </si>
  <si>
    <t>1667</t>
  </si>
  <si>
    <t>CITERONI</t>
  </si>
  <si>
    <t>01869120442</t>
  </si>
  <si>
    <t>CTRGNN70E13A462V</t>
  </si>
  <si>
    <t>VIA DELL’ARZILLA 5/E</t>
  </si>
  <si>
    <t>3470687835</t>
  </si>
  <si>
    <t>G.CITERONI@GMAIL.COM</t>
  </si>
  <si>
    <t>PIOMBINO</t>
  </si>
  <si>
    <t>PMBNNN76R05G273A</t>
  </si>
  <si>
    <t>1669</t>
  </si>
  <si>
    <t>FORENSIC EXPERTS SRL</t>
  </si>
  <si>
    <t>03309941205</t>
  </si>
  <si>
    <t xml:space="preserve">03309941205     </t>
  </si>
  <si>
    <t>C292 - CASTENASO</t>
  </si>
  <si>
    <t>40055</t>
  </si>
  <si>
    <t>VIA FLLI BANDIERA 4</t>
  </si>
  <si>
    <t>3492264184</t>
  </si>
  <si>
    <t>IT03N0538701400000035166135</t>
  </si>
  <si>
    <t>167</t>
  </si>
  <si>
    <t>PREVIATELLO</t>
  </si>
  <si>
    <t>PRVCLD85R02H620X</t>
  </si>
  <si>
    <t>VIA ROMANA, 17/b</t>
  </si>
  <si>
    <t>1670_0001</t>
  </si>
  <si>
    <t>MRNSVT55C03B157Z</t>
  </si>
  <si>
    <t>STUDIO PERITALE MOIRANO</t>
  </si>
  <si>
    <t>01510070095</t>
  </si>
  <si>
    <t xml:space="preserve">01510070095     </t>
  </si>
  <si>
    <t>VIA BRESCIA 13/B/4</t>
  </si>
  <si>
    <t>3382716070</t>
  </si>
  <si>
    <t>INFO@STUDIOPERITALEMOIRANO.IT</t>
  </si>
  <si>
    <t>IT44B0306949250100000033081</t>
  </si>
  <si>
    <t>NICOLO'</t>
  </si>
  <si>
    <t>PADOVAN</t>
  </si>
  <si>
    <t>PDVNCL90M18L840J</t>
  </si>
  <si>
    <t>1673</t>
  </si>
  <si>
    <t>COTTINO</t>
  </si>
  <si>
    <t>11802630019</t>
  </si>
  <si>
    <t>CTTLDA52R20L219Q</t>
  </si>
  <si>
    <t>VIA BARRA 20</t>
  </si>
  <si>
    <t>IT33F0306909219100000009660</t>
  </si>
  <si>
    <t>1674</t>
  </si>
  <si>
    <t>HERMES 1953 SRL</t>
  </si>
  <si>
    <t>04166550378</t>
  </si>
  <si>
    <t xml:space="preserve">04166550378     </t>
  </si>
  <si>
    <t>VIA BOVI CAMPEGGI 6</t>
  </si>
  <si>
    <t>INFORMAZIONI@HERMESINVESTIGAZIONI.COM</t>
  </si>
  <si>
    <t>IT86P0538702402000000581909</t>
  </si>
  <si>
    <t>1676</t>
  </si>
  <si>
    <t>DENIELE</t>
  </si>
  <si>
    <t>CALVI</t>
  </si>
  <si>
    <t>01603580182</t>
  </si>
  <si>
    <t>CLVDNL67H13B201J</t>
  </si>
  <si>
    <t>VIA GRAMSCI 22</t>
  </si>
  <si>
    <t>3387073831</t>
  </si>
  <si>
    <t>GEOCALVI@GMAIL.COM</t>
  </si>
  <si>
    <t>IT40A0760111300001003858774</t>
  </si>
  <si>
    <t>1677</t>
  </si>
  <si>
    <t>BATTIPAGLIA</t>
  </si>
  <si>
    <t>04615120658</t>
  </si>
  <si>
    <t>BTTGCM57M04A509H</t>
  </si>
  <si>
    <t>VIA VENTIMIGLIA 19</t>
  </si>
  <si>
    <t>3471895040</t>
  </si>
  <si>
    <t>DOTT.GIACOMOBATTIPAGLIA@GMAIL.COM</t>
  </si>
  <si>
    <t>IT71P0306915225100000000202</t>
  </si>
  <si>
    <t>1678</t>
  </si>
  <si>
    <t>GRALDI</t>
  </si>
  <si>
    <t>02100110374</t>
  </si>
  <si>
    <t>GRLGPL53H20A944W</t>
  </si>
  <si>
    <t>VIA SIEPELUNGA 22</t>
  </si>
  <si>
    <t>GIANPAOLO.GRALDI@VIRGILIO.IT</t>
  </si>
  <si>
    <t>IT48N0306902493100000000364</t>
  </si>
  <si>
    <t>MAGNANINI</t>
  </si>
  <si>
    <t>MGNNCL71D26D548Y</t>
  </si>
  <si>
    <t>12/06/2025</t>
  </si>
  <si>
    <t>168</t>
  </si>
  <si>
    <t>QUAGLIARINI ELISA</t>
  </si>
  <si>
    <t>00289539054</t>
  </si>
  <si>
    <t>QGLLSE79B56G478A</t>
  </si>
  <si>
    <t>06100</t>
  </si>
  <si>
    <t>VIA ADELAIDE, 25</t>
  </si>
  <si>
    <t>STIMA STUDIO PERITI ASS.</t>
  </si>
  <si>
    <t>1680_0001</t>
  </si>
  <si>
    <t>1681</t>
  </si>
  <si>
    <t>ISA</t>
  </si>
  <si>
    <t>07220060961</t>
  </si>
  <si>
    <t>SIALCN50M13L188X</t>
  </si>
  <si>
    <t>VIA ROSMINI 10</t>
  </si>
  <si>
    <t>LUCIANO.ISA26@GMAIL.COM</t>
  </si>
  <si>
    <t>IT40D0569632880000002010X75</t>
  </si>
  <si>
    <t>1682</t>
  </si>
  <si>
    <t>00568330708</t>
  </si>
  <si>
    <t>MNTGPP49S20M057H</t>
  </si>
  <si>
    <t>VIA MADONNA DELLE GRAZIE 57</t>
  </si>
  <si>
    <t>IT13Q0306941133100000064112</t>
  </si>
  <si>
    <t>NERO TK</t>
  </si>
  <si>
    <t>03570850366</t>
  </si>
  <si>
    <t xml:space="preserve">03570850366     </t>
  </si>
  <si>
    <t>VIA TACITO 15</t>
  </si>
  <si>
    <t>ANTIFRODE@NEROTK.COM</t>
  </si>
  <si>
    <t>IT83M0503467012000000000151</t>
  </si>
  <si>
    <t>1683_0001</t>
  </si>
  <si>
    <t>ROBERTINO</t>
  </si>
  <si>
    <t>NESCI</t>
  </si>
  <si>
    <t>NSCRRT70D03C352H</t>
  </si>
  <si>
    <t>VIA TACITO</t>
  </si>
  <si>
    <t>ROGGERO</t>
  </si>
  <si>
    <t>08930450963</t>
  </si>
  <si>
    <t>RGGWLM81E08F205I</t>
  </si>
  <si>
    <t>VIA DEL CARROCCIO 12</t>
  </si>
  <si>
    <t>3492840611</t>
  </si>
  <si>
    <t>ROGGEROW@GMAIL.COM</t>
  </si>
  <si>
    <t>IT02Z0100501605000000004322</t>
  </si>
  <si>
    <t>1685</t>
  </si>
  <si>
    <t>STUDIO DONADIO SRLS</t>
  </si>
  <si>
    <t>14601981005</t>
  </si>
  <si>
    <t xml:space="preserve">14601981005     </t>
  </si>
  <si>
    <t>VIA DEL CASALETTO 651</t>
  </si>
  <si>
    <t>INFO@DONADIOPERIZIE.COM</t>
  </si>
  <si>
    <t>05/08/2025</t>
  </si>
  <si>
    <t>IT40Q0103003206000002417606</t>
  </si>
  <si>
    <t>RANIERI PROPERTY AND COMPANY SRL</t>
  </si>
  <si>
    <t>01692500554</t>
  </si>
  <si>
    <t xml:space="preserve">01692500554     </t>
  </si>
  <si>
    <t>VIA DEGLI ARTIGIANI 6/B</t>
  </si>
  <si>
    <t>INFO@RANIERIPROPERTY.IT</t>
  </si>
  <si>
    <t>22/09/2025</t>
  </si>
  <si>
    <t>IT22J0538714401000003695160</t>
  </si>
  <si>
    <t>STUDIO CAROLI AVV.TI ASS.TI</t>
  </si>
  <si>
    <t>05354890757</t>
  </si>
  <si>
    <t xml:space="preserve">05354890757     </t>
  </si>
  <si>
    <t>VIA SAN DOMENICO SAVIO 72</t>
  </si>
  <si>
    <t>335228164</t>
  </si>
  <si>
    <t>STUDIOCAROLIASSOCIATI@GMAIL.COM</t>
  </si>
  <si>
    <t>30/09/2025</t>
  </si>
  <si>
    <t>IT09G0526280080CC0391358182</t>
  </si>
  <si>
    <t>10835390153</t>
  </si>
  <si>
    <t>RLNMRZ62A18D863B</t>
  </si>
  <si>
    <t>VIA CHIOSSETTO, 18</t>
  </si>
  <si>
    <t>3484092341</t>
  </si>
  <si>
    <t>MAURIZIO.ORLANDO@ORLANDOEASSOCIATI.COM</t>
  </si>
  <si>
    <t>IT45P0311101675000000092930</t>
  </si>
  <si>
    <t>FABIO GIANLUCA</t>
  </si>
  <si>
    <t>LUNGARO</t>
  </si>
  <si>
    <t>LNGFGN77E23D643G</t>
  </si>
  <si>
    <t>169</t>
  </si>
  <si>
    <t>RANUZZI</t>
  </si>
  <si>
    <t>RNZSFN91R08L407S</t>
  </si>
  <si>
    <t>VICOLO SAN PELAIO B, 17</t>
  </si>
  <si>
    <t>DELLA PIETRA</t>
  </si>
  <si>
    <t>06849490633</t>
  </si>
  <si>
    <t>DLLNDR67M25F839G</t>
  </si>
  <si>
    <t>VIA PRIVATA COMOLA RICCI 155/C</t>
  </si>
  <si>
    <t>A.DELLAPIETRA@STUDIOLEGALEDELLAPIETRA.IT</t>
  </si>
  <si>
    <t>17/10/2025</t>
  </si>
  <si>
    <t>IT35Y0306903485100000008341</t>
  </si>
  <si>
    <t>02817850031</t>
  </si>
  <si>
    <t>VIA MAMELI 4/C</t>
  </si>
  <si>
    <t>3396494502</t>
  </si>
  <si>
    <t>LISSONI.MEDLEG@GMAIL.COM</t>
  </si>
  <si>
    <t>IT27X0306910131000005224130</t>
  </si>
  <si>
    <t>1692</t>
  </si>
  <si>
    <t>FORTI</t>
  </si>
  <si>
    <t>01697001202</t>
  </si>
  <si>
    <t>FRTLRT47M26D037B</t>
  </si>
  <si>
    <t>H945 - SAN LAZZARO DI SAVENA</t>
  </si>
  <si>
    <t>VIA DEL MONTE 13</t>
  </si>
  <si>
    <t>ALBERTO.FORTI@LIBERO.IT&gt;</t>
  </si>
  <si>
    <t>04/11/2025</t>
  </si>
  <si>
    <t>IT30V0306902477100000006138</t>
  </si>
  <si>
    <t>1693</t>
  </si>
  <si>
    <t>CARMELO</t>
  </si>
  <si>
    <t>FRRCML64B15D960D</t>
  </si>
  <si>
    <t>VIA BENEDETTO CROCE, 4</t>
  </si>
  <si>
    <t>IT04A0513283330893570013862</t>
  </si>
  <si>
    <t>1694</t>
  </si>
  <si>
    <t>STUDIO ASSOCIATO FLAJANI</t>
  </si>
  <si>
    <t>08642481215</t>
  </si>
  <si>
    <t xml:space="preserve">08642481215     </t>
  </si>
  <si>
    <t>VIA GIUSEPPE MARTUCCI N. 47</t>
  </si>
  <si>
    <t>IT74B0306903523100000065678</t>
  </si>
  <si>
    <t>02776690030</t>
  </si>
  <si>
    <t>QUINTA STRADA, 7</t>
  </si>
  <si>
    <t>393/1534651</t>
  </si>
  <si>
    <t>INFO@CONSULTIMO.IT</t>
  </si>
  <si>
    <t>19/11/2025</t>
  </si>
  <si>
    <t>IT24C36772223000EM002342521</t>
  </si>
  <si>
    <t>1696</t>
  </si>
  <si>
    <t>LICIA</t>
  </si>
  <si>
    <t>SELVAGGIO</t>
  </si>
  <si>
    <t>05079690755</t>
  </si>
  <si>
    <t>SLVLCI94M67D851U</t>
  </si>
  <si>
    <t>D883 - GALLIPOLI</t>
  </si>
  <si>
    <t>73014</t>
  </si>
  <si>
    <t>VIA CAVALIERI DI RODI 18</t>
  </si>
  <si>
    <t>IT02L0306979672100000008130</t>
  </si>
  <si>
    <t>ZUCCA</t>
  </si>
  <si>
    <t>03785720966</t>
  </si>
  <si>
    <t>ZCCCRL62S21F205B</t>
  </si>
  <si>
    <t>VIA PARRAVICINI,30</t>
  </si>
  <si>
    <t>335 5605586</t>
  </si>
  <si>
    <t>CZUCCA@STUDIOLEGALEZUCCA.COM</t>
  </si>
  <si>
    <t>28/11/2025</t>
  </si>
  <si>
    <t>IT54M0301503200000002835181</t>
  </si>
  <si>
    <t>1698</t>
  </si>
  <si>
    <t>ALUNNI</t>
  </si>
  <si>
    <t>12857170018</t>
  </si>
  <si>
    <t>LNNGLC69P22L219R</t>
  </si>
  <si>
    <t>VIA VALFRE 18</t>
  </si>
  <si>
    <t>IT19J0306909219100000066848</t>
  </si>
  <si>
    <t>DIELLE SERVIZI SRL STP</t>
  </si>
  <si>
    <t>03048010999</t>
  </si>
  <si>
    <t xml:space="preserve">03048010999     </t>
  </si>
  <si>
    <t>VIA G. GAGGINI 1R/3R</t>
  </si>
  <si>
    <t>IT10T0623001482000030798287</t>
  </si>
  <si>
    <t>1699_0001</t>
  </si>
  <si>
    <t>1699_0002</t>
  </si>
  <si>
    <t>170</t>
  </si>
  <si>
    <t>REBELLATO GIORGIO</t>
  </si>
  <si>
    <t>04684570288</t>
  </si>
  <si>
    <t>RBLGRG86E24G224W</t>
  </si>
  <si>
    <t>I418 - SAONARA</t>
  </si>
  <si>
    <t>VIA LIGURIA, 11,</t>
  </si>
  <si>
    <t>VIA TEVERE 18</t>
  </si>
  <si>
    <t>17000961</t>
  </si>
  <si>
    <t>04/01/2017</t>
  </si>
  <si>
    <t>17001217</t>
  </si>
  <si>
    <t>D'ORIA ALESSANDRO</t>
  </si>
  <si>
    <t>DROLSN75P30E882G</t>
  </si>
  <si>
    <t>D863 - GALATONE</t>
  </si>
  <si>
    <t>73044</t>
  </si>
  <si>
    <t>VIA XX SETTEMBRE, 18</t>
  </si>
  <si>
    <t>05/01/2017</t>
  </si>
  <si>
    <t>17001259</t>
  </si>
  <si>
    <t>SALLICANO</t>
  </si>
  <si>
    <t>00108880899</t>
  </si>
  <si>
    <t>SLLGNN54M20I754N</t>
  </si>
  <si>
    <t>VIA MONTEDORO, 54</t>
  </si>
  <si>
    <t>IT34U0521617102000000111171</t>
  </si>
  <si>
    <t>17001279</t>
  </si>
  <si>
    <t>SILVESTRI DIEGO</t>
  </si>
  <si>
    <t>SLVDGI78S08A462F</t>
  </si>
  <si>
    <t>VIA SACCONI, 20</t>
  </si>
  <si>
    <t>17001285</t>
  </si>
  <si>
    <t>TITO</t>
  </si>
  <si>
    <t>MONTEROSSO</t>
  </si>
  <si>
    <t>MNTTTI62P05C351D</t>
  </si>
  <si>
    <t>VIA VITTORIO EMANUELE ORLANDO, 56</t>
  </si>
  <si>
    <t>A</t>
  </si>
  <si>
    <t>22/07/2019</t>
  </si>
  <si>
    <t>17001392</t>
  </si>
  <si>
    <t>DE ZORZI SIMONE</t>
  </si>
  <si>
    <t>DZRSMN70R25A757M</t>
  </si>
  <si>
    <t>VIA MARTIRI, 8</t>
  </si>
  <si>
    <t>17005905</t>
  </si>
  <si>
    <t xml:space="preserve">QUERCIA VITTORIO </t>
  </si>
  <si>
    <t>VIA V. VENETO, 136</t>
  </si>
  <si>
    <t>23/01/2017</t>
  </si>
  <si>
    <t>17007325</t>
  </si>
  <si>
    <t xml:space="preserve">GALLO MICHELE </t>
  </si>
  <si>
    <t>00875640765</t>
  </si>
  <si>
    <t xml:space="preserve">00875640765     </t>
  </si>
  <si>
    <t>26/01/2017</t>
  </si>
  <si>
    <t>IT45D0578704205078570625619</t>
  </si>
  <si>
    <t>17008087</t>
  </si>
  <si>
    <t>GARBARINO STEFANO</t>
  </si>
  <si>
    <t>01270750993</t>
  </si>
  <si>
    <t>GRBSFN79B25D969M</t>
  </si>
  <si>
    <t>VIA XX SETTEMBRE, 12</t>
  </si>
  <si>
    <t>30/01/2017</t>
  </si>
  <si>
    <t>1701</t>
  </si>
  <si>
    <t>LUPI</t>
  </si>
  <si>
    <t>01968020386</t>
  </si>
  <si>
    <t>LPULCU52H21D548O</t>
  </si>
  <si>
    <t>CORSO VITTORIO VENETO 6</t>
  </si>
  <si>
    <t>LUCALUPI52@GMAIL.COM</t>
  </si>
  <si>
    <t>IT71C0100513000000000005332</t>
  </si>
  <si>
    <t>17015055</t>
  </si>
  <si>
    <t xml:space="preserve">SIMONE SILVIA </t>
  </si>
  <si>
    <t>VIA G. TOMA, 34</t>
  </si>
  <si>
    <t>21/02/2017</t>
  </si>
  <si>
    <t>RENZI</t>
  </si>
  <si>
    <t>02733510420</t>
  </si>
  <si>
    <t>RNZLCU76B19A271H</t>
  </si>
  <si>
    <t>60127</t>
  </si>
  <si>
    <t>CSO CARLO ALBERTO, 20</t>
  </si>
  <si>
    <t>INFO@STUDIORENZI.IT</t>
  </si>
  <si>
    <t>07/03/2017</t>
  </si>
  <si>
    <t>IT47X0311102604000000000945</t>
  </si>
  <si>
    <t>1702</t>
  </si>
  <si>
    <t>00693721003</t>
  </si>
  <si>
    <t>RSSLGU58P28G704F</t>
  </si>
  <si>
    <t>VIA DEL CANOPO 56</t>
  </si>
  <si>
    <t>INFO@DUEMME.BIZ</t>
  </si>
  <si>
    <t>IT95R0329601601000064390047</t>
  </si>
  <si>
    <t>17020160</t>
  </si>
  <si>
    <t xml:space="preserve">GEREMIA GIANFRANCO </t>
  </si>
  <si>
    <t>09/03/2017</t>
  </si>
  <si>
    <t>17022388</t>
  </si>
  <si>
    <t>GALLERA  MASSIMO AVVOCATO</t>
  </si>
  <si>
    <t>03258480965</t>
  </si>
  <si>
    <t xml:space="preserve">03258480965     </t>
  </si>
  <si>
    <t>VIA MONTE AMIATA, 2</t>
  </si>
  <si>
    <t>17/03/2017</t>
  </si>
  <si>
    <t>IT85Z0569601617000005060X21</t>
  </si>
  <si>
    <t>17024301</t>
  </si>
  <si>
    <t>VANNI FRANCESCA</t>
  </si>
  <si>
    <t>01640290514</t>
  </si>
  <si>
    <t>VNNFNC71H67A390P</t>
  </si>
  <si>
    <t>VIA MICHELANGELO, 8</t>
  </si>
  <si>
    <t>23/03/2017</t>
  </si>
  <si>
    <t>17027975</t>
  </si>
  <si>
    <t>CARROSSINO LAURA</t>
  </si>
  <si>
    <t>02133580999</t>
  </si>
  <si>
    <t>CRRLRA74L54D969J</t>
  </si>
  <si>
    <t>VIA XX SETTEMBRE, 8</t>
  </si>
  <si>
    <t>05/04/2017</t>
  </si>
  <si>
    <t>17028253</t>
  </si>
  <si>
    <t>DRNSVN67H56L383V</t>
  </si>
  <si>
    <t>VIA ISACCO NEWTON, 34</t>
  </si>
  <si>
    <t>06/04/2017</t>
  </si>
  <si>
    <t>06/08/2022</t>
  </si>
  <si>
    <t>IT91T0329601601000066292433</t>
  </si>
  <si>
    <t>1703</t>
  </si>
  <si>
    <t>VIVIANI</t>
  </si>
  <si>
    <t>05125050483</t>
  </si>
  <si>
    <t>VVNMTN74D45D612D</t>
  </si>
  <si>
    <t>VIVIANI@KATAMAIL.COM</t>
  </si>
  <si>
    <t>IT73U0306938053000000008678</t>
  </si>
  <si>
    <t>MARTUCCI SCHISA</t>
  </si>
  <si>
    <t>06947060635</t>
  </si>
  <si>
    <t>MRTLRD66R21H501S</t>
  </si>
  <si>
    <t>VIA FERDINANDO DEL CARRETTO, 26</t>
  </si>
  <si>
    <t>335.6754849</t>
  </si>
  <si>
    <t>STUDIOMARTUCCISCHISA@GMAIL.COM</t>
  </si>
  <si>
    <t>ALFREDOMARTUCCISCHISA@AVVOCATINAPOLI.LEGALMAIL.IT</t>
  </si>
  <si>
    <t>13/04/2017</t>
  </si>
  <si>
    <t>IT55C0100503407000000011037</t>
  </si>
  <si>
    <t>21/04/2017</t>
  </si>
  <si>
    <t>17039838</t>
  </si>
  <si>
    <t xml:space="preserve">ZUCCHIATTI MARCO </t>
  </si>
  <si>
    <t>VIA FELICE CAVALLOTTI, 12</t>
  </si>
  <si>
    <t>17/05/2017</t>
  </si>
  <si>
    <t>17039929</t>
  </si>
  <si>
    <t xml:space="preserve">TENUCCI CESIRA ANNAMARIA TERESA </t>
  </si>
  <si>
    <t xml:space="preserve">01497110468     </t>
  </si>
  <si>
    <t>VIALE GIUSTI, 403</t>
  </si>
  <si>
    <t>18/05/2017</t>
  </si>
  <si>
    <t>LIPPARINI LEGALI ASSOCIATI</t>
  </si>
  <si>
    <t>04017980543</t>
  </si>
  <si>
    <t xml:space="preserve">04017980543     </t>
  </si>
  <si>
    <t>CORSO VANNUCCI 92</t>
  </si>
  <si>
    <t>336.599858</t>
  </si>
  <si>
    <t>IT16C0344003000000000255100</t>
  </si>
  <si>
    <t>17044550</t>
  </si>
  <si>
    <t xml:space="preserve">IATO MATTEO </t>
  </si>
  <si>
    <t>01570380038</t>
  </si>
  <si>
    <t xml:space="preserve">01570380038     </t>
  </si>
  <si>
    <t>01/06/2017</t>
  </si>
  <si>
    <t>IT72C0503410100000000021268</t>
  </si>
  <si>
    <t>17047085</t>
  </si>
  <si>
    <t xml:space="preserve">AMERINI FRANCESCO </t>
  </si>
  <si>
    <t>09/06/2017</t>
  </si>
  <si>
    <t>1705</t>
  </si>
  <si>
    <t>SOLANO</t>
  </si>
  <si>
    <t>02331980991</t>
  </si>
  <si>
    <t>SLNPLA84T57D969Q</t>
  </si>
  <si>
    <t>VIA DE SCALZO 2/7</t>
  </si>
  <si>
    <t>3494953406</t>
  </si>
  <si>
    <t>PAOLASOLANO84@GMAIL.COM&gt;</t>
  </si>
  <si>
    <t>IT22X0538701412000047072566</t>
  </si>
  <si>
    <t>17050756</t>
  </si>
  <si>
    <t xml:space="preserve">MACCHI GIUSEPPE </t>
  </si>
  <si>
    <t>21/06/2017</t>
  </si>
  <si>
    <t>17053404</t>
  </si>
  <si>
    <t>VIA POGGIO BRACCIOLINI, 11</t>
  </si>
  <si>
    <t>R.TARTAGLI@TARTAGLI.COM</t>
  </si>
  <si>
    <t>28/06/2017</t>
  </si>
  <si>
    <t>17053595</t>
  </si>
  <si>
    <t>VIA S. MAIELLI, 12</t>
  </si>
  <si>
    <t>29/06/2017</t>
  </si>
  <si>
    <t>17059978</t>
  </si>
  <si>
    <t>MORRA</t>
  </si>
  <si>
    <t>09514760967</t>
  </si>
  <si>
    <t>MRRNTN67M27C514L</t>
  </si>
  <si>
    <t>B850 - CARUGATE</t>
  </si>
  <si>
    <t>20061</t>
  </si>
  <si>
    <t>VIA TOTI, 27</t>
  </si>
  <si>
    <t>ANTONIOMORRA.ARCHITETTO@GMAIL.COM</t>
  </si>
  <si>
    <t>18/07/2017</t>
  </si>
  <si>
    <t>IT26W0760101600001022920431</t>
  </si>
  <si>
    <t>1706</t>
  </si>
  <si>
    <t>CARAMELLO</t>
  </si>
  <si>
    <t>12277880014</t>
  </si>
  <si>
    <t>CRMPTR53P02L219S</t>
  </si>
  <si>
    <t>VIA GIOVANNI BERTORA NR. 1</t>
  </si>
  <si>
    <t>PC2953@GMAIL.COM</t>
  </si>
  <si>
    <t>IT74F0200801400000101961365</t>
  </si>
  <si>
    <t>17066242</t>
  </si>
  <si>
    <t xml:space="preserve">CAPRIGLIONE DANIELE </t>
  </si>
  <si>
    <t>04114110655</t>
  </si>
  <si>
    <t xml:space="preserve">04114110655     </t>
  </si>
  <si>
    <t>02/08/2017</t>
  </si>
  <si>
    <t>IT05I0101076281100000001221</t>
  </si>
  <si>
    <t>17067796</t>
  </si>
  <si>
    <t xml:space="preserve">ARB SRL </t>
  </si>
  <si>
    <t>01833500497</t>
  </si>
  <si>
    <t xml:space="preserve">01833500497     </t>
  </si>
  <si>
    <t>C869 - COLLESALVETTI</t>
  </si>
  <si>
    <t>57017</t>
  </si>
  <si>
    <t>VIA DELLE COLLINE, 100</t>
  </si>
  <si>
    <t>07/08/2017</t>
  </si>
  <si>
    <t>IT15V0303213900010000003003</t>
  </si>
  <si>
    <t>17078028</t>
  </si>
  <si>
    <t xml:space="preserve">VAGLIENTI FABRIZIO </t>
  </si>
  <si>
    <t>09149280019</t>
  </si>
  <si>
    <t xml:space="preserve">09149280019     </t>
  </si>
  <si>
    <t>13/09/2017</t>
  </si>
  <si>
    <t>AGENZIA INVESTIGATIVA BERTOLI &amp; C</t>
  </si>
  <si>
    <t>04923800488</t>
  </si>
  <si>
    <t xml:space="preserve">04923800488     </t>
  </si>
  <si>
    <t>VIA MONTEBELLO 30</t>
  </si>
  <si>
    <t>3515822881</t>
  </si>
  <si>
    <t>AMMINISTRAZIONE@BERTOLINVESTIGAZIONI.COM</t>
  </si>
  <si>
    <t>30/12/2025</t>
  </si>
  <si>
    <t>IT59T0307502200CC8501087991</t>
  </si>
  <si>
    <t>17085184</t>
  </si>
  <si>
    <t xml:space="preserve">L'AMBROSA PIERA </t>
  </si>
  <si>
    <t>05/10/2017</t>
  </si>
  <si>
    <t>17086359</t>
  </si>
  <si>
    <t xml:space="preserve">TIMBRAL SERVICE S.A.S. </t>
  </si>
  <si>
    <t>03015500832</t>
  </si>
  <si>
    <t xml:space="preserve">03015500832     </t>
  </si>
  <si>
    <t>11/10/2017</t>
  </si>
  <si>
    <t>IT29B0312716504000000091329</t>
  </si>
  <si>
    <t>PRINCIPATO &amp; PARTNERS S.R.L</t>
  </si>
  <si>
    <t>14405510968</t>
  </si>
  <si>
    <t xml:space="preserve">14405510968     </t>
  </si>
  <si>
    <t>VIA MONFALCONE 39</t>
  </si>
  <si>
    <t>SINISTRI@PRINCIPATOEPARTNERS.IT</t>
  </si>
  <si>
    <t>29/12/2025</t>
  </si>
  <si>
    <t>IT39I0306916206100000065878</t>
  </si>
  <si>
    <t>17093611</t>
  </si>
  <si>
    <t>IMMOBILIARE MARGHERITA SRL</t>
  </si>
  <si>
    <t>01370510024</t>
  </si>
  <si>
    <t xml:space="preserve">01370510024     </t>
  </si>
  <si>
    <t>VIA XX SETTEMBRE, 4</t>
  </si>
  <si>
    <t>IMMARGHE@ASSICORR.COM</t>
  </si>
  <si>
    <t>06/11/2017</t>
  </si>
  <si>
    <t>IT17P0200822698000003933907</t>
  </si>
  <si>
    <t>GES.PER. AUTO VERONA SRL</t>
  </si>
  <si>
    <t>03371850235</t>
  </si>
  <si>
    <t xml:space="preserve">03371850235     </t>
  </si>
  <si>
    <t>VIA FRANCIA, 12</t>
  </si>
  <si>
    <t>VERONA-AUTO@GESPERAUTO.IT</t>
  </si>
  <si>
    <t>20/11/2017</t>
  </si>
  <si>
    <t>IT56Q0200859961000020137056</t>
  </si>
  <si>
    <t>171</t>
  </si>
  <si>
    <t>REBELLATO</t>
  </si>
  <si>
    <t>CARLI</t>
  </si>
  <si>
    <t>04281540379</t>
  </si>
  <si>
    <t>CRLPRZ62B64A944K</t>
  </si>
  <si>
    <t>VIA SANTO STEFANO 42</t>
  </si>
  <si>
    <t>3334344616</t>
  </si>
  <si>
    <t>STUDIO@AVVOCATOPATRIZIACARLI.IT</t>
  </si>
  <si>
    <t>IT50Z0306902478100000013194</t>
  </si>
  <si>
    <t>CREIODES SRL</t>
  </si>
  <si>
    <t>03149380796</t>
  </si>
  <si>
    <t xml:space="preserve">03149380796     </t>
  </si>
  <si>
    <t>VIA BELLINI, 7</t>
  </si>
  <si>
    <t>SEGRETERIA@CREIODES.COM</t>
  </si>
  <si>
    <t>04/12/2017</t>
  </si>
  <si>
    <t>IT87A0825804401006000001795</t>
  </si>
  <si>
    <t>17101454_0001</t>
  </si>
  <si>
    <t>DODARO</t>
  </si>
  <si>
    <t>02749960783</t>
  </si>
  <si>
    <t>DDRCMN66D12D086I</t>
  </si>
  <si>
    <t>C.DA SANTA MARIA STOZZA SNC</t>
  </si>
  <si>
    <t>3388316575</t>
  </si>
  <si>
    <t>C.DODARO@CREIODES.COM</t>
  </si>
  <si>
    <t>17101454_0002</t>
  </si>
  <si>
    <t>01623040803</t>
  </si>
  <si>
    <t>CMMFNC74T13D976V</t>
  </si>
  <si>
    <t>E956 - MARINA DI GIOIOSA IONICA</t>
  </si>
  <si>
    <t>89046</t>
  </si>
  <si>
    <t>VIA CIRCHETTO,16</t>
  </si>
  <si>
    <t>3385087399</t>
  </si>
  <si>
    <t>F.COMMISSO@CREIODES.COM</t>
  </si>
  <si>
    <t>17101454_0003</t>
  </si>
  <si>
    <t>FRANCESCO ANTONIO</t>
  </si>
  <si>
    <t>ARONE</t>
  </si>
  <si>
    <t>02218050793</t>
  </si>
  <si>
    <t>RNAFNC70H13C352G</t>
  </si>
  <si>
    <t>3346679639</t>
  </si>
  <si>
    <t>F.ARONE@CREIODES.COM</t>
  </si>
  <si>
    <t>17102658</t>
  </si>
  <si>
    <t>GIS CONSULT SRLS</t>
  </si>
  <si>
    <t>09967790966</t>
  </si>
  <si>
    <t xml:space="preserve">09967790966     </t>
  </si>
  <si>
    <t>I577 - SEGRATE</t>
  </si>
  <si>
    <t>VIA CALABRIA 2/B</t>
  </si>
  <si>
    <t>INFO@GISCONSULT.IT</t>
  </si>
  <si>
    <t>06/12/2017</t>
  </si>
  <si>
    <t>01/01/2027</t>
  </si>
  <si>
    <t>IT73W0845320600000000198767</t>
  </si>
  <si>
    <t>17103936</t>
  </si>
  <si>
    <t xml:space="preserve">CUSUMANO FEDERICO </t>
  </si>
  <si>
    <t>18/12/2017</t>
  </si>
  <si>
    <t>1711</t>
  </si>
  <si>
    <t>LAVINIA</t>
  </si>
  <si>
    <t>MASTROLUCA</t>
  </si>
  <si>
    <t>13040280151</t>
  </si>
  <si>
    <t>MSTLVN73B59F205X</t>
  </si>
  <si>
    <t>VIA FONTANA 22</t>
  </si>
  <si>
    <t>LMASTROLUCA@GMAIL.COM</t>
  </si>
  <si>
    <t>IT02H0326801604052594076980</t>
  </si>
  <si>
    <t>1712</t>
  </si>
  <si>
    <t>CANTALE</t>
  </si>
  <si>
    <t>02230970960</t>
  </si>
  <si>
    <t>CNTMRZ59D23H501F</t>
  </si>
  <si>
    <t>VIALE GRAMSCI 22</t>
  </si>
  <si>
    <t>IT33G0873602801000000600679</t>
  </si>
  <si>
    <t>1713</t>
  </si>
  <si>
    <t>03085910929</t>
  </si>
  <si>
    <t>MNNSRA75H64B354X</t>
  </si>
  <si>
    <t>VIA AUSTRIA 2A</t>
  </si>
  <si>
    <t>IT82D0101504803000000061402</t>
  </si>
  <si>
    <t>1714_0001</t>
  </si>
  <si>
    <t>01573910021</t>
  </si>
  <si>
    <t>GNNRRT63L08B885S</t>
  </si>
  <si>
    <t>A466 - ASIGLIANO VERCELLESE</t>
  </si>
  <si>
    <t>13032</t>
  </si>
  <si>
    <t>VIA GRISSIA</t>
  </si>
  <si>
    <t>PERIZIE@ROBERTOGENNARO.IT</t>
  </si>
  <si>
    <t>1714_0002</t>
  </si>
  <si>
    <t>GAIDO</t>
  </si>
  <si>
    <t>01341330031</t>
  </si>
  <si>
    <t>GDASFN64M07H037P</t>
  </si>
  <si>
    <t>A610 - BANNIO ANZINO</t>
  </si>
  <si>
    <t>28871</t>
  </si>
  <si>
    <t>VIA MONTE ROSA</t>
  </si>
  <si>
    <t>339/2515578</t>
  </si>
  <si>
    <t>GAIDO@STIMAUTO.COM</t>
  </si>
  <si>
    <t>1714_0003</t>
  </si>
  <si>
    <t>1714_0004</t>
  </si>
  <si>
    <t>BERTOLINO</t>
  </si>
  <si>
    <t>12525710013</t>
  </si>
  <si>
    <t>BRTSMN87L04C627Z</t>
  </si>
  <si>
    <t>G979 - PRALORMO</t>
  </si>
  <si>
    <t>329/9597517</t>
  </si>
  <si>
    <t>INFO@CRASHLAB.IT</t>
  </si>
  <si>
    <t>1714_0005</t>
  </si>
  <si>
    <t>SPRCLD67B08L750P</t>
  </si>
  <si>
    <t>VIA TRIPOLI</t>
  </si>
  <si>
    <t>SPARVIERO.PERITO@VIRGILIO.IT</t>
  </si>
  <si>
    <t>1714_0006</t>
  </si>
  <si>
    <t>ALEX PIERVINCENZO</t>
  </si>
  <si>
    <t>SCORDAMAGLIA</t>
  </si>
  <si>
    <t>01102440078</t>
  </si>
  <si>
    <t>SCRLPR83E02E379Y</t>
  </si>
  <si>
    <t>A584 - BAIRO</t>
  </si>
  <si>
    <t>VIA AGLIE'</t>
  </si>
  <si>
    <t>379/1777094</t>
  </si>
  <si>
    <t>SCORDA.ALEX@GMAIL.COM</t>
  </si>
  <si>
    <t>LERCARI MOTOR S.R.L.</t>
  </si>
  <si>
    <t>08972540960</t>
  </si>
  <si>
    <t xml:space="preserve">08972540960     </t>
  </si>
  <si>
    <t>INCARICHI@LERCARIMOTOR.IT</t>
  </si>
  <si>
    <t>IT44Z0303201400010000008230</t>
  </si>
  <si>
    <t>1715_0001</t>
  </si>
  <si>
    <t>KERSTICH</t>
  </si>
  <si>
    <t>KRSMSM68A16Z133M</t>
  </si>
  <si>
    <t>VIA BONO CAIROLI ADELAIDE 17</t>
  </si>
  <si>
    <t>1715_0002</t>
  </si>
  <si>
    <t>MIGLIOZZI</t>
  </si>
  <si>
    <t>MGLDVD65H08F704B</t>
  </si>
  <si>
    <t>VIA MONTELLO 3</t>
  </si>
  <si>
    <t>1715_0003</t>
  </si>
  <si>
    <t>MORETTI</t>
  </si>
  <si>
    <t>MRTLCU75R17G388R</t>
  </si>
  <si>
    <t>VIALE VENEZIA 16</t>
  </si>
  <si>
    <t>1715_0004</t>
  </si>
  <si>
    <t>1715_0005</t>
  </si>
  <si>
    <t>PETER</t>
  </si>
  <si>
    <t>MRNPTR85M05D969Z</t>
  </si>
  <si>
    <t>1715_0006</t>
  </si>
  <si>
    <t>1715_0007</t>
  </si>
  <si>
    <t>SLMRRT66H28I480O</t>
  </si>
  <si>
    <t>1715_0008</t>
  </si>
  <si>
    <t>1715_0009</t>
  </si>
  <si>
    <t>1715_0010</t>
  </si>
  <si>
    <t>MRSMRC68L10A794D</t>
  </si>
  <si>
    <t>1715_0011</t>
  </si>
  <si>
    <t>SCUDERI</t>
  </si>
  <si>
    <t>SCDSMN93R15F205J</t>
  </si>
  <si>
    <t>1715_0012</t>
  </si>
  <si>
    <t>MNTGNN58M08E349W</t>
  </si>
  <si>
    <t>1715_0013</t>
  </si>
  <si>
    <t>1716</t>
  </si>
  <si>
    <t>PACINI</t>
  </si>
  <si>
    <t>01676750506</t>
  </si>
  <si>
    <t>PCNMTT75A24G702C</t>
  </si>
  <si>
    <t>3450565587</t>
  </si>
  <si>
    <t>PACILAND@VIRGILIO.IT</t>
  </si>
  <si>
    <t>IT87W0306234210000000713534</t>
  </si>
  <si>
    <t>1717</t>
  </si>
  <si>
    <t>RIDLING</t>
  </si>
  <si>
    <t>00504420969</t>
  </si>
  <si>
    <t>RDLPRZ57D46F205C</t>
  </si>
  <si>
    <t>B218 - BRUNATE</t>
  </si>
  <si>
    <t>22034</t>
  </si>
  <si>
    <t>VIA SCALINI 60</t>
  </si>
  <si>
    <t>GAMURRINI SERVICE SRLS</t>
  </si>
  <si>
    <t>02525560518</t>
  </si>
  <si>
    <t xml:space="preserve">02525560518     </t>
  </si>
  <si>
    <t>VIA RUGGERO LEONCAVALLO 29</t>
  </si>
  <si>
    <t>INCARICHI@GAMURRINI.IT</t>
  </si>
  <si>
    <t>IT96S0301503200000005043547</t>
  </si>
  <si>
    <t>1719</t>
  </si>
  <si>
    <t>METTIVIER</t>
  </si>
  <si>
    <t>07527141217</t>
  </si>
  <si>
    <t>MTTVCN48E31F839L</t>
  </si>
  <si>
    <t>VIA LIETI A CAPODIMONTE 51C</t>
  </si>
  <si>
    <t>METTIVIER.VINCENZO.1948@LIBERO.IT</t>
  </si>
  <si>
    <t>172</t>
  </si>
  <si>
    <t>ROMANO CLAUDIO</t>
  </si>
  <si>
    <t>00827220757</t>
  </si>
  <si>
    <t>RMNCLD59T11E563M</t>
  </si>
  <si>
    <t>VIA VAL D'OSSOLA, 2</t>
  </si>
  <si>
    <t>1720</t>
  </si>
  <si>
    <t>ORTOLEVA</t>
  </si>
  <si>
    <t>02886820873</t>
  </si>
  <si>
    <t>RTLRRT60T12C351U</t>
  </si>
  <si>
    <t>VIALE JONIO 49</t>
  </si>
  <si>
    <t>ROBORTOLEVA@LIBERO.IT</t>
  </si>
  <si>
    <t>IT23B0306234210000001795500</t>
  </si>
  <si>
    <t>NUOVA GAMA SNC</t>
  </si>
  <si>
    <t xml:space="preserve">03148260841     </t>
  </si>
  <si>
    <t>3387555624</t>
  </si>
  <si>
    <t>IT11J0200816607000107363101</t>
  </si>
  <si>
    <t>LUCIO FRANCO</t>
  </si>
  <si>
    <t>02913390130</t>
  </si>
  <si>
    <t>TMILFR65B65F704B</t>
  </si>
  <si>
    <t>F133 - MERATE</t>
  </si>
  <si>
    <t>23807</t>
  </si>
  <si>
    <t>VIA IV NOVEMBRE 19</t>
  </si>
  <si>
    <t>399909246</t>
  </si>
  <si>
    <t>INFO@STUDIOTECNICOTIMO.IT</t>
  </si>
  <si>
    <t>IT60G0503451550000000024781</t>
  </si>
  <si>
    <t>1723</t>
  </si>
  <si>
    <t>CAPPELLI</t>
  </si>
  <si>
    <t>14116561003</t>
  </si>
  <si>
    <t>CPPLCU59D21L424R</t>
  </si>
  <si>
    <t>VIA ODOARDO BECCARI 14</t>
  </si>
  <si>
    <t>LUCIO.CAPPELLI@GMAIL.COM</t>
  </si>
  <si>
    <t>IT79X0200805205000002954832</t>
  </si>
  <si>
    <t>1724</t>
  </si>
  <si>
    <t>BROCCHETTI</t>
  </si>
  <si>
    <t>01404380097</t>
  </si>
  <si>
    <t>BRCFBA63P09I480R</t>
  </si>
  <si>
    <t>P.ZZA SAFFI 5/13</t>
  </si>
  <si>
    <t>IT94G0306910600100000067527</t>
  </si>
  <si>
    <t>GENERAL SERVICE SRL</t>
  </si>
  <si>
    <t>01788770970</t>
  </si>
  <si>
    <t xml:space="preserve">01788770970     </t>
  </si>
  <si>
    <t>VIA FRA GUITTONE D'AREZZO 15</t>
  </si>
  <si>
    <t>INFO@GENERAL-SERVICESRL.IT</t>
  </si>
  <si>
    <t>13/04/2026</t>
  </si>
  <si>
    <t>IT36E0623021500000040791371</t>
  </si>
  <si>
    <t>1725_0001</t>
  </si>
  <si>
    <t>VIA ZUCCHI</t>
  </si>
  <si>
    <t>SANTONI1MARCO@GMAIL.COM</t>
  </si>
  <si>
    <t>1725_0002</t>
  </si>
  <si>
    <t>VIA TOSCOROMAGNOLA EST</t>
  </si>
  <si>
    <t>1725_0003</t>
  </si>
  <si>
    <t>VIALE EUROPA</t>
  </si>
  <si>
    <t>1725_0004</t>
  </si>
  <si>
    <t>VIA BROCCHI</t>
  </si>
  <si>
    <t>1726</t>
  </si>
  <si>
    <t>BENEVENTO</t>
  </si>
  <si>
    <t>03491210484</t>
  </si>
  <si>
    <t>BNVCDP57A27L418X</t>
  </si>
  <si>
    <t>VIA PAGNINI 24A</t>
  </si>
  <si>
    <t>IT22W0306902904100000004307</t>
  </si>
  <si>
    <t>PISTININZI</t>
  </si>
  <si>
    <t>02151520794</t>
  </si>
  <si>
    <t>PSTRCC71D30D988J</t>
  </si>
  <si>
    <t>F207 - MILETO</t>
  </si>
  <si>
    <t>89852</t>
  </si>
  <si>
    <t>VIA DUOMO 6A</t>
  </si>
  <si>
    <t>3382754829</t>
  </si>
  <si>
    <t>PISTININZI@LIBERO.IT</t>
  </si>
  <si>
    <t>IT45N0100542830000000010056</t>
  </si>
  <si>
    <t>29/04/2026</t>
  </si>
  <si>
    <t>PALAJA DI TOCCO</t>
  </si>
  <si>
    <t>03942910799</t>
  </si>
  <si>
    <t>PLINNL62M70F537E</t>
  </si>
  <si>
    <t>PIAZZA MONTEGRAPPA 2</t>
  </si>
  <si>
    <t>3381366116</t>
  </si>
  <si>
    <t>PALAJADITOCCO@NEWVIDEO.NET</t>
  </si>
  <si>
    <t>IT05Y0306904439100000017538</t>
  </si>
  <si>
    <t>173</t>
  </si>
  <si>
    <t>04076880402</t>
  </si>
  <si>
    <t>RSSFBA91T07C573V</t>
  </si>
  <si>
    <t>VIA G. DONATI 20</t>
  </si>
  <si>
    <t>FABIOROSSI.PA@GMAIL.COM</t>
  </si>
  <si>
    <t>IT71L0707023901001000832381</t>
  </si>
  <si>
    <t>URGO</t>
  </si>
  <si>
    <t>07059820725</t>
  </si>
  <si>
    <t>RGURSO74H66E155Y</t>
  </si>
  <si>
    <t>E155 - GRAVINA IN PUGLIA</t>
  </si>
  <si>
    <t>70024</t>
  </si>
  <si>
    <t>VIA SETTE FRATELLI CERVI 14/5</t>
  </si>
  <si>
    <t>3347144989</t>
  </si>
  <si>
    <t>ROSAURGO1@VIRGILIO.IT</t>
  </si>
  <si>
    <t>IT06O0538541500CC1036978795</t>
  </si>
  <si>
    <t>MARIAPAOLA</t>
  </si>
  <si>
    <t>CHICA</t>
  </si>
  <si>
    <t>01298390624</t>
  </si>
  <si>
    <t>CHCMPL74A61A783Z</t>
  </si>
  <si>
    <t>CHICA.MEDLEG@GMAIL.COM</t>
  </si>
  <si>
    <t>IT94Q0329601601000065083640</t>
  </si>
  <si>
    <t>VERA ELENA</t>
  </si>
  <si>
    <t>ARCARI</t>
  </si>
  <si>
    <t>04689840967</t>
  </si>
  <si>
    <t>RCRVLN75E59F205G</t>
  </si>
  <si>
    <t>VIALE MAJNO 26</t>
  </si>
  <si>
    <t>3386089248</t>
  </si>
  <si>
    <t>VA@VERAARCARI.COM</t>
  </si>
  <si>
    <t>IT30C0303201605010000091830</t>
  </si>
  <si>
    <t>GAMBINI</t>
  </si>
  <si>
    <t>01736510544</t>
  </si>
  <si>
    <t>GMBLCN58P22E256M</t>
  </si>
  <si>
    <t>E256 - GUBBIO</t>
  </si>
  <si>
    <t>06024</t>
  </si>
  <si>
    <t>VIA SIRMIONE 22</t>
  </si>
  <si>
    <t>3288113529</t>
  </si>
  <si>
    <t>GAMLUC@LIBERO.IT</t>
  </si>
  <si>
    <t>IT65R0200803023000105907614</t>
  </si>
  <si>
    <t>ROBUSTELLI DELLA CUNA</t>
  </si>
  <si>
    <t>00150410140</t>
  </si>
  <si>
    <t>RBSMRZ51D22E201Z</t>
  </si>
  <si>
    <t>VIA LONGONI 31</t>
  </si>
  <si>
    <t>3355957216</t>
  </si>
  <si>
    <t>SEGRETERIA@STUDIOROBUSTELLI.COM</t>
  </si>
  <si>
    <t>IT06J0538711000000049005127</t>
  </si>
  <si>
    <t>LUMARE</t>
  </si>
  <si>
    <t>02922590548</t>
  </si>
  <si>
    <t>LMRLNR75H60A475R</t>
  </si>
  <si>
    <t>STRADA PERUGIA SAN MARCO 81/R</t>
  </si>
  <si>
    <t>3467384290</t>
  </si>
  <si>
    <t>ELE.LUMARE@GMAIL.COM</t>
  </si>
  <si>
    <t>IT22L0306903110100000060242</t>
  </si>
  <si>
    <t>BRINI</t>
  </si>
  <si>
    <t>02696890165</t>
  </si>
  <si>
    <t>BRNFRZ70H20E507Q</t>
  </si>
  <si>
    <t>VIA ANGHILERI 19</t>
  </si>
  <si>
    <t>3356169461</t>
  </si>
  <si>
    <t>APPUNTAMENTIBRINI@GMAIL.COM</t>
  </si>
  <si>
    <t>IT46O0323901600100000441406</t>
  </si>
  <si>
    <t>STUDIO MARINO SRL</t>
  </si>
  <si>
    <t>03987200619</t>
  </si>
  <si>
    <t xml:space="preserve">03987200619     </t>
  </si>
  <si>
    <t>I056 - SAN NICOLA LA STRADA</t>
  </si>
  <si>
    <t>VIA F. FUGA 13</t>
  </si>
  <si>
    <t>3336351807</t>
  </si>
  <si>
    <t>STUDIOMARINOPAOLOSRL@GMAIL.COM</t>
  </si>
  <si>
    <t>IT22U0307502200CC8500544121</t>
  </si>
  <si>
    <t>ZIZZA</t>
  </si>
  <si>
    <t>01808040834</t>
  </si>
  <si>
    <t>ZZZLNS64D25F158I</t>
  </si>
  <si>
    <t>VIA UNIVERSITÀ 8</t>
  </si>
  <si>
    <t>ZIZZA.ALFONSO@TISCALI.IT</t>
  </si>
  <si>
    <t>IT08O0200816530000300583993</t>
  </si>
  <si>
    <t>TUBINI</t>
  </si>
  <si>
    <t>TBNLRT52M29F551W</t>
  </si>
  <si>
    <t>VIA PUCCINI 21</t>
  </si>
  <si>
    <t>337683870</t>
  </si>
  <si>
    <t>ALBERTOTUBINI@GMAIL.COM</t>
  </si>
  <si>
    <t>174</t>
  </si>
  <si>
    <t>ROSSI AGIDE</t>
  </si>
  <si>
    <t>00472380369</t>
  </si>
  <si>
    <t>RSSGDA44D29B819G</t>
  </si>
  <si>
    <t>VIA DEL PESCO, 12</t>
  </si>
  <si>
    <t>IT79T0358901600010574011914</t>
  </si>
  <si>
    <t>02302640137</t>
  </si>
  <si>
    <t>NSCRGR66A28C933M</t>
  </si>
  <si>
    <t>VIA VOLTA 64</t>
  </si>
  <si>
    <t>3338810096</t>
  </si>
  <si>
    <t>NESCIRUGGERO@GMAIL.COM</t>
  </si>
  <si>
    <t>IT27G0861810900000000601416</t>
  </si>
  <si>
    <t>SERGIO EGIDIO</t>
  </si>
  <si>
    <t>BONZIGLIA</t>
  </si>
  <si>
    <t>01760360014</t>
  </si>
  <si>
    <t>BNZSGG48T14L219Y</t>
  </si>
  <si>
    <t>VIA MASSENA 15</t>
  </si>
  <si>
    <t>3356071208</t>
  </si>
  <si>
    <t>BONZIGLIASTUDIOMEDLEG@GMAIL.COM</t>
  </si>
  <si>
    <t>IT78V0306901001100000019904</t>
  </si>
  <si>
    <t>VIGO</t>
  </si>
  <si>
    <t>03234910879</t>
  </si>
  <si>
    <t>VGIPLA56P19C351I</t>
  </si>
  <si>
    <t>A025 - ACI BONACCORSI</t>
  </si>
  <si>
    <t>95020</t>
  </si>
  <si>
    <t>VIA ISTITUTO SAN GIUSEPPE, 15</t>
  </si>
  <si>
    <t>PAOLOVIGO@ALICE.IT</t>
  </si>
  <si>
    <t>IT46W0306916901100000003298</t>
  </si>
  <si>
    <t>01573610381</t>
  </si>
  <si>
    <t>LPUBRC63L61D548J</t>
  </si>
  <si>
    <t>VIA DAVIDE MARIA TUROLDO  6/A</t>
  </si>
  <si>
    <t>33802525006</t>
  </si>
  <si>
    <t>LUPIBEATRICE63@GMAIL.COM</t>
  </si>
  <si>
    <t>IT45Y0200813000000008724587</t>
  </si>
  <si>
    <t>TONELLO</t>
  </si>
  <si>
    <t>02512830288</t>
  </si>
  <si>
    <t>TNLSFN59P25G224H</t>
  </si>
  <si>
    <t>VIA ESTE 8</t>
  </si>
  <si>
    <t>336-504756</t>
  </si>
  <si>
    <t>STEFANOTONELLO@LIBERO.IT</t>
  </si>
  <si>
    <t>IT54W0200812100000040249758</t>
  </si>
  <si>
    <t>01016590190</t>
  </si>
  <si>
    <t>GLLTZN57S56F205E</t>
  </si>
  <si>
    <t>VIA MARAZZI 8</t>
  </si>
  <si>
    <t>3517677154</t>
  </si>
  <si>
    <t>INFO@TIZIANAGALLI.IT</t>
  </si>
  <si>
    <t>IT30D0306956841100000010984</t>
  </si>
  <si>
    <t>TOLOMEO</t>
  </si>
  <si>
    <t>01773940331</t>
  </si>
  <si>
    <t>TLMGNN52E22G211V</t>
  </si>
  <si>
    <t>VIA CASELLA 8</t>
  </si>
  <si>
    <t>3358235471</t>
  </si>
  <si>
    <t>GIOVANNI.TOLOMEO52@GMAIL.COM</t>
  </si>
  <si>
    <t>IT07T0623012608000031307780</t>
  </si>
  <si>
    <t>CANTARO</t>
  </si>
  <si>
    <t>02057760763</t>
  </si>
  <si>
    <t>CNTLGU56M28A240Q</t>
  </si>
  <si>
    <t>VIA PANEBIANCO 159</t>
  </si>
  <si>
    <t>3389354069</t>
  </si>
  <si>
    <t>LUIGI.CANTARO@GMAIL.COM</t>
  </si>
  <si>
    <t>IT78O0306905741100000004239</t>
  </si>
  <si>
    <t>BENNICI NICOLA FABIO MASSIMO</t>
  </si>
  <si>
    <t>01596140853</t>
  </si>
  <si>
    <t>BNNNLF64R05D960W</t>
  </si>
  <si>
    <t>VIA GIUSEPPE ARICI 15</t>
  </si>
  <si>
    <t>3382239357</t>
  </si>
  <si>
    <t>FABIOBENNICI@VIRGILIO.IT</t>
  </si>
  <si>
    <t>IT49Z0306234210000001300896</t>
  </si>
  <si>
    <t>175</t>
  </si>
  <si>
    <t>ROSSO RICCARDO</t>
  </si>
  <si>
    <t>01731180046</t>
  </si>
  <si>
    <t>RSSRCR60M22D205I</t>
  </si>
  <si>
    <t>C376 - CAVALLERMAGGIORE</t>
  </si>
  <si>
    <t>12030</t>
  </si>
  <si>
    <t>VIALE TEMPLARI, 22</t>
  </si>
  <si>
    <t>GHIRINGHELLI</t>
  </si>
  <si>
    <t>01444730129</t>
  </si>
  <si>
    <t>GHRRSO56M63L682G</t>
  </si>
  <si>
    <t>VIA SAN MARTINO 12</t>
  </si>
  <si>
    <t>GHIRINGHELLIROSA@GMAIL.COM</t>
  </si>
  <si>
    <t>IT24W0623010820000046278539</t>
  </si>
  <si>
    <t>PENNUTO</t>
  </si>
  <si>
    <t>01789590120</t>
  </si>
  <si>
    <t>PNNMLS62H59F888Z</t>
  </si>
  <si>
    <t>VIA BATTISTI 16</t>
  </si>
  <si>
    <t>3358059443</t>
  </si>
  <si>
    <t>INFO@STUDIOMALVPEN.IT</t>
  </si>
  <si>
    <t>IT76S0306922800100000019472</t>
  </si>
  <si>
    <t>CABUTTI</t>
  </si>
  <si>
    <t>01851120046</t>
  </si>
  <si>
    <t>CBTLSN58L03A124V</t>
  </si>
  <si>
    <t>PIAZZA EUROPA 20</t>
  </si>
  <si>
    <t>3356510020</t>
  </si>
  <si>
    <t>ALESSANDRO.CABUTTI@GMAIL.COM</t>
  </si>
  <si>
    <t>IT02X0306910200100000103890</t>
  </si>
  <si>
    <t>MARCHESIN</t>
  </si>
  <si>
    <t>02982610277</t>
  </si>
  <si>
    <t>MRCRCR65R27H823F</t>
  </si>
  <si>
    <t>VIA MONTI 2</t>
  </si>
  <si>
    <t>347-9225444</t>
  </si>
  <si>
    <t>INFO@STUDIOMARCHESIN.IT</t>
  </si>
  <si>
    <t>IT95O0890436240049040104302</t>
  </si>
  <si>
    <t>MARIA ANGELA</t>
  </si>
  <si>
    <t>GARIPPA</t>
  </si>
  <si>
    <t>01370050914</t>
  </si>
  <si>
    <t>GRPMNG76E61F979J</t>
  </si>
  <si>
    <t>VIA GIUSEPPE BIASI 8</t>
  </si>
  <si>
    <t>3202127037</t>
  </si>
  <si>
    <t>MARIA.ANG.GARIPPA@TISCALI.IT</t>
  </si>
  <si>
    <t>IT29Y0310417300000000821329</t>
  </si>
  <si>
    <t>GARZON</t>
  </si>
  <si>
    <t>01868930205</t>
  </si>
  <si>
    <t>GRZGLI69D28E897S</t>
  </si>
  <si>
    <t>VIA DI SANT'ANTONIO 7</t>
  </si>
  <si>
    <t>3479446568</t>
  </si>
  <si>
    <t>STUDIOGARZON@GMAIL.COM</t>
  </si>
  <si>
    <t>IT30Z0307502200CC8500230486</t>
  </si>
  <si>
    <t>LUPORINI</t>
  </si>
  <si>
    <t>02323520425</t>
  </si>
  <si>
    <t>LPRLNZ74M29A271B</t>
  </si>
  <si>
    <t>VIA DELL'INDUSTRIA 10</t>
  </si>
  <si>
    <t>3534122745</t>
  </si>
  <si>
    <t>ETWAS1945@YAHOO.IT</t>
  </si>
  <si>
    <t>IT65O0103002600000063238376</t>
  </si>
  <si>
    <t>MICHELI</t>
  </si>
  <si>
    <t>03542220169</t>
  </si>
  <si>
    <t>MCHLNZ76P12A794E</t>
  </si>
  <si>
    <t>25128</t>
  </si>
  <si>
    <t>VIA GIOVANNI DA VERRAZZANO 7</t>
  </si>
  <si>
    <t>3391837652</t>
  </si>
  <si>
    <t>LOREMICHELI@LIBERO.IT</t>
  </si>
  <si>
    <t>IT07D0329601601000067623148</t>
  </si>
  <si>
    <t>CIRNELLI</t>
  </si>
  <si>
    <t>01168930624</t>
  </si>
  <si>
    <t>CRNNNL72E17A783I</t>
  </si>
  <si>
    <t>VICO 12</t>
  </si>
  <si>
    <t>3355613104</t>
  </si>
  <si>
    <t>SEGRETERIA@STUDIOCIRNELLI.IT</t>
  </si>
  <si>
    <t>IT04Q0503436240000000021150</t>
  </si>
  <si>
    <t>01173440395</t>
  </si>
  <si>
    <t>FBBPLA65L11H199R</t>
  </si>
  <si>
    <t>H642 - RUSSI</t>
  </si>
  <si>
    <t>48026</t>
  </si>
  <si>
    <t>VIA PEROSI 3</t>
  </si>
  <si>
    <t>3479004785</t>
  </si>
  <si>
    <t>STUDIOMEDICOLEGALEFABBRI@GMAIL.COM</t>
  </si>
  <si>
    <t>IT10P0627067591CC0660001727</t>
  </si>
  <si>
    <t>176</t>
  </si>
  <si>
    <t>ROSSO</t>
  </si>
  <si>
    <t>RSSPLA91S12B111V</t>
  </si>
  <si>
    <t>VIA MAZZINI, 19</t>
  </si>
  <si>
    <t>AVERSA MARIO SRL</t>
  </si>
  <si>
    <t>05560970658</t>
  </si>
  <si>
    <t xml:space="preserve">05560970658     </t>
  </si>
  <si>
    <t>I317 - SANT'EGIDIO DEL MONTE ALBINO</t>
  </si>
  <si>
    <t>PIAZZA MARTIRI DI NASSIRIYA 8</t>
  </si>
  <si>
    <t>3485187496</t>
  </si>
  <si>
    <t>MARIO.AVERSA@LIBERO.IT</t>
  </si>
  <si>
    <t>IT85U0306976042100000006327</t>
  </si>
  <si>
    <t>MARCHESOTTI</t>
  </si>
  <si>
    <t>01484950066</t>
  </si>
  <si>
    <t>MRCVTR56E10A182F</t>
  </si>
  <si>
    <t>PIAZZA MATTEOTTI 8</t>
  </si>
  <si>
    <t>ZZMARCHESO@VIRGILIO.IT</t>
  </si>
  <si>
    <t>IT45D0503410408000000042122</t>
  </si>
  <si>
    <t>FERRARONI</t>
  </si>
  <si>
    <t>00607000056</t>
  </si>
  <si>
    <t>FRRGCR54T16A479U</t>
  </si>
  <si>
    <t>VIA CONTE VERDE 174</t>
  </si>
  <si>
    <t>336392209</t>
  </si>
  <si>
    <t>GIANCARLOFERRARONI@GMAIL.COM</t>
  </si>
  <si>
    <t>IT83H0503410300000000003282</t>
  </si>
  <si>
    <t>STUDIO MEDICO ASSOCIATO FACCIOLI CONTI</t>
  </si>
  <si>
    <t>01927731206</t>
  </si>
  <si>
    <t xml:space="preserve">01927731206     </t>
  </si>
  <si>
    <t>40141</t>
  </si>
  <si>
    <t>VIA DON LUIGI GUNAELLA 11/A</t>
  </si>
  <si>
    <t>3356749410</t>
  </si>
  <si>
    <t>PAOLO.FACCIOLI@STUDIOFACCIOLI.EU</t>
  </si>
  <si>
    <t>IT19P0538702401000035039020</t>
  </si>
  <si>
    <t>SCOLARO</t>
  </si>
  <si>
    <t>02707500365</t>
  </si>
  <si>
    <t>SCLCRL72R20F132E</t>
  </si>
  <si>
    <t>VIA EMILIA EST</t>
  </si>
  <si>
    <t>3389933186</t>
  </si>
  <si>
    <t>CARLOSCOLARO@VIRGILIO.IT</t>
  </si>
  <si>
    <t>IT65R0303212900010000005449</t>
  </si>
  <si>
    <t>1765</t>
  </si>
  <si>
    <t>PIRACCINI</t>
  </si>
  <si>
    <t>04368810406</t>
  </si>
  <si>
    <t>PRCGLC75M29C573Z</t>
  </si>
  <si>
    <t>13/05/2026</t>
  </si>
  <si>
    <t>IT72J0301503200000005787612</t>
  </si>
  <si>
    <t>BONCI</t>
  </si>
  <si>
    <t>03052730540</t>
  </si>
  <si>
    <t>BNCLSN73H44E230N</t>
  </si>
  <si>
    <t>E230 - GUALDO TADINO</t>
  </si>
  <si>
    <t>06023</t>
  </si>
  <si>
    <t>VIA DI LENTIERE N. 29</t>
  </si>
  <si>
    <t>3935148487</t>
  </si>
  <si>
    <t>BONCIALE@LIBERO.IT</t>
  </si>
  <si>
    <t>IT28I0306234210000000988389</t>
  </si>
  <si>
    <t>BOTTONE</t>
  </si>
  <si>
    <t>06999000588</t>
  </si>
  <si>
    <t>BTTNRC58R29F839A</t>
  </si>
  <si>
    <t>VIA MUZIO CLEMENTI 51</t>
  </si>
  <si>
    <t>3389462514</t>
  </si>
  <si>
    <t>STUDIOBDG@HOTMAIL.IT</t>
  </si>
  <si>
    <t>IT62H0310403207000000821202</t>
  </si>
  <si>
    <t>DE CARO</t>
  </si>
  <si>
    <t>06803491213</t>
  </si>
  <si>
    <t>DCRGNN62D06C129Q</t>
  </si>
  <si>
    <t>M273 - SANTA MARIA LA CARITÀ</t>
  </si>
  <si>
    <t>80050</t>
  </si>
  <si>
    <t>VIA PONTONE 12</t>
  </si>
  <si>
    <t>VERDIANADECARO@TISCALI.IT</t>
  </si>
  <si>
    <t>IT18R0307502200CC8500190271</t>
  </si>
  <si>
    <t>GHIBAUDO</t>
  </si>
  <si>
    <t>01999970047</t>
  </si>
  <si>
    <t>GHBVLR59S17I470L</t>
  </si>
  <si>
    <t>VIA TORINO 118</t>
  </si>
  <si>
    <t>3355360394</t>
  </si>
  <si>
    <t>DR.GHIBAUDO@SMLGHIBAUDO.IT</t>
  </si>
  <si>
    <t>IT74M0306946850100000016078</t>
  </si>
  <si>
    <t>177</t>
  </si>
  <si>
    <t>RUGGIO MASSIMO</t>
  </si>
  <si>
    <t>02640570756</t>
  </si>
  <si>
    <t>RGGMSM65S24F970M</t>
  </si>
  <si>
    <t>F970 - NOVOLI</t>
  </si>
  <si>
    <t>73051</t>
  </si>
  <si>
    <t>VIA VICO MAZZOTTI, 4/b</t>
  </si>
  <si>
    <t>CAPOZZI</t>
  </si>
  <si>
    <t>03325540213</t>
  </si>
  <si>
    <t>CPZRLL62T64A952W</t>
  </si>
  <si>
    <t>PLANTA 11</t>
  </si>
  <si>
    <t>3358153243</t>
  </si>
  <si>
    <t>CAPOZZIORNELLA@VIRGILIO.IT</t>
  </si>
  <si>
    <t>IT73J0604558590000000644600</t>
  </si>
  <si>
    <t>1771</t>
  </si>
  <si>
    <t>STUDIO HP</t>
  </si>
  <si>
    <t>09704121004</t>
  </si>
  <si>
    <t xml:space="preserve">09704121004     </t>
  </si>
  <si>
    <t>PIAZZA ADDIS ABEBA 0/.1</t>
  </si>
  <si>
    <t>21/05/2027</t>
  </si>
  <si>
    <t>VICENTINI</t>
  </si>
  <si>
    <t>02986050231</t>
  </si>
  <si>
    <t>VCNNDR64A01L781V</t>
  </si>
  <si>
    <t>VIA PRATO SANTO 18</t>
  </si>
  <si>
    <t>DR.VICENTINI@TISCALI.IT</t>
  </si>
  <si>
    <t>IT53L0200811711000060036646</t>
  </si>
  <si>
    <t>RUGGIERO E FURCI STUDIO MEDICO ASS.TO</t>
  </si>
  <si>
    <t>14637880965</t>
  </si>
  <si>
    <t xml:space="preserve">14637880965     </t>
  </si>
  <si>
    <t>H884 - SAN GIORGIO SU LEGNANO</t>
  </si>
  <si>
    <t>VIA ROMA 83</t>
  </si>
  <si>
    <t>3395918045</t>
  </si>
  <si>
    <t>RUGGIEROFURCIMEDLEG@LIBERO.IT</t>
  </si>
  <si>
    <t>IT59F0503433720000000006852</t>
  </si>
  <si>
    <t>GUGLIERI</t>
  </si>
  <si>
    <t>00470650094</t>
  </si>
  <si>
    <t>GGLFNC58L18I480T</t>
  </si>
  <si>
    <t>VIA PISTE 22</t>
  </si>
  <si>
    <t>3355650328</t>
  </si>
  <si>
    <t>GUGLIERIFRANCESCO@GMAIL.COM</t>
  </si>
  <si>
    <t>IT20M0306949431100000018465</t>
  </si>
  <si>
    <t>GHBMSM68H13D332U</t>
  </si>
  <si>
    <t>29/05/2026</t>
  </si>
  <si>
    <t>MONETI</t>
  </si>
  <si>
    <t>MNTSFN59E01D612O</t>
  </si>
  <si>
    <t>AZZALI INVESTIGAZIONI SRL</t>
  </si>
  <si>
    <t>04117330367</t>
  </si>
  <si>
    <t>178</t>
  </si>
  <si>
    <t>SABBADINI MICHELE</t>
  </si>
  <si>
    <t>02605120385</t>
  </si>
  <si>
    <t>SBBMHL69H02G264V</t>
  </si>
  <si>
    <t>D421 - ERBUSCO</t>
  </si>
  <si>
    <t>VIA GARIBALDI, 24</t>
  </si>
  <si>
    <t>179</t>
  </si>
  <si>
    <t>SACCO</t>
  </si>
  <si>
    <t>SCCFNC89E19A509J</t>
  </si>
  <si>
    <t>VIA S. EGIDIO, 26</t>
  </si>
  <si>
    <t>180</t>
  </si>
  <si>
    <t>SALAMON</t>
  </si>
  <si>
    <t>SLMLSN83B05H620H</t>
  </si>
  <si>
    <t>VIA GORIZIA 33</t>
  </si>
  <si>
    <t>ZANOTTO</t>
  </si>
  <si>
    <t>04933610281</t>
  </si>
  <si>
    <t>ZNTDVD68P14G224U</t>
  </si>
  <si>
    <t>VIA A. DIAZ 132</t>
  </si>
  <si>
    <t>049.0998527</t>
  </si>
  <si>
    <t>INFO@CTZANOTTO.IT</t>
  </si>
  <si>
    <t>24/01/2018</t>
  </si>
  <si>
    <t>IT93J0103062340000001653491</t>
  </si>
  <si>
    <t xml:space="preserve">CALLERA SRL </t>
  </si>
  <si>
    <t>01753330099</t>
  </si>
  <si>
    <t xml:space="preserve">01753330099     </t>
  </si>
  <si>
    <t>VIA VERDI, 41R</t>
  </si>
  <si>
    <t>31/01/2018</t>
  </si>
  <si>
    <t>IT91J0301503200000003623394</t>
  </si>
  <si>
    <t>18021573</t>
  </si>
  <si>
    <t>MILASI GIUSEPPE RENATO</t>
  </si>
  <si>
    <t>CORSO GARIBALDI, 468</t>
  </si>
  <si>
    <t>09/03/2018</t>
  </si>
  <si>
    <t>18023025</t>
  </si>
  <si>
    <t>14/03/2018</t>
  </si>
  <si>
    <t>MISEC SRL</t>
  </si>
  <si>
    <t xml:space="preserve">10834991001     </t>
  </si>
  <si>
    <t>3397976748</t>
  </si>
  <si>
    <t>INFO@MISEC.IT</t>
  </si>
  <si>
    <t>IT09Q0311103233000000024965</t>
  </si>
  <si>
    <t>18024878_0001</t>
  </si>
  <si>
    <t>TINDARO</t>
  </si>
  <si>
    <t>PORCINO</t>
  </si>
  <si>
    <t>PRCTDR63R04A638K</t>
  </si>
  <si>
    <t>PORCINO.MISEC@GMAIL.COM</t>
  </si>
  <si>
    <t>18024878_0002</t>
  </si>
  <si>
    <t>MARONCELLI</t>
  </si>
  <si>
    <t>MRNRRT68P02F534E</t>
  </si>
  <si>
    <t>C858 - COLLEFERRO</t>
  </si>
  <si>
    <t>00034</t>
  </si>
  <si>
    <t>VIA FONTANA DELL'OSTE, 29/A</t>
  </si>
  <si>
    <t>18024878_0003</t>
  </si>
  <si>
    <t>FABIOLA</t>
  </si>
  <si>
    <t>RAPONI</t>
  </si>
  <si>
    <t>RPNFBL85L64I712D</t>
  </si>
  <si>
    <t>18024878_0004</t>
  </si>
  <si>
    <t>18024878_0005</t>
  </si>
  <si>
    <t>18024878_0006</t>
  </si>
  <si>
    <t>18024878_0007</t>
  </si>
  <si>
    <t>18024878_0008</t>
  </si>
  <si>
    <t>18024878_0009</t>
  </si>
  <si>
    <t>18024878_0010</t>
  </si>
  <si>
    <t>18024878_0011</t>
  </si>
  <si>
    <t>TESSER</t>
  </si>
  <si>
    <t>02160140121</t>
  </si>
  <si>
    <t>TSSMRN66D13F944W</t>
  </si>
  <si>
    <t>373.7192723</t>
  </si>
  <si>
    <t>MARINO.TESSER@TISCALI.IT</t>
  </si>
  <si>
    <t>23/03/2018</t>
  </si>
  <si>
    <t>IT63J0311133460000000012147</t>
  </si>
  <si>
    <t>18027154_0001</t>
  </si>
  <si>
    <t>18027154_0002</t>
  </si>
  <si>
    <t>ANDREA LUDOVICO DUGO</t>
  </si>
  <si>
    <t>05660430967</t>
  </si>
  <si>
    <t>I709 - SEVESO</t>
  </si>
  <si>
    <t>20822</t>
  </si>
  <si>
    <t>VIA  TONALE 22/A</t>
  </si>
  <si>
    <t>18027154_0003</t>
  </si>
  <si>
    <t>18027154_0004</t>
  </si>
  <si>
    <t>MARTORANA</t>
  </si>
  <si>
    <t>03783010139</t>
  </si>
  <si>
    <t>MRTSVR79A16C933O</t>
  </si>
  <si>
    <t>3408369641</t>
  </si>
  <si>
    <t>18027154_0005</t>
  </si>
  <si>
    <t>VIA MARCONI 22</t>
  </si>
  <si>
    <t>3355851499</t>
  </si>
  <si>
    <t>18030408</t>
  </si>
  <si>
    <t xml:space="preserve">ALFACINCOTTI SPA </t>
  </si>
  <si>
    <t>02300681208</t>
  </si>
  <si>
    <t xml:space="preserve">02300681208     </t>
  </si>
  <si>
    <t>VIA CORREGGIO 11</t>
  </si>
  <si>
    <t>INFO@ALFACINCOTTI.COM</t>
  </si>
  <si>
    <t>07/02/2019</t>
  </si>
  <si>
    <t>IT03W0200836640000030002676</t>
  </si>
  <si>
    <t>TECNO NORD SRL</t>
  </si>
  <si>
    <t xml:space="preserve">03600350288     </t>
  </si>
  <si>
    <t>VIA C. COLOMBO, 102</t>
  </si>
  <si>
    <t>320.7468236</t>
  </si>
  <si>
    <t>INCARICHI@TECNONORD.IT</t>
  </si>
  <si>
    <t>11/04/2018</t>
  </si>
  <si>
    <t>IT40G0200862520000100728291</t>
  </si>
  <si>
    <t>18032128</t>
  </si>
  <si>
    <t>RIVOLTI</t>
  </si>
  <si>
    <t>01423350493</t>
  </si>
  <si>
    <t>RVLGRG72C20E625K</t>
  </si>
  <si>
    <t>SCALI DEGLI OLANDESI, 12</t>
  </si>
  <si>
    <t>0586.894118</t>
  </si>
  <si>
    <t>SEGRETERIA@STUDIORIVOLTI.IT</t>
  </si>
  <si>
    <t>IT82T0637013901000010002190</t>
  </si>
  <si>
    <t>01172220327</t>
  </si>
  <si>
    <t xml:space="preserve">01172220327     </t>
  </si>
  <si>
    <t>VIA DI GIARIZZOLE, 10</t>
  </si>
  <si>
    <t>348.6706136</t>
  </si>
  <si>
    <t>17/04/2018</t>
  </si>
  <si>
    <t>18033824</t>
  </si>
  <si>
    <t>NECOR</t>
  </si>
  <si>
    <t>NCRNDR70L17E625K</t>
  </si>
  <si>
    <t>57123</t>
  </si>
  <si>
    <t>PIAZZA DELLA REPUBBLICA, 59</t>
  </si>
  <si>
    <t>INFO@NECOR.IT</t>
  </si>
  <si>
    <t>16/04/2018</t>
  </si>
  <si>
    <t>IT92S0503413902000000224616</t>
  </si>
  <si>
    <t>18035397</t>
  </si>
  <si>
    <t>EXPERT CONSULTING SRLS</t>
  </si>
  <si>
    <t>09805720969</t>
  </si>
  <si>
    <t xml:space="preserve">09805720969     </t>
  </si>
  <si>
    <t>VIA COLOMBARE 10</t>
  </si>
  <si>
    <t>3519416782</t>
  </si>
  <si>
    <t>24/04/2018</t>
  </si>
  <si>
    <t>20/09/2018</t>
  </si>
  <si>
    <t>IT87L0100550520000000002083</t>
  </si>
  <si>
    <t>18035729</t>
  </si>
  <si>
    <t>CONTROL EXPERT ITALIA SRL</t>
  </si>
  <si>
    <t xml:space="preserve">04676180260     </t>
  </si>
  <si>
    <t>VIA FRANCESCO HAYEZ, 4</t>
  </si>
  <si>
    <t>3488757938</t>
  </si>
  <si>
    <t>N.COGNOLATO@CONTROLEXPERT.COM</t>
  </si>
  <si>
    <t>IT40A0306912080100000001148</t>
  </si>
  <si>
    <t>18035729_0001</t>
  </si>
  <si>
    <t>18035729_0002</t>
  </si>
  <si>
    <t>INDELICATO</t>
  </si>
  <si>
    <t>NDLSVT67D21L736V</t>
  </si>
  <si>
    <t>18035729_0003</t>
  </si>
  <si>
    <t>SCANFERLATO</t>
  </si>
  <si>
    <t>SCNDRD91T16D325V</t>
  </si>
  <si>
    <t>18035729_0004</t>
  </si>
  <si>
    <t>MOLINI</t>
  </si>
  <si>
    <t>MLNNDR91L15G224S</t>
  </si>
  <si>
    <t>18035729_0005</t>
  </si>
  <si>
    <t>RIGATO</t>
  </si>
  <si>
    <t>RGTFNC77A16G693D</t>
  </si>
  <si>
    <t>ENNIO</t>
  </si>
  <si>
    <t>CAMMARANA</t>
  </si>
  <si>
    <t>02718930544</t>
  </si>
  <si>
    <t>CMMNNE80D05I754U</t>
  </si>
  <si>
    <t>STR PILA S. MARTINO IN COLLE 103</t>
  </si>
  <si>
    <t>ENNIOCAMMARANA@GMAIL.COM</t>
  </si>
  <si>
    <t>11/05/2018</t>
  </si>
  <si>
    <t>IT68N0310403001000000822029</t>
  </si>
  <si>
    <t>18046144</t>
  </si>
  <si>
    <t>PAOLO ENRICO</t>
  </si>
  <si>
    <t>AMMIRATI</t>
  </si>
  <si>
    <t>MMRPNR52D23A390I</t>
  </si>
  <si>
    <t>VIA GUIDO MONACO, 72</t>
  </si>
  <si>
    <t>04/06/2018</t>
  </si>
  <si>
    <t>18056767</t>
  </si>
  <si>
    <t xml:space="preserve">CARAMUTA DANIELE </t>
  </si>
  <si>
    <t>03278310796</t>
  </si>
  <si>
    <t xml:space="preserve">03278310796     </t>
  </si>
  <si>
    <t>09/07/2018</t>
  </si>
  <si>
    <t>IT49W0100504400000000002123</t>
  </si>
  <si>
    <t>18061228</t>
  </si>
  <si>
    <t>GELARDI POERIO STUDIO LEGALE ASSOCIATO</t>
  </si>
  <si>
    <t>01200630414</t>
  </si>
  <si>
    <t xml:space="preserve">01200630414     </t>
  </si>
  <si>
    <t>L500 - URBINO</t>
  </si>
  <si>
    <t>61029</t>
  </si>
  <si>
    <t>VIA NZIONALE NN., 97-101</t>
  </si>
  <si>
    <t>SEA INVESTIGAZIONI SRL</t>
  </si>
  <si>
    <t>03966600615</t>
  </si>
  <si>
    <t>VIA G. AMENDOLA 12</t>
  </si>
  <si>
    <t>344.2388601</t>
  </si>
  <si>
    <t>INFO@SEAINVESTIGAZIONI.COM</t>
  </si>
  <si>
    <t>IT39D0103057920000010386005</t>
  </si>
  <si>
    <t>181</t>
  </si>
  <si>
    <t>SALMASO</t>
  </si>
  <si>
    <t>SLMRCR88A12F382J</t>
  </si>
  <si>
    <t>F529 - MONTEGROTTO TERME</t>
  </si>
  <si>
    <t>35036</t>
  </si>
  <si>
    <t>VIA GRANZE, dx</t>
  </si>
  <si>
    <t>182</t>
  </si>
  <si>
    <t>SALVADORI GUIDO</t>
  </si>
  <si>
    <t>02392030546</t>
  </si>
  <si>
    <t>SLVGDU79S16D077S</t>
  </si>
  <si>
    <t>VIA VITTORIO EMANUELE, 59</t>
  </si>
  <si>
    <t>183</t>
  </si>
  <si>
    <t>SANDRINI ELIA</t>
  </si>
  <si>
    <t>03088340231</t>
  </si>
  <si>
    <t>SNDLEI68H22E349N</t>
  </si>
  <si>
    <t>E349 - ISOLA DELLA SCALA</t>
  </si>
  <si>
    <t>37063</t>
  </si>
  <si>
    <t>VIA BEVILACQUA, 2</t>
  </si>
  <si>
    <t>184</t>
  </si>
  <si>
    <t>SANROCCO</t>
  </si>
  <si>
    <t>SNRFNC67E30A225L</t>
  </si>
  <si>
    <t>VIA PRIVATA STASOLLA, 32</t>
  </si>
  <si>
    <t>185</t>
  </si>
  <si>
    <t>SCARABELLO</t>
  </si>
  <si>
    <t>01949800286</t>
  </si>
  <si>
    <t>SCRNTN64M07G224I</t>
  </si>
  <si>
    <t>L270 - TORREGLIA</t>
  </si>
  <si>
    <t>35038</t>
  </si>
  <si>
    <t>VIA R. SANZIO, 55</t>
  </si>
  <si>
    <t>ANTONIOSCARA@LIBERO.IT;STUDIOSCARABELLO@GMAIL.COM</t>
  </si>
  <si>
    <t>IT20R0305801604100570839905</t>
  </si>
  <si>
    <t>186</t>
  </si>
  <si>
    <t>SCHMRN50D14G855H</t>
  </si>
  <si>
    <t>VIA BACHELET, 57</t>
  </si>
  <si>
    <t>187</t>
  </si>
  <si>
    <t>SCIRI</t>
  </si>
  <si>
    <t>00125140558</t>
  </si>
  <si>
    <t>SCRFNC51B17E975W</t>
  </si>
  <si>
    <t>I381 - SAN VENANZO</t>
  </si>
  <si>
    <t>05010</t>
  </si>
  <si>
    <t>VIA CENTRO 55, FRAZIONE RIPALVELLA</t>
  </si>
  <si>
    <t>FRANCO.SCIRI@ALICE.IT</t>
  </si>
  <si>
    <t>IT73P0622072750000001200306</t>
  </si>
  <si>
    <t>POLLUTRI</t>
  </si>
  <si>
    <t>PLLMNL84P51L113H</t>
  </si>
  <si>
    <t>CONTRADA CARDONE</t>
  </si>
  <si>
    <t>09/07/2025</t>
  </si>
  <si>
    <t>188</t>
  </si>
  <si>
    <t>SELLITTI COSIMO</t>
  </si>
  <si>
    <t>00484360771</t>
  </si>
  <si>
    <t>SLLCSM68A10A801U</t>
  </si>
  <si>
    <t>VIA P.M. PAGANO, 26</t>
  </si>
  <si>
    <t>189</t>
  </si>
  <si>
    <t>SERINO GIOVANNI</t>
  </si>
  <si>
    <t>02157610649</t>
  </si>
  <si>
    <t>SRNGNN71E03Z133B</t>
  </si>
  <si>
    <t>VIA SERRA, 33</t>
  </si>
  <si>
    <t>190</t>
  </si>
  <si>
    <t>SGOBBI RENATO</t>
  </si>
  <si>
    <t>00219380292</t>
  </si>
  <si>
    <t>SGBRNT46B20A059P</t>
  </si>
  <si>
    <t>VIA PO DI LEVANTE, 4</t>
  </si>
  <si>
    <t>191</t>
  </si>
  <si>
    <t>SOARDO</t>
  </si>
  <si>
    <t>SRDSFN86M56E349X</t>
  </si>
  <si>
    <t>H714 - SALIZZOLE</t>
  </si>
  <si>
    <t>37056</t>
  </si>
  <si>
    <t>VIA CÃ€ MAGRE, 9</t>
  </si>
  <si>
    <t>192</t>
  </si>
  <si>
    <t>SOLDI PAOLO</t>
  </si>
  <si>
    <t>00233900190</t>
  </si>
  <si>
    <t>SLDPLA48A15C435E</t>
  </si>
  <si>
    <t>C435 - CELLA DATI</t>
  </si>
  <si>
    <t>26040</t>
  </si>
  <si>
    <t>VIA ROMA, 3</t>
  </si>
  <si>
    <t>193</t>
  </si>
  <si>
    <t>SORDI MATTEO</t>
  </si>
  <si>
    <t>02900120540</t>
  </si>
  <si>
    <t>SRDMTT81P19C309A</t>
  </si>
  <si>
    <t>VIA DELLA LIBERTÃ€-FRAZIONE PIANA, 6</t>
  </si>
  <si>
    <t>194</t>
  </si>
  <si>
    <t>STOCCO</t>
  </si>
  <si>
    <t>STCFBA85T18D325U</t>
  </si>
  <si>
    <t>VIA BALLO', 49/a</t>
  </si>
  <si>
    <t>195</t>
  </si>
  <si>
    <t>TAMPELLA</t>
  </si>
  <si>
    <t>TMPGLC91T23B157F</t>
  </si>
  <si>
    <t>E526 - LENO</t>
  </si>
  <si>
    <t>25024</t>
  </si>
  <si>
    <t>VIA DON GRECI, 19</t>
  </si>
  <si>
    <t>196</t>
  </si>
  <si>
    <t>TMPNDR88A04B157W</t>
  </si>
  <si>
    <t>VIA C. GRECI, 19</t>
  </si>
  <si>
    <t>197</t>
  </si>
  <si>
    <t xml:space="preserve">TERA SRL </t>
  </si>
  <si>
    <t>02618290924</t>
  </si>
  <si>
    <t>VIALE RINASCITA 15</t>
  </si>
  <si>
    <t>198</t>
  </si>
  <si>
    <t>OTTAVIO</t>
  </si>
  <si>
    <t>TREROTOLI OTTAVIO</t>
  </si>
  <si>
    <t>05547950724</t>
  </si>
  <si>
    <t>TRRTTV70D18A662H</t>
  </si>
  <si>
    <t>E223 - GRUMO APPULA</t>
  </si>
  <si>
    <t>70025</t>
  </si>
  <si>
    <t>VIA GIACOMO ANTONELLI, 3</t>
  </si>
  <si>
    <t>199</t>
  </si>
  <si>
    <t>VANZO PAOLO</t>
  </si>
  <si>
    <t>02318980238</t>
  </si>
  <si>
    <t>VNZPLA64D03L781E</t>
  </si>
  <si>
    <t>37100</t>
  </si>
  <si>
    <t>VIA A. PISANO, 30</t>
  </si>
  <si>
    <t>200</t>
  </si>
  <si>
    <t>GENNI</t>
  </si>
  <si>
    <t>VAROTTO</t>
  </si>
  <si>
    <t>VRTGNY92P68G224I</t>
  </si>
  <si>
    <t>VIA PIETRO BEMBO 239</t>
  </si>
  <si>
    <t xml:space="preserve">EXPERIOR SRL </t>
  </si>
  <si>
    <t>01816830358</t>
  </si>
  <si>
    <t>42124</t>
  </si>
  <si>
    <t>V. F.LLI MANFREDI 6</t>
  </si>
  <si>
    <t>INCARICHI@EXPERIOR.IT</t>
  </si>
  <si>
    <t>18/07/2001</t>
  </si>
  <si>
    <t>IT56X0200812832000041025666</t>
  </si>
  <si>
    <t>201</t>
  </si>
  <si>
    <t>VASQUEZ RICCARDO</t>
  </si>
  <si>
    <t>00586530875</t>
  </si>
  <si>
    <t>VSQRCR56C27C351A</t>
  </si>
  <si>
    <t>VIA P. RIGGIO, 18</t>
  </si>
  <si>
    <t>PUGLISI@BARTOLINIEMAURTI.COM</t>
  </si>
  <si>
    <t>GARDIMAN</t>
  </si>
  <si>
    <t>02331110268</t>
  </si>
  <si>
    <t>GRDLRD65B05L407B</t>
  </si>
  <si>
    <t>VIA FELISSENT 84/A</t>
  </si>
  <si>
    <t>0422420047</t>
  </si>
  <si>
    <t>PERIZIE@GARDIMAN.EU</t>
  </si>
  <si>
    <t>05/11/2003</t>
  </si>
  <si>
    <t>IT92G0835612001000000000118</t>
  </si>
  <si>
    <t>202</t>
  </si>
  <si>
    <t>VEGRO</t>
  </si>
  <si>
    <t>VGRMSM85C10C96AZ</t>
  </si>
  <si>
    <t>B848 - CARTURA</t>
  </si>
  <si>
    <t>35025</t>
  </si>
  <si>
    <t>VIA GAZZO, 60</t>
  </si>
  <si>
    <t>203</t>
  </si>
  <si>
    <t>VIGGIANO FRANCESCO</t>
  </si>
  <si>
    <t>00368640777</t>
  </si>
  <si>
    <t>VGGFNC56L12A891C</t>
  </si>
  <si>
    <t>VIA SINISGALLI, 1</t>
  </si>
  <si>
    <t xml:space="preserve">DIGA SRL </t>
  </si>
  <si>
    <t>05520040485</t>
  </si>
  <si>
    <t>VIA DEL MOLIN NUOVO 18/20</t>
  </si>
  <si>
    <t>0557324304</t>
  </si>
  <si>
    <t>DIGA@DIGASRL.IT</t>
  </si>
  <si>
    <t>17/10/2005</t>
  </si>
  <si>
    <t>IT45M0312738080000000001463</t>
  </si>
  <si>
    <t xml:space="preserve">MURARO CONSULTING SRL </t>
  </si>
  <si>
    <t>03368630244</t>
  </si>
  <si>
    <t>VIALE S.AGOSTINO 518</t>
  </si>
  <si>
    <t>0444571268</t>
  </si>
  <si>
    <t>INFO@MURAROCONSULTING.IT</t>
  </si>
  <si>
    <t>IT80F0306911889100000001026</t>
  </si>
  <si>
    <t>D'EUGENIO SRL</t>
  </si>
  <si>
    <t>04949510962</t>
  </si>
  <si>
    <t>VIA GIAN BATTISTA MORONI 32</t>
  </si>
  <si>
    <t>0248300673</t>
  </si>
  <si>
    <t>DEUGENIO@DEUGENIO.IT</t>
  </si>
  <si>
    <t>09/01/2008</t>
  </si>
  <si>
    <t>IT63C0306933032615239177996</t>
  </si>
  <si>
    <t>204</t>
  </si>
  <si>
    <t>NINO</t>
  </si>
  <si>
    <t>VIRZI'</t>
  </si>
  <si>
    <t>VRZNNI62B20B157E</t>
  </si>
  <si>
    <t>L369 - TREMESTIERI ETNEO</t>
  </si>
  <si>
    <t>VIA CONVENTO DEL CARMINE, 4/b</t>
  </si>
  <si>
    <t xml:space="preserve">CECCONI INGEGNERI ASSOCIATI </t>
  </si>
  <si>
    <t>01840390510</t>
  </si>
  <si>
    <t>CCCNGN00A01A390U</t>
  </si>
  <si>
    <t>VIA RODI 22</t>
  </si>
  <si>
    <t>057524591</t>
  </si>
  <si>
    <t>CECCONI@STUDIOCECCONI.IT</t>
  </si>
  <si>
    <t>28/09/2009</t>
  </si>
  <si>
    <t>IT28Q0306914103100000061998</t>
  </si>
  <si>
    <t>STUDIO BERTI SUMAN SRL</t>
  </si>
  <si>
    <t>10848381009</t>
  </si>
  <si>
    <t>VIA CITTA' DELLE PIEVE 19</t>
  </si>
  <si>
    <t>063335977</t>
  </si>
  <si>
    <t>STUDIOBERTISUMAN@GMAIL.COM</t>
  </si>
  <si>
    <t>IT67W0306903248100000006861</t>
  </si>
  <si>
    <t>20422_0001</t>
  </si>
  <si>
    <t>D'AVETA</t>
  </si>
  <si>
    <t>DVTGCR79T03H501H</t>
  </si>
  <si>
    <t>3288786517</t>
  </si>
  <si>
    <t>GDAVETA.SBS@GMAIL.COM</t>
  </si>
  <si>
    <t xml:space="preserve">CERCATO E ASSOCIATI SRL </t>
  </si>
  <si>
    <t>04014050274</t>
  </si>
  <si>
    <t>VIA TORRE BELFREDO 73</t>
  </si>
  <si>
    <t>0412383555</t>
  </si>
  <si>
    <t>P.CERCATO@GRUPPOCEA.EU</t>
  </si>
  <si>
    <t>09/03/2011</t>
  </si>
  <si>
    <t>IT82Q0200802020000105740300</t>
  </si>
  <si>
    <t xml:space="preserve">ABACO PERIZIE PROPERTY </t>
  </si>
  <si>
    <t>04206540272</t>
  </si>
  <si>
    <t>0415846101</t>
  </si>
  <si>
    <t>ABACO@UNICASRL.NET</t>
  </si>
  <si>
    <t>IT98O0874936322000000001599</t>
  </si>
  <si>
    <t>I.R.E.S. SRL</t>
  </si>
  <si>
    <t>05008051004</t>
  </si>
  <si>
    <t>00144</t>
  </si>
  <si>
    <t>VIA DEL CAUCASO 21</t>
  </si>
  <si>
    <t>IRES@IRESWEB.IT</t>
  </si>
  <si>
    <t>IRES@PEC.IRESWEB.IT</t>
  </si>
  <si>
    <t>12/01/2015</t>
  </si>
  <si>
    <t>IT02A0503403248000000003950</t>
  </si>
  <si>
    <t>205</t>
  </si>
  <si>
    <t>VVNGPP62P13D337D</t>
  </si>
  <si>
    <t>G926 - PORTO VIRO</t>
  </si>
  <si>
    <t>45014</t>
  </si>
  <si>
    <t>BORGO COLLEGNO, 2/c</t>
  </si>
  <si>
    <t>ARB SRL</t>
  </si>
  <si>
    <t>PIAZZA CAVOUR 12</t>
  </si>
  <si>
    <t>ARB@ARBSRL.IT</t>
  </si>
  <si>
    <t>22/02/2017</t>
  </si>
  <si>
    <t xml:space="preserve">TIS PROPERTY </t>
  </si>
  <si>
    <t>11606320015</t>
  </si>
  <si>
    <t>VIA BOTERO 18</t>
  </si>
  <si>
    <t>INFO@TISCOMPANY.IT</t>
  </si>
  <si>
    <t>06/11/2018</t>
  </si>
  <si>
    <t>IT94Q0200801137000105150533</t>
  </si>
  <si>
    <t xml:space="preserve">ONDA PROPERTY </t>
  </si>
  <si>
    <t>01455560464</t>
  </si>
  <si>
    <t xml:space="preserve">01455560464     </t>
  </si>
  <si>
    <t>VIA ROMANA 615-9</t>
  </si>
  <si>
    <t>05831770157</t>
  </si>
  <si>
    <t>INFO@ONDAGROUP.COM</t>
  </si>
  <si>
    <t>04/04/2019</t>
  </si>
  <si>
    <t>IT65H0538701420000003706681</t>
  </si>
  <si>
    <t>ATTIVA PROPERTY</t>
  </si>
  <si>
    <t>01298900323</t>
  </si>
  <si>
    <t xml:space="preserve">01298900323     </t>
  </si>
  <si>
    <t>34141</t>
  </si>
  <si>
    <t>VIA ANANIAN, 17</t>
  </si>
  <si>
    <t>INFO@ATTIVASRL.EU</t>
  </si>
  <si>
    <t>IT74J0200802216000104874018</t>
  </si>
  <si>
    <t xml:space="preserve">RDA PROPERTY </t>
  </si>
  <si>
    <t>04965750286</t>
  </si>
  <si>
    <t>VIA GOZZI 24</t>
  </si>
  <si>
    <t>0415952978</t>
  </si>
  <si>
    <t>INFO@RDASERVIZI.IT</t>
  </si>
  <si>
    <t>12/06/2019</t>
  </si>
  <si>
    <t>IT25F0708436260040010026168</t>
  </si>
  <si>
    <t xml:space="preserve">MARCO VALLE PROPERTY </t>
  </si>
  <si>
    <t>03146130137</t>
  </si>
  <si>
    <t xml:space="preserve">03146130137     </t>
  </si>
  <si>
    <t>VIA DELLA PERGOLA 73</t>
  </si>
  <si>
    <t>INFO@STUDIOVALLE.IT</t>
  </si>
  <si>
    <t>01/07/2019</t>
  </si>
  <si>
    <t>IT19P0306922910100000004597</t>
  </si>
  <si>
    <t xml:space="preserve">EXPERTA PROPERTY </t>
  </si>
  <si>
    <t>07481030968</t>
  </si>
  <si>
    <t>GIUSEPPE DI VITTORIO 6</t>
  </si>
  <si>
    <t>SINISTRI.AXA@EXPERTAITALIA.COM</t>
  </si>
  <si>
    <t>IT91R0306901791100000007915</t>
  </si>
  <si>
    <t>MAURIZIO GARREFFA SRL</t>
  </si>
  <si>
    <t>03307850135</t>
  </si>
  <si>
    <t>VIA XX SETTEMBRE 13</t>
  </si>
  <si>
    <t>INFO@STUDIOGARREFFA.COM</t>
  </si>
  <si>
    <t>IT40M0306910910100000001536</t>
  </si>
  <si>
    <t>VIA PIETRO MARRONE, 22</t>
  </si>
  <si>
    <t>030.2942302</t>
  </si>
  <si>
    <t>INFO@STUDIOAGAZZANI.IT</t>
  </si>
  <si>
    <t>IT27D0200811220000100697686</t>
  </si>
  <si>
    <t xml:space="preserve">AEA FE ZONA 1 PROPERTY </t>
  </si>
  <si>
    <t>06661430964</t>
  </si>
  <si>
    <t>VIA DI VITTORIO 61</t>
  </si>
  <si>
    <t>SINISTRI.AXA@AEAITALIA.COM</t>
  </si>
  <si>
    <t>IT82X0569601600000023927X01</t>
  </si>
  <si>
    <t xml:space="preserve">SURF FE PROPERTY </t>
  </si>
  <si>
    <t>01723590475</t>
  </si>
  <si>
    <t>VIA ROMANA INT.615/P</t>
  </si>
  <si>
    <t>INFO@SURFSRL.NET</t>
  </si>
  <si>
    <t>21/11/2019</t>
  </si>
  <si>
    <t>IT72T0538701420000003707322</t>
  </si>
  <si>
    <t>ATENA FE PROPERTY</t>
  </si>
  <si>
    <t>01813240031</t>
  </si>
  <si>
    <t>VIA ANTONIO ROSMINI 24</t>
  </si>
  <si>
    <t>SEGRETERIA@ATENAONLINE.IT</t>
  </si>
  <si>
    <t>IT87X0306901000100000134493</t>
  </si>
  <si>
    <t xml:space="preserve">GRUPPO SPADA SPA </t>
  </si>
  <si>
    <t>08581820720</t>
  </si>
  <si>
    <t>PIAAZZA ALDO MORO 37</t>
  </si>
  <si>
    <t>0805275222</t>
  </si>
  <si>
    <t>POSTA@SPADASPA.IT</t>
  </si>
  <si>
    <t>18/01/2022</t>
  </si>
  <si>
    <t>IT15K0306904013100000066362</t>
  </si>
  <si>
    <t xml:space="preserve">SAN FILIPPO FE LOMBARDIA PROP </t>
  </si>
  <si>
    <t>01811880994</t>
  </si>
  <si>
    <t>VIA ROMA 8</t>
  </si>
  <si>
    <t>INCARICHI@SANFILIPPOSRL.IT</t>
  </si>
  <si>
    <t>26/04/2022</t>
  </si>
  <si>
    <t>IT77O0538701400000035166136</t>
  </si>
  <si>
    <t>206</t>
  </si>
  <si>
    <t>ZAGGIA FEDERICO</t>
  </si>
  <si>
    <t>00691840284</t>
  </si>
  <si>
    <t>ZGGFRC54M19F011T</t>
  </si>
  <si>
    <t>F011 - MASERÀ DI PADOVA</t>
  </si>
  <si>
    <t>VIA CHIUSURE 81</t>
  </si>
  <si>
    <t xml:space="preserve">GILY PROPERTY </t>
  </si>
  <si>
    <t>05955760870</t>
  </si>
  <si>
    <t>H922 - SAN GIOVANNI LA PUNTA</t>
  </si>
  <si>
    <t>95037</t>
  </si>
  <si>
    <t>VIA VITT. EMANUELE ORLANDO 7</t>
  </si>
  <si>
    <t>095362339</t>
  </si>
  <si>
    <t>SEGRETERIA@GILYGROUP.COM</t>
  </si>
  <si>
    <t>31/05/2023</t>
  </si>
  <si>
    <t>IT26W0538716900000003694846</t>
  </si>
  <si>
    <t xml:space="preserve">CORBELLI E SAMMARINI ST.TEC. </t>
  </si>
  <si>
    <t>04323140402</t>
  </si>
  <si>
    <t>47922</t>
  </si>
  <si>
    <t>VIA MARECCHIESE 166</t>
  </si>
  <si>
    <t>0541 1642354</t>
  </si>
  <si>
    <t>AXA@INGRITA.COM</t>
  </si>
  <si>
    <t>26/02/2024</t>
  </si>
  <si>
    <t>IT70B0538724204000002544261</t>
  </si>
  <si>
    <t>CTA SRL</t>
  </si>
  <si>
    <t>13311160157</t>
  </si>
  <si>
    <t>VIA ROSOLINO PILO 19/B</t>
  </si>
  <si>
    <t>SEGRETERIAMC@IESWEB.NET</t>
  </si>
  <si>
    <t>08/02/2024</t>
  </si>
  <si>
    <t>IT69E0344001603000000283400</t>
  </si>
  <si>
    <t>CINCOTTI E COMPANY SPA</t>
  </si>
  <si>
    <t>07615270639</t>
  </si>
  <si>
    <t>VIA FRANCESCO PARRILLO N. 3</t>
  </si>
  <si>
    <t>081686888</t>
  </si>
  <si>
    <t>INFO@CINCOTTICOMPANY.IT</t>
  </si>
  <si>
    <t>07/02/2025</t>
  </si>
  <si>
    <t>IT87G0321103400052482239670</t>
  </si>
  <si>
    <t xml:space="preserve">SPADA E BUONGIORNO CAMPANIA </t>
  </si>
  <si>
    <t>10596211218</t>
  </si>
  <si>
    <t>VIA GIULIO NATTA 16</t>
  </si>
  <si>
    <t>SEGRETERIA@SPADABUONGIORNO.IT</t>
  </si>
  <si>
    <t>02/07/2025</t>
  </si>
  <si>
    <t>IT31Y0306904013100000071059</t>
  </si>
  <si>
    <t>207</t>
  </si>
  <si>
    <t>ZAMPIERI</t>
  </si>
  <si>
    <t>02982870541</t>
  </si>
  <si>
    <t>ZMPSLV84D60E202C</t>
  </si>
  <si>
    <t>VIA VITTORIO VENETO 36</t>
  </si>
  <si>
    <t>ZAMPIERI.SILVIA@GMAIL.COM</t>
  </si>
  <si>
    <t>IT31H0200802487000040978547</t>
  </si>
  <si>
    <t>208</t>
  </si>
  <si>
    <t>ZAMPOLLO</t>
  </si>
  <si>
    <t>ZMPNDR92A03F382B</t>
  </si>
  <si>
    <t>I799 - SOLESINO</t>
  </si>
  <si>
    <t>35047</t>
  </si>
  <si>
    <t>VIA SPIN, 98</t>
  </si>
  <si>
    <t>209</t>
  </si>
  <si>
    <t>ZANARDO</t>
  </si>
  <si>
    <t>ZNRLSN91A30C957W</t>
  </si>
  <si>
    <t>E940 - MARENO DI PIAVE</t>
  </si>
  <si>
    <t>31010</t>
  </si>
  <si>
    <t>VIA UNGARESCA SUD,</t>
  </si>
  <si>
    <t>210</t>
  </si>
  <si>
    <t>ZENERE</t>
  </si>
  <si>
    <t>ZNRSLV89M01L157K</t>
  </si>
  <si>
    <t>B835 - CARRÈ</t>
  </si>
  <si>
    <t>36010</t>
  </si>
  <si>
    <t>VIA G, MARCONI, 61</t>
  </si>
  <si>
    <t>211</t>
  </si>
  <si>
    <t>COTULELLI FABRIZIO</t>
  </si>
  <si>
    <t>05987881009</t>
  </si>
  <si>
    <t>CTLFRZ76T28H501O</t>
  </si>
  <si>
    <t>E423 - LA LOGGIA</t>
  </si>
  <si>
    <t>VIA E. MONTALE 3</t>
  </si>
  <si>
    <t>COTULELLI.F@GMAIL.COM</t>
  </si>
  <si>
    <t>IT89A0306909219100000064067</t>
  </si>
  <si>
    <t>212</t>
  </si>
  <si>
    <t>STUDIO MEDICO LEGALE - DR. ENRICO GALIZIO</t>
  </si>
  <si>
    <t>10195630016</t>
  </si>
  <si>
    <t>GLZNRC52R16L219T</t>
  </si>
  <si>
    <t>CORSO MASSIMO D'AZEGLIO  60</t>
  </si>
  <si>
    <t>011 0462066</t>
  </si>
  <si>
    <t>IT58G0306901077100000003550</t>
  </si>
  <si>
    <t>213</t>
  </si>
  <si>
    <t>CORNETTA</t>
  </si>
  <si>
    <t>CRNDNL86H27A717Q</t>
  </si>
  <si>
    <t>VIA PAOLO BRACCINI 95</t>
  </si>
  <si>
    <t>DANIELE.CORNETTA@NOBISASSICURAZIONI.IT</t>
  </si>
  <si>
    <t>219</t>
  </si>
  <si>
    <t>BLEVE</t>
  </si>
  <si>
    <t>DAVIDEBLEVE@GMAIL.COM</t>
  </si>
  <si>
    <t>220</t>
  </si>
  <si>
    <t>SCHWEGLER ASSOCIATED</t>
  </si>
  <si>
    <t>E.SANTIMARIA@SCHWEGLERASSOCIATED.COM;GRETTI@SCHWEGLERASSOCIATED.COM</t>
  </si>
  <si>
    <t>221</t>
  </si>
  <si>
    <t>MEDEXPERT SRL</t>
  </si>
  <si>
    <t xml:space="preserve">02192551204     </t>
  </si>
  <si>
    <t>VIA NATISONE, 18</t>
  </si>
  <si>
    <t>INFO@MEDEXPERT.IT</t>
  </si>
  <si>
    <t>IT55Y0306234210000001857011</t>
  </si>
  <si>
    <t>223</t>
  </si>
  <si>
    <t>80127</t>
  </si>
  <si>
    <t>VIA GIOCCHINO TOMA 2/D</t>
  </si>
  <si>
    <t>225</t>
  </si>
  <si>
    <t>ALDO SCUDIERI</t>
  </si>
  <si>
    <t>00994361210</t>
  </si>
  <si>
    <t>VIA VITTORIO VENETO 79</t>
  </si>
  <si>
    <t>ALDOSCUDIERI@GMAIL.COM</t>
  </si>
  <si>
    <t>226</t>
  </si>
  <si>
    <t>PE.AS. SERVIZI SRL</t>
  </si>
  <si>
    <t>06884521219</t>
  </si>
  <si>
    <t>VIA ADOLFO OMODEO 95</t>
  </si>
  <si>
    <t>081 5797753</t>
  </si>
  <si>
    <t>INFO@PEASMARSILIA.COM</t>
  </si>
  <si>
    <t>IT75Z0101003422000018000237</t>
  </si>
  <si>
    <t>229</t>
  </si>
  <si>
    <t>A.S.I. SRL</t>
  </si>
  <si>
    <t>02392540692</t>
  </si>
  <si>
    <t>VIALE ABRUZZO 600</t>
  </si>
  <si>
    <t>AMMINISTRAZIONE@AINVESTIGAZIONI.COM</t>
  </si>
  <si>
    <t>IT29X0896815500000100310044</t>
  </si>
  <si>
    <t>231</t>
  </si>
  <si>
    <t>C.I.A. CENTRO INVESTIGATIVO ASSICURATIVO</t>
  </si>
  <si>
    <t>07642070960</t>
  </si>
  <si>
    <t>VIA MILANOFIORI STRADA1 PALAZZO F1</t>
  </si>
  <si>
    <t>CIA@CENTROCIA.IT</t>
  </si>
  <si>
    <t>IT08B0306933684100000002855</t>
  </si>
  <si>
    <t>2311</t>
  </si>
  <si>
    <t>REAL CAR S.R.L.</t>
  </si>
  <si>
    <t>06078880967</t>
  </si>
  <si>
    <t>D286 - DESIO</t>
  </si>
  <si>
    <t>20832</t>
  </si>
  <si>
    <t>VIA DIAZ, 39</t>
  </si>
  <si>
    <t>INFO@REALCARSRL.COM</t>
  </si>
  <si>
    <t>REALCARSRL@ARUBAPEC.IT</t>
  </si>
  <si>
    <t>IT56U0503601600CC0851568366</t>
  </si>
  <si>
    <t>PRINS SRLS</t>
  </si>
  <si>
    <t xml:space="preserve">03145870642     </t>
  </si>
  <si>
    <t>F546 - MONTELLA</t>
  </si>
  <si>
    <t>83048</t>
  </si>
  <si>
    <t>VIA VERTEGLIA 10</t>
  </si>
  <si>
    <t>PERITOBOSCO@GMAIL.COM</t>
  </si>
  <si>
    <t>IT75A0855375780018000364299</t>
  </si>
  <si>
    <t>2312_0001</t>
  </si>
  <si>
    <t>PIROZZOLO</t>
  </si>
  <si>
    <t>PRZMRA74H06D644R</t>
  </si>
  <si>
    <t>VIALE SAN LORENZO, 35</t>
  </si>
  <si>
    <t>2312_0002</t>
  </si>
  <si>
    <t>DMRPQL89D28A783R</t>
  </si>
  <si>
    <t>C476 - CEPPALONI</t>
  </si>
  <si>
    <t>82014</t>
  </si>
  <si>
    <t>SS APPIA LOC. TRE SANTI</t>
  </si>
  <si>
    <t>2312_0003</t>
  </si>
  <si>
    <t>V.LE SAN LORENZO</t>
  </si>
  <si>
    <t>2313</t>
  </si>
  <si>
    <t>CARSAFE SRL</t>
  </si>
  <si>
    <t>11464970968</t>
  </si>
  <si>
    <t xml:space="preserve">11464970968     </t>
  </si>
  <si>
    <t>P.ZZA DELLA REPUBBLICA, 7</t>
  </si>
  <si>
    <t>INCARICHI@CARSAFE.IT</t>
  </si>
  <si>
    <t>13/05/2025</t>
  </si>
  <si>
    <t>IT91H0503433431000000007290</t>
  </si>
  <si>
    <t>2314</t>
  </si>
  <si>
    <t>TRP DI TRAINA GAETANO SAS</t>
  </si>
  <si>
    <t xml:space="preserve">04416470823     </t>
  </si>
  <si>
    <t>VIA GIOVANNI ZAPPALÀ, 26</t>
  </si>
  <si>
    <t>VG.TRAINA@GMAIL.COM</t>
  </si>
  <si>
    <t>IT97E0200804609000024002840</t>
  </si>
  <si>
    <t>D&amp;B GESTIONE SINISTRI SRL</t>
  </si>
  <si>
    <t xml:space="preserve">02028470595     </t>
  </si>
  <si>
    <t>0773264017</t>
  </si>
  <si>
    <t>2315_0001</t>
  </si>
  <si>
    <t>VIA CAVOUR 58</t>
  </si>
  <si>
    <t>2315_0002</t>
  </si>
  <si>
    <t>PITOLO</t>
  </si>
  <si>
    <t>PTLRSO73M71G813R</t>
  </si>
  <si>
    <t>VIA SIGNORINI 5</t>
  </si>
  <si>
    <t>2316</t>
  </si>
  <si>
    <t>03533500611</t>
  </si>
  <si>
    <t>NZZVCN67B02Z404V</t>
  </si>
  <si>
    <t>D228 - CURTI</t>
  </si>
  <si>
    <t>81040</t>
  </si>
  <si>
    <t>ROMA,63</t>
  </si>
  <si>
    <t>ASSICURACAMPANIA@GMAIL.COM</t>
  </si>
  <si>
    <t>23/04/2026</t>
  </si>
  <si>
    <t>21/01/2027</t>
  </si>
  <si>
    <t>IT45Y0538775042000035113714</t>
  </si>
  <si>
    <t>2317</t>
  </si>
  <si>
    <t>CALL SRL</t>
  </si>
  <si>
    <t xml:space="preserve">11730990964     </t>
  </si>
  <si>
    <t>P.LE CADORNA 10,</t>
  </si>
  <si>
    <t>INFO@CALL-SRL.COM</t>
  </si>
  <si>
    <t>IT13K0503401652000000005411</t>
  </si>
  <si>
    <t>2318</t>
  </si>
  <si>
    <t>DIPA SRL</t>
  </si>
  <si>
    <t>02713650691</t>
  </si>
  <si>
    <t xml:space="preserve">02713650691     </t>
  </si>
  <si>
    <t>3516161776</t>
  </si>
  <si>
    <t>AMMINISTRAZIONE@DIPASRL.EU</t>
  </si>
  <si>
    <t>30/04/2025</t>
  </si>
  <si>
    <t>IT47A0538777690000003330390</t>
  </si>
  <si>
    <t>232</t>
  </si>
  <si>
    <t>ISTITUTO ELLE EMME GROUP - INVESTIGAZIONI &amp; SICUREZZA</t>
  </si>
  <si>
    <t>00856140520</t>
  </si>
  <si>
    <t>C847 - COLLE DI VAL D'ELSA</t>
  </si>
  <si>
    <t>53034</t>
  </si>
  <si>
    <t>VIA XXV APRILE 122</t>
  </si>
  <si>
    <t>0577 924554</t>
  </si>
  <si>
    <t>INFO@STUDIOELLEEMME</t>
  </si>
  <si>
    <t>IT20H0637071860000010001300</t>
  </si>
  <si>
    <t>DI BISCEGLIE</t>
  </si>
  <si>
    <t>04160890721</t>
  </si>
  <si>
    <t>DBSGRG70D17A662E</t>
  </si>
  <si>
    <t>70132</t>
  </si>
  <si>
    <t>VIALE BORSELLINO E FALCONE 2</t>
  </si>
  <si>
    <t>PERITODBS@GMAIL.COM</t>
  </si>
  <si>
    <t>IT89A0306904013100000005528</t>
  </si>
  <si>
    <t>2321</t>
  </si>
  <si>
    <t>BIEFFE SRL</t>
  </si>
  <si>
    <t>57128</t>
  </si>
  <si>
    <t>VIA DELL'ULIVO 24</t>
  </si>
  <si>
    <t>VALERIO@STUDIOBF.NET</t>
  </si>
  <si>
    <t>IT20V0846113902000010643682</t>
  </si>
  <si>
    <t>235</t>
  </si>
  <si>
    <t>STUDIO FUTURA SRL</t>
  </si>
  <si>
    <t>06864090011</t>
  </si>
  <si>
    <t xml:space="preserve">06864090011     </t>
  </si>
  <si>
    <t>14/05/2020</t>
  </si>
  <si>
    <t>IT36J0306901024100000017482</t>
  </si>
  <si>
    <t>236</t>
  </si>
  <si>
    <t>TCA TRASPORTI SRL</t>
  </si>
  <si>
    <t>10650020018</t>
  </si>
  <si>
    <t>VIA G. REISS ROMOLI 122/5 INT N</t>
  </si>
  <si>
    <t>011 2291148</t>
  </si>
  <si>
    <t>INFO-TCA@TORINO.IT</t>
  </si>
  <si>
    <t>IT97N0200831039000103596769</t>
  </si>
  <si>
    <t>237</t>
  </si>
  <si>
    <t>237_0005</t>
  </si>
  <si>
    <t>STUDIO CPC</t>
  </si>
  <si>
    <t>VIA RENATA BIANCHI 44/N</t>
  </si>
  <si>
    <t>010.4695520</t>
  </si>
  <si>
    <t>INFO@STUDIOCPC.IT</t>
  </si>
  <si>
    <t>237_0006</t>
  </si>
  <si>
    <t>NEW STIMA &amp; SERVICE S.R.L.</t>
  </si>
  <si>
    <t>06.7234496</t>
  </si>
  <si>
    <t>PERITOSAVOIA@GMAIL.COM</t>
  </si>
  <si>
    <t>237_0007</t>
  </si>
  <si>
    <t>DI DOMENICO GUIDO</t>
  </si>
  <si>
    <t>VIA MADONNA DELLE GRAZIE 23</t>
  </si>
  <si>
    <t>081.19973115</t>
  </si>
  <si>
    <t>DIDOMENICOSTUDIO@LIBERO.IT</t>
  </si>
  <si>
    <t>237_0008</t>
  </si>
  <si>
    <t>STUDIO 5</t>
  </si>
  <si>
    <t>VIA GABRIELE D’ANNUNZIO 28</t>
  </si>
  <si>
    <t>348.4524210</t>
  </si>
  <si>
    <t>INFO@STUDIO5CTP.IT</t>
  </si>
  <si>
    <t>237_0009</t>
  </si>
  <si>
    <t>0431.371213</t>
  </si>
  <si>
    <t>237_0010</t>
  </si>
  <si>
    <t>DI LUCA SPIGA &amp; C..S.A.S. STUDIO ESTIMOTECNICO SPIG</t>
  </si>
  <si>
    <t xml:space="preserve">03200270928     </t>
  </si>
  <si>
    <t>VIA TEL AVIV 1</t>
  </si>
  <si>
    <t>070.306957</t>
  </si>
  <si>
    <t>LUCASPIGA@LIBERO.IT</t>
  </si>
  <si>
    <t>237_0013</t>
  </si>
  <si>
    <t>MACCHIA FRANCESCO</t>
  </si>
  <si>
    <t>E340 - ISOLA DEL LIRI</t>
  </si>
  <si>
    <t>03036</t>
  </si>
  <si>
    <t>VIA SELVA 234</t>
  </si>
  <si>
    <t>380.5234576</t>
  </si>
  <si>
    <t>FRANCESCOMACCHIA@EMAIL.IT</t>
  </si>
  <si>
    <t>237_0014</t>
  </si>
  <si>
    <t>ASSINVESTIGA SERVICES SAS</t>
  </si>
  <si>
    <t>05319350657</t>
  </si>
  <si>
    <t>089.7414042</t>
  </si>
  <si>
    <t>INCARICHIVACCARO1@GMAIL.COM</t>
  </si>
  <si>
    <t>237_0015</t>
  </si>
  <si>
    <t>SCT SNC</t>
  </si>
  <si>
    <t>VIA S. ANTONIO 4</t>
  </si>
  <si>
    <t>049.8979952</t>
  </si>
  <si>
    <t>DOCUMENTAZIONI87@GMAIL.COM</t>
  </si>
  <si>
    <t>237_0016</t>
  </si>
  <si>
    <t>GARDENAL GIORGIO</t>
  </si>
  <si>
    <t>338.5282849</t>
  </si>
  <si>
    <t>STUDIOGARDENAL@ALICE.IT</t>
  </si>
  <si>
    <t>237_0017</t>
  </si>
  <si>
    <t>BERTOLINI MARCO</t>
  </si>
  <si>
    <t>F451 - MONTECALVOLI</t>
  </si>
  <si>
    <t>VIA PESCO 132</t>
  </si>
  <si>
    <t>058.7747017</t>
  </si>
  <si>
    <t>INFO@STUDIOBERTOLINIMARCO.IT</t>
  </si>
  <si>
    <t>237_0018</t>
  </si>
  <si>
    <t>CARLO FILIPPO &amp; C. SAS</t>
  </si>
  <si>
    <t>89123</t>
  </si>
  <si>
    <t>VIA LIBERTA' 24</t>
  </si>
  <si>
    <t>0965.339665</t>
  </si>
  <si>
    <t>CARLO.GAETANO@TISCALI.IT</t>
  </si>
  <si>
    <t>237_0019</t>
  </si>
  <si>
    <t>SEA SRL</t>
  </si>
  <si>
    <t>VIA VALEGGIO SUL MINCIO 1</t>
  </si>
  <si>
    <t>335.475723</t>
  </si>
  <si>
    <t>NALON@SCT-GROUP.IT</t>
  </si>
  <si>
    <t>237_0020</t>
  </si>
  <si>
    <t>ZUBANI ALFREDO</t>
  </si>
  <si>
    <t>24124</t>
  </si>
  <si>
    <t>VIA A. DA ROSCIATE 4</t>
  </si>
  <si>
    <t>328.9252526</t>
  </si>
  <si>
    <t>ZUBANI.ALFREDO@LIBERO.IT</t>
  </si>
  <si>
    <t>237_0021</t>
  </si>
  <si>
    <t>TRISCARI SANTO</t>
  </si>
  <si>
    <t>H221 - REGALBUTO</t>
  </si>
  <si>
    <t>94017</t>
  </si>
  <si>
    <t>VIA G.F. INGRASSIA 303</t>
  </si>
  <si>
    <t>0935.77372</t>
  </si>
  <si>
    <t>STRISCARI@VIRGILIO.IT</t>
  </si>
  <si>
    <t>237_0022</t>
  </si>
  <si>
    <t>DIASILLA VINCENZO</t>
  </si>
  <si>
    <t>C541 - CERTOSA DI PAVIA</t>
  </si>
  <si>
    <t>27012</t>
  </si>
  <si>
    <t>VIA GIOTTO 2/C</t>
  </si>
  <si>
    <t>3666839348</t>
  </si>
  <si>
    <t>INFO@PERITODIASILLA.IT</t>
  </si>
  <si>
    <t>237_0023</t>
  </si>
  <si>
    <t>BRACONI LUIGI</t>
  </si>
  <si>
    <t>VIA CATANI 37</t>
  </si>
  <si>
    <t>0574.597225</t>
  </si>
  <si>
    <t>INFO@STUDIOBRACONI.COM</t>
  </si>
  <si>
    <t>237_0024</t>
  </si>
  <si>
    <t>PLNNZE57P07B157H</t>
  </si>
  <si>
    <t>C208 - CASTEL MELLA</t>
  </si>
  <si>
    <t>VIA CAVOUR 21/B</t>
  </si>
  <si>
    <t>3355249198</t>
  </si>
  <si>
    <t>PAOLINI.ESTIMO@VIRGILIO.IT</t>
  </si>
  <si>
    <t>237_0025</t>
  </si>
  <si>
    <t>335.7639903</t>
  </si>
  <si>
    <t>INCARICHI.DIPA@TIN.IT</t>
  </si>
  <si>
    <t>237_0026</t>
  </si>
  <si>
    <t>CENTRO PERIZIE DIVA</t>
  </si>
  <si>
    <t>VIA VITTORIO VENETO 1</t>
  </si>
  <si>
    <t>334.3805175</t>
  </si>
  <si>
    <t>CENTROPERIZIEDIVA@EMAIL.IT</t>
  </si>
  <si>
    <t>237_0027</t>
  </si>
  <si>
    <t>STUDIO T&amp;T</t>
  </si>
  <si>
    <t>3358031675</t>
  </si>
  <si>
    <t>TORRISI@CARLOTORRISI.IT</t>
  </si>
  <si>
    <t>237_0028</t>
  </si>
  <si>
    <t>DRAGONE GIUSEPPE</t>
  </si>
  <si>
    <t>VIA ESPERTI BRIANO 20</t>
  </si>
  <si>
    <t>3386943124</t>
  </si>
  <si>
    <t>PADRAGONE@LIBERO.IT</t>
  </si>
  <si>
    <t>237_0029</t>
  </si>
  <si>
    <t>MESSINA ARTURO</t>
  </si>
  <si>
    <t>VIA M. RAMPOLLA 5</t>
  </si>
  <si>
    <t>3473485266</t>
  </si>
  <si>
    <t>237_0030</t>
  </si>
  <si>
    <t>M &amp; M INVESTIGATION SERVICE</t>
  </si>
  <si>
    <t>VIA SARDEGNA 11</t>
  </si>
  <si>
    <t>3294822680</t>
  </si>
  <si>
    <t>INFO@INVESTIGATIONSERVICE.IT</t>
  </si>
  <si>
    <t>237_0031</t>
  </si>
  <si>
    <t>STUDIO EUROSTIMA</t>
  </si>
  <si>
    <t>VIALE PADRE GIUDICI 99</t>
  </si>
  <si>
    <t>0223166636</t>
  </si>
  <si>
    <t>STUDIOSTAGLIA@LIBERO.IT</t>
  </si>
  <si>
    <t>237_0032</t>
  </si>
  <si>
    <t>MARITATI &amp; MARITATI SNC</t>
  </si>
  <si>
    <t>03643150232</t>
  </si>
  <si>
    <t xml:space="preserve">03643150232     </t>
  </si>
  <si>
    <t>045.8102205</t>
  </si>
  <si>
    <t>INFO@STUDIOMARITATI.NET</t>
  </si>
  <si>
    <t>237_0033</t>
  </si>
  <si>
    <t>MAGGIONI ACHILLE</t>
  </si>
  <si>
    <t>E514 - LEGNANO</t>
  </si>
  <si>
    <t>20025</t>
  </si>
  <si>
    <t>VIA GRIGNA 13</t>
  </si>
  <si>
    <t>0331.407050</t>
  </si>
  <si>
    <t>MAGGIONI.ACHILLE@STUDIO-GR.191.IT</t>
  </si>
  <si>
    <t>237_0034</t>
  </si>
  <si>
    <t>VIRGILIO PAOLO</t>
  </si>
  <si>
    <t>VIA RESPIGHI 14</t>
  </si>
  <si>
    <t>339.7166253</t>
  </si>
  <si>
    <t>PERITO.PAOLOVIRGILIO@VIRGILIO.IT</t>
  </si>
  <si>
    <t>237_0035</t>
  </si>
  <si>
    <t>FERIOLI FAUSTO</t>
  </si>
  <si>
    <t>VIA CAPRERA, 37/C</t>
  </si>
  <si>
    <t>0331.631167</t>
  </si>
  <si>
    <t>PERIZIE@FAUSTOFERIOLI.COM</t>
  </si>
  <si>
    <t>237_0036</t>
  </si>
  <si>
    <t>BOLLINI LUCA</t>
  </si>
  <si>
    <t>G570 - PIANORO</t>
  </si>
  <si>
    <t>40065</t>
  </si>
  <si>
    <t>VIA CASALE 10</t>
  </si>
  <si>
    <t>051.4173133</t>
  </si>
  <si>
    <t>TNBOLLI@TIN.IT</t>
  </si>
  <si>
    <t>237_0037</t>
  </si>
  <si>
    <t>GUASCHINO ROBERTO</t>
  </si>
  <si>
    <t>L139 - TERRUGGIA</t>
  </si>
  <si>
    <t>15030</t>
  </si>
  <si>
    <t>VIA LEVANTINA 18</t>
  </si>
  <si>
    <t>0142.452095</t>
  </si>
  <si>
    <t>ROBERTOGUASCHINO@PERIZIECASALE.IT</t>
  </si>
  <si>
    <t>237_0038</t>
  </si>
  <si>
    <t>PUBBLICA &amp; PRIVATA SRL</t>
  </si>
  <si>
    <t>05319400486</t>
  </si>
  <si>
    <t>055.331599</t>
  </si>
  <si>
    <t>PUBBLICAEPRIVATA@GMAIL.COM</t>
  </si>
  <si>
    <t>237_0039</t>
  </si>
  <si>
    <t>BUSACCA SALVATORE</t>
  </si>
  <si>
    <t>CORSO HO CHI MIN 13</t>
  </si>
  <si>
    <t>0932732737</t>
  </si>
  <si>
    <t>STUDIOBUSACCA@VIRGILIO.IT</t>
  </si>
  <si>
    <t>237_0040</t>
  </si>
  <si>
    <t>MAMBRETTI MARCO</t>
  </si>
  <si>
    <t>VIA CASTEL MORRONE 11</t>
  </si>
  <si>
    <t>335.6358874</t>
  </si>
  <si>
    <t>MAMBRETTI@AICIS.IT</t>
  </si>
  <si>
    <t>237_0041</t>
  </si>
  <si>
    <t>NARDELLI RODOLFO</t>
  </si>
  <si>
    <t>B419 - CALLIANO</t>
  </si>
  <si>
    <t>38060</t>
  </si>
  <si>
    <t>PIAZZA ITALIA 3</t>
  </si>
  <si>
    <t>0464.834950</t>
  </si>
  <si>
    <t>NARDEL1F@STUDIO-ENNE.191.IT</t>
  </si>
  <si>
    <t>237_0042</t>
  </si>
  <si>
    <t>VIA GORIZIA 24</t>
  </si>
  <si>
    <t>368672398</t>
  </si>
  <si>
    <t>GIOVANNI.PELUSO1@TIN.IT</t>
  </si>
  <si>
    <t>237_0043</t>
  </si>
  <si>
    <t>CTP SERVICE</t>
  </si>
  <si>
    <t>VIA CALZECCHI 1</t>
  </si>
  <si>
    <t>348.2550359</t>
  </si>
  <si>
    <t>CTPSERVICE@TIN.IT</t>
  </si>
  <si>
    <t>237_0044</t>
  </si>
  <si>
    <t>PICCHETTO ERMANNO</t>
  </si>
  <si>
    <t>00171480569</t>
  </si>
  <si>
    <t>PCCRNN50D06C765D</t>
  </si>
  <si>
    <t>VIA I MAGGIO, 6</t>
  </si>
  <si>
    <t>337.253281</t>
  </si>
  <si>
    <t>0761-599042</t>
  </si>
  <si>
    <t xml:space="preserve">ERMANNO@PICCHETTO.IT                              </t>
  </si>
  <si>
    <t>IT66W0103073030000000040318</t>
  </si>
  <si>
    <t>237_0045</t>
  </si>
  <si>
    <t>PALMA PIERLUIGI</t>
  </si>
  <si>
    <t>VIA RISORGIMENTO 69/1</t>
  </si>
  <si>
    <t>339.7021702</t>
  </si>
  <si>
    <t>PIERLUIGI.PALMA@EMAIL.IT</t>
  </si>
  <si>
    <t>237_0046</t>
  </si>
  <si>
    <t>FAVA GIANCARLO</t>
  </si>
  <si>
    <t>VIA CIMAROSA 22/B</t>
  </si>
  <si>
    <t>071.2832095</t>
  </si>
  <si>
    <t>PERIZIE@STUDIOFAVAG.IT</t>
  </si>
  <si>
    <t>237_0047</t>
  </si>
  <si>
    <t>PREVITALI VALTER</t>
  </si>
  <si>
    <t>09324820589</t>
  </si>
  <si>
    <t>PRVVTR55M10H501K</t>
  </si>
  <si>
    <t>VALTERPREVITALI@OKCOM.EU</t>
  </si>
  <si>
    <t>237_0048</t>
  </si>
  <si>
    <t>STUDIO BETA</t>
  </si>
  <si>
    <t>VIA ANCONA 60/62</t>
  </si>
  <si>
    <t>349.4633410</t>
  </si>
  <si>
    <t>DICAPRIOANDREA@ALICEPOSTA.IT</t>
  </si>
  <si>
    <t>237_0049</t>
  </si>
  <si>
    <t>BRACCI FABRIZIO</t>
  </si>
  <si>
    <t>F437 - MONTE ARGENTARIO</t>
  </si>
  <si>
    <t>58019</t>
  </si>
  <si>
    <t>VIA PANORAMICA, 107</t>
  </si>
  <si>
    <t>0564.050726</t>
  </si>
  <si>
    <t>F.BRACCI@TELETU.IT</t>
  </si>
  <si>
    <t>237_0050</t>
  </si>
  <si>
    <t>COLAPIETRO VITO</t>
  </si>
  <si>
    <t>VIA RISORGIMENTO 215</t>
  </si>
  <si>
    <t>PERIZIECOL@TISCALI.IT</t>
  </si>
  <si>
    <t>237_0051</t>
  </si>
  <si>
    <t>237_0052</t>
  </si>
  <si>
    <t>VIA POLIGONO 6</t>
  </si>
  <si>
    <t>329.2674235</t>
  </si>
  <si>
    <t>INFO@STUDIO-OGGIANO.IT</t>
  </si>
  <si>
    <t>237_0053</t>
  </si>
  <si>
    <t>GURNALE NICOLA</t>
  </si>
  <si>
    <t>03051710832</t>
  </si>
  <si>
    <t>GRNNCL55C30F158P</t>
  </si>
  <si>
    <t>VIA LA FARINA IS. R</t>
  </si>
  <si>
    <t>366.1998616</t>
  </si>
  <si>
    <t>GURNICOLA@GMAIL.COM</t>
  </si>
  <si>
    <t>237_0054</t>
  </si>
  <si>
    <t>POLLINA MANUELA</t>
  </si>
  <si>
    <t>08386610961</t>
  </si>
  <si>
    <t>342.8942760</t>
  </si>
  <si>
    <t>MANUELAPOLLINA@VIRGILIO.IT</t>
  </si>
  <si>
    <t>237_0055</t>
  </si>
  <si>
    <t>SOGEDASS SRLS</t>
  </si>
  <si>
    <t>V.LE SANTA PANAGIA 141/C INT. 1</t>
  </si>
  <si>
    <t>335.6682439</t>
  </si>
  <si>
    <t>INFO@STUDIOTECNICORANDAZZO.IT</t>
  </si>
  <si>
    <t>237_0056</t>
  </si>
  <si>
    <t>S.I.C.U.R.I. DI SANTI DAVIDE</t>
  </si>
  <si>
    <t>02184531206</t>
  </si>
  <si>
    <t>SNTDVD69M23A944K</t>
  </si>
  <si>
    <t>051. 6061118</t>
  </si>
  <si>
    <t>INFO@AGENZIASICURI.COM</t>
  </si>
  <si>
    <t>237_0057</t>
  </si>
  <si>
    <t>FONTANARI MARIA PAOLA</t>
  </si>
  <si>
    <t>VIA DAMIANO CHIESA 36</t>
  </si>
  <si>
    <t>3481532927</t>
  </si>
  <si>
    <t>INVEST_FONTANARI@ALICEPOSTA.IT</t>
  </si>
  <si>
    <t>237_0058</t>
  </si>
  <si>
    <t>CALVARESE FRANCESCO</t>
  </si>
  <si>
    <t>A125 - ALBA ADRIATICA</t>
  </si>
  <si>
    <t>64011</t>
  </si>
  <si>
    <t>VIA FIRENZE 108</t>
  </si>
  <si>
    <t>0861.752776</t>
  </si>
  <si>
    <t>FRANCESCO@STUDIOCALVARESE.IT</t>
  </si>
  <si>
    <t>237_0059</t>
  </si>
  <si>
    <t>ALBANESE DOMENICO</t>
  </si>
  <si>
    <t>VIA FRANCESCO LAURANA 11</t>
  </si>
  <si>
    <t>091.5077658</t>
  </si>
  <si>
    <t>DIV.SINISTRI@YAHOO.IT</t>
  </si>
  <si>
    <t>237_0060</t>
  </si>
  <si>
    <t>BARTOLOTTA RINO</t>
  </si>
  <si>
    <t>C708 - CINISI</t>
  </si>
  <si>
    <t>90045</t>
  </si>
  <si>
    <t>CORSO UMBERTO I 239</t>
  </si>
  <si>
    <t>091.8667212</t>
  </si>
  <si>
    <t>STUDIORINOBARTOLOTTA@GMAIL.COM</t>
  </si>
  <si>
    <t>237_0061</t>
  </si>
  <si>
    <t>CTP DI GRASSI E CATELLANI</t>
  </si>
  <si>
    <t>0521.572369</t>
  </si>
  <si>
    <t>237_0062</t>
  </si>
  <si>
    <t>MURGESE PERIZIE SRL</t>
  </si>
  <si>
    <t>VIA CONTE SUARDI, 92 C.P. 199</t>
  </si>
  <si>
    <t>3273669155</t>
  </si>
  <si>
    <t>MURGESEPERIZIE@LIBERO.IT</t>
  </si>
  <si>
    <t>237_0064</t>
  </si>
  <si>
    <t>MAGRO GERARDO</t>
  </si>
  <si>
    <t>VIA ISCA DEL PIOPPO 2</t>
  </si>
  <si>
    <t>392.7311644</t>
  </si>
  <si>
    <t>238</t>
  </si>
  <si>
    <t>AUTOCARROZZERIA MASUZZO</t>
  </si>
  <si>
    <t>00707910014</t>
  </si>
  <si>
    <t>REG. VALLERE 4</t>
  </si>
  <si>
    <t>IT65Z0103020000000063128193</t>
  </si>
  <si>
    <t>239</t>
  </si>
  <si>
    <t>WILLCONSULTING SRL</t>
  </si>
  <si>
    <t>08453330964</t>
  </si>
  <si>
    <t>VIA TORTONA 33</t>
  </si>
  <si>
    <t>IT27F0349401600000060100674</t>
  </si>
  <si>
    <t>240</t>
  </si>
  <si>
    <t>DEMETRA SRL</t>
  </si>
  <si>
    <t>05901241009</t>
  </si>
  <si>
    <t>00141</t>
  </si>
  <si>
    <t>VIA VAL DI LANZO 128</t>
  </si>
  <si>
    <t>IT57C0200805211000010529310</t>
  </si>
  <si>
    <t>243</t>
  </si>
  <si>
    <t>CARROZZERIA TEKNOGEST</t>
  </si>
  <si>
    <t>08940380010</t>
  </si>
  <si>
    <t>VIA LANZO 29</t>
  </si>
  <si>
    <t>TEKNOGESTSRL@PEC.IT</t>
  </si>
  <si>
    <t>IT20L0326830110052906349450</t>
  </si>
  <si>
    <t>244</t>
  </si>
  <si>
    <t>RICCI FEDERICO AVVOCATO</t>
  </si>
  <si>
    <t>01804000998</t>
  </si>
  <si>
    <t>VIA CESAREA 10/3</t>
  </si>
  <si>
    <t>IT84A0200801411000100156948</t>
  </si>
  <si>
    <t>245</t>
  </si>
  <si>
    <t>MASULLO DAVIDE</t>
  </si>
  <si>
    <t>06669381219</t>
  </si>
  <si>
    <t>MSLDVD86D15H892M</t>
  </si>
  <si>
    <t>VIA REPUBBLICHE MARINARE</t>
  </si>
  <si>
    <t>CTDAVIDEMASULLO@GMAIL.COM</t>
  </si>
  <si>
    <t>IT41X0305103400000020532383</t>
  </si>
  <si>
    <t>246</t>
  </si>
  <si>
    <t>MALTONI E ASSOCIATI</t>
  </si>
  <si>
    <t>05703640481</t>
  </si>
  <si>
    <t>VIA PIPPA SPANO 19</t>
  </si>
  <si>
    <t>INFO@MALTONIEASSOCIATI.IT</t>
  </si>
  <si>
    <t>IT25Y0312702802000000025049</t>
  </si>
  <si>
    <t>247</t>
  </si>
  <si>
    <t>NOBIS AUTORITY INTERNA</t>
  </si>
  <si>
    <t>C.SO VINZAGLIO, 9</t>
  </si>
  <si>
    <t>248</t>
  </si>
  <si>
    <t>FRANCESCO SACCIA</t>
  </si>
  <si>
    <t>09117500018</t>
  </si>
  <si>
    <t>VIA GIACOMO MEDICI 38</t>
  </si>
  <si>
    <t>INO@STUDIOSACCIA.IT</t>
  </si>
  <si>
    <t>IT38K0306901048100000063266</t>
  </si>
  <si>
    <t>250</t>
  </si>
  <si>
    <t>BUSCAGLIA</t>
  </si>
  <si>
    <t>BSCPLA60B55I453A</t>
  </si>
  <si>
    <t>VA CASAREGIS 4/5</t>
  </si>
  <si>
    <t>02/11/2011</t>
  </si>
  <si>
    <t>IT78G0101501400000000014463</t>
  </si>
  <si>
    <t>251</t>
  </si>
  <si>
    <t>BUSCAGLIA PAOLA</t>
  </si>
  <si>
    <t>03737120109</t>
  </si>
  <si>
    <t>VIA CASAREGIS 4/5</t>
  </si>
  <si>
    <t>PAOLACIPRIANA.BUSCAGLIA@ORDINEAVVGENOVA.IT</t>
  </si>
  <si>
    <t>252</t>
  </si>
  <si>
    <t>MERCEDES BENZ ITALIA SPA</t>
  </si>
  <si>
    <t>01123081000</t>
  </si>
  <si>
    <t xml:space="preserve">01123081000     </t>
  </si>
  <si>
    <t>00156</t>
  </si>
  <si>
    <t>VIA GIULIO INNOCENZO 110</t>
  </si>
  <si>
    <t>MAURO.PIETROPOLLI@DAIMLER.COM</t>
  </si>
  <si>
    <t>IT45K0200805346000001148787</t>
  </si>
  <si>
    <t>253</t>
  </si>
  <si>
    <t>STUDIO INFORTUNISTICA STRADALE VILLA SERGIO</t>
  </si>
  <si>
    <t>06670611216</t>
  </si>
  <si>
    <t>VIA G. RIBERA 5</t>
  </si>
  <si>
    <t>INFO@SERGIOVILLA.IT</t>
  </si>
  <si>
    <t>IT55S0310403408000000200097</t>
  </si>
  <si>
    <t>254</t>
  </si>
  <si>
    <t>AUTO GEST SRL</t>
  </si>
  <si>
    <t>09084060012</t>
  </si>
  <si>
    <t>VIA MONGRANDO 48/A</t>
  </si>
  <si>
    <t>DIREZIONE@AUTOGEST-INFORTUNISTICA.IT</t>
  </si>
  <si>
    <t>IT18T0200801109000040345295</t>
  </si>
  <si>
    <t>255</t>
  </si>
  <si>
    <t>GILY EZIO</t>
  </si>
  <si>
    <t>03635480878</t>
  </si>
  <si>
    <t>GLYZEI79M23C351D</t>
  </si>
  <si>
    <t>VIA BOGGIO LERA 24</t>
  </si>
  <si>
    <t>IT71W0301916905000000162469</t>
  </si>
  <si>
    <t>256</t>
  </si>
  <si>
    <t>ALLEGRINI</t>
  </si>
  <si>
    <t>02414460549</t>
  </si>
  <si>
    <t>LLGNMR65C48G920A</t>
  </si>
  <si>
    <t>VIA OSPEDALONE SAN FRANCESCO 1/E</t>
  </si>
  <si>
    <t>ANNAMARIA.ALLEGRINI@GMAIL.COM</t>
  </si>
  <si>
    <t>IT87G0760103000000044729572</t>
  </si>
  <si>
    <t>257</t>
  </si>
  <si>
    <t>01424440384</t>
  </si>
  <si>
    <t>GDUNDR69T31C912L</t>
  </si>
  <si>
    <t>C814 - CODIGORO</t>
  </si>
  <si>
    <t>44021</t>
  </si>
  <si>
    <t>VIA IV NOVEMBRE</t>
  </si>
  <si>
    <t>ANDREA.GUIDI69@GMAIL.COM</t>
  </si>
  <si>
    <t>IT03V0200867200000103281586</t>
  </si>
  <si>
    <t>258</t>
  </si>
  <si>
    <t>BALDUIT</t>
  </si>
  <si>
    <t>BLDMTT96M05F356X</t>
  </si>
  <si>
    <t>D627 - FIUMICELLO</t>
  </si>
  <si>
    <t>VIA PALAZZATO 557</t>
  </si>
  <si>
    <t>MATTEO_BALDUIT@HOTMAIL.IT</t>
  </si>
  <si>
    <t>IT10K0855163830000000110001</t>
  </si>
  <si>
    <t>259</t>
  </si>
  <si>
    <t>01033020312</t>
  </si>
  <si>
    <t>BLLPNT71M15E098W</t>
  </si>
  <si>
    <t>D455 - FAEDIS</t>
  </si>
  <si>
    <t>33040</t>
  </si>
  <si>
    <t>VIA CUARDE, 34</t>
  </si>
  <si>
    <t>BELLETTI.PIERANTONIO@LIBERO.IT</t>
  </si>
  <si>
    <t>IT87F0890364670000000153080</t>
  </si>
  <si>
    <t>260</t>
  </si>
  <si>
    <t>BERLOTTI</t>
  </si>
  <si>
    <t>BRLNTN90H08F912U</t>
  </si>
  <si>
    <t>VIALE DELL'ARTIGIANO 8</t>
  </si>
  <si>
    <t>ANTONIOBERLOTTI@HOTMAIL.IT</t>
  </si>
  <si>
    <t>IT84I0760112200001021131550</t>
  </si>
  <si>
    <t>261</t>
  </si>
  <si>
    <t>BONESSO</t>
  </si>
  <si>
    <t>01269450027</t>
  </si>
  <si>
    <t>BNSDGI60A20D154J</t>
  </si>
  <si>
    <t>DIEGO.BONESSO@PLION.IT</t>
  </si>
  <si>
    <t>IT21G0503444440000000002198</t>
  </si>
  <si>
    <t>262</t>
  </si>
  <si>
    <t>BUSTREO</t>
  </si>
  <si>
    <t>01911410304</t>
  </si>
  <si>
    <t>BSTGLN57M28G284M</t>
  </si>
  <si>
    <t>VIALE STAZIONE 16</t>
  </si>
  <si>
    <t>GIULIBUS5@VIRGILIO.IT</t>
  </si>
  <si>
    <t>IT91G0708563731017210013091</t>
  </si>
  <si>
    <t>263</t>
  </si>
  <si>
    <t>CHIRICO</t>
  </si>
  <si>
    <t>02447950748</t>
  </si>
  <si>
    <t>CHRDNC88A01C424R</t>
  </si>
  <si>
    <t>C. DA MONTESCOTANO 45</t>
  </si>
  <si>
    <t>CHIRICOD@LIBERO.IT</t>
  </si>
  <si>
    <t>IT68T0760115900001028547386</t>
  </si>
  <si>
    <t>264</t>
  </si>
  <si>
    <t>GILBERTO</t>
  </si>
  <si>
    <t>COCUZZA</t>
  </si>
  <si>
    <t>04890870878</t>
  </si>
  <si>
    <t>CCZGBR80R01C351Q</t>
  </si>
  <si>
    <t>VIALE JONIO 30</t>
  </si>
  <si>
    <t>PIERFRANCESCO@SEATEK.IT</t>
  </si>
  <si>
    <t>IT90W0329601601000066394323</t>
  </si>
  <si>
    <t>265</t>
  </si>
  <si>
    <t>FALZI</t>
  </si>
  <si>
    <t>FLZNCL94R14L781Z</t>
  </si>
  <si>
    <t>VIA SANSOVINO 5</t>
  </si>
  <si>
    <t>FALZI.NICOLA@HOTMAIL.IT</t>
  </si>
  <si>
    <t>IT44A0200811708000102356975</t>
  </si>
  <si>
    <t>266</t>
  </si>
  <si>
    <t>FOSCHI</t>
  </si>
  <si>
    <t>01539660405</t>
  </si>
  <si>
    <t>FSCFPP61L22C573L</t>
  </si>
  <si>
    <t>VIA SAVIO 55</t>
  </si>
  <si>
    <t>FOSCHIFILIPPO@GMAIL.COM</t>
  </si>
  <si>
    <t>IT52H0538723909000000994478</t>
  </si>
  <si>
    <t>267</t>
  </si>
  <si>
    <t>GGGNRC96D23F356E</t>
  </si>
  <si>
    <t>A346 - AQUILEIA</t>
  </si>
  <si>
    <t>33051</t>
  </si>
  <si>
    <t>VIA DELLA CONCORDIA 23</t>
  </si>
  <si>
    <t>ENRICO.GAGGIO96@GMAIL.COM</t>
  </si>
  <si>
    <t>IT84Z0760112300001021249121</t>
  </si>
  <si>
    <t>268</t>
  </si>
  <si>
    <t>GAMBIOLI</t>
  </si>
  <si>
    <t>01500460421</t>
  </si>
  <si>
    <t>GMBGNN49R11I653Y</t>
  </si>
  <si>
    <t>E837 - MAIOLATI SPONTINI</t>
  </si>
  <si>
    <t>60030</t>
  </si>
  <si>
    <t>GAMBIOLI.GIANNI@GMAIL.COM</t>
  </si>
  <si>
    <t>IT39L0503537615415570058351</t>
  </si>
  <si>
    <t>269</t>
  </si>
  <si>
    <t>01518000292</t>
  </si>
  <si>
    <t>GCNGNN95S24G224R</t>
  </si>
  <si>
    <t>H996 - SAN MARTINO DI VENEZZE</t>
  </si>
  <si>
    <t>VIA TRONA DI SOPRA 343</t>
  </si>
  <si>
    <t>GIOVANNI.GIACON@GMAIL.COM</t>
  </si>
  <si>
    <t>IT94H0760112100001029392550</t>
  </si>
  <si>
    <t>270</t>
  </si>
  <si>
    <t>GIOMBINI</t>
  </si>
  <si>
    <t>03341850547</t>
  </si>
  <si>
    <t>GMBVLR76P53D786U</t>
  </si>
  <si>
    <t>06124</t>
  </si>
  <si>
    <t>VIA CAMPO DI MARTE 160</t>
  </si>
  <si>
    <t>VGIOMBINI@YAHOO.IT</t>
  </si>
  <si>
    <t>IT07K0200803032000029389739</t>
  </si>
  <si>
    <t>271</t>
  </si>
  <si>
    <t>04674330651</t>
  </si>
  <si>
    <t>LNDCST84D17H703G</t>
  </si>
  <si>
    <t>E026 - GIFFONI SEI CASALI</t>
  </si>
  <si>
    <t>84090</t>
  </si>
  <si>
    <t>VIA AUSA 30</t>
  </si>
  <si>
    <t>CRISTIAN.LANDI@ALICE.IT</t>
  </si>
  <si>
    <t>IT95H0101076510100000001077</t>
  </si>
  <si>
    <t>272</t>
  </si>
  <si>
    <t>MANCIN</t>
  </si>
  <si>
    <t>00999810294</t>
  </si>
  <si>
    <t>MNCLCU65E04A059H</t>
  </si>
  <si>
    <t>VIA F. CORRIDONI 29</t>
  </si>
  <si>
    <t>ML.MANCINI@TELETU.IT</t>
  </si>
  <si>
    <t>IT59I0898212200082000204793</t>
  </si>
  <si>
    <t>273</t>
  </si>
  <si>
    <t>MORANA</t>
  </si>
  <si>
    <t>MRNMRZ62T11Z326Z</t>
  </si>
  <si>
    <t>VIALE LE CORBUSIER, 39</t>
  </si>
  <si>
    <t>MAURIZIO.MORANA@LIBERO.IT</t>
  </si>
  <si>
    <t>IT15M0306914720100000002188</t>
  </si>
  <si>
    <t>274</t>
  </si>
  <si>
    <t>PLMMNL87M11C351E</t>
  </si>
  <si>
    <t>95124</t>
  </si>
  <si>
    <t>VIA SALVATORE TOMASELLI 33</t>
  </si>
  <si>
    <t>EMANUELEPALUMBO@GMAIL.COM</t>
  </si>
  <si>
    <t>IT85Y0760105138246545846553</t>
  </si>
  <si>
    <t>275</t>
  </si>
  <si>
    <t>PATERNÒ</t>
  </si>
  <si>
    <t>01911180873</t>
  </si>
  <si>
    <t>PTRPFR56S15C351E</t>
  </si>
  <si>
    <t>PIAZZA RADDUSA 15</t>
  </si>
  <si>
    <t>IT80N0301916903000007547824</t>
  </si>
  <si>
    <t>276</t>
  </si>
  <si>
    <t>IVANO</t>
  </si>
  <si>
    <t>ROSATO</t>
  </si>
  <si>
    <t>02014720748</t>
  </si>
  <si>
    <t>RSTVNI81S04F152P</t>
  </si>
  <si>
    <t>VIA EURIPIDE 16</t>
  </si>
  <si>
    <t>I.ROSATO@LIBERO.IT</t>
  </si>
  <si>
    <t>IT73N0306779210000000010971</t>
  </si>
  <si>
    <t>277</t>
  </si>
  <si>
    <t>PALMIRO</t>
  </si>
  <si>
    <t>SPAGNA</t>
  </si>
  <si>
    <t>01069660882</t>
  </si>
  <si>
    <t>SPGPMR66E02M088L</t>
  </si>
  <si>
    <t>VIA GUELFA 74/4</t>
  </si>
  <si>
    <t>SPAGNACARLO@YAHOO.IT</t>
  </si>
  <si>
    <t>IT26B0200802461000103603287</t>
  </si>
  <si>
    <t>278</t>
  </si>
  <si>
    <t>SVEGLI COMPAGNONI</t>
  </si>
  <si>
    <t>01012420392</t>
  </si>
  <si>
    <t>SVGLSN55H21A944D</t>
  </si>
  <si>
    <t>VIALE ORIANI 15</t>
  </si>
  <si>
    <t>ALESSANDRO.SVEGLI@STUDIOSTUPAZZONI.IT</t>
  </si>
  <si>
    <t>IT74A0612023800CC2000036071</t>
  </si>
  <si>
    <t>279</t>
  </si>
  <si>
    <t>TEGAZZINI</t>
  </si>
  <si>
    <t>01320250291</t>
  </si>
  <si>
    <t>TGZGPP74D10L359L</t>
  </si>
  <si>
    <t>VIA BALLERINE OVEST 783</t>
  </si>
  <si>
    <t>GIUSEPPE.TEGAZZINI@LIBERO.IT</t>
  </si>
  <si>
    <t>IT75C0303213001010000001855</t>
  </si>
  <si>
    <t>280</t>
  </si>
  <si>
    <t>LUDOVICA</t>
  </si>
  <si>
    <t>VIDALI</t>
  </si>
  <si>
    <t>VDLLVC96L52L424I</t>
  </si>
  <si>
    <t>VIA DEI TRE BUSTI 2</t>
  </si>
  <si>
    <t>GOLDENGATE96@HOTMAIL.IT</t>
  </si>
  <si>
    <t>IT93T0708564310001210028168</t>
  </si>
  <si>
    <t>281</t>
  </si>
  <si>
    <t>KEVIN</t>
  </si>
  <si>
    <t>VRECH</t>
  </si>
  <si>
    <t>VRCKVN96L18L483V</t>
  </si>
  <si>
    <t>H787 - SAN CANZIAN D'ISONZO</t>
  </si>
  <si>
    <t>34075</t>
  </si>
  <si>
    <t>VIA PALAZZATO 13</t>
  </si>
  <si>
    <t>KEVINV1807@GMAIL.COM</t>
  </si>
  <si>
    <t>IT77L0760112400001029048053</t>
  </si>
  <si>
    <t>283</t>
  </si>
  <si>
    <t>SEGATTO</t>
  </si>
  <si>
    <t>01264190305</t>
  </si>
  <si>
    <t>SGTPLA55P27H895J</t>
  </si>
  <si>
    <t>H895 - SAN GIORGIO DI NOGARO</t>
  </si>
  <si>
    <t>33058</t>
  </si>
  <si>
    <t>VIA PALMANOVA, 4</t>
  </si>
  <si>
    <t>JAROSLAVA.SMETAN@TISCALI.IT</t>
  </si>
  <si>
    <t>IT84P0533664200000030180558</t>
  </si>
  <si>
    <t>284</t>
  </si>
  <si>
    <t>FSCLCU93M20C573Q</t>
  </si>
  <si>
    <t>VIA L. VISCONTI, 50</t>
  </si>
  <si>
    <t>LUCAFOSCHI93@GMAIL.COM</t>
  </si>
  <si>
    <t>IT51Q0538723909000002311434</t>
  </si>
  <si>
    <t>285</t>
  </si>
  <si>
    <t>VAN AMEYDE ITALIA SRL</t>
  </si>
  <si>
    <t>00949440150</t>
  </si>
  <si>
    <t xml:space="preserve">00949440150     </t>
  </si>
  <si>
    <t>CORSO DI PORTA ROMANA 89</t>
  </si>
  <si>
    <t>INFOITALY@VANAMEYDE.COM</t>
  </si>
  <si>
    <t>IT50O0347501601000052011877</t>
  </si>
  <si>
    <t>286</t>
  </si>
  <si>
    <t>PROGEA SRL</t>
  </si>
  <si>
    <t>07340000012</t>
  </si>
  <si>
    <t>CORSO PALESTRO 5</t>
  </si>
  <si>
    <t>SEGRETERIA@PROGEA.ORG</t>
  </si>
  <si>
    <t>IT55Z0200801104000000434176</t>
  </si>
  <si>
    <t>288</t>
  </si>
  <si>
    <t>LISA</t>
  </si>
  <si>
    <t>CASELLI</t>
  </si>
  <si>
    <t>CSLLSI93C51C573R</t>
  </si>
  <si>
    <t>I444 - SARSINA</t>
  </si>
  <si>
    <t>47027</t>
  </si>
  <si>
    <t>VIA RIVOSCHIO VECCHIO 58</t>
  </si>
  <si>
    <t>IT87W0538768040000002081722</t>
  </si>
  <si>
    <t>289</t>
  </si>
  <si>
    <t>METEO OPERATIONS ITALIA SRL</t>
  </si>
  <si>
    <t>03062710961</t>
  </si>
  <si>
    <t>IT67I0504832930000000000690</t>
  </si>
  <si>
    <t>290</t>
  </si>
  <si>
    <t>FRANCESCO MASALA</t>
  </si>
  <si>
    <t>01944700929</t>
  </si>
  <si>
    <t>09134</t>
  </si>
  <si>
    <t>CORSO VITTORIO EMANUELE 326</t>
  </si>
  <si>
    <t>FRA.MASALA@TISCALI.IT</t>
  </si>
  <si>
    <t>IT52K0200804810000004580064</t>
  </si>
  <si>
    <t>291</t>
  </si>
  <si>
    <t>COSTA ALESSANDRO</t>
  </si>
  <si>
    <t>04254570403</t>
  </si>
  <si>
    <t>A809 - BERTINORO</t>
  </si>
  <si>
    <t>47032</t>
  </si>
  <si>
    <t>VIA SONSA 1788</t>
  </si>
  <si>
    <t>IT64S0601067790100000005248</t>
  </si>
  <si>
    <t>292</t>
  </si>
  <si>
    <t>WILHELM BODE</t>
  </si>
  <si>
    <t>DE255555030</t>
  </si>
  <si>
    <t>DE30100500006603158793</t>
  </si>
  <si>
    <t>293</t>
  </si>
  <si>
    <t>SAN GIORGIO SERVIZI SRL</t>
  </si>
  <si>
    <t>02991990108</t>
  </si>
  <si>
    <t>16147</t>
  </si>
  <si>
    <t>VIA STEFANO TURR 105/8</t>
  </si>
  <si>
    <t>SANGIORGIO@PANET.IT</t>
  </si>
  <si>
    <t>IT22I0306901484000011275185</t>
  </si>
  <si>
    <t>296</t>
  </si>
  <si>
    <t>297</t>
  </si>
  <si>
    <t>S.A. CLAIMS SOLUTION SRL</t>
  </si>
  <si>
    <t>03477851202</t>
  </si>
  <si>
    <t>E.SANTIMARIA@SCHWEGLERASSOCIATED.COM</t>
  </si>
  <si>
    <t>20/04/2022</t>
  </si>
  <si>
    <t>IT44P0311156070000000000637</t>
  </si>
  <si>
    <t>298</t>
  </si>
  <si>
    <t>COSENTINO ALFONSO</t>
  </si>
  <si>
    <t>00344320650</t>
  </si>
  <si>
    <t>CSNLNS42H17F376Q</t>
  </si>
  <si>
    <t>84134</t>
  </si>
  <si>
    <t>VIALE DELLE GINESTRE 27</t>
  </si>
  <si>
    <t>3356170037</t>
  </si>
  <si>
    <t>ALFONSO.COSENTINO@VIRGILIO.IT</t>
  </si>
  <si>
    <t>IT08Y0310415200000000030233</t>
  </si>
  <si>
    <t>301</t>
  </si>
  <si>
    <t>302</t>
  </si>
  <si>
    <t>303</t>
  </si>
  <si>
    <t>STUDIO BORELLI SAS</t>
  </si>
  <si>
    <t>VIA DELLE LAME, 2</t>
  </si>
  <si>
    <t>G.BORELLI@STUDIOBORELLI.NET</t>
  </si>
  <si>
    <t>IT78E0623002402000056977425</t>
  </si>
  <si>
    <t>304</t>
  </si>
  <si>
    <t>MENICHETTI STUDIO LEGALE</t>
  </si>
  <si>
    <t>03733110237</t>
  </si>
  <si>
    <t>STRADONE ANTONIO PROVOLO 26</t>
  </si>
  <si>
    <t>045591322</t>
  </si>
  <si>
    <t>IT31T0558411701000000073600</t>
  </si>
  <si>
    <t>305</t>
  </si>
  <si>
    <t>M PERIZIE SRL</t>
  </si>
  <si>
    <t>04737130759</t>
  </si>
  <si>
    <t>VIA G. ARGENTO, 45</t>
  </si>
  <si>
    <t>MPERIZIE@PEC.IT</t>
  </si>
  <si>
    <t>IT80F0101016004100000015235</t>
  </si>
  <si>
    <t>306</t>
  </si>
  <si>
    <t>ING. POLILLO GIANPIERO</t>
  </si>
  <si>
    <t>01677270181</t>
  </si>
  <si>
    <t>VIALE XI FEBBRAIO 2</t>
  </si>
  <si>
    <t>INFO@STUDIOPOLILLO.IT</t>
  </si>
  <si>
    <t>IT51N0200811300000101005635</t>
  </si>
  <si>
    <t>309</t>
  </si>
  <si>
    <t>IMA SERVIZI S.C.A.R.L.</t>
  </si>
  <si>
    <t>02420860963</t>
  </si>
  <si>
    <t>PIAZZA INDRO MONTANELLI</t>
  </si>
  <si>
    <t>IT79T0306920702100000003237</t>
  </si>
  <si>
    <t>310</t>
  </si>
  <si>
    <t>BUONGIORNO SAS DI F. BUONGIORNO</t>
  </si>
  <si>
    <t xml:space="preserve">07214770633     </t>
  </si>
  <si>
    <t>VIA CINTIA 26 P.CO S. PAOLO</t>
  </si>
  <si>
    <t>BUONGIORNO@BUONGIORNONET.IT</t>
  </si>
  <si>
    <t>IT28E0301503200000003342868</t>
  </si>
  <si>
    <t>311</t>
  </si>
  <si>
    <t>STUDIO NOTAI ASSOCIATI VOLPE - BARATTIERI - CIURCINA - SIMONCELLI</t>
  </si>
  <si>
    <t>11245180010</t>
  </si>
  <si>
    <t>VIA CERNAIA 15</t>
  </si>
  <si>
    <t>IT84Y0344001000000000502900</t>
  </si>
  <si>
    <t>313</t>
  </si>
  <si>
    <t>IPAZIA SERVICE SRL</t>
  </si>
  <si>
    <t>13331391006</t>
  </si>
  <si>
    <t>F871 - NEROLA</t>
  </si>
  <si>
    <t>00017</t>
  </si>
  <si>
    <t>VIA MAREMMANA, 1</t>
  </si>
  <si>
    <t>P.BOCCI@IPAZIASERVICE.IT</t>
  </si>
  <si>
    <t>IT27K0878739220000000040739</t>
  </si>
  <si>
    <t>314</t>
  </si>
  <si>
    <t>LEITA SERVICE DI LEITA I. &amp; C. SAS</t>
  </si>
  <si>
    <t>01605160223</t>
  </si>
  <si>
    <t>VIA ROMANO GUARDINI N. 63</t>
  </si>
  <si>
    <t>3356300690</t>
  </si>
  <si>
    <t>INFO@LEITA.IT</t>
  </si>
  <si>
    <t>IT60Y0585601801083571080374</t>
  </si>
  <si>
    <t>315</t>
  </si>
  <si>
    <t>316</t>
  </si>
  <si>
    <t>MULTISERASS S. R. L</t>
  </si>
  <si>
    <t>04505920159</t>
  </si>
  <si>
    <t xml:space="preserve">04505920159     </t>
  </si>
  <si>
    <t>VIA RONCAGLIA 13</t>
  </si>
  <si>
    <t>024654850</t>
  </si>
  <si>
    <t>INFO@MULTISERASS.COM</t>
  </si>
  <si>
    <t>IT60N0306901628100000010321</t>
  </si>
  <si>
    <t>317</t>
  </si>
  <si>
    <t>SPADA SPA</t>
  </si>
  <si>
    <t>07013450726</t>
  </si>
  <si>
    <t xml:space="preserve">07013450726     </t>
  </si>
  <si>
    <t>PIAZZA ALDO MORO 37</t>
  </si>
  <si>
    <t>335280888</t>
  </si>
  <si>
    <t>MICHELESPADA@SPADASPA.IT</t>
  </si>
  <si>
    <t>IT72Z0542404010000001064257</t>
  </si>
  <si>
    <t>318</t>
  </si>
  <si>
    <t>STUDIO TECNICO GEOM. EZIO GILY</t>
  </si>
  <si>
    <t>STUDIOGILY@GMAIL.COM</t>
  </si>
  <si>
    <t>319</t>
  </si>
  <si>
    <t>321</t>
  </si>
  <si>
    <t>CANNAVO' &amp; PARTNERS SRL</t>
  </si>
  <si>
    <t>02176610505</t>
  </si>
  <si>
    <t xml:space="preserve">02176610505     </t>
  </si>
  <si>
    <t>VIA ALAMANNI 30</t>
  </si>
  <si>
    <t>MAIL@MICONSULTING.IT</t>
  </si>
  <si>
    <t>IT42L0306234210000001697326</t>
  </si>
  <si>
    <t>323</t>
  </si>
  <si>
    <t>TECNOUSATO.IT SRLCR</t>
  </si>
  <si>
    <t>03818420246</t>
  </si>
  <si>
    <t>D020 - CORNEDO VICENTINO</t>
  </si>
  <si>
    <t>36073</t>
  </si>
  <si>
    <t>VIA MONTE CIMONE 21</t>
  </si>
  <si>
    <t>324_0001</t>
  </si>
  <si>
    <t>324_0002</t>
  </si>
  <si>
    <t>324_0003</t>
  </si>
  <si>
    <t>FIUMANA</t>
  </si>
  <si>
    <t>FMNFPP94E19C573X</t>
  </si>
  <si>
    <t>D935 - GATTEO</t>
  </si>
  <si>
    <t>47043</t>
  </si>
  <si>
    <t>VIA RIGOSSA SINISTRA 9</t>
  </si>
  <si>
    <t>IT74X0612067810CC0100002643</t>
  </si>
  <si>
    <t>324_0004</t>
  </si>
  <si>
    <t>324_0005</t>
  </si>
  <si>
    <t>DESTRO</t>
  </si>
  <si>
    <t>DSTLSE89P49H620R</t>
  </si>
  <si>
    <t>VIA VITTORIO VENETO 269</t>
  </si>
  <si>
    <t>IT37B0504063320PREP94588541</t>
  </si>
  <si>
    <t>324_0006</t>
  </si>
  <si>
    <t>DMRMSM76B08A783H</t>
  </si>
  <si>
    <t>VIA BOSCO LUCARELLI 111</t>
  </si>
  <si>
    <t>IT61D0760115000000061858320</t>
  </si>
  <si>
    <t>324_0007</t>
  </si>
  <si>
    <t>324_0008</t>
  </si>
  <si>
    <t>324_0009</t>
  </si>
  <si>
    <t>324_0010</t>
  </si>
  <si>
    <t>324_0011</t>
  </si>
  <si>
    <t>324_0012</t>
  </si>
  <si>
    <t>324_0013</t>
  </si>
  <si>
    <t>MATTEO FRANCESCO</t>
  </si>
  <si>
    <t>BRSMTF85D14G224T</t>
  </si>
  <si>
    <t>F091 - MEGLIADINO SAN FIDENZIO</t>
  </si>
  <si>
    <t>VIA MARCONI 41</t>
  </si>
  <si>
    <t>IT33Q0503412100000000008726</t>
  </si>
  <si>
    <t>324_0014</t>
  </si>
  <si>
    <t>324_0015</t>
  </si>
  <si>
    <t>324_0016</t>
  </si>
  <si>
    <t>BENEDETTINI</t>
  </si>
  <si>
    <t>BNDBRC96A43H294W</t>
  </si>
  <si>
    <t>B001 - BORGHI</t>
  </si>
  <si>
    <t>47030</t>
  </si>
  <si>
    <t>VIA SALVADOR ALLENDE 3</t>
  </si>
  <si>
    <t>IT45X0899568020022000042558</t>
  </si>
  <si>
    <t>324_0017</t>
  </si>
  <si>
    <t>04455640286</t>
  </si>
  <si>
    <t>I319 - SANT'ELENA</t>
  </si>
  <si>
    <t>VIA PAPA LUCIANI 19</t>
  </si>
  <si>
    <t>ANDREA_BARBETTA@ALICE.IT</t>
  </si>
  <si>
    <t>324_0018</t>
  </si>
  <si>
    <t>324_0019</t>
  </si>
  <si>
    <t>324_0020</t>
  </si>
  <si>
    <t>APOSTOLICO MANUEL</t>
  </si>
  <si>
    <t>02863680548</t>
  </si>
  <si>
    <t>A475 - ASSISI</t>
  </si>
  <si>
    <t>06081</t>
  </si>
  <si>
    <t>VIA DELLA MADONNINA 3</t>
  </si>
  <si>
    <t>IT15W0887138281000000003515</t>
  </si>
  <si>
    <t>324_0021</t>
  </si>
  <si>
    <t>MAURI ALDO</t>
  </si>
  <si>
    <t>02971260654</t>
  </si>
  <si>
    <t>MRALDA61M03A294O</t>
  </si>
  <si>
    <t>A294 - ANGRI</t>
  </si>
  <si>
    <t>84012</t>
  </si>
  <si>
    <t>VIA SEMETELLE 72</t>
  </si>
  <si>
    <t>IT37C0310476040000000100021</t>
  </si>
  <si>
    <t>324_0022</t>
  </si>
  <si>
    <t>324_0023</t>
  </si>
  <si>
    <t>324_0024</t>
  </si>
  <si>
    <t>324_0025</t>
  </si>
  <si>
    <t>324_0026</t>
  </si>
  <si>
    <t>324_0027</t>
  </si>
  <si>
    <t>324_0028</t>
  </si>
  <si>
    <t>324_0029</t>
  </si>
  <si>
    <t>324_0030</t>
  </si>
  <si>
    <t>324_0031</t>
  </si>
  <si>
    <t>324_0032</t>
  </si>
  <si>
    <t>MURARO</t>
  </si>
  <si>
    <t>04073730287</t>
  </si>
  <si>
    <t>MRRLCU83H16D442Z</t>
  </si>
  <si>
    <t>VIA SANT'ANTONIO 4</t>
  </si>
  <si>
    <t>IT42D0572860610070570830845</t>
  </si>
  <si>
    <t>324_0033</t>
  </si>
  <si>
    <t>324_0034</t>
  </si>
  <si>
    <t>PALMISANO</t>
  </si>
  <si>
    <t>06794790722</t>
  </si>
  <si>
    <t>PLMMRZ75P22H096L</t>
  </si>
  <si>
    <t>E645 - LOCOROTONDO</t>
  </si>
  <si>
    <t>S.C. SERRA 120</t>
  </si>
  <si>
    <t>IT95D0542441520000001002114</t>
  </si>
  <si>
    <t>324_0035</t>
  </si>
  <si>
    <t>324_0036</t>
  </si>
  <si>
    <t>324_0037</t>
  </si>
  <si>
    <t>324_0038</t>
  </si>
  <si>
    <t>SAIN</t>
  </si>
  <si>
    <t>SNANHL95R04F356M</t>
  </si>
  <si>
    <t>E125 - GRADO</t>
  </si>
  <si>
    <t>34073</t>
  </si>
  <si>
    <t>VIALE DELLA VITTORIA 16</t>
  </si>
  <si>
    <t>IT55P0855163830000000106156</t>
  </si>
  <si>
    <t>324_0039</t>
  </si>
  <si>
    <t>04290860289</t>
  </si>
  <si>
    <t>SRTSMN85C20G224Q</t>
  </si>
  <si>
    <t>B912 - CASALSERUGO</t>
  </si>
  <si>
    <t>VIA DE GASPERI 4</t>
  </si>
  <si>
    <t>IT14Z0622562500100000000791</t>
  </si>
  <si>
    <t>324_0040</t>
  </si>
  <si>
    <t>SBRIGHI</t>
  </si>
  <si>
    <t>04081590400</t>
  </si>
  <si>
    <t>SBRMRA70B13C814T</t>
  </si>
  <si>
    <t>VIA FONTANELLE 28</t>
  </si>
  <si>
    <t>IT98J0612068020CC0520000773</t>
  </si>
  <si>
    <t>324_0041</t>
  </si>
  <si>
    <t>324_0042</t>
  </si>
  <si>
    <t>324_0043</t>
  </si>
  <si>
    <t>LIVIO</t>
  </si>
  <si>
    <t>SEGATO</t>
  </si>
  <si>
    <t>03167470248</t>
  </si>
  <si>
    <t>SGTLVI50C25E682W</t>
  </si>
  <si>
    <t>VIA CHIAMPAN 17</t>
  </si>
  <si>
    <t>IT96I0622560451000000752677</t>
  </si>
  <si>
    <t>324_0044</t>
  </si>
  <si>
    <t>SIMONELLA</t>
  </si>
  <si>
    <t>SMNDVD87M28D542U</t>
  </si>
  <si>
    <t>VIA MOGLIE 40</t>
  </si>
  <si>
    <t>IT14S0847469630000060187695</t>
  </si>
  <si>
    <t>324_0045</t>
  </si>
  <si>
    <t>324_0046</t>
  </si>
  <si>
    <t>324_0047</t>
  </si>
  <si>
    <t>TANGA</t>
  </si>
  <si>
    <t>02327110645</t>
  </si>
  <si>
    <t>TNGPQL73H25Z133F</t>
  </si>
  <si>
    <t>I493 - SCAMPITELLA</t>
  </si>
  <si>
    <t>83050</t>
  </si>
  <si>
    <t>VIA CITTA DI CONTRA 38</t>
  </si>
  <si>
    <t>IT11L0307502200CC8010123082</t>
  </si>
  <si>
    <t>324_0048</t>
  </si>
  <si>
    <t>324_0049</t>
  </si>
  <si>
    <t>324_0050</t>
  </si>
  <si>
    <t>ZENATO</t>
  </si>
  <si>
    <t>03388140232</t>
  </si>
  <si>
    <t>ZNTFBA75L21G489X</t>
  </si>
  <si>
    <t>G489 - PESCHIERA DEL GARDA</t>
  </si>
  <si>
    <t>37019</t>
  </si>
  <si>
    <t>VIA DI VITTORIO 1</t>
  </si>
  <si>
    <t>IT49R0200859661000005001533</t>
  </si>
  <si>
    <t>324_0051</t>
  </si>
  <si>
    <t>ZONTA</t>
  </si>
  <si>
    <t>04862370287</t>
  </si>
  <si>
    <t>ZNTMHL90D10C743U</t>
  </si>
  <si>
    <t>C743 - CITTADELLA</t>
  </si>
  <si>
    <t>35013</t>
  </si>
  <si>
    <t>VIA PADRE ALBERTO PIEROBON 12</t>
  </si>
  <si>
    <t>IT07N0830960780012000026828</t>
  </si>
  <si>
    <t>324_0052</t>
  </si>
  <si>
    <t>324_0053</t>
  </si>
  <si>
    <t>VERONICA</t>
  </si>
  <si>
    <t>ZANCA</t>
  </si>
  <si>
    <t>ZNCVNC95D64L781M</t>
  </si>
  <si>
    <t>G080 - OPPEANO</t>
  </si>
  <si>
    <t>37050</t>
  </si>
  <si>
    <t>VIA MONASTERO 15</t>
  </si>
  <si>
    <t>IT48N0503563340194570564591</t>
  </si>
  <si>
    <t>324_0054</t>
  </si>
  <si>
    <t>TARTAROTTI</t>
  </si>
  <si>
    <t>01667440224</t>
  </si>
  <si>
    <t>TRTGRG55R02H612U</t>
  </si>
  <si>
    <t>VIA DELLA CA DEI GAI 37</t>
  </si>
  <si>
    <t>IT87X0312701800000000000241</t>
  </si>
  <si>
    <t>324_0055</t>
  </si>
  <si>
    <t>MALATINO</t>
  </si>
  <si>
    <t>MLTSVT79H08G793J</t>
  </si>
  <si>
    <t>LARGO LAVIERI 7</t>
  </si>
  <si>
    <t>SALVATOREMALATINO79@GMAIL.COM</t>
  </si>
  <si>
    <t>IT35W0306776510000000010242</t>
  </si>
  <si>
    <t>325_0001</t>
  </si>
  <si>
    <t>BANFO</t>
  </si>
  <si>
    <t>01974780031</t>
  </si>
  <si>
    <t>BNFMSM80T17L750R</t>
  </si>
  <si>
    <t>C958 - CONFIENZA</t>
  </si>
  <si>
    <t>VIA GIACOMINO 14</t>
  </si>
  <si>
    <t>IT65D0306910000100000064659</t>
  </si>
  <si>
    <t>325_0002</t>
  </si>
  <si>
    <t>01224860187</t>
  </si>
  <si>
    <t>BNCSFN64C20G388Z</t>
  </si>
  <si>
    <t>C979 - COPIANO</t>
  </si>
  <si>
    <t>VIA CASE NUOVE</t>
  </si>
  <si>
    <t>IT44G0311155640000000000052</t>
  </si>
  <si>
    <t>325_0003</t>
  </si>
  <si>
    <t>03375780982</t>
  </si>
  <si>
    <t>VIA BELLAVERE 7</t>
  </si>
  <si>
    <t>IT09D0834054040000000704130</t>
  </si>
  <si>
    <t>325_0004</t>
  </si>
  <si>
    <t>CUTER</t>
  </si>
  <si>
    <t>02951590179</t>
  </si>
  <si>
    <t>25126</t>
  </si>
  <si>
    <t>VIA A.MANZONI 3</t>
  </si>
  <si>
    <t>325_0005</t>
  </si>
  <si>
    <t>MIGLIORINI</t>
  </si>
  <si>
    <t>01889680177</t>
  </si>
  <si>
    <t>MGLMSM60R15B157U</t>
  </si>
  <si>
    <t>VIA CRETA 72</t>
  </si>
  <si>
    <t>IT21P0306911210000017324103</t>
  </si>
  <si>
    <t>325_0006</t>
  </si>
  <si>
    <t>GRAZIANO BRANDONI</t>
  </si>
  <si>
    <t>00958820425</t>
  </si>
  <si>
    <t>C100 - CASTELFIDARDO</t>
  </si>
  <si>
    <t>60022</t>
  </si>
  <si>
    <t>VIA COLOMBO 50</t>
  </si>
  <si>
    <t>IT29K0876569130000010163826</t>
  </si>
  <si>
    <t>325_0007</t>
  </si>
  <si>
    <t>ZAVATARELLI</t>
  </si>
  <si>
    <t>01614420188</t>
  </si>
  <si>
    <t>ZVTPLA69C48G388N</t>
  </si>
  <si>
    <t>B613 - CANNETO PAVESE</t>
  </si>
  <si>
    <t>27044</t>
  </si>
  <si>
    <t>CASA PAVARANI 34</t>
  </si>
  <si>
    <t>IT43L0569655680000025232X20</t>
  </si>
  <si>
    <t>325_0008</t>
  </si>
  <si>
    <t>NEGRI</t>
  </si>
  <si>
    <t>01758670986</t>
  </si>
  <si>
    <t>NGRLGU68A28F205S</t>
  </si>
  <si>
    <t>F820 - MUSCOLINE</t>
  </si>
  <si>
    <t>VIA ZANARDELLI 49</t>
  </si>
  <si>
    <t>IT65H0873554180054000101347</t>
  </si>
  <si>
    <t>325_0009</t>
  </si>
  <si>
    <t>BERTAZZO PAOLO</t>
  </si>
  <si>
    <t>10956340151</t>
  </si>
  <si>
    <t>LARGO PROMESSI SPOSI 10</t>
  </si>
  <si>
    <t>IT78O0521601613000000007420</t>
  </si>
  <si>
    <t>326</t>
  </si>
  <si>
    <t>PICAZIO FRANCESCO AVVOCATO</t>
  </si>
  <si>
    <t>02931150615</t>
  </si>
  <si>
    <t>PCZFNC73D09B963I</t>
  </si>
  <si>
    <t>PIAZZA MATTEOTTI 67</t>
  </si>
  <si>
    <t>FRANCESCO@STUDIOLEGALEPICAZIO.IT</t>
  </si>
  <si>
    <t>IT55K0301503200000003189457</t>
  </si>
  <si>
    <t>327</t>
  </si>
  <si>
    <t>STUDIO POLILLO SRL</t>
  </si>
  <si>
    <t>VIA XI FEBBRAIO 2</t>
  </si>
  <si>
    <t>329</t>
  </si>
  <si>
    <t>SECCI GIANPAOLO AVVOCATO</t>
  </si>
  <si>
    <t>VIA DELLA PINETA</t>
  </si>
  <si>
    <t>070 340910</t>
  </si>
  <si>
    <t>333</t>
  </si>
  <si>
    <t>INCARICHIFIDUCIARI@AUTHOITALIA.IT</t>
  </si>
  <si>
    <t>23/01/2018</t>
  </si>
  <si>
    <t>335</t>
  </si>
  <si>
    <t>IDAD SERVICE GMBH</t>
  </si>
  <si>
    <t xml:space="preserve">02551110212     </t>
  </si>
  <si>
    <t>B160 - BRESSANONE</t>
  </si>
  <si>
    <t>39042</t>
  </si>
  <si>
    <t>VIA JULIUS DURST 44</t>
  </si>
  <si>
    <t>335.7022424</t>
  </si>
  <si>
    <t>MICHAEL.QUIRBACH@ISRH.IT</t>
  </si>
  <si>
    <t>IT93E0830758221000300015083</t>
  </si>
  <si>
    <t>359</t>
  </si>
  <si>
    <t>31/08/2017</t>
  </si>
  <si>
    <t>384</t>
  </si>
  <si>
    <t>PE.AS SERVIZI S.R.L. DI GIUSEPPE MARSILIA</t>
  </si>
  <si>
    <t>07195631218</t>
  </si>
  <si>
    <t>VIA ADOLFO OMODEO,95</t>
  </si>
  <si>
    <t>3485535355</t>
  </si>
  <si>
    <t>INFO@STUDIOMARSILIA.IT</t>
  </si>
  <si>
    <t>385</t>
  </si>
  <si>
    <t>MAURIELLO MARCELLO</t>
  </si>
  <si>
    <t>II TRAV. NICOLARDI, 32</t>
  </si>
  <si>
    <t>3389680854</t>
  </si>
  <si>
    <t>MARCELLO.MAU@LIBERO.IT</t>
  </si>
  <si>
    <t>400</t>
  </si>
  <si>
    <t>STUDIO TECNICO POLIMANTI SAS</t>
  </si>
  <si>
    <t>06854901003</t>
  </si>
  <si>
    <t>VIA ANTONIO SILVANI 71/73</t>
  </si>
  <si>
    <t>360 815417</t>
  </si>
  <si>
    <t>A.POLIMANTI@TISCALI.IT</t>
  </si>
  <si>
    <t>407</t>
  </si>
  <si>
    <t>STUDIO TECNICO CARBONE &amp; C SAS</t>
  </si>
  <si>
    <t>07144301210</t>
  </si>
  <si>
    <t>VIA MANZONI 95</t>
  </si>
  <si>
    <t>STUDIOTECNINOCARBONE@GMAIL.COM</t>
  </si>
  <si>
    <t>IT50J0101039904100000003978</t>
  </si>
  <si>
    <t>415</t>
  </si>
  <si>
    <t>STUDIO TECNICO RIENZO</t>
  </si>
  <si>
    <t>01769120138</t>
  </si>
  <si>
    <t>VIA CA' ROSSA 10/A</t>
  </si>
  <si>
    <t>347 0962263</t>
  </si>
  <si>
    <t>STUDIO.RIENZO@LIBERO.IT</t>
  </si>
  <si>
    <t>IT26Z0100522900000000000999</t>
  </si>
  <si>
    <t>435</t>
  </si>
  <si>
    <t>CAMURRI GIANMARCO</t>
  </si>
  <si>
    <t>01348180207</t>
  </si>
  <si>
    <t>PIAZZALE ANTONIO GRAMSCI 6/B</t>
  </si>
  <si>
    <t>376223909</t>
  </si>
  <si>
    <t>IT03P0312711500000000019898</t>
  </si>
  <si>
    <t>461</t>
  </si>
  <si>
    <t>FILO DIRETTO SERVICE</t>
  </si>
  <si>
    <t>01757980923</t>
  </si>
  <si>
    <t>VIA PARACELSO 14</t>
  </si>
  <si>
    <t>039.6892864 FAX</t>
  </si>
  <si>
    <t>IT14M0306932981100000011238</t>
  </si>
  <si>
    <t>474</t>
  </si>
  <si>
    <t>PALAZZI ORAZIO</t>
  </si>
  <si>
    <t>00954110730</t>
  </si>
  <si>
    <t>VIALE MAGNA GRECIA,  99</t>
  </si>
  <si>
    <t>3408999027</t>
  </si>
  <si>
    <t>ORAZIOPALAZZI@LIBERO.IT</t>
  </si>
  <si>
    <t>IT71X0881779030001000126658</t>
  </si>
  <si>
    <t>481</t>
  </si>
  <si>
    <t>494</t>
  </si>
  <si>
    <t>NEW EUROPROGETTI SRL</t>
  </si>
  <si>
    <t>06614660014</t>
  </si>
  <si>
    <t>CORSO SVIZZERA 185</t>
  </si>
  <si>
    <t>NEWEUROPROGETTI@NEWEUROPROGETTI.IT</t>
  </si>
  <si>
    <t>IT90F0845046100000000010885</t>
  </si>
  <si>
    <t>501</t>
  </si>
  <si>
    <t>527</t>
  </si>
  <si>
    <t>NAPOLI BRUNO STUDIO TECNICO PERITALE</t>
  </si>
  <si>
    <t>02053070757</t>
  </si>
  <si>
    <t>VIA LEOPARDI 4/B</t>
  </si>
  <si>
    <t>3494011205</t>
  </si>
  <si>
    <t>NAPOLIBRUNO@LIBERO.IT</t>
  </si>
  <si>
    <t>528</t>
  </si>
  <si>
    <t>MEANTI ROBERTO</t>
  </si>
  <si>
    <t>00481580041</t>
  </si>
  <si>
    <t>VICOLO DOMENICO CHIATTONE 14</t>
  </si>
  <si>
    <t>R.MEANTI@TISCALI.IT</t>
  </si>
  <si>
    <t>535</t>
  </si>
  <si>
    <t>DE MARCO MASSIMILIANO</t>
  </si>
  <si>
    <t>01338760620</t>
  </si>
  <si>
    <t>VIA LUCARELLI 14</t>
  </si>
  <si>
    <t>3471669526</t>
  </si>
  <si>
    <t>PAMASSIMILIANODEMARCO@GMAIL.COM</t>
  </si>
  <si>
    <t>MASSIMILIANO.DEMARCO_9654@PEC.IT</t>
  </si>
  <si>
    <t>547</t>
  </si>
  <si>
    <t>GESEA SRL</t>
  </si>
  <si>
    <t>03623210618</t>
  </si>
  <si>
    <t>F352 - MONDRAGONE</t>
  </si>
  <si>
    <t>81034</t>
  </si>
  <si>
    <t>VIA SESTO TURPILIO SNC</t>
  </si>
  <si>
    <t>333.3860509</t>
  </si>
  <si>
    <t>PAOLO.AZZARO@GESEAGROUP.COM;INFO@GESEAGROUP.COM</t>
  </si>
  <si>
    <t>25/11/2024</t>
  </si>
  <si>
    <t>IT98G0503473980000000000346</t>
  </si>
  <si>
    <t>552</t>
  </si>
  <si>
    <t>CLAIMEXPERT SRL</t>
  </si>
  <si>
    <t>04245750759</t>
  </si>
  <si>
    <t>VIA P MARTI/A</t>
  </si>
  <si>
    <t>SONIA.DECANALE@GMAIL.COM</t>
  </si>
  <si>
    <t>568</t>
  </si>
  <si>
    <t>FERRANTE PAOLO</t>
  </si>
  <si>
    <t>02014280693</t>
  </si>
  <si>
    <t>VIA TORRE 94</t>
  </si>
  <si>
    <t>3395281230</t>
  </si>
  <si>
    <t>STUDIOMEDICO.FERRANTE@GMAIL.COM</t>
  </si>
  <si>
    <t>569</t>
  </si>
  <si>
    <t>RENZETTI CRISTINA</t>
  </si>
  <si>
    <t>01753240686</t>
  </si>
  <si>
    <t>65127</t>
  </si>
  <si>
    <t>VIA T. DA CELANO 10</t>
  </si>
  <si>
    <t>CRISTINARENZETTI@GMAIL.COM</t>
  </si>
  <si>
    <t>CRISTINARENZETTI@PEC.IT</t>
  </si>
  <si>
    <t>30/04/2018</t>
  </si>
  <si>
    <t>570</t>
  </si>
  <si>
    <t>GENUA FRANCESCO</t>
  </si>
  <si>
    <t>01918710672</t>
  </si>
  <si>
    <t>VIALE CAVOUR 69</t>
  </si>
  <si>
    <t>FRANCESCO.GENUA@GMAIL.COM</t>
  </si>
  <si>
    <t>FRANCESCO.GENUA@PEC.GIUFFRE.IT</t>
  </si>
  <si>
    <t>573</t>
  </si>
  <si>
    <t>PISCOPO CORRADO</t>
  </si>
  <si>
    <t>02553550803</t>
  </si>
  <si>
    <t>VIA ARGINE ANNUNZIATA DESTRO 43</t>
  </si>
  <si>
    <t>MEDICINALEGALE@PEC.STUDIOPISCOPO.COM</t>
  </si>
  <si>
    <t>575</t>
  </si>
  <si>
    <t>DEL CONTE ROBERTA</t>
  </si>
  <si>
    <t>02290660691</t>
  </si>
  <si>
    <t>DLCRRT81E48G482R</t>
  </si>
  <si>
    <t>VIA FIRENZE, 69</t>
  </si>
  <si>
    <t>3398080946</t>
  </si>
  <si>
    <t>ROBERTADELCONTE@YAHOO.IT</t>
  </si>
  <si>
    <t>IT42H0306915463100000006193</t>
  </si>
  <si>
    <t>576</t>
  </si>
  <si>
    <t>DI FABIO LUIGI</t>
  </si>
  <si>
    <t>01134470663</t>
  </si>
  <si>
    <t>DFBLGU59P25A515V</t>
  </si>
  <si>
    <t>VIA FRANCESCO CRISPI, 38</t>
  </si>
  <si>
    <t>3332902871</t>
  </si>
  <si>
    <t>LUIGI.DIFABIO@FASTWEBNET.IT</t>
  </si>
  <si>
    <t>577</t>
  </si>
  <si>
    <t>CUZZUCOLI NATALE</t>
  </si>
  <si>
    <t>00978330801</t>
  </si>
  <si>
    <t>VIA DOMENICO MURATORI, 38</t>
  </si>
  <si>
    <t>360438455</t>
  </si>
  <si>
    <t>NATALE.CUZZUCOLI@LIBERO.IT</t>
  </si>
  <si>
    <t>578</t>
  </si>
  <si>
    <t>UNIVERSITÀ DI CAMERINO</t>
  </si>
  <si>
    <t>00291660439</t>
  </si>
  <si>
    <t xml:space="preserve">81001910439     </t>
  </si>
  <si>
    <t>B474 - CAMERINO</t>
  </si>
  <si>
    <t>62032</t>
  </si>
  <si>
    <t>PIAZZA CAVOUR, 19</t>
  </si>
  <si>
    <t>3391330110</t>
  </si>
  <si>
    <t>ASCANIOSIRIGNANO@VIRGILIO.IT</t>
  </si>
  <si>
    <t>IT39R0311168830000000010346</t>
  </si>
  <si>
    <t>579</t>
  </si>
  <si>
    <t>FUZZI VITTORIA</t>
  </si>
  <si>
    <t>03373340375</t>
  </si>
  <si>
    <t>FZZVTR58B57A944I</t>
  </si>
  <si>
    <t>VIA MORANDI, 4</t>
  </si>
  <si>
    <t>VITTORIAFUZZI@GMAIL.COM</t>
  </si>
  <si>
    <t>15/09/2022</t>
  </si>
  <si>
    <t>IT07G0200802480000003067874</t>
  </si>
  <si>
    <t>580</t>
  </si>
  <si>
    <t>ZANGARI FRANCESCA</t>
  </si>
  <si>
    <t>01160380398</t>
  </si>
  <si>
    <t>ZNGFNC65C63H199X</t>
  </si>
  <si>
    <t>VIA MAGAZZINI ANTERIORI, 37</t>
  </si>
  <si>
    <t>ZANGARIFRANCESCA@ALICE.IT</t>
  </si>
  <si>
    <t>IT91T0538713120000000014876</t>
  </si>
  <si>
    <t>581</t>
  </si>
  <si>
    <t>MONTANTI</t>
  </si>
  <si>
    <t>00949170385</t>
  </si>
  <si>
    <t>MNTGRD58P23D548E</t>
  </si>
  <si>
    <t>44122</t>
  </si>
  <si>
    <t>VIA DEI LAVORIERI, 24</t>
  </si>
  <si>
    <t>3406607553</t>
  </si>
  <si>
    <t>GERARDOMONTANTI@GMAIL.COM / GERARDO.MONTANTI.DA7H@FE.OMCEO.IT</t>
  </si>
  <si>
    <t>IT69K0103013000000000374370</t>
  </si>
  <si>
    <t>582</t>
  </si>
  <si>
    <t>UGRIN FULVIO</t>
  </si>
  <si>
    <t>00686890328</t>
  </si>
  <si>
    <t>GRNFLV57P28L424B</t>
  </si>
  <si>
    <t>34122</t>
  </si>
  <si>
    <t>PASSO GOLDONI, 2</t>
  </si>
  <si>
    <t>3479579692</t>
  </si>
  <si>
    <t>LEGEART@LIBERO.IT</t>
  </si>
  <si>
    <t>583</t>
  </si>
  <si>
    <t>SCARPELLI FRANCESCO</t>
  </si>
  <si>
    <t>00410440317</t>
  </si>
  <si>
    <t>SCRFNC48B06D708Q</t>
  </si>
  <si>
    <t>PIAZZA DELLA VITTORIA, 44</t>
  </si>
  <si>
    <t>STUDEGO@GMAIL.COM</t>
  </si>
  <si>
    <t>585</t>
  </si>
  <si>
    <t>ANNIBALDI</t>
  </si>
  <si>
    <t>00924840101</t>
  </si>
  <si>
    <t>NNBLEI57C25D969W</t>
  </si>
  <si>
    <t>SALITA ANTONIO GIUSTI, 9/8</t>
  </si>
  <si>
    <t>ANNIBALDI.ELIO@TISCALI.IT</t>
  </si>
  <si>
    <t>IT47M0312701401000000001301</t>
  </si>
  <si>
    <t>587</t>
  </si>
  <si>
    <t>SOMMAZZI ALBERTO</t>
  </si>
  <si>
    <t>04347740963</t>
  </si>
  <si>
    <t>SMMLRT57D22E569C</t>
  </si>
  <si>
    <t>VIA PINEROLO, 72</t>
  </si>
  <si>
    <t>3385950001</t>
  </si>
  <si>
    <t>ALBERTO.SOMMAZZI@GMAIL.COM / ALBERTO.SOMMAZZI@PEC.IT</t>
  </si>
  <si>
    <t>IT97J0306909586000014118113</t>
  </si>
  <si>
    <t>588</t>
  </si>
  <si>
    <t>D'EVANT</t>
  </si>
  <si>
    <t>13142610156</t>
  </si>
  <si>
    <t>DVNFNC67E12F205F</t>
  </si>
  <si>
    <t>VIALE REGINA GIOVANNA N. 39</t>
  </si>
  <si>
    <t>SEGRETERIA.DEVANT@GMAIL.COM</t>
  </si>
  <si>
    <t>IT39T0503401688000000076735</t>
  </si>
  <si>
    <t>589</t>
  </si>
  <si>
    <t>CALDARA GIUSEPPE</t>
  </si>
  <si>
    <t>02251020166</t>
  </si>
  <si>
    <t>CLDGPP65E29A944D</t>
  </si>
  <si>
    <t>VIALE ZAVARITT 9</t>
  </si>
  <si>
    <t>GIUSEPPE.CALDARA@LIBERO.IT</t>
  </si>
  <si>
    <t>IT45J0301503200000005677615</t>
  </si>
  <si>
    <t>591</t>
  </si>
  <si>
    <t>MARTINELLI DANIELE</t>
  </si>
  <si>
    <t>01255520411</t>
  </si>
  <si>
    <t>MRTDNL66H03G479P</t>
  </si>
  <si>
    <t>VIA FAGGI 62</t>
  </si>
  <si>
    <t>INFO@STUDIODENTISTICOMARTINELLI.IT</t>
  </si>
  <si>
    <t>IT92B0857813301000120100107</t>
  </si>
  <si>
    <t>592</t>
  </si>
  <si>
    <t>DALLE MOLLE MASSIMO</t>
  </si>
  <si>
    <t>02880730011</t>
  </si>
  <si>
    <t>DLLMSM56B17L219D</t>
  </si>
  <si>
    <t>VIA SALBERTRAND 48</t>
  </si>
  <si>
    <t>MASSIMODALLEMOLLE@GMAIL.COM</t>
  </si>
  <si>
    <t>IT42H0326801017000402034380</t>
  </si>
  <si>
    <t>593</t>
  </si>
  <si>
    <t>DELLI NOCI ANTONIO</t>
  </si>
  <si>
    <t>04077820753</t>
  </si>
  <si>
    <t>DLLNTN48D15E506C</t>
  </si>
  <si>
    <t>VIA C. CARRELLI, 26</t>
  </si>
  <si>
    <t>ANTONIO.DELLINOCI@LIBERO.IT</t>
  </si>
  <si>
    <t>ANTONIO.DELLINOCI@PEC.IT</t>
  </si>
  <si>
    <t>IT32X0526216081CC0810001948</t>
  </si>
  <si>
    <t>595</t>
  </si>
  <si>
    <t>DALL'ACQUA PATRIZIA</t>
  </si>
  <si>
    <t>03375400821</t>
  </si>
  <si>
    <t>DLLPRZ61T52G273F</t>
  </si>
  <si>
    <t>VIA ALESSIO NARBONE, 73</t>
  </si>
  <si>
    <t>3491476875</t>
  </si>
  <si>
    <t>ABAQUA@LIBERO.IT</t>
  </si>
  <si>
    <t>IT28Z0100504602000000003869</t>
  </si>
  <si>
    <t>596</t>
  </si>
  <si>
    <t>MAZZOLA</t>
  </si>
  <si>
    <t>03003600875</t>
  </si>
  <si>
    <t>MZZSVT62D22C351C</t>
  </si>
  <si>
    <t>VIA TERAMO, 13</t>
  </si>
  <si>
    <t>SALVOMAZZOLA05@GMAIL.COM</t>
  </si>
  <si>
    <t>IT03S0100516903000000010826</t>
  </si>
  <si>
    <t>597</t>
  </si>
  <si>
    <t>MIRONE MARCELLO</t>
  </si>
  <si>
    <t>02061160871</t>
  </si>
  <si>
    <t>MRNMCL54T02C351D</t>
  </si>
  <si>
    <t>C.SO ITALIA, 58</t>
  </si>
  <si>
    <t>DR.MARCELLO.MIRONE@GMAIL.COM</t>
  </si>
  <si>
    <t>IT68V0100584070000000000253</t>
  </si>
  <si>
    <t>598</t>
  </si>
  <si>
    <t>02344640038</t>
  </si>
  <si>
    <t>VIA PIAVE, 3</t>
  </si>
  <si>
    <t>3496225929</t>
  </si>
  <si>
    <t>EDOARDOARRU@GMAIL.COM</t>
  </si>
  <si>
    <t>599</t>
  </si>
  <si>
    <t>MATTA DAVIDE</t>
  </si>
  <si>
    <t>02875830925</t>
  </si>
  <si>
    <t>MTTDVD76E30B354V</t>
  </si>
  <si>
    <t>VIA CASTIGLIONE, 4</t>
  </si>
  <si>
    <t>3492863401</t>
  </si>
  <si>
    <t>DAV.MATTA@GMAIL.COM</t>
  </si>
  <si>
    <t>IT82V0347501605CC0010500984</t>
  </si>
  <si>
    <t>600</t>
  </si>
  <si>
    <t>SALVATORE STEFANO</t>
  </si>
  <si>
    <t>03002090482</t>
  </si>
  <si>
    <t>SLVSFN54B16D612E</t>
  </si>
  <si>
    <t>VIA C. CAVOUR, 104</t>
  </si>
  <si>
    <t>STESALVA@HOTMAIL.COM</t>
  </si>
  <si>
    <t>STEFANO.SALVATORE.BQ7S@FI.OMCEO.IT</t>
  </si>
  <si>
    <t>15/07/2021</t>
  </si>
  <si>
    <t>IT83G0103002801000001781030</t>
  </si>
  <si>
    <t>601</t>
  </si>
  <si>
    <t>RIDI MARCELLO</t>
  </si>
  <si>
    <t>04379910484</t>
  </si>
  <si>
    <t>RDIMCL49M24D612Z</t>
  </si>
  <si>
    <t>VIA LORENZO IL MAGNIFICO, 72</t>
  </si>
  <si>
    <t>3312267701</t>
  </si>
  <si>
    <t>MARCELLO.RIDI@GMAIL.COM</t>
  </si>
  <si>
    <t>IT43P0306902903100000007937</t>
  </si>
  <si>
    <t>602</t>
  </si>
  <si>
    <t>PINCHI VILMA</t>
  </si>
  <si>
    <t>10260470587</t>
  </si>
  <si>
    <t>PNCVLM68H56D653S</t>
  </si>
  <si>
    <t>50141</t>
  </si>
  <si>
    <t>VIA DELLE GORE 2/E</t>
  </si>
  <si>
    <t>3396911102</t>
  </si>
  <si>
    <t>PINCHI@UNIFI.IT</t>
  </si>
  <si>
    <t>PINCHI@PEC.ANDI.IT</t>
  </si>
  <si>
    <t>IT08X0832703220000000006215</t>
  </si>
  <si>
    <t>603</t>
  </si>
  <si>
    <t>FORNACIARI STEFANO</t>
  </si>
  <si>
    <t>00997930466</t>
  </si>
  <si>
    <t>FRNSFN56M14L833Z</t>
  </si>
  <si>
    <t>VIA XX SETTEMBRE, 144</t>
  </si>
  <si>
    <t>STEFANOFORNACIARI7@GMAIL.COM</t>
  </si>
  <si>
    <t>IT85E0503424620000000156635</t>
  </si>
  <si>
    <t>604</t>
  </si>
  <si>
    <t>BETTI DARIO</t>
  </si>
  <si>
    <t>04068240276</t>
  </si>
  <si>
    <t>BTTDRA47R19F205J</t>
  </si>
  <si>
    <t>VIA SAN BIAGIO, 24</t>
  </si>
  <si>
    <t>336497203</t>
  </si>
  <si>
    <t>D.A.BETTI@UNIPD.IT</t>
  </si>
  <si>
    <t>IT56W0306912124100000003251</t>
  </si>
  <si>
    <t>605</t>
  </si>
  <si>
    <t>PRADELLA FRANCESCO</t>
  </si>
  <si>
    <t>01913810287</t>
  </si>
  <si>
    <t>PRDFNC56P30G224Y</t>
  </si>
  <si>
    <t>35123</t>
  </si>
  <si>
    <t>VIA F. PICCOLI, 6</t>
  </si>
  <si>
    <t>FRANCESCO.PRADELLA@GMAIL.COM</t>
  </si>
  <si>
    <t>FRANCESCO.PRADELLA@PEC.ANDI.IT</t>
  </si>
  <si>
    <t>17/03/2023</t>
  </si>
  <si>
    <t>IT88Y0103012159000061184579</t>
  </si>
  <si>
    <t>607</t>
  </si>
  <si>
    <t>GRASSO FRANCESCO ANTONIO</t>
  </si>
  <si>
    <t>02433510878</t>
  </si>
  <si>
    <t>GRSFNC62S08C353K</t>
  </si>
  <si>
    <t>VIA FONTANELLE, 15</t>
  </si>
  <si>
    <t>IT61I0303216901010000070215</t>
  </si>
  <si>
    <t>612</t>
  </si>
  <si>
    <t>MAINA FRANCESCO</t>
  </si>
  <si>
    <t>04088740651</t>
  </si>
  <si>
    <t>MNAFNC76M18H703V</t>
  </si>
  <si>
    <t>VIA S BARATTA 137</t>
  </si>
  <si>
    <t>AVVOCATOMAINA@HOTMAIL.COM</t>
  </si>
  <si>
    <t>IT08V0301503200000000102033</t>
  </si>
  <si>
    <t>617</t>
  </si>
  <si>
    <t>DUE2DILIGENCE SRL</t>
  </si>
  <si>
    <t>10414280015</t>
  </si>
  <si>
    <t>VIA VESPUCCI 43</t>
  </si>
  <si>
    <t>IT70P0311101001000000000759</t>
  </si>
  <si>
    <t>620</t>
  </si>
  <si>
    <t>STUDIO SAPA -  LORENZON FRANCESCO</t>
  </si>
  <si>
    <t>F306 - MOLVENA</t>
  </si>
  <si>
    <t>36060</t>
  </si>
  <si>
    <t>VIA VILLA, 18</t>
  </si>
  <si>
    <t>MAIL@STUDIOSAPA.IT</t>
  </si>
  <si>
    <t>621</t>
  </si>
  <si>
    <t>FRANCESCO REO</t>
  </si>
  <si>
    <t>02348070232</t>
  </si>
  <si>
    <t>VIA DEL RISORGIMENTO, 23</t>
  </si>
  <si>
    <t>3356049092</t>
  </si>
  <si>
    <t>FRANCESCO.REO@MPOSTA.IT</t>
  </si>
  <si>
    <t>628</t>
  </si>
  <si>
    <t>APPOLLONI MARIA GIULIA</t>
  </si>
  <si>
    <t>03558780544</t>
  </si>
  <si>
    <t>IT54G0306921713100000000798</t>
  </si>
  <si>
    <t>629</t>
  </si>
  <si>
    <t>HOWDEN CONSULTING SRL</t>
  </si>
  <si>
    <t>07417500969</t>
  </si>
  <si>
    <t>VIA C. ARCONATI 1</t>
  </si>
  <si>
    <t>IT63Z0306901001100000065470</t>
  </si>
  <si>
    <t>630</t>
  </si>
  <si>
    <t>BARTOLINI DENIS</t>
  </si>
  <si>
    <t>03943450407</t>
  </si>
  <si>
    <t>IT51I0612068060CC0090510055</t>
  </si>
  <si>
    <t>631</t>
  </si>
  <si>
    <t>632</t>
  </si>
  <si>
    <t>BOLLA PAOLO</t>
  </si>
  <si>
    <t>02365470240</t>
  </si>
  <si>
    <t>IT43I0622560451000000088211</t>
  </si>
  <si>
    <t>633</t>
  </si>
  <si>
    <t>BOMBONATO BERNARDO</t>
  </si>
  <si>
    <t>00842250299</t>
  </si>
  <si>
    <t>A435 - ARQUÀ POLESINE</t>
  </si>
  <si>
    <t>45031</t>
  </si>
  <si>
    <t>IT74V0103012203000000253320</t>
  </si>
  <si>
    <t>634</t>
  </si>
  <si>
    <t>CANESIN CHIARA</t>
  </si>
  <si>
    <t>01100790318</t>
  </si>
  <si>
    <t>IT30D0200812403000000977190</t>
  </si>
  <si>
    <t>635</t>
  </si>
  <si>
    <t>BOMBONATO DAVIDE</t>
  </si>
  <si>
    <t>01431230299</t>
  </si>
  <si>
    <t>IT36V0622563180100000001900</t>
  </si>
  <si>
    <t>636</t>
  </si>
  <si>
    <t>DI SILVESTRE SANDRO</t>
  </si>
  <si>
    <t>01159280682</t>
  </si>
  <si>
    <t>IT43U0200877341000102853187</t>
  </si>
  <si>
    <t>637</t>
  </si>
  <si>
    <t>DE STEFANO RAOUL</t>
  </si>
  <si>
    <t>00356040931</t>
  </si>
  <si>
    <t>IT65O063406503007400281044T</t>
  </si>
  <si>
    <t>638</t>
  </si>
  <si>
    <t>GANDOLFI CORRADO</t>
  </si>
  <si>
    <t>01144510367</t>
  </si>
  <si>
    <t>IT66J0301503200000000030382</t>
  </si>
  <si>
    <t>639</t>
  </si>
  <si>
    <t>GIACOBBI</t>
  </si>
  <si>
    <t>02195010562</t>
  </si>
  <si>
    <t>GCBGPP85A25G716Q</t>
  </si>
  <si>
    <t>A577 - BAGNOREGIO</t>
  </si>
  <si>
    <t>01022</t>
  </si>
  <si>
    <t>LOC FONTANICCHI SNC</t>
  </si>
  <si>
    <t>IT51O0760114500000093594562</t>
  </si>
  <si>
    <t>640</t>
  </si>
  <si>
    <t>GOZZINI SIMONA</t>
  </si>
  <si>
    <t>02481490981</t>
  </si>
  <si>
    <t>IT71Z0572811203835570000460</t>
  </si>
  <si>
    <t>641</t>
  </si>
  <si>
    <t>GIAMPRETI ALESSANDRO</t>
  </si>
  <si>
    <t>01869670404</t>
  </si>
  <si>
    <t>IT34E0885067700000020121403</t>
  </si>
  <si>
    <t>642</t>
  </si>
  <si>
    <t>MONTI STEFANIA</t>
  </si>
  <si>
    <t>04579440753</t>
  </si>
  <si>
    <t>IT57M0326880040052736247220</t>
  </si>
  <si>
    <t>643</t>
  </si>
  <si>
    <t>MORRONE ATTILIO</t>
  </si>
  <si>
    <t>03827310404</t>
  </si>
  <si>
    <t>IT69W0760113200001038333017</t>
  </si>
  <si>
    <t>644</t>
  </si>
  <si>
    <t>ONORATO SAURO</t>
  </si>
  <si>
    <t>01124810662</t>
  </si>
  <si>
    <t>IT49N0832740520000000014864</t>
  </si>
  <si>
    <t>645</t>
  </si>
  <si>
    <t>PASINI ALESSIO</t>
  </si>
  <si>
    <t>04118160409</t>
  </si>
  <si>
    <t>IT78S0707023900000000840894</t>
  </si>
  <si>
    <t>646</t>
  </si>
  <si>
    <t>PASINI PAOLO</t>
  </si>
  <si>
    <t>02016000404</t>
  </si>
  <si>
    <t>IT45Q0707023900000000032073</t>
  </si>
  <si>
    <t>647</t>
  </si>
  <si>
    <t>PIETRO SERRATORE</t>
  </si>
  <si>
    <t>03361290798</t>
  </si>
  <si>
    <t>IT94U0200803036000103230234</t>
  </si>
  <si>
    <t>648</t>
  </si>
  <si>
    <t>SINICO MATTEO</t>
  </si>
  <si>
    <t>01244900294</t>
  </si>
  <si>
    <t>IT13R0622563150100000005078</t>
  </si>
  <si>
    <t>649</t>
  </si>
  <si>
    <t>STUDIO ASSOCIATO TOSCHI-GUIDUZZI</t>
  </si>
  <si>
    <t>04012420403</t>
  </si>
  <si>
    <t>IT12F0707023912004000835657</t>
  </si>
  <si>
    <t>650</t>
  </si>
  <si>
    <t>VALECCHI BRUNO</t>
  </si>
  <si>
    <t>00490140548</t>
  </si>
  <si>
    <t>IT90K0570438272000000112300</t>
  </si>
  <si>
    <t>651</t>
  </si>
  <si>
    <t>VERONESE STEFANO</t>
  </si>
  <si>
    <t>01033940295</t>
  </si>
  <si>
    <t>IT62J0103063341000063107819</t>
  </si>
  <si>
    <t>652</t>
  </si>
  <si>
    <t>ZACCARI PIERPAOLO</t>
  </si>
  <si>
    <t>02019620406</t>
  </si>
  <si>
    <t>IT51X0628523901CC0797471236</t>
  </si>
  <si>
    <t>653</t>
  </si>
  <si>
    <t>ZAGNOLI ROSELLA</t>
  </si>
  <si>
    <t>03878140403</t>
  </si>
  <si>
    <t>IT60F0311123901000000030762</t>
  </si>
  <si>
    <t>654</t>
  </si>
  <si>
    <t>DV CONSULTING SRL</t>
  </si>
  <si>
    <t>10411460016</t>
  </si>
  <si>
    <t>VIA NIZZA 40</t>
  </si>
  <si>
    <t>3382575733</t>
  </si>
  <si>
    <t>IT48N0200801104000101155716</t>
  </si>
  <si>
    <t>657</t>
  </si>
  <si>
    <t>CASTAGNA MARIA ELISABETTA</t>
  </si>
  <si>
    <t>01219560164</t>
  </si>
  <si>
    <t>CSTMLS50D60B149U</t>
  </si>
  <si>
    <t>24123</t>
  </si>
  <si>
    <t>VIA CAMOZZI 111</t>
  </si>
  <si>
    <t>CASTAGNAELISABETTA@YAHOO.IT</t>
  </si>
  <si>
    <t>CASTAGNAMARIAELISABETTA@PEC.IT</t>
  </si>
  <si>
    <t>IT22Y0306911106100000000975</t>
  </si>
  <si>
    <t>658</t>
  </si>
  <si>
    <t>CONSULTING SERVICE SRL</t>
  </si>
  <si>
    <t>07817191005</t>
  </si>
  <si>
    <t>666</t>
  </si>
  <si>
    <t>CARDANI STUDIO LEGALE</t>
  </si>
  <si>
    <t>02435990342</t>
  </si>
  <si>
    <t>BORGO GARIMBERTI 6</t>
  </si>
  <si>
    <t>3475896785</t>
  </si>
  <si>
    <t>CARDANI@STUDIOLEGALECARDANI.IT</t>
  </si>
  <si>
    <t>CARDANI@PEC.STUDIOLEGALECARDANI.IT</t>
  </si>
  <si>
    <t>IT81V0200812700000001599426</t>
  </si>
  <si>
    <t>668</t>
  </si>
  <si>
    <t>IT74A0538704600000065197111</t>
  </si>
  <si>
    <t>95001543</t>
  </si>
  <si>
    <t xml:space="preserve">ATC ASSITECNOCONSUL </t>
  </si>
  <si>
    <t>01454580612</t>
  </si>
  <si>
    <t>VIA CARDINALE CASTALDO 63</t>
  </si>
  <si>
    <t>17/05/2005</t>
  </si>
  <si>
    <t>08/01/2007</t>
  </si>
  <si>
    <t>95001547</t>
  </si>
  <si>
    <t>VINCENZI ALBERTO</t>
  </si>
  <si>
    <t>01951830361</t>
  </si>
  <si>
    <t>VLE CORASSORI, 72/1</t>
  </si>
  <si>
    <t xml:space="preserve">0592926849  </t>
  </si>
  <si>
    <t>ALBERTO.VINCE@TIN.IT</t>
  </si>
  <si>
    <t>05/05/2005</t>
  </si>
  <si>
    <t>95001548</t>
  </si>
  <si>
    <t>STUDIO BURATO ALESSIO</t>
  </si>
  <si>
    <t>03520140967</t>
  </si>
  <si>
    <t>BRTLSS75H07G388M</t>
  </si>
  <si>
    <t>G686 - PIOLTELLO</t>
  </si>
  <si>
    <t>20096</t>
  </si>
  <si>
    <t>VIA COMO 1</t>
  </si>
  <si>
    <t>02.36768061</t>
  </si>
  <si>
    <t>STEFANO.STUDIOBURATO@GMAIL.COM</t>
  </si>
  <si>
    <t>28/05/2005</t>
  </si>
  <si>
    <t>13/11/2017</t>
  </si>
  <si>
    <t>IT89R0504801610000000010674</t>
  </si>
  <si>
    <t>95001549</t>
  </si>
  <si>
    <t>STUDIO OLIVERO</t>
  </si>
  <si>
    <t>07406180013</t>
  </si>
  <si>
    <t>LVRGNN63C26L219U</t>
  </si>
  <si>
    <t>10134</t>
  </si>
  <si>
    <t>CORSO UNIONE SOVIETICA 239/F</t>
  </si>
  <si>
    <t>011.3160534</t>
  </si>
  <si>
    <t>INFO@STUDIOLIVERO.COM</t>
  </si>
  <si>
    <t>08/11/2006</t>
  </si>
  <si>
    <t>27/06/2008</t>
  </si>
  <si>
    <t>IT08I0304820000000000081724</t>
  </si>
  <si>
    <t>95001550</t>
  </si>
  <si>
    <t xml:space="preserve">BARTOLINI SRL </t>
  </si>
  <si>
    <t>01775090465</t>
  </si>
  <si>
    <t xml:space="preserve">01775090465     </t>
  </si>
  <si>
    <t>VIA BERTINI 166</t>
  </si>
  <si>
    <t>0584408576</t>
  </si>
  <si>
    <t>POSTA@BARTOLINIPERIZIE.IT</t>
  </si>
  <si>
    <t>15/03/2019</t>
  </si>
  <si>
    <t>IT80I0103024800000001347377</t>
  </si>
  <si>
    <t>95001551</t>
  </si>
  <si>
    <t xml:space="preserve">INSURANCE SERVICE SNC </t>
  </si>
  <si>
    <t>03564220287</t>
  </si>
  <si>
    <t xml:space="preserve">03564220287     </t>
  </si>
  <si>
    <t>VIA CROCE ROSSA, 118</t>
  </si>
  <si>
    <t>049/8078528</t>
  </si>
  <si>
    <t>INFO@INSURANCESERV.IT</t>
  </si>
  <si>
    <t>IT12N0200812122000040216174</t>
  </si>
  <si>
    <t>95001552</t>
  </si>
  <si>
    <t xml:space="preserve">N.B.C. SRL </t>
  </si>
  <si>
    <t>01197870999</t>
  </si>
  <si>
    <t xml:space="preserve">01197870999     </t>
  </si>
  <si>
    <t>VIA PIAVE, 24/2</t>
  </si>
  <si>
    <t>0103628780</t>
  </si>
  <si>
    <t>BUTINI@NBCLIGURIA.IT</t>
  </si>
  <si>
    <t>IT17R0200801428000000160452</t>
  </si>
  <si>
    <t>95001553</t>
  </si>
  <si>
    <t xml:space="preserve">STUDIO TECNICO CARNEMOLLA MARCO </t>
  </si>
  <si>
    <t>07592130012</t>
  </si>
  <si>
    <t xml:space="preserve">07592130012     </t>
  </si>
  <si>
    <t>STUDIOCARNEMOLLA@TISCALINET.IT</t>
  </si>
  <si>
    <t>IT10F0617501001000000337580</t>
  </si>
  <si>
    <t>95001554</t>
  </si>
  <si>
    <t xml:space="preserve">C.P.A. SNC </t>
  </si>
  <si>
    <t>01745150068</t>
  </si>
  <si>
    <t xml:space="preserve">01745150068     </t>
  </si>
  <si>
    <t>15100</t>
  </si>
  <si>
    <t>0131.41440</t>
  </si>
  <si>
    <t>CPASNC@TISCALI.IT</t>
  </si>
  <si>
    <t>10/03/2006</t>
  </si>
  <si>
    <t>12/03/2015</t>
  </si>
  <si>
    <t>IT39Q0617510400000001152180</t>
  </si>
  <si>
    <t>95001556</t>
  </si>
  <si>
    <t xml:space="preserve">STUDIO ASSOCIATO GAMMA </t>
  </si>
  <si>
    <t>02729660122</t>
  </si>
  <si>
    <t xml:space="preserve">02729660122     </t>
  </si>
  <si>
    <t>0332.830659</t>
  </si>
  <si>
    <t>14/02/2006</t>
  </si>
  <si>
    <t>IT51G0542810801000000001497</t>
  </si>
  <si>
    <t>95001557</t>
  </si>
  <si>
    <t xml:space="preserve">STUDIO TECN. SCORRANO-TROIANI </t>
  </si>
  <si>
    <t>02992500237</t>
  </si>
  <si>
    <t xml:space="preserve">02992500237     </t>
  </si>
  <si>
    <t>35135</t>
  </si>
  <si>
    <t>045-508485</t>
  </si>
  <si>
    <t>SCORRANO@EASYASP.IT</t>
  </si>
  <si>
    <t>IT39J0503411724000000171250</t>
  </si>
  <si>
    <t>95001558</t>
  </si>
  <si>
    <t>S.A.P.A.</t>
  </si>
  <si>
    <t xml:space="preserve">02736800240     </t>
  </si>
  <si>
    <t>D107 - COSTABISSARA</t>
  </si>
  <si>
    <t>36030</t>
  </si>
  <si>
    <t>VIA VILLA 18</t>
  </si>
  <si>
    <t>0424.411108</t>
  </si>
  <si>
    <t>14/03/2006</t>
  </si>
  <si>
    <t>21/09/2021</t>
  </si>
  <si>
    <t>IT80E0880788370001000005574</t>
  </si>
  <si>
    <t>95001559</t>
  </si>
  <si>
    <t>BANDINI ROBERTO</t>
  </si>
  <si>
    <t>01695880409</t>
  </si>
  <si>
    <t>BNDRRT56P01H294M</t>
  </si>
  <si>
    <t>VIA MARECCHIA 100</t>
  </si>
  <si>
    <t>054154822</t>
  </si>
  <si>
    <t>ROBERTO.BANDINI10@TIN.IT</t>
  </si>
  <si>
    <t>26/09/2005</t>
  </si>
  <si>
    <t>IT64F0601024220100000002349</t>
  </si>
  <si>
    <t>95001560</t>
  </si>
  <si>
    <t xml:space="preserve">STUDIO 5 </t>
  </si>
  <si>
    <t>02563020136</t>
  </si>
  <si>
    <t xml:space="preserve">02563020136     </t>
  </si>
  <si>
    <t>VIA D'ANNUNZIO 28</t>
  </si>
  <si>
    <t>031.5001182</t>
  </si>
  <si>
    <t>IT66R0103051571000000688921</t>
  </si>
  <si>
    <t>95001562</t>
  </si>
  <si>
    <t>LA PERIZIA STUDIO TECNICO ASSOCIATO</t>
  </si>
  <si>
    <t>02087241200</t>
  </si>
  <si>
    <t xml:space="preserve">02087241200     </t>
  </si>
  <si>
    <t>40132</t>
  </si>
  <si>
    <t>VIA PANIGALE 16 A-B</t>
  </si>
  <si>
    <t>051.6415592</t>
  </si>
  <si>
    <t>INCARICHI@STUDIOTECNICOLAPERIZIA.COM</t>
  </si>
  <si>
    <t>18/05/2005</t>
  </si>
  <si>
    <t>IT65K063850241607400015933K</t>
  </si>
  <si>
    <t>95001563</t>
  </si>
  <si>
    <t>CLAIMS CONSULTING</t>
  </si>
  <si>
    <t>03303610269</t>
  </si>
  <si>
    <t xml:space="preserve">03303610269     </t>
  </si>
  <si>
    <t>VIA DEI DA PRATA 14</t>
  </si>
  <si>
    <t>0422.427750</t>
  </si>
  <si>
    <t>INCARICHI@CLAIMS4.IT</t>
  </si>
  <si>
    <t>02/04/2002</t>
  </si>
  <si>
    <t>07/08/2019</t>
  </si>
  <si>
    <t>IT16L0503512003132570524972</t>
  </si>
  <si>
    <t>95001566</t>
  </si>
  <si>
    <t>CAVICCHI CARLO</t>
  </si>
  <si>
    <t>03025660170</t>
  </si>
  <si>
    <t>CVCCRL45E08B107I</t>
  </si>
  <si>
    <t>VIA VITTORIO BOTTEGO, 33</t>
  </si>
  <si>
    <t>030.2092061</t>
  </si>
  <si>
    <t>CARLO.CAVICCHI@LIBERO.IT</t>
  </si>
  <si>
    <t>28/12/2005</t>
  </si>
  <si>
    <t>20/11/2012</t>
  </si>
  <si>
    <t>IT05W0200811228000100354603</t>
  </si>
  <si>
    <t>95001570</t>
  </si>
  <si>
    <t xml:space="preserve">EXPERTISE GROUP SRL </t>
  </si>
  <si>
    <t>02334290349</t>
  </si>
  <si>
    <t xml:space="preserve">02334290349     </t>
  </si>
  <si>
    <t>0521.981917</t>
  </si>
  <si>
    <t>14/10/2005</t>
  </si>
  <si>
    <t>IT80Z0200812730000010388275</t>
  </si>
  <si>
    <t>95001571</t>
  </si>
  <si>
    <t>MONACA GIANLUCA</t>
  </si>
  <si>
    <t>01218250890</t>
  </si>
  <si>
    <t>MNCGLC76A03I754O</t>
  </si>
  <si>
    <t>VIA CAPO MURRO DI PORCO 233</t>
  </si>
  <si>
    <t>0931714516</t>
  </si>
  <si>
    <t>STUDIOMONACA@VIRGILIO.IT</t>
  </si>
  <si>
    <t>01/08/2005</t>
  </si>
  <si>
    <t>24/06/2011</t>
  </si>
  <si>
    <t>IT42M0303217100010000000755</t>
  </si>
  <si>
    <t>95001572</t>
  </si>
  <si>
    <t>03/09/2020</t>
  </si>
  <si>
    <t>95001576</t>
  </si>
  <si>
    <t>ANGELOTTI FRANCESCO</t>
  </si>
  <si>
    <t>03717430155</t>
  </si>
  <si>
    <t>NGLFNC39L28C129T</t>
  </si>
  <si>
    <t>VIA BERNINI 22</t>
  </si>
  <si>
    <t>0248843146</t>
  </si>
  <si>
    <t>ANGELLOTTI.FRANCESCO@TISCALINET.IT</t>
  </si>
  <si>
    <t>31/05/2006</t>
  </si>
  <si>
    <t>08/09/2010</t>
  </si>
  <si>
    <t>IT98L0306932465218801915116</t>
  </si>
  <si>
    <t>95001577</t>
  </si>
  <si>
    <t xml:space="preserve">STUDIO PERITI PIACENZA SRL </t>
  </si>
  <si>
    <t>VIA SCARABELLI 1/C</t>
  </si>
  <si>
    <t>0523.306234</t>
  </si>
  <si>
    <t>21/03/2006</t>
  </si>
  <si>
    <t>IT74B0538712601000000819910</t>
  </si>
  <si>
    <t>SALSI</t>
  </si>
  <si>
    <t>01440170353</t>
  </si>
  <si>
    <t>SLSCLD62C28H223E</t>
  </si>
  <si>
    <t>42123</t>
  </si>
  <si>
    <t>VIA IPPOLITO NIEVO 16</t>
  </si>
  <si>
    <t>0522-332126</t>
  </si>
  <si>
    <t>CLASALSI@IOL.IT</t>
  </si>
  <si>
    <t>19/05/2006</t>
  </si>
  <si>
    <t>IT07W0200812815000100090238</t>
  </si>
  <si>
    <t>95001579</t>
  </si>
  <si>
    <t>01223870807</t>
  </si>
  <si>
    <t>VIALE ALDO MORO, 52/D</t>
  </si>
  <si>
    <t>335.6174662</t>
  </si>
  <si>
    <t>02/05/2006</t>
  </si>
  <si>
    <t>IT97U0103016300000002815006</t>
  </si>
  <si>
    <t>CORVO</t>
  </si>
  <si>
    <t>CRVRCR62R04D451S</t>
  </si>
  <si>
    <t>D451 - FABRIANO</t>
  </si>
  <si>
    <t>60044</t>
  </si>
  <si>
    <t>VIA LA SPINA 119</t>
  </si>
  <si>
    <t>R.CORVO@LIBERO.IT</t>
  </si>
  <si>
    <t>27/05/2005</t>
  </si>
  <si>
    <t>IT69F0306921103100000003796</t>
  </si>
  <si>
    <t>95001582</t>
  </si>
  <si>
    <t>VACCA</t>
  </si>
  <si>
    <t>02473210926</t>
  </si>
  <si>
    <t>VCCGRG70S05B354X</t>
  </si>
  <si>
    <t>VLE S.AVENDRACE, 272</t>
  </si>
  <si>
    <t>G.70@TISCALI.IT</t>
  </si>
  <si>
    <t>IT10R0305904826073368580268</t>
  </si>
  <si>
    <t>95001584</t>
  </si>
  <si>
    <t>CARIDI INVESTIGAZIONI</t>
  </si>
  <si>
    <t>13080580155</t>
  </si>
  <si>
    <t xml:space="preserve">13080580155     </t>
  </si>
  <si>
    <t>VIA VESPRI SICILIANI 2</t>
  </si>
  <si>
    <t>CARIDI.INVEST@TIN.IT</t>
  </si>
  <si>
    <t>17/06/2005</t>
  </si>
  <si>
    <t>IT83E0306909524100000010801</t>
  </si>
  <si>
    <t>95001585</t>
  </si>
  <si>
    <t>TARANTINO ROBERTO</t>
  </si>
  <si>
    <t xml:space="preserve">X               </t>
  </si>
  <si>
    <t>34123</t>
  </si>
  <si>
    <t>PIAZZA CARLO ALBERTO 8</t>
  </si>
  <si>
    <t>040307050</t>
  </si>
  <si>
    <t>ROTARA@LIBERO.IT</t>
  </si>
  <si>
    <t>07/04/2009</t>
  </si>
  <si>
    <t>95001586</t>
  </si>
  <si>
    <t>MENEGOTTO LUCIANO</t>
  </si>
  <si>
    <t>00900220039</t>
  </si>
  <si>
    <t>MENEGOTT@LIBERO.IT</t>
  </si>
  <si>
    <t>28/12/2006</t>
  </si>
  <si>
    <t>95001587</t>
  </si>
  <si>
    <t>REPOLA FRANCISCO JOSE'</t>
  </si>
  <si>
    <t>RPLFNC65L23Z614H</t>
  </si>
  <si>
    <t>VIA G. GENTILE 6</t>
  </si>
  <si>
    <t>0824.355003</t>
  </si>
  <si>
    <t>FREPOLA@LIBERO.IT</t>
  </si>
  <si>
    <t>31/03/2015</t>
  </si>
  <si>
    <t>IT48K0760115000000055768816</t>
  </si>
  <si>
    <t>95001591</t>
  </si>
  <si>
    <t xml:space="preserve">CENTRO DIFESA INVESTIGAZIONI </t>
  </si>
  <si>
    <t>01938400205</t>
  </si>
  <si>
    <t>E078 - GOITO</t>
  </si>
  <si>
    <t>46044</t>
  </si>
  <si>
    <t>STRADA MAGLIO 60</t>
  </si>
  <si>
    <t>02/04/2009</t>
  </si>
  <si>
    <t>17/05/2011</t>
  </si>
  <si>
    <t>95001592</t>
  </si>
  <si>
    <t>STUDIO DI CONSULENZA DI MAURO MASSIMO</t>
  </si>
  <si>
    <t>01053550883</t>
  </si>
  <si>
    <t>DMRMSM59T04C351S</t>
  </si>
  <si>
    <t>F258 - MODICA</t>
  </si>
  <si>
    <t>97015</t>
  </si>
  <si>
    <t>VIA SACRO CUORE 25</t>
  </si>
  <si>
    <t>0932.430024</t>
  </si>
  <si>
    <t>DIMAUROCONSULENZA@TIN.IT</t>
  </si>
  <si>
    <t>16/07/2013</t>
  </si>
  <si>
    <t>IT41E0301503200000002618432</t>
  </si>
  <si>
    <t>DE RENZIS PAOLO</t>
  </si>
  <si>
    <t>01977480589</t>
  </si>
  <si>
    <t>DRNPLA42R30C346K</t>
  </si>
  <si>
    <t>VIA LAMACCIO 18</t>
  </si>
  <si>
    <t>06-62276184</t>
  </si>
  <si>
    <t>PAOLODERENZIS@TIN.IT</t>
  </si>
  <si>
    <t>IT94E0340040800000000144340</t>
  </si>
  <si>
    <t>MANCIAGLI</t>
  </si>
  <si>
    <t>11680780159</t>
  </si>
  <si>
    <t>MNCFNC64A65F205V</t>
  </si>
  <si>
    <t>VIA PAPA GIOVANNI XXIII 43</t>
  </si>
  <si>
    <t>02.6466501</t>
  </si>
  <si>
    <t>STUDIO.MANCIAGLI@ALICE.IT</t>
  </si>
  <si>
    <t>09/06/2005</t>
  </si>
  <si>
    <t>IT71J0306901605100000800371</t>
  </si>
  <si>
    <t>95001596</t>
  </si>
  <si>
    <t>BIANCHI STIME SRL UNIPERSONALE</t>
  </si>
  <si>
    <t>0376223893</t>
  </si>
  <si>
    <t>28/07/2005</t>
  </si>
  <si>
    <t>95001598</t>
  </si>
  <si>
    <t>BOLOGNESI EMANUELE</t>
  </si>
  <si>
    <t>00231000399</t>
  </si>
  <si>
    <t>BLGMNL38D15H017B</t>
  </si>
  <si>
    <t>48100</t>
  </si>
  <si>
    <t>VIA FOGLIA 36</t>
  </si>
  <si>
    <t>054462341</t>
  </si>
  <si>
    <t>BOLOGNESI.EMANUELE@TISCALI.IT</t>
  </si>
  <si>
    <t>13/01/2012</t>
  </si>
  <si>
    <t>IT36E0200813110000000944617</t>
  </si>
  <si>
    <t>95001601</t>
  </si>
  <si>
    <t xml:space="preserve">02703380366     </t>
  </si>
  <si>
    <t>335.6214125</t>
  </si>
  <si>
    <t>NOCETI MAURO SNC</t>
  </si>
  <si>
    <t xml:space="preserve">01068890993     </t>
  </si>
  <si>
    <t>I693 - SESTRI LEVANTE</t>
  </si>
  <si>
    <t>16039</t>
  </si>
  <si>
    <t>VIA NAZIONALE 565</t>
  </si>
  <si>
    <t>0185.480900</t>
  </si>
  <si>
    <t>PERIZIE@STUDIONOCETI.IT</t>
  </si>
  <si>
    <t>IT29L0503432232000000000453</t>
  </si>
  <si>
    <t xml:space="preserve">STUDIO INFORTUNISTICA STRADALE SNC </t>
  </si>
  <si>
    <t>00570650143</t>
  </si>
  <si>
    <t xml:space="preserve">00570650143     </t>
  </si>
  <si>
    <t>VIA BRIGATA OROBICA 45</t>
  </si>
  <si>
    <t>0342.512434</t>
  </si>
  <si>
    <t>INFO@STUDIOINFSTRADALE.IT</t>
  </si>
  <si>
    <t>09/11/2004</t>
  </si>
  <si>
    <t>IT36X0569611003000039887X63</t>
  </si>
  <si>
    <t>0372/432091</t>
  </si>
  <si>
    <t>IT09I0311111403000000022222</t>
  </si>
  <si>
    <t>95001605_0001</t>
  </si>
  <si>
    <t>VIALE TRENTO E TRIESTE N.39</t>
  </si>
  <si>
    <t>95001608</t>
  </si>
  <si>
    <t xml:space="preserve">MAROSTICA FABIO </t>
  </si>
  <si>
    <t>01028310082</t>
  </si>
  <si>
    <t xml:space="preserve">01028310082     </t>
  </si>
  <si>
    <t>G164 - OSPEDALETTI</t>
  </si>
  <si>
    <t>18014</t>
  </si>
  <si>
    <t>STR. VALLEGRANDE 53/14</t>
  </si>
  <si>
    <t>0184.682977</t>
  </si>
  <si>
    <t>STUDIOMAROSTICA@LIBERO.IT</t>
  </si>
  <si>
    <t>IT68H0617549020000000648820</t>
  </si>
  <si>
    <t>95001609</t>
  </si>
  <si>
    <t xml:space="preserve">STUDIO CALLERA&amp;GREPPI </t>
  </si>
  <si>
    <t>00490810090</t>
  </si>
  <si>
    <t>CORSO RICCI 93 R</t>
  </si>
  <si>
    <t>CALLERA@IOL.IT</t>
  </si>
  <si>
    <t>12/07/2011</t>
  </si>
  <si>
    <t>95001611</t>
  </si>
  <si>
    <t>FARINA GEOM. LUCA</t>
  </si>
  <si>
    <t>02299970968</t>
  </si>
  <si>
    <t>FRNLCU68M27F704V</t>
  </si>
  <si>
    <t>M052 - VIMERCATE</t>
  </si>
  <si>
    <t>VIA SANT'ANTONIO 6/2</t>
  </si>
  <si>
    <t>0396917059</t>
  </si>
  <si>
    <t>FARINA.LUCA@PROMO.IT</t>
  </si>
  <si>
    <t>26/01/2011</t>
  </si>
  <si>
    <t>95001612</t>
  </si>
  <si>
    <t xml:space="preserve">S.A.I.S. DI PIETRINI </t>
  </si>
  <si>
    <t>01066160118</t>
  </si>
  <si>
    <t xml:space="preserve">01066160118     </t>
  </si>
  <si>
    <t>VIA VITTORIO VENETO 176</t>
  </si>
  <si>
    <t>0187.736888</t>
  </si>
  <si>
    <t>SAISPM@LIBERO.IT</t>
  </si>
  <si>
    <t>IT30V0611010700000020100180</t>
  </si>
  <si>
    <t>95001613</t>
  </si>
  <si>
    <t>00762020295</t>
  </si>
  <si>
    <t>VIA T. ALBINONI 37</t>
  </si>
  <si>
    <t>0425-361080</t>
  </si>
  <si>
    <t>10/05/2006</t>
  </si>
  <si>
    <t>30/10/2013</t>
  </si>
  <si>
    <t>IT97H0200812201000000754445</t>
  </si>
  <si>
    <t>95001614</t>
  </si>
  <si>
    <t>ADELIO</t>
  </si>
  <si>
    <t>NGRDLA55S14D150M</t>
  </si>
  <si>
    <t>VIA BIGNAMI, 4</t>
  </si>
  <si>
    <t>0372.597305</t>
  </si>
  <si>
    <t xml:space="preserve">PERASS.NEGRI@FASTPIU.IT                           </t>
  </si>
  <si>
    <t>IT86W0503411404000000004398</t>
  </si>
  <si>
    <t>95001615</t>
  </si>
  <si>
    <t xml:space="preserve">CENTRO PERIZIE PERUGIA </t>
  </si>
  <si>
    <t>VIA MORETTINI 15</t>
  </si>
  <si>
    <t>19/03/2003</t>
  </si>
  <si>
    <t>12/01/2018</t>
  </si>
  <si>
    <t>IT44H0102503000100000011101</t>
  </si>
  <si>
    <t>95001616</t>
  </si>
  <si>
    <t>VIA NOVECCHIO - 10</t>
  </si>
  <si>
    <t>050.834512</t>
  </si>
  <si>
    <t>28/10/2005</t>
  </si>
  <si>
    <t>22/12/2023</t>
  </si>
  <si>
    <t>IT31V0523214001000030088389</t>
  </si>
  <si>
    <t>95001617</t>
  </si>
  <si>
    <t xml:space="preserve">STUDIO BLE' SRL </t>
  </si>
  <si>
    <t>01588530384</t>
  </si>
  <si>
    <t xml:space="preserve">01588530384     </t>
  </si>
  <si>
    <t>VIA DEL PAVONE 78</t>
  </si>
  <si>
    <t>0532.205577</t>
  </si>
  <si>
    <t>STUDIOBLE@STUDIOBLE.191.IT</t>
  </si>
  <si>
    <t>06/11/2019</t>
  </si>
  <si>
    <t>IT83X0103067210000001502165</t>
  </si>
  <si>
    <t>95001619</t>
  </si>
  <si>
    <t>MOLINARI SRL</t>
  </si>
  <si>
    <t>01357980224</t>
  </si>
  <si>
    <t xml:space="preserve">01357980224     </t>
  </si>
  <si>
    <t>VIA DEL COMMERCIO, 30</t>
  </si>
  <si>
    <t>0461.826466</t>
  </si>
  <si>
    <t>10/04/2018</t>
  </si>
  <si>
    <t>IT64C0303201800010000000376</t>
  </si>
  <si>
    <t>00544170707</t>
  </si>
  <si>
    <t>MTRMDA54R26D643F</t>
  </si>
  <si>
    <t>PIAZZA A. DE GASPERI 8</t>
  </si>
  <si>
    <t>0881-637024</t>
  </si>
  <si>
    <t>MATERA.AMEDEO@ALICE.IT</t>
  </si>
  <si>
    <t>IT36J0542415700000001001986</t>
  </si>
  <si>
    <t>95001623</t>
  </si>
  <si>
    <t xml:space="preserve">LO MEDICO GIOVANNI </t>
  </si>
  <si>
    <t>02532530835</t>
  </si>
  <si>
    <t xml:space="preserve">02532530835     </t>
  </si>
  <si>
    <t>VIA SANTA CHIARA, 12</t>
  </si>
  <si>
    <t>090344344</t>
  </si>
  <si>
    <t>ALOMEDI@TIN.IT</t>
  </si>
  <si>
    <t>IT33L0503616501000000204952</t>
  </si>
  <si>
    <t>95001624</t>
  </si>
  <si>
    <t>IANNUZZI</t>
  </si>
  <si>
    <t>NNZMRA51B15A509I</t>
  </si>
  <si>
    <t>84128</t>
  </si>
  <si>
    <t>VIA MOGAVERO 21</t>
  </si>
  <si>
    <t>089-9438677</t>
  </si>
  <si>
    <t>CTIANNUZ@TIN.IT</t>
  </si>
  <si>
    <t>15/01/2019</t>
  </si>
  <si>
    <t>IT06C0311115295000000015327</t>
  </si>
  <si>
    <t>95001626</t>
  </si>
  <si>
    <t xml:space="preserve">CENTRO PERIZIE AUTO PALAZZO </t>
  </si>
  <si>
    <t>01053110761</t>
  </si>
  <si>
    <t xml:space="preserve">01053110761     </t>
  </si>
  <si>
    <t>VIA ANZIO 14</t>
  </si>
  <si>
    <t>0971-440600</t>
  </si>
  <si>
    <t>CENTROPERIZIEAUTO@LIBERO.IT</t>
  </si>
  <si>
    <t>IT56I0200804203000400231779</t>
  </si>
  <si>
    <t>95001627</t>
  </si>
  <si>
    <t xml:space="preserve">TM SERVIZI GLOBALI SRL </t>
  </si>
  <si>
    <t>05871480827</t>
  </si>
  <si>
    <t xml:space="preserve">05871480827     </t>
  </si>
  <si>
    <t>VIA SCIUTI 164</t>
  </si>
  <si>
    <t>091-7848701</t>
  </si>
  <si>
    <t>TMSERVIZIGLOBALISRL@GMAIL.COM</t>
  </si>
  <si>
    <t>95001629</t>
  </si>
  <si>
    <t xml:space="preserve">COCCIARDO SERVIZI SAS </t>
  </si>
  <si>
    <t>03231580105</t>
  </si>
  <si>
    <t xml:space="preserve">03231580105     </t>
  </si>
  <si>
    <t>VIA BARABINO 13/5</t>
  </si>
  <si>
    <t>0105533101</t>
  </si>
  <si>
    <t>GIACOMO.COCCIARDO@COCCIARDOSERVIZI.IT</t>
  </si>
  <si>
    <t>21/09/2005</t>
  </si>
  <si>
    <t>03/07/2013</t>
  </si>
  <si>
    <t>IT36R0516401418000000102956</t>
  </si>
  <si>
    <t>95001633</t>
  </si>
  <si>
    <t xml:space="preserve">STUDIO ASSOCIATO CERESIO </t>
  </si>
  <si>
    <t>02508790124</t>
  </si>
  <si>
    <t>E299 - INDUNO OLONA</t>
  </si>
  <si>
    <t>21056</t>
  </si>
  <si>
    <t>VIA G., 180</t>
  </si>
  <si>
    <t>0332.206535</t>
  </si>
  <si>
    <t>STUDIOCERESIO@TIN.IT</t>
  </si>
  <si>
    <t>95001634</t>
  </si>
  <si>
    <t xml:space="preserve">VERGNASCO ALBERTO </t>
  </si>
  <si>
    <t>01340130028</t>
  </si>
  <si>
    <t xml:space="preserve">01340130028     </t>
  </si>
  <si>
    <t>VIA TRIPOLI, 24</t>
  </si>
  <si>
    <t>TONETTI@TIN.IT</t>
  </si>
  <si>
    <t>IT70E0326822310053965912280</t>
  </si>
  <si>
    <t>EUSEBIO</t>
  </si>
  <si>
    <t>TONETTI</t>
  </si>
  <si>
    <t>00250590023</t>
  </si>
  <si>
    <t>TNTSBE50S05A859Q</t>
  </si>
  <si>
    <t>VIA REPUBBLICA 27</t>
  </si>
  <si>
    <t>015.26229</t>
  </si>
  <si>
    <t>IT46L0326822300000928687500</t>
  </si>
  <si>
    <t>95001640</t>
  </si>
  <si>
    <t>CENTRO PERIZIE BECCARIA</t>
  </si>
  <si>
    <t>02410470047</t>
  </si>
  <si>
    <t xml:space="preserve">02410470047     </t>
  </si>
  <si>
    <t>CORSO ITALIA 32</t>
  </si>
  <si>
    <t>0174.552420</t>
  </si>
  <si>
    <t>RCAUTO@CENTROPERIZIEDANNI.IT</t>
  </si>
  <si>
    <t>22/07/2003</t>
  </si>
  <si>
    <t>IT55X0845046481000100124727</t>
  </si>
  <si>
    <t>95001642</t>
  </si>
  <si>
    <t xml:space="preserve">AGENDA SAS DI PIETRO SORBI &amp; C </t>
  </si>
  <si>
    <t>01105280521</t>
  </si>
  <si>
    <t xml:space="preserve">01105280521     </t>
  </si>
  <si>
    <t>VIA TOSCANA 36 LOC MONTARIOSO</t>
  </si>
  <si>
    <t xml:space="preserve">0577.587807 </t>
  </si>
  <si>
    <t xml:space="preserve">PIETROSORBI@LIBERO.IT                             </t>
  </si>
  <si>
    <t>18/03/2019</t>
  </si>
  <si>
    <t>IT26Q0539014200000000012738</t>
  </si>
  <si>
    <t>95001643</t>
  </si>
  <si>
    <t>DE GIORGI RAFFAELE</t>
  </si>
  <si>
    <t>00386140750</t>
  </si>
  <si>
    <t>DGRRFL47P19E506F</t>
  </si>
  <si>
    <t>VIA DEL DELFINO 10</t>
  </si>
  <si>
    <t>0832231727</t>
  </si>
  <si>
    <t>R.DEGIORGIINFORTUN@LIBERO.IT</t>
  </si>
  <si>
    <t>95001644</t>
  </si>
  <si>
    <t xml:space="preserve">STUDIO ARIOTI </t>
  </si>
  <si>
    <t>00929230498</t>
  </si>
  <si>
    <t xml:space="preserve">00929230498     </t>
  </si>
  <si>
    <t>SCALI D'AZEGLIO 62</t>
  </si>
  <si>
    <t>0586.897953</t>
  </si>
  <si>
    <t>INFO@STUDIOARIOTI.IT</t>
  </si>
  <si>
    <t>11/04/2006</t>
  </si>
  <si>
    <t>20/06/2013</t>
  </si>
  <si>
    <t>IT59Z0200813909000400988085</t>
  </si>
  <si>
    <t>95001645</t>
  </si>
  <si>
    <t xml:space="preserve">CENTRO TECN.PERITALE VINCENTI </t>
  </si>
  <si>
    <t>00187540661</t>
  </si>
  <si>
    <t xml:space="preserve">00187540661     </t>
  </si>
  <si>
    <t>VIA PICCOLOMINI 8</t>
  </si>
  <si>
    <t>0863.21990</t>
  </si>
  <si>
    <t>STUDIOVINCENTI@STUDIO-VINCENTI.IT</t>
  </si>
  <si>
    <t>05/10/2006</t>
  </si>
  <si>
    <t>95001646</t>
  </si>
  <si>
    <t>VENTIMIGLIA</t>
  </si>
  <si>
    <t>03940390879</t>
  </si>
  <si>
    <t>VNTMSM77A09C351D</t>
  </si>
  <si>
    <t>VIA C. DENI 12</t>
  </si>
  <si>
    <t>STUDIOVENTIMIGLIA@VIRGILIO.IT</t>
  </si>
  <si>
    <t>IT27C3608105138243953043956</t>
  </si>
  <si>
    <t>VIA FOSCOLO 16</t>
  </si>
  <si>
    <t>0733.268477</t>
  </si>
  <si>
    <t>24/05/2005</t>
  </si>
  <si>
    <t>IT76I0312713400000000002038</t>
  </si>
  <si>
    <t>95001652</t>
  </si>
  <si>
    <t>MAZZOTTI</t>
  </si>
  <si>
    <t>MZZVCN46L04D458N</t>
  </si>
  <si>
    <t>VIA MOLINO VECCHIO 23</t>
  </si>
  <si>
    <t>0542-610357</t>
  </si>
  <si>
    <t>MAZZOTTI.PERITO@GMAIL.COM</t>
  </si>
  <si>
    <t>IT65N0508021000CC0000014293</t>
  </si>
  <si>
    <t>95001653</t>
  </si>
  <si>
    <t>COLUCCI</t>
  </si>
  <si>
    <t>01745560746</t>
  </si>
  <si>
    <t>CLCRFL49E22G187X</t>
  </si>
  <si>
    <t>VIA L. CISARIA 115</t>
  </si>
  <si>
    <t>336.825145</t>
  </si>
  <si>
    <t>PERITOCOLUCCI@LIBERO.IT</t>
  </si>
  <si>
    <t>30/10/2006</t>
  </si>
  <si>
    <t>IT94Q0870679230000000700828</t>
  </si>
  <si>
    <t>95001654</t>
  </si>
  <si>
    <t xml:space="preserve">STUDIO TEC. CAVA GIOVANNI(NON UTILIZZARE) </t>
  </si>
  <si>
    <t>02376810780</t>
  </si>
  <si>
    <t>VIA DON MINZONI, 47</t>
  </si>
  <si>
    <t>0984-468301</t>
  </si>
  <si>
    <t>GIO_EDDA@LIBERO.IT</t>
  </si>
  <si>
    <t>95001655</t>
  </si>
  <si>
    <t xml:space="preserve">STUDIO ASS.TO GORI-PIERLEONI </t>
  </si>
  <si>
    <t>02030680413</t>
  </si>
  <si>
    <t xml:space="preserve">02030680413     </t>
  </si>
  <si>
    <t>VIA DEGLI ABETI 120</t>
  </si>
  <si>
    <t>0721.407203</t>
  </si>
  <si>
    <t>CSP@PESAROPOINT.IT</t>
  </si>
  <si>
    <t>01/10/2003</t>
  </si>
  <si>
    <t>03/03/2015</t>
  </si>
  <si>
    <t>IT05G0870068290000040176493</t>
  </si>
  <si>
    <t>95001656</t>
  </si>
  <si>
    <t>STUDIO G.R. SNC</t>
  </si>
  <si>
    <t>03758050961</t>
  </si>
  <si>
    <t xml:space="preserve">03758050961     </t>
  </si>
  <si>
    <t>VIA GARIBALDI 106</t>
  </si>
  <si>
    <t>GARAVAGLIA.RIVA@STUDIO-GR.191.IT</t>
  </si>
  <si>
    <t>09/10/2003</t>
  </si>
  <si>
    <t>13/01/2019</t>
  </si>
  <si>
    <t>IT46P0200833540000010006782</t>
  </si>
  <si>
    <t>95001657</t>
  </si>
  <si>
    <t xml:space="preserve">ESSEPIE SRL (RAMI ELEMENTARI) </t>
  </si>
  <si>
    <t>02222790236</t>
  </si>
  <si>
    <t xml:space="preserve">02222790236     </t>
  </si>
  <si>
    <t>VIA CRISTOFOLI 40</t>
  </si>
  <si>
    <t>045.577852</t>
  </si>
  <si>
    <t>RAMIVARI@ESSEPIE.IT</t>
  </si>
  <si>
    <t>13/03/2006</t>
  </si>
  <si>
    <t>95001658</t>
  </si>
  <si>
    <t>STUDIOUNO CONSULTING</t>
  </si>
  <si>
    <t>03088390236</t>
  </si>
  <si>
    <t xml:space="preserve">03088390236     </t>
  </si>
  <si>
    <t>VIA SAN MARCO 38</t>
  </si>
  <si>
    <t>0458103929</t>
  </si>
  <si>
    <t>CONTATTI@STUDIOUNOCONSULTING.IT</t>
  </si>
  <si>
    <t>IT06X0350011706000000092655</t>
  </si>
  <si>
    <t>95001661</t>
  </si>
  <si>
    <t xml:space="preserve">BERTI RENATO </t>
  </si>
  <si>
    <t>00169060514</t>
  </si>
  <si>
    <t xml:space="preserve">00169060514     </t>
  </si>
  <si>
    <t>VIA CHEREN 5</t>
  </si>
  <si>
    <t>20/10/2009</t>
  </si>
  <si>
    <t>IT87Z0539014102000000091393</t>
  </si>
  <si>
    <t>95001662</t>
  </si>
  <si>
    <t xml:space="preserve">CHIARI SRL </t>
  </si>
  <si>
    <t>01812320065</t>
  </si>
  <si>
    <t xml:space="preserve">01812320065     </t>
  </si>
  <si>
    <t>02/99980870</t>
  </si>
  <si>
    <t>MAILBOX@CHIARISRL.IT</t>
  </si>
  <si>
    <t>13/11/2003</t>
  </si>
  <si>
    <t>IT18U0200801662000101734528</t>
  </si>
  <si>
    <t>STUDIO TECNICO ROTONDO</t>
  </si>
  <si>
    <t>01649760608</t>
  </si>
  <si>
    <t>RTNGPR63S16L780A</t>
  </si>
  <si>
    <t>VIA MOLA VECCHIA 2</t>
  </si>
  <si>
    <t>0775/833583</t>
  </si>
  <si>
    <t>GIAMP.ROT@LIBERO.IT</t>
  </si>
  <si>
    <t>IT49J0529714800000010001477</t>
  </si>
  <si>
    <t>95001664</t>
  </si>
  <si>
    <t xml:space="preserve">EMBRIONE GEOM GIAMPAOLO </t>
  </si>
  <si>
    <t>05563451219</t>
  </si>
  <si>
    <t xml:space="preserve">05563451219     </t>
  </si>
  <si>
    <t>VIA A. VOLTA 36/38</t>
  </si>
  <si>
    <t>0818705706</t>
  </si>
  <si>
    <t>IT38U0326840260052421317380</t>
  </si>
  <si>
    <t>95001666</t>
  </si>
  <si>
    <t xml:space="preserve">STUDIO R.C.A. </t>
  </si>
  <si>
    <t>07658821009</t>
  </si>
  <si>
    <t xml:space="preserve">97312640580     </t>
  </si>
  <si>
    <t>VIA L.MANTEGAZZA 18</t>
  </si>
  <si>
    <t>06.5370194</t>
  </si>
  <si>
    <t>STUDIORCA@TISCALI.IT</t>
  </si>
  <si>
    <t>10/03/2004</t>
  </si>
  <si>
    <t>04/09/2013</t>
  </si>
  <si>
    <t>IT22T0200803342000020087546</t>
  </si>
  <si>
    <t>95001668</t>
  </si>
  <si>
    <t xml:space="preserve">STUDIO TECNICO MANNELLA </t>
  </si>
  <si>
    <t>XXXXXXXXXXXXXXXX</t>
  </si>
  <si>
    <t>SEDE A MASSA</t>
  </si>
  <si>
    <t>0965332544</t>
  </si>
  <si>
    <t>FRANZOASSICURAZIONISRL@GMAIL.COM</t>
  </si>
  <si>
    <t>95001670</t>
  </si>
  <si>
    <t>STUDIO TECNICO D'ALESSANDRO</t>
  </si>
  <si>
    <t>01072590779</t>
  </si>
  <si>
    <t>DLSMRA47P08G712N</t>
  </si>
  <si>
    <t>G712 - PISTICCI</t>
  </si>
  <si>
    <t>75015</t>
  </si>
  <si>
    <t>CORSO MARGHERITA 9</t>
  </si>
  <si>
    <t>0835.581334</t>
  </si>
  <si>
    <t>STUDIODALESS@TISCALI.IT</t>
  </si>
  <si>
    <t>01/06/2004</t>
  </si>
  <si>
    <t>13/11/2018</t>
  </si>
  <si>
    <t>IT37B0539880390000000065810</t>
  </si>
  <si>
    <t>95001671</t>
  </si>
  <si>
    <t>TECNOTIMO SNC</t>
  </si>
  <si>
    <t xml:space="preserve">07215090155     </t>
  </si>
  <si>
    <t>VIA MONFALCONE 2</t>
  </si>
  <si>
    <t>02.22477747</t>
  </si>
  <si>
    <t>INFO@TECNOTIMO.IT</t>
  </si>
  <si>
    <t>01/07/2004</t>
  </si>
  <si>
    <t>IT45O0312720700000000001584</t>
  </si>
  <si>
    <t>95001671_0001</t>
  </si>
  <si>
    <t>TMILFR65B18F704B</t>
  </si>
  <si>
    <t>STUDIO GANDINO SAS</t>
  </si>
  <si>
    <t>02290410907</t>
  </si>
  <si>
    <t xml:space="preserve">02290410907     </t>
  </si>
  <si>
    <t>VIALE ITALIA 3</t>
  </si>
  <si>
    <t>079.233660</t>
  </si>
  <si>
    <t>STUDIOGANDINO@STUDIOGANDINO.IT</t>
  </si>
  <si>
    <t>11/08/2006</t>
  </si>
  <si>
    <t>IT37T0101517200000070145456</t>
  </si>
  <si>
    <t>95001675_0001</t>
  </si>
  <si>
    <t>DANIELE ALESSANDRO</t>
  </si>
  <si>
    <t>SNNLSN84S25I452C</t>
  </si>
  <si>
    <t>Z.I. PREDDA NIEDDA, STRADA 37,</t>
  </si>
  <si>
    <t>3478990792</t>
  </si>
  <si>
    <t>INFO@STUDIOPERITALESANNA.COM</t>
  </si>
  <si>
    <t>95001675_0002</t>
  </si>
  <si>
    <t>GANDINO</t>
  </si>
  <si>
    <t>GNDRNT63D17I452F</t>
  </si>
  <si>
    <t>347814270</t>
  </si>
  <si>
    <t>RENATO.GANDINO@STUDIOGANDINO.IT</t>
  </si>
  <si>
    <t>95001676</t>
  </si>
  <si>
    <t>95001681</t>
  </si>
  <si>
    <t xml:space="preserve">GIELLE SERVIZI SAS </t>
  </si>
  <si>
    <t>02592800136</t>
  </si>
  <si>
    <t xml:space="preserve">02592800136     </t>
  </si>
  <si>
    <t>VIA RISORGIMENTO 27/A</t>
  </si>
  <si>
    <t>0341.272410</t>
  </si>
  <si>
    <t>P01518@AUTOSOFT.IT</t>
  </si>
  <si>
    <t>IT55G0623022931000046317493</t>
  </si>
  <si>
    <t>95001682</t>
  </si>
  <si>
    <t>STUDIO PERITALE ALIFANO</t>
  </si>
  <si>
    <t>04407250960</t>
  </si>
  <si>
    <t>LFNSFN70T01H703F</t>
  </si>
  <si>
    <t>20153</t>
  </si>
  <si>
    <t>VIA LAMENNAIS 15</t>
  </si>
  <si>
    <t>02/90112256</t>
  </si>
  <si>
    <t>STEFANO.ALIFANO@LIBERO.IT</t>
  </si>
  <si>
    <t>11/08/2004</t>
  </si>
  <si>
    <t>22/10/2015</t>
  </si>
  <si>
    <t>IT63N0358901600010570035837</t>
  </si>
  <si>
    <t>95001685</t>
  </si>
  <si>
    <t>FASOLO ALESSANDRO</t>
  </si>
  <si>
    <t>02234870232</t>
  </si>
  <si>
    <t>FSLLSN55R15L781R</t>
  </si>
  <si>
    <t>VIA CALABRIA 5C</t>
  </si>
  <si>
    <t>045.8212715</t>
  </si>
  <si>
    <t>STUDIO@FASOLO.EU</t>
  </si>
  <si>
    <t>10/01/2005</t>
  </si>
  <si>
    <t>24/05/2016</t>
  </si>
  <si>
    <t>IT64D0503411723000000007749</t>
  </si>
  <si>
    <t>95001686</t>
  </si>
  <si>
    <t xml:space="preserve">STUDIO ALFA SERVICE </t>
  </si>
  <si>
    <t>02281170593</t>
  </si>
  <si>
    <t xml:space="preserve">02281170593     </t>
  </si>
  <si>
    <t>VLE TORRE MAURA, 90/98</t>
  </si>
  <si>
    <t>0773417632</t>
  </si>
  <si>
    <t>*</t>
  </si>
  <si>
    <t>IT73N0510414703CC0270520418</t>
  </si>
  <si>
    <t>95001687</t>
  </si>
  <si>
    <t xml:space="preserve">ALFA SERVICE SRL </t>
  </si>
  <si>
    <t>02860830591</t>
  </si>
  <si>
    <t xml:space="preserve">02860830591     </t>
  </si>
  <si>
    <t>VIA OSLAVIA 60</t>
  </si>
  <si>
    <t>0773.417632</t>
  </si>
  <si>
    <t>INCARICHI@ALFASERVICESRL.COM</t>
  </si>
  <si>
    <t>01/09/2005</t>
  </si>
  <si>
    <t>IT45K0503414700000000001850</t>
  </si>
  <si>
    <t>95001688</t>
  </si>
  <si>
    <t>LANERI ANTONINO</t>
  </si>
  <si>
    <t>E536 - LEONFORTE</t>
  </si>
  <si>
    <t>94013</t>
  </si>
  <si>
    <t>VIA LA DELFA 9</t>
  </si>
  <si>
    <t>A.LANERI@TIN.IT</t>
  </si>
  <si>
    <t>95001689</t>
  </si>
  <si>
    <t>SORRENTINO STUDIO LEGALE</t>
  </si>
  <si>
    <t>07178990631</t>
  </si>
  <si>
    <t>VIA PIGNA 182/A</t>
  </si>
  <si>
    <t>ALESORR@KATAMAIL.COM</t>
  </si>
  <si>
    <t>08/02/2005</t>
  </si>
  <si>
    <t>95006275</t>
  </si>
  <si>
    <t>ANTONIO GIAN MARIA</t>
  </si>
  <si>
    <t>MERELLO ANTONIO GIAN MARIA</t>
  </si>
  <si>
    <t>01688700994</t>
  </si>
  <si>
    <t>MRLNNG56C03D969E</t>
  </si>
  <si>
    <t>16154</t>
  </si>
  <si>
    <t>VIA BENZA 2/40</t>
  </si>
  <si>
    <t>03/08/2006</t>
  </si>
  <si>
    <t>95007177</t>
  </si>
  <si>
    <t>LUCIANO ANGELO</t>
  </si>
  <si>
    <t>BARBATO LUCIANO ANGELO</t>
  </si>
  <si>
    <t>BRBLNN71T14H355F</t>
  </si>
  <si>
    <t>VIA TOTI, 14</t>
  </si>
  <si>
    <t>95009660</t>
  </si>
  <si>
    <t>SCALAMBRINO SALVATORE</t>
  </si>
  <si>
    <t>00554700963</t>
  </si>
  <si>
    <t>SCLSVT56R13B500L</t>
  </si>
  <si>
    <t>VIA PITAGORA, 25</t>
  </si>
  <si>
    <t>JASESAEL@ALICE.IT</t>
  </si>
  <si>
    <t>95014473</t>
  </si>
  <si>
    <t xml:space="preserve">A.I.C.P. SRL INVESTIGAZIONI </t>
  </si>
  <si>
    <t>05789380960</t>
  </si>
  <si>
    <t>P.ZA SAN CARLO 14</t>
  </si>
  <si>
    <t>0362-352834</t>
  </si>
  <si>
    <t>AICP.SRL@LIBERO.IT</t>
  </si>
  <si>
    <t>95014474</t>
  </si>
  <si>
    <t>LUVISON</t>
  </si>
  <si>
    <t>LVSRMN62B02L219P</t>
  </si>
  <si>
    <t>PIAZZA ENRICO TOTI 10</t>
  </si>
  <si>
    <t>011.19715804</t>
  </si>
  <si>
    <t>ROMANO.LUVISON@FASTWEBNET.IT</t>
  </si>
  <si>
    <t>16/08/2005</t>
  </si>
  <si>
    <t>20/04/2016</t>
  </si>
  <si>
    <t>IT77R0200801055000040978647</t>
  </si>
  <si>
    <t>95014479</t>
  </si>
  <si>
    <t>TURRI MARINO</t>
  </si>
  <si>
    <t>TRRMRN64L04A952F</t>
  </si>
  <si>
    <t>VIA GENOVA 24</t>
  </si>
  <si>
    <t>0471-913890</t>
  </si>
  <si>
    <t>MARINO.TURRI@TIN.IT</t>
  </si>
  <si>
    <t>03/03/2006</t>
  </si>
  <si>
    <t>VIA ELISABETTA TREBBIANI 4</t>
  </si>
  <si>
    <t>0736.392028</t>
  </si>
  <si>
    <t>IT10C0303268870010000001720</t>
  </si>
  <si>
    <t>95014481</t>
  </si>
  <si>
    <t>STUDIO PERITALE RENZI &amp; ASS.</t>
  </si>
  <si>
    <t>01472450426</t>
  </si>
  <si>
    <t xml:space="preserve">01472450426     </t>
  </si>
  <si>
    <t>CORSO CARLO ALBERTO 20</t>
  </si>
  <si>
    <t>071-2800155</t>
  </si>
  <si>
    <t>STUDIO.RENZI@TIN.IT</t>
  </si>
  <si>
    <t>23/05/2006</t>
  </si>
  <si>
    <t>IT76U0605502604000000004153</t>
  </si>
  <si>
    <t>95014482</t>
  </si>
  <si>
    <t>GBM SAS</t>
  </si>
  <si>
    <t>01013230535</t>
  </si>
  <si>
    <t>VIA MONTEROSA 13</t>
  </si>
  <si>
    <t>0564450864</t>
  </si>
  <si>
    <t>INFO@G-B-M.IT</t>
  </si>
  <si>
    <t>IT21J0312714301000000000148</t>
  </si>
  <si>
    <t>95014483</t>
  </si>
  <si>
    <t xml:space="preserve">S.I. SERVIZI INTEGRATI SRL </t>
  </si>
  <si>
    <t>12712640155</t>
  </si>
  <si>
    <t xml:space="preserve">12712640155     </t>
  </si>
  <si>
    <t>VIA DEI GLICINI 8</t>
  </si>
  <si>
    <t>02-95310547</t>
  </si>
  <si>
    <t>31/12/2012</t>
  </si>
  <si>
    <t>IT08L0306933610000006885162</t>
  </si>
  <si>
    <t>MARZOCCHI ALESSANDRO</t>
  </si>
  <si>
    <t>01012020531</t>
  </si>
  <si>
    <t xml:space="preserve">01012020531     </t>
  </si>
  <si>
    <t>VIA G. CESARE 3</t>
  </si>
  <si>
    <t>338.6540209</t>
  </si>
  <si>
    <t>STUDIOMARZOCCHI@MILLERITALIA.NET</t>
  </si>
  <si>
    <t>IT19S0103072210000000882029</t>
  </si>
  <si>
    <t>95014589</t>
  </si>
  <si>
    <t xml:space="preserve">AZIENDA A.S.L. 17 SAVIGLIANO </t>
  </si>
  <si>
    <t>01127770046</t>
  </si>
  <si>
    <t>VIA OSPEDALI, 14</t>
  </si>
  <si>
    <t>E.AVOGADRI@LIBERO.IT</t>
  </si>
  <si>
    <t>21/11/2006</t>
  </si>
  <si>
    <t>95014593</t>
  </si>
  <si>
    <t xml:space="preserve">MARCONI MAURIZIO </t>
  </si>
  <si>
    <t>03318610171</t>
  </si>
  <si>
    <t>F851 - NAVE</t>
  </si>
  <si>
    <t>25075</t>
  </si>
  <si>
    <t>VIA SAN FRANCESCO, 34</t>
  </si>
  <si>
    <t>IT50S0200811201000004738463</t>
  </si>
  <si>
    <t>95014617</t>
  </si>
  <si>
    <t>PAOLIZZI CORRADO</t>
  </si>
  <si>
    <t>02139330407</t>
  </si>
  <si>
    <t>PLZCRD65A08L219Y</t>
  </si>
  <si>
    <t>47037</t>
  </si>
  <si>
    <t>VIA LAGOMAGGIO, 5</t>
  </si>
  <si>
    <t>0541787410</t>
  </si>
  <si>
    <t>ARCHIATRA@FASTWEBNET.IT</t>
  </si>
  <si>
    <t>IT04U0538724204000001184355</t>
  </si>
  <si>
    <t>95014667</t>
  </si>
  <si>
    <t>VILEI EUGENIO</t>
  </si>
  <si>
    <t>03507460750</t>
  </si>
  <si>
    <t>VLIGNE59M15E061F</t>
  </si>
  <si>
    <t>E815 - MAGLIE</t>
  </si>
  <si>
    <t>73024</t>
  </si>
  <si>
    <t>VIA UMBERTO I, 44</t>
  </si>
  <si>
    <t>EUGENIOVILEI@HOTMAIL.COM</t>
  </si>
  <si>
    <t>IT76T0303279720010000000225</t>
  </si>
  <si>
    <t>95014672</t>
  </si>
  <si>
    <t xml:space="preserve">POLIAMBULATORIO SAN PANCRAZIO SRL </t>
  </si>
  <si>
    <t>02402410985</t>
  </si>
  <si>
    <t xml:space="preserve">02402410985     </t>
  </si>
  <si>
    <t>VIA FIRENZE, 103</t>
  </si>
  <si>
    <t>SPANCRAZIO@SPANCRAZIO.COM</t>
  </si>
  <si>
    <t>30/08/2006</t>
  </si>
  <si>
    <t>IT53O0569654900000000244592</t>
  </si>
  <si>
    <t>95014677</t>
  </si>
  <si>
    <t>ALICINO MICHELE</t>
  </si>
  <si>
    <t>02774940726</t>
  </si>
  <si>
    <t>LCNMHL51A06A285S</t>
  </si>
  <si>
    <t>70031</t>
  </si>
  <si>
    <t>VIA SAFFO, 16</t>
  </si>
  <si>
    <t>IT60C0303241340010000013209</t>
  </si>
  <si>
    <t>95014678</t>
  </si>
  <si>
    <t>BAMBARA MARIO</t>
  </si>
  <si>
    <t>02761440839</t>
  </si>
  <si>
    <t>BMBMRA76C29F158I</t>
  </si>
  <si>
    <t>VIA ARCHIA, 40</t>
  </si>
  <si>
    <t>MBAMBARA76@YAHOO.COM</t>
  </si>
  <si>
    <t>IT56N0301503200000000411381</t>
  </si>
  <si>
    <t>95014679</t>
  </si>
  <si>
    <t>FABIO NICOLÒ</t>
  </si>
  <si>
    <t>ODDO</t>
  </si>
  <si>
    <t>DDOFNC70M19I628T</t>
  </si>
  <si>
    <t>H743 - SAMBUCA DI SICILIA</t>
  </si>
  <si>
    <t>92017</t>
  </si>
  <si>
    <t>VIA ROMA, 33</t>
  </si>
  <si>
    <t>FABIODDO@TISCALINET.IT</t>
  </si>
  <si>
    <t>IT88B0879683100000000301758</t>
  </si>
  <si>
    <t>95014681</t>
  </si>
  <si>
    <t>ENRICO MARIA FRANCESCO</t>
  </si>
  <si>
    <t>ILLUMINATI ENRICO MARIA FRANCESCO</t>
  </si>
  <si>
    <t>12842090156</t>
  </si>
  <si>
    <t>LLMNCM66S24F205A</t>
  </si>
  <si>
    <t>VIA VIGEVANO, 6</t>
  </si>
  <si>
    <t>IT68K0306909457615306662649</t>
  </si>
  <si>
    <t>95014686</t>
  </si>
  <si>
    <t>APPODIA</t>
  </si>
  <si>
    <t>PPDGNN55T41I992N</t>
  </si>
  <si>
    <t>L025 - TAGLIACOZZO</t>
  </si>
  <si>
    <t>67069</t>
  </si>
  <si>
    <t>VIA BEATO TOMMASO DA CELANO, 2</t>
  </si>
  <si>
    <t>95014687</t>
  </si>
  <si>
    <t>ARACRI LUISA</t>
  </si>
  <si>
    <t>04608930485</t>
  </si>
  <si>
    <t>RCRLSU57C68D122R</t>
  </si>
  <si>
    <t>VIA F. RAPEZZI, 20</t>
  </si>
  <si>
    <t>17/04/2006</t>
  </si>
  <si>
    <t>IT54U0200802831000000722971</t>
  </si>
  <si>
    <t>95014692</t>
  </si>
  <si>
    <t>ARSIENI AUGUSTO</t>
  </si>
  <si>
    <t>01396480749</t>
  </si>
  <si>
    <t>RSNGST54H24C448G</t>
  </si>
  <si>
    <t>VIA NAPOLI, 11</t>
  </si>
  <si>
    <t>16/10/2006</t>
  </si>
  <si>
    <t>IT63C0103015900000001426270</t>
  </si>
  <si>
    <t>95014703</t>
  </si>
  <si>
    <t>LEONARDI GIOVANNI</t>
  </si>
  <si>
    <t>01857520363</t>
  </si>
  <si>
    <t>LNRGNN60C22F257T</t>
  </si>
  <si>
    <t>E904 - MARANELLO</t>
  </si>
  <si>
    <t>41053</t>
  </si>
  <si>
    <t>VIA DON CAVEDONI, 1</t>
  </si>
  <si>
    <t>GILEO9@YAHOO.IT</t>
  </si>
  <si>
    <t>IT71F0310412900000000820858</t>
  </si>
  <si>
    <t>95014704</t>
  </si>
  <si>
    <t>SCRIVANO MICHELE</t>
  </si>
  <si>
    <t>04803210485</t>
  </si>
  <si>
    <t>SCRMHL59P21G288X</t>
  </si>
  <si>
    <t>50100</t>
  </si>
  <si>
    <t>VIA BRONZINO, 40/3</t>
  </si>
  <si>
    <t>MICHELESCRIVANO@VIRGILIO.IT</t>
  </si>
  <si>
    <t>IT23E0300202838000005449477</t>
  </si>
  <si>
    <t>95014705</t>
  </si>
  <si>
    <t>BAILO MAURO</t>
  </si>
  <si>
    <t>03285460170</t>
  </si>
  <si>
    <t>BLAMRA55T24D944I</t>
  </si>
  <si>
    <t>H699 - SALE MARASINO</t>
  </si>
  <si>
    <t>25057</t>
  </si>
  <si>
    <t>VIA BOSCHETTI, 18</t>
  </si>
  <si>
    <t>95014708</t>
  </si>
  <si>
    <t>BONETTI RICCARDO</t>
  </si>
  <si>
    <t>01818540203</t>
  </si>
  <si>
    <t>BNTRCR65M25G186S</t>
  </si>
  <si>
    <t>VIA VERDI, 11/D</t>
  </si>
  <si>
    <t>BONETTIR@TISCALI.IT</t>
  </si>
  <si>
    <t>95014712</t>
  </si>
  <si>
    <t>ERASMO</t>
  </si>
  <si>
    <t>BALDASSARRE ERASMO</t>
  </si>
  <si>
    <t>BLDRSM60M10A662Q</t>
  </si>
  <si>
    <t>LARGO 2 GIUGNO, 8</t>
  </si>
  <si>
    <t>ELIOBALDA@ALICE.IT</t>
  </si>
  <si>
    <t>IT14R0103004000000003343790</t>
  </si>
  <si>
    <t>95014713</t>
  </si>
  <si>
    <t>BARUZZO DIEGO</t>
  </si>
  <si>
    <t>00967110065</t>
  </si>
  <si>
    <t>BRZDGI55B15D969T</t>
  </si>
  <si>
    <t>F096 - MELAZZO</t>
  </si>
  <si>
    <t>15010</t>
  </si>
  <si>
    <t>VIA FRAZIONE ARZELLO, 38/E</t>
  </si>
  <si>
    <t>DOTT.BARUZZO@GMAIL.COM</t>
  </si>
  <si>
    <t>IT16Y0316901600CC0010044336</t>
  </si>
  <si>
    <t>95014716</t>
  </si>
  <si>
    <t>FUSCO FRANCO</t>
  </si>
  <si>
    <t>00936690528</t>
  </si>
  <si>
    <t>FSCFNC44A31E202Q</t>
  </si>
  <si>
    <t>VIA ANSEDONIA, 56</t>
  </si>
  <si>
    <t>FUSCO.FRANCO@VIRGILIO.IT</t>
  </si>
  <si>
    <t>IT72Q0103014300000003624335</t>
  </si>
  <si>
    <t>95014725</t>
  </si>
  <si>
    <t>COGLIATI</t>
  </si>
  <si>
    <t>00080310964</t>
  </si>
  <si>
    <t>CGLBRN55P17E063Q</t>
  </si>
  <si>
    <t>VI CROCEFISSO, 24</t>
  </si>
  <si>
    <t>BRUNO.COGLIATI@CRS.LOMBARDIA.IT</t>
  </si>
  <si>
    <t>IT77S0306933150100000005093</t>
  </si>
  <si>
    <t>95014727</t>
  </si>
  <si>
    <t>BIANCHINI ROBERTO</t>
  </si>
  <si>
    <t>01489290260</t>
  </si>
  <si>
    <t>BNCRRT53C17D157W</t>
  </si>
  <si>
    <t>VIA MONTELLO, 39</t>
  </si>
  <si>
    <t>IT88C0874961970000000093296</t>
  </si>
  <si>
    <t>95014743</t>
  </si>
  <si>
    <t>ADRIANA</t>
  </si>
  <si>
    <t>TASSI</t>
  </si>
  <si>
    <t>VIA MACALLÈ, 12</t>
  </si>
  <si>
    <t>95014749</t>
  </si>
  <si>
    <t>BURCHIELLI</t>
  </si>
  <si>
    <t>BRCCRL59C25G912O</t>
  </si>
  <si>
    <t>VIA SAN ROCCO, 26</t>
  </si>
  <si>
    <t>95014750</t>
  </si>
  <si>
    <t>BUZZETTI MIRCO</t>
  </si>
  <si>
    <t>08720710154</t>
  </si>
  <si>
    <t>BZZMRC61D08F205F</t>
  </si>
  <si>
    <t>H827 - SAN DONATO MILANESE</t>
  </si>
  <si>
    <t>20097</t>
  </si>
  <si>
    <t>VIA C. BATTISTI, 15</t>
  </si>
  <si>
    <t>IT63Q0306984561213422155106</t>
  </si>
  <si>
    <t>95014759</t>
  </si>
  <si>
    <t>LIETTA</t>
  </si>
  <si>
    <t>CANDURA</t>
  </si>
  <si>
    <t>04695290488</t>
  </si>
  <si>
    <t>CNDLTT64C53D612Z</t>
  </si>
  <si>
    <t>VIA MONTEBELLO, 47</t>
  </si>
  <si>
    <t>LIETTA.CANDURA@GMAIL.COM</t>
  </si>
  <si>
    <t>IT14Z0503402811000000000127</t>
  </si>
  <si>
    <t>95014762</t>
  </si>
  <si>
    <t>VACCA GIUSEPPE</t>
  </si>
  <si>
    <t>01994760922</t>
  </si>
  <si>
    <t>VCCGPP55M16L924G</t>
  </si>
  <si>
    <t>L924 - VILLACIDRO</t>
  </si>
  <si>
    <t>09039</t>
  </si>
  <si>
    <t>VIA CORTIRISONI, 43</t>
  </si>
  <si>
    <t>IT14K0102544040000010001248</t>
  </si>
  <si>
    <t>95014763</t>
  </si>
  <si>
    <t>CECI SIMONE</t>
  </si>
  <si>
    <t>09087350014</t>
  </si>
  <si>
    <t>CCESMN79M12L219X</t>
  </si>
  <si>
    <t>VIA NIZZA, 369</t>
  </si>
  <si>
    <t>SIMOCECI@HOTMAIL.COM</t>
  </si>
  <si>
    <t>IT12Y0200801062000040129766</t>
  </si>
  <si>
    <t>95014764</t>
  </si>
  <si>
    <t>LEO</t>
  </si>
  <si>
    <t>FALLIANO LEO</t>
  </si>
  <si>
    <t>FLLLEO47L23E571L</t>
  </si>
  <si>
    <t>VIA CESARE BALBO, 29 SCALA B</t>
  </si>
  <si>
    <t>AUTOCLASSICHE1@GMAIL.COM</t>
  </si>
  <si>
    <t>IT57U0558401001000000005252</t>
  </si>
  <si>
    <t>95014777</t>
  </si>
  <si>
    <t>MARZELLI STEFANO</t>
  </si>
  <si>
    <t>03455180483</t>
  </si>
  <si>
    <t>MRZSFN58A20D612V</t>
  </si>
  <si>
    <t>VIA SCIPIO SIGHELE, 24</t>
  </si>
  <si>
    <t>DR@MARZELLI.IT</t>
  </si>
  <si>
    <t>IT51J0760102800000095646618</t>
  </si>
  <si>
    <t>95014784</t>
  </si>
  <si>
    <t>CHIULLI NICOLA</t>
  </si>
  <si>
    <t>01731420681</t>
  </si>
  <si>
    <t>CHLNCL61E06G482J</t>
  </si>
  <si>
    <t>65124</t>
  </si>
  <si>
    <t>VIA G. DI VITTORIO, 14</t>
  </si>
  <si>
    <t>IT35E0306915402019540100147</t>
  </si>
  <si>
    <t>95014785</t>
  </si>
  <si>
    <t>ORSINI</t>
  </si>
  <si>
    <t>RSNSFN57T16G822Q</t>
  </si>
  <si>
    <t>G822 - PONSACCO</t>
  </si>
  <si>
    <t>56038</t>
  </si>
  <si>
    <t>VIA A. VANNI, 40</t>
  </si>
  <si>
    <t>ORSINISTEFANO@INWIND.IT</t>
  </si>
  <si>
    <t>95014786</t>
  </si>
  <si>
    <t>SCOGNAMIGLIO ENRICO</t>
  </si>
  <si>
    <t>00999201213</t>
  </si>
  <si>
    <t>SCGNRC53P03L259Q</t>
  </si>
  <si>
    <t>VIA CUPA MARESCA, 9</t>
  </si>
  <si>
    <t>ENRICOSIVORI3@LIBERO.IT</t>
  </si>
  <si>
    <t>IT51C0514240304126570007561</t>
  </si>
  <si>
    <t>95014789</t>
  </si>
  <si>
    <t>MICHELINA</t>
  </si>
  <si>
    <t>SGOBIO MICHELINA</t>
  </si>
  <si>
    <t>02059470738</t>
  </si>
  <si>
    <t>SGBMHL68H66L049A</t>
  </si>
  <si>
    <t>16166</t>
  </si>
  <si>
    <t>VIA A. DE GASPERI, 184/3</t>
  </si>
  <si>
    <t>S_MIKKA@YAHOO.IT</t>
  </si>
  <si>
    <t>IT42Q0102501419000000101122</t>
  </si>
  <si>
    <t>95014790</t>
  </si>
  <si>
    <t>MARCO ATTILIO</t>
  </si>
  <si>
    <t>INVERNIZZI MARCO ATTILIO</t>
  </si>
  <si>
    <t>01036800165</t>
  </si>
  <si>
    <t>NVRMCT54P27F119V</t>
  </si>
  <si>
    <t>B395 - CALCIO</t>
  </si>
  <si>
    <t>24054</t>
  </si>
  <si>
    <t>VIA 1  MAGGIO, 11</t>
  </si>
  <si>
    <t>17/10/2006</t>
  </si>
  <si>
    <t>IT72A0851452700000000402813</t>
  </si>
  <si>
    <t>95014810</t>
  </si>
  <si>
    <t>MOHAMMAD REZA</t>
  </si>
  <si>
    <t>SAFARI MOHAMMAD REZA</t>
  </si>
  <si>
    <t>01323530087</t>
  </si>
  <si>
    <t>SFRMMM61C06Z224O</t>
  </si>
  <si>
    <t>L024 - TAGGIA</t>
  </si>
  <si>
    <t>18018</t>
  </si>
  <si>
    <t>VIA SAN MARTINO, 204</t>
  </si>
  <si>
    <t>IT16Z0306949092000001401218</t>
  </si>
  <si>
    <t>95014815</t>
  </si>
  <si>
    <t>OPPEZZO GIUSEPPE</t>
  </si>
  <si>
    <t>09950320151</t>
  </si>
  <si>
    <t>PPZGPP59S03F205Z</t>
  </si>
  <si>
    <t>VIA PRIVATA MAURO ROTA, 8</t>
  </si>
  <si>
    <t>GIUSEPPERODOLFOCAR.OPPEZZO@CRS.LOMBARDIA.IT</t>
  </si>
  <si>
    <t>IT35W0569601609000007079X13</t>
  </si>
  <si>
    <t>95014819</t>
  </si>
  <si>
    <t>ZUCCHETTO PATRIZIA</t>
  </si>
  <si>
    <t>06636820018</t>
  </si>
  <si>
    <t>ZCCPRZ59A57L219F</t>
  </si>
  <si>
    <t>VIA C. FOSSATI, 8BIS</t>
  </si>
  <si>
    <t>PATRIZIAZUCCHETTO@LIBERO.IT</t>
  </si>
  <si>
    <t>IT68F0200801131000040491570</t>
  </si>
  <si>
    <t>95014864</t>
  </si>
  <si>
    <t>CROTTA ROBERTO</t>
  </si>
  <si>
    <t>01097880080</t>
  </si>
  <si>
    <t>CRTRRT59S19I138K</t>
  </si>
  <si>
    <t>VIA PALLAVICINO, 27</t>
  </si>
  <si>
    <t>CROTTA.ROBERTO@LIBERO.IT</t>
  </si>
  <si>
    <t>IT14X0306922703104301483523</t>
  </si>
  <si>
    <t>95014889</t>
  </si>
  <si>
    <t>PETRUCCI ROBERTO</t>
  </si>
  <si>
    <t>00795720416</t>
  </si>
  <si>
    <t>PTRRRT56H23D749I</t>
  </si>
  <si>
    <t>D749 - FOSSOMBRONE</t>
  </si>
  <si>
    <t>61034</t>
  </si>
  <si>
    <t>VIA BARCELLI, 30</t>
  </si>
  <si>
    <t>ROBERTO2356@YAHOO.IT</t>
  </si>
  <si>
    <t>IT03T0301503200000000033012</t>
  </si>
  <si>
    <t>95014893</t>
  </si>
  <si>
    <t>JOHN MIMMO</t>
  </si>
  <si>
    <t>MIRTO JOHN MIMMO</t>
  </si>
  <si>
    <t>02655340616</t>
  </si>
  <si>
    <t>MRTJNM63T07Z114S</t>
  </si>
  <si>
    <t>G687 - PIOMBINO</t>
  </si>
  <si>
    <t>57025</t>
  </si>
  <si>
    <t>PZA NICCOLINI, 12</t>
  </si>
  <si>
    <t>95014895</t>
  </si>
  <si>
    <t>FIORAVANTE MASSIMO</t>
  </si>
  <si>
    <t>DINA FIORAVANTE MASSIMO</t>
  </si>
  <si>
    <t>02061910960</t>
  </si>
  <si>
    <t>DNIFVN54R02D548G</t>
  </si>
  <si>
    <t>G220 - PADERNO DUGNANO</t>
  </si>
  <si>
    <t>20037</t>
  </si>
  <si>
    <t>VIA O. DI LASSO, 12</t>
  </si>
  <si>
    <t>95014898</t>
  </si>
  <si>
    <t>MONIERI SILVIO GIOVANNI</t>
  </si>
  <si>
    <t>02547310967</t>
  </si>
  <si>
    <t>MNRSVG63R25I625W</t>
  </si>
  <si>
    <t>DR.MONIERI@TISCALI.IT</t>
  </si>
  <si>
    <t>06/02/2007</t>
  </si>
  <si>
    <t>IT57J0316901600CC0010012810</t>
  </si>
  <si>
    <t>95014902</t>
  </si>
  <si>
    <t>PRESICCE SALVATORE</t>
  </si>
  <si>
    <t>02774130757</t>
  </si>
  <si>
    <t>PRSSVT53S29I549U</t>
  </si>
  <si>
    <t>VIA DE GASPERI, 55</t>
  </si>
  <si>
    <t>IT27O0200879721000002550891</t>
  </si>
  <si>
    <t>95014906</t>
  </si>
  <si>
    <t>ALAA</t>
  </si>
  <si>
    <t>SKAIK ALAA</t>
  </si>
  <si>
    <t>02799650367</t>
  </si>
  <si>
    <t>SKKLFH69T24Z326X</t>
  </si>
  <si>
    <t>VIA E. DIENA, 121</t>
  </si>
  <si>
    <t>A_SKAIK@VIRGILIO.IT</t>
  </si>
  <si>
    <t>IT73H0306234210000001111473</t>
  </si>
  <si>
    <t>95014913</t>
  </si>
  <si>
    <t>GIUSEPPE PAOLO</t>
  </si>
  <si>
    <t>FALCHI GIUSEPPE PAOLO</t>
  </si>
  <si>
    <t>FLCGPP54R26A390I</t>
  </si>
  <si>
    <t>VIA V. ALFIERI, 3</t>
  </si>
  <si>
    <t>0575.324855</t>
  </si>
  <si>
    <t>PAOLOFALCHI4@VIRGILIO.IT</t>
  </si>
  <si>
    <t>IT30N0103014103000000009544</t>
  </si>
  <si>
    <t>95014916</t>
  </si>
  <si>
    <t xml:space="preserve">FELE GRAZIANO </t>
  </si>
  <si>
    <t>01419280902</t>
  </si>
  <si>
    <t>A453 - ARZACHENA</t>
  </si>
  <si>
    <t>07021</t>
  </si>
  <si>
    <t>PIAZZA MAGELLANO, 2</t>
  </si>
  <si>
    <t>95014922</t>
  </si>
  <si>
    <t>FIGINI FABIO</t>
  </si>
  <si>
    <t>09756300159</t>
  </si>
  <si>
    <t>FGNFBA61L10B105C</t>
  </si>
  <si>
    <t>I602 - SENAGO</t>
  </si>
  <si>
    <t>20030</t>
  </si>
  <si>
    <t>VIA UNGARETTI, 24</t>
  </si>
  <si>
    <t>FIGINIFABIO@TISCALI.IT</t>
  </si>
  <si>
    <t>IT59F0306234210000001887678</t>
  </si>
  <si>
    <t>95014943</t>
  </si>
  <si>
    <t>GASPARINI PIETRO</t>
  </si>
  <si>
    <t>03085220279</t>
  </si>
  <si>
    <t>GSPPTR65A15L736H</t>
  </si>
  <si>
    <t>VIA TOMMASEO, 36</t>
  </si>
  <si>
    <t>PIETROGASPARINI@INWIND.IT</t>
  </si>
  <si>
    <t>IT79N0634502013100000002429</t>
  </si>
  <si>
    <t>95014949</t>
  </si>
  <si>
    <t>GIAVATTO AURELIO</t>
  </si>
  <si>
    <t>01674730369</t>
  </si>
  <si>
    <t>GVTRLA57P13C951A</t>
  </si>
  <si>
    <t>C951 - CONCORDIA SULLA SECCHIA</t>
  </si>
  <si>
    <t>41033</t>
  </si>
  <si>
    <t>VIA DE GASPERI, 33</t>
  </si>
  <si>
    <t>AURELIO.GIAVATTO@MEDICI.PROGETTO-SOLE.IT;</t>
  </si>
  <si>
    <t>12/11/2006</t>
  </si>
  <si>
    <t>IT09I0303266730010000001597</t>
  </si>
  <si>
    <t>95014950</t>
  </si>
  <si>
    <t>RAFFAELE GABRIELE</t>
  </si>
  <si>
    <t>GIORGI RAFFAELE GABRIELE</t>
  </si>
  <si>
    <t>01069010666</t>
  </si>
  <si>
    <t>GRGRFL54E07G992Q</t>
  </si>
  <si>
    <t>VIA COSTA MASCIARELLI, 2</t>
  </si>
  <si>
    <t>RAFGIORGI@LIBERO.IT</t>
  </si>
  <si>
    <t>IT87Y0604003601000000145568</t>
  </si>
  <si>
    <t>95014953</t>
  </si>
  <si>
    <t>GIUSTO RENATO</t>
  </si>
  <si>
    <t>00331980094</t>
  </si>
  <si>
    <t>GSTRNT49L30I480Z</t>
  </si>
  <si>
    <t>CSO TARDY &amp; BENECH, 13/1</t>
  </si>
  <si>
    <t>IT92P0617510600000000409580</t>
  </si>
  <si>
    <t>95014955</t>
  </si>
  <si>
    <t>GRANDIS PIERFRANCESCO</t>
  </si>
  <si>
    <t>00876210097</t>
  </si>
  <si>
    <t>GRNPFR55D28A052Y</t>
  </si>
  <si>
    <t>H126 - QUILIANO</t>
  </si>
  <si>
    <t>17047</t>
  </si>
  <si>
    <t>VIA DE LITTA 1/6</t>
  </si>
  <si>
    <t>95014966</t>
  </si>
  <si>
    <t>VACIRCA GIUSEPPE</t>
  </si>
  <si>
    <t>04901910150</t>
  </si>
  <si>
    <t>VCRGPP54H20G273C</t>
  </si>
  <si>
    <t>VIA MELCHIORRE GIOIA, 171</t>
  </si>
  <si>
    <t>INFO@VACIRCA.IT</t>
  </si>
  <si>
    <t>IT40N0623001653000043401578</t>
  </si>
  <si>
    <t>95014968</t>
  </si>
  <si>
    <t xml:space="preserve">AZIENDA OSPEDALIERA UNIVERSITARIA PAOLO GIACCONE </t>
  </si>
  <si>
    <t>04872830825</t>
  </si>
  <si>
    <t xml:space="preserve">04872830825     </t>
  </si>
  <si>
    <t>VIA DEL VESPRO, 129</t>
  </si>
  <si>
    <t>MICHELEFRAZZETTA@LIBERO.IT</t>
  </si>
  <si>
    <t>17/09/2006</t>
  </si>
  <si>
    <t>IT82S0100504600000000218900</t>
  </si>
  <si>
    <t>95014972</t>
  </si>
  <si>
    <t>LUCERA ANTONIO</t>
  </si>
  <si>
    <t>00600630719</t>
  </si>
  <si>
    <t>LCRNTN54S25A854B</t>
  </si>
  <si>
    <t>M132 - VOLTURINO</t>
  </si>
  <si>
    <t>71030</t>
  </si>
  <si>
    <t>VIA NUOVA DI SOTTO, 57/A</t>
  </si>
  <si>
    <t>LUCERANTONIO@TISCALI.IT</t>
  </si>
  <si>
    <t>IT14N0526278290CC0890050188</t>
  </si>
  <si>
    <t>95014977</t>
  </si>
  <si>
    <t>FLORIANO</t>
  </si>
  <si>
    <t>IEZZI FLORIANO</t>
  </si>
  <si>
    <t>01337320699</t>
  </si>
  <si>
    <t>ZZIFRN59R30E243R</t>
  </si>
  <si>
    <t>E243 - GUARDIAGRELE</t>
  </si>
  <si>
    <t>66016</t>
  </si>
  <si>
    <t>VIA MARRUCCINA 3</t>
  </si>
  <si>
    <t>IT61F0555077730000000010821</t>
  </si>
  <si>
    <t>95014978</t>
  </si>
  <si>
    <t>BELISARIO LOREDANA</t>
  </si>
  <si>
    <t>02859540243</t>
  </si>
  <si>
    <t>BLSLDN69D61Z112S</t>
  </si>
  <si>
    <t>STR DELLE CATTANE, 89</t>
  </si>
  <si>
    <t>LOBELIS@INWIND.IT</t>
  </si>
  <si>
    <t>IT23A0622511815100000000215</t>
  </si>
  <si>
    <t>95014989</t>
  </si>
  <si>
    <t>LA ROSA GIUSEPPE</t>
  </si>
  <si>
    <t>01010980090</t>
  </si>
  <si>
    <t>LRSGPP55C27L950H</t>
  </si>
  <si>
    <t>A999 - BORGHETTO SANTO SPIRITO</t>
  </si>
  <si>
    <t>17052</t>
  </si>
  <si>
    <t>CSO EUROPA, 103R</t>
  </si>
  <si>
    <t>IT56P0503449410000000132986</t>
  </si>
  <si>
    <t>95015005</t>
  </si>
  <si>
    <t>ABDEL GHANI</t>
  </si>
  <si>
    <t>YOUSEF ABDEL GHANI</t>
  </si>
  <si>
    <t>03453260170</t>
  </si>
  <si>
    <t>YSFBLG63E11Z220X</t>
  </si>
  <si>
    <t>A729 - BEDIZZOLE</t>
  </si>
  <si>
    <t>25081</t>
  </si>
  <si>
    <t>VIA CADUTI DEL LAVORO, 36BIS</t>
  </si>
  <si>
    <t>A.YOUSEF@TIN.IT</t>
  </si>
  <si>
    <t>IT93F0200811228000006172555</t>
  </si>
  <si>
    <t>95015009</t>
  </si>
  <si>
    <t>CREMONESI GIOVANNI</t>
  </si>
  <si>
    <t>01253870339</t>
  </si>
  <si>
    <t>CRMGNN67P22G535Q</t>
  </si>
  <si>
    <t>F671 - MONTICELLI D'ONGINA</t>
  </si>
  <si>
    <t>VIA MANTOVA, 27</t>
  </si>
  <si>
    <t>IT98O0306965230000002956522</t>
  </si>
  <si>
    <t>95015010</t>
  </si>
  <si>
    <t>FRANCESCO ROCCO</t>
  </si>
  <si>
    <t>VINCENTI FRANCESCO ROCCO</t>
  </si>
  <si>
    <t>01162420754</t>
  </si>
  <si>
    <t>VNCFNC55E23H632R</t>
  </si>
  <si>
    <t>H632 - RUFFANO</t>
  </si>
  <si>
    <t>73049</t>
  </si>
  <si>
    <t>VIA PADRE BERNARDO, 60</t>
  </si>
  <si>
    <t>IT71J0301503200000000189954</t>
  </si>
  <si>
    <t>95015023</t>
  </si>
  <si>
    <t>FRANCESCO AUGUSTO</t>
  </si>
  <si>
    <t>MARRAS</t>
  </si>
  <si>
    <t>01738090909</t>
  </si>
  <si>
    <t>MRRFNC66A19I452L</t>
  </si>
  <si>
    <t>VIA LAZIO, 48</t>
  </si>
  <si>
    <t>FRANCESCOAM@HOTMAIL.COM</t>
  </si>
  <si>
    <t>IT15F0301503200000000350142</t>
  </si>
  <si>
    <t>95015025</t>
  </si>
  <si>
    <t xml:space="preserve">DR. TULINO RENATO FORTUNATO </t>
  </si>
  <si>
    <t>01019560539</t>
  </si>
  <si>
    <t>VIA LUNGOMARE DEI NAVIGATORI, 35</t>
  </si>
  <si>
    <t>TULINO.RENATO@ALICE.IT</t>
  </si>
  <si>
    <t>95015033</t>
  </si>
  <si>
    <t>CIARDIELLO GIOVANNI</t>
  </si>
  <si>
    <t>01377470636</t>
  </si>
  <si>
    <t>CRDGNN51T21G629M</t>
  </si>
  <si>
    <t>E329 - ISCHIA</t>
  </si>
  <si>
    <t>80077</t>
  </si>
  <si>
    <t>VIA MORGIONI, 66</t>
  </si>
  <si>
    <t>LIGIO82@YAHOO.IT</t>
  </si>
  <si>
    <t>IT15N0200839930000010286671</t>
  </si>
  <si>
    <t>95015037</t>
  </si>
  <si>
    <t>SURACE SANTO</t>
  </si>
  <si>
    <t>00589220961</t>
  </si>
  <si>
    <t>SRCSNT50M23A552Y</t>
  </si>
  <si>
    <t>L754 - VERDERIO</t>
  </si>
  <si>
    <t>23879</t>
  </si>
  <si>
    <t>VIA CESARE BATTISTI, 12</t>
  </si>
  <si>
    <t>IT91D0100534070000000000793</t>
  </si>
  <si>
    <t>95015057</t>
  </si>
  <si>
    <t xml:space="preserve">REGIONE SICILIANA A.U.S.L. N. 8 </t>
  </si>
  <si>
    <t>01127360897</t>
  </si>
  <si>
    <t xml:space="preserve">01127360897     </t>
  </si>
  <si>
    <t>CSO GELONE, 17</t>
  </si>
  <si>
    <t>IT43V0100517100000000200001</t>
  </si>
  <si>
    <t>95015062</t>
  </si>
  <si>
    <t>AURELIA</t>
  </si>
  <si>
    <t>MURINNI</t>
  </si>
  <si>
    <t>MRNRLA57L62E435K</t>
  </si>
  <si>
    <t>VILLA STANAZZO 136</t>
  </si>
  <si>
    <t>95015070</t>
  </si>
  <si>
    <t>NEHME</t>
  </si>
  <si>
    <t>NHMMHL53M19Z229M</t>
  </si>
  <si>
    <t>I342 - SANT'ILARIO D'ENZA</t>
  </si>
  <si>
    <t>42049</t>
  </si>
  <si>
    <t>VIA BERLINGUER, 2</t>
  </si>
  <si>
    <t>95015075</t>
  </si>
  <si>
    <t>PEGNO MAURIZIO</t>
  </si>
  <si>
    <t>02596010161</t>
  </si>
  <si>
    <t>PGNMRZ63D06E974Z</t>
  </si>
  <si>
    <t>L118 - TERNO D'ISOLA</t>
  </si>
  <si>
    <t>24030</t>
  </si>
  <si>
    <t>VIA DELLO SPORT, 19</t>
  </si>
  <si>
    <t>95015077</t>
  </si>
  <si>
    <t>CINTOLO TOMMASO</t>
  </si>
  <si>
    <t>03348700273</t>
  </si>
  <si>
    <t>CNTTMS75B24L736K</t>
  </si>
  <si>
    <t>30175</t>
  </si>
  <si>
    <t>VIA PARCO FERROVIARIO, 2P</t>
  </si>
  <si>
    <t>TOM@CINTOLO.IT</t>
  </si>
  <si>
    <t>IT30K0558401799000000078026</t>
  </si>
  <si>
    <t>95015079</t>
  </si>
  <si>
    <t>NOEL</t>
  </si>
  <si>
    <t>POLIGNANO NOEL</t>
  </si>
  <si>
    <t>10584410582</t>
  </si>
  <si>
    <t>PLGNLO67P15H501P</t>
  </si>
  <si>
    <t>PZA FIAMME GIALLE, 8</t>
  </si>
  <si>
    <t>STUDIO.POLIGNANO@LIBERO.IT</t>
  </si>
  <si>
    <t>IT42M0358901600000000171765</t>
  </si>
  <si>
    <t>95015080</t>
  </si>
  <si>
    <t>TIMOTHY OBI</t>
  </si>
  <si>
    <t>OHAKWUME TIMOTHY OBI</t>
  </si>
  <si>
    <t>02566670549</t>
  </si>
  <si>
    <t>HKWTTH60E15Z335T</t>
  </si>
  <si>
    <t>G452 - PERGINE VALSUGANA</t>
  </si>
  <si>
    <t>38057</t>
  </si>
  <si>
    <t>VIA SABA, 13</t>
  </si>
  <si>
    <t>TIMOBY@GMAIL.COM</t>
  </si>
  <si>
    <t>IT23Q0300203031000004106165</t>
  </si>
  <si>
    <t>95015092</t>
  </si>
  <si>
    <t>ABDUL HALIM</t>
  </si>
  <si>
    <t>SARADIH ABDUL HALIM</t>
  </si>
  <si>
    <t>06142901005</t>
  </si>
  <si>
    <t>SRDBLH60A31Z220W</t>
  </si>
  <si>
    <t>IT24X0200811200000003365336</t>
  </si>
  <si>
    <t>95015094</t>
  </si>
  <si>
    <t>PASSARELLA ANDREA</t>
  </si>
  <si>
    <t>02299980272</t>
  </si>
  <si>
    <t>PSSNDR61E05L736Y</t>
  </si>
  <si>
    <t>VIA FAPANNI, 25</t>
  </si>
  <si>
    <t>APASSARELLA@LIBERO.IT</t>
  </si>
  <si>
    <t>IT36E063450202007400308190B</t>
  </si>
  <si>
    <t>95015096</t>
  </si>
  <si>
    <t>DELEDDA BRUNO</t>
  </si>
  <si>
    <t>01655460903</t>
  </si>
  <si>
    <t>DLDBRN60D22Z103E</t>
  </si>
  <si>
    <t>VIA FIDIA, 33</t>
  </si>
  <si>
    <t>BRUNODELEDDA@TELETU.IT</t>
  </si>
  <si>
    <t>IT10P0305984983000010867166</t>
  </si>
  <si>
    <t>95015106</t>
  </si>
  <si>
    <t>PIETROCARLO FRANCESCA</t>
  </si>
  <si>
    <t>01674120595</t>
  </si>
  <si>
    <t>PTRFNC62M53H501U</t>
  </si>
  <si>
    <t>VLE XXI APRILE, 86</t>
  </si>
  <si>
    <t>PIETROCARLO00@LIBERO.IT</t>
  </si>
  <si>
    <t>IT38T0300214701000400476487</t>
  </si>
  <si>
    <t>95015108</t>
  </si>
  <si>
    <t>GIOVANNI ANTONIO</t>
  </si>
  <si>
    <t>CAMPUS</t>
  </si>
  <si>
    <t>01102380902</t>
  </si>
  <si>
    <t>CMPGNN57C17I452Z</t>
  </si>
  <si>
    <t>VIA DEI MILLE, 41</t>
  </si>
  <si>
    <t>CAMPUSGEGE@TISCALI.IT</t>
  </si>
  <si>
    <t>IT55C0306917231062982790197</t>
  </si>
  <si>
    <t>95015110</t>
  </si>
  <si>
    <t>CALABRESE DOMENICO</t>
  </si>
  <si>
    <t>01705180659</t>
  </si>
  <si>
    <t>CLBDNC56L21F913W</t>
  </si>
  <si>
    <t>F913 - NOCERA SUPERIORE</t>
  </si>
  <si>
    <t>84015</t>
  </si>
  <si>
    <t>VIA ROMA, 12</t>
  </si>
  <si>
    <t>CALABRESE.IT@LIBERO.IT</t>
  </si>
  <si>
    <t>IT07J0306976280048028400153</t>
  </si>
  <si>
    <t>95015119</t>
  </si>
  <si>
    <t xml:space="preserve">DI ASCENZO LEONARDO </t>
  </si>
  <si>
    <t>03832080281</t>
  </si>
  <si>
    <t>DSCLRD75P14G224F</t>
  </si>
  <si>
    <t>VIA LEOPARDI, 9</t>
  </si>
  <si>
    <t>049-8755235</t>
  </si>
  <si>
    <t>DIASCENZO@LIBERO.IT</t>
  </si>
  <si>
    <t>07/03/2006</t>
  </si>
  <si>
    <t>IT25L0200812100000040131536</t>
  </si>
  <si>
    <t>95015128</t>
  </si>
  <si>
    <t>ROXANEH</t>
  </si>
  <si>
    <t>MALEK MOHAMMADI ROXANEH</t>
  </si>
  <si>
    <t>02453480341</t>
  </si>
  <si>
    <t>MLKRNH58E48Z224N</t>
  </si>
  <si>
    <t>C852 - COLLECCHIO</t>
  </si>
  <si>
    <t>43044</t>
  </si>
  <si>
    <t>VIA DEL CURIONE, 30</t>
  </si>
  <si>
    <t>DR.MALEK@LIBERO.IT</t>
  </si>
  <si>
    <t>95015139</t>
  </si>
  <si>
    <t>BONACCORSI MARIO</t>
  </si>
  <si>
    <t>03470280177</t>
  </si>
  <si>
    <t>BNCMRA65D26C351S</t>
  </si>
  <si>
    <t>VIA MONTELLO, 39/A</t>
  </si>
  <si>
    <t>JUVERMARIO@TISCALI.IT</t>
  </si>
  <si>
    <t>IT91L0200811201000005145009</t>
  </si>
  <si>
    <t>95015146</t>
  </si>
  <si>
    <t>BASTIANI DARIO</t>
  </si>
  <si>
    <t>00637040320</t>
  </si>
  <si>
    <t>BSTDRA49L13L424A</t>
  </si>
  <si>
    <t>34151</t>
  </si>
  <si>
    <t>VIA DOBERDO' 9/1</t>
  </si>
  <si>
    <t>IT74V0200802243000003949785</t>
  </si>
  <si>
    <t>95015152</t>
  </si>
  <si>
    <t>RUGGERI ORESTE</t>
  </si>
  <si>
    <t>02403210756</t>
  </si>
  <si>
    <t>RGGRST51H22F916B</t>
  </si>
  <si>
    <t>VIA TITO SCHIPA, 34</t>
  </si>
  <si>
    <t>RUGGERIORESTE@YAHOO.IT</t>
  </si>
  <si>
    <t>IT81N0103016006000000633022</t>
  </si>
  <si>
    <t>95015160</t>
  </si>
  <si>
    <t>SUNDAY ONAWUYE</t>
  </si>
  <si>
    <t>EHIGIATOR</t>
  </si>
  <si>
    <t>HGTSDY56H15Z335C</t>
  </si>
  <si>
    <t>VIALE FIRENZE 160/A</t>
  </si>
  <si>
    <t>ONAWUYE@LIBERO.IT</t>
  </si>
  <si>
    <t>IT48Q0343121700000000164580</t>
  </si>
  <si>
    <t>95015162</t>
  </si>
  <si>
    <t>SAITA</t>
  </si>
  <si>
    <t>STAFBA61H03C351N</t>
  </si>
  <si>
    <t>VIA NAPOLI, 47</t>
  </si>
  <si>
    <t>FABIOSAITA@GMAIL.COM</t>
  </si>
  <si>
    <t>IT35J0343116914000000094180</t>
  </si>
  <si>
    <t>95015163</t>
  </si>
  <si>
    <t>GIOVANNETTI GIUSEPPE</t>
  </si>
  <si>
    <t>00366641009</t>
  </si>
  <si>
    <t>GVNGPP52A01H432Q</t>
  </si>
  <si>
    <t>00040</t>
  </si>
  <si>
    <t>VIA C. ROMANI, 20</t>
  </si>
  <si>
    <t>IT46O0100539100000000006199</t>
  </si>
  <si>
    <t>95015168</t>
  </si>
  <si>
    <t>ZUHDI</t>
  </si>
  <si>
    <t>HUSSEIN ZUHDI</t>
  </si>
  <si>
    <t>01223440221</t>
  </si>
  <si>
    <t>HSSZHD53C06Z220F</t>
  </si>
  <si>
    <t>38040</t>
  </si>
  <si>
    <t>VIA COSTIOLE 30</t>
  </si>
  <si>
    <t>ZUHDI2000@LIBERO.IT</t>
  </si>
  <si>
    <t>IT61Q0812001800000002346633</t>
  </si>
  <si>
    <t>95015169</t>
  </si>
  <si>
    <t>CROVATTI STEFANO</t>
  </si>
  <si>
    <t>01464280930</t>
  </si>
  <si>
    <t>CRVSFN64A23A516E</t>
  </si>
  <si>
    <t>VIA ANTICO SQUERO, 74</t>
  </si>
  <si>
    <t>MEDSUN2364@HOTMAIL.IT</t>
  </si>
  <si>
    <t>IT53E0316501600000110190050</t>
  </si>
  <si>
    <t>95015199</t>
  </si>
  <si>
    <t xml:space="preserve">SORRENTINO GIANPAOLO </t>
  </si>
  <si>
    <t>07001070635</t>
  </si>
  <si>
    <t>VIA PIGNA, 182/D</t>
  </si>
  <si>
    <t>IT46I0101003446000027000226</t>
  </si>
  <si>
    <t>95015200</t>
  </si>
  <si>
    <t xml:space="preserve">AZ. OSP. UNIV. VITTORIO EMANUELE-FERRAROTTO-S.BAMB </t>
  </si>
  <si>
    <t>03196620870</t>
  </si>
  <si>
    <t xml:space="preserve">03196620870     </t>
  </si>
  <si>
    <t>VIA G. CLEMENTI, 36</t>
  </si>
  <si>
    <t>GR.SPAMPINATO@TISCALI.IT</t>
  </si>
  <si>
    <t>IT88S0306234210000000117842</t>
  </si>
  <si>
    <t>95015206</t>
  </si>
  <si>
    <t>STROZZI DANILO</t>
  </si>
  <si>
    <t>00406690354</t>
  </si>
  <si>
    <t>STRDNL48M07H122J</t>
  </si>
  <si>
    <t>VIA PERI, 3</t>
  </si>
  <si>
    <t>IT81R0503412802000000020849</t>
  </si>
  <si>
    <t>95015215</t>
  </si>
  <si>
    <t>TONARELLI CARLO</t>
  </si>
  <si>
    <t>00855800090</t>
  </si>
  <si>
    <t>TNRCRL50C04A561Y</t>
  </si>
  <si>
    <t>VIA PIAVE, 126/6B</t>
  </si>
  <si>
    <t>IT48E0631049250000000216980</t>
  </si>
  <si>
    <t>95015218</t>
  </si>
  <si>
    <t>ILDE</t>
  </si>
  <si>
    <t>DE SANCTIS ILDE</t>
  </si>
  <si>
    <t>01735610683</t>
  </si>
  <si>
    <t>DSNLDI78P53G482J</t>
  </si>
  <si>
    <t>D763 - FRANCAVILLA AL MARE</t>
  </si>
  <si>
    <t>66023</t>
  </si>
  <si>
    <t>VIA A. CICOGNINI, 28</t>
  </si>
  <si>
    <t>ILDEDESANCTIS@VIRGILIO.IT</t>
  </si>
  <si>
    <t>IT26A0100515499000000001231</t>
  </si>
  <si>
    <t>95015226</t>
  </si>
  <si>
    <t>CRISTALLINI STEFANO</t>
  </si>
  <si>
    <t>01222900431</t>
  </si>
  <si>
    <t>CRSSFN66H21E783Y</t>
  </si>
  <si>
    <t>VIA CINCINELLI, 90</t>
  </si>
  <si>
    <t>TETODOCTOR@LIBERO.IT</t>
  </si>
  <si>
    <t>IT14U0301503200000004210288</t>
  </si>
  <si>
    <t>95015228</t>
  </si>
  <si>
    <t>BAGNATO</t>
  </si>
  <si>
    <t>BGNMRZ59D21H501S</t>
  </si>
  <si>
    <t>VLE GIUSTINIANO IMPERATORE, 15</t>
  </si>
  <si>
    <t>95015233</t>
  </si>
  <si>
    <t>FRANCO ETTORE</t>
  </si>
  <si>
    <t>VISCONTI FRANCO ETTORE</t>
  </si>
  <si>
    <t>10418800156</t>
  </si>
  <si>
    <t>VSCFNC58E09B887A</t>
  </si>
  <si>
    <t>B887 - CASALETTO LODIGIANO</t>
  </si>
  <si>
    <t>26852</t>
  </si>
  <si>
    <t>PIAZZA DEI CADUTI, 1/B</t>
  </si>
  <si>
    <t>IT55J0100520300000000000121</t>
  </si>
  <si>
    <t>95015242</t>
  </si>
  <si>
    <t>EBOLI</t>
  </si>
  <si>
    <t>BLEPLA68S23H224C</t>
  </si>
  <si>
    <t>H359 - RIZZICONI</t>
  </si>
  <si>
    <t>89016</t>
  </si>
  <si>
    <t>VIA SAN NICOLA, 84</t>
  </si>
  <si>
    <t>IT52G0306781510000000010208</t>
  </si>
  <si>
    <t>95015249</t>
  </si>
  <si>
    <t>MATINA ANNA</t>
  </si>
  <si>
    <t>MTNNNA59C41G273Q</t>
  </si>
  <si>
    <t>90129</t>
  </si>
  <si>
    <t>VIA ROSINA ANSELMI, 24</t>
  </si>
  <si>
    <t>IT34A0102004629000000135259</t>
  </si>
  <si>
    <t>95015250</t>
  </si>
  <si>
    <t>LEONE DE MAGISTRIS ALFONSO</t>
  </si>
  <si>
    <t>00276120342</t>
  </si>
  <si>
    <t>LNDLNS27H11G793M</t>
  </si>
  <si>
    <t>VIA MONTEBELLO, 82</t>
  </si>
  <si>
    <t>IT43G0623012708000011437051</t>
  </si>
  <si>
    <t>95015255</t>
  </si>
  <si>
    <t>MAGLIA</t>
  </si>
  <si>
    <t>02619190131</t>
  </si>
  <si>
    <t>MGLDGI69B24A745T</t>
  </si>
  <si>
    <t>E309 - INVERIGO</t>
  </si>
  <si>
    <t>22044</t>
  </si>
  <si>
    <t>VIA SAN ANTONIO, 14</t>
  </si>
  <si>
    <t>DOCMAGLIA@LIBERO.IT</t>
  </si>
  <si>
    <t>IT57J0310451830000000020371</t>
  </si>
  <si>
    <t>95015256</t>
  </si>
  <si>
    <t>MARIO LUIGI</t>
  </si>
  <si>
    <t>SCHIVO MARIO LUIGI</t>
  </si>
  <si>
    <t>06075590155</t>
  </si>
  <si>
    <t>SCHMLG53S22F205H</t>
  </si>
  <si>
    <t>VIA LUIGI ZOJA, 1</t>
  </si>
  <si>
    <t>MARIOS53@YAHOO.IT</t>
  </si>
  <si>
    <t>IT48E0558401600000000063746</t>
  </si>
  <si>
    <t>95015260</t>
  </si>
  <si>
    <t>DUILIO</t>
  </si>
  <si>
    <t>CECI DUILIO</t>
  </si>
  <si>
    <t>10208470012</t>
  </si>
  <si>
    <t>CCEDLU51L18F416H</t>
  </si>
  <si>
    <t>H340 - RIVAROLO CANAVESE</t>
  </si>
  <si>
    <t>10086</t>
  </si>
  <si>
    <t>VIA RAGAZZI DEL 99, 22</t>
  </si>
  <si>
    <t>IT63Z0200830450000000772872</t>
  </si>
  <si>
    <t>95015261</t>
  </si>
  <si>
    <t>SCALPONE RAFFAELE</t>
  </si>
  <si>
    <t>10894640589</t>
  </si>
  <si>
    <t>SCLRFL63L13H501F</t>
  </si>
  <si>
    <t>VIA S. GIOVANNA ELISABETTA, 28/H</t>
  </si>
  <si>
    <t>IT72W0560803203000000008283</t>
  </si>
  <si>
    <t>95015292</t>
  </si>
  <si>
    <t>BERGONZI EMILIO</t>
  </si>
  <si>
    <t>01196040131</t>
  </si>
  <si>
    <t>BRGMLE51L25C933O</t>
  </si>
  <si>
    <t>VIA PER BRUNATE, 60</t>
  </si>
  <si>
    <t>IT84S0521610900000000006522</t>
  </si>
  <si>
    <t>95015397</t>
  </si>
  <si>
    <t>FERRARI GIOVANNI</t>
  </si>
  <si>
    <t>01821530167</t>
  </si>
  <si>
    <t>FRRGNN61C21H501Q</t>
  </si>
  <si>
    <t>VLE ZAVARITT, 1</t>
  </si>
  <si>
    <t>IT53Y0333653510000000006307</t>
  </si>
  <si>
    <t>95015433</t>
  </si>
  <si>
    <t>LODOLO MAURO</t>
  </si>
  <si>
    <t>00732050554</t>
  </si>
  <si>
    <t>LDLMRA54T18L117H</t>
  </si>
  <si>
    <t>VIA A. MARIO, 19</t>
  </si>
  <si>
    <t>IT71Y0103014400000003779882</t>
  </si>
  <si>
    <t>95015494</t>
  </si>
  <si>
    <t>FRANCO GUIDO</t>
  </si>
  <si>
    <t>01135610226</t>
  </si>
  <si>
    <t>RGHFNC55D19F205Y</t>
  </si>
  <si>
    <t>B783 - CARISOLO</t>
  </si>
  <si>
    <t>38080</t>
  </si>
  <si>
    <t>VIA MAZZINI, 12</t>
  </si>
  <si>
    <t>FRANCORIGHETTI@APSS.TN.IT</t>
  </si>
  <si>
    <t>IT95M0828235430000029310422</t>
  </si>
  <si>
    <t>95015659</t>
  </si>
  <si>
    <t>GARUTI GIANNI</t>
  </si>
  <si>
    <t>01546750363</t>
  </si>
  <si>
    <t>GRTGNN53M29A959H</t>
  </si>
  <si>
    <t>IT28Z0538712901000000431688</t>
  </si>
  <si>
    <t>95015660</t>
  </si>
  <si>
    <t xml:space="preserve">FACCHINI CLAUDIO </t>
  </si>
  <si>
    <t>01546730365</t>
  </si>
  <si>
    <t>VIA GIARDINI, 72</t>
  </si>
  <si>
    <t>95015661</t>
  </si>
  <si>
    <t>SILVANO</t>
  </si>
  <si>
    <t>MIRARCHI SILVANO</t>
  </si>
  <si>
    <t>00528560451</t>
  </si>
  <si>
    <t>MRRSVN56S22D150B</t>
  </si>
  <si>
    <t>VIA STRADELLA, 179</t>
  </si>
  <si>
    <t>IT50Z0611013699000010912280</t>
  </si>
  <si>
    <t>95015674</t>
  </si>
  <si>
    <t>ZAMBIANCO VINCENZO</t>
  </si>
  <si>
    <t>03170960268</t>
  </si>
  <si>
    <t>ZMBVCN62T01L407M</t>
  </si>
  <si>
    <t>B879 - CASALE SUL SILE</t>
  </si>
  <si>
    <t>31032</t>
  </si>
  <si>
    <t>CALLE POLVERIN, 7</t>
  </si>
  <si>
    <t>IT89Q0200812060000040899917</t>
  </si>
  <si>
    <t>95015690</t>
  </si>
  <si>
    <t>ZIMBALATTI ANTONINO</t>
  </si>
  <si>
    <t>00274590801</t>
  </si>
  <si>
    <t>ZMBNNN50D23H224D</t>
  </si>
  <si>
    <t>89100</t>
  </si>
  <si>
    <t>VIA NICOLA FUNARI 59</t>
  </si>
  <si>
    <t>IT71F0306716300000000001103</t>
  </si>
  <si>
    <t>95015696</t>
  </si>
  <si>
    <t xml:space="preserve">PELLEGRINI STEFANO </t>
  </si>
  <si>
    <t>00951140292</t>
  </si>
  <si>
    <t>IT81W0877288350000000213013</t>
  </si>
  <si>
    <t>95015720</t>
  </si>
  <si>
    <t>GIANMARIO</t>
  </si>
  <si>
    <t>DE MARIA GIANMARIO</t>
  </si>
  <si>
    <t>00858490055</t>
  </si>
  <si>
    <t>DMRGMR57H24F902R</t>
  </si>
  <si>
    <t>F902 - NIZZA MONFERRATO</t>
  </si>
  <si>
    <t>14049</t>
  </si>
  <si>
    <t>PZA GARIBALDI, 17</t>
  </si>
  <si>
    <t>GMARIODE@GMAIL.COM</t>
  </si>
  <si>
    <t>29/08/2006</t>
  </si>
  <si>
    <t>IT73T0608547590000000023689</t>
  </si>
  <si>
    <t>95015746</t>
  </si>
  <si>
    <t>MARIO GIOVANNI</t>
  </si>
  <si>
    <t>LEONI MARIO GIOVANNI</t>
  </si>
  <si>
    <t>01391390331</t>
  </si>
  <si>
    <t>LNEMGV76P06D150U</t>
  </si>
  <si>
    <t>VIA PAVIA, 48</t>
  </si>
  <si>
    <t>IT06B0845411401000000124970</t>
  </si>
  <si>
    <t>95015781</t>
  </si>
  <si>
    <t>BARTOLOMEO</t>
  </si>
  <si>
    <t>FERRETTI BARTOLOMEO</t>
  </si>
  <si>
    <t>00859950529</t>
  </si>
  <si>
    <t>FRRBTL60C25F376D</t>
  </si>
  <si>
    <t>VIA TITO SARROCCHI 25</t>
  </si>
  <si>
    <t>IT38A0888514200000000022411</t>
  </si>
  <si>
    <t>95015782</t>
  </si>
  <si>
    <t>PASTORE RAFFAELE</t>
  </si>
  <si>
    <t>00428640429</t>
  </si>
  <si>
    <t>PSTRFL51P06E388Q</t>
  </si>
  <si>
    <t>VLE DEL LAVORO, 4I</t>
  </si>
  <si>
    <t>RAPASTO@LIBERO.IT</t>
  </si>
  <si>
    <t>IT33B0530821203000000010303</t>
  </si>
  <si>
    <t>95015785</t>
  </si>
  <si>
    <t xml:space="preserve">SIVERINO ALDO </t>
  </si>
  <si>
    <t>01120450851</t>
  </si>
  <si>
    <t>I169 - SANTA CATERINA VILLARMOSA</t>
  </si>
  <si>
    <t>93018</t>
  </si>
  <si>
    <t>VIA NAZARIO SAURO, 118</t>
  </si>
  <si>
    <t>95015789</t>
  </si>
  <si>
    <t>BRASILE</t>
  </si>
  <si>
    <t>BRSGPP55L17E435S</t>
  </si>
  <si>
    <t>VLE CAPPUCCINI, 157</t>
  </si>
  <si>
    <t>BRASILGIU@TISCALI.IT</t>
  </si>
  <si>
    <t>IT46D0100577750000000003207</t>
  </si>
  <si>
    <t>95015792</t>
  </si>
  <si>
    <t>FERRARA PASQUALE</t>
  </si>
  <si>
    <t>00569050727</t>
  </si>
  <si>
    <t>FRRPQL32T12C983H</t>
  </si>
  <si>
    <t>70059</t>
  </si>
  <si>
    <t>VIA MALCANGI, 250</t>
  </si>
  <si>
    <t>IT38Y0103041720000000339064</t>
  </si>
  <si>
    <t>95015793</t>
  </si>
  <si>
    <t>SILVERII GIANFRANCO</t>
  </si>
  <si>
    <t>01270020934</t>
  </si>
  <si>
    <t>SLVGFR59B25C779X</t>
  </si>
  <si>
    <t>D670 - FONTANAFREDDA</t>
  </si>
  <si>
    <t>33074</t>
  </si>
  <si>
    <t>VIA L. DA VINCI, 18</t>
  </si>
  <si>
    <t>CCENTER@FILODIRETTO.IT</t>
  </si>
  <si>
    <t>IT73S0200864880000001299148</t>
  </si>
  <si>
    <t>95015794</t>
  </si>
  <si>
    <t>MAIORANO SANTO</t>
  </si>
  <si>
    <t>01206030759</t>
  </si>
  <si>
    <t>MRNSNT55B22D862O</t>
  </si>
  <si>
    <t>IT70D0101079650000000002645</t>
  </si>
  <si>
    <t>95015795</t>
  </si>
  <si>
    <t>SMALDONE MASSIMO</t>
  </si>
  <si>
    <t>05040070632</t>
  </si>
  <si>
    <t>SMLMSM60M31C676J</t>
  </si>
  <si>
    <t>G964 - POZZUOLI</t>
  </si>
  <si>
    <t>80078</t>
  </si>
  <si>
    <t>CNT LA SCHIANA, 2</t>
  </si>
  <si>
    <t>MASSIMO.SMALDONE@ALICE.IT</t>
  </si>
  <si>
    <t>IT88Z0103040100000001531535</t>
  </si>
  <si>
    <t>95015799</t>
  </si>
  <si>
    <t>MIGLIORINO FRANCESCO</t>
  </si>
  <si>
    <t>MGLFNC56E05L377I</t>
  </si>
  <si>
    <t>VIA GENERALE GONZAGA, 108</t>
  </si>
  <si>
    <t>IT61C0103076090000000599306</t>
  </si>
  <si>
    <t>95015805</t>
  </si>
  <si>
    <t>SPINELLI PAOLO</t>
  </si>
  <si>
    <t>02096820044</t>
  </si>
  <si>
    <t>SPNPLA63B01F952Q</t>
  </si>
  <si>
    <t>VIA PIEDELMONTE, 20</t>
  </si>
  <si>
    <t>SPINELLIPA@TISCALI.IT</t>
  </si>
  <si>
    <t>IT34T0690622501000000009244</t>
  </si>
  <si>
    <t>95015809</t>
  </si>
  <si>
    <t>RIGON GIORGIO</t>
  </si>
  <si>
    <t>00871150231</t>
  </si>
  <si>
    <t>RGNGRG50D11A662X</t>
  </si>
  <si>
    <t>F861 - NEGRAR DI VALPOLICELLA</t>
  </si>
  <si>
    <t>VIA BASSA, 9</t>
  </si>
  <si>
    <t>IT86N0622511707100000801011</t>
  </si>
  <si>
    <t>95015817</t>
  </si>
  <si>
    <t>FAILLA GIOVANNI</t>
  </si>
  <si>
    <t>00770140234</t>
  </si>
  <si>
    <t>FLLGNN52M15L781U</t>
  </si>
  <si>
    <t>VIA TONALE, 14</t>
  </si>
  <si>
    <t>VANNI.FAILLA@GMAIL.COM</t>
  </si>
  <si>
    <t>03/11/2006</t>
  </si>
  <si>
    <t>IT02B0521611700000000000530</t>
  </si>
  <si>
    <t>95015819</t>
  </si>
  <si>
    <t>ANDREI FAUSTO</t>
  </si>
  <si>
    <t>00881140511</t>
  </si>
  <si>
    <t>NDRFST52P09A390T</t>
  </si>
  <si>
    <t>LOC QUARATA, 261/D</t>
  </si>
  <si>
    <t>IT61H0303214100010000000576</t>
  </si>
  <si>
    <t>95015831</t>
  </si>
  <si>
    <t>MILANI FABIO</t>
  </si>
  <si>
    <t>01411230509</t>
  </si>
  <si>
    <t>MLNFBA55P23D612E</t>
  </si>
  <si>
    <t>40128</t>
  </si>
  <si>
    <t>VIA BENTINI, 24/C</t>
  </si>
  <si>
    <t>DOTTORINO1955@YAHOO.IT</t>
  </si>
  <si>
    <t>IT48Z0623013901000040283224</t>
  </si>
  <si>
    <t>95015837</t>
  </si>
  <si>
    <t>SERINO</t>
  </si>
  <si>
    <t>SRNFNN48T15A783I</t>
  </si>
  <si>
    <t>VIA TOMA, 8</t>
  </si>
  <si>
    <t>95015841</t>
  </si>
  <si>
    <t>PULCINELLI GIORGIO</t>
  </si>
  <si>
    <t>PLCGRG47D23H501N</t>
  </si>
  <si>
    <t>H534 - RONCIGLIONE</t>
  </si>
  <si>
    <t>01037</t>
  </si>
  <si>
    <t>CSO UMBERTO, 62</t>
  </si>
  <si>
    <t>GIORGIOPULCINELLI@LIBERO.IT</t>
  </si>
  <si>
    <t>IT10H0832772960000000030203</t>
  </si>
  <si>
    <t>95015843</t>
  </si>
  <si>
    <t>SABINO</t>
  </si>
  <si>
    <t>PORRO</t>
  </si>
  <si>
    <t>11926170157</t>
  </si>
  <si>
    <t>PRRSBN61S28B619Q</t>
  </si>
  <si>
    <t>A989 - BORGARELLO</t>
  </si>
  <si>
    <t>VIA DELEDDA, 5</t>
  </si>
  <si>
    <t>PORROSABINO@LIBERO.IT</t>
  </si>
  <si>
    <t>IT65A0306911310615274465631</t>
  </si>
  <si>
    <t>95015848</t>
  </si>
  <si>
    <t>ALIERI GIANCARLO</t>
  </si>
  <si>
    <t>LRAGCR30C28L750N</t>
  </si>
  <si>
    <t>B041 - BORGOSESIA</t>
  </si>
  <si>
    <t>13011</t>
  </si>
  <si>
    <t>VIA VARALLO, 157</t>
  </si>
  <si>
    <t>IT47O0102544310000000001001</t>
  </si>
  <si>
    <t>95015853</t>
  </si>
  <si>
    <t>GENERALI PIERO</t>
  </si>
  <si>
    <t>00341621001</t>
  </si>
  <si>
    <t>GNRPRI58C30M082T</t>
  </si>
  <si>
    <t>VIA DEL TIRO A SEGNO, 8/H</t>
  </si>
  <si>
    <t>IT79C0539039040000000006496</t>
  </si>
  <si>
    <t>95015854</t>
  </si>
  <si>
    <t>MOZZILLO PASQUALE</t>
  </si>
  <si>
    <t>03429520616</t>
  </si>
  <si>
    <t>MZZPQL65A19G130V</t>
  </si>
  <si>
    <t>VIA TOSCANINI, 38</t>
  </si>
  <si>
    <t>PASQUALE.MOZZILLO@POSTE.IT</t>
  </si>
  <si>
    <t>IT57E0100574790000000005678</t>
  </si>
  <si>
    <t>95015858</t>
  </si>
  <si>
    <t>LISENA PASQUALE</t>
  </si>
  <si>
    <t>00531940724</t>
  </si>
  <si>
    <t>LSNPQL39A05Z326X</t>
  </si>
  <si>
    <t>CORSO VITTORIO EMANUELE, 108</t>
  </si>
  <si>
    <t>IT96J0538541730000002704784</t>
  </si>
  <si>
    <t>95015863</t>
  </si>
  <si>
    <t>MAZZA FEDERICO</t>
  </si>
  <si>
    <t>00730481215</t>
  </si>
  <si>
    <t>MZZFRC57T29F839E</t>
  </si>
  <si>
    <t>VIA FORIA, 42</t>
  </si>
  <si>
    <t>IT17Y0101003419000027002959</t>
  </si>
  <si>
    <t>95015866</t>
  </si>
  <si>
    <t>ABRUZZESE GIANCARLO</t>
  </si>
  <si>
    <t>BRZGCR60M30B428G</t>
  </si>
  <si>
    <t>VIA PETRARCA 30</t>
  </si>
  <si>
    <t>ANTONELLA@LBASSOCIATISAS.IT</t>
  </si>
  <si>
    <t>IT35O0316901600CC0010657008</t>
  </si>
  <si>
    <t>95015868</t>
  </si>
  <si>
    <t>ZUCCARELLO MARIO</t>
  </si>
  <si>
    <t>00288370539</t>
  </si>
  <si>
    <t>ZCCMRA54E09C351H</t>
  </si>
  <si>
    <t>VIA ARCIDOSSO, 40</t>
  </si>
  <si>
    <t>MARIOZUCCARELLO@VIRGILIO.IT</t>
  </si>
  <si>
    <t>IT47Q0312714301000000005325</t>
  </si>
  <si>
    <t>95015870</t>
  </si>
  <si>
    <t>GRANITO CARLO</t>
  </si>
  <si>
    <t>00209210855</t>
  </si>
  <si>
    <t>GRNCRL54A18D960M</t>
  </si>
  <si>
    <t>F065 - MAZZARINO</t>
  </si>
  <si>
    <t>93013</t>
  </si>
  <si>
    <t>VIA PRINCIPE DI BUTERA, 3</t>
  </si>
  <si>
    <t>95015875</t>
  </si>
  <si>
    <t xml:space="preserve">STEFANI GIOVANNA </t>
  </si>
  <si>
    <t>01258450244</t>
  </si>
  <si>
    <t xml:space="preserve">01258450244     </t>
  </si>
  <si>
    <t>VIA P. SARPI, 1</t>
  </si>
  <si>
    <t>IT57U0572860190038570181580</t>
  </si>
  <si>
    <t>95015876</t>
  </si>
  <si>
    <t>BRIGIDA MICHELE</t>
  </si>
  <si>
    <t>02797890122</t>
  </si>
  <si>
    <t>BRGMHL44D02A662T</t>
  </si>
  <si>
    <t>C810 - COCQUIO TREVISAGO</t>
  </si>
  <si>
    <t>21034</t>
  </si>
  <si>
    <t>STRADA COSTERE, 9/B</t>
  </si>
  <si>
    <t>MIKEBRIDGE@@LIBERO.IT</t>
  </si>
  <si>
    <t>IT96J0333610801000000001344</t>
  </si>
  <si>
    <t>95015886</t>
  </si>
  <si>
    <t>MARINA ANNA</t>
  </si>
  <si>
    <t>VIGNOLA</t>
  </si>
  <si>
    <t>VGNMNN66A66F205R</t>
  </si>
  <si>
    <t>VIA BRESCIA, 9</t>
  </si>
  <si>
    <t>VIGNOLA.MA@LIBERO.IT</t>
  </si>
  <si>
    <t>95015890</t>
  </si>
  <si>
    <t>IOCCA MICHELE</t>
  </si>
  <si>
    <t>00218040707</t>
  </si>
  <si>
    <t>CCIMHL53L14L435C</t>
  </si>
  <si>
    <t>VIA COLLE SAN GIOVANNI, -</t>
  </si>
  <si>
    <t>MICHELE.IOCCA@VIRGILIO.IT</t>
  </si>
  <si>
    <t>IT24Z0300241140000002355381</t>
  </si>
  <si>
    <t>95015897</t>
  </si>
  <si>
    <t>TIRINATO ANTONIO</t>
  </si>
  <si>
    <t>02987110174</t>
  </si>
  <si>
    <t>G170 - OSPITALETTO</t>
  </si>
  <si>
    <t>25035</t>
  </si>
  <si>
    <t>VUA SALVEMINI 72</t>
  </si>
  <si>
    <t>95015904</t>
  </si>
  <si>
    <t>MARIANI NATALE</t>
  </si>
  <si>
    <t>01217270543</t>
  </si>
  <si>
    <t>MRNNTL54H12I921I</t>
  </si>
  <si>
    <t>FRZ SAN GIACOMO DI SPOLETO, -</t>
  </si>
  <si>
    <t>IT02D0200821804000040341082</t>
  </si>
  <si>
    <t>95015914</t>
  </si>
  <si>
    <t>LUONGO ALBERTO</t>
  </si>
  <si>
    <t>00912750429</t>
  </si>
  <si>
    <t>LNGLRT54H18F839Q</t>
  </si>
  <si>
    <t>VIA TRENTO, 2 BIS</t>
  </si>
  <si>
    <t>IT19M0605537351000000000158</t>
  </si>
  <si>
    <t>95015924</t>
  </si>
  <si>
    <t>RUPINI BRUNO</t>
  </si>
  <si>
    <t>00539980326</t>
  </si>
  <si>
    <t>RPNBRN54R10L424T</t>
  </si>
  <si>
    <t>VIA ROMAGNA, 120</t>
  </si>
  <si>
    <t>XX@LIBERO.IT</t>
  </si>
  <si>
    <t>IT09A0303202200010000001010</t>
  </si>
  <si>
    <t>95015927</t>
  </si>
  <si>
    <t>SERRA CESARE</t>
  </si>
  <si>
    <t>00618050751</t>
  </si>
  <si>
    <t>SRRCSR56A09C377M</t>
  </si>
  <si>
    <t>H793 - SAN CESARIO DI LECCE</t>
  </si>
  <si>
    <t>73016</t>
  </si>
  <si>
    <t>VIA TOSCANA 29</t>
  </si>
  <si>
    <t>CESARESERRA@TIN.IT</t>
  </si>
  <si>
    <t>IT13M0103079950000001490119</t>
  </si>
  <si>
    <t>95015930</t>
  </si>
  <si>
    <t>POLLASTRI GIOVANNI</t>
  </si>
  <si>
    <t>00334981206</t>
  </si>
  <si>
    <t>PLLGNN54A25F930Q</t>
  </si>
  <si>
    <t>G467 - SAN GIOVANNI IN PERSICETO</t>
  </si>
  <si>
    <t>40017</t>
  </si>
  <si>
    <t>VIA CARAVAGGIO 4</t>
  </si>
  <si>
    <t>05119989703</t>
  </si>
  <si>
    <t>GIOVANNIPOLLASTRI@FIMMG.ORG</t>
  </si>
  <si>
    <t>IT96E0200837062000002714719</t>
  </si>
  <si>
    <t>95015932</t>
  </si>
  <si>
    <t>TESTA ANGELO</t>
  </si>
  <si>
    <t>06636300011</t>
  </si>
  <si>
    <t>TSTNGL65E21A584Q</t>
  </si>
  <si>
    <t>C133 - CASTELLAMONTE</t>
  </si>
  <si>
    <t>VIA RIVAROLO, 39</t>
  </si>
  <si>
    <t>DOTTORTESTA@TISCALI.IT</t>
  </si>
  <si>
    <t>IT52B0760101000000018329151</t>
  </si>
  <si>
    <t>95015935</t>
  </si>
  <si>
    <t>PETRONE CARLO</t>
  </si>
  <si>
    <t>PTRCRL61S09E801T</t>
  </si>
  <si>
    <t>VIA LOMBARDIA, 31</t>
  </si>
  <si>
    <t>CARLOPETRONE12@GMAIL.COM</t>
  </si>
  <si>
    <t>IT29U0306933321000010560177</t>
  </si>
  <si>
    <t>95015938</t>
  </si>
  <si>
    <t>FRANCO NICOLA</t>
  </si>
  <si>
    <t>05208610724</t>
  </si>
  <si>
    <t>FRNNCL66P25E155K</t>
  </si>
  <si>
    <t>E707 - LOZZA</t>
  </si>
  <si>
    <t>VIA PRAVALLO, 3</t>
  </si>
  <si>
    <t>NICOLAFRANCO@LIBERO.IT</t>
  </si>
  <si>
    <t>95015968</t>
  </si>
  <si>
    <t>COSTANTINA</t>
  </si>
  <si>
    <t>GRECO COSTANTINA</t>
  </si>
  <si>
    <t>02163780139</t>
  </si>
  <si>
    <t>GRCCTN57B43A192H</t>
  </si>
  <si>
    <t>07040</t>
  </si>
  <si>
    <t>VIA POLA, 17</t>
  </si>
  <si>
    <t>DOTT.TINA@GMAIL.COM</t>
  </si>
  <si>
    <t>IT89P0100584890000000012181</t>
  </si>
  <si>
    <t>95015970</t>
  </si>
  <si>
    <t>SANGIORGIO NICOLA</t>
  </si>
  <si>
    <t>02279670786</t>
  </si>
  <si>
    <t>SNGNCL71R13D086A</t>
  </si>
  <si>
    <t>IT09I0100520500000000004166</t>
  </si>
  <si>
    <t>95015983</t>
  </si>
  <si>
    <t>JOEL LAFIN</t>
  </si>
  <si>
    <t>DR. EDIMO KOUOH JOEL JOEL LAFIN</t>
  </si>
  <si>
    <t>03237080969</t>
  </si>
  <si>
    <t>DMKJLF68M11Z306Y</t>
  </si>
  <si>
    <t>VIA PIAVE, 74</t>
  </si>
  <si>
    <t>JOELEDIMO@YAHOO.COM</t>
  </si>
  <si>
    <t>95015985</t>
  </si>
  <si>
    <t>LATEANA MARIO</t>
  </si>
  <si>
    <t>00746950336</t>
  </si>
  <si>
    <t>LTNMRA54M08H591Q</t>
  </si>
  <si>
    <t>VIALE DANTE, 124</t>
  </si>
  <si>
    <t>IT55C0623012605000000437144</t>
  </si>
  <si>
    <t>95015990</t>
  </si>
  <si>
    <t>COLORIO PAOLO</t>
  </si>
  <si>
    <t>00938210226</t>
  </si>
  <si>
    <t>CLRPLA53B06G950D</t>
  </si>
  <si>
    <t>38123</t>
  </si>
  <si>
    <t>VIA DELLA VILLA, 25</t>
  </si>
  <si>
    <t>0416-810558</t>
  </si>
  <si>
    <t>PAOLOCOLORIO@TISCALI.IT</t>
  </si>
  <si>
    <t>IT95R0830401801000000700721</t>
  </si>
  <si>
    <t>95015991</t>
  </si>
  <si>
    <t>DE NIGRIS ALFREDO</t>
  </si>
  <si>
    <t>02607110125</t>
  </si>
  <si>
    <t>DNGLRD71L26F205P</t>
  </si>
  <si>
    <t>A371 - ARCISATE</t>
  </si>
  <si>
    <t>21051</t>
  </si>
  <si>
    <t>VIA GIACOMINI, 11</t>
  </si>
  <si>
    <t>ALFREDO.DENIGRIS@VIRGILIO.IT</t>
  </si>
  <si>
    <t>21/06/2006</t>
  </si>
  <si>
    <t>IT88X0542850670000000010297</t>
  </si>
  <si>
    <t>95015999</t>
  </si>
  <si>
    <t>MOSCATELLI GILBERTO</t>
  </si>
  <si>
    <t>00099020992</t>
  </si>
  <si>
    <t>MSCGBR47P22I693Z</t>
  </si>
  <si>
    <t>VIA ERALDO FICO, 40/B</t>
  </si>
  <si>
    <t>IT21O0516431951000000000029</t>
  </si>
  <si>
    <t>95016003</t>
  </si>
  <si>
    <t>RAUSA LUCIA</t>
  </si>
  <si>
    <t>01585740564</t>
  </si>
  <si>
    <t>RSALCU57T57B936D</t>
  </si>
  <si>
    <t>VIA MARCONI, 15</t>
  </si>
  <si>
    <t>IT58B0623005051000035320043</t>
  </si>
  <si>
    <t>95016012</t>
  </si>
  <si>
    <t>ERMOCIDA VITTORIA</t>
  </si>
  <si>
    <t>02388000123</t>
  </si>
  <si>
    <t>RMCVTR55B56A542H</t>
  </si>
  <si>
    <t>C166 - CASTELLETTO SOPRA TICINO</t>
  </si>
  <si>
    <t>28053</t>
  </si>
  <si>
    <t>VIA RAMACCI 10</t>
  </si>
  <si>
    <t>IT16K0326850240052422136480</t>
  </si>
  <si>
    <t>95016017</t>
  </si>
  <si>
    <t>PIERANGELO</t>
  </si>
  <si>
    <t>TRUSSO PIERANGELO</t>
  </si>
  <si>
    <t>TRSPNG69B05M208B</t>
  </si>
  <si>
    <t>VIA G.B. VICO, 11</t>
  </si>
  <si>
    <t>PIER.GIN@ALICE.IT</t>
  </si>
  <si>
    <t>IT54Q0103021001000061159518</t>
  </si>
  <si>
    <t>95016018</t>
  </si>
  <si>
    <t>BIOLE'</t>
  </si>
  <si>
    <t>01106040080</t>
  </si>
  <si>
    <t>BLICRD61C01D250H</t>
  </si>
  <si>
    <t>B033 - BORGO SAN DALMAZZO</t>
  </si>
  <si>
    <t>12011</t>
  </si>
  <si>
    <t>VIA ASTI, 24</t>
  </si>
  <si>
    <t>95016029</t>
  </si>
  <si>
    <t>HESHMATOLLAH</t>
  </si>
  <si>
    <t>MEHRABI HESHMATOLLAH</t>
  </si>
  <si>
    <t>02808710236</t>
  </si>
  <si>
    <t>MHRHHM58B21Z224D</t>
  </si>
  <si>
    <t>VIA BOZZINI, 12</t>
  </si>
  <si>
    <t>045-8940563</t>
  </si>
  <si>
    <t>MEHRABI58@YAHOO.IT</t>
  </si>
  <si>
    <t>IT88L0200811709000007230577</t>
  </si>
  <si>
    <t>95016080</t>
  </si>
  <si>
    <t>D'ERRICO MATTEO</t>
  </si>
  <si>
    <t>01084750445</t>
  </si>
  <si>
    <t>DRRMTT58C28D643X</t>
  </si>
  <si>
    <t>63017</t>
  </si>
  <si>
    <t>VIA NIBBI, 49</t>
  </si>
  <si>
    <t>IT89V0539069670000000091234</t>
  </si>
  <si>
    <t>95016082</t>
  </si>
  <si>
    <t>LABIANCA LANFRANCO</t>
  </si>
  <si>
    <t>01282340429</t>
  </si>
  <si>
    <t>LBNLFR53T06A271T</t>
  </si>
  <si>
    <t>60129</t>
  </si>
  <si>
    <t>VIA GENTILONI, 3</t>
  </si>
  <si>
    <t>IT77C0103002604000000009489</t>
  </si>
  <si>
    <t>95016086</t>
  </si>
  <si>
    <t>DNGNRC61E26A310F</t>
  </si>
  <si>
    <t>VIA PISCIARELLO, 5</t>
  </si>
  <si>
    <t>IAGDEA@TIN.IT</t>
  </si>
  <si>
    <t>IT07B0301503200000004536324</t>
  </si>
  <si>
    <t>95016101</t>
  </si>
  <si>
    <t>POLITI ROBERTO</t>
  </si>
  <si>
    <t>01839680681</t>
  </si>
  <si>
    <t>PLTRRT69R30Z133N</t>
  </si>
  <si>
    <t>VIA VALIGNANI, 55</t>
  </si>
  <si>
    <t>ROBYPOL69@TISCALINET.IT</t>
  </si>
  <si>
    <t>IT20K0100515500000000014134</t>
  </si>
  <si>
    <t>95016115</t>
  </si>
  <si>
    <t>FIORA MAURIZIO</t>
  </si>
  <si>
    <t>01663170023</t>
  </si>
  <si>
    <t>FRIMRZ58P25Z338F</t>
  </si>
  <si>
    <t>VIA TRENTO, 5</t>
  </si>
  <si>
    <t>MAURIZIO.FIORA@FASTWEBNET.IT</t>
  </si>
  <si>
    <t>IT66J0326822303001445755240</t>
  </si>
  <si>
    <t>95016127</t>
  </si>
  <si>
    <t>BUQUICCHIO CATERINA</t>
  </si>
  <si>
    <t>BQCCRN74T53F262I</t>
  </si>
  <si>
    <t>70050</t>
  </si>
  <si>
    <t>CSO UMBERTO I°, 55/B</t>
  </si>
  <si>
    <t>CATERINABUQUICCHIO@LIBERO.IT</t>
  </si>
  <si>
    <t>IT30Z0101004010100000001810</t>
  </si>
  <si>
    <t>95016130</t>
  </si>
  <si>
    <t>BULLETTA CLAUDIA</t>
  </si>
  <si>
    <t>08683100583</t>
  </si>
  <si>
    <t>BLLCLD63A45H501C</t>
  </si>
  <si>
    <t>CSO DI FRANCIA 206</t>
  </si>
  <si>
    <t>INFO@MELTEMITRAVEL.IT</t>
  </si>
  <si>
    <t>95016137</t>
  </si>
  <si>
    <t>MINUTOLO GIUSEPPE</t>
  </si>
  <si>
    <t>02626910802</t>
  </si>
  <si>
    <t>MNTGPP66T05L063M</t>
  </si>
  <si>
    <t>E041 - GIOIA TAURO</t>
  </si>
  <si>
    <t>89013</t>
  </si>
  <si>
    <t>VIA MASCAGNI, 16</t>
  </si>
  <si>
    <t>GMINUTOLO@GMAIL.COM</t>
  </si>
  <si>
    <t>IT35Z0525681370000000824026</t>
  </si>
  <si>
    <t>95016145</t>
  </si>
  <si>
    <t>SAMMARCO AGOSTINO</t>
  </si>
  <si>
    <t>00811550169</t>
  </si>
  <si>
    <t>SMMGTN51L06B581A</t>
  </si>
  <si>
    <t>E006 - GHISALBA</t>
  </si>
  <si>
    <t>VIA GHIDINI, 4</t>
  </si>
  <si>
    <t>ARCOAGOS@EMAIL.IT</t>
  </si>
  <si>
    <t>IT19W0301503200000000064756</t>
  </si>
  <si>
    <t>95016183</t>
  </si>
  <si>
    <t>ROBERTO GIUSEPPE</t>
  </si>
  <si>
    <t>RBRGPP59C29F556Z</t>
  </si>
  <si>
    <t>F556 - MONTEMAGNO MONFERRATO</t>
  </si>
  <si>
    <t>14030</t>
  </si>
  <si>
    <t>VIA SANTA CROCE, 10</t>
  </si>
  <si>
    <t>DRROBERTOG@LIBERO.IT</t>
  </si>
  <si>
    <t>95016214</t>
  </si>
  <si>
    <t>95016217</t>
  </si>
  <si>
    <t>VALENTINO</t>
  </si>
  <si>
    <t>BELLINGRERI VALENTINO</t>
  </si>
  <si>
    <t>01378010126</t>
  </si>
  <si>
    <t>BLLVNT51L07G511A</t>
  </si>
  <si>
    <t>VIA E. PAGANI, 72BIS</t>
  </si>
  <si>
    <t>BELVA1951@LIBERO.IT</t>
  </si>
  <si>
    <t>IT22G0623010802000046270078</t>
  </si>
  <si>
    <t>95016219</t>
  </si>
  <si>
    <t>CASELLA TITO</t>
  </si>
  <si>
    <t>00281130716</t>
  </si>
  <si>
    <t>CSLTTI71S10G337D</t>
  </si>
  <si>
    <t>VIA FIORELLO LA GUARDIA 58</t>
  </si>
  <si>
    <t>95016224</t>
  </si>
  <si>
    <t>PUDDU SERGIO SERGIO</t>
  </si>
  <si>
    <t>01032010959</t>
  </si>
  <si>
    <t>PDDSRG65R04G113S</t>
  </si>
  <si>
    <t>VIA GIOVANNI XXIII, 12</t>
  </si>
  <si>
    <t>SERGIO.PUDDU@ALICE.IT</t>
  </si>
  <si>
    <t>IT10W0306917401008086540121</t>
  </si>
  <si>
    <t>95016231</t>
  </si>
  <si>
    <t>GIACOSA AUGUSTO</t>
  </si>
  <si>
    <t>08601180154</t>
  </si>
  <si>
    <t>GCSGST57M04D946A</t>
  </si>
  <si>
    <t>VIA VOLTA, 13</t>
  </si>
  <si>
    <t>AUGGI@LIBERO.IT</t>
  </si>
  <si>
    <t>IT68M0100501616000000009505</t>
  </si>
  <si>
    <t>95016234</t>
  </si>
  <si>
    <t>LUIGI PIETRO</t>
  </si>
  <si>
    <t>MEAZZA LUIGI PIETRO</t>
  </si>
  <si>
    <t>00411830961</t>
  </si>
  <si>
    <t>MZZLPT51T01F205U</t>
  </si>
  <si>
    <t>20851</t>
  </si>
  <si>
    <t>VIA ALFIERI, 22</t>
  </si>
  <si>
    <t>LUMEAZZA@TIN.IT</t>
  </si>
  <si>
    <t>IT80D0306909462000009619119</t>
  </si>
  <si>
    <t>95016237</t>
  </si>
  <si>
    <t>SCAINI ROBERTO</t>
  </si>
  <si>
    <t>03302330406</t>
  </si>
  <si>
    <t>SCNRRT73H01E507T</t>
  </si>
  <si>
    <t>VIA SAN MARTINO, 63</t>
  </si>
  <si>
    <t>IT90O0200824102000010659208</t>
  </si>
  <si>
    <t>95016239</t>
  </si>
  <si>
    <t>MULAS ENRICO</t>
  </si>
  <si>
    <t>01101080925</t>
  </si>
  <si>
    <t>MLSNRC54L21B354F</t>
  </si>
  <si>
    <t>VIA MONTIFERRU, 8</t>
  </si>
  <si>
    <t>ENRICOMULAS1@VIRGILIO.IT</t>
  </si>
  <si>
    <t>IT73P0306904810000000067931</t>
  </si>
  <si>
    <t>95016246</t>
  </si>
  <si>
    <t xml:space="preserve">DR. PINI CORRADO </t>
  </si>
  <si>
    <t>03711480487</t>
  </si>
  <si>
    <t>50136</t>
  </si>
  <si>
    <t>VIA CHIARUGI, 23</t>
  </si>
  <si>
    <t>CORRADO.PINI@VIRGILIO.IT</t>
  </si>
  <si>
    <t>95016248</t>
  </si>
  <si>
    <t>GANDINI PAOLA</t>
  </si>
  <si>
    <t>01976250124</t>
  </si>
  <si>
    <t>GNDPLA64M69L682B</t>
  </si>
  <si>
    <t>PZA PARROCCHETTI, 1</t>
  </si>
  <si>
    <t>IT51G0306910831000005370125</t>
  </si>
  <si>
    <t>95016250</t>
  </si>
  <si>
    <t>RONZONI PIERO</t>
  </si>
  <si>
    <t>03524741000</t>
  </si>
  <si>
    <t>RNZPRI59B16Z133S</t>
  </si>
  <si>
    <t>00030</t>
  </si>
  <si>
    <t>VIA DANTE ALIGHIERI, 17</t>
  </si>
  <si>
    <t>95016253</t>
  </si>
  <si>
    <t>BANDINI</t>
  </si>
  <si>
    <t>01324150554</t>
  </si>
  <si>
    <t>BNDLCU75R30L117P</t>
  </si>
  <si>
    <t>VIA DELL'AQUILA 6/P</t>
  </si>
  <si>
    <t>LUCABANDINI@PEC.IT</t>
  </si>
  <si>
    <t>IT85Z0312714400CC1030001176</t>
  </si>
  <si>
    <t>95016258</t>
  </si>
  <si>
    <t>PADOVAN MAURIZIO</t>
  </si>
  <si>
    <t>00861830297</t>
  </si>
  <si>
    <t>PDVMRZ55M18G224J</t>
  </si>
  <si>
    <t>VIA G. PASCOLI, 1/G</t>
  </si>
  <si>
    <t>MAURIZIO.PADOVAN@INFINITO.IT</t>
  </si>
  <si>
    <t>IT55W0622512291000000691542</t>
  </si>
  <si>
    <t>95016278</t>
  </si>
  <si>
    <t>LIVERANI FRANCESCO</t>
  </si>
  <si>
    <t>11565910152</t>
  </si>
  <si>
    <t>LVRFNC56S22L319I</t>
  </si>
  <si>
    <t>B742 - CARBONATE</t>
  </si>
  <si>
    <t>VIA PASTEUR, 15</t>
  </si>
  <si>
    <t>LIVERANIDOT@TISCALI.IT</t>
  </si>
  <si>
    <t>IT15G0310401610000000820540</t>
  </si>
  <si>
    <t>95016303</t>
  </si>
  <si>
    <t>DE CAROLIS MASSIMO</t>
  </si>
  <si>
    <t>00299860569</t>
  </si>
  <si>
    <t>DCRMSM45S20M082E</t>
  </si>
  <si>
    <t>VIA F. BARACCA, 13/D</t>
  </si>
  <si>
    <t>DECAROLIS_MASSIMO@FASTWEBNET.IT</t>
  </si>
  <si>
    <t>IT77L0622014501000001200844</t>
  </si>
  <si>
    <t>95016308</t>
  </si>
  <si>
    <t>RAKHSHAN ALI REZA</t>
  </si>
  <si>
    <t>03096250232</t>
  </si>
  <si>
    <t>RKHLRZ62C21Z224O</t>
  </si>
  <si>
    <t>VIA MOLINARA, 39</t>
  </si>
  <si>
    <t>IT88T0200859310000005561919</t>
  </si>
  <si>
    <t>95016313</t>
  </si>
  <si>
    <t>DEL NERO EZIO</t>
  </si>
  <si>
    <t>02684780105</t>
  </si>
  <si>
    <t>DLNZEI60D26D969O</t>
  </si>
  <si>
    <t>VIA URANIA, 1/3</t>
  </si>
  <si>
    <t>IT13V0100501443000000013973</t>
  </si>
  <si>
    <t>95016316</t>
  </si>
  <si>
    <t>MUTTI ELENA</t>
  </si>
  <si>
    <t>01391400338</t>
  </si>
  <si>
    <t>MTTLNE74C41G535V</t>
  </si>
  <si>
    <t>IT38I0832433180000000122826</t>
  </si>
  <si>
    <t>95016328</t>
  </si>
  <si>
    <t>CACCAMO FRANCESCO</t>
  </si>
  <si>
    <t>01296450180</t>
  </si>
  <si>
    <t>CCCFNC55E15E321P</t>
  </si>
  <si>
    <t>VIA CARLO MARX, 7</t>
  </si>
  <si>
    <t>IT88R0832455790000000622159</t>
  </si>
  <si>
    <t>95016329</t>
  </si>
  <si>
    <t>GARRASI MASSIMO</t>
  </si>
  <si>
    <t>01121980419</t>
  </si>
  <si>
    <t>GRRMSM59P09E506Y</t>
  </si>
  <si>
    <t>VIA GIOLITTI, 113</t>
  </si>
  <si>
    <t>IT49Z0605513315000000006344</t>
  </si>
  <si>
    <t>95016338</t>
  </si>
  <si>
    <t>BOTTONI MICHELA</t>
  </si>
  <si>
    <t>02897610966</t>
  </si>
  <si>
    <t>BTTMHL66E54M052K</t>
  </si>
  <si>
    <t>VIA SCARLATTI, 1</t>
  </si>
  <si>
    <t>07/03/2008</t>
  </si>
  <si>
    <t>IT49T0542834070000000083820</t>
  </si>
  <si>
    <t>95016341</t>
  </si>
  <si>
    <t>DE ANGELIS CESARE</t>
  </si>
  <si>
    <t>07497081005</t>
  </si>
  <si>
    <t>DNGCSR63B28M095K</t>
  </si>
  <si>
    <t>CIRCONVALLAZIONE NOMENTANA, 256</t>
  </si>
  <si>
    <t>CESARESIMONA@LIBERO.IT</t>
  </si>
  <si>
    <t>29/05/2006</t>
  </si>
  <si>
    <t>IT67Z0301503200000000266353</t>
  </si>
  <si>
    <t>95016342</t>
  </si>
  <si>
    <t>BEVILACQUA SILVIA</t>
  </si>
  <si>
    <t>01190160117</t>
  </si>
  <si>
    <t>BVLSLV74M62E463O</t>
  </si>
  <si>
    <t>E560 - LEVANTO</t>
  </si>
  <si>
    <t>19015</t>
  </si>
  <si>
    <t>VIA MARCONI 2</t>
  </si>
  <si>
    <t>95016344</t>
  </si>
  <si>
    <t>BENETTON FRANCO</t>
  </si>
  <si>
    <t>00675510242</t>
  </si>
  <si>
    <t>BNTFNC47A09L840X</t>
  </si>
  <si>
    <t>C605 - CHIAMPO</t>
  </si>
  <si>
    <t>36072</t>
  </si>
  <si>
    <t>PIAZZA GALTELLI, 2</t>
  </si>
  <si>
    <t>28/09/2006</t>
  </si>
  <si>
    <t>IT86O0200860290000100939740</t>
  </si>
  <si>
    <t>95016378</t>
  </si>
  <si>
    <t>MUCCI ROBERTO</t>
  </si>
  <si>
    <t>02671330401</t>
  </si>
  <si>
    <t>MCCRRT57L26B880J</t>
  </si>
  <si>
    <t>VIA DECIO RAGGI, 25</t>
  </si>
  <si>
    <t>MUCCI.ROBERT@ALICE.IT</t>
  </si>
  <si>
    <t>IT86L0100513200000000023937</t>
  </si>
  <si>
    <t>95016415</t>
  </si>
  <si>
    <t>LORIS</t>
  </si>
  <si>
    <t>BLTLRS68L27A794N</t>
  </si>
  <si>
    <t>M333 - SANT'OMOBONO TERME</t>
  </si>
  <si>
    <t>24038</t>
  </si>
  <si>
    <t>VIA 4 NOVEMBRE, 14</t>
  </si>
  <si>
    <t>LORIS.BELOTTI@LIBERO.IT</t>
  </si>
  <si>
    <t>95016417</t>
  </si>
  <si>
    <t>IELATI MARIA</t>
  </si>
  <si>
    <t>02844180832</t>
  </si>
  <si>
    <t>LTIMRA76S68C710N</t>
  </si>
  <si>
    <t>VIA COMUNALE S. CORRADO-COMPL. "INCAM"</t>
  </si>
  <si>
    <t>MIELATI@TISCALI.IT</t>
  </si>
  <si>
    <t>09/10/2006</t>
  </si>
  <si>
    <t>95016423</t>
  </si>
  <si>
    <t>VOLPE GIUSEPPE</t>
  </si>
  <si>
    <t>00415420249</t>
  </si>
  <si>
    <t>VLPGPP39E20F196B</t>
  </si>
  <si>
    <t>H361 - ROANA</t>
  </si>
  <si>
    <t>VIA MURANO 43</t>
  </si>
  <si>
    <t>annalisapierri3@gmail.com</t>
  </si>
  <si>
    <t>IT75Z0200860130000005471533</t>
  </si>
  <si>
    <t>95016428</t>
  </si>
  <si>
    <t>NELIDA BEATRIZ</t>
  </si>
  <si>
    <t>ANDRES NELIDA BEATRIZ</t>
  </si>
  <si>
    <t>01826770305</t>
  </si>
  <si>
    <t>NDRNDB54C64Z600A</t>
  </si>
  <si>
    <t>LARGO CAPPUCCINI, 4</t>
  </si>
  <si>
    <t>FRANCESCO1804@VIRGILIO.IT</t>
  </si>
  <si>
    <t>IT58A0306234210000000297409</t>
  </si>
  <si>
    <t>95016430</t>
  </si>
  <si>
    <t>ERICA RITA FRANCESCA</t>
  </si>
  <si>
    <t>SIBILLO ERICA RITA FRANCESCA</t>
  </si>
  <si>
    <t>12366930159</t>
  </si>
  <si>
    <t>SBLRRT71E57G491E</t>
  </si>
  <si>
    <t>C516 - CERMENATE</t>
  </si>
  <si>
    <t>22072</t>
  </si>
  <si>
    <t>VIA FRATELLI CERVI, 4</t>
  </si>
  <si>
    <t>ERICAARTE@YAHOO.IT</t>
  </si>
  <si>
    <t>IT18V0760110900000053597969</t>
  </si>
  <si>
    <t>95016435</t>
  </si>
  <si>
    <t>TOZZATO PAOLO</t>
  </si>
  <si>
    <t>TZZPLA61A18F269Z</t>
  </si>
  <si>
    <t>F269 - MOGLIANO VENETO</t>
  </si>
  <si>
    <t>31021</t>
  </si>
  <si>
    <t>VIA MENOTTI, 7/13</t>
  </si>
  <si>
    <t>95016437</t>
  </si>
  <si>
    <t>BOLDINI STEFANIA</t>
  </si>
  <si>
    <t>BLDSFN78L54B149B</t>
  </si>
  <si>
    <t>VIA A. MANZONI, 122</t>
  </si>
  <si>
    <t>STEFANIA.BOLDINI@VIRGILIO.IT</t>
  </si>
  <si>
    <t>95016442</t>
  </si>
  <si>
    <t>MELIS GIANCARLO</t>
  </si>
  <si>
    <t>02084400908</t>
  </si>
  <si>
    <t>MLSGCR74E29G924E</t>
  </si>
  <si>
    <t>VIA PASQUALE PAOLI, 12</t>
  </si>
  <si>
    <t>IT27X0306234210000000670551</t>
  </si>
  <si>
    <t>95016445</t>
  </si>
  <si>
    <t>BENVENUTO</t>
  </si>
  <si>
    <t>01313820332</t>
  </si>
  <si>
    <t>FRRBVN64M04G535N</t>
  </si>
  <si>
    <t>VIA TREBAZIO, 4</t>
  </si>
  <si>
    <t>BENVENUTO.FERRARI@YAHOO.COM</t>
  </si>
  <si>
    <t>IT31G0623012607000030846294</t>
  </si>
  <si>
    <t>95016451</t>
  </si>
  <si>
    <t>SCARANO GIUSEPPE</t>
  </si>
  <si>
    <t>02544740653</t>
  </si>
  <si>
    <t>SCRGPP61T13H703L</t>
  </si>
  <si>
    <t>84135</t>
  </si>
  <si>
    <t>VIA IRNO, 35</t>
  </si>
  <si>
    <t>SCARANOGIU@TISCALI.IT</t>
  </si>
  <si>
    <t>IT11U0310415201000000160015</t>
  </si>
  <si>
    <t>95016457</t>
  </si>
  <si>
    <t>GIUDICE MICHELE</t>
  </si>
  <si>
    <t>02788720650</t>
  </si>
  <si>
    <t>GDCMHL64S19B644P</t>
  </si>
  <si>
    <t>VIA LIGEA, 112</t>
  </si>
  <si>
    <t>MICHELEGIUDICE@VIRGILIO.IT</t>
  </si>
  <si>
    <t>IT46P0101076540000000000264</t>
  </si>
  <si>
    <t>95016458</t>
  </si>
  <si>
    <t>ASSUNTINO</t>
  </si>
  <si>
    <t>PGRSNT53M15H943F</t>
  </si>
  <si>
    <t>VIA NOBILE, 14</t>
  </si>
  <si>
    <t>95016460</t>
  </si>
  <si>
    <t>LOSIGNORE FRANCESCO</t>
  </si>
  <si>
    <t>01976900033</t>
  </si>
  <si>
    <t>LSGFNC72T05A662G</t>
  </si>
  <si>
    <t>28922</t>
  </si>
  <si>
    <t>VIA AL FILATOIO, 10</t>
  </si>
  <si>
    <t>FLOSIGNORE@LIBERO.IT</t>
  </si>
  <si>
    <t>IT66W0200810101000040091375</t>
  </si>
  <si>
    <t>95016462</t>
  </si>
  <si>
    <t>GALLUCCI ANTONINO</t>
  </si>
  <si>
    <t>00737460147</t>
  </si>
  <si>
    <t>GLLNNN63C22D303T</t>
  </si>
  <si>
    <t>A848 - BIANZONE</t>
  </si>
  <si>
    <t>23030</t>
  </si>
  <si>
    <t>VIA MARCONI, 11</t>
  </si>
  <si>
    <t>ANTGALL@LIBERO.IT</t>
  </si>
  <si>
    <t>IT42U0569652340000004400X54</t>
  </si>
  <si>
    <t>95016463</t>
  </si>
  <si>
    <t>RIZZI VINCENZO</t>
  </si>
  <si>
    <t>RZZVCN36A09E036X</t>
  </si>
  <si>
    <t>E036 - GINOSA</t>
  </si>
  <si>
    <t>74013</t>
  </si>
  <si>
    <t>VIA FEDERICO DI SVEVIA, 3</t>
  </si>
  <si>
    <t>95016466</t>
  </si>
  <si>
    <t>OREN</t>
  </si>
  <si>
    <t>KRIMCHANSKY OREN</t>
  </si>
  <si>
    <t>01696500386</t>
  </si>
  <si>
    <t>KRMRNO70P05Z226M</t>
  </si>
  <si>
    <t>VIA G. PESCI, 120</t>
  </si>
  <si>
    <t>STADADIO@YAHOO.COM</t>
  </si>
  <si>
    <t>IT68K0301503200000003321919</t>
  </si>
  <si>
    <t>95016481</t>
  </si>
  <si>
    <t xml:space="preserve">DR. PERKOVIC DAVOR </t>
  </si>
  <si>
    <t>04034480287</t>
  </si>
  <si>
    <t>F088 - MEDUNA DI LIVENZA</t>
  </si>
  <si>
    <t>VIA BORRIDA, 9</t>
  </si>
  <si>
    <t>DAVOR.PERKOVIC77@GMAIL.COM</t>
  </si>
  <si>
    <t>IT96F0306234210000000744255</t>
  </si>
  <si>
    <t>95016483</t>
  </si>
  <si>
    <t xml:space="preserve">BORDOS ALEXANDRU </t>
  </si>
  <si>
    <t>04098880281</t>
  </si>
  <si>
    <t>F382 - MONSELICE</t>
  </si>
  <si>
    <t>35043</t>
  </si>
  <si>
    <t>VIA CORONIN, 4</t>
  </si>
  <si>
    <t>ALEXANDRU.BORDOS@YAHOO.IT</t>
  </si>
  <si>
    <t>95016488</t>
  </si>
  <si>
    <t>GAYET ROBERTO</t>
  </si>
  <si>
    <t>07833340016</t>
  </si>
  <si>
    <t>GYTRRT65E15L219W</t>
  </si>
  <si>
    <t>VIA TANIVELLI 3/A</t>
  </si>
  <si>
    <t>R.GAYET@LIBERO.IT</t>
  </si>
  <si>
    <t>95016490</t>
  </si>
  <si>
    <t>TOGLIA MARIA</t>
  </si>
  <si>
    <t>09116050015</t>
  </si>
  <si>
    <t>TGLMRA56C55L219U</t>
  </si>
  <si>
    <t>VIA DEL CARMINE, 6</t>
  </si>
  <si>
    <t>LOALOA65@VIRGILIO.IT</t>
  </si>
  <si>
    <t>95016499</t>
  </si>
  <si>
    <t>SALVEMINI</t>
  </si>
  <si>
    <t>SLVSVT65R21E885Y</t>
  </si>
  <si>
    <t>VIALE CONSIGLIO D'EUROPA - PARCO PROGRESSO, 2B1</t>
  </si>
  <si>
    <t>SALVASALVE@LIBERO.IT</t>
  </si>
  <si>
    <t>95016502</t>
  </si>
  <si>
    <t>DE ROSA PASQUALE</t>
  </si>
  <si>
    <t>DRSPQL69S16F839M</t>
  </si>
  <si>
    <t>LARGO ARSO, 2</t>
  </si>
  <si>
    <t>PDR@VIRGILIO.IT</t>
  </si>
  <si>
    <t>IT34I0760103400000019553817</t>
  </si>
  <si>
    <t>95016506</t>
  </si>
  <si>
    <t>GUARNIERI LUIGI</t>
  </si>
  <si>
    <t>01840350449</t>
  </si>
  <si>
    <t>GRNLGU66E22G516O</t>
  </si>
  <si>
    <t>A760 - BELMONTE PICENO</t>
  </si>
  <si>
    <t>63038</t>
  </si>
  <si>
    <t>VIA CASTELLARSO ETE, 26</t>
  </si>
  <si>
    <t>GUARNIERI.L@TISCALINET.IT</t>
  </si>
  <si>
    <t>IT07N0605569480000000004196</t>
  </si>
  <si>
    <t>95016508</t>
  </si>
  <si>
    <t>LERTORA DIEGO</t>
  </si>
  <si>
    <t>01160170112</t>
  </si>
  <si>
    <t>LRTDGI76A30B832N</t>
  </si>
  <si>
    <t>A261 - AMEGLIA</t>
  </si>
  <si>
    <t>19031</t>
  </si>
  <si>
    <t>VIA CAMISANO, 14</t>
  </si>
  <si>
    <t>LERTORA.DIEGO@LIBERO.IT</t>
  </si>
  <si>
    <t>IT69B0603049670000090273C00</t>
  </si>
  <si>
    <t>95016510</t>
  </si>
  <si>
    <t>CASUCCI DOMENICO</t>
  </si>
  <si>
    <t>00868990722</t>
  </si>
  <si>
    <t>CSCDNC52D14A048F</t>
  </si>
  <si>
    <t>VIA ZANARDELLI, 82</t>
  </si>
  <si>
    <t>MICASUCCI@INWIND.IT</t>
  </si>
  <si>
    <t>IT90X0760104000000054094495</t>
  </si>
  <si>
    <t>95016513</t>
  </si>
  <si>
    <t>CAMPOBASSO GIUSEPPE</t>
  </si>
  <si>
    <t>04049730635</t>
  </si>
  <si>
    <t>CMPGPP56H06H199C</t>
  </si>
  <si>
    <t>VIA SIMONE MARTINI, 79</t>
  </si>
  <si>
    <t>GIUSEPPECAMP@LIBERO.IT</t>
  </si>
  <si>
    <t>IT89C0101003434000026000035</t>
  </si>
  <si>
    <t>95016515</t>
  </si>
  <si>
    <t>CASTIGLIONE</t>
  </si>
  <si>
    <t>CSTSMN77H61C352W</t>
  </si>
  <si>
    <t>H109 - QUARRATA</t>
  </si>
  <si>
    <t>51039</t>
  </si>
  <si>
    <t>VIA LUCCIANO, 25</t>
  </si>
  <si>
    <t>SIMONCICC@LIBERO.IT</t>
  </si>
  <si>
    <t>95016518</t>
  </si>
  <si>
    <t>MATTEO RENATO</t>
  </si>
  <si>
    <t>CIUFFREDA MATTEO RENATO</t>
  </si>
  <si>
    <t>02385990342</t>
  </si>
  <si>
    <t>CFFMTR77L16F205D</t>
  </si>
  <si>
    <t>VIA MARTIRI DELLA LIBERAZIONE, 36</t>
  </si>
  <si>
    <t>MATTEO@CIUFFREDA.IT</t>
  </si>
  <si>
    <t>IT56J0538765820000001572805</t>
  </si>
  <si>
    <t>95016522</t>
  </si>
  <si>
    <t>TAURO NICOLA</t>
  </si>
  <si>
    <t>02097120725</t>
  </si>
  <si>
    <t>TRANCL56A01C134R</t>
  </si>
  <si>
    <t>VIA CONVERSANO, 148/C</t>
  </si>
  <si>
    <t>NTAURO@LIBERO.IT</t>
  </si>
  <si>
    <t>IT07J0846941440000000002930</t>
  </si>
  <si>
    <t>95016524</t>
  </si>
  <si>
    <t>SCARPARO MATTEO</t>
  </si>
  <si>
    <t>03713960270</t>
  </si>
  <si>
    <t>SCRMTT77H28L736T</t>
  </si>
  <si>
    <t>30121</t>
  </si>
  <si>
    <t>VIA CIMA GOGNA 30/A</t>
  </si>
  <si>
    <t>MATGOLF.77@LIBERO.IT</t>
  </si>
  <si>
    <t>95016529</t>
  </si>
  <si>
    <t xml:space="preserve">STUDIO PROFESSIONALE ASSOCIATO DI PONTIGGIA </t>
  </si>
  <si>
    <t>02017290186</t>
  </si>
  <si>
    <t xml:space="preserve">02239130186     </t>
  </si>
  <si>
    <t>H859 - SAN GENESIO ED UNITI</t>
  </si>
  <si>
    <t>PCO VECCHIO, 28</t>
  </si>
  <si>
    <t>INFO@IPERTERMIA.ORG</t>
  </si>
  <si>
    <t>IT47P0542851270000000007134</t>
  </si>
  <si>
    <t>97143035</t>
  </si>
  <si>
    <t>ANDREANI ANNA</t>
  </si>
  <si>
    <t>13/05/2005</t>
  </si>
  <si>
    <t>97157160</t>
  </si>
  <si>
    <t>MARIA LETIZIA</t>
  </si>
  <si>
    <t>CURRO' MARIA LETIZIA</t>
  </si>
  <si>
    <t>CRRMLT52D42D969R</t>
  </si>
  <si>
    <t>VIA INVREA, 7</t>
  </si>
  <si>
    <t>97274250</t>
  </si>
  <si>
    <t xml:space="preserve">ZEDDA ALESSIO </t>
  </si>
  <si>
    <t>02074600921</t>
  </si>
  <si>
    <t>VIA CONTE ROSSO,22</t>
  </si>
  <si>
    <t xml:space="preserve">070/561227  </t>
  </si>
  <si>
    <t>97325088</t>
  </si>
  <si>
    <t>GUAZZARRI AUGUSTO</t>
  </si>
  <si>
    <t>03557150962</t>
  </si>
  <si>
    <t>GZZGST34H04F205E</t>
  </si>
  <si>
    <t>VIA MARCONI, 113</t>
  </si>
  <si>
    <t>NON HA E-MAIL</t>
  </si>
  <si>
    <t>13/03/2002</t>
  </si>
  <si>
    <t>14/07/2017</t>
  </si>
  <si>
    <t>IT84C0306932935023237430115</t>
  </si>
  <si>
    <t>97334433</t>
  </si>
  <si>
    <t>01845420155</t>
  </si>
  <si>
    <t>MNCNGL33R13A028T</t>
  </si>
  <si>
    <t>20161</t>
  </si>
  <si>
    <t>VIA PELLEGRINO ROSSI, 59</t>
  </si>
  <si>
    <t>15/11/2005</t>
  </si>
  <si>
    <t>IT78S0306901605100000004717</t>
  </si>
  <si>
    <t>97340670</t>
  </si>
  <si>
    <t>VIA DANTE, 10</t>
  </si>
  <si>
    <t>DANTEMERIS@STUDIOTECNICO2M.IT</t>
  </si>
  <si>
    <t>97412274</t>
  </si>
  <si>
    <t>BAGGI ROBERTO</t>
  </si>
  <si>
    <t>VIA SAN COLOMBANO, 41</t>
  </si>
  <si>
    <t xml:space="preserve">0371/439971 </t>
  </si>
  <si>
    <t>97420571</t>
  </si>
  <si>
    <t>CARRIERI GIUSEPPE</t>
  </si>
  <si>
    <t>CRRGPP64P16A662O</t>
  </si>
  <si>
    <t>PIAZZA UMBERTO 49</t>
  </si>
  <si>
    <t>97425429</t>
  </si>
  <si>
    <t>DRAGONI ROBERTO AVVOCATO</t>
  </si>
  <si>
    <t>02093550347</t>
  </si>
  <si>
    <t xml:space="preserve">02093550347     </t>
  </si>
  <si>
    <t>VIA TRENTO 34</t>
  </si>
  <si>
    <t xml:space="preserve">0524514840  </t>
  </si>
  <si>
    <t>ROBERTO.DRAGONI@GMAIL.COM</t>
  </si>
  <si>
    <t>97431442</t>
  </si>
  <si>
    <t>STUDIO TEC. ASS.TO DAL PINO</t>
  </si>
  <si>
    <t>VIA G. CARISSIMI 58</t>
  </si>
  <si>
    <t>97475400</t>
  </si>
  <si>
    <t xml:space="preserve">EURO 2000 SERVIZI TECNICI ASSICURATIVI SRL </t>
  </si>
  <si>
    <t>02484060138</t>
  </si>
  <si>
    <t>VIA MENTANA 17</t>
  </si>
  <si>
    <t>97489964</t>
  </si>
  <si>
    <t>CARMEN</t>
  </si>
  <si>
    <t>07558850637</t>
  </si>
  <si>
    <t>CRSCMN73C63G964R</t>
  </si>
  <si>
    <t>VIA MILISCOLA 388</t>
  </si>
  <si>
    <t>STUDIOLEGCORSARO@GMAIL.COM</t>
  </si>
  <si>
    <t>CARMENCORSARO@AVVOCATINAPOLI.LEGALMAIL.IT</t>
  </si>
  <si>
    <t>09/08/2005</t>
  </si>
  <si>
    <t>IT62G0306940103100000000423</t>
  </si>
  <si>
    <t>97534516</t>
  </si>
  <si>
    <t>MINGHETTI FEDERICO</t>
  </si>
  <si>
    <t>00603920398</t>
  </si>
  <si>
    <t>MNGFRC65C09F205A</t>
  </si>
  <si>
    <t>VIA GIORDANO BRUNO 9</t>
  </si>
  <si>
    <t>987</t>
  </si>
  <si>
    <t>PARODI</t>
  </si>
  <si>
    <t>02435000993</t>
  </si>
  <si>
    <t>PRDGLI88E44D969P</t>
  </si>
  <si>
    <t>CORSO AURELIO SAFFI 3 INT2</t>
  </si>
  <si>
    <t>IT02O0617501425000002699880</t>
  </si>
  <si>
    <t>99039296</t>
  </si>
  <si>
    <t>CALESELLA</t>
  </si>
  <si>
    <t>06266710158</t>
  </si>
  <si>
    <t>CLSGRG55H04F205L</t>
  </si>
  <si>
    <t>VIA S.G. SUL MURO, 1</t>
  </si>
  <si>
    <t>15/01/2004</t>
  </si>
  <si>
    <t>22/03/2025</t>
  </si>
  <si>
    <t>IT14E0326701600000010390366</t>
  </si>
  <si>
    <t>99041274</t>
  </si>
  <si>
    <t>LEXEL STUDIO LEGALE ASSOCIATO</t>
  </si>
  <si>
    <t>12854510158</t>
  </si>
  <si>
    <t xml:space="preserve">12854510158     </t>
  </si>
  <si>
    <t>VIALE BIANCA MARIA 22</t>
  </si>
  <si>
    <t>02/76026910</t>
  </si>
  <si>
    <t>EUGENIO.GIORDANO@LEXEL.IT</t>
  </si>
  <si>
    <t>08/09/2005</t>
  </si>
  <si>
    <t>IT28U0504801643000000010338</t>
  </si>
  <si>
    <t>99042426</t>
  </si>
  <si>
    <t>CARSENZUOLA DANIELE</t>
  </si>
  <si>
    <t>CRSDNL74L06I441Z</t>
  </si>
  <si>
    <t>20020</t>
  </si>
  <si>
    <t>VIA COMUNALE ROMA, 10</t>
  </si>
  <si>
    <t xml:space="preserve">02/99065711 </t>
  </si>
  <si>
    <t>AVV.CARSENZUOLA@TISCALI.IT</t>
  </si>
  <si>
    <t>99999999</t>
  </si>
  <si>
    <t>FITTIZIO</t>
  </si>
  <si>
    <t>PERITO</t>
  </si>
  <si>
    <t>07/10/2018</t>
  </si>
  <si>
    <t>ID PERITO NON DISPONIBILE (MERGE PROD+PREPROD)</t>
  </si>
  <si>
    <t>In_PROD</t>
  </si>
  <si>
    <t>In_PREPROD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</si>
</sst>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indexed="8"/>
      <name val="Tahoma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05"/>
  <sheetViews>
    <sheetView zoomScaleNormal="100" workbookViewId="0">
      <selection activeCell="C21" sqref="C21"/>
    </sheetView>
  </sheetViews>
  <sheetFormatPr defaultRowHeight="14.4" x14ac:dyDescent="0.3"/>
  <cols>
    <col min="1" max="1" width="21" customWidth="1"/>
    <col min="2" max="2" width="23.77734375" bestFit="1" customWidth="1"/>
    <col min="3" max="3" width="33.5546875" bestFit="1" customWidth="1"/>
    <col min="4" max="4" width="11.77734375" bestFit="1" customWidth="1"/>
    <col min="5" max="5" width="18.21875" bestFit="1" customWidth="1"/>
    <col min="6" max="6" width="33" bestFit="1" customWidth="1"/>
    <col min="7" max="7" width="69.77734375" bestFit="1" customWidth="1"/>
    <col min="8" max="8" width="13.5546875" bestFit="1" customWidth="1"/>
    <col min="9" max="9" width="13.44140625" bestFit="1" customWidth="1"/>
    <col min="10" max="10" width="22.44140625" bestFit="1" customWidth="1"/>
    <col min="11" max="11" width="33.5546875" bestFit="1" customWidth="1"/>
    <col min="12" max="12" width="39.77734375" bestFit="1" customWidth="1"/>
    <col min="13" max="13" width="12.77734375" bestFit="1" customWidth="1"/>
    <col min="14" max="14" width="7.44140625" bestFit="1" customWidth="1"/>
    <col min="15" max="15" width="77.21875" bestFit="1" customWidth="1"/>
    <col min="16" max="16" width="12.77734375" bestFit="1" customWidth="1"/>
    <col min="17" max="17" width="47.44140625" bestFit="1" customWidth="1"/>
    <col min="18" max="18" width="13.5546875" bestFit="1" customWidth="1"/>
    <col min="19" max="19" width="83.5546875" bestFit="1" customWidth="1"/>
    <col min="20" max="20" width="68.44140625" bestFit="1" customWidth="1"/>
    <col min="21" max="21" width="18.77734375" bestFit="1" customWidth="1"/>
    <col min="22" max="22" width="17.77734375" bestFit="1" customWidth="1"/>
    <col min="23" max="23" width="12.77734375" bestFit="1" customWidth="1"/>
    <col min="24" max="24" width="15.21875" bestFit="1" customWidth="1"/>
    <col min="25" max="25" width="25.5546875" bestFit="1" customWidth="1"/>
    <col min="26" max="26" width="39.77734375" bestFit="1" customWidth="1"/>
    <col min="27" max="27" width="77.21875" bestFit="1" customWidth="1"/>
    <col min="28" max="28" width="20.21875" bestFit="1" customWidth="1"/>
    <col min="29" max="29" width="69.77734375" bestFit="1" customWidth="1"/>
    <col min="30" max="30" width="29.21875" bestFit="1" customWidth="1"/>
    <col min="31" max="31" width="22.44140625" bestFit="1" customWidth="1"/>
    <col min="32" max="32" width="31.77734375" bestFit="1" customWidth="1"/>
    <col min="33" max="33" width="59.2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1767</v>
      </c>
      <c r="B2" t="s">
        <v>1768</v>
      </c>
      <c r="C2" t="s">
        <v>1769</v>
      </c>
      <c r="E2" t="s">
        <v>1770</v>
      </c>
      <c r="F2" t="s">
        <v>1771</v>
      </c>
      <c r="G2" t="s">
        <v>1772</v>
      </c>
      <c r="H2" t="s">
        <v>1773</v>
      </c>
      <c r="I2" t="s">
        <v>1774</v>
      </c>
      <c r="J2" t="s">
        <v>1775</v>
      </c>
      <c r="K2" t="s">
        <v>1769</v>
      </c>
      <c r="L2" t="s">
        <v>1776</v>
      </c>
      <c r="M2" t="s">
        <v>1777</v>
      </c>
      <c r="N2" t="s">
        <v>1778</v>
      </c>
      <c r="O2" t="s">
        <v>1779</v>
      </c>
      <c r="Q2" t="s">
        <v>1780</v>
      </c>
      <c r="R2" t="s">
        <v>1781</v>
      </c>
      <c r="S2" t="s">
        <v>1782</v>
      </c>
      <c r="U2" t="s">
        <v>1783</v>
      </c>
      <c r="V2" t="s">
        <v>1784</v>
      </c>
      <c r="W2" t="s">
        <v>1770</v>
      </c>
      <c r="Y2" t="s">
        <v>1777</v>
      </c>
      <c r="Z2" t="s">
        <v>1776</v>
      </c>
      <c r="AA2" t="s">
        <v>1779</v>
      </c>
      <c r="AB2" t="s">
        <v>1778</v>
      </c>
      <c r="AC2" t="s">
        <v>1772</v>
      </c>
      <c r="AD2" t="s">
        <v>1768</v>
      </c>
      <c r="AE2" t="s">
        <v>1785</v>
      </c>
      <c r="AF2" t="s">
        <v>1786</v>
      </c>
      <c r="AG2" t="s">
        <v>1787</v>
      </c>
    </row>
    <row r="3" spans="1:33" x14ac:dyDescent="0.3">
      <c r="A3" t="s">
        <v>1788</v>
      </c>
      <c r="B3" t="s">
        <v>1768</v>
      </c>
      <c r="C3" t="s">
        <v>1769</v>
      </c>
      <c r="E3" t="s">
        <v>1770</v>
      </c>
      <c r="F3" t="s">
        <v>1789</v>
      </c>
      <c r="G3" t="s">
        <v>1790</v>
      </c>
      <c r="H3" t="s">
        <v>1791</v>
      </c>
      <c r="K3" t="s">
        <v>1769</v>
      </c>
      <c r="L3" t="s">
        <v>1792</v>
      </c>
      <c r="M3" t="s">
        <v>1777</v>
      </c>
      <c r="N3" t="s">
        <v>522</v>
      </c>
      <c r="O3" t="s">
        <v>1793</v>
      </c>
      <c r="R3" t="s">
        <v>1794</v>
      </c>
      <c r="S3" t="s">
        <v>1795</v>
      </c>
      <c r="U3" t="s">
        <v>1783</v>
      </c>
      <c r="V3" t="s">
        <v>1796</v>
      </c>
      <c r="W3" t="s">
        <v>1770</v>
      </c>
      <c r="Y3" t="s">
        <v>1777</v>
      </c>
      <c r="Z3" t="s">
        <v>1792</v>
      </c>
      <c r="AA3" t="s">
        <v>1793</v>
      </c>
      <c r="AB3" t="s">
        <v>522</v>
      </c>
      <c r="AC3" t="s">
        <v>1790</v>
      </c>
      <c r="AD3" t="s">
        <v>1768</v>
      </c>
      <c r="AE3" t="s">
        <v>1785</v>
      </c>
      <c r="AF3" t="s">
        <v>1797</v>
      </c>
      <c r="AG3" t="s">
        <v>1787</v>
      </c>
    </row>
    <row r="4" spans="1:33" x14ac:dyDescent="0.3">
      <c r="A4" t="s">
        <v>1798</v>
      </c>
      <c r="B4" t="s">
        <v>1799</v>
      </c>
      <c r="C4" t="s">
        <v>1769</v>
      </c>
      <c r="E4" t="s">
        <v>1770</v>
      </c>
      <c r="G4" t="s">
        <v>1800</v>
      </c>
      <c r="H4" t="s">
        <v>1801</v>
      </c>
      <c r="I4" t="s">
        <v>1802</v>
      </c>
      <c r="J4" t="s">
        <v>1803</v>
      </c>
      <c r="K4" t="s">
        <v>1769</v>
      </c>
      <c r="L4" t="s">
        <v>1804</v>
      </c>
      <c r="M4" t="s">
        <v>1805</v>
      </c>
      <c r="N4" t="s">
        <v>1806</v>
      </c>
      <c r="O4" t="s">
        <v>1807</v>
      </c>
      <c r="U4" t="s">
        <v>1808</v>
      </c>
      <c r="V4" t="s">
        <v>1809</v>
      </c>
      <c r="W4" t="s">
        <v>1770</v>
      </c>
      <c r="Y4" t="s">
        <v>1805</v>
      </c>
      <c r="Z4" t="s">
        <v>1804</v>
      </c>
      <c r="AA4" t="s">
        <v>1807</v>
      </c>
      <c r="AB4" t="s">
        <v>1806</v>
      </c>
      <c r="AC4" t="s">
        <v>1800</v>
      </c>
      <c r="AD4" t="s">
        <v>1799</v>
      </c>
      <c r="AE4" t="s">
        <v>1785</v>
      </c>
      <c r="AF4" t="s">
        <v>1810</v>
      </c>
    </row>
    <row r="5" spans="1:33" x14ac:dyDescent="0.3">
      <c r="A5" t="s">
        <v>1811</v>
      </c>
      <c r="B5" t="s">
        <v>1799</v>
      </c>
      <c r="E5" t="s">
        <v>1770</v>
      </c>
      <c r="G5" t="s">
        <v>1812</v>
      </c>
      <c r="H5" t="s">
        <v>1801</v>
      </c>
      <c r="I5" t="s">
        <v>1813</v>
      </c>
      <c r="L5" t="s">
        <v>1814</v>
      </c>
      <c r="M5" t="s">
        <v>1815</v>
      </c>
      <c r="N5" t="s">
        <v>1816</v>
      </c>
      <c r="O5" t="s">
        <v>1817</v>
      </c>
      <c r="R5" t="s">
        <v>1818</v>
      </c>
      <c r="S5" t="s">
        <v>1819</v>
      </c>
      <c r="U5" t="s">
        <v>1783</v>
      </c>
      <c r="V5" t="s">
        <v>1820</v>
      </c>
      <c r="W5" t="s">
        <v>1770</v>
      </c>
      <c r="Y5" t="s">
        <v>1815</v>
      </c>
      <c r="Z5" t="s">
        <v>1814</v>
      </c>
      <c r="AA5" t="s">
        <v>1817</v>
      </c>
      <c r="AB5" t="s">
        <v>1816</v>
      </c>
      <c r="AC5" t="s">
        <v>1812</v>
      </c>
      <c r="AD5" t="s">
        <v>1799</v>
      </c>
      <c r="AF5" t="s">
        <v>1821</v>
      </c>
    </row>
    <row r="6" spans="1:33" x14ac:dyDescent="0.3">
      <c r="A6" t="s">
        <v>1822</v>
      </c>
      <c r="B6" t="s">
        <v>1799</v>
      </c>
      <c r="E6" t="s">
        <v>1770</v>
      </c>
      <c r="G6" t="s">
        <v>1823</v>
      </c>
      <c r="H6" t="s">
        <v>1801</v>
      </c>
      <c r="I6" t="s">
        <v>1824</v>
      </c>
      <c r="U6" t="s">
        <v>1825</v>
      </c>
      <c r="V6" t="s">
        <v>1826</v>
      </c>
      <c r="W6" t="s">
        <v>1770</v>
      </c>
      <c r="AC6" t="s">
        <v>1823</v>
      </c>
      <c r="AD6" t="s">
        <v>1799</v>
      </c>
      <c r="AF6" t="s">
        <v>1827</v>
      </c>
    </row>
    <row r="7" spans="1:33" x14ac:dyDescent="0.3">
      <c r="A7" t="s">
        <v>1828</v>
      </c>
      <c r="B7" t="s">
        <v>1799</v>
      </c>
      <c r="E7" t="s">
        <v>1770</v>
      </c>
      <c r="G7" t="s">
        <v>1829</v>
      </c>
      <c r="H7" t="s">
        <v>1801</v>
      </c>
      <c r="I7" t="s">
        <v>1830</v>
      </c>
      <c r="L7" t="s">
        <v>1831</v>
      </c>
      <c r="M7" t="s">
        <v>1815</v>
      </c>
      <c r="N7" t="s">
        <v>1832</v>
      </c>
      <c r="O7" t="s">
        <v>1833</v>
      </c>
      <c r="R7" t="s">
        <v>1834</v>
      </c>
      <c r="U7" t="s">
        <v>1783</v>
      </c>
      <c r="V7" t="s">
        <v>1835</v>
      </c>
      <c r="W7" t="s">
        <v>1770</v>
      </c>
      <c r="Y7" t="s">
        <v>1815</v>
      </c>
      <c r="Z7" t="s">
        <v>1831</v>
      </c>
      <c r="AA7" t="s">
        <v>1833</v>
      </c>
      <c r="AB7" t="s">
        <v>1832</v>
      </c>
      <c r="AC7" t="s">
        <v>1829</v>
      </c>
      <c r="AD7" t="s">
        <v>1799</v>
      </c>
      <c r="AF7" t="s">
        <v>1836</v>
      </c>
    </row>
    <row r="8" spans="1:33" x14ac:dyDescent="0.3">
      <c r="A8" t="s">
        <v>1837</v>
      </c>
      <c r="B8" t="s">
        <v>1799</v>
      </c>
      <c r="E8" t="s">
        <v>1770</v>
      </c>
      <c r="G8" t="s">
        <v>1838</v>
      </c>
      <c r="H8" t="s">
        <v>1801</v>
      </c>
      <c r="I8" t="s">
        <v>1839</v>
      </c>
      <c r="L8" t="s">
        <v>1840</v>
      </c>
      <c r="M8" t="s">
        <v>1841</v>
      </c>
      <c r="N8" t="s">
        <v>1842</v>
      </c>
      <c r="O8" t="s">
        <v>1843</v>
      </c>
      <c r="R8" t="s">
        <v>1844</v>
      </c>
      <c r="S8" t="s">
        <v>1845</v>
      </c>
      <c r="U8" t="s">
        <v>1846</v>
      </c>
      <c r="V8" t="s">
        <v>1847</v>
      </c>
      <c r="W8" t="s">
        <v>1770</v>
      </c>
      <c r="Y8" t="s">
        <v>1841</v>
      </c>
      <c r="Z8" t="s">
        <v>1840</v>
      </c>
      <c r="AA8" t="s">
        <v>1843</v>
      </c>
      <c r="AB8" t="s">
        <v>1842</v>
      </c>
      <c r="AC8" t="s">
        <v>1838</v>
      </c>
      <c r="AD8" t="s">
        <v>1799</v>
      </c>
      <c r="AF8" t="s">
        <v>1848</v>
      </c>
    </row>
    <row r="9" spans="1:33" x14ac:dyDescent="0.3">
      <c r="A9" t="s">
        <v>1849</v>
      </c>
      <c r="B9" t="s">
        <v>1768</v>
      </c>
      <c r="E9" t="s">
        <v>1770</v>
      </c>
      <c r="F9" t="s">
        <v>1850</v>
      </c>
      <c r="G9" t="s">
        <v>1851</v>
      </c>
      <c r="H9" t="s">
        <v>1773</v>
      </c>
      <c r="I9" t="s">
        <v>1852</v>
      </c>
      <c r="L9" t="s">
        <v>1853</v>
      </c>
      <c r="M9" t="s">
        <v>1854</v>
      </c>
      <c r="N9" t="s">
        <v>1855</v>
      </c>
      <c r="O9" t="s">
        <v>1856</v>
      </c>
      <c r="S9" t="s">
        <v>1857</v>
      </c>
      <c r="U9" t="s">
        <v>1846</v>
      </c>
      <c r="V9" t="s">
        <v>1858</v>
      </c>
      <c r="W9" t="s">
        <v>1770</v>
      </c>
      <c r="Y9" t="s">
        <v>1854</v>
      </c>
      <c r="Z9" t="s">
        <v>1853</v>
      </c>
      <c r="AA9" t="s">
        <v>1856</v>
      </c>
      <c r="AB9" t="s">
        <v>1855</v>
      </c>
      <c r="AC9" t="s">
        <v>1851</v>
      </c>
      <c r="AD9" t="s">
        <v>1768</v>
      </c>
      <c r="AF9" t="s">
        <v>1859</v>
      </c>
    </row>
    <row r="10" spans="1:33" x14ac:dyDescent="0.3">
      <c r="A10" t="s">
        <v>1860</v>
      </c>
      <c r="B10" t="s">
        <v>1799</v>
      </c>
      <c r="E10" t="s">
        <v>1770</v>
      </c>
      <c r="G10" t="s">
        <v>1861</v>
      </c>
      <c r="H10" t="s">
        <v>1801</v>
      </c>
      <c r="I10" t="s">
        <v>1862</v>
      </c>
      <c r="L10" t="s">
        <v>1863</v>
      </c>
      <c r="M10" t="s">
        <v>1777</v>
      </c>
      <c r="N10" t="s">
        <v>1864</v>
      </c>
      <c r="O10" t="s">
        <v>1865</v>
      </c>
      <c r="R10" t="s">
        <v>1866</v>
      </c>
      <c r="U10" t="s">
        <v>1846</v>
      </c>
      <c r="V10" t="s">
        <v>1867</v>
      </c>
      <c r="W10" t="s">
        <v>1770</v>
      </c>
      <c r="Y10" t="s">
        <v>1777</v>
      </c>
      <c r="Z10" t="s">
        <v>1863</v>
      </c>
      <c r="AA10" t="s">
        <v>1865</v>
      </c>
      <c r="AB10" t="s">
        <v>1864</v>
      </c>
      <c r="AC10" t="s">
        <v>1861</v>
      </c>
      <c r="AD10" t="s">
        <v>1799</v>
      </c>
      <c r="AF10" t="s">
        <v>1868</v>
      </c>
    </row>
    <row r="11" spans="1:33" x14ac:dyDescent="0.3">
      <c r="A11" t="s">
        <v>1869</v>
      </c>
      <c r="B11" t="s">
        <v>1799</v>
      </c>
      <c r="E11" t="s">
        <v>1770</v>
      </c>
      <c r="G11" t="s">
        <v>1870</v>
      </c>
      <c r="H11" t="s">
        <v>1801</v>
      </c>
      <c r="I11" t="s">
        <v>1871</v>
      </c>
      <c r="L11" t="s">
        <v>1792</v>
      </c>
      <c r="M11" t="s">
        <v>1777</v>
      </c>
      <c r="N11" t="s">
        <v>388</v>
      </c>
      <c r="O11" t="s">
        <v>1872</v>
      </c>
      <c r="S11" t="s">
        <v>1873</v>
      </c>
      <c r="U11" t="s">
        <v>1783</v>
      </c>
      <c r="V11" t="s">
        <v>1874</v>
      </c>
      <c r="W11" t="s">
        <v>1770</v>
      </c>
      <c r="Y11" t="s">
        <v>1777</v>
      </c>
      <c r="Z11" t="s">
        <v>1792</v>
      </c>
      <c r="AA11" t="s">
        <v>1872</v>
      </c>
      <c r="AB11" t="s">
        <v>388</v>
      </c>
      <c r="AC11" t="s">
        <v>1870</v>
      </c>
      <c r="AD11" t="s">
        <v>1799</v>
      </c>
      <c r="AF11" t="s">
        <v>1875</v>
      </c>
    </row>
    <row r="12" spans="1:33" x14ac:dyDescent="0.3">
      <c r="A12" t="s">
        <v>1876</v>
      </c>
      <c r="B12" t="s">
        <v>1799</v>
      </c>
      <c r="E12" t="s">
        <v>1770</v>
      </c>
      <c r="F12" t="s">
        <v>1877</v>
      </c>
      <c r="G12" t="s">
        <v>1878</v>
      </c>
      <c r="H12" t="s">
        <v>1801</v>
      </c>
      <c r="I12" t="s">
        <v>1879</v>
      </c>
      <c r="J12" t="s">
        <v>1880</v>
      </c>
      <c r="L12" t="s">
        <v>1881</v>
      </c>
      <c r="M12" t="s">
        <v>1882</v>
      </c>
      <c r="N12" t="s">
        <v>1883</v>
      </c>
      <c r="O12" t="s">
        <v>1884</v>
      </c>
      <c r="U12" t="s">
        <v>1783</v>
      </c>
      <c r="V12" t="s">
        <v>1867</v>
      </c>
      <c r="W12" t="s">
        <v>1770</v>
      </c>
      <c r="Y12" t="s">
        <v>1882</v>
      </c>
      <c r="Z12" t="s">
        <v>1881</v>
      </c>
      <c r="AA12" t="s">
        <v>1884</v>
      </c>
      <c r="AB12" t="s">
        <v>1883</v>
      </c>
      <c r="AC12" t="s">
        <v>1878</v>
      </c>
      <c r="AD12" t="s">
        <v>1799</v>
      </c>
    </row>
    <row r="13" spans="1:33" x14ac:dyDescent="0.3">
      <c r="A13" t="s">
        <v>1885</v>
      </c>
      <c r="B13" t="s">
        <v>1799</v>
      </c>
      <c r="E13" t="s">
        <v>1770</v>
      </c>
      <c r="F13" t="s">
        <v>1886</v>
      </c>
      <c r="G13" t="s">
        <v>1887</v>
      </c>
      <c r="H13" t="s">
        <v>1801</v>
      </c>
      <c r="I13" t="s">
        <v>1888</v>
      </c>
      <c r="J13" t="s">
        <v>1889</v>
      </c>
      <c r="L13" t="s">
        <v>1890</v>
      </c>
      <c r="M13" t="s">
        <v>1891</v>
      </c>
      <c r="N13" t="s">
        <v>1892</v>
      </c>
      <c r="O13" t="s">
        <v>1893</v>
      </c>
      <c r="U13" t="s">
        <v>1783</v>
      </c>
      <c r="V13" t="s">
        <v>1867</v>
      </c>
      <c r="W13" t="s">
        <v>1770</v>
      </c>
      <c r="Y13" t="s">
        <v>1891</v>
      </c>
      <c r="Z13" t="s">
        <v>1890</v>
      </c>
      <c r="AA13" t="s">
        <v>1893</v>
      </c>
      <c r="AB13" t="s">
        <v>1892</v>
      </c>
      <c r="AC13" t="s">
        <v>1887</v>
      </c>
      <c r="AD13" t="s">
        <v>1799</v>
      </c>
    </row>
    <row r="14" spans="1:33" x14ac:dyDescent="0.3">
      <c r="A14" t="s">
        <v>1894</v>
      </c>
      <c r="B14" t="s">
        <v>1799</v>
      </c>
      <c r="E14" t="s">
        <v>1770</v>
      </c>
      <c r="F14" t="s">
        <v>1895</v>
      </c>
      <c r="G14" t="s">
        <v>1896</v>
      </c>
      <c r="H14" t="s">
        <v>1801</v>
      </c>
      <c r="I14" t="s">
        <v>1897</v>
      </c>
      <c r="J14" t="s">
        <v>1898</v>
      </c>
      <c r="L14" t="s">
        <v>1899</v>
      </c>
      <c r="M14" t="s">
        <v>1900</v>
      </c>
      <c r="N14" t="s">
        <v>1901</v>
      </c>
      <c r="O14" t="s">
        <v>1902</v>
      </c>
      <c r="U14" t="s">
        <v>1783</v>
      </c>
      <c r="V14" t="s">
        <v>1867</v>
      </c>
      <c r="W14" t="s">
        <v>1770</v>
      </c>
      <c r="Y14" t="s">
        <v>1900</v>
      </c>
      <c r="Z14" t="s">
        <v>1899</v>
      </c>
      <c r="AA14" t="s">
        <v>1902</v>
      </c>
      <c r="AB14" t="s">
        <v>1901</v>
      </c>
      <c r="AC14" t="s">
        <v>1896</v>
      </c>
      <c r="AD14" t="s">
        <v>1799</v>
      </c>
    </row>
    <row r="15" spans="1:33" x14ac:dyDescent="0.3">
      <c r="A15" t="s">
        <v>1903</v>
      </c>
      <c r="B15" t="s">
        <v>1768</v>
      </c>
      <c r="E15" t="s">
        <v>1770</v>
      </c>
      <c r="F15" t="s">
        <v>1904</v>
      </c>
      <c r="G15" t="s">
        <v>1905</v>
      </c>
      <c r="H15" t="s">
        <v>1773</v>
      </c>
      <c r="I15" t="s">
        <v>1906</v>
      </c>
      <c r="J15" t="s">
        <v>1907</v>
      </c>
      <c r="L15" t="s">
        <v>1908</v>
      </c>
      <c r="M15" t="s">
        <v>1909</v>
      </c>
      <c r="N15" t="s">
        <v>1910</v>
      </c>
      <c r="O15" t="s">
        <v>1911</v>
      </c>
      <c r="S15" t="s">
        <v>1912</v>
      </c>
      <c r="U15" t="s">
        <v>1783</v>
      </c>
      <c r="V15" t="s">
        <v>1867</v>
      </c>
      <c r="W15" t="s">
        <v>1770</v>
      </c>
      <c r="Y15" t="s">
        <v>1909</v>
      </c>
      <c r="Z15" t="s">
        <v>1908</v>
      </c>
      <c r="AA15" t="s">
        <v>1911</v>
      </c>
      <c r="AB15" t="s">
        <v>1910</v>
      </c>
      <c r="AC15" t="s">
        <v>1905</v>
      </c>
      <c r="AD15" t="s">
        <v>1768</v>
      </c>
      <c r="AF15" t="s">
        <v>1913</v>
      </c>
    </row>
    <row r="16" spans="1:33" x14ac:dyDescent="0.3">
      <c r="A16" t="s">
        <v>1914</v>
      </c>
      <c r="B16" t="s">
        <v>1799</v>
      </c>
      <c r="E16" t="s">
        <v>1770</v>
      </c>
      <c r="F16" t="s">
        <v>1915</v>
      </c>
      <c r="G16" t="s">
        <v>1916</v>
      </c>
      <c r="H16" t="s">
        <v>1801</v>
      </c>
      <c r="I16" t="s">
        <v>1917</v>
      </c>
      <c r="L16" t="s">
        <v>1918</v>
      </c>
      <c r="M16" t="s">
        <v>1919</v>
      </c>
      <c r="N16" t="s">
        <v>1920</v>
      </c>
      <c r="O16" t="s">
        <v>1921</v>
      </c>
      <c r="U16" t="s">
        <v>1783</v>
      </c>
      <c r="V16" t="s">
        <v>1867</v>
      </c>
      <c r="W16" t="s">
        <v>1770</v>
      </c>
      <c r="Y16" t="s">
        <v>1919</v>
      </c>
      <c r="Z16" t="s">
        <v>1918</v>
      </c>
      <c r="AA16" t="s">
        <v>1921</v>
      </c>
      <c r="AB16" t="s">
        <v>1920</v>
      </c>
      <c r="AC16" t="s">
        <v>1916</v>
      </c>
      <c r="AD16" t="s">
        <v>1799</v>
      </c>
    </row>
    <row r="17" spans="1:33" x14ac:dyDescent="0.3">
      <c r="A17" t="s">
        <v>1922</v>
      </c>
      <c r="B17" t="s">
        <v>1799</v>
      </c>
      <c r="E17" t="s">
        <v>1770</v>
      </c>
      <c r="F17" t="s">
        <v>1923</v>
      </c>
      <c r="G17" t="s">
        <v>1924</v>
      </c>
      <c r="H17" t="s">
        <v>1801</v>
      </c>
      <c r="I17" t="s">
        <v>1925</v>
      </c>
      <c r="J17" t="s">
        <v>1926</v>
      </c>
      <c r="L17" t="s">
        <v>1927</v>
      </c>
      <c r="M17" t="s">
        <v>1891</v>
      </c>
      <c r="N17" t="s">
        <v>1928</v>
      </c>
      <c r="O17" t="s">
        <v>1929</v>
      </c>
      <c r="U17" t="s">
        <v>1783</v>
      </c>
      <c r="V17" t="s">
        <v>1867</v>
      </c>
      <c r="W17" t="s">
        <v>1770</v>
      </c>
      <c r="Y17" t="s">
        <v>1891</v>
      </c>
      <c r="Z17" t="s">
        <v>1927</v>
      </c>
      <c r="AA17" t="s">
        <v>1929</v>
      </c>
      <c r="AB17" t="s">
        <v>1928</v>
      </c>
      <c r="AC17" t="s">
        <v>1924</v>
      </c>
      <c r="AD17" t="s">
        <v>1799</v>
      </c>
    </row>
    <row r="18" spans="1:33" x14ac:dyDescent="0.3">
      <c r="A18" t="s">
        <v>1930</v>
      </c>
      <c r="B18" t="s">
        <v>1799</v>
      </c>
      <c r="E18" t="s">
        <v>1770</v>
      </c>
      <c r="F18" t="s">
        <v>1931</v>
      </c>
      <c r="G18" t="s">
        <v>1932</v>
      </c>
      <c r="H18" t="s">
        <v>1801</v>
      </c>
      <c r="I18" t="s">
        <v>1933</v>
      </c>
      <c r="J18" t="s">
        <v>1934</v>
      </c>
      <c r="L18" t="s">
        <v>1935</v>
      </c>
      <c r="M18" t="s">
        <v>1936</v>
      </c>
      <c r="N18" t="s">
        <v>1937</v>
      </c>
      <c r="O18" t="s">
        <v>1938</v>
      </c>
      <c r="U18" t="s">
        <v>1783</v>
      </c>
      <c r="V18" t="s">
        <v>1867</v>
      </c>
      <c r="W18" t="s">
        <v>1770</v>
      </c>
      <c r="Y18" t="s">
        <v>1936</v>
      </c>
      <c r="Z18" t="s">
        <v>1935</v>
      </c>
      <c r="AA18" t="s">
        <v>1938</v>
      </c>
      <c r="AB18" t="s">
        <v>1937</v>
      </c>
      <c r="AC18" t="s">
        <v>1932</v>
      </c>
      <c r="AD18" t="s">
        <v>1799</v>
      </c>
    </row>
    <row r="19" spans="1:33" x14ac:dyDescent="0.3">
      <c r="A19" t="s">
        <v>1939</v>
      </c>
      <c r="B19" t="s">
        <v>1799</v>
      </c>
      <c r="E19" t="s">
        <v>1770</v>
      </c>
      <c r="F19" t="s">
        <v>1940</v>
      </c>
      <c r="G19" t="s">
        <v>1941</v>
      </c>
      <c r="H19" t="s">
        <v>1801</v>
      </c>
      <c r="I19" t="s">
        <v>1942</v>
      </c>
      <c r="J19" t="s">
        <v>1943</v>
      </c>
      <c r="L19" t="s">
        <v>1944</v>
      </c>
      <c r="M19" t="s">
        <v>1919</v>
      </c>
      <c r="N19" t="s">
        <v>1945</v>
      </c>
      <c r="O19" t="s">
        <v>1946</v>
      </c>
      <c r="U19" t="s">
        <v>1783</v>
      </c>
      <c r="V19" t="s">
        <v>1867</v>
      </c>
      <c r="W19" t="s">
        <v>1770</v>
      </c>
      <c r="Y19" t="s">
        <v>1919</v>
      </c>
      <c r="Z19" t="s">
        <v>1944</v>
      </c>
      <c r="AA19" t="s">
        <v>1946</v>
      </c>
      <c r="AB19" t="s">
        <v>1945</v>
      </c>
      <c r="AC19" t="s">
        <v>1941</v>
      </c>
      <c r="AD19" t="s">
        <v>1799</v>
      </c>
    </row>
    <row r="20" spans="1:33" x14ac:dyDescent="0.3">
      <c r="A20" t="s">
        <v>1947</v>
      </c>
      <c r="B20" t="s">
        <v>1768</v>
      </c>
      <c r="E20" t="s">
        <v>1770</v>
      </c>
      <c r="F20" t="s">
        <v>1948</v>
      </c>
      <c r="G20" t="s">
        <v>1949</v>
      </c>
      <c r="H20" t="s">
        <v>1773</v>
      </c>
      <c r="J20" t="s">
        <v>1950</v>
      </c>
      <c r="L20" t="s">
        <v>1951</v>
      </c>
      <c r="M20" t="s">
        <v>1952</v>
      </c>
      <c r="N20" t="s">
        <v>1953</v>
      </c>
      <c r="O20" t="s">
        <v>1954</v>
      </c>
      <c r="Q20" t="s">
        <v>1955</v>
      </c>
      <c r="U20" t="s">
        <v>1783</v>
      </c>
      <c r="V20" t="s">
        <v>1867</v>
      </c>
      <c r="W20" t="s">
        <v>1770</v>
      </c>
      <c r="Y20" t="s">
        <v>1952</v>
      </c>
      <c r="Z20" t="s">
        <v>1951</v>
      </c>
      <c r="AA20" t="s">
        <v>1954</v>
      </c>
      <c r="AB20" t="s">
        <v>1953</v>
      </c>
      <c r="AC20" t="s">
        <v>1949</v>
      </c>
      <c r="AD20" t="s">
        <v>1768</v>
      </c>
      <c r="AF20" t="s">
        <v>1956</v>
      </c>
    </row>
    <row r="21" spans="1:33" x14ac:dyDescent="0.3">
      <c r="A21" t="s">
        <v>1957</v>
      </c>
      <c r="B21" t="s">
        <v>1768</v>
      </c>
      <c r="E21" t="s">
        <v>1770</v>
      </c>
      <c r="F21" t="s">
        <v>1958</v>
      </c>
      <c r="G21" t="s">
        <v>1959</v>
      </c>
      <c r="H21" t="s">
        <v>1773</v>
      </c>
      <c r="J21" t="s">
        <v>1960</v>
      </c>
      <c r="L21" t="s">
        <v>1961</v>
      </c>
      <c r="M21" t="s">
        <v>1962</v>
      </c>
      <c r="N21" t="s">
        <v>1963</v>
      </c>
      <c r="O21" t="s">
        <v>1964</v>
      </c>
      <c r="S21" t="s">
        <v>1965</v>
      </c>
      <c r="U21" t="s">
        <v>1783</v>
      </c>
      <c r="V21" t="s">
        <v>1867</v>
      </c>
      <c r="W21" t="s">
        <v>1770</v>
      </c>
      <c r="Y21" t="s">
        <v>1962</v>
      </c>
      <c r="Z21" t="s">
        <v>1961</v>
      </c>
      <c r="AA21" t="s">
        <v>1964</v>
      </c>
      <c r="AB21" t="s">
        <v>1963</v>
      </c>
      <c r="AC21" t="s">
        <v>1959</v>
      </c>
      <c r="AD21" t="s">
        <v>1768</v>
      </c>
    </row>
    <row r="22" spans="1:33" x14ac:dyDescent="0.3">
      <c r="A22" t="s">
        <v>1966</v>
      </c>
      <c r="B22" t="s">
        <v>1768</v>
      </c>
      <c r="E22" t="s">
        <v>1770</v>
      </c>
      <c r="F22" t="s">
        <v>1967</v>
      </c>
      <c r="G22" t="s">
        <v>1968</v>
      </c>
      <c r="H22" t="s">
        <v>1791</v>
      </c>
      <c r="I22" t="s">
        <v>1969</v>
      </c>
      <c r="J22" t="s">
        <v>1970</v>
      </c>
      <c r="L22" t="s">
        <v>1831</v>
      </c>
      <c r="M22" t="s">
        <v>1815</v>
      </c>
      <c r="N22" t="s">
        <v>1971</v>
      </c>
      <c r="O22" t="s">
        <v>1972</v>
      </c>
      <c r="S22" t="s">
        <v>1973</v>
      </c>
      <c r="U22" t="s">
        <v>1974</v>
      </c>
      <c r="V22" t="s">
        <v>1975</v>
      </c>
      <c r="W22" t="s">
        <v>1770</v>
      </c>
      <c r="Y22" t="s">
        <v>1815</v>
      </c>
      <c r="Z22" t="s">
        <v>1831</v>
      </c>
      <c r="AA22" t="s">
        <v>1972</v>
      </c>
      <c r="AB22" t="s">
        <v>1971</v>
      </c>
      <c r="AC22" t="s">
        <v>1968</v>
      </c>
      <c r="AD22" t="s">
        <v>1768</v>
      </c>
      <c r="AF22" t="s">
        <v>1976</v>
      </c>
    </row>
    <row r="23" spans="1:33" x14ac:dyDescent="0.3">
      <c r="A23" t="s">
        <v>1977</v>
      </c>
      <c r="B23" t="s">
        <v>1768</v>
      </c>
      <c r="E23" t="s">
        <v>1770</v>
      </c>
      <c r="F23" t="s">
        <v>1789</v>
      </c>
      <c r="G23" t="s">
        <v>1978</v>
      </c>
      <c r="J23" t="s">
        <v>1979</v>
      </c>
      <c r="L23" t="s">
        <v>1980</v>
      </c>
      <c r="M23" t="s">
        <v>1981</v>
      </c>
      <c r="N23" t="s">
        <v>1982</v>
      </c>
      <c r="O23" t="s">
        <v>1983</v>
      </c>
      <c r="U23" t="s">
        <v>1783</v>
      </c>
      <c r="V23" t="s">
        <v>1867</v>
      </c>
      <c r="W23" t="s">
        <v>1770</v>
      </c>
      <c r="Y23" t="s">
        <v>1981</v>
      </c>
      <c r="Z23" t="s">
        <v>1980</v>
      </c>
      <c r="AA23" t="s">
        <v>1983</v>
      </c>
      <c r="AB23" t="s">
        <v>1982</v>
      </c>
      <c r="AC23" t="s">
        <v>1978</v>
      </c>
      <c r="AD23" t="s">
        <v>1768</v>
      </c>
      <c r="AF23" t="s">
        <v>1984</v>
      </c>
    </row>
    <row r="24" spans="1:33" x14ac:dyDescent="0.3">
      <c r="A24" t="s">
        <v>1985</v>
      </c>
      <c r="B24" t="s">
        <v>1768</v>
      </c>
      <c r="E24" t="s">
        <v>1770</v>
      </c>
      <c r="F24" t="s">
        <v>1986</v>
      </c>
      <c r="G24" t="s">
        <v>1987</v>
      </c>
      <c r="H24" t="s">
        <v>1791</v>
      </c>
      <c r="I24" t="s">
        <v>1988</v>
      </c>
      <c r="J24" t="s">
        <v>1989</v>
      </c>
      <c r="L24" t="s">
        <v>1792</v>
      </c>
      <c r="M24" t="s">
        <v>1777</v>
      </c>
      <c r="N24" t="s">
        <v>364</v>
      </c>
      <c r="O24" t="s">
        <v>1990</v>
      </c>
      <c r="S24" t="s">
        <v>1991</v>
      </c>
      <c r="U24" t="s">
        <v>1783</v>
      </c>
      <c r="V24" t="s">
        <v>1992</v>
      </c>
      <c r="W24" t="s">
        <v>1770</v>
      </c>
      <c r="Y24" t="s">
        <v>1777</v>
      </c>
      <c r="Z24" t="s">
        <v>1792</v>
      </c>
      <c r="AA24" t="s">
        <v>1990</v>
      </c>
      <c r="AB24" t="s">
        <v>364</v>
      </c>
      <c r="AC24" t="s">
        <v>1987</v>
      </c>
      <c r="AD24" t="s">
        <v>1768</v>
      </c>
      <c r="AF24" t="s">
        <v>1993</v>
      </c>
      <c r="AG24" t="s">
        <v>1994</v>
      </c>
    </row>
    <row r="25" spans="1:33" x14ac:dyDescent="0.3">
      <c r="A25" t="s">
        <v>1995</v>
      </c>
      <c r="B25" t="s">
        <v>1768</v>
      </c>
      <c r="C25" t="s">
        <v>1996</v>
      </c>
      <c r="E25" t="s">
        <v>1770</v>
      </c>
      <c r="F25" t="s">
        <v>1997</v>
      </c>
      <c r="G25" t="s">
        <v>1998</v>
      </c>
      <c r="H25" t="s">
        <v>1791</v>
      </c>
      <c r="I25" t="s">
        <v>1999</v>
      </c>
      <c r="J25" t="s">
        <v>2000</v>
      </c>
      <c r="K25" t="s">
        <v>1996</v>
      </c>
      <c r="L25" t="s">
        <v>2001</v>
      </c>
      <c r="M25" t="s">
        <v>1854</v>
      </c>
      <c r="N25" t="s">
        <v>2002</v>
      </c>
      <c r="O25" t="s">
        <v>2003</v>
      </c>
      <c r="Q25" t="s">
        <v>2004</v>
      </c>
      <c r="S25" t="s">
        <v>2005</v>
      </c>
      <c r="U25" t="s">
        <v>1783</v>
      </c>
      <c r="V25" t="s">
        <v>2006</v>
      </c>
      <c r="W25" t="s">
        <v>1770</v>
      </c>
      <c r="Y25" t="s">
        <v>1854</v>
      </c>
      <c r="Z25" t="s">
        <v>2001</v>
      </c>
      <c r="AA25" t="s">
        <v>2003</v>
      </c>
      <c r="AB25" t="s">
        <v>2002</v>
      </c>
      <c r="AC25" t="s">
        <v>1998</v>
      </c>
      <c r="AD25" t="s">
        <v>1768</v>
      </c>
      <c r="AE25" t="s">
        <v>2007</v>
      </c>
      <c r="AF25" t="s">
        <v>2008</v>
      </c>
      <c r="AG25" t="s">
        <v>2009</v>
      </c>
    </row>
    <row r="26" spans="1:33" x14ac:dyDescent="0.3">
      <c r="A26" t="s">
        <v>2010</v>
      </c>
      <c r="B26" t="s">
        <v>1768</v>
      </c>
      <c r="E26" t="s">
        <v>1770</v>
      </c>
      <c r="F26" t="s">
        <v>2011</v>
      </c>
      <c r="G26" t="s">
        <v>2012</v>
      </c>
      <c r="H26" t="s">
        <v>1773</v>
      </c>
      <c r="J26" t="s">
        <v>2013</v>
      </c>
      <c r="L26" t="s">
        <v>2014</v>
      </c>
      <c r="M26" t="s">
        <v>2015</v>
      </c>
      <c r="N26" t="s">
        <v>2016</v>
      </c>
      <c r="O26" t="s">
        <v>2017</v>
      </c>
      <c r="S26" t="s">
        <v>2018</v>
      </c>
      <c r="U26" t="s">
        <v>1783</v>
      </c>
      <c r="V26" t="s">
        <v>2019</v>
      </c>
      <c r="W26" t="s">
        <v>1770</v>
      </c>
      <c r="Y26" t="s">
        <v>2015</v>
      </c>
      <c r="Z26" t="s">
        <v>2014</v>
      </c>
      <c r="AA26" t="s">
        <v>2017</v>
      </c>
      <c r="AB26" t="s">
        <v>2016</v>
      </c>
      <c r="AC26" t="s">
        <v>2012</v>
      </c>
      <c r="AD26" t="s">
        <v>1768</v>
      </c>
      <c r="AF26" t="s">
        <v>2020</v>
      </c>
    </row>
    <row r="27" spans="1:33" x14ac:dyDescent="0.3">
      <c r="A27" t="s">
        <v>39</v>
      </c>
      <c r="B27" t="s">
        <v>1768</v>
      </c>
      <c r="C27" t="s">
        <v>1996</v>
      </c>
      <c r="E27" t="s">
        <v>1770</v>
      </c>
      <c r="F27" t="s">
        <v>2021</v>
      </c>
      <c r="G27" t="s">
        <v>2022</v>
      </c>
      <c r="H27" t="s">
        <v>1773</v>
      </c>
      <c r="I27" t="s">
        <v>2023</v>
      </c>
      <c r="J27" t="s">
        <v>2024</v>
      </c>
      <c r="K27" t="s">
        <v>1996</v>
      </c>
      <c r="L27" t="s">
        <v>2025</v>
      </c>
      <c r="M27" t="s">
        <v>2026</v>
      </c>
      <c r="N27" t="s">
        <v>2027</v>
      </c>
      <c r="O27" t="s">
        <v>2028</v>
      </c>
      <c r="S27" t="s">
        <v>2029</v>
      </c>
      <c r="T27" t="s">
        <v>2030</v>
      </c>
      <c r="U27" t="s">
        <v>1783</v>
      </c>
      <c r="V27" t="s">
        <v>2031</v>
      </c>
      <c r="W27" t="s">
        <v>1770</v>
      </c>
      <c r="Y27" t="s">
        <v>2026</v>
      </c>
      <c r="Z27" t="s">
        <v>2025</v>
      </c>
      <c r="AA27" t="s">
        <v>2028</v>
      </c>
      <c r="AB27" t="s">
        <v>2027</v>
      </c>
      <c r="AC27" t="s">
        <v>2022</v>
      </c>
      <c r="AD27" t="s">
        <v>1768</v>
      </c>
      <c r="AE27" t="s">
        <v>2007</v>
      </c>
      <c r="AF27" t="s">
        <v>2032</v>
      </c>
      <c r="AG27" t="s">
        <v>1994</v>
      </c>
    </row>
    <row r="28" spans="1:33" x14ac:dyDescent="0.3">
      <c r="A28" t="s">
        <v>2033</v>
      </c>
      <c r="B28" t="s">
        <v>1799</v>
      </c>
      <c r="E28" t="s">
        <v>1770</v>
      </c>
      <c r="F28" t="s">
        <v>2034</v>
      </c>
      <c r="G28" t="s">
        <v>2035</v>
      </c>
      <c r="H28" t="s">
        <v>1801</v>
      </c>
      <c r="I28" t="s">
        <v>2036</v>
      </c>
      <c r="J28" t="s">
        <v>2037</v>
      </c>
      <c r="L28" t="s">
        <v>2038</v>
      </c>
      <c r="M28" t="s">
        <v>1952</v>
      </c>
      <c r="N28" t="s">
        <v>2039</v>
      </c>
      <c r="O28" t="s">
        <v>2040</v>
      </c>
      <c r="U28" t="s">
        <v>1783</v>
      </c>
      <c r="V28" t="s">
        <v>1867</v>
      </c>
      <c r="W28" t="s">
        <v>1770</v>
      </c>
      <c r="Y28" t="s">
        <v>1952</v>
      </c>
      <c r="Z28" t="s">
        <v>2038</v>
      </c>
      <c r="AA28" t="s">
        <v>2040</v>
      </c>
      <c r="AB28" t="s">
        <v>2039</v>
      </c>
      <c r="AC28" t="s">
        <v>2035</v>
      </c>
      <c r="AD28" t="s">
        <v>1799</v>
      </c>
    </row>
    <row r="29" spans="1:33" x14ac:dyDescent="0.3">
      <c r="A29" t="s">
        <v>2041</v>
      </c>
      <c r="B29" t="s">
        <v>1768</v>
      </c>
      <c r="E29" t="s">
        <v>1770</v>
      </c>
      <c r="F29" t="s">
        <v>2042</v>
      </c>
      <c r="G29" t="s">
        <v>2043</v>
      </c>
      <c r="H29" t="s">
        <v>1773</v>
      </c>
      <c r="I29" t="s">
        <v>2044</v>
      </c>
      <c r="J29" t="s">
        <v>2045</v>
      </c>
      <c r="L29" t="s">
        <v>2046</v>
      </c>
      <c r="M29" t="s">
        <v>2047</v>
      </c>
      <c r="N29" t="s">
        <v>2048</v>
      </c>
      <c r="O29" t="s">
        <v>2049</v>
      </c>
      <c r="Q29" t="s">
        <v>2050</v>
      </c>
      <c r="S29" t="s">
        <v>2051</v>
      </c>
      <c r="U29" t="s">
        <v>1783</v>
      </c>
      <c r="V29" t="s">
        <v>2031</v>
      </c>
      <c r="W29" t="s">
        <v>1770</v>
      </c>
      <c r="Y29" t="s">
        <v>2047</v>
      </c>
      <c r="Z29" t="s">
        <v>2046</v>
      </c>
      <c r="AA29" t="s">
        <v>2049</v>
      </c>
      <c r="AB29" t="s">
        <v>2048</v>
      </c>
      <c r="AC29" t="s">
        <v>2043</v>
      </c>
      <c r="AD29" t="s">
        <v>1768</v>
      </c>
      <c r="AF29" t="s">
        <v>2052</v>
      </c>
      <c r="AG29" t="s">
        <v>2009</v>
      </c>
    </row>
    <row r="30" spans="1:33" x14ac:dyDescent="0.3">
      <c r="A30" t="s">
        <v>2053</v>
      </c>
      <c r="B30" t="s">
        <v>1799</v>
      </c>
      <c r="C30" t="s">
        <v>1769</v>
      </c>
      <c r="E30" t="s">
        <v>1770</v>
      </c>
      <c r="G30" t="s">
        <v>2054</v>
      </c>
      <c r="H30" t="s">
        <v>1801</v>
      </c>
      <c r="I30" t="s">
        <v>2055</v>
      </c>
      <c r="K30" t="s">
        <v>1769</v>
      </c>
      <c r="L30" t="s">
        <v>2056</v>
      </c>
      <c r="M30" t="s">
        <v>2047</v>
      </c>
      <c r="N30" t="s">
        <v>2057</v>
      </c>
      <c r="O30" t="s">
        <v>2058</v>
      </c>
      <c r="R30" t="s">
        <v>2059</v>
      </c>
      <c r="S30" t="s">
        <v>2060</v>
      </c>
      <c r="U30" t="s">
        <v>1783</v>
      </c>
      <c r="V30" t="s">
        <v>2061</v>
      </c>
      <c r="W30" t="s">
        <v>1770</v>
      </c>
      <c r="Y30" t="s">
        <v>2047</v>
      </c>
      <c r="Z30" t="s">
        <v>2056</v>
      </c>
      <c r="AA30" t="s">
        <v>2058</v>
      </c>
      <c r="AB30" t="s">
        <v>2057</v>
      </c>
      <c r="AC30" t="s">
        <v>2054</v>
      </c>
      <c r="AD30" t="s">
        <v>1799</v>
      </c>
      <c r="AE30" t="s">
        <v>1785</v>
      </c>
      <c r="AF30" t="s">
        <v>2062</v>
      </c>
    </row>
    <row r="31" spans="1:33" x14ac:dyDescent="0.3">
      <c r="A31" t="s">
        <v>41</v>
      </c>
      <c r="B31" t="s">
        <v>1768</v>
      </c>
      <c r="C31" t="s">
        <v>1996</v>
      </c>
      <c r="E31" t="s">
        <v>1770</v>
      </c>
      <c r="F31" t="s">
        <v>2063</v>
      </c>
      <c r="G31" t="s">
        <v>2064</v>
      </c>
      <c r="H31" t="s">
        <v>1773</v>
      </c>
      <c r="I31" t="s">
        <v>2065</v>
      </c>
      <c r="J31" t="s">
        <v>2066</v>
      </c>
      <c r="K31" t="s">
        <v>1996</v>
      </c>
      <c r="L31" t="s">
        <v>1792</v>
      </c>
      <c r="M31" t="s">
        <v>1777</v>
      </c>
      <c r="N31" t="s">
        <v>388</v>
      </c>
      <c r="O31" t="s">
        <v>2067</v>
      </c>
      <c r="Q31" t="s">
        <v>2068</v>
      </c>
      <c r="S31" t="s">
        <v>2069</v>
      </c>
      <c r="T31" t="s">
        <v>2070</v>
      </c>
      <c r="U31" t="s">
        <v>1783</v>
      </c>
      <c r="V31" t="s">
        <v>2031</v>
      </c>
      <c r="W31" t="s">
        <v>1770</v>
      </c>
      <c r="Y31" t="s">
        <v>1777</v>
      </c>
      <c r="Z31" t="s">
        <v>1792</v>
      </c>
      <c r="AA31" t="s">
        <v>2067</v>
      </c>
      <c r="AB31" t="s">
        <v>388</v>
      </c>
      <c r="AC31" t="s">
        <v>2064</v>
      </c>
      <c r="AD31" t="s">
        <v>1768</v>
      </c>
      <c r="AE31" t="s">
        <v>2007</v>
      </c>
      <c r="AF31" t="s">
        <v>2071</v>
      </c>
      <c r="AG31" t="s">
        <v>2009</v>
      </c>
    </row>
    <row r="32" spans="1:33" x14ac:dyDescent="0.3">
      <c r="A32" t="s">
        <v>43</v>
      </c>
      <c r="B32" t="s">
        <v>1768</v>
      </c>
      <c r="C32" t="s">
        <v>1996</v>
      </c>
      <c r="E32" t="s">
        <v>1770</v>
      </c>
      <c r="F32" t="s">
        <v>2072</v>
      </c>
      <c r="G32" t="s">
        <v>2073</v>
      </c>
      <c r="H32" t="s">
        <v>1773</v>
      </c>
      <c r="I32" t="s">
        <v>2074</v>
      </c>
      <c r="J32" t="s">
        <v>2075</v>
      </c>
      <c r="K32" t="s">
        <v>1996</v>
      </c>
      <c r="L32" t="s">
        <v>2076</v>
      </c>
      <c r="M32" t="s">
        <v>2077</v>
      </c>
      <c r="N32" t="s">
        <v>2078</v>
      </c>
      <c r="O32" t="s">
        <v>2079</v>
      </c>
      <c r="Q32" t="s">
        <v>2080</v>
      </c>
      <c r="R32" t="s">
        <v>2081</v>
      </c>
      <c r="S32" t="s">
        <v>2082</v>
      </c>
      <c r="U32" t="s">
        <v>1783</v>
      </c>
      <c r="V32" t="s">
        <v>2031</v>
      </c>
      <c r="W32" t="s">
        <v>1770</v>
      </c>
      <c r="Y32" t="s">
        <v>2077</v>
      </c>
      <c r="Z32" t="s">
        <v>2076</v>
      </c>
      <c r="AA32" t="s">
        <v>2079</v>
      </c>
      <c r="AB32" t="s">
        <v>2078</v>
      </c>
      <c r="AC32" t="s">
        <v>2073</v>
      </c>
      <c r="AD32" t="s">
        <v>1768</v>
      </c>
      <c r="AE32" t="s">
        <v>2007</v>
      </c>
      <c r="AF32" t="s">
        <v>2083</v>
      </c>
      <c r="AG32" t="s">
        <v>1994</v>
      </c>
    </row>
    <row r="33" spans="1:33" x14ac:dyDescent="0.3">
      <c r="A33" t="s">
        <v>2084</v>
      </c>
      <c r="B33" t="s">
        <v>1768</v>
      </c>
      <c r="E33" t="s">
        <v>1770</v>
      </c>
      <c r="F33" t="s">
        <v>1877</v>
      </c>
      <c r="G33" t="s">
        <v>2085</v>
      </c>
      <c r="J33" t="s">
        <v>2086</v>
      </c>
      <c r="L33" t="s">
        <v>2087</v>
      </c>
      <c r="M33" t="s">
        <v>1952</v>
      </c>
      <c r="N33" t="s">
        <v>2088</v>
      </c>
      <c r="O33" t="s">
        <v>2089</v>
      </c>
      <c r="U33" t="s">
        <v>1783</v>
      </c>
      <c r="V33" t="s">
        <v>1867</v>
      </c>
      <c r="W33" t="s">
        <v>1770</v>
      </c>
      <c r="Y33" t="s">
        <v>1952</v>
      </c>
      <c r="Z33" t="s">
        <v>2087</v>
      </c>
      <c r="AA33" t="s">
        <v>2089</v>
      </c>
      <c r="AB33" t="s">
        <v>2088</v>
      </c>
      <c r="AC33" t="s">
        <v>2085</v>
      </c>
      <c r="AD33" t="s">
        <v>1768</v>
      </c>
    </row>
    <row r="34" spans="1:33" x14ac:dyDescent="0.3">
      <c r="A34" t="s">
        <v>2090</v>
      </c>
      <c r="B34" t="s">
        <v>1799</v>
      </c>
      <c r="E34" t="s">
        <v>1770</v>
      </c>
      <c r="G34" t="s">
        <v>2091</v>
      </c>
      <c r="H34" t="s">
        <v>1801</v>
      </c>
      <c r="I34" t="s">
        <v>2092</v>
      </c>
      <c r="J34" t="s">
        <v>2093</v>
      </c>
      <c r="L34" t="s">
        <v>1792</v>
      </c>
      <c r="M34" t="s">
        <v>1777</v>
      </c>
      <c r="N34" t="s">
        <v>342</v>
      </c>
      <c r="O34" t="s">
        <v>2094</v>
      </c>
      <c r="S34" t="s">
        <v>2095</v>
      </c>
      <c r="U34" t="s">
        <v>1783</v>
      </c>
      <c r="V34" t="s">
        <v>1858</v>
      </c>
      <c r="W34" t="s">
        <v>1770</v>
      </c>
      <c r="Y34" t="s">
        <v>1777</v>
      </c>
      <c r="Z34" t="s">
        <v>1792</v>
      </c>
      <c r="AA34" t="s">
        <v>2094</v>
      </c>
      <c r="AB34" t="s">
        <v>342</v>
      </c>
      <c r="AC34" t="s">
        <v>2091</v>
      </c>
      <c r="AD34" t="s">
        <v>1799</v>
      </c>
      <c r="AF34" t="s">
        <v>2096</v>
      </c>
      <c r="AG34" t="s">
        <v>1787</v>
      </c>
    </row>
    <row r="35" spans="1:33" x14ac:dyDescent="0.3">
      <c r="A35" t="s">
        <v>2097</v>
      </c>
      <c r="B35" t="s">
        <v>1768</v>
      </c>
      <c r="E35" t="s">
        <v>1770</v>
      </c>
      <c r="F35" t="s">
        <v>2098</v>
      </c>
      <c r="G35" t="s">
        <v>2099</v>
      </c>
      <c r="H35" t="s">
        <v>1791</v>
      </c>
      <c r="I35" t="s">
        <v>2100</v>
      </c>
      <c r="J35" t="s">
        <v>2101</v>
      </c>
      <c r="L35" t="s">
        <v>2102</v>
      </c>
      <c r="M35" t="s">
        <v>2103</v>
      </c>
      <c r="N35" t="s">
        <v>2104</v>
      </c>
      <c r="O35" t="s">
        <v>2105</v>
      </c>
      <c r="R35" t="s">
        <v>2106</v>
      </c>
      <c r="S35" t="s">
        <v>2107</v>
      </c>
      <c r="U35" t="s">
        <v>1783</v>
      </c>
      <c r="V35" t="s">
        <v>2108</v>
      </c>
      <c r="W35" t="s">
        <v>1770</v>
      </c>
      <c r="Y35" t="s">
        <v>2103</v>
      </c>
      <c r="Z35" t="s">
        <v>2102</v>
      </c>
      <c r="AA35" t="s">
        <v>2105</v>
      </c>
      <c r="AB35" t="s">
        <v>2104</v>
      </c>
      <c r="AC35" t="s">
        <v>2099</v>
      </c>
      <c r="AD35" t="s">
        <v>1768</v>
      </c>
      <c r="AF35" t="s">
        <v>2109</v>
      </c>
      <c r="AG35" t="s">
        <v>1787</v>
      </c>
    </row>
    <row r="36" spans="1:33" x14ac:dyDescent="0.3">
      <c r="A36" t="s">
        <v>45</v>
      </c>
      <c r="B36" t="s">
        <v>1768</v>
      </c>
      <c r="C36" t="s">
        <v>2110</v>
      </c>
      <c r="E36" t="s">
        <v>1770</v>
      </c>
      <c r="F36" t="s">
        <v>2111</v>
      </c>
      <c r="G36" t="s">
        <v>2112</v>
      </c>
      <c r="H36" t="s">
        <v>1773</v>
      </c>
      <c r="I36" t="s">
        <v>2113</v>
      </c>
      <c r="J36" t="s">
        <v>2114</v>
      </c>
      <c r="K36" t="s">
        <v>2110</v>
      </c>
      <c r="L36" t="s">
        <v>1792</v>
      </c>
      <c r="M36" t="s">
        <v>1777</v>
      </c>
      <c r="N36" t="s">
        <v>342</v>
      </c>
      <c r="O36" t="s">
        <v>2115</v>
      </c>
      <c r="Q36" t="s">
        <v>2116</v>
      </c>
      <c r="S36" t="s">
        <v>2117</v>
      </c>
      <c r="U36" t="s">
        <v>1783</v>
      </c>
      <c r="V36" t="s">
        <v>2031</v>
      </c>
      <c r="W36" t="s">
        <v>1770</v>
      </c>
      <c r="Y36" t="s">
        <v>1777</v>
      </c>
      <c r="Z36" t="s">
        <v>1792</v>
      </c>
      <c r="AA36" t="s">
        <v>2115</v>
      </c>
      <c r="AB36" t="s">
        <v>342</v>
      </c>
      <c r="AC36" t="s">
        <v>2112</v>
      </c>
      <c r="AD36" t="s">
        <v>1768</v>
      </c>
      <c r="AE36" t="s">
        <v>2118</v>
      </c>
      <c r="AF36" t="s">
        <v>2119</v>
      </c>
      <c r="AG36" t="s">
        <v>2120</v>
      </c>
    </row>
    <row r="37" spans="1:33" x14ac:dyDescent="0.3">
      <c r="A37" t="s">
        <v>2121</v>
      </c>
      <c r="B37" t="s">
        <v>1799</v>
      </c>
      <c r="E37" t="s">
        <v>1770</v>
      </c>
      <c r="F37" t="s">
        <v>2122</v>
      </c>
      <c r="G37" t="s">
        <v>2123</v>
      </c>
      <c r="H37" t="s">
        <v>1801</v>
      </c>
      <c r="I37" t="s">
        <v>2124</v>
      </c>
      <c r="J37" t="s">
        <v>2125</v>
      </c>
      <c r="L37" t="s">
        <v>2014</v>
      </c>
      <c r="M37" t="s">
        <v>2015</v>
      </c>
      <c r="N37" t="s">
        <v>2016</v>
      </c>
      <c r="O37" t="s">
        <v>2126</v>
      </c>
      <c r="U37" t="s">
        <v>1783</v>
      </c>
      <c r="V37" t="s">
        <v>1867</v>
      </c>
      <c r="W37" t="s">
        <v>1770</v>
      </c>
      <c r="Y37" t="s">
        <v>2015</v>
      </c>
      <c r="Z37" t="s">
        <v>2014</v>
      </c>
      <c r="AA37" t="s">
        <v>2126</v>
      </c>
      <c r="AB37" t="s">
        <v>2016</v>
      </c>
      <c r="AC37" t="s">
        <v>2123</v>
      </c>
      <c r="AD37" t="s">
        <v>1799</v>
      </c>
    </row>
    <row r="38" spans="1:33" x14ac:dyDescent="0.3">
      <c r="A38" t="s">
        <v>47</v>
      </c>
      <c r="B38" t="s">
        <v>1768</v>
      </c>
      <c r="C38" t="s">
        <v>1996</v>
      </c>
      <c r="E38" t="s">
        <v>1770</v>
      </c>
      <c r="F38" t="s">
        <v>2127</v>
      </c>
      <c r="G38" t="s">
        <v>2128</v>
      </c>
      <c r="H38" t="s">
        <v>1773</v>
      </c>
      <c r="I38" t="s">
        <v>2129</v>
      </c>
      <c r="J38" t="s">
        <v>2130</v>
      </c>
      <c r="K38" t="s">
        <v>1996</v>
      </c>
      <c r="L38" t="s">
        <v>2131</v>
      </c>
      <c r="M38" t="s">
        <v>2047</v>
      </c>
      <c r="N38" t="s">
        <v>2132</v>
      </c>
      <c r="O38" t="s">
        <v>2133</v>
      </c>
      <c r="S38" t="s">
        <v>2134</v>
      </c>
      <c r="U38" t="s">
        <v>1783</v>
      </c>
      <c r="V38" t="s">
        <v>2031</v>
      </c>
      <c r="W38" t="s">
        <v>1770</v>
      </c>
      <c r="Y38" t="s">
        <v>2047</v>
      </c>
      <c r="Z38" t="s">
        <v>2131</v>
      </c>
      <c r="AA38" t="s">
        <v>2133</v>
      </c>
      <c r="AB38" t="s">
        <v>2132</v>
      </c>
      <c r="AC38" t="s">
        <v>2128</v>
      </c>
      <c r="AD38" t="s">
        <v>1768</v>
      </c>
      <c r="AE38" t="s">
        <v>2007</v>
      </c>
      <c r="AF38" t="s">
        <v>2135</v>
      </c>
      <c r="AG38" t="s">
        <v>1994</v>
      </c>
    </row>
    <row r="39" spans="1:33" x14ac:dyDescent="0.3">
      <c r="A39" t="s">
        <v>49</v>
      </c>
      <c r="B39" t="s">
        <v>1768</v>
      </c>
      <c r="C39" t="s">
        <v>1996</v>
      </c>
      <c r="E39" t="s">
        <v>1770</v>
      </c>
      <c r="F39" t="s">
        <v>2042</v>
      </c>
      <c r="G39" t="s">
        <v>2136</v>
      </c>
      <c r="H39" t="s">
        <v>1773</v>
      </c>
      <c r="I39" t="s">
        <v>2137</v>
      </c>
      <c r="J39" t="s">
        <v>2138</v>
      </c>
      <c r="K39" t="s">
        <v>1996</v>
      </c>
      <c r="L39" t="s">
        <v>2139</v>
      </c>
      <c r="M39" t="s">
        <v>2140</v>
      </c>
      <c r="N39" t="s">
        <v>2141</v>
      </c>
      <c r="O39" t="s">
        <v>2142</v>
      </c>
      <c r="Q39" t="s">
        <v>2143</v>
      </c>
      <c r="S39" t="s">
        <v>2144</v>
      </c>
      <c r="U39" t="s">
        <v>1783</v>
      </c>
      <c r="V39" t="s">
        <v>2031</v>
      </c>
      <c r="W39" t="s">
        <v>1770</v>
      </c>
      <c r="Y39" t="s">
        <v>2140</v>
      </c>
      <c r="Z39" t="s">
        <v>2139</v>
      </c>
      <c r="AA39" t="s">
        <v>2142</v>
      </c>
      <c r="AB39" t="s">
        <v>2141</v>
      </c>
      <c r="AC39" t="s">
        <v>2136</v>
      </c>
      <c r="AD39" t="s">
        <v>1768</v>
      </c>
      <c r="AE39" t="s">
        <v>2007</v>
      </c>
      <c r="AF39" t="s">
        <v>2145</v>
      </c>
      <c r="AG39" t="s">
        <v>1994</v>
      </c>
    </row>
    <row r="40" spans="1:33" x14ac:dyDescent="0.3">
      <c r="A40" t="s">
        <v>2146</v>
      </c>
      <c r="B40" t="s">
        <v>1799</v>
      </c>
      <c r="E40" t="s">
        <v>1770</v>
      </c>
      <c r="G40" t="s">
        <v>2147</v>
      </c>
      <c r="H40" t="s">
        <v>1801</v>
      </c>
      <c r="I40" t="s">
        <v>2092</v>
      </c>
      <c r="J40" t="s">
        <v>2093</v>
      </c>
      <c r="L40" t="s">
        <v>1792</v>
      </c>
      <c r="M40" t="s">
        <v>1777</v>
      </c>
      <c r="N40" t="s">
        <v>342</v>
      </c>
      <c r="O40" t="s">
        <v>2094</v>
      </c>
      <c r="Q40" t="s">
        <v>2148</v>
      </c>
      <c r="S40" t="s">
        <v>2149</v>
      </c>
      <c r="U40" t="s">
        <v>1783</v>
      </c>
      <c r="V40" t="s">
        <v>1858</v>
      </c>
      <c r="W40" t="s">
        <v>1770</v>
      </c>
      <c r="Y40" t="s">
        <v>1777</v>
      </c>
      <c r="Z40" t="s">
        <v>1792</v>
      </c>
      <c r="AA40" t="s">
        <v>2094</v>
      </c>
      <c r="AB40" t="s">
        <v>342</v>
      </c>
      <c r="AC40" t="s">
        <v>2147</v>
      </c>
      <c r="AD40" t="s">
        <v>1799</v>
      </c>
      <c r="AF40" t="s">
        <v>2096</v>
      </c>
      <c r="AG40" t="s">
        <v>1787</v>
      </c>
    </row>
    <row r="41" spans="1:33" x14ac:dyDescent="0.3">
      <c r="A41" t="s">
        <v>2150</v>
      </c>
      <c r="B41" t="s">
        <v>1799</v>
      </c>
      <c r="E41" t="s">
        <v>1770</v>
      </c>
      <c r="F41" t="s">
        <v>2151</v>
      </c>
      <c r="G41" t="s">
        <v>2152</v>
      </c>
      <c r="H41" t="s">
        <v>1801</v>
      </c>
      <c r="I41" t="s">
        <v>2153</v>
      </c>
      <c r="J41" t="s">
        <v>2154</v>
      </c>
      <c r="L41" t="s">
        <v>2155</v>
      </c>
      <c r="M41" t="s">
        <v>1909</v>
      </c>
      <c r="N41" t="s">
        <v>2156</v>
      </c>
      <c r="O41" t="s">
        <v>2157</v>
      </c>
      <c r="U41" t="s">
        <v>1783</v>
      </c>
      <c r="V41" t="s">
        <v>1867</v>
      </c>
      <c r="W41" t="s">
        <v>1770</v>
      </c>
      <c r="Y41" t="s">
        <v>1909</v>
      </c>
      <c r="Z41" t="s">
        <v>2155</v>
      </c>
      <c r="AA41" t="s">
        <v>2157</v>
      </c>
      <c r="AB41" t="s">
        <v>2156</v>
      </c>
      <c r="AC41" t="s">
        <v>2152</v>
      </c>
      <c r="AD41" t="s">
        <v>1799</v>
      </c>
    </row>
    <row r="42" spans="1:33" x14ac:dyDescent="0.3">
      <c r="A42" t="s">
        <v>2158</v>
      </c>
      <c r="B42" t="s">
        <v>1799</v>
      </c>
      <c r="E42" t="s">
        <v>1770</v>
      </c>
      <c r="F42" t="s">
        <v>2159</v>
      </c>
      <c r="G42" t="s">
        <v>2160</v>
      </c>
      <c r="H42" t="s">
        <v>1801</v>
      </c>
      <c r="I42" t="s">
        <v>2161</v>
      </c>
      <c r="J42" t="s">
        <v>2162</v>
      </c>
      <c r="L42" t="s">
        <v>2163</v>
      </c>
      <c r="M42" t="s">
        <v>2164</v>
      </c>
      <c r="N42" t="s">
        <v>2165</v>
      </c>
      <c r="O42" t="s">
        <v>2166</v>
      </c>
      <c r="U42" t="s">
        <v>1783</v>
      </c>
      <c r="V42" t="s">
        <v>1867</v>
      </c>
      <c r="W42" t="s">
        <v>1770</v>
      </c>
      <c r="Y42" t="s">
        <v>2164</v>
      </c>
      <c r="Z42" t="s">
        <v>2163</v>
      </c>
      <c r="AA42" t="s">
        <v>2166</v>
      </c>
      <c r="AB42" t="s">
        <v>2165</v>
      </c>
      <c r="AC42" t="s">
        <v>2160</v>
      </c>
      <c r="AD42" t="s">
        <v>1799</v>
      </c>
    </row>
    <row r="43" spans="1:33" x14ac:dyDescent="0.3">
      <c r="A43" t="s">
        <v>2167</v>
      </c>
      <c r="B43" t="s">
        <v>1799</v>
      </c>
      <c r="E43" t="s">
        <v>1770</v>
      </c>
      <c r="F43" t="s">
        <v>2168</v>
      </c>
      <c r="G43" t="s">
        <v>2169</v>
      </c>
      <c r="H43" t="s">
        <v>1801</v>
      </c>
      <c r="I43" t="s">
        <v>2170</v>
      </c>
      <c r="J43" t="s">
        <v>2171</v>
      </c>
      <c r="L43" t="s">
        <v>2172</v>
      </c>
      <c r="M43" t="s">
        <v>1882</v>
      </c>
      <c r="N43" t="s">
        <v>2173</v>
      </c>
      <c r="O43" t="s">
        <v>2174</v>
      </c>
      <c r="Q43" t="s">
        <v>2175</v>
      </c>
      <c r="U43" t="s">
        <v>1783</v>
      </c>
      <c r="V43" t="s">
        <v>1867</v>
      </c>
      <c r="W43" t="s">
        <v>1770</v>
      </c>
      <c r="Y43" t="s">
        <v>1882</v>
      </c>
      <c r="Z43" t="s">
        <v>2172</v>
      </c>
      <c r="AA43" t="s">
        <v>2174</v>
      </c>
      <c r="AB43" t="s">
        <v>2173</v>
      </c>
      <c r="AC43" t="s">
        <v>2169</v>
      </c>
      <c r="AD43" t="s">
        <v>1799</v>
      </c>
      <c r="AF43" t="s">
        <v>2176</v>
      </c>
    </row>
    <row r="44" spans="1:33" x14ac:dyDescent="0.3">
      <c r="A44" t="s">
        <v>2177</v>
      </c>
      <c r="B44" t="s">
        <v>1799</v>
      </c>
      <c r="E44" t="s">
        <v>1770</v>
      </c>
      <c r="F44" t="s">
        <v>2178</v>
      </c>
      <c r="G44" t="s">
        <v>2179</v>
      </c>
      <c r="H44" t="s">
        <v>1801</v>
      </c>
      <c r="I44" t="s">
        <v>2180</v>
      </c>
      <c r="J44" t="s">
        <v>2181</v>
      </c>
      <c r="L44" t="s">
        <v>2182</v>
      </c>
      <c r="M44" t="s">
        <v>2183</v>
      </c>
      <c r="N44" t="s">
        <v>2184</v>
      </c>
      <c r="O44" t="s">
        <v>2185</v>
      </c>
      <c r="U44" t="s">
        <v>1783</v>
      </c>
      <c r="V44" t="s">
        <v>1867</v>
      </c>
      <c r="W44" t="s">
        <v>1770</v>
      </c>
      <c r="Y44" t="s">
        <v>2183</v>
      </c>
      <c r="Z44" t="s">
        <v>2182</v>
      </c>
      <c r="AA44" t="s">
        <v>2185</v>
      </c>
      <c r="AB44" t="s">
        <v>2184</v>
      </c>
      <c r="AC44" t="s">
        <v>2179</v>
      </c>
      <c r="AD44" t="s">
        <v>1799</v>
      </c>
    </row>
    <row r="45" spans="1:33" x14ac:dyDescent="0.3">
      <c r="A45" t="s">
        <v>51</v>
      </c>
      <c r="B45" t="s">
        <v>1768</v>
      </c>
      <c r="C45" t="s">
        <v>1996</v>
      </c>
      <c r="E45" t="s">
        <v>1770</v>
      </c>
      <c r="F45" t="s">
        <v>2186</v>
      </c>
      <c r="G45" t="s">
        <v>2187</v>
      </c>
      <c r="H45" t="s">
        <v>1791</v>
      </c>
      <c r="I45" t="s">
        <v>2188</v>
      </c>
      <c r="J45" t="s">
        <v>2189</v>
      </c>
      <c r="K45" t="s">
        <v>1996</v>
      </c>
      <c r="L45" t="s">
        <v>2190</v>
      </c>
      <c r="M45" t="s">
        <v>2026</v>
      </c>
      <c r="N45" t="s">
        <v>2191</v>
      </c>
      <c r="O45" t="s">
        <v>2192</v>
      </c>
      <c r="S45" t="s">
        <v>2193</v>
      </c>
      <c r="U45" t="s">
        <v>1783</v>
      </c>
      <c r="V45" t="s">
        <v>2031</v>
      </c>
      <c r="W45" t="s">
        <v>1770</v>
      </c>
      <c r="Y45" t="s">
        <v>2026</v>
      </c>
      <c r="Z45" t="s">
        <v>2190</v>
      </c>
      <c r="AA45" t="s">
        <v>2192</v>
      </c>
      <c r="AB45" t="s">
        <v>2191</v>
      </c>
      <c r="AC45" t="s">
        <v>2187</v>
      </c>
      <c r="AD45" t="s">
        <v>1768</v>
      </c>
      <c r="AE45" t="s">
        <v>2007</v>
      </c>
      <c r="AF45" t="s">
        <v>2194</v>
      </c>
      <c r="AG45" t="s">
        <v>1994</v>
      </c>
    </row>
    <row r="46" spans="1:33" x14ac:dyDescent="0.3">
      <c r="A46" t="s">
        <v>2195</v>
      </c>
      <c r="B46" t="s">
        <v>1799</v>
      </c>
      <c r="C46" t="s">
        <v>1769</v>
      </c>
      <c r="E46" t="s">
        <v>1770</v>
      </c>
      <c r="G46" t="s">
        <v>2196</v>
      </c>
      <c r="H46" t="s">
        <v>1801</v>
      </c>
      <c r="I46" t="s">
        <v>2197</v>
      </c>
      <c r="K46" t="s">
        <v>1769</v>
      </c>
      <c r="L46" t="s">
        <v>2046</v>
      </c>
      <c r="M46" t="s">
        <v>2047</v>
      </c>
      <c r="N46" t="s">
        <v>2198</v>
      </c>
      <c r="O46" t="s">
        <v>2199</v>
      </c>
      <c r="S46" t="s">
        <v>2200</v>
      </c>
      <c r="U46" t="s">
        <v>1783</v>
      </c>
      <c r="V46" t="s">
        <v>2201</v>
      </c>
      <c r="W46" t="s">
        <v>1770</v>
      </c>
      <c r="Y46" t="s">
        <v>2047</v>
      </c>
      <c r="Z46" t="s">
        <v>2046</v>
      </c>
      <c r="AA46" t="s">
        <v>2199</v>
      </c>
      <c r="AB46" t="s">
        <v>2198</v>
      </c>
      <c r="AC46" t="s">
        <v>2196</v>
      </c>
      <c r="AD46" t="s">
        <v>1799</v>
      </c>
      <c r="AE46" t="s">
        <v>1785</v>
      </c>
      <c r="AF46" t="s">
        <v>2202</v>
      </c>
      <c r="AG46" t="s">
        <v>1787</v>
      </c>
    </row>
    <row r="47" spans="1:33" x14ac:dyDescent="0.3">
      <c r="A47" t="s">
        <v>2203</v>
      </c>
      <c r="B47" t="s">
        <v>1799</v>
      </c>
      <c r="E47" t="s">
        <v>1770</v>
      </c>
      <c r="F47" t="s">
        <v>2204</v>
      </c>
      <c r="G47" t="s">
        <v>2179</v>
      </c>
      <c r="H47" t="s">
        <v>1801</v>
      </c>
      <c r="I47" t="s">
        <v>2180</v>
      </c>
      <c r="J47" t="s">
        <v>2181</v>
      </c>
      <c r="L47" t="s">
        <v>2182</v>
      </c>
      <c r="M47" t="s">
        <v>2183</v>
      </c>
      <c r="N47" t="s">
        <v>2184</v>
      </c>
      <c r="O47" t="s">
        <v>2185</v>
      </c>
      <c r="U47" t="s">
        <v>1783</v>
      </c>
      <c r="V47" t="s">
        <v>1867</v>
      </c>
      <c r="W47" t="s">
        <v>1770</v>
      </c>
      <c r="Y47" t="s">
        <v>2183</v>
      </c>
      <c r="Z47" t="s">
        <v>2182</v>
      </c>
      <c r="AA47" t="s">
        <v>2185</v>
      </c>
      <c r="AB47" t="s">
        <v>2184</v>
      </c>
      <c r="AC47" t="s">
        <v>2179</v>
      </c>
      <c r="AD47" t="s">
        <v>1799</v>
      </c>
    </row>
    <row r="48" spans="1:33" x14ac:dyDescent="0.3">
      <c r="A48" t="s">
        <v>53</v>
      </c>
      <c r="B48" t="s">
        <v>1799</v>
      </c>
      <c r="C48" t="s">
        <v>2205</v>
      </c>
      <c r="E48" t="s">
        <v>1770</v>
      </c>
      <c r="G48" t="s">
        <v>2206</v>
      </c>
      <c r="H48" t="s">
        <v>1801</v>
      </c>
      <c r="I48" t="s">
        <v>2207</v>
      </c>
      <c r="K48" t="s">
        <v>2205</v>
      </c>
      <c r="L48" t="s">
        <v>1792</v>
      </c>
      <c r="M48" t="s">
        <v>1777</v>
      </c>
      <c r="N48" t="s">
        <v>388</v>
      </c>
      <c r="O48" t="s">
        <v>2208</v>
      </c>
      <c r="Q48" t="s">
        <v>2209</v>
      </c>
      <c r="S48" t="s">
        <v>2210</v>
      </c>
      <c r="U48" t="s">
        <v>1783</v>
      </c>
      <c r="V48" t="s">
        <v>2031</v>
      </c>
      <c r="W48" t="s">
        <v>1770</v>
      </c>
      <c r="Y48" t="s">
        <v>1777</v>
      </c>
      <c r="Z48" t="s">
        <v>1792</v>
      </c>
      <c r="AA48" t="s">
        <v>2208</v>
      </c>
      <c r="AB48" t="s">
        <v>388</v>
      </c>
      <c r="AC48" t="s">
        <v>2206</v>
      </c>
      <c r="AD48" t="s">
        <v>1799</v>
      </c>
      <c r="AE48" t="s">
        <v>2211</v>
      </c>
      <c r="AF48" t="s">
        <v>2212</v>
      </c>
      <c r="AG48" t="s">
        <v>1787</v>
      </c>
    </row>
    <row r="49" spans="1:33" x14ac:dyDescent="0.3">
      <c r="A49" t="s">
        <v>2213</v>
      </c>
      <c r="B49" t="s">
        <v>1799</v>
      </c>
      <c r="E49" t="s">
        <v>1770</v>
      </c>
      <c r="G49" t="s">
        <v>2214</v>
      </c>
      <c r="H49" t="s">
        <v>1801</v>
      </c>
      <c r="I49" t="s">
        <v>2215</v>
      </c>
      <c r="L49" t="s">
        <v>2046</v>
      </c>
      <c r="M49" t="s">
        <v>2047</v>
      </c>
      <c r="N49" t="s">
        <v>2216</v>
      </c>
      <c r="O49" t="s">
        <v>2217</v>
      </c>
      <c r="S49" t="s">
        <v>2218</v>
      </c>
      <c r="U49" t="s">
        <v>1783</v>
      </c>
      <c r="V49" t="s">
        <v>2031</v>
      </c>
      <c r="W49" t="s">
        <v>1770</v>
      </c>
      <c r="Y49" t="s">
        <v>2047</v>
      </c>
      <c r="Z49" t="s">
        <v>2046</v>
      </c>
      <c r="AA49" t="s">
        <v>2217</v>
      </c>
      <c r="AB49" t="s">
        <v>2216</v>
      </c>
      <c r="AC49" t="s">
        <v>2214</v>
      </c>
      <c r="AD49" t="s">
        <v>1799</v>
      </c>
      <c r="AF49" t="s">
        <v>2219</v>
      </c>
      <c r="AG49" t="s">
        <v>1994</v>
      </c>
    </row>
    <row r="50" spans="1:33" x14ac:dyDescent="0.3">
      <c r="A50" t="s">
        <v>2220</v>
      </c>
      <c r="B50" t="s">
        <v>1768</v>
      </c>
      <c r="C50" t="s">
        <v>1769</v>
      </c>
      <c r="E50" t="s">
        <v>1770</v>
      </c>
      <c r="F50" t="s">
        <v>2204</v>
      </c>
      <c r="G50" t="s">
        <v>2221</v>
      </c>
      <c r="H50" t="s">
        <v>1773</v>
      </c>
      <c r="J50" t="s">
        <v>2222</v>
      </c>
      <c r="K50" t="s">
        <v>1769</v>
      </c>
      <c r="L50" t="s">
        <v>2223</v>
      </c>
      <c r="M50" t="s">
        <v>1981</v>
      </c>
      <c r="N50" t="s">
        <v>2224</v>
      </c>
      <c r="O50" t="s">
        <v>2225</v>
      </c>
      <c r="Q50" t="s">
        <v>2226</v>
      </c>
      <c r="U50" t="s">
        <v>1783</v>
      </c>
      <c r="V50" t="s">
        <v>2227</v>
      </c>
      <c r="W50" t="s">
        <v>1770</v>
      </c>
      <c r="Y50" t="s">
        <v>1981</v>
      </c>
      <c r="Z50" t="s">
        <v>2223</v>
      </c>
      <c r="AA50" t="s">
        <v>2225</v>
      </c>
      <c r="AB50" t="s">
        <v>2224</v>
      </c>
      <c r="AC50" t="s">
        <v>2221</v>
      </c>
      <c r="AD50" t="s">
        <v>1768</v>
      </c>
      <c r="AE50" t="s">
        <v>1785</v>
      </c>
      <c r="AF50" t="s">
        <v>2228</v>
      </c>
      <c r="AG50" t="s">
        <v>2229</v>
      </c>
    </row>
    <row r="51" spans="1:33" x14ac:dyDescent="0.3">
      <c r="A51" t="s">
        <v>2230</v>
      </c>
      <c r="B51" t="s">
        <v>1799</v>
      </c>
      <c r="E51" t="s">
        <v>1770</v>
      </c>
      <c r="F51" t="s">
        <v>2231</v>
      </c>
      <c r="G51" t="s">
        <v>2232</v>
      </c>
      <c r="H51" t="s">
        <v>1801</v>
      </c>
      <c r="I51" t="s">
        <v>2233</v>
      </c>
      <c r="J51" t="s">
        <v>2234</v>
      </c>
      <c r="L51" t="s">
        <v>2235</v>
      </c>
      <c r="M51" t="s">
        <v>2236</v>
      </c>
      <c r="N51" t="s">
        <v>2237</v>
      </c>
      <c r="O51" t="s">
        <v>2238</v>
      </c>
      <c r="U51" t="s">
        <v>1783</v>
      </c>
      <c r="V51" t="s">
        <v>1867</v>
      </c>
      <c r="W51" t="s">
        <v>1770</v>
      </c>
      <c r="Y51" t="s">
        <v>2236</v>
      </c>
      <c r="Z51" t="s">
        <v>2235</v>
      </c>
      <c r="AA51" t="s">
        <v>2238</v>
      </c>
      <c r="AB51" t="s">
        <v>2237</v>
      </c>
      <c r="AC51" t="s">
        <v>2232</v>
      </c>
      <c r="AD51" t="s">
        <v>1799</v>
      </c>
    </row>
    <row r="52" spans="1:33" x14ac:dyDescent="0.3">
      <c r="A52" t="s">
        <v>2239</v>
      </c>
      <c r="B52" t="s">
        <v>1799</v>
      </c>
      <c r="E52" t="s">
        <v>1770</v>
      </c>
      <c r="G52" t="s">
        <v>2240</v>
      </c>
      <c r="H52" t="s">
        <v>1801</v>
      </c>
      <c r="I52" t="s">
        <v>2241</v>
      </c>
      <c r="J52" t="s">
        <v>2242</v>
      </c>
      <c r="L52" t="s">
        <v>2243</v>
      </c>
      <c r="M52" t="s">
        <v>2140</v>
      </c>
      <c r="N52" t="s">
        <v>2244</v>
      </c>
      <c r="O52" t="s">
        <v>2245</v>
      </c>
      <c r="S52" t="s">
        <v>2246</v>
      </c>
      <c r="U52" t="s">
        <v>1783</v>
      </c>
      <c r="V52" t="s">
        <v>1809</v>
      </c>
      <c r="W52" t="s">
        <v>1770</v>
      </c>
      <c r="Y52" t="s">
        <v>2140</v>
      </c>
      <c r="Z52" t="s">
        <v>2243</v>
      </c>
      <c r="AA52" t="s">
        <v>2245</v>
      </c>
      <c r="AB52" t="s">
        <v>2244</v>
      </c>
      <c r="AC52" t="s">
        <v>2240</v>
      </c>
      <c r="AD52" t="s">
        <v>1799</v>
      </c>
      <c r="AF52" t="s">
        <v>2247</v>
      </c>
      <c r="AG52" t="s">
        <v>2248</v>
      </c>
    </row>
    <row r="53" spans="1:33" x14ac:dyDescent="0.3">
      <c r="A53" t="s">
        <v>2249</v>
      </c>
      <c r="B53" t="s">
        <v>1799</v>
      </c>
      <c r="E53" t="s">
        <v>1770</v>
      </c>
      <c r="G53" t="s">
        <v>2250</v>
      </c>
      <c r="H53" t="s">
        <v>1801</v>
      </c>
      <c r="I53" t="s">
        <v>2251</v>
      </c>
      <c r="J53" t="s">
        <v>2252</v>
      </c>
      <c r="L53" t="s">
        <v>2046</v>
      </c>
      <c r="M53" t="s">
        <v>2047</v>
      </c>
      <c r="N53" t="s">
        <v>2253</v>
      </c>
      <c r="O53" t="s">
        <v>2254</v>
      </c>
      <c r="Q53" t="s">
        <v>2255</v>
      </c>
      <c r="S53" t="s">
        <v>2256</v>
      </c>
      <c r="U53" t="s">
        <v>1783</v>
      </c>
      <c r="V53" t="s">
        <v>2257</v>
      </c>
      <c r="W53" t="s">
        <v>1770</v>
      </c>
      <c r="Y53" t="s">
        <v>2047</v>
      </c>
      <c r="Z53" t="s">
        <v>2046</v>
      </c>
      <c r="AA53" t="s">
        <v>2254</v>
      </c>
      <c r="AB53" t="s">
        <v>2253</v>
      </c>
      <c r="AC53" t="s">
        <v>2250</v>
      </c>
      <c r="AD53" t="s">
        <v>1799</v>
      </c>
      <c r="AF53" t="s">
        <v>2258</v>
      </c>
      <c r="AG53" t="s">
        <v>1787</v>
      </c>
    </row>
    <row r="54" spans="1:33" x14ac:dyDescent="0.3">
      <c r="A54" t="s">
        <v>55</v>
      </c>
      <c r="B54" t="s">
        <v>1799</v>
      </c>
      <c r="C54" t="s">
        <v>2205</v>
      </c>
      <c r="E54" t="s">
        <v>1770</v>
      </c>
      <c r="G54" t="s">
        <v>2259</v>
      </c>
      <c r="H54" t="s">
        <v>1801</v>
      </c>
      <c r="I54" t="s">
        <v>2260</v>
      </c>
      <c r="K54" t="s">
        <v>2205</v>
      </c>
      <c r="L54" t="s">
        <v>1831</v>
      </c>
      <c r="M54" t="s">
        <v>1815</v>
      </c>
      <c r="N54" t="s">
        <v>1832</v>
      </c>
      <c r="O54" t="s">
        <v>2261</v>
      </c>
      <c r="S54" t="s">
        <v>2262</v>
      </c>
      <c r="U54" t="s">
        <v>1783</v>
      </c>
      <c r="V54" t="s">
        <v>2031</v>
      </c>
      <c r="W54" t="s">
        <v>1770</v>
      </c>
      <c r="Y54" t="s">
        <v>1815</v>
      </c>
      <c r="Z54" t="s">
        <v>1831</v>
      </c>
      <c r="AA54" t="s">
        <v>2261</v>
      </c>
      <c r="AB54" t="s">
        <v>1832</v>
      </c>
      <c r="AC54" t="s">
        <v>2259</v>
      </c>
      <c r="AD54" t="s">
        <v>1799</v>
      </c>
      <c r="AE54" t="s">
        <v>2211</v>
      </c>
      <c r="AF54" t="s">
        <v>2263</v>
      </c>
      <c r="AG54" t="s">
        <v>1787</v>
      </c>
    </row>
    <row r="55" spans="1:33" x14ac:dyDescent="0.3">
      <c r="A55" t="s">
        <v>2264</v>
      </c>
      <c r="B55" t="s">
        <v>1768</v>
      </c>
      <c r="E55" t="s">
        <v>1770</v>
      </c>
      <c r="F55" t="s">
        <v>2265</v>
      </c>
      <c r="G55" t="s">
        <v>2266</v>
      </c>
      <c r="J55" t="s">
        <v>2267</v>
      </c>
      <c r="L55" t="s">
        <v>2235</v>
      </c>
      <c r="M55" t="s">
        <v>2236</v>
      </c>
      <c r="N55" t="s">
        <v>2237</v>
      </c>
      <c r="O55" t="s">
        <v>2268</v>
      </c>
      <c r="U55" t="s">
        <v>1783</v>
      </c>
      <c r="V55" t="s">
        <v>1867</v>
      </c>
      <c r="W55" t="s">
        <v>1770</v>
      </c>
      <c r="Y55" t="s">
        <v>2236</v>
      </c>
      <c r="Z55" t="s">
        <v>2235</v>
      </c>
      <c r="AA55" t="s">
        <v>2268</v>
      </c>
      <c r="AB55" t="s">
        <v>2237</v>
      </c>
      <c r="AC55" t="s">
        <v>2266</v>
      </c>
      <c r="AD55" t="s">
        <v>1768</v>
      </c>
    </row>
    <row r="56" spans="1:33" x14ac:dyDescent="0.3">
      <c r="A56" t="s">
        <v>57</v>
      </c>
      <c r="B56" t="s">
        <v>1768</v>
      </c>
      <c r="C56" t="s">
        <v>1996</v>
      </c>
      <c r="E56" t="s">
        <v>1770</v>
      </c>
      <c r="F56" t="s">
        <v>2042</v>
      </c>
      <c r="G56" t="s">
        <v>2269</v>
      </c>
      <c r="H56" t="s">
        <v>1773</v>
      </c>
      <c r="I56" t="s">
        <v>2270</v>
      </c>
      <c r="J56" t="s">
        <v>2271</v>
      </c>
      <c r="K56" t="s">
        <v>1996</v>
      </c>
      <c r="L56" t="s">
        <v>2272</v>
      </c>
      <c r="M56" t="s">
        <v>2026</v>
      </c>
      <c r="N56" t="s">
        <v>2273</v>
      </c>
      <c r="O56" t="s">
        <v>2274</v>
      </c>
      <c r="S56" t="s">
        <v>2275</v>
      </c>
      <c r="T56" t="s">
        <v>2276</v>
      </c>
      <c r="U56" t="s">
        <v>1783</v>
      </c>
      <c r="V56" t="s">
        <v>2031</v>
      </c>
      <c r="W56" t="s">
        <v>1770</v>
      </c>
      <c r="Y56" t="s">
        <v>2026</v>
      </c>
      <c r="Z56" t="s">
        <v>2272</v>
      </c>
      <c r="AA56" t="s">
        <v>2274</v>
      </c>
      <c r="AB56" t="s">
        <v>2273</v>
      </c>
      <c r="AC56" t="s">
        <v>2269</v>
      </c>
      <c r="AD56" t="s">
        <v>1768</v>
      </c>
      <c r="AE56" t="s">
        <v>2007</v>
      </c>
      <c r="AF56" t="s">
        <v>2277</v>
      </c>
      <c r="AG56" t="s">
        <v>1994</v>
      </c>
    </row>
    <row r="57" spans="1:33" x14ac:dyDescent="0.3">
      <c r="A57" t="s">
        <v>2278</v>
      </c>
      <c r="B57" t="s">
        <v>1799</v>
      </c>
      <c r="E57" t="s">
        <v>1770</v>
      </c>
      <c r="G57" t="s">
        <v>2279</v>
      </c>
      <c r="H57" t="s">
        <v>1801</v>
      </c>
      <c r="I57" t="s">
        <v>2280</v>
      </c>
      <c r="J57" t="s">
        <v>2281</v>
      </c>
      <c r="L57" t="s">
        <v>2282</v>
      </c>
      <c r="M57" t="s">
        <v>1981</v>
      </c>
      <c r="N57" t="s">
        <v>2283</v>
      </c>
      <c r="O57" t="s">
        <v>2284</v>
      </c>
      <c r="U57" t="s">
        <v>1783</v>
      </c>
      <c r="V57" t="s">
        <v>1867</v>
      </c>
      <c r="W57" t="s">
        <v>1770</v>
      </c>
      <c r="Y57" t="s">
        <v>1981</v>
      </c>
      <c r="Z57" t="s">
        <v>2282</v>
      </c>
      <c r="AA57" t="s">
        <v>2284</v>
      </c>
      <c r="AB57" t="s">
        <v>2283</v>
      </c>
      <c r="AC57" t="s">
        <v>2279</v>
      </c>
      <c r="AD57" t="s">
        <v>1799</v>
      </c>
      <c r="AF57" t="s">
        <v>2285</v>
      </c>
    </row>
    <row r="58" spans="1:33" x14ac:dyDescent="0.3">
      <c r="A58" t="s">
        <v>59</v>
      </c>
      <c r="B58" t="s">
        <v>1768</v>
      </c>
      <c r="C58" t="s">
        <v>1996</v>
      </c>
      <c r="E58" t="s">
        <v>1770</v>
      </c>
      <c r="F58" t="s">
        <v>2286</v>
      </c>
      <c r="G58" t="s">
        <v>2287</v>
      </c>
      <c r="H58" t="s">
        <v>1773</v>
      </c>
      <c r="I58" t="s">
        <v>2288</v>
      </c>
      <c r="J58" t="s">
        <v>2289</v>
      </c>
      <c r="K58" t="s">
        <v>1996</v>
      </c>
      <c r="L58" t="s">
        <v>2290</v>
      </c>
      <c r="M58" t="s">
        <v>1900</v>
      </c>
      <c r="N58" t="s">
        <v>2291</v>
      </c>
      <c r="O58" t="s">
        <v>2292</v>
      </c>
      <c r="Q58" t="s">
        <v>2293</v>
      </c>
      <c r="S58" t="s">
        <v>2294</v>
      </c>
      <c r="T58" t="s">
        <v>2295</v>
      </c>
      <c r="U58" t="s">
        <v>1783</v>
      </c>
      <c r="V58" t="s">
        <v>2031</v>
      </c>
      <c r="W58" t="s">
        <v>1770</v>
      </c>
      <c r="Y58" t="s">
        <v>1900</v>
      </c>
      <c r="Z58" t="s">
        <v>2290</v>
      </c>
      <c r="AA58" t="s">
        <v>2292</v>
      </c>
      <c r="AB58" t="s">
        <v>2291</v>
      </c>
      <c r="AC58" t="s">
        <v>2287</v>
      </c>
      <c r="AD58" t="s">
        <v>1768</v>
      </c>
      <c r="AE58" t="s">
        <v>2007</v>
      </c>
      <c r="AF58" t="s">
        <v>2296</v>
      </c>
      <c r="AG58" t="s">
        <v>1994</v>
      </c>
    </row>
    <row r="59" spans="1:33" x14ac:dyDescent="0.3">
      <c r="A59" t="s">
        <v>2297</v>
      </c>
      <c r="B59" t="s">
        <v>1768</v>
      </c>
      <c r="E59" t="s">
        <v>1770</v>
      </c>
      <c r="F59" t="s">
        <v>2298</v>
      </c>
      <c r="G59" t="s">
        <v>2299</v>
      </c>
      <c r="H59" t="s">
        <v>1773</v>
      </c>
      <c r="I59" t="s">
        <v>2300</v>
      </c>
      <c r="J59" t="s">
        <v>2301</v>
      </c>
      <c r="L59" t="s">
        <v>2163</v>
      </c>
      <c r="M59" t="s">
        <v>2164</v>
      </c>
      <c r="N59" t="s">
        <v>2302</v>
      </c>
      <c r="O59" t="s">
        <v>2303</v>
      </c>
      <c r="S59" t="s">
        <v>2304</v>
      </c>
      <c r="U59" t="s">
        <v>1783</v>
      </c>
      <c r="V59" t="s">
        <v>1809</v>
      </c>
      <c r="W59" t="s">
        <v>1770</v>
      </c>
      <c r="Y59" t="s">
        <v>2164</v>
      </c>
      <c r="Z59" t="s">
        <v>2163</v>
      </c>
      <c r="AA59" t="s">
        <v>2303</v>
      </c>
      <c r="AB59" t="s">
        <v>2302</v>
      </c>
      <c r="AC59" t="s">
        <v>2299</v>
      </c>
      <c r="AD59" t="s">
        <v>1768</v>
      </c>
    </row>
    <row r="60" spans="1:33" x14ac:dyDescent="0.3">
      <c r="A60" t="s">
        <v>2305</v>
      </c>
      <c r="B60" t="s">
        <v>1799</v>
      </c>
      <c r="E60" t="s">
        <v>1770</v>
      </c>
      <c r="G60" t="s">
        <v>2306</v>
      </c>
      <c r="H60" t="s">
        <v>1801</v>
      </c>
      <c r="I60" t="s">
        <v>2307</v>
      </c>
      <c r="L60" t="s">
        <v>2308</v>
      </c>
      <c r="M60" t="s">
        <v>1962</v>
      </c>
      <c r="N60" t="s">
        <v>2309</v>
      </c>
      <c r="O60" t="s">
        <v>2310</v>
      </c>
      <c r="Q60" t="s">
        <v>2311</v>
      </c>
      <c r="S60" t="s">
        <v>2312</v>
      </c>
      <c r="U60" t="s">
        <v>1783</v>
      </c>
      <c r="V60" t="s">
        <v>2031</v>
      </c>
      <c r="W60" t="s">
        <v>1770</v>
      </c>
      <c r="Y60" t="s">
        <v>1962</v>
      </c>
      <c r="Z60" t="s">
        <v>2308</v>
      </c>
      <c r="AA60" t="s">
        <v>2310</v>
      </c>
      <c r="AB60" t="s">
        <v>2309</v>
      </c>
      <c r="AC60" t="s">
        <v>2306</v>
      </c>
      <c r="AD60" t="s">
        <v>1799</v>
      </c>
      <c r="AF60" t="s">
        <v>2313</v>
      </c>
      <c r="AG60" t="s">
        <v>1994</v>
      </c>
    </row>
    <row r="61" spans="1:33" x14ac:dyDescent="0.3">
      <c r="A61" t="s">
        <v>61</v>
      </c>
      <c r="B61" t="s">
        <v>1799</v>
      </c>
      <c r="C61" t="s">
        <v>1996</v>
      </c>
      <c r="E61" t="s">
        <v>1770</v>
      </c>
      <c r="G61" t="s">
        <v>2314</v>
      </c>
      <c r="H61" t="s">
        <v>1801</v>
      </c>
      <c r="I61" t="s">
        <v>2315</v>
      </c>
      <c r="J61" t="s">
        <v>2316</v>
      </c>
      <c r="K61" t="s">
        <v>1996</v>
      </c>
      <c r="L61" t="s">
        <v>2308</v>
      </c>
      <c r="M61" t="s">
        <v>1962</v>
      </c>
      <c r="N61" t="s">
        <v>2317</v>
      </c>
      <c r="O61" t="s">
        <v>2318</v>
      </c>
      <c r="S61" t="s">
        <v>2319</v>
      </c>
      <c r="T61" t="s">
        <v>2320</v>
      </c>
      <c r="U61" t="s">
        <v>1783</v>
      </c>
      <c r="V61" t="s">
        <v>2031</v>
      </c>
      <c r="W61" t="s">
        <v>1770</v>
      </c>
      <c r="Y61" t="s">
        <v>1962</v>
      </c>
      <c r="Z61" t="s">
        <v>2308</v>
      </c>
      <c r="AA61" t="s">
        <v>2318</v>
      </c>
      <c r="AB61" t="s">
        <v>2317</v>
      </c>
      <c r="AC61" t="s">
        <v>2314</v>
      </c>
      <c r="AD61" t="s">
        <v>1799</v>
      </c>
      <c r="AE61" t="s">
        <v>2007</v>
      </c>
      <c r="AF61" t="s">
        <v>2321</v>
      </c>
      <c r="AG61" t="s">
        <v>1994</v>
      </c>
    </row>
    <row r="62" spans="1:33" x14ac:dyDescent="0.3">
      <c r="A62" t="s">
        <v>2322</v>
      </c>
      <c r="B62" t="s">
        <v>1768</v>
      </c>
      <c r="C62" t="s">
        <v>1996</v>
      </c>
      <c r="E62" t="s">
        <v>1770</v>
      </c>
      <c r="F62" t="s">
        <v>2323</v>
      </c>
      <c r="G62" t="s">
        <v>2324</v>
      </c>
      <c r="H62" t="s">
        <v>1773</v>
      </c>
      <c r="I62" t="s">
        <v>2315</v>
      </c>
      <c r="J62" t="s">
        <v>2325</v>
      </c>
      <c r="K62" t="s">
        <v>1996</v>
      </c>
      <c r="L62" t="s">
        <v>2308</v>
      </c>
      <c r="M62" t="s">
        <v>1962</v>
      </c>
      <c r="N62" t="s">
        <v>2317</v>
      </c>
      <c r="O62" t="s">
        <v>2326</v>
      </c>
      <c r="U62" t="s">
        <v>1783</v>
      </c>
      <c r="V62" t="s">
        <v>2031</v>
      </c>
      <c r="W62" t="s">
        <v>1770</v>
      </c>
      <c r="Y62" t="s">
        <v>1962</v>
      </c>
      <c r="Z62" t="s">
        <v>2308</v>
      </c>
      <c r="AA62" t="s">
        <v>2326</v>
      </c>
      <c r="AB62" t="s">
        <v>2317</v>
      </c>
      <c r="AC62" t="s">
        <v>2324</v>
      </c>
      <c r="AD62" t="s">
        <v>1768</v>
      </c>
      <c r="AE62" t="s">
        <v>2007</v>
      </c>
      <c r="AG62" t="s">
        <v>1994</v>
      </c>
    </row>
    <row r="63" spans="1:33" x14ac:dyDescent="0.3">
      <c r="A63" t="s">
        <v>2327</v>
      </c>
      <c r="B63" t="s">
        <v>1768</v>
      </c>
      <c r="E63" t="s">
        <v>1770</v>
      </c>
      <c r="F63" t="s">
        <v>2328</v>
      </c>
      <c r="G63" t="s">
        <v>2329</v>
      </c>
      <c r="J63" t="s">
        <v>2330</v>
      </c>
      <c r="L63" t="s">
        <v>2331</v>
      </c>
      <c r="M63" t="s">
        <v>1900</v>
      </c>
      <c r="N63" t="s">
        <v>2332</v>
      </c>
      <c r="O63" t="s">
        <v>2333</v>
      </c>
      <c r="U63" t="s">
        <v>1783</v>
      </c>
      <c r="V63" t="s">
        <v>1867</v>
      </c>
      <c r="W63" t="s">
        <v>1770</v>
      </c>
      <c r="Y63" t="s">
        <v>1900</v>
      </c>
      <c r="Z63" t="s">
        <v>2331</v>
      </c>
      <c r="AA63" t="s">
        <v>2333</v>
      </c>
      <c r="AB63" t="s">
        <v>2332</v>
      </c>
      <c r="AC63" t="s">
        <v>2329</v>
      </c>
      <c r="AD63" t="s">
        <v>1768</v>
      </c>
    </row>
    <row r="64" spans="1:33" x14ac:dyDescent="0.3">
      <c r="A64" t="s">
        <v>2334</v>
      </c>
      <c r="B64" t="s">
        <v>1768</v>
      </c>
      <c r="E64" t="s">
        <v>1770</v>
      </c>
      <c r="F64" t="s">
        <v>2042</v>
      </c>
      <c r="G64" t="s">
        <v>2335</v>
      </c>
      <c r="H64" t="s">
        <v>1773</v>
      </c>
      <c r="I64" t="s">
        <v>2336</v>
      </c>
      <c r="J64" t="s">
        <v>2337</v>
      </c>
      <c r="L64" t="s">
        <v>2338</v>
      </c>
      <c r="M64" t="s">
        <v>2047</v>
      </c>
      <c r="N64" t="s">
        <v>2339</v>
      </c>
      <c r="O64" t="s">
        <v>2340</v>
      </c>
      <c r="S64" t="s">
        <v>2341</v>
      </c>
      <c r="T64" t="s">
        <v>2342</v>
      </c>
      <c r="U64" t="s">
        <v>1783</v>
      </c>
      <c r="V64" t="s">
        <v>2031</v>
      </c>
      <c r="W64" t="s">
        <v>1770</v>
      </c>
      <c r="Y64" t="s">
        <v>2047</v>
      </c>
      <c r="Z64" t="s">
        <v>2338</v>
      </c>
      <c r="AA64" t="s">
        <v>2340</v>
      </c>
      <c r="AB64" t="s">
        <v>2339</v>
      </c>
      <c r="AC64" t="s">
        <v>2335</v>
      </c>
      <c r="AD64" t="s">
        <v>1768</v>
      </c>
      <c r="AF64" t="s">
        <v>2343</v>
      </c>
      <c r="AG64" t="s">
        <v>1994</v>
      </c>
    </row>
    <row r="65" spans="1:33" x14ac:dyDescent="0.3">
      <c r="A65" t="s">
        <v>63</v>
      </c>
      <c r="B65" t="s">
        <v>1768</v>
      </c>
      <c r="C65" t="s">
        <v>1996</v>
      </c>
      <c r="E65" t="s">
        <v>1770</v>
      </c>
      <c r="F65" t="s">
        <v>2159</v>
      </c>
      <c r="G65" t="s">
        <v>2112</v>
      </c>
      <c r="H65" t="s">
        <v>1773</v>
      </c>
      <c r="I65" t="s">
        <v>2344</v>
      </c>
      <c r="J65" t="s">
        <v>2345</v>
      </c>
      <c r="K65" t="s">
        <v>1996</v>
      </c>
      <c r="L65" t="s">
        <v>1792</v>
      </c>
      <c r="M65" t="s">
        <v>1777</v>
      </c>
      <c r="N65" t="s">
        <v>388</v>
      </c>
      <c r="O65" t="s">
        <v>2346</v>
      </c>
      <c r="S65" t="s">
        <v>2347</v>
      </c>
      <c r="U65" t="s">
        <v>1783</v>
      </c>
      <c r="V65" t="s">
        <v>2031</v>
      </c>
      <c r="W65" t="s">
        <v>1770</v>
      </c>
      <c r="Y65" t="s">
        <v>1777</v>
      </c>
      <c r="Z65" t="s">
        <v>1792</v>
      </c>
      <c r="AA65" t="s">
        <v>2346</v>
      </c>
      <c r="AB65" t="s">
        <v>388</v>
      </c>
      <c r="AC65" t="s">
        <v>2112</v>
      </c>
      <c r="AD65" t="s">
        <v>1768</v>
      </c>
      <c r="AE65" t="s">
        <v>2007</v>
      </c>
      <c r="AF65" t="s">
        <v>2348</v>
      </c>
      <c r="AG65" t="s">
        <v>1994</v>
      </c>
    </row>
    <row r="66" spans="1:33" x14ac:dyDescent="0.3">
      <c r="A66" t="s">
        <v>65</v>
      </c>
      <c r="B66" t="s">
        <v>1799</v>
      </c>
      <c r="C66" t="s">
        <v>1996</v>
      </c>
      <c r="E66" t="s">
        <v>1770</v>
      </c>
      <c r="G66" t="s">
        <v>2349</v>
      </c>
      <c r="H66" t="s">
        <v>1801</v>
      </c>
      <c r="I66" t="s">
        <v>2350</v>
      </c>
      <c r="J66" t="s">
        <v>2351</v>
      </c>
      <c r="K66" t="s">
        <v>1996</v>
      </c>
      <c r="L66" t="s">
        <v>2046</v>
      </c>
      <c r="M66" t="s">
        <v>2047</v>
      </c>
      <c r="N66" t="s">
        <v>2352</v>
      </c>
      <c r="O66" t="s">
        <v>2353</v>
      </c>
      <c r="S66" t="s">
        <v>2354</v>
      </c>
      <c r="T66" t="s">
        <v>2355</v>
      </c>
      <c r="U66" t="s">
        <v>1783</v>
      </c>
      <c r="V66" t="s">
        <v>2031</v>
      </c>
      <c r="W66" t="s">
        <v>1770</v>
      </c>
      <c r="Y66" t="s">
        <v>2047</v>
      </c>
      <c r="Z66" t="s">
        <v>2046</v>
      </c>
      <c r="AA66" t="s">
        <v>2353</v>
      </c>
      <c r="AB66" t="s">
        <v>2352</v>
      </c>
      <c r="AC66" t="s">
        <v>2349</v>
      </c>
      <c r="AD66" t="s">
        <v>1799</v>
      </c>
      <c r="AE66" t="s">
        <v>2007</v>
      </c>
      <c r="AF66" t="s">
        <v>2356</v>
      </c>
      <c r="AG66" t="s">
        <v>1994</v>
      </c>
    </row>
    <row r="67" spans="1:33" x14ac:dyDescent="0.3">
      <c r="A67" t="s">
        <v>2357</v>
      </c>
      <c r="B67" t="s">
        <v>1768</v>
      </c>
      <c r="C67" t="s">
        <v>1996</v>
      </c>
      <c r="E67" t="s">
        <v>1770</v>
      </c>
      <c r="F67" t="s">
        <v>2358</v>
      </c>
      <c r="G67" t="s">
        <v>2359</v>
      </c>
      <c r="H67" t="s">
        <v>1773</v>
      </c>
      <c r="I67" t="s">
        <v>2350</v>
      </c>
      <c r="J67" t="s">
        <v>2360</v>
      </c>
      <c r="K67" t="s">
        <v>1996</v>
      </c>
      <c r="U67" t="s">
        <v>1783</v>
      </c>
      <c r="V67" t="s">
        <v>2031</v>
      </c>
      <c r="W67" t="s">
        <v>1770</v>
      </c>
      <c r="AC67" t="s">
        <v>2359</v>
      </c>
      <c r="AD67" t="s">
        <v>1768</v>
      </c>
      <c r="AE67" t="s">
        <v>2007</v>
      </c>
      <c r="AG67" t="s">
        <v>1994</v>
      </c>
    </row>
    <row r="68" spans="1:33" x14ac:dyDescent="0.3">
      <c r="A68" t="s">
        <v>2361</v>
      </c>
      <c r="B68" t="s">
        <v>1768</v>
      </c>
      <c r="C68" t="s">
        <v>1996</v>
      </c>
      <c r="E68" t="s">
        <v>1770</v>
      </c>
      <c r="F68" t="s">
        <v>2362</v>
      </c>
      <c r="G68" t="s">
        <v>2363</v>
      </c>
      <c r="H68" t="s">
        <v>1773</v>
      </c>
      <c r="I68" t="s">
        <v>2350</v>
      </c>
      <c r="J68" t="s">
        <v>2364</v>
      </c>
      <c r="K68" t="s">
        <v>1996</v>
      </c>
      <c r="L68" t="s">
        <v>2046</v>
      </c>
      <c r="M68" t="s">
        <v>2047</v>
      </c>
      <c r="N68" t="s">
        <v>2352</v>
      </c>
      <c r="O68" t="s">
        <v>2365</v>
      </c>
      <c r="U68" t="s">
        <v>1783</v>
      </c>
      <c r="V68" t="s">
        <v>2031</v>
      </c>
      <c r="W68" t="s">
        <v>1770</v>
      </c>
      <c r="Y68" t="s">
        <v>2047</v>
      </c>
      <c r="Z68" t="s">
        <v>2046</v>
      </c>
      <c r="AA68" t="s">
        <v>2365</v>
      </c>
      <c r="AB68" t="s">
        <v>2352</v>
      </c>
      <c r="AC68" t="s">
        <v>2363</v>
      </c>
      <c r="AD68" t="s">
        <v>1768</v>
      </c>
      <c r="AE68" t="s">
        <v>2007</v>
      </c>
      <c r="AG68" t="s">
        <v>1994</v>
      </c>
    </row>
    <row r="69" spans="1:33" x14ac:dyDescent="0.3">
      <c r="A69" t="s">
        <v>2366</v>
      </c>
      <c r="B69" t="s">
        <v>1768</v>
      </c>
      <c r="C69" t="s">
        <v>1996</v>
      </c>
      <c r="E69" t="s">
        <v>1770</v>
      </c>
      <c r="F69" t="s">
        <v>2367</v>
      </c>
      <c r="G69" t="s">
        <v>2368</v>
      </c>
      <c r="H69" t="s">
        <v>1791</v>
      </c>
      <c r="I69" t="s">
        <v>2350</v>
      </c>
      <c r="J69" t="s">
        <v>2369</v>
      </c>
      <c r="K69" t="s">
        <v>1996</v>
      </c>
      <c r="U69" t="s">
        <v>1783</v>
      </c>
      <c r="V69" t="s">
        <v>2031</v>
      </c>
      <c r="W69" t="s">
        <v>1770</v>
      </c>
      <c r="AC69" t="s">
        <v>2368</v>
      </c>
      <c r="AD69" t="s">
        <v>1768</v>
      </c>
      <c r="AE69" t="s">
        <v>2007</v>
      </c>
      <c r="AG69" t="s">
        <v>1994</v>
      </c>
    </row>
    <row r="70" spans="1:33" x14ac:dyDescent="0.3">
      <c r="A70" t="s">
        <v>2370</v>
      </c>
      <c r="B70" t="s">
        <v>1768</v>
      </c>
      <c r="C70" t="s">
        <v>1996</v>
      </c>
      <c r="E70" t="s">
        <v>1770</v>
      </c>
      <c r="F70" t="s">
        <v>2371</v>
      </c>
      <c r="G70" t="s">
        <v>2372</v>
      </c>
      <c r="H70" t="s">
        <v>1773</v>
      </c>
      <c r="I70" t="s">
        <v>2350</v>
      </c>
      <c r="J70" t="s">
        <v>2373</v>
      </c>
      <c r="K70" t="s">
        <v>1996</v>
      </c>
      <c r="L70" t="s">
        <v>2046</v>
      </c>
      <c r="M70" t="s">
        <v>2047</v>
      </c>
      <c r="N70" t="s">
        <v>2374</v>
      </c>
      <c r="O70" t="s">
        <v>2375</v>
      </c>
      <c r="U70" t="s">
        <v>1783</v>
      </c>
      <c r="V70" t="s">
        <v>2031</v>
      </c>
      <c r="W70" t="s">
        <v>1770</v>
      </c>
      <c r="Y70" t="s">
        <v>2047</v>
      </c>
      <c r="Z70" t="s">
        <v>2046</v>
      </c>
      <c r="AA70" t="s">
        <v>2375</v>
      </c>
      <c r="AB70" t="s">
        <v>2374</v>
      </c>
      <c r="AC70" t="s">
        <v>2372</v>
      </c>
      <c r="AD70" t="s">
        <v>1768</v>
      </c>
      <c r="AE70" t="s">
        <v>2007</v>
      </c>
      <c r="AG70" t="s">
        <v>1994</v>
      </c>
    </row>
    <row r="71" spans="1:33" x14ac:dyDescent="0.3">
      <c r="A71" t="s">
        <v>2376</v>
      </c>
      <c r="B71" t="s">
        <v>1768</v>
      </c>
      <c r="C71" t="s">
        <v>1996</v>
      </c>
      <c r="E71" t="s">
        <v>1770</v>
      </c>
      <c r="F71" t="s">
        <v>2377</v>
      </c>
      <c r="G71" t="s">
        <v>2378</v>
      </c>
      <c r="H71" t="s">
        <v>1791</v>
      </c>
      <c r="I71" t="s">
        <v>2350</v>
      </c>
      <c r="J71" t="s">
        <v>2379</v>
      </c>
      <c r="K71" t="s">
        <v>1996</v>
      </c>
      <c r="L71" t="s">
        <v>2380</v>
      </c>
      <c r="M71" t="s">
        <v>2047</v>
      </c>
      <c r="N71" t="s">
        <v>2381</v>
      </c>
      <c r="O71" t="s">
        <v>2382</v>
      </c>
      <c r="U71" t="s">
        <v>1783</v>
      </c>
      <c r="V71" t="s">
        <v>2031</v>
      </c>
      <c r="W71" t="s">
        <v>1770</v>
      </c>
      <c r="Y71" t="s">
        <v>2047</v>
      </c>
      <c r="Z71" t="s">
        <v>2380</v>
      </c>
      <c r="AA71" t="s">
        <v>2382</v>
      </c>
      <c r="AB71" t="s">
        <v>2381</v>
      </c>
      <c r="AC71" t="s">
        <v>2378</v>
      </c>
      <c r="AD71" t="s">
        <v>1768</v>
      </c>
      <c r="AE71" t="s">
        <v>2007</v>
      </c>
      <c r="AG71" t="s">
        <v>1994</v>
      </c>
    </row>
    <row r="72" spans="1:33" x14ac:dyDescent="0.3">
      <c r="A72" t="s">
        <v>2383</v>
      </c>
      <c r="B72" t="s">
        <v>1768</v>
      </c>
      <c r="C72" t="s">
        <v>1996</v>
      </c>
      <c r="E72" t="s">
        <v>1770</v>
      </c>
      <c r="F72" t="s">
        <v>2384</v>
      </c>
      <c r="G72" t="s">
        <v>2385</v>
      </c>
      <c r="H72" t="s">
        <v>1773</v>
      </c>
      <c r="I72" t="s">
        <v>2350</v>
      </c>
      <c r="J72" t="s">
        <v>2386</v>
      </c>
      <c r="K72" t="s">
        <v>1996</v>
      </c>
      <c r="L72" t="s">
        <v>2380</v>
      </c>
      <c r="M72" t="s">
        <v>2047</v>
      </c>
      <c r="N72" t="s">
        <v>2381</v>
      </c>
      <c r="O72" t="s">
        <v>2387</v>
      </c>
      <c r="U72" t="s">
        <v>1783</v>
      </c>
      <c r="V72" t="s">
        <v>2031</v>
      </c>
      <c r="W72" t="s">
        <v>1770</v>
      </c>
      <c r="Y72" t="s">
        <v>2047</v>
      </c>
      <c r="Z72" t="s">
        <v>2380</v>
      </c>
      <c r="AA72" t="s">
        <v>2387</v>
      </c>
      <c r="AB72" t="s">
        <v>2381</v>
      </c>
      <c r="AC72" t="s">
        <v>2385</v>
      </c>
      <c r="AD72" t="s">
        <v>1768</v>
      </c>
      <c r="AE72" t="s">
        <v>2007</v>
      </c>
      <c r="AG72" t="s">
        <v>1994</v>
      </c>
    </row>
    <row r="73" spans="1:33" x14ac:dyDescent="0.3">
      <c r="A73" t="s">
        <v>2388</v>
      </c>
      <c r="B73" t="s">
        <v>1768</v>
      </c>
      <c r="C73" t="s">
        <v>1996</v>
      </c>
      <c r="E73" t="s">
        <v>1770</v>
      </c>
      <c r="F73" t="s">
        <v>2389</v>
      </c>
      <c r="G73" t="s">
        <v>2390</v>
      </c>
      <c r="H73" t="s">
        <v>1773</v>
      </c>
      <c r="I73" t="s">
        <v>2350</v>
      </c>
      <c r="J73" t="s">
        <v>2391</v>
      </c>
      <c r="K73" t="s">
        <v>1996</v>
      </c>
      <c r="U73" t="s">
        <v>1783</v>
      </c>
      <c r="V73" t="s">
        <v>2031</v>
      </c>
      <c r="W73" t="s">
        <v>1770</v>
      </c>
      <c r="AC73" t="s">
        <v>2390</v>
      </c>
      <c r="AD73" t="s">
        <v>1768</v>
      </c>
      <c r="AE73" t="s">
        <v>2007</v>
      </c>
      <c r="AG73" t="s">
        <v>1994</v>
      </c>
    </row>
    <row r="74" spans="1:33" x14ac:dyDescent="0.3">
      <c r="A74" t="s">
        <v>2392</v>
      </c>
      <c r="B74" t="s">
        <v>1768</v>
      </c>
      <c r="C74" t="s">
        <v>1996</v>
      </c>
      <c r="E74" t="s">
        <v>1770</v>
      </c>
      <c r="F74" t="s">
        <v>2393</v>
      </c>
      <c r="G74" t="s">
        <v>2394</v>
      </c>
      <c r="H74" t="s">
        <v>1773</v>
      </c>
      <c r="I74" t="s">
        <v>2350</v>
      </c>
      <c r="J74" t="s">
        <v>2395</v>
      </c>
      <c r="K74" t="s">
        <v>1996</v>
      </c>
      <c r="U74" t="s">
        <v>1783</v>
      </c>
      <c r="V74" t="s">
        <v>2031</v>
      </c>
      <c r="W74" t="s">
        <v>1770</v>
      </c>
      <c r="AC74" t="s">
        <v>2394</v>
      </c>
      <c r="AD74" t="s">
        <v>1768</v>
      </c>
      <c r="AE74" t="s">
        <v>2007</v>
      </c>
      <c r="AG74" t="s">
        <v>1994</v>
      </c>
    </row>
    <row r="75" spans="1:33" x14ac:dyDescent="0.3">
      <c r="A75" t="s">
        <v>2396</v>
      </c>
      <c r="B75" t="s">
        <v>1768</v>
      </c>
      <c r="C75" t="s">
        <v>1996</v>
      </c>
      <c r="E75" t="s">
        <v>1770</v>
      </c>
      <c r="F75" t="s">
        <v>2397</v>
      </c>
      <c r="G75" t="s">
        <v>2372</v>
      </c>
      <c r="H75" t="s">
        <v>1773</v>
      </c>
      <c r="I75" t="s">
        <v>2350</v>
      </c>
      <c r="J75" t="s">
        <v>2398</v>
      </c>
      <c r="K75" t="s">
        <v>1996</v>
      </c>
      <c r="U75" t="s">
        <v>1783</v>
      </c>
      <c r="V75" t="s">
        <v>2031</v>
      </c>
      <c r="W75" t="s">
        <v>1770</v>
      </c>
      <c r="AC75" t="s">
        <v>2372</v>
      </c>
      <c r="AD75" t="s">
        <v>1768</v>
      </c>
      <c r="AE75" t="s">
        <v>2007</v>
      </c>
      <c r="AG75" t="s">
        <v>1994</v>
      </c>
    </row>
    <row r="76" spans="1:33" x14ac:dyDescent="0.3">
      <c r="A76" t="s">
        <v>2399</v>
      </c>
      <c r="B76" t="s">
        <v>1768</v>
      </c>
      <c r="C76" t="s">
        <v>1996</v>
      </c>
      <c r="E76" t="s">
        <v>1770</v>
      </c>
      <c r="F76" t="s">
        <v>2400</v>
      </c>
      <c r="G76" t="s">
        <v>2401</v>
      </c>
      <c r="H76" t="s">
        <v>1773</v>
      </c>
      <c r="I76" t="s">
        <v>2350</v>
      </c>
      <c r="J76" t="s">
        <v>2402</v>
      </c>
      <c r="K76" t="s">
        <v>1996</v>
      </c>
      <c r="U76" t="s">
        <v>1783</v>
      </c>
      <c r="V76" t="s">
        <v>2031</v>
      </c>
      <c r="W76" t="s">
        <v>1770</v>
      </c>
      <c r="AC76" t="s">
        <v>2401</v>
      </c>
      <c r="AD76" t="s">
        <v>1768</v>
      </c>
      <c r="AE76" t="s">
        <v>2007</v>
      </c>
      <c r="AG76" t="s">
        <v>1994</v>
      </c>
    </row>
    <row r="77" spans="1:33" x14ac:dyDescent="0.3">
      <c r="A77" t="s">
        <v>2403</v>
      </c>
      <c r="B77" t="s">
        <v>1768</v>
      </c>
      <c r="C77" t="s">
        <v>1996</v>
      </c>
      <c r="E77" t="s">
        <v>1770</v>
      </c>
      <c r="F77" t="s">
        <v>2377</v>
      </c>
      <c r="G77" t="s">
        <v>2378</v>
      </c>
      <c r="H77" t="s">
        <v>1791</v>
      </c>
      <c r="I77" t="s">
        <v>2350</v>
      </c>
      <c r="J77" t="s">
        <v>2379</v>
      </c>
      <c r="K77" t="s">
        <v>1996</v>
      </c>
      <c r="L77" t="s">
        <v>2380</v>
      </c>
      <c r="M77" t="s">
        <v>2047</v>
      </c>
      <c r="N77" t="s">
        <v>2381</v>
      </c>
      <c r="O77" t="s">
        <v>2382</v>
      </c>
      <c r="U77" t="s">
        <v>1783</v>
      </c>
      <c r="V77" t="s">
        <v>2031</v>
      </c>
      <c r="W77" t="s">
        <v>1770</v>
      </c>
      <c r="Y77" t="s">
        <v>2047</v>
      </c>
      <c r="Z77" t="s">
        <v>2380</v>
      </c>
      <c r="AA77" t="s">
        <v>2382</v>
      </c>
      <c r="AB77" t="s">
        <v>2381</v>
      </c>
      <c r="AC77" t="s">
        <v>2378</v>
      </c>
      <c r="AD77" t="s">
        <v>1768</v>
      </c>
      <c r="AE77" t="s">
        <v>2007</v>
      </c>
      <c r="AG77" t="s">
        <v>1994</v>
      </c>
    </row>
    <row r="78" spans="1:33" x14ac:dyDescent="0.3">
      <c r="A78" t="s">
        <v>2404</v>
      </c>
      <c r="B78" t="s">
        <v>1768</v>
      </c>
      <c r="C78" t="s">
        <v>1996</v>
      </c>
      <c r="E78" t="s">
        <v>1770</v>
      </c>
      <c r="F78" t="s">
        <v>2405</v>
      </c>
      <c r="G78" t="s">
        <v>2406</v>
      </c>
      <c r="H78" t="s">
        <v>1773</v>
      </c>
      <c r="I78" t="s">
        <v>2350</v>
      </c>
      <c r="J78" t="s">
        <v>2407</v>
      </c>
      <c r="K78" t="s">
        <v>1996</v>
      </c>
      <c r="U78" t="s">
        <v>1783</v>
      </c>
      <c r="V78" t="s">
        <v>2031</v>
      </c>
      <c r="W78" t="s">
        <v>1770</v>
      </c>
      <c r="AC78" t="s">
        <v>2406</v>
      </c>
      <c r="AD78" t="s">
        <v>1768</v>
      </c>
      <c r="AE78" t="s">
        <v>2007</v>
      </c>
      <c r="AG78" t="s">
        <v>1994</v>
      </c>
    </row>
    <row r="79" spans="1:33" x14ac:dyDescent="0.3">
      <c r="A79" t="s">
        <v>2408</v>
      </c>
      <c r="B79" t="s">
        <v>1768</v>
      </c>
      <c r="C79" t="s">
        <v>1996</v>
      </c>
      <c r="E79" t="s">
        <v>1770</v>
      </c>
      <c r="F79" t="s">
        <v>2362</v>
      </c>
      <c r="G79" t="s">
        <v>2363</v>
      </c>
      <c r="H79" t="s">
        <v>1773</v>
      </c>
      <c r="I79" t="s">
        <v>2350</v>
      </c>
      <c r="J79" t="s">
        <v>2409</v>
      </c>
      <c r="K79" t="s">
        <v>1996</v>
      </c>
      <c r="U79" t="s">
        <v>1783</v>
      </c>
      <c r="V79" t="s">
        <v>2031</v>
      </c>
      <c r="W79" t="s">
        <v>1770</v>
      </c>
      <c r="AC79" t="s">
        <v>2363</v>
      </c>
      <c r="AD79" t="s">
        <v>1768</v>
      </c>
      <c r="AE79" t="s">
        <v>2007</v>
      </c>
      <c r="AG79" t="s">
        <v>1994</v>
      </c>
    </row>
    <row r="80" spans="1:33" x14ac:dyDescent="0.3">
      <c r="A80" t="s">
        <v>2410</v>
      </c>
      <c r="B80" t="s">
        <v>1768</v>
      </c>
      <c r="C80" t="s">
        <v>1996</v>
      </c>
      <c r="E80" t="s">
        <v>1770</v>
      </c>
      <c r="F80" t="s">
        <v>2377</v>
      </c>
      <c r="G80" t="s">
        <v>2411</v>
      </c>
      <c r="H80" t="s">
        <v>1791</v>
      </c>
      <c r="I80" t="s">
        <v>2350</v>
      </c>
      <c r="J80" t="s">
        <v>2412</v>
      </c>
      <c r="K80" t="s">
        <v>1996</v>
      </c>
      <c r="U80" t="s">
        <v>1783</v>
      </c>
      <c r="V80" t="s">
        <v>2031</v>
      </c>
      <c r="W80" t="s">
        <v>1770</v>
      </c>
      <c r="AC80" t="s">
        <v>2411</v>
      </c>
      <c r="AD80" t="s">
        <v>1768</v>
      </c>
      <c r="AE80" t="s">
        <v>2007</v>
      </c>
      <c r="AG80" t="s">
        <v>1994</v>
      </c>
    </row>
    <row r="81" spans="1:33" x14ac:dyDescent="0.3">
      <c r="A81" t="s">
        <v>2413</v>
      </c>
      <c r="B81" t="s">
        <v>1768</v>
      </c>
      <c r="C81" t="s">
        <v>1996</v>
      </c>
      <c r="E81" t="s">
        <v>1770</v>
      </c>
      <c r="F81" t="s">
        <v>2159</v>
      </c>
      <c r="G81" t="s">
        <v>2414</v>
      </c>
      <c r="H81" t="s">
        <v>1773</v>
      </c>
      <c r="I81" t="s">
        <v>2350</v>
      </c>
      <c r="J81" t="s">
        <v>2415</v>
      </c>
      <c r="K81" t="s">
        <v>1996</v>
      </c>
      <c r="U81" t="s">
        <v>1783</v>
      </c>
      <c r="V81" t="s">
        <v>2031</v>
      </c>
      <c r="W81" t="s">
        <v>1770</v>
      </c>
      <c r="AC81" t="s">
        <v>2414</v>
      </c>
      <c r="AD81" t="s">
        <v>1768</v>
      </c>
      <c r="AE81" t="s">
        <v>2007</v>
      </c>
      <c r="AG81" t="s">
        <v>1994</v>
      </c>
    </row>
    <row r="82" spans="1:33" x14ac:dyDescent="0.3">
      <c r="A82" t="s">
        <v>2416</v>
      </c>
      <c r="B82" t="s">
        <v>1768</v>
      </c>
      <c r="C82" t="s">
        <v>1996</v>
      </c>
      <c r="E82" t="s">
        <v>1770</v>
      </c>
      <c r="F82" t="s">
        <v>2186</v>
      </c>
      <c r="G82" t="s">
        <v>2417</v>
      </c>
      <c r="H82" t="s">
        <v>1791</v>
      </c>
      <c r="I82" t="s">
        <v>2350</v>
      </c>
      <c r="J82" t="s">
        <v>2418</v>
      </c>
      <c r="K82" t="s">
        <v>1996</v>
      </c>
      <c r="U82" t="s">
        <v>1783</v>
      </c>
      <c r="V82" t="s">
        <v>2419</v>
      </c>
      <c r="W82" t="s">
        <v>1770</v>
      </c>
      <c r="AC82" t="s">
        <v>2417</v>
      </c>
      <c r="AD82" t="s">
        <v>1768</v>
      </c>
      <c r="AE82" t="s">
        <v>2007</v>
      </c>
      <c r="AG82" t="s">
        <v>1994</v>
      </c>
    </row>
    <row r="83" spans="1:33" x14ac:dyDescent="0.3">
      <c r="A83" t="s">
        <v>2420</v>
      </c>
      <c r="B83" t="s">
        <v>1799</v>
      </c>
      <c r="E83" t="s">
        <v>1770</v>
      </c>
      <c r="G83" t="s">
        <v>2421</v>
      </c>
      <c r="H83" t="s">
        <v>1801</v>
      </c>
      <c r="I83" t="s">
        <v>2422</v>
      </c>
      <c r="L83" t="s">
        <v>2423</v>
      </c>
      <c r="M83" t="s">
        <v>2047</v>
      </c>
      <c r="N83" t="s">
        <v>2424</v>
      </c>
      <c r="O83" t="s">
        <v>2425</v>
      </c>
      <c r="S83" t="s">
        <v>2426</v>
      </c>
      <c r="T83" t="s">
        <v>2427</v>
      </c>
      <c r="U83" t="s">
        <v>1783</v>
      </c>
      <c r="V83" t="s">
        <v>2031</v>
      </c>
      <c r="W83" t="s">
        <v>1770</v>
      </c>
      <c r="Y83" t="s">
        <v>2047</v>
      </c>
      <c r="Z83" t="s">
        <v>2423</v>
      </c>
      <c r="AA83" t="s">
        <v>2425</v>
      </c>
      <c r="AB83" t="s">
        <v>2424</v>
      </c>
      <c r="AC83" t="s">
        <v>2421</v>
      </c>
      <c r="AD83" t="s">
        <v>1799</v>
      </c>
      <c r="AF83" t="s">
        <v>2428</v>
      </c>
      <c r="AG83" t="s">
        <v>1994</v>
      </c>
    </row>
    <row r="84" spans="1:33" x14ac:dyDescent="0.3">
      <c r="A84" t="s">
        <v>2429</v>
      </c>
      <c r="B84" t="s">
        <v>1799</v>
      </c>
      <c r="C84" t="s">
        <v>1769</v>
      </c>
      <c r="E84" t="s">
        <v>1770</v>
      </c>
      <c r="G84" t="s">
        <v>2430</v>
      </c>
      <c r="H84" t="s">
        <v>1801</v>
      </c>
      <c r="I84" t="s">
        <v>2431</v>
      </c>
      <c r="J84" t="s">
        <v>2432</v>
      </c>
      <c r="K84" t="s">
        <v>1769</v>
      </c>
      <c r="L84" t="s">
        <v>2433</v>
      </c>
      <c r="M84" t="s">
        <v>1815</v>
      </c>
      <c r="N84" t="s">
        <v>2434</v>
      </c>
      <c r="O84" t="s">
        <v>2435</v>
      </c>
      <c r="S84" t="s">
        <v>2436</v>
      </c>
      <c r="T84" t="s">
        <v>2437</v>
      </c>
      <c r="U84" t="s">
        <v>1783</v>
      </c>
      <c r="V84" t="s">
        <v>2438</v>
      </c>
      <c r="W84" t="s">
        <v>1770</v>
      </c>
      <c r="Y84" t="s">
        <v>1815</v>
      </c>
      <c r="Z84" t="s">
        <v>2433</v>
      </c>
      <c r="AA84" t="s">
        <v>2435</v>
      </c>
      <c r="AB84" t="s">
        <v>2434</v>
      </c>
      <c r="AC84" t="s">
        <v>2430</v>
      </c>
      <c r="AD84" t="s">
        <v>1799</v>
      </c>
      <c r="AE84" t="s">
        <v>1785</v>
      </c>
      <c r="AF84" t="s">
        <v>2439</v>
      </c>
      <c r="AG84" t="s">
        <v>1787</v>
      </c>
    </row>
    <row r="85" spans="1:33" x14ac:dyDescent="0.3">
      <c r="A85" t="s">
        <v>67</v>
      </c>
      <c r="B85" t="s">
        <v>1799</v>
      </c>
      <c r="C85" t="s">
        <v>1769</v>
      </c>
      <c r="E85" t="s">
        <v>1770</v>
      </c>
      <c r="G85" t="s">
        <v>2440</v>
      </c>
      <c r="H85" t="s">
        <v>1801</v>
      </c>
      <c r="I85" t="s">
        <v>2441</v>
      </c>
      <c r="J85" t="s">
        <v>2442</v>
      </c>
      <c r="K85" t="s">
        <v>1769</v>
      </c>
      <c r="L85" t="s">
        <v>2443</v>
      </c>
      <c r="M85" t="s">
        <v>2444</v>
      </c>
      <c r="N85" t="s">
        <v>2445</v>
      </c>
      <c r="O85" t="s">
        <v>2446</v>
      </c>
      <c r="Q85" t="s">
        <v>2447</v>
      </c>
      <c r="S85" t="s">
        <v>2448</v>
      </c>
      <c r="U85" t="s">
        <v>1783</v>
      </c>
      <c r="V85" t="s">
        <v>2031</v>
      </c>
      <c r="W85" t="s">
        <v>1770</v>
      </c>
      <c r="Y85" t="s">
        <v>2444</v>
      </c>
      <c r="Z85" t="s">
        <v>2443</v>
      </c>
      <c r="AA85" t="s">
        <v>2446</v>
      </c>
      <c r="AB85" t="s">
        <v>2445</v>
      </c>
      <c r="AC85" t="s">
        <v>2440</v>
      </c>
      <c r="AD85" t="s">
        <v>1799</v>
      </c>
      <c r="AE85" t="s">
        <v>1785</v>
      </c>
      <c r="AF85" t="s">
        <v>2449</v>
      </c>
      <c r="AG85" t="s">
        <v>1787</v>
      </c>
    </row>
    <row r="86" spans="1:33" x14ac:dyDescent="0.3">
      <c r="A86" t="s">
        <v>2450</v>
      </c>
      <c r="B86" t="s">
        <v>1768</v>
      </c>
      <c r="C86" t="s">
        <v>1769</v>
      </c>
      <c r="E86" t="s">
        <v>1770</v>
      </c>
      <c r="F86" t="s">
        <v>2451</v>
      </c>
      <c r="G86" t="s">
        <v>2452</v>
      </c>
      <c r="H86" t="s">
        <v>1773</v>
      </c>
      <c r="I86" t="s">
        <v>2441</v>
      </c>
      <c r="J86" t="s">
        <v>2453</v>
      </c>
      <c r="K86" t="s">
        <v>1769</v>
      </c>
      <c r="L86" t="s">
        <v>2443</v>
      </c>
      <c r="M86" t="s">
        <v>2444</v>
      </c>
      <c r="N86" t="s">
        <v>2445</v>
      </c>
      <c r="O86" t="s">
        <v>2454</v>
      </c>
      <c r="S86" t="s">
        <v>2455</v>
      </c>
      <c r="T86" t="s">
        <v>2456</v>
      </c>
      <c r="U86" t="s">
        <v>1783</v>
      </c>
      <c r="V86" t="s">
        <v>2031</v>
      </c>
      <c r="W86" t="s">
        <v>1770</v>
      </c>
      <c r="Y86" t="s">
        <v>2444</v>
      </c>
      <c r="Z86" t="s">
        <v>2443</v>
      </c>
      <c r="AA86" t="s">
        <v>2454</v>
      </c>
      <c r="AB86" t="s">
        <v>2445</v>
      </c>
      <c r="AC86" t="s">
        <v>2452</v>
      </c>
      <c r="AD86" t="s">
        <v>1768</v>
      </c>
      <c r="AE86" t="s">
        <v>1785</v>
      </c>
      <c r="AG86" t="s">
        <v>1787</v>
      </c>
    </row>
    <row r="87" spans="1:33" x14ac:dyDescent="0.3">
      <c r="A87" t="s">
        <v>2457</v>
      </c>
      <c r="B87" t="s">
        <v>1768</v>
      </c>
      <c r="C87" t="s">
        <v>1769</v>
      </c>
      <c r="E87" t="s">
        <v>1770</v>
      </c>
      <c r="F87" t="s">
        <v>2063</v>
      </c>
      <c r="G87" t="s">
        <v>2452</v>
      </c>
      <c r="H87" t="s">
        <v>1773</v>
      </c>
      <c r="I87" t="s">
        <v>2441</v>
      </c>
      <c r="J87" t="s">
        <v>2458</v>
      </c>
      <c r="K87" t="s">
        <v>1769</v>
      </c>
      <c r="L87" t="s">
        <v>2443</v>
      </c>
      <c r="M87" t="s">
        <v>2444</v>
      </c>
      <c r="N87" t="s">
        <v>2445</v>
      </c>
      <c r="O87" t="s">
        <v>2459</v>
      </c>
      <c r="S87" t="s">
        <v>2460</v>
      </c>
      <c r="U87" t="s">
        <v>1783</v>
      </c>
      <c r="V87" t="s">
        <v>2031</v>
      </c>
      <c r="W87" t="s">
        <v>1770</v>
      </c>
      <c r="Y87" t="s">
        <v>2444</v>
      </c>
      <c r="Z87" t="s">
        <v>2443</v>
      </c>
      <c r="AA87" t="s">
        <v>2459</v>
      </c>
      <c r="AB87" t="s">
        <v>2445</v>
      </c>
      <c r="AC87" t="s">
        <v>2452</v>
      </c>
      <c r="AD87" t="s">
        <v>1768</v>
      </c>
      <c r="AE87" t="s">
        <v>1785</v>
      </c>
      <c r="AG87" t="s">
        <v>1787</v>
      </c>
    </row>
    <row r="88" spans="1:33" x14ac:dyDescent="0.3">
      <c r="A88" t="s">
        <v>2461</v>
      </c>
      <c r="B88" t="s">
        <v>1768</v>
      </c>
      <c r="C88" t="s">
        <v>1769</v>
      </c>
      <c r="E88" t="s">
        <v>1770</v>
      </c>
      <c r="F88" t="s">
        <v>2462</v>
      </c>
      <c r="G88" t="s">
        <v>2463</v>
      </c>
      <c r="H88" t="s">
        <v>1791</v>
      </c>
      <c r="I88" t="s">
        <v>2441</v>
      </c>
      <c r="J88" t="s">
        <v>2464</v>
      </c>
      <c r="K88" t="s">
        <v>1769</v>
      </c>
      <c r="L88" t="s">
        <v>2443</v>
      </c>
      <c r="M88" t="s">
        <v>2444</v>
      </c>
      <c r="N88" t="s">
        <v>2445</v>
      </c>
      <c r="O88" t="s">
        <v>2465</v>
      </c>
      <c r="U88" t="s">
        <v>1783</v>
      </c>
      <c r="V88" t="s">
        <v>2031</v>
      </c>
      <c r="W88" t="s">
        <v>1770</v>
      </c>
      <c r="Y88" t="s">
        <v>2444</v>
      </c>
      <c r="Z88" t="s">
        <v>2443</v>
      </c>
      <c r="AA88" t="s">
        <v>2465</v>
      </c>
      <c r="AB88" t="s">
        <v>2445</v>
      </c>
      <c r="AC88" t="s">
        <v>2463</v>
      </c>
      <c r="AD88" t="s">
        <v>1768</v>
      </c>
      <c r="AE88" t="s">
        <v>1785</v>
      </c>
      <c r="AG88" t="s">
        <v>1787</v>
      </c>
    </row>
    <row r="89" spans="1:33" x14ac:dyDescent="0.3">
      <c r="A89" t="s">
        <v>2466</v>
      </c>
      <c r="B89" t="s">
        <v>1768</v>
      </c>
      <c r="C89" t="s">
        <v>1769</v>
      </c>
      <c r="E89" t="s">
        <v>1770</v>
      </c>
      <c r="F89" t="s">
        <v>2467</v>
      </c>
      <c r="G89" t="s">
        <v>2468</v>
      </c>
      <c r="H89" t="s">
        <v>1773</v>
      </c>
      <c r="I89" t="s">
        <v>2441</v>
      </c>
      <c r="J89" t="s">
        <v>2469</v>
      </c>
      <c r="K89" t="s">
        <v>1769</v>
      </c>
      <c r="L89" t="s">
        <v>2470</v>
      </c>
      <c r="M89" t="s">
        <v>2471</v>
      </c>
      <c r="N89" t="s">
        <v>2472</v>
      </c>
      <c r="O89" t="s">
        <v>2473</v>
      </c>
      <c r="U89" t="s">
        <v>1783</v>
      </c>
      <c r="V89" t="s">
        <v>2031</v>
      </c>
      <c r="W89" t="s">
        <v>1770</v>
      </c>
      <c r="Y89" t="s">
        <v>2471</v>
      </c>
      <c r="Z89" t="s">
        <v>2470</v>
      </c>
      <c r="AA89" t="s">
        <v>2473</v>
      </c>
      <c r="AB89" t="s">
        <v>2472</v>
      </c>
      <c r="AC89" t="s">
        <v>2468</v>
      </c>
      <c r="AD89" t="s">
        <v>1768</v>
      </c>
      <c r="AE89" t="s">
        <v>1785</v>
      </c>
      <c r="AG89" t="s">
        <v>1787</v>
      </c>
    </row>
    <row r="90" spans="1:33" x14ac:dyDescent="0.3">
      <c r="A90" t="s">
        <v>2474</v>
      </c>
      <c r="B90" t="s">
        <v>1799</v>
      </c>
      <c r="C90" t="s">
        <v>1769</v>
      </c>
      <c r="E90" t="s">
        <v>1770</v>
      </c>
      <c r="G90" t="s">
        <v>2475</v>
      </c>
      <c r="H90" t="s">
        <v>1801</v>
      </c>
      <c r="I90" t="s">
        <v>2476</v>
      </c>
      <c r="J90" t="s">
        <v>2477</v>
      </c>
      <c r="K90" t="s">
        <v>1769</v>
      </c>
      <c r="L90" t="s">
        <v>2046</v>
      </c>
      <c r="M90" t="s">
        <v>2047</v>
      </c>
      <c r="N90" t="s">
        <v>2478</v>
      </c>
      <c r="O90" t="s">
        <v>2479</v>
      </c>
      <c r="Q90" t="s">
        <v>2480</v>
      </c>
      <c r="S90" t="s">
        <v>2481</v>
      </c>
      <c r="U90" t="s">
        <v>1783</v>
      </c>
      <c r="V90" t="s">
        <v>2482</v>
      </c>
      <c r="W90" t="s">
        <v>1770</v>
      </c>
      <c r="Y90" t="s">
        <v>2047</v>
      </c>
      <c r="Z90" t="s">
        <v>2046</v>
      </c>
      <c r="AA90" t="s">
        <v>2479</v>
      </c>
      <c r="AB90" t="s">
        <v>2478</v>
      </c>
      <c r="AC90" t="s">
        <v>2475</v>
      </c>
      <c r="AD90" t="s">
        <v>1799</v>
      </c>
      <c r="AE90" t="s">
        <v>1785</v>
      </c>
      <c r="AF90" t="s">
        <v>2483</v>
      </c>
      <c r="AG90" t="s">
        <v>1787</v>
      </c>
    </row>
    <row r="91" spans="1:33" x14ac:dyDescent="0.3">
      <c r="A91" t="s">
        <v>69</v>
      </c>
      <c r="B91" t="s">
        <v>1768</v>
      </c>
      <c r="C91" t="s">
        <v>1769</v>
      </c>
      <c r="E91" t="s">
        <v>1770</v>
      </c>
      <c r="F91" t="s">
        <v>2484</v>
      </c>
      <c r="G91" t="s">
        <v>2485</v>
      </c>
      <c r="H91" t="s">
        <v>1773</v>
      </c>
      <c r="J91" t="s">
        <v>2486</v>
      </c>
      <c r="K91" t="s">
        <v>1769</v>
      </c>
      <c r="L91" t="s">
        <v>2487</v>
      </c>
      <c r="M91" t="s">
        <v>2026</v>
      </c>
      <c r="N91" t="s">
        <v>2488</v>
      </c>
      <c r="O91" t="s">
        <v>2489</v>
      </c>
      <c r="S91" t="s">
        <v>2490</v>
      </c>
      <c r="U91" t="s">
        <v>1783</v>
      </c>
      <c r="V91" t="s">
        <v>2031</v>
      </c>
      <c r="W91" t="s">
        <v>1770</v>
      </c>
      <c r="Y91" t="s">
        <v>2026</v>
      </c>
      <c r="Z91" t="s">
        <v>2487</v>
      </c>
      <c r="AA91" t="s">
        <v>2489</v>
      </c>
      <c r="AB91" t="s">
        <v>2488</v>
      </c>
      <c r="AC91" t="s">
        <v>2485</v>
      </c>
      <c r="AD91" t="s">
        <v>1768</v>
      </c>
      <c r="AE91" t="s">
        <v>1785</v>
      </c>
      <c r="AF91" t="s">
        <v>2491</v>
      </c>
    </row>
    <row r="92" spans="1:33" x14ac:dyDescent="0.3">
      <c r="A92" t="s">
        <v>2492</v>
      </c>
      <c r="B92" t="s">
        <v>1768</v>
      </c>
      <c r="E92" t="s">
        <v>1770</v>
      </c>
      <c r="F92" t="s">
        <v>2493</v>
      </c>
      <c r="G92" t="s">
        <v>2494</v>
      </c>
      <c r="J92" t="s">
        <v>2495</v>
      </c>
      <c r="L92" t="s">
        <v>2496</v>
      </c>
      <c r="M92" t="s">
        <v>1981</v>
      </c>
      <c r="N92" t="s">
        <v>2283</v>
      </c>
      <c r="O92" t="s">
        <v>2497</v>
      </c>
      <c r="U92" t="s">
        <v>1783</v>
      </c>
      <c r="V92" t="s">
        <v>1867</v>
      </c>
      <c r="W92" t="s">
        <v>1770</v>
      </c>
      <c r="Y92" t="s">
        <v>1981</v>
      </c>
      <c r="Z92" t="s">
        <v>2496</v>
      </c>
      <c r="AA92" t="s">
        <v>2497</v>
      </c>
      <c r="AB92" t="s">
        <v>2283</v>
      </c>
      <c r="AC92" t="s">
        <v>2494</v>
      </c>
      <c r="AD92" t="s">
        <v>1768</v>
      </c>
    </row>
    <row r="93" spans="1:33" x14ac:dyDescent="0.3">
      <c r="A93" t="s">
        <v>2498</v>
      </c>
      <c r="B93" t="s">
        <v>1768</v>
      </c>
      <c r="C93" t="s">
        <v>1769</v>
      </c>
      <c r="E93" t="s">
        <v>1770</v>
      </c>
      <c r="F93" t="s">
        <v>2499</v>
      </c>
      <c r="G93" t="s">
        <v>2500</v>
      </c>
      <c r="H93" t="s">
        <v>1773</v>
      </c>
      <c r="I93" t="s">
        <v>2501</v>
      </c>
      <c r="J93" t="s">
        <v>2502</v>
      </c>
      <c r="K93" t="s">
        <v>1769</v>
      </c>
      <c r="L93" t="s">
        <v>1792</v>
      </c>
      <c r="M93" t="s">
        <v>1777</v>
      </c>
      <c r="N93" t="s">
        <v>542</v>
      </c>
      <c r="O93" t="s">
        <v>2503</v>
      </c>
      <c r="S93" t="s">
        <v>2504</v>
      </c>
      <c r="U93" t="s">
        <v>1783</v>
      </c>
      <c r="V93" t="s">
        <v>2505</v>
      </c>
      <c r="W93" t="s">
        <v>1770</v>
      </c>
      <c r="Y93" t="s">
        <v>1777</v>
      </c>
      <c r="Z93" t="s">
        <v>1792</v>
      </c>
      <c r="AA93" t="s">
        <v>2503</v>
      </c>
      <c r="AB93" t="s">
        <v>542</v>
      </c>
      <c r="AC93" t="s">
        <v>2500</v>
      </c>
      <c r="AD93" t="s">
        <v>1768</v>
      </c>
      <c r="AE93" t="s">
        <v>1785</v>
      </c>
      <c r="AF93" t="s">
        <v>2506</v>
      </c>
      <c r="AG93" t="s">
        <v>2120</v>
      </c>
    </row>
    <row r="94" spans="1:33" x14ac:dyDescent="0.3">
      <c r="A94" t="s">
        <v>2507</v>
      </c>
      <c r="B94" t="s">
        <v>1799</v>
      </c>
      <c r="C94" t="s">
        <v>1769</v>
      </c>
      <c r="E94" t="s">
        <v>1770</v>
      </c>
      <c r="G94" t="s">
        <v>2508</v>
      </c>
      <c r="H94" t="s">
        <v>1801</v>
      </c>
      <c r="I94" t="s">
        <v>2509</v>
      </c>
      <c r="K94" t="s">
        <v>1769</v>
      </c>
      <c r="L94" t="s">
        <v>2139</v>
      </c>
      <c r="M94" t="s">
        <v>2140</v>
      </c>
      <c r="N94" t="s">
        <v>2510</v>
      </c>
      <c r="O94" t="s">
        <v>2511</v>
      </c>
      <c r="S94" t="s">
        <v>2512</v>
      </c>
      <c r="U94" t="s">
        <v>1783</v>
      </c>
      <c r="V94" t="s">
        <v>1826</v>
      </c>
      <c r="W94" t="s">
        <v>1770</v>
      </c>
      <c r="Y94" t="s">
        <v>2140</v>
      </c>
      <c r="Z94" t="s">
        <v>2139</v>
      </c>
      <c r="AA94" t="s">
        <v>2511</v>
      </c>
      <c r="AB94" t="s">
        <v>2510</v>
      </c>
      <c r="AC94" t="s">
        <v>2508</v>
      </c>
      <c r="AD94" t="s">
        <v>1799</v>
      </c>
      <c r="AE94" t="s">
        <v>1785</v>
      </c>
      <c r="AF94" t="s">
        <v>2513</v>
      </c>
      <c r="AG94" t="s">
        <v>1787</v>
      </c>
    </row>
    <row r="95" spans="1:33" x14ac:dyDescent="0.3">
      <c r="A95" t="s">
        <v>2514</v>
      </c>
      <c r="B95" t="s">
        <v>1768</v>
      </c>
      <c r="C95" t="s">
        <v>1769</v>
      </c>
      <c r="E95" t="s">
        <v>1770</v>
      </c>
      <c r="F95" t="s">
        <v>2405</v>
      </c>
      <c r="G95" t="s">
        <v>2515</v>
      </c>
      <c r="H95" t="s">
        <v>1773</v>
      </c>
      <c r="I95" t="s">
        <v>2516</v>
      </c>
      <c r="J95" t="s">
        <v>2517</v>
      </c>
      <c r="K95" t="s">
        <v>1769</v>
      </c>
      <c r="L95" t="s">
        <v>2139</v>
      </c>
      <c r="M95" t="s">
        <v>2140</v>
      </c>
      <c r="N95" t="s">
        <v>2510</v>
      </c>
      <c r="O95" t="s">
        <v>2518</v>
      </c>
      <c r="Q95" t="s">
        <v>2519</v>
      </c>
      <c r="S95" t="s">
        <v>2520</v>
      </c>
      <c r="U95" t="s">
        <v>1783</v>
      </c>
      <c r="V95" t="s">
        <v>2521</v>
      </c>
      <c r="W95" t="s">
        <v>1770</v>
      </c>
      <c r="Y95" t="s">
        <v>2140</v>
      </c>
      <c r="Z95" t="s">
        <v>2139</v>
      </c>
      <c r="AA95" t="s">
        <v>2518</v>
      </c>
      <c r="AB95" t="s">
        <v>2510</v>
      </c>
      <c r="AC95" t="s">
        <v>2515</v>
      </c>
      <c r="AD95" t="s">
        <v>1768</v>
      </c>
      <c r="AE95" t="s">
        <v>1785</v>
      </c>
      <c r="AF95" t="s">
        <v>2522</v>
      </c>
      <c r="AG95" t="s">
        <v>2523</v>
      </c>
    </row>
    <row r="96" spans="1:33" x14ac:dyDescent="0.3">
      <c r="A96" t="s">
        <v>2524</v>
      </c>
      <c r="B96" t="s">
        <v>1768</v>
      </c>
      <c r="C96" t="s">
        <v>1769</v>
      </c>
      <c r="E96" t="s">
        <v>1770</v>
      </c>
      <c r="F96" t="s">
        <v>2525</v>
      </c>
      <c r="G96" t="s">
        <v>2526</v>
      </c>
      <c r="H96" t="s">
        <v>1773</v>
      </c>
      <c r="I96" t="s">
        <v>2527</v>
      </c>
      <c r="J96" t="s">
        <v>2528</v>
      </c>
      <c r="K96" t="s">
        <v>1769</v>
      </c>
      <c r="L96" t="s">
        <v>2529</v>
      </c>
      <c r="M96" t="s">
        <v>2530</v>
      </c>
      <c r="N96" t="s">
        <v>2531</v>
      </c>
      <c r="O96" t="s">
        <v>2532</v>
      </c>
      <c r="Q96" t="s">
        <v>2533</v>
      </c>
      <c r="S96" t="s">
        <v>2534</v>
      </c>
      <c r="U96" t="s">
        <v>1783</v>
      </c>
      <c r="V96" t="s">
        <v>2535</v>
      </c>
      <c r="W96" t="s">
        <v>1770</v>
      </c>
      <c r="Y96" t="s">
        <v>2530</v>
      </c>
      <c r="Z96" t="s">
        <v>2529</v>
      </c>
      <c r="AA96" t="s">
        <v>2532</v>
      </c>
      <c r="AB96" t="s">
        <v>2531</v>
      </c>
      <c r="AC96" t="s">
        <v>2526</v>
      </c>
      <c r="AD96" t="s">
        <v>1768</v>
      </c>
      <c r="AE96" t="s">
        <v>1785</v>
      </c>
      <c r="AF96" t="s">
        <v>2536</v>
      </c>
      <c r="AG96" t="s">
        <v>2248</v>
      </c>
    </row>
    <row r="97" spans="1:33" x14ac:dyDescent="0.3">
      <c r="A97" t="s">
        <v>71</v>
      </c>
      <c r="B97" t="s">
        <v>1768</v>
      </c>
      <c r="C97" t="s">
        <v>1769</v>
      </c>
      <c r="E97" t="s">
        <v>1770</v>
      </c>
      <c r="F97" t="s">
        <v>2467</v>
      </c>
      <c r="G97" t="s">
        <v>2537</v>
      </c>
      <c r="H97" t="s">
        <v>1773</v>
      </c>
      <c r="I97" t="s">
        <v>2538</v>
      </c>
      <c r="J97" t="s">
        <v>2539</v>
      </c>
      <c r="K97" t="s">
        <v>1769</v>
      </c>
      <c r="L97" t="s">
        <v>2540</v>
      </c>
      <c r="M97" t="s">
        <v>2541</v>
      </c>
      <c r="N97" t="s">
        <v>2542</v>
      </c>
      <c r="O97" t="s">
        <v>2543</v>
      </c>
      <c r="S97" t="s">
        <v>2544</v>
      </c>
      <c r="U97" t="s">
        <v>1783</v>
      </c>
      <c r="V97" t="s">
        <v>2031</v>
      </c>
      <c r="W97" t="s">
        <v>1770</v>
      </c>
      <c r="Y97" t="s">
        <v>2541</v>
      </c>
      <c r="Z97" t="s">
        <v>2540</v>
      </c>
      <c r="AA97" t="s">
        <v>2543</v>
      </c>
      <c r="AB97" t="s">
        <v>2542</v>
      </c>
      <c r="AC97" t="s">
        <v>2537</v>
      </c>
      <c r="AD97" t="s">
        <v>1768</v>
      </c>
      <c r="AE97" t="s">
        <v>1785</v>
      </c>
      <c r="AF97" t="s">
        <v>2545</v>
      </c>
      <c r="AG97" t="s">
        <v>2229</v>
      </c>
    </row>
    <row r="98" spans="1:33" x14ac:dyDescent="0.3">
      <c r="A98" t="s">
        <v>2546</v>
      </c>
      <c r="B98" t="s">
        <v>1768</v>
      </c>
      <c r="E98" t="s">
        <v>1770</v>
      </c>
      <c r="F98" t="s">
        <v>2204</v>
      </c>
      <c r="G98" t="s">
        <v>2547</v>
      </c>
      <c r="H98" t="s">
        <v>1773</v>
      </c>
      <c r="I98" t="s">
        <v>2548</v>
      </c>
      <c r="J98" t="s">
        <v>2549</v>
      </c>
      <c r="L98" t="s">
        <v>2550</v>
      </c>
      <c r="M98" t="s">
        <v>2541</v>
      </c>
      <c r="N98" t="s">
        <v>2551</v>
      </c>
      <c r="O98" t="s">
        <v>2552</v>
      </c>
      <c r="S98" t="s">
        <v>2553</v>
      </c>
      <c r="T98" t="s">
        <v>2554</v>
      </c>
      <c r="U98" t="s">
        <v>1783</v>
      </c>
      <c r="V98" t="s">
        <v>2555</v>
      </c>
      <c r="W98" t="s">
        <v>1770</v>
      </c>
      <c r="Y98" t="s">
        <v>2541</v>
      </c>
      <c r="Z98" t="s">
        <v>2550</v>
      </c>
      <c r="AA98" t="s">
        <v>2552</v>
      </c>
      <c r="AB98" t="s">
        <v>2551</v>
      </c>
      <c r="AC98" t="s">
        <v>2547</v>
      </c>
      <c r="AD98" t="s">
        <v>1768</v>
      </c>
      <c r="AF98" t="s">
        <v>2556</v>
      </c>
      <c r="AG98" t="s">
        <v>2120</v>
      </c>
    </row>
    <row r="99" spans="1:33" x14ac:dyDescent="0.3">
      <c r="A99" t="s">
        <v>2557</v>
      </c>
      <c r="B99" t="s">
        <v>1799</v>
      </c>
      <c r="C99" t="s">
        <v>1769</v>
      </c>
      <c r="E99" t="s">
        <v>1770</v>
      </c>
      <c r="G99" t="s">
        <v>2558</v>
      </c>
      <c r="H99" t="s">
        <v>1801</v>
      </c>
      <c r="I99" t="s">
        <v>2559</v>
      </c>
      <c r="K99" t="s">
        <v>1769</v>
      </c>
      <c r="L99" t="s">
        <v>2139</v>
      </c>
      <c r="M99" t="s">
        <v>2140</v>
      </c>
      <c r="N99" t="s">
        <v>2510</v>
      </c>
      <c r="O99" t="s">
        <v>2560</v>
      </c>
      <c r="S99" t="s">
        <v>2561</v>
      </c>
      <c r="U99" t="s">
        <v>1783</v>
      </c>
      <c r="V99" t="s">
        <v>1826</v>
      </c>
      <c r="W99" t="s">
        <v>1770</v>
      </c>
      <c r="Y99" t="s">
        <v>2140</v>
      </c>
      <c r="Z99" t="s">
        <v>2139</v>
      </c>
      <c r="AA99" t="s">
        <v>2560</v>
      </c>
      <c r="AB99" t="s">
        <v>2510</v>
      </c>
      <c r="AC99" t="s">
        <v>2558</v>
      </c>
      <c r="AD99" t="s">
        <v>1799</v>
      </c>
      <c r="AE99" t="s">
        <v>1785</v>
      </c>
      <c r="AF99" t="s">
        <v>2562</v>
      </c>
    </row>
    <row r="100" spans="1:33" x14ac:dyDescent="0.3">
      <c r="A100" t="s">
        <v>2563</v>
      </c>
      <c r="B100" t="s">
        <v>1768</v>
      </c>
      <c r="C100" t="s">
        <v>1769</v>
      </c>
      <c r="E100" t="s">
        <v>1770</v>
      </c>
      <c r="F100" t="s">
        <v>2564</v>
      </c>
      <c r="G100" t="s">
        <v>2565</v>
      </c>
      <c r="H100" t="s">
        <v>1773</v>
      </c>
      <c r="I100" t="s">
        <v>2566</v>
      </c>
      <c r="J100" t="s">
        <v>2567</v>
      </c>
      <c r="K100" t="s">
        <v>1769</v>
      </c>
      <c r="L100" t="s">
        <v>2102</v>
      </c>
      <c r="M100" t="s">
        <v>2103</v>
      </c>
      <c r="N100" t="s">
        <v>2568</v>
      </c>
      <c r="O100" t="s">
        <v>2569</v>
      </c>
      <c r="Q100" t="s">
        <v>2570</v>
      </c>
      <c r="S100" t="s">
        <v>2571</v>
      </c>
      <c r="U100" t="s">
        <v>1783</v>
      </c>
      <c r="V100" t="s">
        <v>2572</v>
      </c>
      <c r="W100" t="s">
        <v>1770</v>
      </c>
      <c r="Y100" t="s">
        <v>2103</v>
      </c>
      <c r="Z100" t="s">
        <v>2102</v>
      </c>
      <c r="AA100" t="s">
        <v>2569</v>
      </c>
      <c r="AB100" t="s">
        <v>2568</v>
      </c>
      <c r="AC100" t="s">
        <v>2565</v>
      </c>
      <c r="AD100" t="s">
        <v>1768</v>
      </c>
      <c r="AE100" t="s">
        <v>1785</v>
      </c>
      <c r="AF100" t="s">
        <v>2573</v>
      </c>
    </row>
    <row r="101" spans="1:33" x14ac:dyDescent="0.3">
      <c r="A101" t="s">
        <v>2574</v>
      </c>
      <c r="B101" t="s">
        <v>1799</v>
      </c>
      <c r="C101" t="s">
        <v>1769</v>
      </c>
      <c r="E101" t="s">
        <v>1770</v>
      </c>
      <c r="G101" t="s">
        <v>2575</v>
      </c>
      <c r="H101" t="s">
        <v>1801</v>
      </c>
      <c r="I101" t="s">
        <v>2576</v>
      </c>
      <c r="J101" t="s">
        <v>2577</v>
      </c>
      <c r="K101" t="s">
        <v>1769</v>
      </c>
      <c r="L101" t="s">
        <v>2578</v>
      </c>
      <c r="M101" t="s">
        <v>2579</v>
      </c>
      <c r="N101" t="s">
        <v>2580</v>
      </c>
      <c r="O101" t="s">
        <v>2581</v>
      </c>
      <c r="S101" t="s">
        <v>2582</v>
      </c>
      <c r="U101" t="s">
        <v>1783</v>
      </c>
      <c r="V101" t="s">
        <v>2583</v>
      </c>
      <c r="W101" t="s">
        <v>1770</v>
      </c>
      <c r="Y101" t="s">
        <v>2579</v>
      </c>
      <c r="Z101" t="s">
        <v>2578</v>
      </c>
      <c r="AA101" t="s">
        <v>2581</v>
      </c>
      <c r="AB101" t="s">
        <v>2580</v>
      </c>
      <c r="AC101" t="s">
        <v>2575</v>
      </c>
      <c r="AD101" t="s">
        <v>1799</v>
      </c>
      <c r="AE101" t="s">
        <v>1785</v>
      </c>
      <c r="AF101" t="s">
        <v>2584</v>
      </c>
      <c r="AG101" t="s">
        <v>2229</v>
      </c>
    </row>
    <row r="102" spans="1:33" x14ac:dyDescent="0.3">
      <c r="A102" t="s">
        <v>2585</v>
      </c>
      <c r="B102" t="s">
        <v>1799</v>
      </c>
      <c r="C102" t="s">
        <v>1769</v>
      </c>
      <c r="E102" t="s">
        <v>1770</v>
      </c>
      <c r="G102" t="s">
        <v>2586</v>
      </c>
      <c r="H102" t="s">
        <v>1801</v>
      </c>
      <c r="I102" t="s">
        <v>2587</v>
      </c>
      <c r="J102" t="s">
        <v>2588</v>
      </c>
      <c r="K102" t="s">
        <v>1769</v>
      </c>
      <c r="L102" t="s">
        <v>2589</v>
      </c>
      <c r="M102" t="s">
        <v>2590</v>
      </c>
      <c r="N102" t="s">
        <v>2591</v>
      </c>
      <c r="O102" t="s">
        <v>2592</v>
      </c>
      <c r="S102" t="s">
        <v>2593</v>
      </c>
      <c r="U102" t="s">
        <v>1783</v>
      </c>
      <c r="V102" t="s">
        <v>2535</v>
      </c>
      <c r="W102" t="s">
        <v>1770</v>
      </c>
      <c r="Y102" t="s">
        <v>2590</v>
      </c>
      <c r="Z102" t="s">
        <v>2589</v>
      </c>
      <c r="AA102" t="s">
        <v>2592</v>
      </c>
      <c r="AB102" t="s">
        <v>2591</v>
      </c>
      <c r="AC102" t="s">
        <v>2586</v>
      </c>
      <c r="AD102" t="s">
        <v>1799</v>
      </c>
      <c r="AE102" t="s">
        <v>1785</v>
      </c>
      <c r="AF102" t="s">
        <v>2594</v>
      </c>
      <c r="AG102" t="s">
        <v>1787</v>
      </c>
    </row>
    <row r="103" spans="1:33" x14ac:dyDescent="0.3">
      <c r="A103" t="s">
        <v>2595</v>
      </c>
      <c r="B103" t="s">
        <v>1799</v>
      </c>
      <c r="E103" t="s">
        <v>1770</v>
      </c>
      <c r="F103" t="s">
        <v>2596</v>
      </c>
      <c r="G103" t="s">
        <v>2597</v>
      </c>
      <c r="H103" t="s">
        <v>1801</v>
      </c>
      <c r="I103" t="s">
        <v>2598</v>
      </c>
      <c r="J103" t="s">
        <v>2599</v>
      </c>
      <c r="L103" t="s">
        <v>2600</v>
      </c>
      <c r="M103" t="s">
        <v>1900</v>
      </c>
      <c r="N103" t="s">
        <v>2601</v>
      </c>
      <c r="O103" t="s">
        <v>2602</v>
      </c>
      <c r="U103" t="s">
        <v>1783</v>
      </c>
      <c r="V103" t="s">
        <v>1867</v>
      </c>
      <c r="W103" t="s">
        <v>1770</v>
      </c>
      <c r="Y103" t="s">
        <v>1900</v>
      </c>
      <c r="Z103" t="s">
        <v>2600</v>
      </c>
      <c r="AA103" t="s">
        <v>2602</v>
      </c>
      <c r="AB103" t="s">
        <v>2601</v>
      </c>
      <c r="AC103" t="s">
        <v>2597</v>
      </c>
      <c r="AD103" t="s">
        <v>1799</v>
      </c>
    </row>
    <row r="104" spans="1:33" x14ac:dyDescent="0.3">
      <c r="A104" t="s">
        <v>73</v>
      </c>
      <c r="B104" t="s">
        <v>1799</v>
      </c>
      <c r="C104" t="s">
        <v>1769</v>
      </c>
      <c r="E104" t="s">
        <v>1770</v>
      </c>
      <c r="G104" t="s">
        <v>2603</v>
      </c>
      <c r="H104" t="s">
        <v>1801</v>
      </c>
      <c r="I104" t="s">
        <v>2604</v>
      </c>
      <c r="J104" t="s">
        <v>2605</v>
      </c>
      <c r="K104" t="s">
        <v>1769</v>
      </c>
      <c r="L104" t="s">
        <v>2308</v>
      </c>
      <c r="M104" t="s">
        <v>1962</v>
      </c>
      <c r="N104" t="s">
        <v>2606</v>
      </c>
      <c r="O104" t="s">
        <v>2607</v>
      </c>
      <c r="Q104" t="s">
        <v>2608</v>
      </c>
      <c r="S104" t="s">
        <v>2609</v>
      </c>
      <c r="T104" t="s">
        <v>2610</v>
      </c>
      <c r="U104" t="s">
        <v>1783</v>
      </c>
      <c r="V104" t="s">
        <v>2031</v>
      </c>
      <c r="W104" t="s">
        <v>1770</v>
      </c>
      <c r="Y104" t="s">
        <v>1962</v>
      </c>
      <c r="Z104" t="s">
        <v>2308</v>
      </c>
      <c r="AA104" t="s">
        <v>2607</v>
      </c>
      <c r="AB104" t="s">
        <v>2606</v>
      </c>
      <c r="AC104" t="s">
        <v>2603</v>
      </c>
      <c r="AD104" t="s">
        <v>1799</v>
      </c>
      <c r="AE104" t="s">
        <v>1785</v>
      </c>
      <c r="AF104" t="s">
        <v>2611</v>
      </c>
      <c r="AG104" t="s">
        <v>1787</v>
      </c>
    </row>
    <row r="105" spans="1:33" x14ac:dyDescent="0.3">
      <c r="A105" t="s">
        <v>2612</v>
      </c>
      <c r="B105" t="s">
        <v>1768</v>
      </c>
      <c r="C105" t="s">
        <v>1769</v>
      </c>
      <c r="E105" t="s">
        <v>1770</v>
      </c>
      <c r="F105" t="s">
        <v>2613</v>
      </c>
      <c r="G105" t="s">
        <v>2614</v>
      </c>
      <c r="H105" t="s">
        <v>1773</v>
      </c>
      <c r="I105" t="s">
        <v>2604</v>
      </c>
      <c r="J105" t="s">
        <v>2615</v>
      </c>
      <c r="K105" t="s">
        <v>1769</v>
      </c>
      <c r="L105" t="s">
        <v>2616</v>
      </c>
      <c r="M105" t="s">
        <v>2617</v>
      </c>
      <c r="N105" t="s">
        <v>2618</v>
      </c>
      <c r="O105" t="s">
        <v>2619</v>
      </c>
      <c r="Q105" t="s">
        <v>2620</v>
      </c>
      <c r="S105" t="s">
        <v>2621</v>
      </c>
      <c r="U105" t="s">
        <v>1783</v>
      </c>
      <c r="V105" t="s">
        <v>2031</v>
      </c>
      <c r="W105" t="s">
        <v>1770</v>
      </c>
      <c r="Y105" t="s">
        <v>2617</v>
      </c>
      <c r="Z105" t="s">
        <v>2616</v>
      </c>
      <c r="AA105" t="s">
        <v>2619</v>
      </c>
      <c r="AB105" t="s">
        <v>2618</v>
      </c>
      <c r="AC105" t="s">
        <v>2614</v>
      </c>
      <c r="AD105" t="s">
        <v>1768</v>
      </c>
      <c r="AE105" t="s">
        <v>1785</v>
      </c>
      <c r="AG105" t="s">
        <v>1787</v>
      </c>
    </row>
    <row r="106" spans="1:33" x14ac:dyDescent="0.3">
      <c r="A106" t="s">
        <v>2622</v>
      </c>
      <c r="B106" t="s">
        <v>1768</v>
      </c>
      <c r="C106" t="s">
        <v>1769</v>
      </c>
      <c r="E106" t="s">
        <v>1770</v>
      </c>
      <c r="F106" t="s">
        <v>2623</v>
      </c>
      <c r="G106" t="s">
        <v>2624</v>
      </c>
      <c r="H106" t="s">
        <v>1773</v>
      </c>
      <c r="I106" t="s">
        <v>2604</v>
      </c>
      <c r="J106" t="s">
        <v>2625</v>
      </c>
      <c r="K106" t="s">
        <v>1769</v>
      </c>
      <c r="L106" t="s">
        <v>2076</v>
      </c>
      <c r="M106" t="s">
        <v>2077</v>
      </c>
      <c r="N106" t="s">
        <v>2626</v>
      </c>
      <c r="O106" t="s">
        <v>2627</v>
      </c>
      <c r="Q106" t="s">
        <v>2628</v>
      </c>
      <c r="S106" t="s">
        <v>2629</v>
      </c>
      <c r="U106" t="s">
        <v>1783</v>
      </c>
      <c r="V106" t="s">
        <v>2031</v>
      </c>
      <c r="W106" t="s">
        <v>1770</v>
      </c>
      <c r="Y106" t="s">
        <v>2077</v>
      </c>
      <c r="Z106" t="s">
        <v>2076</v>
      </c>
      <c r="AA106" t="s">
        <v>2627</v>
      </c>
      <c r="AB106" t="s">
        <v>2626</v>
      </c>
      <c r="AC106" t="s">
        <v>2624</v>
      </c>
      <c r="AD106" t="s">
        <v>1768</v>
      </c>
      <c r="AE106" t="s">
        <v>1785</v>
      </c>
      <c r="AG106" t="s">
        <v>1787</v>
      </c>
    </row>
    <row r="107" spans="1:33" x14ac:dyDescent="0.3">
      <c r="A107" t="s">
        <v>2630</v>
      </c>
      <c r="B107" t="s">
        <v>1768</v>
      </c>
      <c r="C107" t="s">
        <v>1769</v>
      </c>
      <c r="E107" t="s">
        <v>1770</v>
      </c>
      <c r="F107" t="s">
        <v>2286</v>
      </c>
      <c r="G107" t="s">
        <v>2631</v>
      </c>
      <c r="H107" t="s">
        <v>1773</v>
      </c>
      <c r="I107" t="s">
        <v>2604</v>
      </c>
      <c r="J107" t="s">
        <v>2632</v>
      </c>
      <c r="K107" t="s">
        <v>1769</v>
      </c>
      <c r="L107" t="s">
        <v>2139</v>
      </c>
      <c r="M107" t="s">
        <v>2140</v>
      </c>
      <c r="N107" t="s">
        <v>2633</v>
      </c>
      <c r="O107" t="s">
        <v>2634</v>
      </c>
      <c r="Q107" t="s">
        <v>2635</v>
      </c>
      <c r="S107" t="s">
        <v>2636</v>
      </c>
      <c r="U107" t="s">
        <v>1783</v>
      </c>
      <c r="V107" t="s">
        <v>2031</v>
      </c>
      <c r="W107" t="s">
        <v>1770</v>
      </c>
      <c r="Y107" t="s">
        <v>2140</v>
      </c>
      <c r="Z107" t="s">
        <v>2139</v>
      </c>
      <c r="AA107" t="s">
        <v>2634</v>
      </c>
      <c r="AB107" t="s">
        <v>2633</v>
      </c>
      <c r="AC107" t="s">
        <v>2631</v>
      </c>
      <c r="AD107" t="s">
        <v>1768</v>
      </c>
      <c r="AE107" t="s">
        <v>1785</v>
      </c>
      <c r="AG107" t="s">
        <v>1787</v>
      </c>
    </row>
    <row r="108" spans="1:33" x14ac:dyDescent="0.3">
      <c r="A108" t="s">
        <v>2637</v>
      </c>
      <c r="B108" t="s">
        <v>1768</v>
      </c>
      <c r="C108" t="s">
        <v>1769</v>
      </c>
      <c r="E108" t="s">
        <v>1770</v>
      </c>
      <c r="F108" t="s">
        <v>1789</v>
      </c>
      <c r="G108" t="s">
        <v>2638</v>
      </c>
      <c r="H108" t="s">
        <v>1773</v>
      </c>
      <c r="I108" t="s">
        <v>2604</v>
      </c>
      <c r="J108" t="s">
        <v>2639</v>
      </c>
      <c r="K108" t="s">
        <v>1769</v>
      </c>
      <c r="L108" t="s">
        <v>2589</v>
      </c>
      <c r="M108" t="s">
        <v>2590</v>
      </c>
      <c r="N108" t="s">
        <v>2591</v>
      </c>
      <c r="O108" t="s">
        <v>2640</v>
      </c>
      <c r="S108" t="s">
        <v>2641</v>
      </c>
      <c r="U108" t="s">
        <v>1783</v>
      </c>
      <c r="V108" t="s">
        <v>2031</v>
      </c>
      <c r="W108" t="s">
        <v>1770</v>
      </c>
      <c r="Y108" t="s">
        <v>2590</v>
      </c>
      <c r="Z108" t="s">
        <v>2589</v>
      </c>
      <c r="AA108" t="s">
        <v>2640</v>
      </c>
      <c r="AB108" t="s">
        <v>2591</v>
      </c>
      <c r="AC108" t="s">
        <v>2638</v>
      </c>
      <c r="AD108" t="s">
        <v>1768</v>
      </c>
      <c r="AE108" t="s">
        <v>1785</v>
      </c>
      <c r="AG108" t="s">
        <v>1787</v>
      </c>
    </row>
    <row r="109" spans="1:33" x14ac:dyDescent="0.3">
      <c r="A109" t="s">
        <v>2642</v>
      </c>
      <c r="B109" t="s">
        <v>1768</v>
      </c>
      <c r="C109" t="s">
        <v>1769</v>
      </c>
      <c r="E109" t="s">
        <v>1770</v>
      </c>
      <c r="F109" t="s">
        <v>2643</v>
      </c>
      <c r="G109" t="s">
        <v>2644</v>
      </c>
      <c r="H109" t="s">
        <v>1773</v>
      </c>
      <c r="I109" t="s">
        <v>2604</v>
      </c>
      <c r="J109" t="s">
        <v>2645</v>
      </c>
      <c r="K109" t="s">
        <v>1769</v>
      </c>
      <c r="L109" t="s">
        <v>2308</v>
      </c>
      <c r="M109" t="s">
        <v>1962</v>
      </c>
      <c r="N109" t="s">
        <v>2606</v>
      </c>
      <c r="O109" t="s">
        <v>2607</v>
      </c>
      <c r="Q109" t="s">
        <v>2646</v>
      </c>
      <c r="S109" t="s">
        <v>2647</v>
      </c>
      <c r="U109" t="s">
        <v>1783</v>
      </c>
      <c r="V109" t="s">
        <v>2031</v>
      </c>
      <c r="W109" t="s">
        <v>1770</v>
      </c>
      <c r="Y109" t="s">
        <v>1962</v>
      </c>
      <c r="Z109" t="s">
        <v>2308</v>
      </c>
      <c r="AA109" t="s">
        <v>2607</v>
      </c>
      <c r="AB109" t="s">
        <v>2606</v>
      </c>
      <c r="AC109" t="s">
        <v>2644</v>
      </c>
      <c r="AD109" t="s">
        <v>1768</v>
      </c>
      <c r="AE109" t="s">
        <v>1785</v>
      </c>
      <c r="AG109" t="s">
        <v>1787</v>
      </c>
    </row>
    <row r="110" spans="1:33" x14ac:dyDescent="0.3">
      <c r="A110" t="s">
        <v>2648</v>
      </c>
      <c r="B110" t="s">
        <v>1768</v>
      </c>
      <c r="C110" t="s">
        <v>1769</v>
      </c>
      <c r="E110" t="s">
        <v>1770</v>
      </c>
      <c r="F110" t="s">
        <v>2649</v>
      </c>
      <c r="G110" t="s">
        <v>2650</v>
      </c>
      <c r="H110" t="s">
        <v>1773</v>
      </c>
      <c r="I110" t="s">
        <v>2604</v>
      </c>
      <c r="J110" t="s">
        <v>2651</v>
      </c>
      <c r="K110" t="s">
        <v>1769</v>
      </c>
      <c r="L110" t="s">
        <v>2308</v>
      </c>
      <c r="M110" t="s">
        <v>1962</v>
      </c>
      <c r="N110" t="s">
        <v>2652</v>
      </c>
      <c r="O110" t="s">
        <v>2607</v>
      </c>
      <c r="U110" t="s">
        <v>1783</v>
      </c>
      <c r="V110" t="s">
        <v>2031</v>
      </c>
      <c r="W110" t="s">
        <v>1770</v>
      </c>
      <c r="Y110" t="s">
        <v>1962</v>
      </c>
      <c r="Z110" t="s">
        <v>2308</v>
      </c>
      <c r="AA110" t="s">
        <v>2607</v>
      </c>
      <c r="AB110" t="s">
        <v>2652</v>
      </c>
      <c r="AC110" t="s">
        <v>2650</v>
      </c>
      <c r="AD110" t="s">
        <v>1768</v>
      </c>
      <c r="AE110" t="s">
        <v>1785</v>
      </c>
      <c r="AG110" t="s">
        <v>1787</v>
      </c>
    </row>
    <row r="111" spans="1:33" x14ac:dyDescent="0.3">
      <c r="A111" t="s">
        <v>2653</v>
      </c>
      <c r="B111" t="s">
        <v>1768</v>
      </c>
      <c r="C111" t="s">
        <v>1769</v>
      </c>
      <c r="E111" t="s">
        <v>1770</v>
      </c>
      <c r="F111" t="s">
        <v>1923</v>
      </c>
      <c r="G111" t="s">
        <v>2654</v>
      </c>
      <c r="H111" t="s">
        <v>1773</v>
      </c>
      <c r="I111" t="s">
        <v>2604</v>
      </c>
      <c r="J111" t="s">
        <v>2655</v>
      </c>
      <c r="K111" t="s">
        <v>1769</v>
      </c>
      <c r="L111" t="s">
        <v>2656</v>
      </c>
      <c r="M111" t="s">
        <v>2657</v>
      </c>
      <c r="N111" t="s">
        <v>2658</v>
      </c>
      <c r="O111" t="s">
        <v>2659</v>
      </c>
      <c r="Q111" t="s">
        <v>2660</v>
      </c>
      <c r="S111" t="s">
        <v>2661</v>
      </c>
      <c r="U111" t="s">
        <v>1783</v>
      </c>
      <c r="V111" t="s">
        <v>2031</v>
      </c>
      <c r="W111" t="s">
        <v>1770</v>
      </c>
      <c r="Y111" t="s">
        <v>2657</v>
      </c>
      <c r="Z111" t="s">
        <v>2656</v>
      </c>
      <c r="AA111" t="s">
        <v>2659</v>
      </c>
      <c r="AB111" t="s">
        <v>2658</v>
      </c>
      <c r="AC111" t="s">
        <v>2654</v>
      </c>
      <c r="AD111" t="s">
        <v>1768</v>
      </c>
      <c r="AE111" t="s">
        <v>1785</v>
      </c>
      <c r="AG111" t="s">
        <v>1787</v>
      </c>
    </row>
    <row r="112" spans="1:33" x14ac:dyDescent="0.3">
      <c r="A112" t="s">
        <v>2662</v>
      </c>
      <c r="B112" t="s">
        <v>1768</v>
      </c>
      <c r="C112" t="s">
        <v>1769</v>
      </c>
      <c r="E112" t="s">
        <v>1770</v>
      </c>
      <c r="F112" t="s">
        <v>2663</v>
      </c>
      <c r="G112" t="s">
        <v>2664</v>
      </c>
      <c r="H112" t="s">
        <v>1773</v>
      </c>
      <c r="I112" t="s">
        <v>2604</v>
      </c>
      <c r="J112" t="s">
        <v>2665</v>
      </c>
      <c r="K112" t="s">
        <v>1769</v>
      </c>
      <c r="L112" t="s">
        <v>2666</v>
      </c>
      <c r="M112" t="s">
        <v>2667</v>
      </c>
      <c r="N112" t="s">
        <v>2668</v>
      </c>
      <c r="O112" t="s">
        <v>2669</v>
      </c>
      <c r="Q112" t="s">
        <v>2670</v>
      </c>
      <c r="S112" t="s">
        <v>2671</v>
      </c>
      <c r="U112" t="s">
        <v>1783</v>
      </c>
      <c r="V112" t="s">
        <v>2031</v>
      </c>
      <c r="W112" t="s">
        <v>1770</v>
      </c>
      <c r="Y112" t="s">
        <v>2667</v>
      </c>
      <c r="Z112" t="s">
        <v>2666</v>
      </c>
      <c r="AA112" t="s">
        <v>2669</v>
      </c>
      <c r="AB112" t="s">
        <v>2668</v>
      </c>
      <c r="AC112" t="s">
        <v>2664</v>
      </c>
      <c r="AD112" t="s">
        <v>1768</v>
      </c>
      <c r="AE112" t="s">
        <v>1785</v>
      </c>
      <c r="AG112" t="s">
        <v>1787</v>
      </c>
    </row>
    <row r="113" spans="1:33" x14ac:dyDescent="0.3">
      <c r="A113" t="s">
        <v>2672</v>
      </c>
      <c r="B113" t="s">
        <v>1768</v>
      </c>
      <c r="C113" t="s">
        <v>1769</v>
      </c>
      <c r="E113" t="s">
        <v>1770</v>
      </c>
      <c r="F113" t="s">
        <v>2673</v>
      </c>
      <c r="G113" t="s">
        <v>2674</v>
      </c>
      <c r="H113" t="s">
        <v>1773</v>
      </c>
      <c r="I113" t="s">
        <v>2604</v>
      </c>
      <c r="J113" t="s">
        <v>2675</v>
      </c>
      <c r="K113" t="s">
        <v>1769</v>
      </c>
      <c r="L113" t="s">
        <v>2308</v>
      </c>
      <c r="M113" t="s">
        <v>1962</v>
      </c>
      <c r="N113" t="s">
        <v>2606</v>
      </c>
      <c r="O113" t="s">
        <v>2607</v>
      </c>
      <c r="S113" t="s">
        <v>2676</v>
      </c>
      <c r="T113" t="s">
        <v>2677</v>
      </c>
      <c r="U113" t="s">
        <v>1783</v>
      </c>
      <c r="V113" t="s">
        <v>2031</v>
      </c>
      <c r="W113" t="s">
        <v>1770</v>
      </c>
      <c r="Y113" t="s">
        <v>1962</v>
      </c>
      <c r="Z113" t="s">
        <v>2308</v>
      </c>
      <c r="AA113" t="s">
        <v>2607</v>
      </c>
      <c r="AB113" t="s">
        <v>2606</v>
      </c>
      <c r="AC113" t="s">
        <v>2674</v>
      </c>
      <c r="AD113" t="s">
        <v>1768</v>
      </c>
      <c r="AE113" t="s">
        <v>1785</v>
      </c>
      <c r="AG113" t="s">
        <v>1787</v>
      </c>
    </row>
    <row r="114" spans="1:33" x14ac:dyDescent="0.3">
      <c r="A114" t="s">
        <v>2678</v>
      </c>
      <c r="B114" t="s">
        <v>1768</v>
      </c>
      <c r="C114" t="s">
        <v>1769</v>
      </c>
      <c r="E114" t="s">
        <v>1770</v>
      </c>
      <c r="F114" t="s">
        <v>2679</v>
      </c>
      <c r="G114" t="s">
        <v>2680</v>
      </c>
      <c r="H114" t="s">
        <v>1773</v>
      </c>
      <c r="I114" t="s">
        <v>2604</v>
      </c>
      <c r="J114" t="s">
        <v>2681</v>
      </c>
      <c r="K114" t="s">
        <v>1769</v>
      </c>
      <c r="L114" t="s">
        <v>2589</v>
      </c>
      <c r="M114" t="s">
        <v>2590</v>
      </c>
      <c r="N114" t="s">
        <v>2591</v>
      </c>
      <c r="O114" t="s">
        <v>2640</v>
      </c>
      <c r="U114" t="s">
        <v>1783</v>
      </c>
      <c r="V114" t="s">
        <v>2031</v>
      </c>
      <c r="W114" t="s">
        <v>1770</v>
      </c>
      <c r="Y114" t="s">
        <v>2590</v>
      </c>
      <c r="Z114" t="s">
        <v>2589</v>
      </c>
      <c r="AA114" t="s">
        <v>2640</v>
      </c>
      <c r="AB114" t="s">
        <v>2591</v>
      </c>
      <c r="AC114" t="s">
        <v>2680</v>
      </c>
      <c r="AD114" t="s">
        <v>1768</v>
      </c>
      <c r="AE114" t="s">
        <v>1785</v>
      </c>
      <c r="AG114" t="s">
        <v>1787</v>
      </c>
    </row>
    <row r="115" spans="1:33" x14ac:dyDescent="0.3">
      <c r="A115" t="s">
        <v>2682</v>
      </c>
      <c r="B115" t="s">
        <v>1768</v>
      </c>
      <c r="C115" t="s">
        <v>1769</v>
      </c>
      <c r="E115" t="s">
        <v>1770</v>
      </c>
      <c r="F115" t="s">
        <v>1771</v>
      </c>
      <c r="G115" t="s">
        <v>2683</v>
      </c>
      <c r="H115" t="s">
        <v>1773</v>
      </c>
      <c r="I115" t="s">
        <v>2604</v>
      </c>
      <c r="J115" t="s">
        <v>2684</v>
      </c>
      <c r="K115" t="s">
        <v>1769</v>
      </c>
      <c r="L115" t="s">
        <v>2685</v>
      </c>
      <c r="M115" t="s">
        <v>2686</v>
      </c>
      <c r="N115" t="s">
        <v>2687</v>
      </c>
      <c r="O115" t="s">
        <v>2688</v>
      </c>
      <c r="Q115" t="s">
        <v>2689</v>
      </c>
      <c r="S115" t="s">
        <v>2690</v>
      </c>
      <c r="U115" t="s">
        <v>1783</v>
      </c>
      <c r="V115" t="s">
        <v>2031</v>
      </c>
      <c r="W115" t="s">
        <v>1770</v>
      </c>
      <c r="Y115" t="s">
        <v>2686</v>
      </c>
      <c r="Z115" t="s">
        <v>2685</v>
      </c>
      <c r="AA115" t="s">
        <v>2688</v>
      </c>
      <c r="AB115" t="s">
        <v>2687</v>
      </c>
      <c r="AC115" t="s">
        <v>2683</v>
      </c>
      <c r="AD115" t="s">
        <v>1768</v>
      </c>
      <c r="AE115" t="s">
        <v>1785</v>
      </c>
      <c r="AG115" t="s">
        <v>1787</v>
      </c>
    </row>
    <row r="116" spans="1:33" x14ac:dyDescent="0.3">
      <c r="A116" t="s">
        <v>2691</v>
      </c>
      <c r="B116" t="s">
        <v>1768</v>
      </c>
      <c r="C116" t="s">
        <v>1769</v>
      </c>
      <c r="E116" t="s">
        <v>1770</v>
      </c>
      <c r="F116" t="s">
        <v>1771</v>
      </c>
      <c r="G116" t="s">
        <v>2692</v>
      </c>
      <c r="H116" t="s">
        <v>1773</v>
      </c>
      <c r="I116" t="s">
        <v>2604</v>
      </c>
      <c r="J116" t="s">
        <v>2693</v>
      </c>
      <c r="K116" t="s">
        <v>1769</v>
      </c>
      <c r="L116" t="s">
        <v>2589</v>
      </c>
      <c r="M116" t="s">
        <v>2590</v>
      </c>
      <c r="N116" t="s">
        <v>2591</v>
      </c>
      <c r="O116" t="s">
        <v>2640</v>
      </c>
      <c r="U116" t="s">
        <v>1783</v>
      </c>
      <c r="V116" t="s">
        <v>2031</v>
      </c>
      <c r="W116" t="s">
        <v>1770</v>
      </c>
      <c r="Y116" t="s">
        <v>2590</v>
      </c>
      <c r="Z116" t="s">
        <v>2589</v>
      </c>
      <c r="AA116" t="s">
        <v>2640</v>
      </c>
      <c r="AB116" t="s">
        <v>2591</v>
      </c>
      <c r="AC116" t="s">
        <v>2692</v>
      </c>
      <c r="AD116" t="s">
        <v>1768</v>
      </c>
      <c r="AE116" t="s">
        <v>1785</v>
      </c>
      <c r="AG116" t="s">
        <v>1787</v>
      </c>
    </row>
    <row r="117" spans="1:33" x14ac:dyDescent="0.3">
      <c r="A117" t="s">
        <v>2694</v>
      </c>
      <c r="B117" t="s">
        <v>1768</v>
      </c>
      <c r="C117" t="s">
        <v>1769</v>
      </c>
      <c r="E117" t="s">
        <v>1770</v>
      </c>
      <c r="F117" t="s">
        <v>2400</v>
      </c>
      <c r="G117" t="s">
        <v>2695</v>
      </c>
      <c r="H117" t="s">
        <v>1773</v>
      </c>
      <c r="I117" t="s">
        <v>2604</v>
      </c>
      <c r="J117" t="s">
        <v>2696</v>
      </c>
      <c r="K117" t="s">
        <v>1769</v>
      </c>
      <c r="L117" t="s">
        <v>2697</v>
      </c>
      <c r="M117" t="s">
        <v>2698</v>
      </c>
      <c r="N117" t="s">
        <v>2699</v>
      </c>
      <c r="O117" t="s">
        <v>2700</v>
      </c>
      <c r="Q117" t="s">
        <v>2701</v>
      </c>
      <c r="S117" t="s">
        <v>2702</v>
      </c>
      <c r="U117" t="s">
        <v>1783</v>
      </c>
      <c r="V117" t="s">
        <v>2031</v>
      </c>
      <c r="W117" t="s">
        <v>1770</v>
      </c>
      <c r="Y117" t="s">
        <v>2698</v>
      </c>
      <c r="Z117" t="s">
        <v>2697</v>
      </c>
      <c r="AA117" t="s">
        <v>2700</v>
      </c>
      <c r="AB117" t="s">
        <v>2699</v>
      </c>
      <c r="AC117" t="s">
        <v>2695</v>
      </c>
      <c r="AD117" t="s">
        <v>1768</v>
      </c>
      <c r="AE117" t="s">
        <v>1785</v>
      </c>
      <c r="AG117" t="s">
        <v>1787</v>
      </c>
    </row>
    <row r="118" spans="1:33" x14ac:dyDescent="0.3">
      <c r="A118" t="s">
        <v>2703</v>
      </c>
      <c r="B118" t="s">
        <v>1768</v>
      </c>
      <c r="C118" t="s">
        <v>1769</v>
      </c>
      <c r="E118" t="s">
        <v>1770</v>
      </c>
      <c r="F118" t="s">
        <v>2704</v>
      </c>
      <c r="G118" t="s">
        <v>2705</v>
      </c>
      <c r="H118" t="s">
        <v>1773</v>
      </c>
      <c r="I118" t="s">
        <v>2604</v>
      </c>
      <c r="J118" t="s">
        <v>2706</v>
      </c>
      <c r="K118" t="s">
        <v>1769</v>
      </c>
      <c r="L118" t="s">
        <v>2707</v>
      </c>
      <c r="M118" t="s">
        <v>2708</v>
      </c>
      <c r="N118" t="s">
        <v>2709</v>
      </c>
      <c r="O118" t="s">
        <v>2710</v>
      </c>
      <c r="Q118" t="s">
        <v>2711</v>
      </c>
      <c r="S118" t="s">
        <v>2712</v>
      </c>
      <c r="U118" t="s">
        <v>1783</v>
      </c>
      <c r="V118" t="s">
        <v>2031</v>
      </c>
      <c r="W118" t="s">
        <v>1770</v>
      </c>
      <c r="Y118" t="s">
        <v>2708</v>
      </c>
      <c r="Z118" t="s">
        <v>2707</v>
      </c>
      <c r="AA118" t="s">
        <v>2710</v>
      </c>
      <c r="AB118" t="s">
        <v>2709</v>
      </c>
      <c r="AC118" t="s">
        <v>2705</v>
      </c>
      <c r="AD118" t="s">
        <v>1768</v>
      </c>
      <c r="AE118" t="s">
        <v>1785</v>
      </c>
      <c r="AG118" t="s">
        <v>1787</v>
      </c>
    </row>
    <row r="119" spans="1:33" x14ac:dyDescent="0.3">
      <c r="A119" t="s">
        <v>2713</v>
      </c>
      <c r="B119" t="s">
        <v>1768</v>
      </c>
      <c r="C119" t="s">
        <v>1769</v>
      </c>
      <c r="E119" t="s">
        <v>1770</v>
      </c>
      <c r="F119" t="s">
        <v>1931</v>
      </c>
      <c r="G119" t="s">
        <v>2714</v>
      </c>
      <c r="H119" t="s">
        <v>1773</v>
      </c>
      <c r="I119" t="s">
        <v>2604</v>
      </c>
      <c r="J119" t="s">
        <v>2715</v>
      </c>
      <c r="K119" t="s">
        <v>1769</v>
      </c>
      <c r="L119" t="s">
        <v>2076</v>
      </c>
      <c r="M119" t="s">
        <v>2077</v>
      </c>
      <c r="N119" t="s">
        <v>2716</v>
      </c>
      <c r="O119" t="s">
        <v>2717</v>
      </c>
      <c r="Q119" t="s">
        <v>2718</v>
      </c>
      <c r="S119" t="s">
        <v>2719</v>
      </c>
      <c r="U119" t="s">
        <v>1783</v>
      </c>
      <c r="V119" t="s">
        <v>2031</v>
      </c>
      <c r="W119" t="s">
        <v>1770</v>
      </c>
      <c r="Y119" t="s">
        <v>2077</v>
      </c>
      <c r="Z119" t="s">
        <v>2076</v>
      </c>
      <c r="AA119" t="s">
        <v>2717</v>
      </c>
      <c r="AB119" t="s">
        <v>2716</v>
      </c>
      <c r="AC119" t="s">
        <v>2714</v>
      </c>
      <c r="AD119" t="s">
        <v>1768</v>
      </c>
      <c r="AE119" t="s">
        <v>1785</v>
      </c>
      <c r="AG119" t="s">
        <v>1787</v>
      </c>
    </row>
    <row r="120" spans="1:33" x14ac:dyDescent="0.3">
      <c r="A120" t="s">
        <v>2720</v>
      </c>
      <c r="B120" t="s">
        <v>1768</v>
      </c>
      <c r="C120" t="s">
        <v>1769</v>
      </c>
      <c r="E120" t="s">
        <v>1770</v>
      </c>
      <c r="F120" t="s">
        <v>2389</v>
      </c>
      <c r="G120" t="s">
        <v>2721</v>
      </c>
      <c r="H120" t="s">
        <v>1773</v>
      </c>
      <c r="I120" t="s">
        <v>2604</v>
      </c>
      <c r="J120" t="s">
        <v>2722</v>
      </c>
      <c r="K120" t="s">
        <v>1769</v>
      </c>
      <c r="L120" t="s">
        <v>2308</v>
      </c>
      <c r="M120" t="s">
        <v>1962</v>
      </c>
      <c r="N120" t="s">
        <v>2723</v>
      </c>
      <c r="O120" t="s">
        <v>2607</v>
      </c>
      <c r="U120" t="s">
        <v>1783</v>
      </c>
      <c r="V120" t="s">
        <v>2031</v>
      </c>
      <c r="W120" t="s">
        <v>1770</v>
      </c>
      <c r="Y120" t="s">
        <v>1962</v>
      </c>
      <c r="Z120" t="s">
        <v>2308</v>
      </c>
      <c r="AA120" t="s">
        <v>2607</v>
      </c>
      <c r="AB120" t="s">
        <v>2723</v>
      </c>
      <c r="AC120" t="s">
        <v>2721</v>
      </c>
      <c r="AD120" t="s">
        <v>1768</v>
      </c>
      <c r="AE120" t="s">
        <v>1785</v>
      </c>
      <c r="AG120" t="s">
        <v>1787</v>
      </c>
    </row>
    <row r="121" spans="1:33" x14ac:dyDescent="0.3">
      <c r="A121" t="s">
        <v>2724</v>
      </c>
      <c r="B121" t="s">
        <v>1768</v>
      </c>
      <c r="C121" t="s">
        <v>1769</v>
      </c>
      <c r="E121" t="s">
        <v>1770</v>
      </c>
      <c r="F121" t="s">
        <v>2725</v>
      </c>
      <c r="G121" t="s">
        <v>2726</v>
      </c>
      <c r="H121" t="s">
        <v>1773</v>
      </c>
      <c r="I121" t="s">
        <v>2604</v>
      </c>
      <c r="J121" t="s">
        <v>2727</v>
      </c>
      <c r="K121" t="s">
        <v>1769</v>
      </c>
      <c r="L121" t="s">
        <v>2728</v>
      </c>
      <c r="M121" t="s">
        <v>2729</v>
      </c>
      <c r="N121" t="s">
        <v>2730</v>
      </c>
      <c r="O121" t="s">
        <v>2731</v>
      </c>
      <c r="S121" t="s">
        <v>2732</v>
      </c>
      <c r="U121" t="s">
        <v>1783</v>
      </c>
      <c r="V121" t="s">
        <v>2031</v>
      </c>
      <c r="W121" t="s">
        <v>1770</v>
      </c>
      <c r="Y121" t="s">
        <v>2729</v>
      </c>
      <c r="Z121" t="s">
        <v>2728</v>
      </c>
      <c r="AA121" t="s">
        <v>2731</v>
      </c>
      <c r="AB121" t="s">
        <v>2730</v>
      </c>
      <c r="AC121" t="s">
        <v>2726</v>
      </c>
      <c r="AD121" t="s">
        <v>1768</v>
      </c>
      <c r="AE121" t="s">
        <v>1785</v>
      </c>
      <c r="AG121" t="s">
        <v>1787</v>
      </c>
    </row>
    <row r="122" spans="1:33" x14ac:dyDescent="0.3">
      <c r="A122" t="s">
        <v>2733</v>
      </c>
      <c r="B122" t="s">
        <v>1768</v>
      </c>
      <c r="C122" t="s">
        <v>1769</v>
      </c>
      <c r="E122" t="s">
        <v>1770</v>
      </c>
      <c r="F122" t="s">
        <v>1771</v>
      </c>
      <c r="G122" t="s">
        <v>2734</v>
      </c>
      <c r="H122" t="s">
        <v>1773</v>
      </c>
      <c r="J122" t="s">
        <v>2735</v>
      </c>
      <c r="K122" t="s">
        <v>1769</v>
      </c>
      <c r="L122" t="s">
        <v>2736</v>
      </c>
      <c r="M122" t="s">
        <v>1981</v>
      </c>
      <c r="N122" t="s">
        <v>2737</v>
      </c>
      <c r="O122" t="s">
        <v>2738</v>
      </c>
      <c r="Q122" t="s">
        <v>2739</v>
      </c>
      <c r="S122" t="s">
        <v>2740</v>
      </c>
      <c r="U122" t="s">
        <v>1783</v>
      </c>
      <c r="V122" t="s">
        <v>2031</v>
      </c>
      <c r="W122" t="s">
        <v>1770</v>
      </c>
      <c r="Y122" t="s">
        <v>1981</v>
      </c>
      <c r="Z122" t="s">
        <v>2736</v>
      </c>
      <c r="AA122" t="s">
        <v>2738</v>
      </c>
      <c r="AB122" t="s">
        <v>2737</v>
      </c>
      <c r="AC122" t="s">
        <v>2734</v>
      </c>
      <c r="AD122" t="s">
        <v>1768</v>
      </c>
      <c r="AE122" t="s">
        <v>1785</v>
      </c>
      <c r="AG122" t="s">
        <v>1787</v>
      </c>
    </row>
    <row r="123" spans="1:33" x14ac:dyDescent="0.3">
      <c r="A123" t="s">
        <v>2741</v>
      </c>
      <c r="B123" t="s">
        <v>1768</v>
      </c>
      <c r="C123" t="s">
        <v>1769</v>
      </c>
      <c r="E123" t="s">
        <v>1770</v>
      </c>
      <c r="F123" t="s">
        <v>2742</v>
      </c>
      <c r="G123" t="s">
        <v>2743</v>
      </c>
      <c r="H123" t="s">
        <v>1773</v>
      </c>
      <c r="I123" t="s">
        <v>2604</v>
      </c>
      <c r="J123" t="s">
        <v>2744</v>
      </c>
      <c r="K123" t="s">
        <v>1769</v>
      </c>
      <c r="L123" t="s">
        <v>2745</v>
      </c>
      <c r="M123" t="s">
        <v>2746</v>
      </c>
      <c r="N123" t="s">
        <v>2747</v>
      </c>
      <c r="O123" t="s">
        <v>2748</v>
      </c>
      <c r="Q123" t="s">
        <v>2749</v>
      </c>
      <c r="S123" t="s">
        <v>2750</v>
      </c>
      <c r="U123" t="s">
        <v>1783</v>
      </c>
      <c r="V123" t="s">
        <v>2031</v>
      </c>
      <c r="W123" t="s">
        <v>1770</v>
      </c>
      <c r="Y123" t="s">
        <v>2746</v>
      </c>
      <c r="Z123" t="s">
        <v>2745</v>
      </c>
      <c r="AA123" t="s">
        <v>2748</v>
      </c>
      <c r="AB123" t="s">
        <v>2747</v>
      </c>
      <c r="AC123" t="s">
        <v>2743</v>
      </c>
      <c r="AD123" t="s">
        <v>1768</v>
      </c>
      <c r="AE123" t="s">
        <v>1785</v>
      </c>
      <c r="AG123" t="s">
        <v>1787</v>
      </c>
    </row>
    <row r="124" spans="1:33" x14ac:dyDescent="0.3">
      <c r="A124" t="s">
        <v>2751</v>
      </c>
      <c r="B124" t="s">
        <v>1768</v>
      </c>
      <c r="C124" t="s">
        <v>1769</v>
      </c>
      <c r="E124" t="s">
        <v>1770</v>
      </c>
      <c r="F124" t="s">
        <v>1904</v>
      </c>
      <c r="G124" t="s">
        <v>2752</v>
      </c>
      <c r="H124" t="s">
        <v>1773</v>
      </c>
      <c r="I124" t="s">
        <v>2604</v>
      </c>
      <c r="J124" t="s">
        <v>2753</v>
      </c>
      <c r="K124" t="s">
        <v>1769</v>
      </c>
      <c r="L124" t="s">
        <v>2754</v>
      </c>
      <c r="M124" t="s">
        <v>1981</v>
      </c>
      <c r="N124" t="s">
        <v>2755</v>
      </c>
      <c r="O124" t="s">
        <v>2756</v>
      </c>
      <c r="Q124" t="s">
        <v>2757</v>
      </c>
      <c r="S124" t="s">
        <v>2758</v>
      </c>
      <c r="U124" t="s">
        <v>1783</v>
      </c>
      <c r="V124" t="s">
        <v>2031</v>
      </c>
      <c r="W124" t="s">
        <v>1770</v>
      </c>
      <c r="Y124" t="s">
        <v>1981</v>
      </c>
      <c r="Z124" t="s">
        <v>2754</v>
      </c>
      <c r="AA124" t="s">
        <v>2756</v>
      </c>
      <c r="AB124" t="s">
        <v>2755</v>
      </c>
      <c r="AC124" t="s">
        <v>2752</v>
      </c>
      <c r="AD124" t="s">
        <v>1768</v>
      </c>
      <c r="AE124" t="s">
        <v>1785</v>
      </c>
      <c r="AG124" t="s">
        <v>1787</v>
      </c>
    </row>
    <row r="125" spans="1:33" x14ac:dyDescent="0.3">
      <c r="A125" t="s">
        <v>2759</v>
      </c>
      <c r="B125" t="s">
        <v>1768</v>
      </c>
      <c r="C125" t="s">
        <v>1769</v>
      </c>
      <c r="E125" t="s">
        <v>1770</v>
      </c>
      <c r="F125" t="s">
        <v>2760</v>
      </c>
      <c r="G125" t="s">
        <v>2761</v>
      </c>
      <c r="H125" t="s">
        <v>1773</v>
      </c>
      <c r="I125" t="s">
        <v>2604</v>
      </c>
      <c r="J125" t="s">
        <v>2762</v>
      </c>
      <c r="K125" t="s">
        <v>1769</v>
      </c>
      <c r="L125" t="s">
        <v>2763</v>
      </c>
      <c r="M125" t="s">
        <v>2764</v>
      </c>
      <c r="N125" t="s">
        <v>208</v>
      </c>
      <c r="O125" t="s">
        <v>2765</v>
      </c>
      <c r="Q125" t="s">
        <v>2766</v>
      </c>
      <c r="S125" t="s">
        <v>2767</v>
      </c>
      <c r="U125" t="s">
        <v>1783</v>
      </c>
      <c r="V125" t="s">
        <v>2031</v>
      </c>
      <c r="W125" t="s">
        <v>1770</v>
      </c>
      <c r="Y125" t="s">
        <v>2764</v>
      </c>
      <c r="Z125" t="s">
        <v>2763</v>
      </c>
      <c r="AA125" t="s">
        <v>2765</v>
      </c>
      <c r="AB125" t="s">
        <v>208</v>
      </c>
      <c r="AC125" t="s">
        <v>2761</v>
      </c>
      <c r="AD125" t="s">
        <v>1768</v>
      </c>
      <c r="AE125" t="s">
        <v>1785</v>
      </c>
      <c r="AG125" t="s">
        <v>1787</v>
      </c>
    </row>
    <row r="126" spans="1:33" x14ac:dyDescent="0.3">
      <c r="A126" t="s">
        <v>2768</v>
      </c>
      <c r="B126" t="s">
        <v>1768</v>
      </c>
      <c r="C126" t="s">
        <v>1769</v>
      </c>
      <c r="E126" t="s">
        <v>1770</v>
      </c>
      <c r="F126" t="s">
        <v>2384</v>
      </c>
      <c r="G126" t="s">
        <v>2769</v>
      </c>
      <c r="H126" t="s">
        <v>1773</v>
      </c>
      <c r="I126" t="s">
        <v>2770</v>
      </c>
      <c r="J126" t="s">
        <v>2771</v>
      </c>
      <c r="K126" t="s">
        <v>1769</v>
      </c>
      <c r="L126" t="s">
        <v>2772</v>
      </c>
      <c r="M126" t="s">
        <v>2773</v>
      </c>
      <c r="N126" t="s">
        <v>2774</v>
      </c>
      <c r="O126" t="s">
        <v>2775</v>
      </c>
      <c r="Q126" t="s">
        <v>2776</v>
      </c>
      <c r="S126" t="s">
        <v>2777</v>
      </c>
      <c r="U126" t="s">
        <v>1783</v>
      </c>
      <c r="V126" t="s">
        <v>2031</v>
      </c>
      <c r="W126" t="s">
        <v>1770</v>
      </c>
      <c r="Y126" t="s">
        <v>2773</v>
      </c>
      <c r="Z126" t="s">
        <v>2772</v>
      </c>
      <c r="AA126" t="s">
        <v>2775</v>
      </c>
      <c r="AB126" t="s">
        <v>2774</v>
      </c>
      <c r="AC126" t="s">
        <v>2769</v>
      </c>
      <c r="AD126" t="s">
        <v>1768</v>
      </c>
      <c r="AE126" t="s">
        <v>1785</v>
      </c>
      <c r="AG126" t="s">
        <v>1787</v>
      </c>
    </row>
    <row r="127" spans="1:33" x14ac:dyDescent="0.3">
      <c r="A127" t="s">
        <v>2778</v>
      </c>
      <c r="B127" t="s">
        <v>1768</v>
      </c>
      <c r="C127" t="s">
        <v>1769</v>
      </c>
      <c r="E127" t="s">
        <v>1770</v>
      </c>
      <c r="F127" t="s">
        <v>2405</v>
      </c>
      <c r="G127" t="s">
        <v>2779</v>
      </c>
      <c r="H127" t="s">
        <v>1773</v>
      </c>
      <c r="I127" t="s">
        <v>2604</v>
      </c>
      <c r="J127" t="s">
        <v>2780</v>
      </c>
      <c r="K127" t="s">
        <v>1769</v>
      </c>
      <c r="L127" t="s">
        <v>2781</v>
      </c>
      <c r="M127" t="s">
        <v>2782</v>
      </c>
      <c r="N127" t="s">
        <v>2783</v>
      </c>
      <c r="O127" t="s">
        <v>2784</v>
      </c>
      <c r="Q127" t="s">
        <v>2785</v>
      </c>
      <c r="S127" t="s">
        <v>2786</v>
      </c>
      <c r="U127" t="s">
        <v>1783</v>
      </c>
      <c r="V127" t="s">
        <v>2031</v>
      </c>
      <c r="W127" t="s">
        <v>1770</v>
      </c>
      <c r="Y127" t="s">
        <v>2782</v>
      </c>
      <c r="Z127" t="s">
        <v>2781</v>
      </c>
      <c r="AA127" t="s">
        <v>2784</v>
      </c>
      <c r="AB127" t="s">
        <v>2783</v>
      </c>
      <c r="AC127" t="s">
        <v>2779</v>
      </c>
      <c r="AD127" t="s">
        <v>1768</v>
      </c>
      <c r="AE127" t="s">
        <v>1785</v>
      </c>
      <c r="AG127" t="s">
        <v>1787</v>
      </c>
    </row>
    <row r="128" spans="1:33" x14ac:dyDescent="0.3">
      <c r="A128" t="s">
        <v>2787</v>
      </c>
      <c r="B128" t="s">
        <v>1768</v>
      </c>
      <c r="C128" t="s">
        <v>1769</v>
      </c>
      <c r="E128" t="s">
        <v>1770</v>
      </c>
      <c r="F128" t="s">
        <v>2788</v>
      </c>
      <c r="G128" t="s">
        <v>2789</v>
      </c>
      <c r="H128" t="s">
        <v>1773</v>
      </c>
      <c r="I128" t="s">
        <v>2604</v>
      </c>
      <c r="J128" t="s">
        <v>2790</v>
      </c>
      <c r="K128" t="s">
        <v>1769</v>
      </c>
      <c r="L128" t="s">
        <v>2791</v>
      </c>
      <c r="M128" t="s">
        <v>2792</v>
      </c>
      <c r="N128" t="s">
        <v>2793</v>
      </c>
      <c r="O128" t="s">
        <v>2794</v>
      </c>
      <c r="Q128" t="s">
        <v>2795</v>
      </c>
      <c r="S128" t="s">
        <v>2796</v>
      </c>
      <c r="U128" t="s">
        <v>1783</v>
      </c>
      <c r="V128" t="s">
        <v>2031</v>
      </c>
      <c r="W128" t="s">
        <v>1770</v>
      </c>
      <c r="Y128" t="s">
        <v>2792</v>
      </c>
      <c r="Z128" t="s">
        <v>2791</v>
      </c>
      <c r="AA128" t="s">
        <v>2794</v>
      </c>
      <c r="AB128" t="s">
        <v>2793</v>
      </c>
      <c r="AC128" t="s">
        <v>2789</v>
      </c>
      <c r="AD128" t="s">
        <v>1768</v>
      </c>
      <c r="AE128" t="s">
        <v>1785</v>
      </c>
      <c r="AG128" t="s">
        <v>1787</v>
      </c>
    </row>
    <row r="129" spans="1:33" x14ac:dyDescent="0.3">
      <c r="A129" t="s">
        <v>2797</v>
      </c>
      <c r="B129" t="s">
        <v>1768</v>
      </c>
      <c r="C129" t="s">
        <v>1769</v>
      </c>
      <c r="E129" t="s">
        <v>1770</v>
      </c>
      <c r="F129" t="s">
        <v>2663</v>
      </c>
      <c r="G129" t="s">
        <v>2798</v>
      </c>
      <c r="H129" t="s">
        <v>1773</v>
      </c>
      <c r="I129" t="s">
        <v>2604</v>
      </c>
      <c r="J129" t="s">
        <v>2799</v>
      </c>
      <c r="K129" t="s">
        <v>1769</v>
      </c>
      <c r="L129" t="s">
        <v>2800</v>
      </c>
      <c r="M129" t="s">
        <v>2579</v>
      </c>
      <c r="N129" t="s">
        <v>2801</v>
      </c>
      <c r="O129" t="s">
        <v>2802</v>
      </c>
      <c r="Q129" t="s">
        <v>2803</v>
      </c>
      <c r="S129" t="s">
        <v>2804</v>
      </c>
      <c r="U129" t="s">
        <v>1783</v>
      </c>
      <c r="V129" t="s">
        <v>2031</v>
      </c>
      <c r="W129" t="s">
        <v>1770</v>
      </c>
      <c r="Y129" t="s">
        <v>2579</v>
      </c>
      <c r="Z129" t="s">
        <v>2800</v>
      </c>
      <c r="AA129" t="s">
        <v>2802</v>
      </c>
      <c r="AB129" t="s">
        <v>2801</v>
      </c>
      <c r="AC129" t="s">
        <v>2798</v>
      </c>
      <c r="AD129" t="s">
        <v>1768</v>
      </c>
      <c r="AE129" t="s">
        <v>1785</v>
      </c>
      <c r="AG129" t="s">
        <v>1787</v>
      </c>
    </row>
    <row r="130" spans="1:33" x14ac:dyDescent="0.3">
      <c r="A130" t="s">
        <v>2805</v>
      </c>
      <c r="B130" t="s">
        <v>1768</v>
      </c>
      <c r="C130" t="s">
        <v>1769</v>
      </c>
      <c r="E130" t="s">
        <v>1770</v>
      </c>
      <c r="F130" t="s">
        <v>2806</v>
      </c>
      <c r="G130" t="s">
        <v>2807</v>
      </c>
      <c r="H130" t="s">
        <v>1773</v>
      </c>
      <c r="I130" t="s">
        <v>2808</v>
      </c>
      <c r="J130" t="s">
        <v>2809</v>
      </c>
      <c r="K130" t="s">
        <v>1769</v>
      </c>
      <c r="L130" t="s">
        <v>2810</v>
      </c>
      <c r="M130" t="s">
        <v>1815</v>
      </c>
      <c r="N130" t="s">
        <v>2811</v>
      </c>
      <c r="O130" t="s">
        <v>2812</v>
      </c>
      <c r="Q130" t="s">
        <v>2813</v>
      </c>
      <c r="S130" t="s">
        <v>2814</v>
      </c>
      <c r="U130" t="s">
        <v>1783</v>
      </c>
      <c r="V130" t="s">
        <v>2031</v>
      </c>
      <c r="W130" t="s">
        <v>1770</v>
      </c>
      <c r="Y130" t="s">
        <v>1815</v>
      </c>
      <c r="Z130" t="s">
        <v>2810</v>
      </c>
      <c r="AA130" t="s">
        <v>2812</v>
      </c>
      <c r="AB130" t="s">
        <v>2811</v>
      </c>
      <c r="AC130" t="s">
        <v>2807</v>
      </c>
      <c r="AD130" t="s">
        <v>1768</v>
      </c>
      <c r="AE130" t="s">
        <v>1785</v>
      </c>
      <c r="AG130" t="s">
        <v>1787</v>
      </c>
    </row>
    <row r="131" spans="1:33" x14ac:dyDescent="0.3">
      <c r="A131" t="s">
        <v>2815</v>
      </c>
      <c r="B131" t="s">
        <v>1768</v>
      </c>
      <c r="C131" t="s">
        <v>1769</v>
      </c>
      <c r="E131" t="s">
        <v>1770</v>
      </c>
      <c r="F131" t="s">
        <v>1771</v>
      </c>
      <c r="G131" t="s">
        <v>2816</v>
      </c>
      <c r="H131" t="s">
        <v>1773</v>
      </c>
      <c r="I131" t="s">
        <v>2604</v>
      </c>
      <c r="J131" t="s">
        <v>2817</v>
      </c>
      <c r="K131" t="s">
        <v>1769</v>
      </c>
      <c r="L131" t="s">
        <v>2308</v>
      </c>
      <c r="M131" t="s">
        <v>1962</v>
      </c>
      <c r="N131" t="s">
        <v>2652</v>
      </c>
      <c r="O131" t="s">
        <v>2607</v>
      </c>
      <c r="U131" t="s">
        <v>1783</v>
      </c>
      <c r="V131" t="s">
        <v>2031</v>
      </c>
      <c r="W131" t="s">
        <v>1770</v>
      </c>
      <c r="Y131" t="s">
        <v>1962</v>
      </c>
      <c r="Z131" t="s">
        <v>2308</v>
      </c>
      <c r="AA131" t="s">
        <v>2607</v>
      </c>
      <c r="AB131" t="s">
        <v>2652</v>
      </c>
      <c r="AC131" t="s">
        <v>2816</v>
      </c>
      <c r="AD131" t="s">
        <v>1768</v>
      </c>
      <c r="AE131" t="s">
        <v>1785</v>
      </c>
      <c r="AG131" t="s">
        <v>1787</v>
      </c>
    </row>
    <row r="132" spans="1:33" x14ac:dyDescent="0.3">
      <c r="A132" t="s">
        <v>2818</v>
      </c>
      <c r="B132" t="s">
        <v>1768</v>
      </c>
      <c r="C132" t="s">
        <v>1769</v>
      </c>
      <c r="E132" t="s">
        <v>1770</v>
      </c>
      <c r="F132" t="s">
        <v>2819</v>
      </c>
      <c r="G132" t="s">
        <v>2820</v>
      </c>
      <c r="H132" t="s">
        <v>1773</v>
      </c>
      <c r="I132" t="s">
        <v>2604</v>
      </c>
      <c r="J132" t="s">
        <v>2821</v>
      </c>
      <c r="K132" t="s">
        <v>1769</v>
      </c>
      <c r="L132" t="s">
        <v>2822</v>
      </c>
      <c r="M132" t="s">
        <v>2823</v>
      </c>
      <c r="N132" t="s">
        <v>2824</v>
      </c>
      <c r="O132" t="s">
        <v>2825</v>
      </c>
      <c r="S132" t="s">
        <v>2826</v>
      </c>
      <c r="U132" t="s">
        <v>1783</v>
      </c>
      <c r="V132" t="s">
        <v>2031</v>
      </c>
      <c r="W132" t="s">
        <v>1770</v>
      </c>
      <c r="Y132" t="s">
        <v>2823</v>
      </c>
      <c r="Z132" t="s">
        <v>2822</v>
      </c>
      <c r="AA132" t="s">
        <v>2825</v>
      </c>
      <c r="AB132" t="s">
        <v>2824</v>
      </c>
      <c r="AC132" t="s">
        <v>2820</v>
      </c>
      <c r="AD132" t="s">
        <v>1768</v>
      </c>
      <c r="AE132" t="s">
        <v>1785</v>
      </c>
      <c r="AG132" t="s">
        <v>1787</v>
      </c>
    </row>
    <row r="133" spans="1:33" x14ac:dyDescent="0.3">
      <c r="A133" t="s">
        <v>2827</v>
      </c>
      <c r="B133" t="s">
        <v>1768</v>
      </c>
      <c r="C133" t="s">
        <v>1769</v>
      </c>
      <c r="E133" t="s">
        <v>1770</v>
      </c>
      <c r="F133" t="s">
        <v>2828</v>
      </c>
      <c r="G133" t="s">
        <v>2829</v>
      </c>
      <c r="H133" t="s">
        <v>1773</v>
      </c>
      <c r="I133" t="s">
        <v>2604</v>
      </c>
      <c r="J133" t="s">
        <v>2830</v>
      </c>
      <c r="K133" t="s">
        <v>1769</v>
      </c>
      <c r="L133" t="s">
        <v>2831</v>
      </c>
      <c r="M133" t="s">
        <v>2832</v>
      </c>
      <c r="N133" t="s">
        <v>2833</v>
      </c>
      <c r="O133" t="s">
        <v>2834</v>
      </c>
      <c r="Q133" t="s">
        <v>2835</v>
      </c>
      <c r="S133" t="s">
        <v>2836</v>
      </c>
      <c r="U133" t="s">
        <v>1783</v>
      </c>
      <c r="V133" t="s">
        <v>2031</v>
      </c>
      <c r="W133" t="s">
        <v>1770</v>
      </c>
      <c r="Y133" t="s">
        <v>2832</v>
      </c>
      <c r="Z133" t="s">
        <v>2831</v>
      </c>
      <c r="AA133" t="s">
        <v>2834</v>
      </c>
      <c r="AB133" t="s">
        <v>2833</v>
      </c>
      <c r="AC133" t="s">
        <v>2829</v>
      </c>
      <c r="AD133" t="s">
        <v>1768</v>
      </c>
      <c r="AE133" t="s">
        <v>1785</v>
      </c>
      <c r="AG133" t="s">
        <v>1787</v>
      </c>
    </row>
    <row r="134" spans="1:33" x14ac:dyDescent="0.3">
      <c r="A134" t="s">
        <v>2837</v>
      </c>
      <c r="B134" t="s">
        <v>1768</v>
      </c>
      <c r="C134" t="s">
        <v>1769</v>
      </c>
      <c r="E134" t="s">
        <v>1770</v>
      </c>
      <c r="F134" t="s">
        <v>1904</v>
      </c>
      <c r="G134" t="s">
        <v>2838</v>
      </c>
      <c r="H134" t="s">
        <v>1773</v>
      </c>
      <c r="I134" t="s">
        <v>2604</v>
      </c>
      <c r="J134" t="s">
        <v>2839</v>
      </c>
      <c r="K134" t="s">
        <v>1769</v>
      </c>
      <c r="L134" t="s">
        <v>2840</v>
      </c>
      <c r="M134" t="s">
        <v>1777</v>
      </c>
      <c r="N134" t="s">
        <v>2841</v>
      </c>
      <c r="O134" t="s">
        <v>2842</v>
      </c>
      <c r="Q134" t="s">
        <v>2843</v>
      </c>
      <c r="S134" t="s">
        <v>2844</v>
      </c>
      <c r="U134" t="s">
        <v>1783</v>
      </c>
      <c r="V134" t="s">
        <v>2031</v>
      </c>
      <c r="W134" t="s">
        <v>1770</v>
      </c>
      <c r="Y134" t="s">
        <v>1777</v>
      </c>
      <c r="Z134" t="s">
        <v>2840</v>
      </c>
      <c r="AA134" t="s">
        <v>2842</v>
      </c>
      <c r="AB134" t="s">
        <v>2841</v>
      </c>
      <c r="AC134" t="s">
        <v>2838</v>
      </c>
      <c r="AD134" t="s">
        <v>1768</v>
      </c>
      <c r="AE134" t="s">
        <v>1785</v>
      </c>
      <c r="AG134" t="s">
        <v>1787</v>
      </c>
    </row>
    <row r="135" spans="1:33" x14ac:dyDescent="0.3">
      <c r="A135" t="s">
        <v>2845</v>
      </c>
      <c r="B135" t="s">
        <v>1768</v>
      </c>
      <c r="C135" t="s">
        <v>1769</v>
      </c>
      <c r="E135" t="s">
        <v>1770</v>
      </c>
      <c r="F135" t="s">
        <v>2405</v>
      </c>
      <c r="G135" t="s">
        <v>2743</v>
      </c>
      <c r="H135" t="s">
        <v>1773</v>
      </c>
      <c r="I135" t="s">
        <v>2604</v>
      </c>
      <c r="J135" t="s">
        <v>2846</v>
      </c>
      <c r="K135" t="s">
        <v>1769</v>
      </c>
      <c r="L135" t="s">
        <v>2745</v>
      </c>
      <c r="M135" t="s">
        <v>2746</v>
      </c>
      <c r="N135" t="s">
        <v>2747</v>
      </c>
      <c r="O135" t="s">
        <v>2748</v>
      </c>
      <c r="Q135" t="s">
        <v>2847</v>
      </c>
      <c r="S135" t="s">
        <v>2750</v>
      </c>
      <c r="U135" t="s">
        <v>1783</v>
      </c>
      <c r="V135" t="s">
        <v>2031</v>
      </c>
      <c r="W135" t="s">
        <v>1770</v>
      </c>
      <c r="Y135" t="s">
        <v>2746</v>
      </c>
      <c r="Z135" t="s">
        <v>2745</v>
      </c>
      <c r="AA135" t="s">
        <v>2748</v>
      </c>
      <c r="AB135" t="s">
        <v>2747</v>
      </c>
      <c r="AC135" t="s">
        <v>2743</v>
      </c>
      <c r="AD135" t="s">
        <v>1768</v>
      </c>
      <c r="AE135" t="s">
        <v>1785</v>
      </c>
      <c r="AG135" t="s">
        <v>1787</v>
      </c>
    </row>
    <row r="136" spans="1:33" x14ac:dyDescent="0.3">
      <c r="A136" t="s">
        <v>2848</v>
      </c>
      <c r="B136" t="s">
        <v>1768</v>
      </c>
      <c r="C136" t="s">
        <v>1769</v>
      </c>
      <c r="E136" t="s">
        <v>1770</v>
      </c>
      <c r="F136" t="s">
        <v>2849</v>
      </c>
      <c r="G136" t="s">
        <v>2850</v>
      </c>
      <c r="H136" t="s">
        <v>1773</v>
      </c>
      <c r="I136" t="s">
        <v>2604</v>
      </c>
      <c r="J136" t="s">
        <v>2851</v>
      </c>
      <c r="K136" t="s">
        <v>1769</v>
      </c>
      <c r="L136" t="s">
        <v>2852</v>
      </c>
      <c r="M136" t="s">
        <v>2853</v>
      </c>
      <c r="N136" t="s">
        <v>2854</v>
      </c>
      <c r="O136" t="s">
        <v>2855</v>
      </c>
      <c r="Q136" t="s">
        <v>2856</v>
      </c>
      <c r="S136" t="s">
        <v>2857</v>
      </c>
      <c r="U136" t="s">
        <v>1783</v>
      </c>
      <c r="V136" t="s">
        <v>2031</v>
      </c>
      <c r="W136" t="s">
        <v>1770</v>
      </c>
      <c r="Y136" t="s">
        <v>2853</v>
      </c>
      <c r="Z136" t="s">
        <v>2852</v>
      </c>
      <c r="AA136" t="s">
        <v>2855</v>
      </c>
      <c r="AB136" t="s">
        <v>2854</v>
      </c>
      <c r="AC136" t="s">
        <v>2850</v>
      </c>
      <c r="AD136" t="s">
        <v>1768</v>
      </c>
      <c r="AE136" t="s">
        <v>1785</v>
      </c>
      <c r="AG136" t="s">
        <v>1787</v>
      </c>
    </row>
    <row r="137" spans="1:33" x14ac:dyDescent="0.3">
      <c r="A137" t="s">
        <v>2858</v>
      </c>
      <c r="B137" t="s">
        <v>1768</v>
      </c>
      <c r="C137" t="s">
        <v>1769</v>
      </c>
      <c r="E137" t="s">
        <v>1770</v>
      </c>
      <c r="F137" t="s">
        <v>2704</v>
      </c>
      <c r="G137" t="s">
        <v>2859</v>
      </c>
      <c r="H137" t="s">
        <v>1773</v>
      </c>
      <c r="I137" t="s">
        <v>2604</v>
      </c>
      <c r="J137" t="s">
        <v>2860</v>
      </c>
      <c r="K137" t="s">
        <v>1769</v>
      </c>
      <c r="L137" t="s">
        <v>2861</v>
      </c>
      <c r="M137" t="s">
        <v>2026</v>
      </c>
      <c r="N137" t="s">
        <v>2862</v>
      </c>
      <c r="O137" t="s">
        <v>2863</v>
      </c>
      <c r="Q137" t="s">
        <v>2864</v>
      </c>
      <c r="S137" t="s">
        <v>2865</v>
      </c>
      <c r="U137" t="s">
        <v>1783</v>
      </c>
      <c r="V137" t="s">
        <v>2031</v>
      </c>
      <c r="W137" t="s">
        <v>1770</v>
      </c>
      <c r="Y137" t="s">
        <v>2026</v>
      </c>
      <c r="Z137" t="s">
        <v>2861</v>
      </c>
      <c r="AA137" t="s">
        <v>2863</v>
      </c>
      <c r="AB137" t="s">
        <v>2862</v>
      </c>
      <c r="AC137" t="s">
        <v>2859</v>
      </c>
      <c r="AD137" t="s">
        <v>1768</v>
      </c>
      <c r="AE137" t="s">
        <v>1785</v>
      </c>
      <c r="AG137" t="s">
        <v>1787</v>
      </c>
    </row>
    <row r="138" spans="1:33" x14ac:dyDescent="0.3">
      <c r="A138" t="s">
        <v>2866</v>
      </c>
      <c r="B138" t="s">
        <v>1768</v>
      </c>
      <c r="C138" t="s">
        <v>1769</v>
      </c>
      <c r="E138" t="s">
        <v>1770</v>
      </c>
      <c r="F138" t="s">
        <v>2867</v>
      </c>
      <c r="G138" t="s">
        <v>2868</v>
      </c>
      <c r="H138" t="s">
        <v>1773</v>
      </c>
      <c r="I138" t="s">
        <v>2604</v>
      </c>
      <c r="J138" t="s">
        <v>2869</v>
      </c>
      <c r="K138" t="s">
        <v>1769</v>
      </c>
      <c r="L138" t="s">
        <v>2870</v>
      </c>
      <c r="M138" t="s">
        <v>2871</v>
      </c>
      <c r="N138" t="s">
        <v>2872</v>
      </c>
      <c r="O138" t="s">
        <v>2873</v>
      </c>
      <c r="Q138" t="s">
        <v>2874</v>
      </c>
      <c r="S138" t="s">
        <v>2875</v>
      </c>
      <c r="U138" t="s">
        <v>1783</v>
      </c>
      <c r="V138" t="s">
        <v>2031</v>
      </c>
      <c r="W138" t="s">
        <v>1770</v>
      </c>
      <c r="Y138" t="s">
        <v>2871</v>
      </c>
      <c r="Z138" t="s">
        <v>2870</v>
      </c>
      <c r="AA138" t="s">
        <v>2873</v>
      </c>
      <c r="AB138" t="s">
        <v>2872</v>
      </c>
      <c r="AC138" t="s">
        <v>2868</v>
      </c>
      <c r="AD138" t="s">
        <v>1768</v>
      </c>
      <c r="AE138" t="s">
        <v>1785</v>
      </c>
      <c r="AG138" t="s">
        <v>1787</v>
      </c>
    </row>
    <row r="139" spans="1:33" x14ac:dyDescent="0.3">
      <c r="A139" t="s">
        <v>2876</v>
      </c>
      <c r="B139" t="s">
        <v>1768</v>
      </c>
      <c r="C139" t="s">
        <v>1769</v>
      </c>
      <c r="E139" t="s">
        <v>1770</v>
      </c>
      <c r="F139" t="s">
        <v>2042</v>
      </c>
      <c r="G139" t="s">
        <v>2877</v>
      </c>
      <c r="H139" t="s">
        <v>1773</v>
      </c>
      <c r="I139" t="s">
        <v>2604</v>
      </c>
      <c r="J139" t="s">
        <v>2878</v>
      </c>
      <c r="K139" t="s">
        <v>1769</v>
      </c>
      <c r="L139" t="s">
        <v>2879</v>
      </c>
      <c r="M139" t="s">
        <v>1777</v>
      </c>
      <c r="N139" t="s">
        <v>150</v>
      </c>
      <c r="O139" t="s">
        <v>2880</v>
      </c>
      <c r="S139" t="s">
        <v>2881</v>
      </c>
      <c r="U139" t="s">
        <v>1783</v>
      </c>
      <c r="V139" t="s">
        <v>2031</v>
      </c>
      <c r="W139" t="s">
        <v>1770</v>
      </c>
      <c r="Y139" t="s">
        <v>1777</v>
      </c>
      <c r="Z139" t="s">
        <v>2879</v>
      </c>
      <c r="AA139" t="s">
        <v>2880</v>
      </c>
      <c r="AB139" t="s">
        <v>150</v>
      </c>
      <c r="AC139" t="s">
        <v>2877</v>
      </c>
      <c r="AD139" t="s">
        <v>1768</v>
      </c>
      <c r="AE139" t="s">
        <v>1785</v>
      </c>
      <c r="AG139" t="s">
        <v>1787</v>
      </c>
    </row>
    <row r="140" spans="1:33" x14ac:dyDescent="0.3">
      <c r="A140" t="s">
        <v>2882</v>
      </c>
      <c r="B140" t="s">
        <v>1799</v>
      </c>
      <c r="C140" t="s">
        <v>1769</v>
      </c>
      <c r="E140" t="s">
        <v>1770</v>
      </c>
      <c r="G140" t="s">
        <v>2883</v>
      </c>
      <c r="H140" t="s">
        <v>1801</v>
      </c>
      <c r="I140" t="s">
        <v>2604</v>
      </c>
      <c r="K140" t="s">
        <v>1769</v>
      </c>
      <c r="L140" t="s">
        <v>2772</v>
      </c>
      <c r="M140" t="s">
        <v>2773</v>
      </c>
      <c r="N140" t="s">
        <v>2774</v>
      </c>
      <c r="O140" t="s">
        <v>2884</v>
      </c>
      <c r="Q140" t="s">
        <v>2776</v>
      </c>
      <c r="S140" t="s">
        <v>2777</v>
      </c>
      <c r="U140" t="s">
        <v>1783</v>
      </c>
      <c r="V140" t="s">
        <v>2031</v>
      </c>
      <c r="W140" t="s">
        <v>1770</v>
      </c>
      <c r="Y140" t="s">
        <v>2773</v>
      </c>
      <c r="Z140" t="s">
        <v>2772</v>
      </c>
      <c r="AA140" t="s">
        <v>2884</v>
      </c>
      <c r="AB140" t="s">
        <v>2774</v>
      </c>
      <c r="AC140" t="s">
        <v>2883</v>
      </c>
      <c r="AD140" t="s">
        <v>1799</v>
      </c>
      <c r="AE140" t="s">
        <v>1785</v>
      </c>
      <c r="AG140" t="s">
        <v>1787</v>
      </c>
    </row>
    <row r="141" spans="1:33" x14ac:dyDescent="0.3">
      <c r="A141" t="s">
        <v>2885</v>
      </c>
      <c r="B141" t="s">
        <v>1768</v>
      </c>
      <c r="C141" t="s">
        <v>1769</v>
      </c>
      <c r="E141" t="s">
        <v>1770</v>
      </c>
      <c r="F141" t="s">
        <v>2886</v>
      </c>
      <c r="G141" t="s">
        <v>2887</v>
      </c>
      <c r="H141" t="s">
        <v>1791</v>
      </c>
      <c r="I141" t="s">
        <v>2604</v>
      </c>
      <c r="J141" t="s">
        <v>2888</v>
      </c>
      <c r="K141" t="s">
        <v>1769</v>
      </c>
      <c r="U141" t="s">
        <v>1783</v>
      </c>
      <c r="V141" t="s">
        <v>2031</v>
      </c>
      <c r="W141" t="s">
        <v>1770</v>
      </c>
      <c r="AC141" t="s">
        <v>2887</v>
      </c>
      <c r="AD141" t="s">
        <v>1768</v>
      </c>
      <c r="AE141" t="s">
        <v>1785</v>
      </c>
      <c r="AG141" t="s">
        <v>1787</v>
      </c>
    </row>
    <row r="142" spans="1:33" x14ac:dyDescent="0.3">
      <c r="A142" t="s">
        <v>2889</v>
      </c>
      <c r="B142" t="s">
        <v>1768</v>
      </c>
      <c r="C142" t="s">
        <v>1769</v>
      </c>
      <c r="E142" t="s">
        <v>1770</v>
      </c>
      <c r="F142" t="s">
        <v>2663</v>
      </c>
      <c r="G142" t="s">
        <v>2890</v>
      </c>
      <c r="H142" t="s">
        <v>1773</v>
      </c>
      <c r="I142" t="s">
        <v>2604</v>
      </c>
      <c r="J142" t="s">
        <v>2891</v>
      </c>
      <c r="K142" t="s">
        <v>1769</v>
      </c>
      <c r="L142" t="s">
        <v>1840</v>
      </c>
      <c r="M142" t="s">
        <v>1841</v>
      </c>
      <c r="N142" t="s">
        <v>1842</v>
      </c>
      <c r="O142" t="s">
        <v>2892</v>
      </c>
      <c r="Q142" t="s">
        <v>2893</v>
      </c>
      <c r="S142" t="s">
        <v>2894</v>
      </c>
      <c r="U142" t="s">
        <v>1783</v>
      </c>
      <c r="V142" t="s">
        <v>2031</v>
      </c>
      <c r="W142" t="s">
        <v>1770</v>
      </c>
      <c r="Y142" t="s">
        <v>1841</v>
      </c>
      <c r="Z142" t="s">
        <v>1840</v>
      </c>
      <c r="AA142" t="s">
        <v>2892</v>
      </c>
      <c r="AB142" t="s">
        <v>1842</v>
      </c>
      <c r="AC142" t="s">
        <v>2890</v>
      </c>
      <c r="AD142" t="s">
        <v>1768</v>
      </c>
      <c r="AE142" t="s">
        <v>1785</v>
      </c>
      <c r="AG142" t="s">
        <v>1787</v>
      </c>
    </row>
    <row r="143" spans="1:33" x14ac:dyDescent="0.3">
      <c r="A143" t="s">
        <v>2895</v>
      </c>
      <c r="B143" t="s">
        <v>1768</v>
      </c>
      <c r="C143" t="s">
        <v>1769</v>
      </c>
      <c r="E143" t="s">
        <v>1770</v>
      </c>
      <c r="F143" t="s">
        <v>1877</v>
      </c>
      <c r="G143" t="s">
        <v>2896</v>
      </c>
      <c r="H143" t="s">
        <v>1773</v>
      </c>
      <c r="I143" t="s">
        <v>2604</v>
      </c>
      <c r="J143" t="s">
        <v>2897</v>
      </c>
      <c r="K143" t="s">
        <v>1769</v>
      </c>
      <c r="L143" t="s">
        <v>2898</v>
      </c>
      <c r="M143" t="s">
        <v>1936</v>
      </c>
      <c r="N143" t="s">
        <v>2899</v>
      </c>
      <c r="O143" t="s">
        <v>2900</v>
      </c>
      <c r="Q143" t="s">
        <v>2901</v>
      </c>
      <c r="S143" t="s">
        <v>2902</v>
      </c>
      <c r="U143" t="s">
        <v>1783</v>
      </c>
      <c r="V143" t="s">
        <v>2031</v>
      </c>
      <c r="W143" t="s">
        <v>1770</v>
      </c>
      <c r="Y143" t="s">
        <v>1936</v>
      </c>
      <c r="Z143" t="s">
        <v>2898</v>
      </c>
      <c r="AA143" t="s">
        <v>2900</v>
      </c>
      <c r="AB143" t="s">
        <v>2899</v>
      </c>
      <c r="AC143" t="s">
        <v>2896</v>
      </c>
      <c r="AD143" t="s">
        <v>1768</v>
      </c>
      <c r="AE143" t="s">
        <v>1785</v>
      </c>
      <c r="AG143" t="s">
        <v>1787</v>
      </c>
    </row>
    <row r="144" spans="1:33" x14ac:dyDescent="0.3">
      <c r="A144" t="s">
        <v>2903</v>
      </c>
      <c r="B144" t="s">
        <v>1768</v>
      </c>
      <c r="C144" t="s">
        <v>1769</v>
      </c>
      <c r="E144" t="s">
        <v>1770</v>
      </c>
      <c r="F144" t="s">
        <v>2904</v>
      </c>
      <c r="G144" t="s">
        <v>2674</v>
      </c>
      <c r="H144" t="s">
        <v>1773</v>
      </c>
      <c r="I144" t="s">
        <v>2604</v>
      </c>
      <c r="J144" t="s">
        <v>2905</v>
      </c>
      <c r="K144" t="s">
        <v>1769</v>
      </c>
      <c r="L144" t="s">
        <v>2308</v>
      </c>
      <c r="M144" t="s">
        <v>1962</v>
      </c>
      <c r="N144" t="s">
        <v>2606</v>
      </c>
      <c r="O144" t="s">
        <v>2607</v>
      </c>
      <c r="U144" t="s">
        <v>1783</v>
      </c>
      <c r="V144" t="s">
        <v>2031</v>
      </c>
      <c r="W144" t="s">
        <v>1770</v>
      </c>
      <c r="Y144" t="s">
        <v>1962</v>
      </c>
      <c r="Z144" t="s">
        <v>2308</v>
      </c>
      <c r="AA144" t="s">
        <v>2607</v>
      </c>
      <c r="AB144" t="s">
        <v>2606</v>
      </c>
      <c r="AC144" t="s">
        <v>2674</v>
      </c>
      <c r="AD144" t="s">
        <v>1768</v>
      </c>
      <c r="AE144" t="s">
        <v>1785</v>
      </c>
      <c r="AG144" t="s">
        <v>1787</v>
      </c>
    </row>
    <row r="145" spans="1:33" x14ac:dyDescent="0.3">
      <c r="A145" t="s">
        <v>2906</v>
      </c>
      <c r="B145" t="s">
        <v>1768</v>
      </c>
      <c r="C145" t="s">
        <v>1769</v>
      </c>
      <c r="E145" t="s">
        <v>1770</v>
      </c>
      <c r="F145" t="s">
        <v>2907</v>
      </c>
      <c r="G145" t="s">
        <v>2908</v>
      </c>
      <c r="H145" t="s">
        <v>1773</v>
      </c>
      <c r="I145" t="s">
        <v>2604</v>
      </c>
      <c r="J145" t="s">
        <v>2909</v>
      </c>
      <c r="K145" t="s">
        <v>1769</v>
      </c>
      <c r="L145" t="s">
        <v>2910</v>
      </c>
      <c r="M145" t="s">
        <v>2686</v>
      </c>
      <c r="N145" t="s">
        <v>2911</v>
      </c>
      <c r="O145" t="s">
        <v>2912</v>
      </c>
      <c r="Q145" t="s">
        <v>2913</v>
      </c>
      <c r="S145" t="s">
        <v>2914</v>
      </c>
      <c r="U145" t="s">
        <v>1783</v>
      </c>
      <c r="V145" t="s">
        <v>2031</v>
      </c>
      <c r="W145" t="s">
        <v>1770</v>
      </c>
      <c r="Y145" t="s">
        <v>2686</v>
      </c>
      <c r="Z145" t="s">
        <v>2910</v>
      </c>
      <c r="AA145" t="s">
        <v>2912</v>
      </c>
      <c r="AB145" t="s">
        <v>2911</v>
      </c>
      <c r="AC145" t="s">
        <v>2908</v>
      </c>
      <c r="AD145" t="s">
        <v>1768</v>
      </c>
      <c r="AE145" t="s">
        <v>1785</v>
      </c>
      <c r="AG145" t="s">
        <v>1787</v>
      </c>
    </row>
    <row r="146" spans="1:33" x14ac:dyDescent="0.3">
      <c r="A146" t="s">
        <v>2915</v>
      </c>
      <c r="B146" t="s">
        <v>1768</v>
      </c>
      <c r="C146" t="s">
        <v>1769</v>
      </c>
      <c r="E146" t="s">
        <v>1770</v>
      </c>
      <c r="F146" t="s">
        <v>2916</v>
      </c>
      <c r="G146" t="s">
        <v>2917</v>
      </c>
      <c r="H146" t="s">
        <v>1773</v>
      </c>
      <c r="I146" t="s">
        <v>2604</v>
      </c>
      <c r="J146" t="s">
        <v>2918</v>
      </c>
      <c r="K146" t="s">
        <v>1769</v>
      </c>
      <c r="L146" t="s">
        <v>2772</v>
      </c>
      <c r="M146" t="s">
        <v>2773</v>
      </c>
      <c r="N146" t="s">
        <v>2774</v>
      </c>
      <c r="O146" t="s">
        <v>2884</v>
      </c>
      <c r="Q146" t="s">
        <v>2776</v>
      </c>
      <c r="S146" t="s">
        <v>2777</v>
      </c>
      <c r="U146" t="s">
        <v>1783</v>
      </c>
      <c r="V146" t="s">
        <v>2031</v>
      </c>
      <c r="W146" t="s">
        <v>1770</v>
      </c>
      <c r="Y146" t="s">
        <v>2773</v>
      </c>
      <c r="Z146" t="s">
        <v>2772</v>
      </c>
      <c r="AA146" t="s">
        <v>2884</v>
      </c>
      <c r="AB146" t="s">
        <v>2774</v>
      </c>
      <c r="AC146" t="s">
        <v>2917</v>
      </c>
      <c r="AD146" t="s">
        <v>1768</v>
      </c>
      <c r="AE146" t="s">
        <v>1785</v>
      </c>
      <c r="AG146" t="s">
        <v>1787</v>
      </c>
    </row>
    <row r="147" spans="1:33" x14ac:dyDescent="0.3">
      <c r="A147" t="s">
        <v>2919</v>
      </c>
      <c r="B147" t="s">
        <v>1768</v>
      </c>
      <c r="C147" t="s">
        <v>1769</v>
      </c>
      <c r="E147" t="s">
        <v>1770</v>
      </c>
      <c r="F147" t="s">
        <v>1886</v>
      </c>
      <c r="G147" t="s">
        <v>2920</v>
      </c>
      <c r="H147" t="s">
        <v>1773</v>
      </c>
      <c r="I147" t="s">
        <v>2604</v>
      </c>
      <c r="J147" t="s">
        <v>2921</v>
      </c>
      <c r="K147" t="s">
        <v>1769</v>
      </c>
      <c r="L147" t="s">
        <v>2589</v>
      </c>
      <c r="M147" t="s">
        <v>2590</v>
      </c>
      <c r="N147" t="s">
        <v>2591</v>
      </c>
      <c r="O147" t="s">
        <v>2640</v>
      </c>
      <c r="U147" t="s">
        <v>1783</v>
      </c>
      <c r="V147" t="s">
        <v>2031</v>
      </c>
      <c r="W147" t="s">
        <v>1770</v>
      </c>
      <c r="Y147" t="s">
        <v>2590</v>
      </c>
      <c r="Z147" t="s">
        <v>2589</v>
      </c>
      <c r="AA147" t="s">
        <v>2640</v>
      </c>
      <c r="AB147" t="s">
        <v>2591</v>
      </c>
      <c r="AC147" t="s">
        <v>2920</v>
      </c>
      <c r="AD147" t="s">
        <v>1768</v>
      </c>
      <c r="AE147" t="s">
        <v>1785</v>
      </c>
      <c r="AG147" t="s">
        <v>1787</v>
      </c>
    </row>
    <row r="148" spans="1:33" x14ac:dyDescent="0.3">
      <c r="A148" t="s">
        <v>2922</v>
      </c>
      <c r="B148" t="s">
        <v>1768</v>
      </c>
      <c r="C148" t="s">
        <v>1769</v>
      </c>
      <c r="E148" t="s">
        <v>1770</v>
      </c>
      <c r="F148" t="s">
        <v>2923</v>
      </c>
      <c r="G148" t="s">
        <v>2924</v>
      </c>
      <c r="H148" t="s">
        <v>1773</v>
      </c>
      <c r="I148" t="s">
        <v>2604</v>
      </c>
      <c r="J148" t="s">
        <v>2925</v>
      </c>
      <c r="K148" t="s">
        <v>1769</v>
      </c>
      <c r="L148" t="s">
        <v>2926</v>
      </c>
      <c r="M148" t="s">
        <v>2927</v>
      </c>
      <c r="N148" t="s">
        <v>2928</v>
      </c>
      <c r="O148" t="s">
        <v>2929</v>
      </c>
      <c r="Q148" t="s">
        <v>2930</v>
      </c>
      <c r="S148" t="s">
        <v>2931</v>
      </c>
      <c r="U148" t="s">
        <v>1783</v>
      </c>
      <c r="V148" t="s">
        <v>2031</v>
      </c>
      <c r="W148" t="s">
        <v>1770</v>
      </c>
      <c r="Y148" t="s">
        <v>2927</v>
      </c>
      <c r="Z148" t="s">
        <v>2926</v>
      </c>
      <c r="AA148" t="s">
        <v>2929</v>
      </c>
      <c r="AB148" t="s">
        <v>2928</v>
      </c>
      <c r="AC148" t="s">
        <v>2924</v>
      </c>
      <c r="AD148" t="s">
        <v>1768</v>
      </c>
      <c r="AE148" t="s">
        <v>1785</v>
      </c>
      <c r="AG148" t="s">
        <v>1787</v>
      </c>
    </row>
    <row r="149" spans="1:33" x14ac:dyDescent="0.3">
      <c r="A149" t="s">
        <v>2932</v>
      </c>
      <c r="B149" t="s">
        <v>1768</v>
      </c>
      <c r="C149" t="s">
        <v>1769</v>
      </c>
      <c r="E149" t="s">
        <v>1770</v>
      </c>
      <c r="F149" t="s">
        <v>2596</v>
      </c>
      <c r="G149" t="s">
        <v>2933</v>
      </c>
      <c r="H149" t="s">
        <v>1773</v>
      </c>
      <c r="I149" t="s">
        <v>2604</v>
      </c>
      <c r="J149" t="s">
        <v>2934</v>
      </c>
      <c r="K149" t="s">
        <v>1769</v>
      </c>
      <c r="L149" t="s">
        <v>2935</v>
      </c>
      <c r="M149" t="s">
        <v>2936</v>
      </c>
      <c r="N149" t="s">
        <v>2937</v>
      </c>
      <c r="O149" t="s">
        <v>2938</v>
      </c>
      <c r="S149" t="s">
        <v>2939</v>
      </c>
      <c r="U149" t="s">
        <v>1783</v>
      </c>
      <c r="V149" t="s">
        <v>2031</v>
      </c>
      <c r="W149" t="s">
        <v>1770</v>
      </c>
      <c r="Y149" t="s">
        <v>2936</v>
      </c>
      <c r="Z149" t="s">
        <v>2935</v>
      </c>
      <c r="AA149" t="s">
        <v>2938</v>
      </c>
      <c r="AB149" t="s">
        <v>2937</v>
      </c>
      <c r="AC149" t="s">
        <v>2933</v>
      </c>
      <c r="AD149" t="s">
        <v>1768</v>
      </c>
      <c r="AE149" t="s">
        <v>1785</v>
      </c>
      <c r="AG149" t="s">
        <v>1787</v>
      </c>
    </row>
    <row r="150" spans="1:33" x14ac:dyDescent="0.3">
      <c r="A150" t="s">
        <v>2940</v>
      </c>
      <c r="B150" t="s">
        <v>1768</v>
      </c>
      <c r="C150" t="s">
        <v>1769</v>
      </c>
      <c r="E150" t="s">
        <v>1770</v>
      </c>
      <c r="F150" t="s">
        <v>2941</v>
      </c>
      <c r="G150" t="s">
        <v>2942</v>
      </c>
      <c r="H150" t="s">
        <v>1791</v>
      </c>
      <c r="I150" t="s">
        <v>2604</v>
      </c>
      <c r="J150" t="s">
        <v>2943</v>
      </c>
      <c r="K150" t="s">
        <v>1769</v>
      </c>
      <c r="L150" t="s">
        <v>2001</v>
      </c>
      <c r="M150" t="s">
        <v>1854</v>
      </c>
      <c r="N150" t="s">
        <v>2944</v>
      </c>
      <c r="O150" t="s">
        <v>2945</v>
      </c>
      <c r="Q150" t="s">
        <v>2946</v>
      </c>
      <c r="S150" t="s">
        <v>2947</v>
      </c>
      <c r="U150" t="s">
        <v>1783</v>
      </c>
      <c r="V150" t="s">
        <v>2031</v>
      </c>
      <c r="W150" t="s">
        <v>1770</v>
      </c>
      <c r="Y150" t="s">
        <v>1854</v>
      </c>
      <c r="Z150" t="s">
        <v>2001</v>
      </c>
      <c r="AA150" t="s">
        <v>2945</v>
      </c>
      <c r="AB150" t="s">
        <v>2944</v>
      </c>
      <c r="AC150" t="s">
        <v>2942</v>
      </c>
      <c r="AD150" t="s">
        <v>1768</v>
      </c>
      <c r="AE150" t="s">
        <v>1785</v>
      </c>
      <c r="AG150" t="s">
        <v>1787</v>
      </c>
    </row>
    <row r="151" spans="1:33" x14ac:dyDescent="0.3">
      <c r="A151" t="s">
        <v>2948</v>
      </c>
      <c r="B151" t="s">
        <v>1768</v>
      </c>
      <c r="C151" t="s">
        <v>1769</v>
      </c>
      <c r="E151" t="s">
        <v>1770</v>
      </c>
      <c r="F151" t="s">
        <v>2949</v>
      </c>
      <c r="G151" t="s">
        <v>2950</v>
      </c>
      <c r="H151" t="s">
        <v>1773</v>
      </c>
      <c r="I151" t="s">
        <v>2604</v>
      </c>
      <c r="J151" t="s">
        <v>2951</v>
      </c>
      <c r="K151" t="s">
        <v>1769</v>
      </c>
      <c r="L151" t="s">
        <v>2952</v>
      </c>
      <c r="M151" t="s">
        <v>1815</v>
      </c>
      <c r="N151" t="s">
        <v>2953</v>
      </c>
      <c r="O151" t="s">
        <v>2954</v>
      </c>
      <c r="Q151" t="s">
        <v>2955</v>
      </c>
      <c r="S151" t="s">
        <v>2956</v>
      </c>
      <c r="U151" t="s">
        <v>1783</v>
      </c>
      <c r="V151" t="s">
        <v>2031</v>
      </c>
      <c r="W151" t="s">
        <v>1770</v>
      </c>
      <c r="Y151" t="s">
        <v>1815</v>
      </c>
      <c r="Z151" t="s">
        <v>2952</v>
      </c>
      <c r="AA151" t="s">
        <v>2954</v>
      </c>
      <c r="AB151" t="s">
        <v>2953</v>
      </c>
      <c r="AC151" t="s">
        <v>2950</v>
      </c>
      <c r="AD151" t="s">
        <v>1768</v>
      </c>
      <c r="AE151" t="s">
        <v>1785</v>
      </c>
      <c r="AG151" t="s">
        <v>1787</v>
      </c>
    </row>
    <row r="152" spans="1:33" x14ac:dyDescent="0.3">
      <c r="A152" t="s">
        <v>2957</v>
      </c>
      <c r="B152" t="s">
        <v>1768</v>
      </c>
      <c r="C152" t="s">
        <v>1769</v>
      </c>
      <c r="E152" t="s">
        <v>1770</v>
      </c>
      <c r="F152" t="s">
        <v>2643</v>
      </c>
      <c r="G152" t="s">
        <v>2958</v>
      </c>
      <c r="H152" t="s">
        <v>1773</v>
      </c>
      <c r="I152" t="s">
        <v>2604</v>
      </c>
      <c r="J152" t="s">
        <v>2959</v>
      </c>
      <c r="K152" t="s">
        <v>1769</v>
      </c>
      <c r="L152" t="s">
        <v>2960</v>
      </c>
      <c r="M152" t="s">
        <v>2961</v>
      </c>
      <c r="N152" t="s">
        <v>2962</v>
      </c>
      <c r="O152" t="s">
        <v>2963</v>
      </c>
      <c r="Q152" t="s">
        <v>2964</v>
      </c>
      <c r="S152" t="s">
        <v>2965</v>
      </c>
      <c r="U152" t="s">
        <v>1783</v>
      </c>
      <c r="V152" t="s">
        <v>2031</v>
      </c>
      <c r="W152" t="s">
        <v>1770</v>
      </c>
      <c r="Y152" t="s">
        <v>2961</v>
      </c>
      <c r="Z152" t="s">
        <v>2960</v>
      </c>
      <c r="AA152" t="s">
        <v>2963</v>
      </c>
      <c r="AB152" t="s">
        <v>2962</v>
      </c>
      <c r="AC152" t="s">
        <v>2958</v>
      </c>
      <c r="AD152" t="s">
        <v>1768</v>
      </c>
      <c r="AE152" t="s">
        <v>1785</v>
      </c>
      <c r="AG152" t="s">
        <v>1787</v>
      </c>
    </row>
    <row r="153" spans="1:33" x14ac:dyDescent="0.3">
      <c r="A153" t="s">
        <v>2966</v>
      </c>
      <c r="B153" t="s">
        <v>1768</v>
      </c>
      <c r="C153" t="s">
        <v>1769</v>
      </c>
      <c r="E153" t="s">
        <v>1770</v>
      </c>
      <c r="F153" t="s">
        <v>1771</v>
      </c>
      <c r="G153" t="s">
        <v>2967</v>
      </c>
      <c r="H153" t="s">
        <v>1773</v>
      </c>
      <c r="I153" t="s">
        <v>2604</v>
      </c>
      <c r="J153" t="s">
        <v>2968</v>
      </c>
      <c r="K153" t="s">
        <v>1769</v>
      </c>
      <c r="L153" t="s">
        <v>2666</v>
      </c>
      <c r="M153" t="s">
        <v>2667</v>
      </c>
      <c r="N153" t="s">
        <v>2668</v>
      </c>
      <c r="O153" t="s">
        <v>2969</v>
      </c>
      <c r="Q153" t="s">
        <v>2670</v>
      </c>
      <c r="S153" t="s">
        <v>2671</v>
      </c>
      <c r="U153" t="s">
        <v>1783</v>
      </c>
      <c r="V153" t="s">
        <v>2031</v>
      </c>
      <c r="W153" t="s">
        <v>1770</v>
      </c>
      <c r="Y153" t="s">
        <v>2667</v>
      </c>
      <c r="Z153" t="s">
        <v>2666</v>
      </c>
      <c r="AA153" t="s">
        <v>2969</v>
      </c>
      <c r="AB153" t="s">
        <v>2668</v>
      </c>
      <c r="AC153" t="s">
        <v>2967</v>
      </c>
      <c r="AD153" t="s">
        <v>1768</v>
      </c>
      <c r="AE153" t="s">
        <v>1785</v>
      </c>
      <c r="AG153" t="s">
        <v>1787</v>
      </c>
    </row>
    <row r="154" spans="1:33" x14ac:dyDescent="0.3">
      <c r="A154" t="s">
        <v>2970</v>
      </c>
      <c r="B154" t="s">
        <v>1768</v>
      </c>
      <c r="C154" t="s">
        <v>1769</v>
      </c>
      <c r="E154" t="s">
        <v>1770</v>
      </c>
      <c r="F154" t="s">
        <v>2663</v>
      </c>
      <c r="G154" t="s">
        <v>2971</v>
      </c>
      <c r="H154" t="s">
        <v>1773</v>
      </c>
      <c r="I154" t="s">
        <v>2604</v>
      </c>
      <c r="J154" t="s">
        <v>2972</v>
      </c>
      <c r="K154" t="s">
        <v>1769</v>
      </c>
      <c r="L154" t="s">
        <v>1831</v>
      </c>
      <c r="M154" t="s">
        <v>1815</v>
      </c>
      <c r="N154" t="s">
        <v>2973</v>
      </c>
      <c r="O154" t="s">
        <v>2974</v>
      </c>
      <c r="S154" t="s">
        <v>2975</v>
      </c>
      <c r="U154" t="s">
        <v>1783</v>
      </c>
      <c r="V154" t="s">
        <v>2031</v>
      </c>
      <c r="W154" t="s">
        <v>1770</v>
      </c>
      <c r="Y154" t="s">
        <v>1815</v>
      </c>
      <c r="Z154" t="s">
        <v>1831</v>
      </c>
      <c r="AA154" t="s">
        <v>2974</v>
      </c>
      <c r="AB154" t="s">
        <v>2973</v>
      </c>
      <c r="AC154" t="s">
        <v>2971</v>
      </c>
      <c r="AD154" t="s">
        <v>1768</v>
      </c>
      <c r="AE154" t="s">
        <v>1785</v>
      </c>
      <c r="AG154" t="s">
        <v>1787</v>
      </c>
    </row>
    <row r="155" spans="1:33" x14ac:dyDescent="0.3">
      <c r="A155" t="s">
        <v>2976</v>
      </c>
      <c r="B155" t="s">
        <v>1768</v>
      </c>
      <c r="C155" t="s">
        <v>1769</v>
      </c>
      <c r="E155" t="s">
        <v>1770</v>
      </c>
      <c r="F155" t="s">
        <v>2063</v>
      </c>
      <c r="G155" t="s">
        <v>2977</v>
      </c>
      <c r="H155" t="s">
        <v>1773</v>
      </c>
      <c r="I155" t="s">
        <v>2604</v>
      </c>
      <c r="J155" t="s">
        <v>2978</v>
      </c>
      <c r="K155" t="s">
        <v>1769</v>
      </c>
      <c r="L155" t="s">
        <v>2979</v>
      </c>
      <c r="M155" t="s">
        <v>2980</v>
      </c>
      <c r="N155" t="s">
        <v>2981</v>
      </c>
      <c r="O155" t="s">
        <v>2982</v>
      </c>
      <c r="Q155" t="s">
        <v>2983</v>
      </c>
      <c r="S155" t="s">
        <v>2984</v>
      </c>
      <c r="U155" t="s">
        <v>1783</v>
      </c>
      <c r="V155" t="s">
        <v>2031</v>
      </c>
      <c r="W155" t="s">
        <v>1770</v>
      </c>
      <c r="Y155" t="s">
        <v>2980</v>
      </c>
      <c r="Z155" t="s">
        <v>2979</v>
      </c>
      <c r="AA155" t="s">
        <v>2982</v>
      </c>
      <c r="AB155" t="s">
        <v>2981</v>
      </c>
      <c r="AC155" t="s">
        <v>2977</v>
      </c>
      <c r="AD155" t="s">
        <v>1768</v>
      </c>
      <c r="AE155" t="s">
        <v>1785</v>
      </c>
      <c r="AG155" t="s">
        <v>1787</v>
      </c>
    </row>
    <row r="156" spans="1:33" x14ac:dyDescent="0.3">
      <c r="A156" t="s">
        <v>2985</v>
      </c>
      <c r="B156" t="s">
        <v>1768</v>
      </c>
      <c r="C156" t="s">
        <v>1769</v>
      </c>
      <c r="E156" t="s">
        <v>1770</v>
      </c>
      <c r="F156" t="s">
        <v>2986</v>
      </c>
      <c r="G156" t="s">
        <v>2987</v>
      </c>
      <c r="H156" t="s">
        <v>1773</v>
      </c>
      <c r="I156" t="s">
        <v>2604</v>
      </c>
      <c r="J156" t="s">
        <v>2988</v>
      </c>
      <c r="K156" t="s">
        <v>1769</v>
      </c>
      <c r="L156" t="s">
        <v>2989</v>
      </c>
      <c r="M156" t="s">
        <v>2990</v>
      </c>
      <c r="N156" t="s">
        <v>2991</v>
      </c>
      <c r="O156" t="s">
        <v>2992</v>
      </c>
      <c r="S156" t="s">
        <v>2993</v>
      </c>
      <c r="U156" t="s">
        <v>1783</v>
      </c>
      <c r="V156" t="s">
        <v>2031</v>
      </c>
      <c r="W156" t="s">
        <v>1770</v>
      </c>
      <c r="Y156" t="s">
        <v>2990</v>
      </c>
      <c r="Z156" t="s">
        <v>2989</v>
      </c>
      <c r="AA156" t="s">
        <v>2992</v>
      </c>
      <c r="AB156" t="s">
        <v>2991</v>
      </c>
      <c r="AC156" t="s">
        <v>2987</v>
      </c>
      <c r="AD156" t="s">
        <v>1768</v>
      </c>
      <c r="AE156" t="s">
        <v>1785</v>
      </c>
      <c r="AG156" t="s">
        <v>1787</v>
      </c>
    </row>
    <row r="157" spans="1:33" x14ac:dyDescent="0.3">
      <c r="A157" t="s">
        <v>2994</v>
      </c>
      <c r="B157" t="s">
        <v>1768</v>
      </c>
      <c r="C157" t="s">
        <v>1769</v>
      </c>
      <c r="E157" t="s">
        <v>1770</v>
      </c>
      <c r="F157" t="s">
        <v>2042</v>
      </c>
      <c r="G157" t="s">
        <v>2995</v>
      </c>
      <c r="H157" t="s">
        <v>1773</v>
      </c>
      <c r="I157" t="s">
        <v>2604</v>
      </c>
      <c r="J157" t="s">
        <v>2996</v>
      </c>
      <c r="K157" t="s">
        <v>1769</v>
      </c>
      <c r="L157" t="s">
        <v>2997</v>
      </c>
      <c r="M157" t="s">
        <v>2998</v>
      </c>
      <c r="N157" t="s">
        <v>2999</v>
      </c>
      <c r="O157" t="s">
        <v>3000</v>
      </c>
      <c r="Q157" t="s">
        <v>3001</v>
      </c>
      <c r="S157" t="s">
        <v>3002</v>
      </c>
      <c r="U157" t="s">
        <v>1783</v>
      </c>
      <c r="V157" t="s">
        <v>2031</v>
      </c>
      <c r="W157" t="s">
        <v>1770</v>
      </c>
      <c r="Y157" t="s">
        <v>2998</v>
      </c>
      <c r="Z157" t="s">
        <v>2997</v>
      </c>
      <c r="AA157" t="s">
        <v>3000</v>
      </c>
      <c r="AB157" t="s">
        <v>2999</v>
      </c>
      <c r="AC157" t="s">
        <v>2995</v>
      </c>
      <c r="AD157" t="s">
        <v>1768</v>
      </c>
      <c r="AE157" t="s">
        <v>1785</v>
      </c>
      <c r="AG157" t="s">
        <v>1787</v>
      </c>
    </row>
    <row r="158" spans="1:33" x14ac:dyDescent="0.3">
      <c r="A158" t="s">
        <v>3003</v>
      </c>
      <c r="B158" t="s">
        <v>1768</v>
      </c>
      <c r="C158" t="s">
        <v>1769</v>
      </c>
      <c r="E158" t="s">
        <v>1770</v>
      </c>
      <c r="F158" t="s">
        <v>2042</v>
      </c>
      <c r="G158" t="s">
        <v>3004</v>
      </c>
      <c r="H158" t="s">
        <v>1773</v>
      </c>
      <c r="I158" t="s">
        <v>2604</v>
      </c>
      <c r="J158" t="s">
        <v>3005</v>
      </c>
      <c r="K158" t="s">
        <v>1769</v>
      </c>
      <c r="L158" t="s">
        <v>3006</v>
      </c>
      <c r="M158" t="s">
        <v>1777</v>
      </c>
      <c r="N158" t="s">
        <v>3007</v>
      </c>
      <c r="O158" t="s">
        <v>3008</v>
      </c>
      <c r="S158" t="s">
        <v>3009</v>
      </c>
      <c r="U158" t="s">
        <v>1783</v>
      </c>
      <c r="V158" t="s">
        <v>2031</v>
      </c>
      <c r="W158" t="s">
        <v>1770</v>
      </c>
      <c r="Y158" t="s">
        <v>1777</v>
      </c>
      <c r="Z158" t="s">
        <v>3006</v>
      </c>
      <c r="AA158" t="s">
        <v>3008</v>
      </c>
      <c r="AB158" t="s">
        <v>3007</v>
      </c>
      <c r="AC158" t="s">
        <v>3004</v>
      </c>
      <c r="AD158" t="s">
        <v>1768</v>
      </c>
      <c r="AE158" t="s">
        <v>1785</v>
      </c>
      <c r="AG158" t="s">
        <v>1787</v>
      </c>
    </row>
    <row r="159" spans="1:33" x14ac:dyDescent="0.3">
      <c r="A159" t="s">
        <v>3010</v>
      </c>
      <c r="B159" t="s">
        <v>1768</v>
      </c>
      <c r="C159" t="s">
        <v>1769</v>
      </c>
      <c r="E159" t="s">
        <v>1770</v>
      </c>
      <c r="F159" t="s">
        <v>3011</v>
      </c>
      <c r="G159" t="s">
        <v>2643</v>
      </c>
      <c r="H159" t="s">
        <v>1773</v>
      </c>
      <c r="I159" t="s">
        <v>2604</v>
      </c>
      <c r="J159" t="s">
        <v>3012</v>
      </c>
      <c r="K159" t="s">
        <v>1769</v>
      </c>
      <c r="L159" t="s">
        <v>3013</v>
      </c>
      <c r="M159" t="s">
        <v>3014</v>
      </c>
      <c r="N159" t="s">
        <v>3015</v>
      </c>
      <c r="O159" t="s">
        <v>3016</v>
      </c>
      <c r="Q159" t="s">
        <v>3017</v>
      </c>
      <c r="S159" t="s">
        <v>3018</v>
      </c>
      <c r="U159" t="s">
        <v>1783</v>
      </c>
      <c r="V159" t="s">
        <v>2031</v>
      </c>
      <c r="W159" t="s">
        <v>1770</v>
      </c>
      <c r="Y159" t="s">
        <v>3014</v>
      </c>
      <c r="Z159" t="s">
        <v>3013</v>
      </c>
      <c r="AA159" t="s">
        <v>3016</v>
      </c>
      <c r="AB159" t="s">
        <v>3015</v>
      </c>
      <c r="AC159" t="s">
        <v>2643</v>
      </c>
      <c r="AD159" t="s">
        <v>1768</v>
      </c>
      <c r="AE159" t="s">
        <v>1785</v>
      </c>
      <c r="AG159" t="s">
        <v>1787</v>
      </c>
    </row>
    <row r="160" spans="1:33" x14ac:dyDescent="0.3">
      <c r="A160" t="s">
        <v>3019</v>
      </c>
      <c r="B160" t="s">
        <v>1768</v>
      </c>
      <c r="C160" t="s">
        <v>1769</v>
      </c>
      <c r="E160" t="s">
        <v>1770</v>
      </c>
      <c r="F160" t="s">
        <v>2397</v>
      </c>
      <c r="G160" t="s">
        <v>3020</v>
      </c>
      <c r="H160" t="s">
        <v>1773</v>
      </c>
      <c r="I160" t="s">
        <v>2604</v>
      </c>
      <c r="J160" t="s">
        <v>3021</v>
      </c>
      <c r="K160" t="s">
        <v>1769</v>
      </c>
      <c r="L160" t="s">
        <v>3022</v>
      </c>
      <c r="M160" t="s">
        <v>3023</v>
      </c>
      <c r="N160" t="s">
        <v>3024</v>
      </c>
      <c r="O160" t="s">
        <v>3025</v>
      </c>
      <c r="Q160" t="s">
        <v>3026</v>
      </c>
      <c r="S160" t="s">
        <v>3027</v>
      </c>
      <c r="U160" t="s">
        <v>1783</v>
      </c>
      <c r="V160" t="s">
        <v>2031</v>
      </c>
      <c r="W160" t="s">
        <v>1770</v>
      </c>
      <c r="Y160" t="s">
        <v>3023</v>
      </c>
      <c r="Z160" t="s">
        <v>3022</v>
      </c>
      <c r="AA160" t="s">
        <v>3025</v>
      </c>
      <c r="AB160" t="s">
        <v>3024</v>
      </c>
      <c r="AC160" t="s">
        <v>3020</v>
      </c>
      <c r="AD160" t="s">
        <v>1768</v>
      </c>
      <c r="AE160" t="s">
        <v>1785</v>
      </c>
      <c r="AG160" t="s">
        <v>1787</v>
      </c>
    </row>
    <row r="161" spans="1:33" x14ac:dyDescent="0.3">
      <c r="A161" t="s">
        <v>3028</v>
      </c>
      <c r="B161" t="s">
        <v>1768</v>
      </c>
      <c r="C161" t="s">
        <v>1769</v>
      </c>
      <c r="E161" t="s">
        <v>1770</v>
      </c>
      <c r="F161" t="s">
        <v>2760</v>
      </c>
      <c r="G161" t="s">
        <v>3029</v>
      </c>
      <c r="H161" t="s">
        <v>1773</v>
      </c>
      <c r="I161" t="s">
        <v>2604</v>
      </c>
      <c r="J161" t="s">
        <v>3030</v>
      </c>
      <c r="K161" t="s">
        <v>1769</v>
      </c>
      <c r="L161" t="s">
        <v>3031</v>
      </c>
      <c r="M161" t="s">
        <v>2015</v>
      </c>
      <c r="N161" t="s">
        <v>3032</v>
      </c>
      <c r="O161" t="s">
        <v>3033</v>
      </c>
      <c r="Q161" t="s">
        <v>3034</v>
      </c>
      <c r="S161" t="s">
        <v>3035</v>
      </c>
      <c r="U161" t="s">
        <v>1783</v>
      </c>
      <c r="V161" t="s">
        <v>2031</v>
      </c>
      <c r="W161" t="s">
        <v>1770</v>
      </c>
      <c r="Y161" t="s">
        <v>2015</v>
      </c>
      <c r="Z161" t="s">
        <v>3031</v>
      </c>
      <c r="AA161" t="s">
        <v>3033</v>
      </c>
      <c r="AB161" t="s">
        <v>3032</v>
      </c>
      <c r="AC161" t="s">
        <v>3029</v>
      </c>
      <c r="AD161" t="s">
        <v>1768</v>
      </c>
      <c r="AE161" t="s">
        <v>1785</v>
      </c>
      <c r="AG161" t="s">
        <v>1787</v>
      </c>
    </row>
    <row r="162" spans="1:33" x14ac:dyDescent="0.3">
      <c r="A162" t="s">
        <v>3036</v>
      </c>
      <c r="B162" t="s">
        <v>1768</v>
      </c>
      <c r="C162" t="s">
        <v>1769</v>
      </c>
      <c r="E162" t="s">
        <v>1770</v>
      </c>
      <c r="F162" t="s">
        <v>3037</v>
      </c>
      <c r="G162" t="s">
        <v>3038</v>
      </c>
      <c r="H162" t="s">
        <v>1773</v>
      </c>
      <c r="I162" t="s">
        <v>2604</v>
      </c>
      <c r="J162" t="s">
        <v>3039</v>
      </c>
      <c r="K162" t="s">
        <v>1769</v>
      </c>
      <c r="U162" t="s">
        <v>1783</v>
      </c>
      <c r="V162" t="s">
        <v>2031</v>
      </c>
      <c r="W162" t="s">
        <v>1770</v>
      </c>
      <c r="AC162" t="s">
        <v>3038</v>
      </c>
      <c r="AD162" t="s">
        <v>1768</v>
      </c>
      <c r="AE162" t="s">
        <v>1785</v>
      </c>
      <c r="AG162" t="s">
        <v>1787</v>
      </c>
    </row>
    <row r="163" spans="1:33" x14ac:dyDescent="0.3">
      <c r="A163" t="s">
        <v>3040</v>
      </c>
      <c r="B163" t="s">
        <v>1768</v>
      </c>
      <c r="C163" t="s">
        <v>1769</v>
      </c>
      <c r="E163" t="s">
        <v>1770</v>
      </c>
      <c r="F163" t="s">
        <v>2405</v>
      </c>
      <c r="G163" t="s">
        <v>3041</v>
      </c>
      <c r="H163" t="s">
        <v>1773</v>
      </c>
      <c r="I163" t="s">
        <v>2604</v>
      </c>
      <c r="J163" t="s">
        <v>3042</v>
      </c>
      <c r="K163" t="s">
        <v>1769</v>
      </c>
      <c r="L163" t="s">
        <v>3043</v>
      </c>
      <c r="M163" t="s">
        <v>3044</v>
      </c>
      <c r="N163" t="s">
        <v>3045</v>
      </c>
      <c r="O163" t="s">
        <v>3046</v>
      </c>
      <c r="Q163" t="s">
        <v>3047</v>
      </c>
      <c r="S163" t="s">
        <v>3048</v>
      </c>
      <c r="U163" t="s">
        <v>1783</v>
      </c>
      <c r="V163" t="s">
        <v>3049</v>
      </c>
      <c r="W163" t="s">
        <v>1770</v>
      </c>
      <c r="Y163" t="s">
        <v>3044</v>
      </c>
      <c r="Z163" t="s">
        <v>3043</v>
      </c>
      <c r="AA163" t="s">
        <v>3046</v>
      </c>
      <c r="AB163" t="s">
        <v>3045</v>
      </c>
      <c r="AC163" t="s">
        <v>3041</v>
      </c>
      <c r="AD163" t="s">
        <v>1768</v>
      </c>
      <c r="AE163" t="s">
        <v>1785</v>
      </c>
      <c r="AF163" t="s">
        <v>3050</v>
      </c>
      <c r="AG163" t="s">
        <v>1787</v>
      </c>
    </row>
    <row r="164" spans="1:33" x14ac:dyDescent="0.3">
      <c r="A164" t="s">
        <v>3051</v>
      </c>
      <c r="B164" t="s">
        <v>1768</v>
      </c>
      <c r="C164" t="s">
        <v>1769</v>
      </c>
      <c r="E164" t="s">
        <v>1770</v>
      </c>
      <c r="F164" t="s">
        <v>3052</v>
      </c>
      <c r="G164" t="s">
        <v>2643</v>
      </c>
      <c r="H164" t="s">
        <v>1773</v>
      </c>
      <c r="I164" t="s">
        <v>2604</v>
      </c>
      <c r="J164" t="s">
        <v>3053</v>
      </c>
      <c r="K164" t="s">
        <v>1769</v>
      </c>
      <c r="L164" t="s">
        <v>3013</v>
      </c>
      <c r="M164" t="s">
        <v>3014</v>
      </c>
      <c r="N164" t="s">
        <v>3054</v>
      </c>
      <c r="O164" t="s">
        <v>3016</v>
      </c>
      <c r="Q164" t="s">
        <v>3055</v>
      </c>
      <c r="S164" t="s">
        <v>3018</v>
      </c>
      <c r="U164" t="s">
        <v>1783</v>
      </c>
      <c r="V164" t="s">
        <v>2031</v>
      </c>
      <c r="W164" t="s">
        <v>1770</v>
      </c>
      <c r="Y164" t="s">
        <v>3014</v>
      </c>
      <c r="Z164" t="s">
        <v>3013</v>
      </c>
      <c r="AA164" t="s">
        <v>3016</v>
      </c>
      <c r="AB164" t="s">
        <v>3054</v>
      </c>
      <c r="AC164" t="s">
        <v>2643</v>
      </c>
      <c r="AD164" t="s">
        <v>1768</v>
      </c>
      <c r="AE164" t="s">
        <v>1785</v>
      </c>
      <c r="AG164" t="s">
        <v>1787</v>
      </c>
    </row>
    <row r="165" spans="1:33" x14ac:dyDescent="0.3">
      <c r="A165" t="s">
        <v>3056</v>
      </c>
      <c r="B165" t="s">
        <v>1768</v>
      </c>
      <c r="C165" t="s">
        <v>1769</v>
      </c>
      <c r="E165" t="s">
        <v>1770</v>
      </c>
      <c r="F165" t="s">
        <v>3057</v>
      </c>
      <c r="G165" t="s">
        <v>3058</v>
      </c>
      <c r="H165" t="s">
        <v>1773</v>
      </c>
      <c r="I165" t="s">
        <v>3059</v>
      </c>
      <c r="J165" t="s">
        <v>3060</v>
      </c>
      <c r="K165" t="s">
        <v>1769</v>
      </c>
      <c r="L165" t="s">
        <v>2290</v>
      </c>
      <c r="M165" t="s">
        <v>1900</v>
      </c>
      <c r="N165" t="s">
        <v>3061</v>
      </c>
      <c r="O165" t="s">
        <v>3062</v>
      </c>
      <c r="Q165" t="s">
        <v>3063</v>
      </c>
      <c r="S165" t="s">
        <v>3064</v>
      </c>
      <c r="U165" t="s">
        <v>1783</v>
      </c>
      <c r="V165" t="s">
        <v>2031</v>
      </c>
      <c r="W165" t="s">
        <v>1770</v>
      </c>
      <c r="Y165" t="s">
        <v>1900</v>
      </c>
      <c r="Z165" t="s">
        <v>2290</v>
      </c>
      <c r="AA165" t="s">
        <v>3062</v>
      </c>
      <c r="AB165" t="s">
        <v>3061</v>
      </c>
      <c r="AC165" t="s">
        <v>3058</v>
      </c>
      <c r="AD165" t="s">
        <v>1768</v>
      </c>
      <c r="AE165" t="s">
        <v>1785</v>
      </c>
      <c r="AG165" t="s">
        <v>1787</v>
      </c>
    </row>
    <row r="166" spans="1:33" x14ac:dyDescent="0.3">
      <c r="A166" t="s">
        <v>3065</v>
      </c>
      <c r="B166" t="s">
        <v>1768</v>
      </c>
      <c r="C166" t="s">
        <v>1769</v>
      </c>
      <c r="E166" t="s">
        <v>1770</v>
      </c>
      <c r="F166" t="s">
        <v>2063</v>
      </c>
      <c r="G166" t="s">
        <v>3066</v>
      </c>
      <c r="H166" t="s">
        <v>1773</v>
      </c>
      <c r="I166" t="s">
        <v>2604</v>
      </c>
      <c r="J166" t="s">
        <v>3067</v>
      </c>
      <c r="K166" t="s">
        <v>1769</v>
      </c>
      <c r="L166" t="s">
        <v>3068</v>
      </c>
      <c r="M166" t="s">
        <v>2541</v>
      </c>
      <c r="N166" t="s">
        <v>3069</v>
      </c>
      <c r="O166" t="s">
        <v>3070</v>
      </c>
      <c r="Q166" t="s">
        <v>3071</v>
      </c>
      <c r="S166" t="s">
        <v>3072</v>
      </c>
      <c r="U166" t="s">
        <v>1783</v>
      </c>
      <c r="V166" t="s">
        <v>2031</v>
      </c>
      <c r="W166" t="s">
        <v>1770</v>
      </c>
      <c r="Y166" t="s">
        <v>2541</v>
      </c>
      <c r="Z166" t="s">
        <v>3068</v>
      </c>
      <c r="AA166" t="s">
        <v>3070</v>
      </c>
      <c r="AB166" t="s">
        <v>3069</v>
      </c>
      <c r="AC166" t="s">
        <v>3066</v>
      </c>
      <c r="AD166" t="s">
        <v>1768</v>
      </c>
      <c r="AE166" t="s">
        <v>1785</v>
      </c>
      <c r="AG166" t="s">
        <v>1787</v>
      </c>
    </row>
    <row r="167" spans="1:33" x14ac:dyDescent="0.3">
      <c r="A167" t="s">
        <v>3073</v>
      </c>
      <c r="B167" t="s">
        <v>1768</v>
      </c>
      <c r="C167" t="s">
        <v>1769</v>
      </c>
      <c r="E167" t="s">
        <v>1770</v>
      </c>
      <c r="F167" t="s">
        <v>2867</v>
      </c>
      <c r="G167" t="s">
        <v>3074</v>
      </c>
      <c r="H167" t="s">
        <v>1773</v>
      </c>
      <c r="I167" t="s">
        <v>2604</v>
      </c>
      <c r="J167" t="s">
        <v>3075</v>
      </c>
      <c r="K167" t="s">
        <v>1769</v>
      </c>
      <c r="L167" t="s">
        <v>2772</v>
      </c>
      <c r="M167" t="s">
        <v>2773</v>
      </c>
      <c r="N167" t="s">
        <v>2774</v>
      </c>
      <c r="O167" t="s">
        <v>3076</v>
      </c>
      <c r="Q167" t="s">
        <v>2776</v>
      </c>
      <c r="S167" t="s">
        <v>2777</v>
      </c>
      <c r="U167" t="s">
        <v>1783</v>
      </c>
      <c r="V167" t="s">
        <v>2031</v>
      </c>
      <c r="W167" t="s">
        <v>1770</v>
      </c>
      <c r="Y167" t="s">
        <v>2773</v>
      </c>
      <c r="Z167" t="s">
        <v>2772</v>
      </c>
      <c r="AA167" t="s">
        <v>3076</v>
      </c>
      <c r="AB167" t="s">
        <v>2774</v>
      </c>
      <c r="AC167" t="s">
        <v>3074</v>
      </c>
      <c r="AD167" t="s">
        <v>1768</v>
      </c>
      <c r="AE167" t="s">
        <v>1785</v>
      </c>
      <c r="AG167" t="s">
        <v>1787</v>
      </c>
    </row>
    <row r="168" spans="1:33" x14ac:dyDescent="0.3">
      <c r="A168" t="s">
        <v>3077</v>
      </c>
      <c r="B168" t="s">
        <v>1768</v>
      </c>
      <c r="C168" t="s">
        <v>1769</v>
      </c>
      <c r="E168" t="s">
        <v>1770</v>
      </c>
      <c r="F168" t="s">
        <v>3078</v>
      </c>
      <c r="G168" t="s">
        <v>3079</v>
      </c>
      <c r="H168" t="s">
        <v>1773</v>
      </c>
      <c r="I168" t="s">
        <v>2604</v>
      </c>
      <c r="J168" t="s">
        <v>3080</v>
      </c>
      <c r="K168" t="s">
        <v>1769</v>
      </c>
      <c r="L168" t="s">
        <v>3081</v>
      </c>
      <c r="M168" t="s">
        <v>1919</v>
      </c>
      <c r="N168" t="s">
        <v>3082</v>
      </c>
      <c r="O168" t="s">
        <v>3083</v>
      </c>
      <c r="Q168" t="s">
        <v>3084</v>
      </c>
      <c r="S168" t="s">
        <v>3085</v>
      </c>
      <c r="U168" t="s">
        <v>1783</v>
      </c>
      <c r="V168" t="s">
        <v>2031</v>
      </c>
      <c r="W168" t="s">
        <v>1770</v>
      </c>
      <c r="Y168" t="s">
        <v>1919</v>
      </c>
      <c r="Z168" t="s">
        <v>3081</v>
      </c>
      <c r="AA168" t="s">
        <v>3083</v>
      </c>
      <c r="AB168" t="s">
        <v>3082</v>
      </c>
      <c r="AC168" t="s">
        <v>3079</v>
      </c>
      <c r="AD168" t="s">
        <v>1768</v>
      </c>
      <c r="AE168" t="s">
        <v>1785</v>
      </c>
      <c r="AG168" t="s">
        <v>1787</v>
      </c>
    </row>
    <row r="169" spans="1:33" x14ac:dyDescent="0.3">
      <c r="A169" t="s">
        <v>3086</v>
      </c>
      <c r="B169" t="s">
        <v>1768</v>
      </c>
      <c r="C169" t="s">
        <v>1769</v>
      </c>
      <c r="E169" t="s">
        <v>1770</v>
      </c>
      <c r="F169" t="s">
        <v>3087</v>
      </c>
      <c r="G169" t="s">
        <v>3088</v>
      </c>
      <c r="H169" t="s">
        <v>1773</v>
      </c>
      <c r="I169" t="s">
        <v>2604</v>
      </c>
      <c r="J169" t="s">
        <v>3089</v>
      </c>
      <c r="K169" t="s">
        <v>1769</v>
      </c>
      <c r="L169" t="s">
        <v>2139</v>
      </c>
      <c r="M169" t="s">
        <v>2140</v>
      </c>
      <c r="N169" t="s">
        <v>3090</v>
      </c>
      <c r="O169" t="s">
        <v>3091</v>
      </c>
      <c r="Q169" t="s">
        <v>3092</v>
      </c>
      <c r="S169" t="s">
        <v>3093</v>
      </c>
      <c r="U169" t="s">
        <v>1783</v>
      </c>
      <c r="V169" t="s">
        <v>2031</v>
      </c>
      <c r="W169" t="s">
        <v>1770</v>
      </c>
      <c r="Y169" t="s">
        <v>2140</v>
      </c>
      <c r="Z169" t="s">
        <v>2139</v>
      </c>
      <c r="AA169" t="s">
        <v>3091</v>
      </c>
      <c r="AB169" t="s">
        <v>3090</v>
      </c>
      <c r="AC169" t="s">
        <v>3088</v>
      </c>
      <c r="AD169" t="s">
        <v>1768</v>
      </c>
      <c r="AE169" t="s">
        <v>1785</v>
      </c>
      <c r="AG169" t="s">
        <v>1787</v>
      </c>
    </row>
    <row r="170" spans="1:33" x14ac:dyDescent="0.3">
      <c r="A170" t="s">
        <v>3094</v>
      </c>
      <c r="B170" t="s">
        <v>1768</v>
      </c>
      <c r="C170" t="s">
        <v>1769</v>
      </c>
      <c r="E170" t="s">
        <v>1770</v>
      </c>
      <c r="F170" t="s">
        <v>1771</v>
      </c>
      <c r="G170" t="s">
        <v>3095</v>
      </c>
      <c r="H170" t="s">
        <v>1773</v>
      </c>
      <c r="I170" t="s">
        <v>2604</v>
      </c>
      <c r="J170" t="s">
        <v>3096</v>
      </c>
      <c r="K170" t="s">
        <v>1769</v>
      </c>
      <c r="L170" t="s">
        <v>3097</v>
      </c>
      <c r="M170" t="s">
        <v>1777</v>
      </c>
      <c r="N170" t="s">
        <v>138</v>
      </c>
      <c r="O170" t="s">
        <v>3098</v>
      </c>
      <c r="Q170" t="s">
        <v>3099</v>
      </c>
      <c r="S170" t="s">
        <v>3100</v>
      </c>
      <c r="U170" t="s">
        <v>1783</v>
      </c>
      <c r="V170" t="s">
        <v>2031</v>
      </c>
      <c r="W170" t="s">
        <v>1770</v>
      </c>
      <c r="Y170" t="s">
        <v>1777</v>
      </c>
      <c r="Z170" t="s">
        <v>3097</v>
      </c>
      <c r="AA170" t="s">
        <v>3098</v>
      </c>
      <c r="AB170" t="s">
        <v>138</v>
      </c>
      <c r="AC170" t="s">
        <v>3095</v>
      </c>
      <c r="AD170" t="s">
        <v>1768</v>
      </c>
      <c r="AE170" t="s">
        <v>1785</v>
      </c>
      <c r="AG170" t="s">
        <v>1787</v>
      </c>
    </row>
    <row r="171" spans="1:33" x14ac:dyDescent="0.3">
      <c r="A171" t="s">
        <v>3101</v>
      </c>
      <c r="B171" t="s">
        <v>1768</v>
      </c>
      <c r="C171" t="s">
        <v>1769</v>
      </c>
      <c r="E171" t="s">
        <v>1770</v>
      </c>
      <c r="F171" t="s">
        <v>2063</v>
      </c>
      <c r="G171" t="s">
        <v>3102</v>
      </c>
      <c r="H171" t="s">
        <v>1773</v>
      </c>
      <c r="I171" t="s">
        <v>2604</v>
      </c>
      <c r="J171" t="s">
        <v>3103</v>
      </c>
      <c r="K171" t="s">
        <v>1769</v>
      </c>
      <c r="Q171" t="s">
        <v>3104</v>
      </c>
      <c r="S171" t="s">
        <v>3105</v>
      </c>
      <c r="U171" t="s">
        <v>1783</v>
      </c>
      <c r="V171" t="s">
        <v>2031</v>
      </c>
      <c r="W171" t="s">
        <v>1770</v>
      </c>
      <c r="AC171" t="s">
        <v>3102</v>
      </c>
      <c r="AD171" t="s">
        <v>1768</v>
      </c>
      <c r="AE171" t="s">
        <v>1785</v>
      </c>
      <c r="AG171" t="s">
        <v>1787</v>
      </c>
    </row>
    <row r="172" spans="1:33" x14ac:dyDescent="0.3">
      <c r="A172" t="s">
        <v>3106</v>
      </c>
      <c r="B172" t="s">
        <v>1768</v>
      </c>
      <c r="C172" t="s">
        <v>1769</v>
      </c>
      <c r="E172" t="s">
        <v>1770</v>
      </c>
      <c r="F172" t="s">
        <v>3107</v>
      </c>
      <c r="G172" t="s">
        <v>2726</v>
      </c>
      <c r="H172" t="s">
        <v>1773</v>
      </c>
      <c r="I172" t="s">
        <v>2604</v>
      </c>
      <c r="J172" t="s">
        <v>3108</v>
      </c>
      <c r="K172" t="s">
        <v>1769</v>
      </c>
      <c r="L172" t="s">
        <v>2728</v>
      </c>
      <c r="M172" t="s">
        <v>2729</v>
      </c>
      <c r="N172" t="s">
        <v>2730</v>
      </c>
      <c r="O172" t="s">
        <v>2731</v>
      </c>
      <c r="Q172" t="s">
        <v>3109</v>
      </c>
      <c r="S172" t="s">
        <v>2732</v>
      </c>
      <c r="U172" t="s">
        <v>1783</v>
      </c>
      <c r="V172" t="s">
        <v>2031</v>
      </c>
      <c r="W172" t="s">
        <v>1770</v>
      </c>
      <c r="Y172" t="s">
        <v>2729</v>
      </c>
      <c r="Z172" t="s">
        <v>2728</v>
      </c>
      <c r="AA172" t="s">
        <v>2731</v>
      </c>
      <c r="AB172" t="s">
        <v>2730</v>
      </c>
      <c r="AC172" t="s">
        <v>2726</v>
      </c>
      <c r="AD172" t="s">
        <v>1768</v>
      </c>
      <c r="AE172" t="s">
        <v>1785</v>
      </c>
      <c r="AG172" t="s">
        <v>1787</v>
      </c>
    </row>
    <row r="173" spans="1:33" x14ac:dyDescent="0.3">
      <c r="A173" t="s">
        <v>3110</v>
      </c>
      <c r="B173" t="s">
        <v>1768</v>
      </c>
      <c r="C173" t="s">
        <v>1769</v>
      </c>
      <c r="E173" t="s">
        <v>1770</v>
      </c>
      <c r="F173" t="s">
        <v>2916</v>
      </c>
      <c r="G173" t="s">
        <v>3111</v>
      </c>
      <c r="H173" t="s">
        <v>1773</v>
      </c>
      <c r="I173" t="s">
        <v>2604</v>
      </c>
      <c r="J173" t="s">
        <v>3112</v>
      </c>
      <c r="K173" t="s">
        <v>1769</v>
      </c>
      <c r="L173" t="s">
        <v>2046</v>
      </c>
      <c r="M173" t="s">
        <v>2047</v>
      </c>
      <c r="N173" t="s">
        <v>2374</v>
      </c>
      <c r="O173" t="s">
        <v>3113</v>
      </c>
      <c r="S173" t="s">
        <v>3114</v>
      </c>
      <c r="U173" t="s">
        <v>1783</v>
      </c>
      <c r="V173" t="s">
        <v>2031</v>
      </c>
      <c r="W173" t="s">
        <v>1770</v>
      </c>
      <c r="Y173" t="s">
        <v>2047</v>
      </c>
      <c r="Z173" t="s">
        <v>2046</v>
      </c>
      <c r="AA173" t="s">
        <v>3113</v>
      </c>
      <c r="AB173" t="s">
        <v>2374</v>
      </c>
      <c r="AC173" t="s">
        <v>3111</v>
      </c>
      <c r="AD173" t="s">
        <v>1768</v>
      </c>
      <c r="AE173" t="s">
        <v>1785</v>
      </c>
      <c r="AG173" t="s">
        <v>1787</v>
      </c>
    </row>
    <row r="174" spans="1:33" x14ac:dyDescent="0.3">
      <c r="A174" t="s">
        <v>3115</v>
      </c>
      <c r="B174" t="s">
        <v>1768</v>
      </c>
      <c r="C174" t="s">
        <v>1769</v>
      </c>
      <c r="E174" t="s">
        <v>1770</v>
      </c>
      <c r="F174" t="s">
        <v>2760</v>
      </c>
      <c r="G174" t="s">
        <v>3116</v>
      </c>
      <c r="H174" t="s">
        <v>1773</v>
      </c>
      <c r="I174" t="s">
        <v>2604</v>
      </c>
      <c r="J174" t="s">
        <v>3117</v>
      </c>
      <c r="K174" t="s">
        <v>1769</v>
      </c>
      <c r="L174" t="s">
        <v>2772</v>
      </c>
      <c r="M174" t="s">
        <v>2773</v>
      </c>
      <c r="N174" t="s">
        <v>2774</v>
      </c>
      <c r="O174" t="s">
        <v>2884</v>
      </c>
      <c r="Q174" t="s">
        <v>2776</v>
      </c>
      <c r="S174" t="s">
        <v>2777</v>
      </c>
      <c r="U174" t="s">
        <v>1783</v>
      </c>
      <c r="V174" t="s">
        <v>2031</v>
      </c>
      <c r="W174" t="s">
        <v>1770</v>
      </c>
      <c r="Y174" t="s">
        <v>2773</v>
      </c>
      <c r="Z174" t="s">
        <v>2772</v>
      </c>
      <c r="AA174" t="s">
        <v>2884</v>
      </c>
      <c r="AB174" t="s">
        <v>2774</v>
      </c>
      <c r="AC174" t="s">
        <v>3116</v>
      </c>
      <c r="AD174" t="s">
        <v>1768</v>
      </c>
      <c r="AE174" t="s">
        <v>1785</v>
      </c>
      <c r="AG174" t="s">
        <v>1787</v>
      </c>
    </row>
    <row r="175" spans="1:33" x14ac:dyDescent="0.3">
      <c r="A175" t="s">
        <v>3118</v>
      </c>
      <c r="B175" t="s">
        <v>1768</v>
      </c>
      <c r="C175" t="s">
        <v>1769</v>
      </c>
      <c r="E175" t="s">
        <v>1770</v>
      </c>
      <c r="F175" t="s">
        <v>2159</v>
      </c>
      <c r="G175" t="s">
        <v>3119</v>
      </c>
      <c r="H175" t="s">
        <v>1773</v>
      </c>
      <c r="I175" t="s">
        <v>2604</v>
      </c>
      <c r="J175" t="s">
        <v>3120</v>
      </c>
      <c r="K175" t="s">
        <v>1769</v>
      </c>
      <c r="L175" t="s">
        <v>2852</v>
      </c>
      <c r="M175" t="s">
        <v>2853</v>
      </c>
      <c r="N175" t="s">
        <v>2854</v>
      </c>
      <c r="O175" t="s">
        <v>2855</v>
      </c>
      <c r="Q175" t="s">
        <v>3121</v>
      </c>
      <c r="S175" t="s">
        <v>2857</v>
      </c>
      <c r="U175" t="s">
        <v>1783</v>
      </c>
      <c r="V175" t="s">
        <v>2031</v>
      </c>
      <c r="W175" t="s">
        <v>1770</v>
      </c>
      <c r="Y175" t="s">
        <v>2853</v>
      </c>
      <c r="Z175" t="s">
        <v>2852</v>
      </c>
      <c r="AA175" t="s">
        <v>2855</v>
      </c>
      <c r="AB175" t="s">
        <v>2854</v>
      </c>
      <c r="AC175" t="s">
        <v>3119</v>
      </c>
      <c r="AD175" t="s">
        <v>1768</v>
      </c>
      <c r="AE175" t="s">
        <v>1785</v>
      </c>
      <c r="AG175" t="s">
        <v>1787</v>
      </c>
    </row>
    <row r="176" spans="1:33" x14ac:dyDescent="0.3">
      <c r="A176" t="s">
        <v>3122</v>
      </c>
      <c r="B176" t="s">
        <v>1768</v>
      </c>
      <c r="C176" t="s">
        <v>1769</v>
      </c>
      <c r="E176" t="s">
        <v>1770</v>
      </c>
      <c r="F176" t="s">
        <v>3123</v>
      </c>
      <c r="G176" t="s">
        <v>3124</v>
      </c>
      <c r="H176" t="s">
        <v>1773</v>
      </c>
      <c r="I176" t="s">
        <v>2604</v>
      </c>
      <c r="J176" t="s">
        <v>3125</v>
      </c>
      <c r="K176" t="s">
        <v>1769</v>
      </c>
      <c r="L176" t="s">
        <v>3126</v>
      </c>
      <c r="M176" t="s">
        <v>3127</v>
      </c>
      <c r="N176" t="s">
        <v>3128</v>
      </c>
      <c r="O176" t="s">
        <v>3129</v>
      </c>
      <c r="Q176" t="s">
        <v>3130</v>
      </c>
      <c r="S176" t="s">
        <v>3131</v>
      </c>
      <c r="U176" t="s">
        <v>1783</v>
      </c>
      <c r="V176" t="s">
        <v>2031</v>
      </c>
      <c r="W176" t="s">
        <v>1770</v>
      </c>
      <c r="Y176" t="s">
        <v>3127</v>
      </c>
      <c r="Z176" t="s">
        <v>3126</v>
      </c>
      <c r="AA176" t="s">
        <v>3129</v>
      </c>
      <c r="AB176" t="s">
        <v>3128</v>
      </c>
      <c r="AC176" t="s">
        <v>3124</v>
      </c>
      <c r="AD176" t="s">
        <v>1768</v>
      </c>
      <c r="AE176" t="s">
        <v>1785</v>
      </c>
      <c r="AG176" t="s">
        <v>1787</v>
      </c>
    </row>
    <row r="177" spans="1:33" x14ac:dyDescent="0.3">
      <c r="A177" t="s">
        <v>3132</v>
      </c>
      <c r="B177" t="s">
        <v>1768</v>
      </c>
      <c r="C177" t="s">
        <v>1769</v>
      </c>
      <c r="E177" t="s">
        <v>1770</v>
      </c>
      <c r="F177" t="s">
        <v>3133</v>
      </c>
      <c r="G177" t="s">
        <v>3134</v>
      </c>
      <c r="H177" t="s">
        <v>1773</v>
      </c>
      <c r="I177" t="s">
        <v>2604</v>
      </c>
      <c r="J177" t="s">
        <v>3135</v>
      </c>
      <c r="K177" t="s">
        <v>1769</v>
      </c>
      <c r="L177" t="s">
        <v>3136</v>
      </c>
      <c r="M177" t="s">
        <v>3137</v>
      </c>
      <c r="N177" t="s">
        <v>3138</v>
      </c>
      <c r="O177" t="s">
        <v>3139</v>
      </c>
      <c r="Q177" t="s">
        <v>3140</v>
      </c>
      <c r="S177" t="s">
        <v>3141</v>
      </c>
      <c r="U177" t="s">
        <v>1783</v>
      </c>
      <c r="V177" t="s">
        <v>2031</v>
      </c>
      <c r="W177" t="s">
        <v>1770</v>
      </c>
      <c r="Y177" t="s">
        <v>3137</v>
      </c>
      <c r="Z177" t="s">
        <v>3136</v>
      </c>
      <c r="AA177" t="s">
        <v>3139</v>
      </c>
      <c r="AB177" t="s">
        <v>3138</v>
      </c>
      <c r="AC177" t="s">
        <v>3134</v>
      </c>
      <c r="AD177" t="s">
        <v>1768</v>
      </c>
      <c r="AE177" t="s">
        <v>1785</v>
      </c>
      <c r="AG177" t="s">
        <v>1787</v>
      </c>
    </row>
    <row r="178" spans="1:33" x14ac:dyDescent="0.3">
      <c r="A178" t="s">
        <v>3142</v>
      </c>
      <c r="B178" t="s">
        <v>1768</v>
      </c>
      <c r="C178" t="s">
        <v>1769</v>
      </c>
      <c r="E178" t="s">
        <v>1770</v>
      </c>
      <c r="F178" t="s">
        <v>1904</v>
      </c>
      <c r="G178" t="s">
        <v>3143</v>
      </c>
      <c r="H178" t="s">
        <v>1773</v>
      </c>
      <c r="I178" t="s">
        <v>2604</v>
      </c>
      <c r="J178" t="s">
        <v>3144</v>
      </c>
      <c r="K178" t="s">
        <v>1769</v>
      </c>
      <c r="L178" t="s">
        <v>2163</v>
      </c>
      <c r="M178" t="s">
        <v>2164</v>
      </c>
      <c r="N178" t="s">
        <v>3145</v>
      </c>
      <c r="O178" t="s">
        <v>3146</v>
      </c>
      <c r="Q178" t="s">
        <v>3147</v>
      </c>
      <c r="S178" t="s">
        <v>3148</v>
      </c>
      <c r="U178" t="s">
        <v>1783</v>
      </c>
      <c r="V178" t="s">
        <v>2031</v>
      </c>
      <c r="W178" t="s">
        <v>1770</v>
      </c>
      <c r="Y178" t="s">
        <v>2164</v>
      </c>
      <c r="Z178" t="s">
        <v>2163</v>
      </c>
      <c r="AA178" t="s">
        <v>3146</v>
      </c>
      <c r="AB178" t="s">
        <v>3145</v>
      </c>
      <c r="AC178" t="s">
        <v>3143</v>
      </c>
      <c r="AD178" t="s">
        <v>1768</v>
      </c>
      <c r="AE178" t="s">
        <v>1785</v>
      </c>
      <c r="AG178" t="s">
        <v>1787</v>
      </c>
    </row>
    <row r="179" spans="1:33" x14ac:dyDescent="0.3">
      <c r="A179" t="s">
        <v>3149</v>
      </c>
      <c r="B179" t="s">
        <v>1768</v>
      </c>
      <c r="C179" t="s">
        <v>1769</v>
      </c>
      <c r="E179" t="s">
        <v>1770</v>
      </c>
      <c r="F179" t="s">
        <v>2623</v>
      </c>
      <c r="G179" t="s">
        <v>3150</v>
      </c>
      <c r="H179" t="s">
        <v>1773</v>
      </c>
      <c r="I179" t="s">
        <v>2604</v>
      </c>
      <c r="J179" t="s">
        <v>3151</v>
      </c>
      <c r="K179" t="s">
        <v>1769</v>
      </c>
      <c r="L179" t="s">
        <v>2589</v>
      </c>
      <c r="M179" t="s">
        <v>2590</v>
      </c>
      <c r="N179" t="s">
        <v>2591</v>
      </c>
      <c r="O179" t="s">
        <v>2640</v>
      </c>
      <c r="S179" t="s">
        <v>3152</v>
      </c>
      <c r="U179" t="s">
        <v>1783</v>
      </c>
      <c r="V179" t="s">
        <v>2031</v>
      </c>
      <c r="W179" t="s">
        <v>1770</v>
      </c>
      <c r="Y179" t="s">
        <v>2590</v>
      </c>
      <c r="Z179" t="s">
        <v>2589</v>
      </c>
      <c r="AA179" t="s">
        <v>2640</v>
      </c>
      <c r="AB179" t="s">
        <v>2591</v>
      </c>
      <c r="AC179" t="s">
        <v>3150</v>
      </c>
      <c r="AD179" t="s">
        <v>1768</v>
      </c>
      <c r="AE179" t="s">
        <v>1785</v>
      </c>
      <c r="AG179" t="s">
        <v>1787</v>
      </c>
    </row>
    <row r="180" spans="1:33" x14ac:dyDescent="0.3">
      <c r="A180" t="s">
        <v>3153</v>
      </c>
      <c r="B180" t="s">
        <v>1768</v>
      </c>
      <c r="C180" t="s">
        <v>1769</v>
      </c>
      <c r="E180" t="s">
        <v>1770</v>
      </c>
      <c r="F180" t="s">
        <v>1789</v>
      </c>
      <c r="G180" t="s">
        <v>3154</v>
      </c>
      <c r="H180" t="s">
        <v>1773</v>
      </c>
      <c r="I180" t="s">
        <v>2604</v>
      </c>
      <c r="J180" t="s">
        <v>3155</v>
      </c>
      <c r="K180" t="s">
        <v>1769</v>
      </c>
      <c r="L180" t="s">
        <v>3156</v>
      </c>
      <c r="M180" t="s">
        <v>3157</v>
      </c>
      <c r="N180" t="s">
        <v>3158</v>
      </c>
      <c r="O180" t="s">
        <v>3159</v>
      </c>
      <c r="S180" t="s">
        <v>3160</v>
      </c>
      <c r="U180" t="s">
        <v>1783</v>
      </c>
      <c r="V180" t="s">
        <v>2031</v>
      </c>
      <c r="W180" t="s">
        <v>1770</v>
      </c>
      <c r="Y180" t="s">
        <v>3157</v>
      </c>
      <c r="Z180" t="s">
        <v>3156</v>
      </c>
      <c r="AA180" t="s">
        <v>3159</v>
      </c>
      <c r="AB180" t="s">
        <v>3158</v>
      </c>
      <c r="AC180" t="s">
        <v>3154</v>
      </c>
      <c r="AD180" t="s">
        <v>1768</v>
      </c>
      <c r="AE180" t="s">
        <v>1785</v>
      </c>
      <c r="AG180" t="s">
        <v>1787</v>
      </c>
    </row>
    <row r="181" spans="1:33" x14ac:dyDescent="0.3">
      <c r="A181" t="s">
        <v>3161</v>
      </c>
      <c r="B181" t="s">
        <v>1768</v>
      </c>
      <c r="C181" t="s">
        <v>1769</v>
      </c>
      <c r="E181" t="s">
        <v>1770</v>
      </c>
      <c r="F181" t="s">
        <v>1931</v>
      </c>
      <c r="G181" t="s">
        <v>3162</v>
      </c>
      <c r="H181" t="s">
        <v>1773</v>
      </c>
      <c r="I181" t="s">
        <v>2604</v>
      </c>
      <c r="J181" t="s">
        <v>3163</v>
      </c>
      <c r="K181" t="s">
        <v>1769</v>
      </c>
      <c r="U181" t="s">
        <v>1783</v>
      </c>
      <c r="V181" t="s">
        <v>2031</v>
      </c>
      <c r="W181" t="s">
        <v>1770</v>
      </c>
      <c r="AC181" t="s">
        <v>3162</v>
      </c>
      <c r="AD181" t="s">
        <v>1768</v>
      </c>
      <c r="AE181" t="s">
        <v>1785</v>
      </c>
      <c r="AG181" t="s">
        <v>1787</v>
      </c>
    </row>
    <row r="182" spans="1:33" x14ac:dyDescent="0.3">
      <c r="A182" t="s">
        <v>3164</v>
      </c>
      <c r="B182" t="s">
        <v>1768</v>
      </c>
      <c r="C182" t="s">
        <v>1769</v>
      </c>
      <c r="E182" t="s">
        <v>1770</v>
      </c>
      <c r="F182" t="s">
        <v>1904</v>
      </c>
      <c r="G182" t="s">
        <v>2752</v>
      </c>
      <c r="H182" t="s">
        <v>1773</v>
      </c>
      <c r="I182" t="s">
        <v>2604</v>
      </c>
      <c r="J182" t="s">
        <v>3165</v>
      </c>
      <c r="K182" t="s">
        <v>1769</v>
      </c>
      <c r="L182" t="s">
        <v>2754</v>
      </c>
      <c r="M182" t="s">
        <v>1981</v>
      </c>
      <c r="N182" t="s">
        <v>2755</v>
      </c>
      <c r="O182" t="s">
        <v>2756</v>
      </c>
      <c r="Q182" t="s">
        <v>2757</v>
      </c>
      <c r="S182" t="s">
        <v>2758</v>
      </c>
      <c r="U182" t="s">
        <v>1783</v>
      </c>
      <c r="V182" t="s">
        <v>2031</v>
      </c>
      <c r="W182" t="s">
        <v>1770</v>
      </c>
      <c r="Y182" t="s">
        <v>1981</v>
      </c>
      <c r="Z182" t="s">
        <v>2754</v>
      </c>
      <c r="AA182" t="s">
        <v>2756</v>
      </c>
      <c r="AB182" t="s">
        <v>2755</v>
      </c>
      <c r="AC182" t="s">
        <v>2752</v>
      </c>
      <c r="AD182" t="s">
        <v>1768</v>
      </c>
      <c r="AE182" t="s">
        <v>1785</v>
      </c>
      <c r="AG182" t="s">
        <v>1787</v>
      </c>
    </row>
    <row r="183" spans="1:33" x14ac:dyDescent="0.3">
      <c r="A183" t="s">
        <v>3166</v>
      </c>
      <c r="B183" t="s">
        <v>1768</v>
      </c>
      <c r="C183" t="s">
        <v>1769</v>
      </c>
      <c r="E183" t="s">
        <v>1770</v>
      </c>
      <c r="F183" t="s">
        <v>3167</v>
      </c>
      <c r="G183" t="s">
        <v>3168</v>
      </c>
      <c r="H183" t="s">
        <v>1773</v>
      </c>
      <c r="I183" t="s">
        <v>2604</v>
      </c>
      <c r="J183" t="s">
        <v>3169</v>
      </c>
      <c r="K183" t="s">
        <v>1769</v>
      </c>
      <c r="L183" t="s">
        <v>3170</v>
      </c>
      <c r="M183" t="s">
        <v>3171</v>
      </c>
      <c r="N183" t="s">
        <v>3172</v>
      </c>
      <c r="O183" t="s">
        <v>3173</v>
      </c>
      <c r="Q183" t="s">
        <v>3174</v>
      </c>
      <c r="S183" t="s">
        <v>3175</v>
      </c>
      <c r="U183" t="s">
        <v>1783</v>
      </c>
      <c r="V183" t="s">
        <v>2031</v>
      </c>
      <c r="W183" t="s">
        <v>1770</v>
      </c>
      <c r="Y183" t="s">
        <v>3171</v>
      </c>
      <c r="Z183" t="s">
        <v>3170</v>
      </c>
      <c r="AA183" t="s">
        <v>3173</v>
      </c>
      <c r="AB183" t="s">
        <v>3172</v>
      </c>
      <c r="AC183" t="s">
        <v>3168</v>
      </c>
      <c r="AD183" t="s">
        <v>1768</v>
      </c>
      <c r="AE183" t="s">
        <v>1785</v>
      </c>
      <c r="AG183" t="s">
        <v>1787</v>
      </c>
    </row>
    <row r="184" spans="1:33" x14ac:dyDescent="0.3">
      <c r="A184" t="s">
        <v>3176</v>
      </c>
      <c r="B184" t="s">
        <v>1768</v>
      </c>
      <c r="C184" t="s">
        <v>1769</v>
      </c>
      <c r="E184" t="s">
        <v>1770</v>
      </c>
      <c r="F184" t="s">
        <v>2400</v>
      </c>
      <c r="G184" t="s">
        <v>3177</v>
      </c>
      <c r="H184" t="s">
        <v>1773</v>
      </c>
      <c r="I184" t="s">
        <v>2604</v>
      </c>
      <c r="J184" t="s">
        <v>3178</v>
      </c>
      <c r="K184" t="s">
        <v>1769</v>
      </c>
      <c r="L184" t="s">
        <v>2308</v>
      </c>
      <c r="M184" t="s">
        <v>1962</v>
      </c>
      <c r="N184" t="s">
        <v>3179</v>
      </c>
      <c r="O184" t="s">
        <v>2607</v>
      </c>
      <c r="U184" t="s">
        <v>1783</v>
      </c>
      <c r="V184" t="s">
        <v>2031</v>
      </c>
      <c r="W184" t="s">
        <v>1770</v>
      </c>
      <c r="Y184" t="s">
        <v>1962</v>
      </c>
      <c r="Z184" t="s">
        <v>2308</v>
      </c>
      <c r="AA184" t="s">
        <v>2607</v>
      </c>
      <c r="AB184" t="s">
        <v>3179</v>
      </c>
      <c r="AC184" t="s">
        <v>3177</v>
      </c>
      <c r="AD184" t="s">
        <v>1768</v>
      </c>
      <c r="AE184" t="s">
        <v>1785</v>
      </c>
      <c r="AG184" t="s">
        <v>1787</v>
      </c>
    </row>
    <row r="185" spans="1:33" x14ac:dyDescent="0.3">
      <c r="A185" t="s">
        <v>3180</v>
      </c>
      <c r="B185" t="s">
        <v>1768</v>
      </c>
      <c r="C185" t="s">
        <v>1769</v>
      </c>
      <c r="E185" t="s">
        <v>1770</v>
      </c>
      <c r="F185" t="s">
        <v>3181</v>
      </c>
      <c r="G185" t="s">
        <v>3182</v>
      </c>
      <c r="H185" t="s">
        <v>1773</v>
      </c>
      <c r="I185" t="s">
        <v>2604</v>
      </c>
      <c r="J185" t="s">
        <v>3183</v>
      </c>
      <c r="K185" t="s">
        <v>1769</v>
      </c>
      <c r="L185" t="s">
        <v>3184</v>
      </c>
      <c r="M185" t="s">
        <v>3185</v>
      </c>
      <c r="N185" t="s">
        <v>3186</v>
      </c>
      <c r="O185" t="s">
        <v>3187</v>
      </c>
      <c r="Q185" t="s">
        <v>3188</v>
      </c>
      <c r="S185" t="s">
        <v>3189</v>
      </c>
      <c r="U185" t="s">
        <v>1783</v>
      </c>
      <c r="V185" t="s">
        <v>2031</v>
      </c>
      <c r="W185" t="s">
        <v>1770</v>
      </c>
      <c r="Y185" t="s">
        <v>3185</v>
      </c>
      <c r="Z185" t="s">
        <v>3184</v>
      </c>
      <c r="AA185" t="s">
        <v>3187</v>
      </c>
      <c r="AB185" t="s">
        <v>3186</v>
      </c>
      <c r="AC185" t="s">
        <v>3182</v>
      </c>
      <c r="AD185" t="s">
        <v>1768</v>
      </c>
      <c r="AE185" t="s">
        <v>1785</v>
      </c>
      <c r="AG185" t="s">
        <v>1787</v>
      </c>
    </row>
    <row r="186" spans="1:33" x14ac:dyDescent="0.3">
      <c r="A186" t="s">
        <v>3190</v>
      </c>
      <c r="B186" t="s">
        <v>1768</v>
      </c>
      <c r="C186" t="s">
        <v>1769</v>
      </c>
      <c r="E186" t="s">
        <v>1770</v>
      </c>
      <c r="F186" t="s">
        <v>2204</v>
      </c>
      <c r="G186" t="s">
        <v>3191</v>
      </c>
      <c r="H186" t="s">
        <v>1773</v>
      </c>
      <c r="I186" t="s">
        <v>2604</v>
      </c>
      <c r="J186" t="s">
        <v>3192</v>
      </c>
      <c r="K186" t="s">
        <v>1769</v>
      </c>
      <c r="L186" t="s">
        <v>3193</v>
      </c>
      <c r="M186" t="s">
        <v>3194</v>
      </c>
      <c r="N186" t="s">
        <v>3195</v>
      </c>
      <c r="O186" t="s">
        <v>3196</v>
      </c>
      <c r="Q186" t="s">
        <v>3197</v>
      </c>
      <c r="S186" t="s">
        <v>3198</v>
      </c>
      <c r="U186" t="s">
        <v>1783</v>
      </c>
      <c r="V186" t="s">
        <v>2031</v>
      </c>
      <c r="W186" t="s">
        <v>1770</v>
      </c>
      <c r="Y186" t="s">
        <v>3194</v>
      </c>
      <c r="Z186" t="s">
        <v>3193</v>
      </c>
      <c r="AA186" t="s">
        <v>3196</v>
      </c>
      <c r="AB186" t="s">
        <v>3195</v>
      </c>
      <c r="AC186" t="s">
        <v>3191</v>
      </c>
      <c r="AD186" t="s">
        <v>1768</v>
      </c>
      <c r="AE186" t="s">
        <v>1785</v>
      </c>
      <c r="AG186" t="s">
        <v>1787</v>
      </c>
    </row>
    <row r="187" spans="1:33" x14ac:dyDescent="0.3">
      <c r="A187" t="s">
        <v>3199</v>
      </c>
      <c r="B187" t="s">
        <v>1768</v>
      </c>
      <c r="C187" t="s">
        <v>1769</v>
      </c>
      <c r="E187" t="s">
        <v>1770</v>
      </c>
      <c r="F187" t="s">
        <v>3200</v>
      </c>
      <c r="G187" t="s">
        <v>3201</v>
      </c>
      <c r="H187" t="s">
        <v>1773</v>
      </c>
      <c r="I187" t="s">
        <v>2604</v>
      </c>
      <c r="J187" t="s">
        <v>3202</v>
      </c>
      <c r="K187" t="s">
        <v>1769</v>
      </c>
      <c r="L187" t="s">
        <v>3203</v>
      </c>
      <c r="M187" t="s">
        <v>3204</v>
      </c>
      <c r="N187" t="s">
        <v>3205</v>
      </c>
      <c r="O187" t="s">
        <v>3206</v>
      </c>
      <c r="Q187" t="s">
        <v>3207</v>
      </c>
      <c r="S187" t="s">
        <v>3208</v>
      </c>
      <c r="U187" t="s">
        <v>1783</v>
      </c>
      <c r="V187" t="s">
        <v>2031</v>
      </c>
      <c r="W187" t="s">
        <v>1770</v>
      </c>
      <c r="Y187" t="s">
        <v>3204</v>
      </c>
      <c r="Z187" t="s">
        <v>3203</v>
      </c>
      <c r="AA187" t="s">
        <v>3206</v>
      </c>
      <c r="AB187" t="s">
        <v>3205</v>
      </c>
      <c r="AC187" t="s">
        <v>3201</v>
      </c>
      <c r="AD187" t="s">
        <v>1768</v>
      </c>
      <c r="AE187" t="s">
        <v>1785</v>
      </c>
      <c r="AG187" t="s">
        <v>1787</v>
      </c>
    </row>
    <row r="188" spans="1:33" x14ac:dyDescent="0.3">
      <c r="A188" t="s">
        <v>3209</v>
      </c>
      <c r="B188" t="s">
        <v>1768</v>
      </c>
      <c r="C188" t="s">
        <v>1769</v>
      </c>
      <c r="E188" t="s">
        <v>1770</v>
      </c>
      <c r="F188" t="s">
        <v>2405</v>
      </c>
      <c r="G188" t="s">
        <v>3210</v>
      </c>
      <c r="H188" t="s">
        <v>1773</v>
      </c>
      <c r="I188" t="s">
        <v>2604</v>
      </c>
      <c r="J188" t="s">
        <v>3211</v>
      </c>
      <c r="K188" t="s">
        <v>1769</v>
      </c>
      <c r="L188" t="s">
        <v>3212</v>
      </c>
      <c r="M188" t="s">
        <v>3213</v>
      </c>
      <c r="N188" t="s">
        <v>3214</v>
      </c>
      <c r="O188" t="s">
        <v>3215</v>
      </c>
      <c r="Q188" t="s">
        <v>3216</v>
      </c>
      <c r="S188" t="s">
        <v>3217</v>
      </c>
      <c r="U188" t="s">
        <v>1783</v>
      </c>
      <c r="V188" t="s">
        <v>2031</v>
      </c>
      <c r="W188" t="s">
        <v>1770</v>
      </c>
      <c r="Y188" t="s">
        <v>3213</v>
      </c>
      <c r="Z188" t="s">
        <v>3212</v>
      </c>
      <c r="AA188" t="s">
        <v>3215</v>
      </c>
      <c r="AB188" t="s">
        <v>3214</v>
      </c>
      <c r="AC188" t="s">
        <v>3210</v>
      </c>
      <c r="AD188" t="s">
        <v>1768</v>
      </c>
      <c r="AE188" t="s">
        <v>1785</v>
      </c>
      <c r="AG188" t="s">
        <v>1787</v>
      </c>
    </row>
    <row r="189" spans="1:33" x14ac:dyDescent="0.3">
      <c r="A189" t="s">
        <v>3218</v>
      </c>
      <c r="B189" t="s">
        <v>1768</v>
      </c>
      <c r="C189" t="s">
        <v>1769</v>
      </c>
      <c r="E189" t="s">
        <v>1770</v>
      </c>
      <c r="F189" t="s">
        <v>3219</v>
      </c>
      <c r="G189" t="s">
        <v>3220</v>
      </c>
      <c r="H189" t="s">
        <v>1773</v>
      </c>
      <c r="I189" t="s">
        <v>2604</v>
      </c>
      <c r="J189" t="s">
        <v>3221</v>
      </c>
      <c r="K189" t="s">
        <v>1769</v>
      </c>
      <c r="L189" t="s">
        <v>2763</v>
      </c>
      <c r="M189" t="s">
        <v>2764</v>
      </c>
      <c r="N189" t="s">
        <v>208</v>
      </c>
      <c r="O189" t="s">
        <v>2765</v>
      </c>
      <c r="Q189" t="s">
        <v>3222</v>
      </c>
      <c r="S189" t="s">
        <v>3223</v>
      </c>
      <c r="U189" t="s">
        <v>1783</v>
      </c>
      <c r="V189" t="s">
        <v>2031</v>
      </c>
      <c r="W189" t="s">
        <v>1770</v>
      </c>
      <c r="Y189" t="s">
        <v>2764</v>
      </c>
      <c r="Z189" t="s">
        <v>2763</v>
      </c>
      <c r="AA189" t="s">
        <v>2765</v>
      </c>
      <c r="AB189" t="s">
        <v>208</v>
      </c>
      <c r="AC189" t="s">
        <v>3220</v>
      </c>
      <c r="AD189" t="s">
        <v>1768</v>
      </c>
      <c r="AE189" t="s">
        <v>1785</v>
      </c>
      <c r="AG189" t="s">
        <v>1787</v>
      </c>
    </row>
    <row r="190" spans="1:33" x14ac:dyDescent="0.3">
      <c r="A190" t="s">
        <v>3224</v>
      </c>
      <c r="B190" t="s">
        <v>1768</v>
      </c>
      <c r="C190" t="s">
        <v>1769</v>
      </c>
      <c r="E190" t="s">
        <v>1770</v>
      </c>
      <c r="F190" t="s">
        <v>3225</v>
      </c>
      <c r="G190" t="s">
        <v>2643</v>
      </c>
      <c r="H190" t="s">
        <v>1773</v>
      </c>
      <c r="I190" t="s">
        <v>2604</v>
      </c>
      <c r="J190" t="s">
        <v>3226</v>
      </c>
      <c r="K190" t="s">
        <v>1769</v>
      </c>
      <c r="L190" t="s">
        <v>3013</v>
      </c>
      <c r="M190" t="s">
        <v>3014</v>
      </c>
      <c r="N190" t="s">
        <v>3054</v>
      </c>
      <c r="O190" t="s">
        <v>3016</v>
      </c>
      <c r="Q190" t="s">
        <v>3227</v>
      </c>
      <c r="S190" t="s">
        <v>3018</v>
      </c>
      <c r="U190" t="s">
        <v>1783</v>
      </c>
      <c r="V190" t="s">
        <v>2031</v>
      </c>
      <c r="W190" t="s">
        <v>1770</v>
      </c>
      <c r="Y190" t="s">
        <v>3014</v>
      </c>
      <c r="Z190" t="s">
        <v>3013</v>
      </c>
      <c r="AA190" t="s">
        <v>3016</v>
      </c>
      <c r="AB190" t="s">
        <v>3054</v>
      </c>
      <c r="AC190" t="s">
        <v>2643</v>
      </c>
      <c r="AD190" t="s">
        <v>1768</v>
      </c>
      <c r="AE190" t="s">
        <v>1785</v>
      </c>
      <c r="AG190" t="s">
        <v>1787</v>
      </c>
    </row>
    <row r="191" spans="1:33" x14ac:dyDescent="0.3">
      <c r="A191" t="s">
        <v>3228</v>
      </c>
      <c r="B191" t="s">
        <v>1768</v>
      </c>
      <c r="C191" t="s">
        <v>1769</v>
      </c>
      <c r="E191" t="s">
        <v>1770</v>
      </c>
      <c r="F191" t="s">
        <v>2828</v>
      </c>
      <c r="G191" t="s">
        <v>3229</v>
      </c>
      <c r="H191" t="s">
        <v>1773</v>
      </c>
      <c r="I191" t="s">
        <v>2604</v>
      </c>
      <c r="J191" t="s">
        <v>3230</v>
      </c>
      <c r="K191" t="s">
        <v>1769</v>
      </c>
      <c r="L191" t="s">
        <v>2308</v>
      </c>
      <c r="M191" t="s">
        <v>1962</v>
      </c>
      <c r="N191" t="s">
        <v>2606</v>
      </c>
      <c r="O191" t="s">
        <v>2607</v>
      </c>
      <c r="U191" t="s">
        <v>1783</v>
      </c>
      <c r="V191" t="s">
        <v>2031</v>
      </c>
      <c r="W191" t="s">
        <v>1770</v>
      </c>
      <c r="Y191" t="s">
        <v>1962</v>
      </c>
      <c r="Z191" t="s">
        <v>2308</v>
      </c>
      <c r="AA191" t="s">
        <v>2607</v>
      </c>
      <c r="AB191" t="s">
        <v>2606</v>
      </c>
      <c r="AC191" t="s">
        <v>3229</v>
      </c>
      <c r="AD191" t="s">
        <v>1768</v>
      </c>
      <c r="AE191" t="s">
        <v>1785</v>
      </c>
      <c r="AG191" t="s">
        <v>1787</v>
      </c>
    </row>
    <row r="192" spans="1:33" x14ac:dyDescent="0.3">
      <c r="A192" t="s">
        <v>3231</v>
      </c>
      <c r="B192" t="s">
        <v>1768</v>
      </c>
      <c r="C192" t="s">
        <v>1769</v>
      </c>
      <c r="E192" t="s">
        <v>1770</v>
      </c>
      <c r="F192" t="s">
        <v>3232</v>
      </c>
      <c r="G192" t="s">
        <v>3233</v>
      </c>
      <c r="H192" t="s">
        <v>1773</v>
      </c>
      <c r="I192" t="s">
        <v>2604</v>
      </c>
      <c r="J192" t="s">
        <v>3234</v>
      </c>
      <c r="K192" t="s">
        <v>1769</v>
      </c>
      <c r="L192" t="s">
        <v>3235</v>
      </c>
      <c r="M192" t="s">
        <v>3236</v>
      </c>
      <c r="N192" t="s">
        <v>3237</v>
      </c>
      <c r="O192" t="s">
        <v>3238</v>
      </c>
      <c r="Q192" t="s">
        <v>3239</v>
      </c>
      <c r="S192" t="s">
        <v>3240</v>
      </c>
      <c r="U192" t="s">
        <v>1783</v>
      </c>
      <c r="V192" t="s">
        <v>2031</v>
      </c>
      <c r="W192" t="s">
        <v>1770</v>
      </c>
      <c r="Y192" t="s">
        <v>3236</v>
      </c>
      <c r="Z192" t="s">
        <v>3235</v>
      </c>
      <c r="AA192" t="s">
        <v>3238</v>
      </c>
      <c r="AB192" t="s">
        <v>3237</v>
      </c>
      <c r="AC192" t="s">
        <v>3233</v>
      </c>
      <c r="AD192" t="s">
        <v>1768</v>
      </c>
      <c r="AE192" t="s">
        <v>1785</v>
      </c>
      <c r="AG192" t="s">
        <v>1787</v>
      </c>
    </row>
    <row r="193" spans="1:33" x14ac:dyDescent="0.3">
      <c r="A193" t="s">
        <v>3241</v>
      </c>
      <c r="B193" t="s">
        <v>1768</v>
      </c>
      <c r="C193" t="s">
        <v>1769</v>
      </c>
      <c r="E193" t="s">
        <v>1770</v>
      </c>
      <c r="F193" t="s">
        <v>2397</v>
      </c>
      <c r="G193" t="s">
        <v>3242</v>
      </c>
      <c r="H193" t="s">
        <v>1773</v>
      </c>
      <c r="I193" t="s">
        <v>2604</v>
      </c>
      <c r="J193" t="s">
        <v>3243</v>
      </c>
      <c r="K193" t="s">
        <v>1769</v>
      </c>
      <c r="L193" t="s">
        <v>2163</v>
      </c>
      <c r="M193" t="s">
        <v>2164</v>
      </c>
      <c r="N193" t="s">
        <v>3145</v>
      </c>
      <c r="O193" t="s">
        <v>3244</v>
      </c>
      <c r="S193" t="s">
        <v>3245</v>
      </c>
      <c r="U193" t="s">
        <v>1783</v>
      </c>
      <c r="V193" t="s">
        <v>2031</v>
      </c>
      <c r="W193" t="s">
        <v>1770</v>
      </c>
      <c r="Y193" t="s">
        <v>2164</v>
      </c>
      <c r="Z193" t="s">
        <v>2163</v>
      </c>
      <c r="AA193" t="s">
        <v>3244</v>
      </c>
      <c r="AB193" t="s">
        <v>3145</v>
      </c>
      <c r="AC193" t="s">
        <v>3242</v>
      </c>
      <c r="AD193" t="s">
        <v>1768</v>
      </c>
      <c r="AE193" t="s">
        <v>1785</v>
      </c>
      <c r="AG193" t="s">
        <v>1787</v>
      </c>
    </row>
    <row r="194" spans="1:33" x14ac:dyDescent="0.3">
      <c r="A194" t="s">
        <v>3246</v>
      </c>
      <c r="B194" t="s">
        <v>1768</v>
      </c>
      <c r="C194" t="s">
        <v>1769</v>
      </c>
      <c r="E194" t="s">
        <v>1770</v>
      </c>
      <c r="F194" t="s">
        <v>3247</v>
      </c>
      <c r="G194" t="s">
        <v>3248</v>
      </c>
      <c r="H194" t="s">
        <v>1773</v>
      </c>
      <c r="I194" t="s">
        <v>2604</v>
      </c>
      <c r="J194" t="s">
        <v>3249</v>
      </c>
      <c r="K194" t="s">
        <v>1769</v>
      </c>
      <c r="U194" t="s">
        <v>1783</v>
      </c>
      <c r="V194" t="s">
        <v>2031</v>
      </c>
      <c r="W194" t="s">
        <v>1770</v>
      </c>
      <c r="AC194" t="s">
        <v>3248</v>
      </c>
      <c r="AD194" t="s">
        <v>1768</v>
      </c>
      <c r="AE194" t="s">
        <v>1785</v>
      </c>
      <c r="AG194" t="s">
        <v>1787</v>
      </c>
    </row>
    <row r="195" spans="1:33" x14ac:dyDescent="0.3">
      <c r="A195" t="s">
        <v>3250</v>
      </c>
      <c r="B195" t="s">
        <v>1768</v>
      </c>
      <c r="C195" t="s">
        <v>1769</v>
      </c>
      <c r="E195" t="s">
        <v>1770</v>
      </c>
      <c r="F195" t="s">
        <v>3251</v>
      </c>
      <c r="G195" t="s">
        <v>3252</v>
      </c>
      <c r="H195" t="s">
        <v>1773</v>
      </c>
      <c r="I195" t="s">
        <v>2604</v>
      </c>
      <c r="J195" t="s">
        <v>3253</v>
      </c>
      <c r="K195" t="s">
        <v>1769</v>
      </c>
      <c r="L195" t="s">
        <v>3254</v>
      </c>
      <c r="M195" t="s">
        <v>3255</v>
      </c>
      <c r="N195" t="s">
        <v>3256</v>
      </c>
      <c r="O195" t="s">
        <v>3257</v>
      </c>
      <c r="Q195" t="s">
        <v>3258</v>
      </c>
      <c r="S195" t="s">
        <v>3259</v>
      </c>
      <c r="U195" t="s">
        <v>1783</v>
      </c>
      <c r="V195" t="s">
        <v>2031</v>
      </c>
      <c r="W195" t="s">
        <v>1770</v>
      </c>
      <c r="Y195" t="s">
        <v>3255</v>
      </c>
      <c r="Z195" t="s">
        <v>3254</v>
      </c>
      <c r="AA195" t="s">
        <v>3257</v>
      </c>
      <c r="AB195" t="s">
        <v>3256</v>
      </c>
      <c r="AC195" t="s">
        <v>3252</v>
      </c>
      <c r="AD195" t="s">
        <v>1768</v>
      </c>
      <c r="AE195" t="s">
        <v>1785</v>
      </c>
      <c r="AG195" t="s">
        <v>1787</v>
      </c>
    </row>
    <row r="196" spans="1:33" x14ac:dyDescent="0.3">
      <c r="A196" t="s">
        <v>3260</v>
      </c>
      <c r="B196" t="s">
        <v>1768</v>
      </c>
      <c r="C196" t="s">
        <v>1769</v>
      </c>
      <c r="E196" t="s">
        <v>1770</v>
      </c>
      <c r="F196" t="s">
        <v>3261</v>
      </c>
      <c r="G196" t="s">
        <v>3262</v>
      </c>
      <c r="H196" t="s">
        <v>1773</v>
      </c>
      <c r="I196" t="s">
        <v>2604</v>
      </c>
      <c r="J196" t="s">
        <v>3263</v>
      </c>
      <c r="K196" t="s">
        <v>1769</v>
      </c>
      <c r="L196" t="s">
        <v>3264</v>
      </c>
      <c r="M196" t="s">
        <v>3265</v>
      </c>
      <c r="N196" t="s">
        <v>3266</v>
      </c>
      <c r="O196" t="s">
        <v>3267</v>
      </c>
      <c r="Q196" t="s">
        <v>3268</v>
      </c>
      <c r="S196" t="s">
        <v>3269</v>
      </c>
      <c r="U196" t="s">
        <v>1783</v>
      </c>
      <c r="V196" t="s">
        <v>2031</v>
      </c>
      <c r="W196" t="s">
        <v>1770</v>
      </c>
      <c r="Y196" t="s">
        <v>3265</v>
      </c>
      <c r="Z196" t="s">
        <v>3264</v>
      </c>
      <c r="AA196" t="s">
        <v>3267</v>
      </c>
      <c r="AB196" t="s">
        <v>3266</v>
      </c>
      <c r="AC196" t="s">
        <v>3262</v>
      </c>
      <c r="AD196" t="s">
        <v>1768</v>
      </c>
      <c r="AE196" t="s">
        <v>1785</v>
      </c>
      <c r="AG196" t="s">
        <v>1787</v>
      </c>
    </row>
    <row r="197" spans="1:33" x14ac:dyDescent="0.3">
      <c r="A197" t="s">
        <v>3270</v>
      </c>
      <c r="B197" t="s">
        <v>1768</v>
      </c>
      <c r="C197" t="s">
        <v>1769</v>
      </c>
      <c r="E197" t="s">
        <v>1770</v>
      </c>
      <c r="F197" t="s">
        <v>2159</v>
      </c>
      <c r="G197" t="s">
        <v>3271</v>
      </c>
      <c r="H197" t="s">
        <v>1773</v>
      </c>
      <c r="I197" t="s">
        <v>2604</v>
      </c>
      <c r="J197" t="s">
        <v>3272</v>
      </c>
      <c r="K197" t="s">
        <v>1769</v>
      </c>
      <c r="L197" t="s">
        <v>2763</v>
      </c>
      <c r="M197" t="s">
        <v>2764</v>
      </c>
      <c r="N197" t="s">
        <v>208</v>
      </c>
      <c r="O197" t="s">
        <v>2765</v>
      </c>
      <c r="Q197" t="s">
        <v>3273</v>
      </c>
      <c r="S197" t="s">
        <v>3274</v>
      </c>
      <c r="U197" t="s">
        <v>1783</v>
      </c>
      <c r="V197" t="s">
        <v>2031</v>
      </c>
      <c r="W197" t="s">
        <v>1770</v>
      </c>
      <c r="Y197" t="s">
        <v>2764</v>
      </c>
      <c r="Z197" t="s">
        <v>2763</v>
      </c>
      <c r="AA197" t="s">
        <v>2765</v>
      </c>
      <c r="AB197" t="s">
        <v>208</v>
      </c>
      <c r="AC197" t="s">
        <v>3271</v>
      </c>
      <c r="AD197" t="s">
        <v>1768</v>
      </c>
      <c r="AE197" t="s">
        <v>1785</v>
      </c>
      <c r="AG197" t="s">
        <v>1787</v>
      </c>
    </row>
    <row r="198" spans="1:33" x14ac:dyDescent="0.3">
      <c r="A198" t="s">
        <v>3275</v>
      </c>
      <c r="B198" t="s">
        <v>1768</v>
      </c>
      <c r="C198" t="s">
        <v>1769</v>
      </c>
      <c r="E198" t="s">
        <v>1770</v>
      </c>
      <c r="F198" t="s">
        <v>1771</v>
      </c>
      <c r="G198" t="s">
        <v>3276</v>
      </c>
      <c r="H198" t="s">
        <v>1773</v>
      </c>
      <c r="I198" t="s">
        <v>2604</v>
      </c>
      <c r="J198" t="s">
        <v>3277</v>
      </c>
      <c r="K198" t="s">
        <v>1769</v>
      </c>
      <c r="L198" t="s">
        <v>3278</v>
      </c>
      <c r="M198" t="s">
        <v>3279</v>
      </c>
      <c r="N198" t="s">
        <v>3280</v>
      </c>
      <c r="O198" t="s">
        <v>3281</v>
      </c>
      <c r="Q198" t="s">
        <v>3282</v>
      </c>
      <c r="S198" t="s">
        <v>3283</v>
      </c>
      <c r="U198" t="s">
        <v>1783</v>
      </c>
      <c r="V198" t="s">
        <v>2031</v>
      </c>
      <c r="W198" t="s">
        <v>1770</v>
      </c>
      <c r="Y198" t="s">
        <v>3279</v>
      </c>
      <c r="Z198" t="s">
        <v>3278</v>
      </c>
      <c r="AA198" t="s">
        <v>3281</v>
      </c>
      <c r="AB198" t="s">
        <v>3280</v>
      </c>
      <c r="AC198" t="s">
        <v>3276</v>
      </c>
      <c r="AD198" t="s">
        <v>1768</v>
      </c>
      <c r="AE198" t="s">
        <v>1785</v>
      </c>
      <c r="AG198" t="s">
        <v>1787</v>
      </c>
    </row>
    <row r="199" spans="1:33" x14ac:dyDescent="0.3">
      <c r="A199" t="s">
        <v>3284</v>
      </c>
      <c r="B199" t="s">
        <v>1768</v>
      </c>
      <c r="C199" t="s">
        <v>1769</v>
      </c>
      <c r="E199" t="s">
        <v>1770</v>
      </c>
      <c r="F199" t="s">
        <v>1789</v>
      </c>
      <c r="G199" t="s">
        <v>3285</v>
      </c>
      <c r="H199" t="s">
        <v>1773</v>
      </c>
      <c r="I199" t="s">
        <v>2604</v>
      </c>
      <c r="J199" t="s">
        <v>3286</v>
      </c>
      <c r="K199" t="s">
        <v>1769</v>
      </c>
      <c r="L199" t="s">
        <v>3126</v>
      </c>
      <c r="M199" t="s">
        <v>3127</v>
      </c>
      <c r="N199" t="s">
        <v>3128</v>
      </c>
      <c r="O199" t="s">
        <v>3287</v>
      </c>
      <c r="Q199" t="s">
        <v>3288</v>
      </c>
      <c r="S199" t="s">
        <v>3289</v>
      </c>
      <c r="U199" t="s">
        <v>1783</v>
      </c>
      <c r="V199" t="s">
        <v>2031</v>
      </c>
      <c r="W199" t="s">
        <v>1770</v>
      </c>
      <c r="Y199" t="s">
        <v>3127</v>
      </c>
      <c r="Z199" t="s">
        <v>3126</v>
      </c>
      <c r="AA199" t="s">
        <v>3287</v>
      </c>
      <c r="AB199" t="s">
        <v>3128</v>
      </c>
      <c r="AC199" t="s">
        <v>3285</v>
      </c>
      <c r="AD199" t="s">
        <v>1768</v>
      </c>
      <c r="AE199" t="s">
        <v>1785</v>
      </c>
      <c r="AG199" t="s">
        <v>1787</v>
      </c>
    </row>
    <row r="200" spans="1:33" x14ac:dyDescent="0.3">
      <c r="A200" t="s">
        <v>3290</v>
      </c>
      <c r="B200" t="s">
        <v>1768</v>
      </c>
      <c r="C200" t="s">
        <v>1769</v>
      </c>
      <c r="E200" t="s">
        <v>1770</v>
      </c>
      <c r="F200" t="s">
        <v>1789</v>
      </c>
      <c r="G200" t="s">
        <v>3291</v>
      </c>
      <c r="H200" t="s">
        <v>1773</v>
      </c>
      <c r="I200" t="s">
        <v>2604</v>
      </c>
      <c r="J200" t="s">
        <v>3292</v>
      </c>
      <c r="K200" t="s">
        <v>1769</v>
      </c>
      <c r="U200" t="s">
        <v>1783</v>
      </c>
      <c r="V200" t="s">
        <v>2031</v>
      </c>
      <c r="W200" t="s">
        <v>1770</v>
      </c>
      <c r="AC200" t="s">
        <v>3291</v>
      </c>
      <c r="AD200" t="s">
        <v>1768</v>
      </c>
      <c r="AE200" t="s">
        <v>1785</v>
      </c>
      <c r="AG200" t="s">
        <v>1787</v>
      </c>
    </row>
    <row r="201" spans="1:33" x14ac:dyDescent="0.3">
      <c r="A201" t="s">
        <v>3293</v>
      </c>
      <c r="B201" t="s">
        <v>1768</v>
      </c>
      <c r="C201" t="s">
        <v>1769</v>
      </c>
      <c r="E201" t="s">
        <v>1770</v>
      </c>
      <c r="F201" t="s">
        <v>2467</v>
      </c>
      <c r="G201" t="s">
        <v>3294</v>
      </c>
      <c r="H201" t="s">
        <v>1773</v>
      </c>
      <c r="I201" t="s">
        <v>2604</v>
      </c>
      <c r="J201" t="s">
        <v>3295</v>
      </c>
      <c r="K201" t="s">
        <v>1769</v>
      </c>
      <c r="U201" t="s">
        <v>1783</v>
      </c>
      <c r="V201" t="s">
        <v>2031</v>
      </c>
      <c r="W201" t="s">
        <v>1770</v>
      </c>
      <c r="AC201" t="s">
        <v>3294</v>
      </c>
      <c r="AD201" t="s">
        <v>1768</v>
      </c>
      <c r="AE201" t="s">
        <v>1785</v>
      </c>
      <c r="AG201" t="s">
        <v>1787</v>
      </c>
    </row>
    <row r="202" spans="1:33" x14ac:dyDescent="0.3">
      <c r="A202" t="s">
        <v>3296</v>
      </c>
      <c r="B202" t="s">
        <v>1768</v>
      </c>
      <c r="C202" t="s">
        <v>1769</v>
      </c>
      <c r="E202" t="s">
        <v>1770</v>
      </c>
      <c r="F202" t="s">
        <v>2159</v>
      </c>
      <c r="G202" t="s">
        <v>3297</v>
      </c>
      <c r="H202" t="s">
        <v>1773</v>
      </c>
      <c r="I202" t="s">
        <v>2604</v>
      </c>
      <c r="J202" t="s">
        <v>3298</v>
      </c>
      <c r="K202" t="s">
        <v>1769</v>
      </c>
      <c r="L202" t="s">
        <v>3299</v>
      </c>
      <c r="M202" t="s">
        <v>3300</v>
      </c>
      <c r="N202" t="s">
        <v>3301</v>
      </c>
      <c r="O202" t="s">
        <v>3302</v>
      </c>
      <c r="Q202" t="s">
        <v>3303</v>
      </c>
      <c r="S202" t="s">
        <v>3304</v>
      </c>
      <c r="U202" t="s">
        <v>1783</v>
      </c>
      <c r="V202" t="s">
        <v>2031</v>
      </c>
      <c r="W202" t="s">
        <v>1770</v>
      </c>
      <c r="Y202" t="s">
        <v>3300</v>
      </c>
      <c r="Z202" t="s">
        <v>3299</v>
      </c>
      <c r="AA202" t="s">
        <v>3302</v>
      </c>
      <c r="AB202" t="s">
        <v>3301</v>
      </c>
      <c r="AC202" t="s">
        <v>3297</v>
      </c>
      <c r="AD202" t="s">
        <v>1768</v>
      </c>
      <c r="AE202" t="s">
        <v>1785</v>
      </c>
      <c r="AG202" t="s">
        <v>1787</v>
      </c>
    </row>
    <row r="203" spans="1:33" x14ac:dyDescent="0.3">
      <c r="A203" t="s">
        <v>3305</v>
      </c>
      <c r="B203" t="s">
        <v>1768</v>
      </c>
      <c r="C203" t="s">
        <v>1769</v>
      </c>
      <c r="E203" t="s">
        <v>1770</v>
      </c>
      <c r="F203" t="s">
        <v>2063</v>
      </c>
      <c r="G203" t="s">
        <v>3306</v>
      </c>
      <c r="H203" t="s">
        <v>1773</v>
      </c>
      <c r="I203" t="s">
        <v>2604</v>
      </c>
      <c r="J203" t="s">
        <v>3307</v>
      </c>
      <c r="K203" t="s">
        <v>1769</v>
      </c>
      <c r="L203" t="s">
        <v>3308</v>
      </c>
      <c r="M203" t="s">
        <v>3309</v>
      </c>
      <c r="N203" t="s">
        <v>3310</v>
      </c>
      <c r="O203" t="s">
        <v>3311</v>
      </c>
      <c r="Q203" t="s">
        <v>3312</v>
      </c>
      <c r="S203" t="s">
        <v>3313</v>
      </c>
      <c r="U203" t="s">
        <v>1783</v>
      </c>
      <c r="V203" t="s">
        <v>2031</v>
      </c>
      <c r="W203" t="s">
        <v>1770</v>
      </c>
      <c r="Y203" t="s">
        <v>3309</v>
      </c>
      <c r="Z203" t="s">
        <v>3308</v>
      </c>
      <c r="AA203" t="s">
        <v>3311</v>
      </c>
      <c r="AB203" t="s">
        <v>3310</v>
      </c>
      <c r="AC203" t="s">
        <v>3306</v>
      </c>
      <c r="AD203" t="s">
        <v>1768</v>
      </c>
      <c r="AE203" t="s">
        <v>1785</v>
      </c>
      <c r="AG203" t="s">
        <v>1787</v>
      </c>
    </row>
    <row r="204" spans="1:33" x14ac:dyDescent="0.3">
      <c r="A204" t="s">
        <v>3314</v>
      </c>
      <c r="B204" t="s">
        <v>1768</v>
      </c>
      <c r="C204" t="s">
        <v>1769</v>
      </c>
      <c r="E204" t="s">
        <v>1770</v>
      </c>
      <c r="F204" t="s">
        <v>1904</v>
      </c>
      <c r="G204" t="s">
        <v>3315</v>
      </c>
      <c r="H204" t="s">
        <v>1773</v>
      </c>
      <c r="I204" t="s">
        <v>2604</v>
      </c>
      <c r="J204" t="s">
        <v>3316</v>
      </c>
      <c r="K204" t="s">
        <v>1769</v>
      </c>
      <c r="L204" t="s">
        <v>1980</v>
      </c>
      <c r="M204" t="s">
        <v>1981</v>
      </c>
      <c r="N204" t="s">
        <v>3317</v>
      </c>
      <c r="O204" t="s">
        <v>3318</v>
      </c>
      <c r="Q204" t="s">
        <v>3319</v>
      </c>
      <c r="S204" t="s">
        <v>3320</v>
      </c>
      <c r="U204" t="s">
        <v>1783</v>
      </c>
      <c r="V204" t="s">
        <v>2031</v>
      </c>
      <c r="W204" t="s">
        <v>1770</v>
      </c>
      <c r="Y204" t="s">
        <v>1981</v>
      </c>
      <c r="Z204" t="s">
        <v>1980</v>
      </c>
      <c r="AA204" t="s">
        <v>3318</v>
      </c>
      <c r="AB204" t="s">
        <v>3317</v>
      </c>
      <c r="AC204" t="s">
        <v>3315</v>
      </c>
      <c r="AD204" t="s">
        <v>1768</v>
      </c>
      <c r="AE204" t="s">
        <v>1785</v>
      </c>
      <c r="AG204" t="s">
        <v>1787</v>
      </c>
    </row>
    <row r="205" spans="1:33" x14ac:dyDescent="0.3">
      <c r="A205" t="s">
        <v>3321</v>
      </c>
      <c r="B205" t="s">
        <v>1768</v>
      </c>
      <c r="C205" t="s">
        <v>1769</v>
      </c>
      <c r="E205" t="s">
        <v>1770</v>
      </c>
      <c r="F205" t="s">
        <v>3107</v>
      </c>
      <c r="G205" t="s">
        <v>3322</v>
      </c>
      <c r="H205" t="s">
        <v>1773</v>
      </c>
      <c r="I205" t="s">
        <v>2604</v>
      </c>
      <c r="J205" t="s">
        <v>3323</v>
      </c>
      <c r="K205" t="s">
        <v>1769</v>
      </c>
      <c r="L205" t="s">
        <v>3324</v>
      </c>
      <c r="M205" t="s">
        <v>3325</v>
      </c>
      <c r="N205" t="s">
        <v>3326</v>
      </c>
      <c r="O205" t="s">
        <v>3327</v>
      </c>
      <c r="Q205" t="s">
        <v>3328</v>
      </c>
      <c r="S205" t="s">
        <v>3329</v>
      </c>
      <c r="U205" t="s">
        <v>1783</v>
      </c>
      <c r="V205" t="s">
        <v>2031</v>
      </c>
      <c r="W205" t="s">
        <v>1770</v>
      </c>
      <c r="Y205" t="s">
        <v>3325</v>
      </c>
      <c r="Z205" t="s">
        <v>3324</v>
      </c>
      <c r="AA205" t="s">
        <v>3327</v>
      </c>
      <c r="AB205" t="s">
        <v>3326</v>
      </c>
      <c r="AC205" t="s">
        <v>3322</v>
      </c>
      <c r="AD205" t="s">
        <v>1768</v>
      </c>
      <c r="AE205" t="s">
        <v>1785</v>
      </c>
      <c r="AF205" t="s">
        <v>3330</v>
      </c>
      <c r="AG205" t="s">
        <v>1787</v>
      </c>
    </row>
    <row r="206" spans="1:33" x14ac:dyDescent="0.3">
      <c r="A206" t="s">
        <v>3331</v>
      </c>
      <c r="B206" t="s">
        <v>1768</v>
      </c>
      <c r="C206" t="s">
        <v>1769</v>
      </c>
      <c r="E206" t="s">
        <v>1770</v>
      </c>
      <c r="F206" t="s">
        <v>2467</v>
      </c>
      <c r="G206" t="s">
        <v>3332</v>
      </c>
      <c r="H206" t="s">
        <v>1773</v>
      </c>
      <c r="I206" t="s">
        <v>3333</v>
      </c>
      <c r="J206" t="s">
        <v>3334</v>
      </c>
      <c r="K206" t="s">
        <v>1769</v>
      </c>
      <c r="L206" t="s">
        <v>3335</v>
      </c>
      <c r="M206" t="s">
        <v>3255</v>
      </c>
      <c r="N206" t="s">
        <v>3336</v>
      </c>
      <c r="O206" t="s">
        <v>3337</v>
      </c>
      <c r="Q206" t="s">
        <v>3338</v>
      </c>
      <c r="S206" t="s">
        <v>3339</v>
      </c>
      <c r="U206" t="s">
        <v>1783</v>
      </c>
      <c r="V206" t="s">
        <v>2031</v>
      </c>
      <c r="W206" t="s">
        <v>1770</v>
      </c>
      <c r="Y206" t="s">
        <v>3255</v>
      </c>
      <c r="Z206" t="s">
        <v>3335</v>
      </c>
      <c r="AA206" t="s">
        <v>3337</v>
      </c>
      <c r="AB206" t="s">
        <v>3336</v>
      </c>
      <c r="AC206" t="s">
        <v>3332</v>
      </c>
      <c r="AD206" t="s">
        <v>1768</v>
      </c>
      <c r="AE206" t="s">
        <v>1785</v>
      </c>
      <c r="AG206" t="s">
        <v>1787</v>
      </c>
    </row>
    <row r="207" spans="1:33" x14ac:dyDescent="0.3">
      <c r="A207" t="s">
        <v>3340</v>
      </c>
      <c r="B207" t="s">
        <v>1768</v>
      </c>
      <c r="C207" t="s">
        <v>1769</v>
      </c>
      <c r="E207" t="s">
        <v>1770</v>
      </c>
      <c r="F207" t="s">
        <v>3341</v>
      </c>
      <c r="G207" t="s">
        <v>3342</v>
      </c>
      <c r="H207" t="s">
        <v>1773</v>
      </c>
      <c r="I207" t="s">
        <v>2604</v>
      </c>
      <c r="J207" t="s">
        <v>3343</v>
      </c>
      <c r="K207" t="s">
        <v>1769</v>
      </c>
      <c r="L207" t="s">
        <v>3344</v>
      </c>
      <c r="M207" t="s">
        <v>3345</v>
      </c>
      <c r="N207" t="s">
        <v>3346</v>
      </c>
      <c r="O207" t="s">
        <v>3347</v>
      </c>
      <c r="Q207" t="s">
        <v>3348</v>
      </c>
      <c r="S207" t="s">
        <v>3349</v>
      </c>
      <c r="U207" t="s">
        <v>1783</v>
      </c>
      <c r="V207" t="s">
        <v>2031</v>
      </c>
      <c r="W207" t="s">
        <v>1770</v>
      </c>
      <c r="Y207" t="s">
        <v>3345</v>
      </c>
      <c r="Z207" t="s">
        <v>3344</v>
      </c>
      <c r="AA207" t="s">
        <v>3347</v>
      </c>
      <c r="AB207" t="s">
        <v>3346</v>
      </c>
      <c r="AC207" t="s">
        <v>3342</v>
      </c>
      <c r="AD207" t="s">
        <v>1768</v>
      </c>
      <c r="AE207" t="s">
        <v>1785</v>
      </c>
      <c r="AG207" t="s">
        <v>1787</v>
      </c>
    </row>
    <row r="208" spans="1:33" x14ac:dyDescent="0.3">
      <c r="A208" t="s">
        <v>3350</v>
      </c>
      <c r="B208" t="s">
        <v>1768</v>
      </c>
      <c r="C208" t="s">
        <v>1769</v>
      </c>
      <c r="E208" t="s">
        <v>1770</v>
      </c>
      <c r="F208" t="s">
        <v>2042</v>
      </c>
      <c r="G208" t="s">
        <v>3351</v>
      </c>
      <c r="H208" t="s">
        <v>1773</v>
      </c>
      <c r="I208" t="s">
        <v>2604</v>
      </c>
      <c r="J208" t="s">
        <v>3352</v>
      </c>
      <c r="K208" t="s">
        <v>1769</v>
      </c>
      <c r="L208" t="s">
        <v>3235</v>
      </c>
      <c r="M208" t="s">
        <v>3236</v>
      </c>
      <c r="N208" t="s">
        <v>3237</v>
      </c>
      <c r="O208" t="s">
        <v>3353</v>
      </c>
      <c r="Q208" t="s">
        <v>3354</v>
      </c>
      <c r="S208" t="s">
        <v>3355</v>
      </c>
      <c r="U208" t="s">
        <v>1783</v>
      </c>
      <c r="V208" t="s">
        <v>2031</v>
      </c>
      <c r="W208" t="s">
        <v>1770</v>
      </c>
      <c r="Y208" t="s">
        <v>3236</v>
      </c>
      <c r="Z208" t="s">
        <v>3235</v>
      </c>
      <c r="AA208" t="s">
        <v>3353</v>
      </c>
      <c r="AB208" t="s">
        <v>3237</v>
      </c>
      <c r="AC208" t="s">
        <v>3351</v>
      </c>
      <c r="AD208" t="s">
        <v>1768</v>
      </c>
      <c r="AE208" t="s">
        <v>1785</v>
      </c>
      <c r="AG208" t="s">
        <v>1787</v>
      </c>
    </row>
    <row r="209" spans="1:33" x14ac:dyDescent="0.3">
      <c r="A209" t="s">
        <v>3356</v>
      </c>
      <c r="B209" t="s">
        <v>1768</v>
      </c>
      <c r="C209" t="s">
        <v>1769</v>
      </c>
      <c r="E209" t="s">
        <v>1770</v>
      </c>
      <c r="F209" t="s">
        <v>1771</v>
      </c>
      <c r="G209" t="s">
        <v>3357</v>
      </c>
      <c r="H209" t="s">
        <v>1773</v>
      </c>
      <c r="I209" t="s">
        <v>2604</v>
      </c>
      <c r="J209" t="s">
        <v>3358</v>
      </c>
      <c r="K209" t="s">
        <v>1769</v>
      </c>
      <c r="L209" t="s">
        <v>3126</v>
      </c>
      <c r="M209" t="s">
        <v>3127</v>
      </c>
      <c r="N209" t="s">
        <v>3128</v>
      </c>
      <c r="O209" t="s">
        <v>3287</v>
      </c>
      <c r="Q209" t="s">
        <v>3359</v>
      </c>
      <c r="S209" t="s">
        <v>3360</v>
      </c>
      <c r="U209" t="s">
        <v>1783</v>
      </c>
      <c r="V209" t="s">
        <v>2031</v>
      </c>
      <c r="W209" t="s">
        <v>1770</v>
      </c>
      <c r="Y209" t="s">
        <v>3127</v>
      </c>
      <c r="Z209" t="s">
        <v>3126</v>
      </c>
      <c r="AA209" t="s">
        <v>3287</v>
      </c>
      <c r="AB209" t="s">
        <v>3128</v>
      </c>
      <c r="AC209" t="s">
        <v>3357</v>
      </c>
      <c r="AD209" t="s">
        <v>1768</v>
      </c>
      <c r="AE209" t="s">
        <v>1785</v>
      </c>
      <c r="AG209" t="s">
        <v>1787</v>
      </c>
    </row>
    <row r="210" spans="1:33" x14ac:dyDescent="0.3">
      <c r="A210" t="s">
        <v>3361</v>
      </c>
      <c r="B210" t="s">
        <v>1768</v>
      </c>
      <c r="C210" t="s">
        <v>1769</v>
      </c>
      <c r="E210" t="s">
        <v>1770</v>
      </c>
      <c r="F210" t="s">
        <v>1789</v>
      </c>
      <c r="G210" t="s">
        <v>3362</v>
      </c>
      <c r="H210" t="s">
        <v>1773</v>
      </c>
      <c r="I210" t="s">
        <v>2604</v>
      </c>
      <c r="J210" t="s">
        <v>3363</v>
      </c>
      <c r="K210" t="s">
        <v>1769</v>
      </c>
      <c r="L210" t="s">
        <v>3364</v>
      </c>
      <c r="M210" t="s">
        <v>1882</v>
      </c>
      <c r="N210" t="s">
        <v>3365</v>
      </c>
      <c r="O210" t="s">
        <v>3366</v>
      </c>
      <c r="Q210" t="s">
        <v>3367</v>
      </c>
      <c r="S210" t="s">
        <v>3368</v>
      </c>
      <c r="U210" t="s">
        <v>1783</v>
      </c>
      <c r="V210" t="s">
        <v>2031</v>
      </c>
      <c r="W210" t="s">
        <v>1770</v>
      </c>
      <c r="Y210" t="s">
        <v>1882</v>
      </c>
      <c r="Z210" t="s">
        <v>3364</v>
      </c>
      <c r="AA210" t="s">
        <v>3366</v>
      </c>
      <c r="AB210" t="s">
        <v>3365</v>
      </c>
      <c r="AC210" t="s">
        <v>3362</v>
      </c>
      <c r="AD210" t="s">
        <v>1768</v>
      </c>
      <c r="AE210" t="s">
        <v>1785</v>
      </c>
      <c r="AG210" t="s">
        <v>1787</v>
      </c>
    </row>
    <row r="211" spans="1:33" x14ac:dyDescent="0.3">
      <c r="A211" t="s">
        <v>3369</v>
      </c>
      <c r="B211" t="s">
        <v>1768</v>
      </c>
      <c r="C211" t="s">
        <v>1769</v>
      </c>
      <c r="E211" t="s">
        <v>1770</v>
      </c>
      <c r="F211" t="s">
        <v>3370</v>
      </c>
      <c r="G211" t="s">
        <v>3371</v>
      </c>
      <c r="H211" t="s">
        <v>1791</v>
      </c>
      <c r="I211" t="s">
        <v>2604</v>
      </c>
      <c r="J211" t="s">
        <v>3372</v>
      </c>
      <c r="K211" t="s">
        <v>1769</v>
      </c>
      <c r="L211" t="s">
        <v>2666</v>
      </c>
      <c r="M211" t="s">
        <v>2667</v>
      </c>
      <c r="N211" t="s">
        <v>2668</v>
      </c>
      <c r="O211" t="s">
        <v>3373</v>
      </c>
      <c r="Q211" t="s">
        <v>2670</v>
      </c>
      <c r="S211" t="s">
        <v>2671</v>
      </c>
      <c r="U211" t="s">
        <v>1783</v>
      </c>
      <c r="V211" t="s">
        <v>2031</v>
      </c>
      <c r="W211" t="s">
        <v>1770</v>
      </c>
      <c r="Y211" t="s">
        <v>2667</v>
      </c>
      <c r="Z211" t="s">
        <v>2666</v>
      </c>
      <c r="AA211" t="s">
        <v>3373</v>
      </c>
      <c r="AB211" t="s">
        <v>2668</v>
      </c>
      <c r="AC211" t="s">
        <v>3371</v>
      </c>
      <c r="AD211" t="s">
        <v>1768</v>
      </c>
      <c r="AE211" t="s">
        <v>1785</v>
      </c>
      <c r="AG211" t="s">
        <v>1787</v>
      </c>
    </row>
    <row r="212" spans="1:33" x14ac:dyDescent="0.3">
      <c r="A212" t="s">
        <v>3374</v>
      </c>
      <c r="B212" t="s">
        <v>1768</v>
      </c>
      <c r="C212" t="s">
        <v>1769</v>
      </c>
      <c r="E212" t="s">
        <v>1770</v>
      </c>
      <c r="F212" t="s">
        <v>2643</v>
      </c>
      <c r="G212" t="s">
        <v>3375</v>
      </c>
      <c r="H212" t="s">
        <v>1773</v>
      </c>
      <c r="I212" t="s">
        <v>2604</v>
      </c>
      <c r="J212" t="s">
        <v>3376</v>
      </c>
      <c r="K212" t="s">
        <v>1769</v>
      </c>
      <c r="L212" t="s">
        <v>3377</v>
      </c>
      <c r="M212" t="s">
        <v>3378</v>
      </c>
      <c r="N212" t="s">
        <v>3379</v>
      </c>
      <c r="O212" t="s">
        <v>3380</v>
      </c>
      <c r="Q212" t="s">
        <v>3381</v>
      </c>
      <c r="S212" t="s">
        <v>3382</v>
      </c>
      <c r="U212" t="s">
        <v>1783</v>
      </c>
      <c r="V212" t="s">
        <v>2031</v>
      </c>
      <c r="W212" t="s">
        <v>1770</v>
      </c>
      <c r="Y212" t="s">
        <v>3378</v>
      </c>
      <c r="Z212" t="s">
        <v>3377</v>
      </c>
      <c r="AA212" t="s">
        <v>3380</v>
      </c>
      <c r="AB212" t="s">
        <v>3379</v>
      </c>
      <c r="AC212" t="s">
        <v>3375</v>
      </c>
      <c r="AD212" t="s">
        <v>1768</v>
      </c>
      <c r="AE212" t="s">
        <v>1785</v>
      </c>
      <c r="AG212" t="s">
        <v>1787</v>
      </c>
    </row>
    <row r="213" spans="1:33" x14ac:dyDescent="0.3">
      <c r="A213" t="s">
        <v>3383</v>
      </c>
      <c r="B213" t="s">
        <v>1768</v>
      </c>
      <c r="C213" t="s">
        <v>1769</v>
      </c>
      <c r="E213" t="s">
        <v>1770</v>
      </c>
      <c r="F213" t="s">
        <v>2907</v>
      </c>
      <c r="G213" t="s">
        <v>3384</v>
      </c>
      <c r="H213" t="s">
        <v>1773</v>
      </c>
      <c r="I213" t="s">
        <v>2604</v>
      </c>
      <c r="J213" t="s">
        <v>3385</v>
      </c>
      <c r="K213" t="s">
        <v>1769</v>
      </c>
      <c r="L213" t="s">
        <v>3386</v>
      </c>
      <c r="M213" t="s">
        <v>3387</v>
      </c>
      <c r="N213" t="s">
        <v>3388</v>
      </c>
      <c r="O213" t="s">
        <v>3389</v>
      </c>
      <c r="Q213" t="s">
        <v>3390</v>
      </c>
      <c r="S213" t="s">
        <v>3391</v>
      </c>
      <c r="U213" t="s">
        <v>1783</v>
      </c>
      <c r="V213" t="s">
        <v>2031</v>
      </c>
      <c r="W213" t="s">
        <v>1770</v>
      </c>
      <c r="Y213" t="s">
        <v>3387</v>
      </c>
      <c r="Z213" t="s">
        <v>3386</v>
      </c>
      <c r="AA213" t="s">
        <v>3389</v>
      </c>
      <c r="AB213" t="s">
        <v>3388</v>
      </c>
      <c r="AC213" t="s">
        <v>3384</v>
      </c>
      <c r="AD213" t="s">
        <v>1768</v>
      </c>
      <c r="AE213" t="s">
        <v>1785</v>
      </c>
      <c r="AG213" t="s">
        <v>1787</v>
      </c>
    </row>
    <row r="214" spans="1:33" x14ac:dyDescent="0.3">
      <c r="A214" t="s">
        <v>3392</v>
      </c>
      <c r="B214" t="s">
        <v>1768</v>
      </c>
      <c r="C214" t="s">
        <v>1769</v>
      </c>
      <c r="E214" t="s">
        <v>1770</v>
      </c>
      <c r="F214" t="s">
        <v>1904</v>
      </c>
      <c r="G214" t="s">
        <v>3393</v>
      </c>
      <c r="H214" t="s">
        <v>1773</v>
      </c>
      <c r="I214" t="s">
        <v>2604</v>
      </c>
      <c r="J214" t="s">
        <v>3394</v>
      </c>
      <c r="K214" t="s">
        <v>1769</v>
      </c>
      <c r="L214" t="s">
        <v>3203</v>
      </c>
      <c r="M214" t="s">
        <v>3204</v>
      </c>
      <c r="N214" t="s">
        <v>3205</v>
      </c>
      <c r="O214" t="s">
        <v>3395</v>
      </c>
      <c r="S214" t="s">
        <v>3208</v>
      </c>
      <c r="U214" t="s">
        <v>1783</v>
      </c>
      <c r="V214" t="s">
        <v>2031</v>
      </c>
      <c r="W214" t="s">
        <v>1770</v>
      </c>
      <c r="Y214" t="s">
        <v>3204</v>
      </c>
      <c r="Z214" t="s">
        <v>3203</v>
      </c>
      <c r="AA214" t="s">
        <v>3395</v>
      </c>
      <c r="AB214" t="s">
        <v>3205</v>
      </c>
      <c r="AC214" t="s">
        <v>3393</v>
      </c>
      <c r="AD214" t="s">
        <v>1768</v>
      </c>
      <c r="AE214" t="s">
        <v>1785</v>
      </c>
      <c r="AG214" t="s">
        <v>1787</v>
      </c>
    </row>
    <row r="215" spans="1:33" x14ac:dyDescent="0.3">
      <c r="A215" t="s">
        <v>3396</v>
      </c>
      <c r="B215" t="s">
        <v>1768</v>
      </c>
      <c r="C215" t="s">
        <v>1769</v>
      </c>
      <c r="E215" t="s">
        <v>1770</v>
      </c>
      <c r="F215" t="s">
        <v>3397</v>
      </c>
      <c r="G215" t="s">
        <v>3398</v>
      </c>
      <c r="H215" t="s">
        <v>1773</v>
      </c>
      <c r="I215" t="s">
        <v>2604</v>
      </c>
      <c r="J215" t="s">
        <v>3399</v>
      </c>
      <c r="K215" t="s">
        <v>1769</v>
      </c>
      <c r="L215" t="s">
        <v>2840</v>
      </c>
      <c r="M215" t="s">
        <v>1777</v>
      </c>
      <c r="N215" t="s">
        <v>2841</v>
      </c>
      <c r="O215" t="s">
        <v>2842</v>
      </c>
      <c r="Q215" t="s">
        <v>3400</v>
      </c>
      <c r="S215" t="s">
        <v>3401</v>
      </c>
      <c r="U215" t="s">
        <v>1783</v>
      </c>
      <c r="V215" t="s">
        <v>2031</v>
      </c>
      <c r="W215" t="s">
        <v>1770</v>
      </c>
      <c r="Y215" t="s">
        <v>1777</v>
      </c>
      <c r="Z215" t="s">
        <v>2840</v>
      </c>
      <c r="AA215" t="s">
        <v>2842</v>
      </c>
      <c r="AB215" t="s">
        <v>2841</v>
      </c>
      <c r="AC215" t="s">
        <v>3398</v>
      </c>
      <c r="AD215" t="s">
        <v>1768</v>
      </c>
      <c r="AE215" t="s">
        <v>1785</v>
      </c>
      <c r="AG215" t="s">
        <v>1787</v>
      </c>
    </row>
    <row r="216" spans="1:33" x14ac:dyDescent="0.3">
      <c r="A216" t="s">
        <v>3402</v>
      </c>
      <c r="B216" t="s">
        <v>1768</v>
      </c>
      <c r="C216" t="s">
        <v>1769</v>
      </c>
      <c r="E216" t="s">
        <v>1770</v>
      </c>
      <c r="F216" t="s">
        <v>2493</v>
      </c>
      <c r="G216" t="s">
        <v>3403</v>
      </c>
      <c r="H216" t="s">
        <v>1773</v>
      </c>
      <c r="I216" t="s">
        <v>2604</v>
      </c>
      <c r="J216" t="s">
        <v>3404</v>
      </c>
      <c r="K216" t="s">
        <v>1769</v>
      </c>
      <c r="L216" t="s">
        <v>3203</v>
      </c>
      <c r="M216" t="s">
        <v>3204</v>
      </c>
      <c r="N216" t="s">
        <v>3205</v>
      </c>
      <c r="O216" t="s">
        <v>3206</v>
      </c>
      <c r="Q216" t="s">
        <v>3207</v>
      </c>
      <c r="S216" t="s">
        <v>3208</v>
      </c>
      <c r="U216" t="s">
        <v>1783</v>
      </c>
      <c r="V216" t="s">
        <v>2031</v>
      </c>
      <c r="W216" t="s">
        <v>1770</v>
      </c>
      <c r="Y216" t="s">
        <v>3204</v>
      </c>
      <c r="Z216" t="s">
        <v>3203</v>
      </c>
      <c r="AA216" t="s">
        <v>3206</v>
      </c>
      <c r="AB216" t="s">
        <v>3205</v>
      </c>
      <c r="AC216" t="s">
        <v>3403</v>
      </c>
      <c r="AD216" t="s">
        <v>1768</v>
      </c>
      <c r="AE216" t="s">
        <v>1785</v>
      </c>
      <c r="AG216" t="s">
        <v>1787</v>
      </c>
    </row>
    <row r="217" spans="1:33" x14ac:dyDescent="0.3">
      <c r="A217" t="s">
        <v>3405</v>
      </c>
      <c r="B217" t="s">
        <v>1768</v>
      </c>
      <c r="C217" t="s">
        <v>1769</v>
      </c>
      <c r="E217" t="s">
        <v>1770</v>
      </c>
      <c r="F217" t="s">
        <v>3232</v>
      </c>
      <c r="G217" t="s">
        <v>3406</v>
      </c>
      <c r="H217" t="s">
        <v>1773</v>
      </c>
      <c r="I217" t="s">
        <v>2604</v>
      </c>
      <c r="J217" t="s">
        <v>3407</v>
      </c>
      <c r="K217" t="s">
        <v>1769</v>
      </c>
      <c r="U217" t="s">
        <v>1783</v>
      </c>
      <c r="V217" t="s">
        <v>2031</v>
      </c>
      <c r="W217" t="s">
        <v>1770</v>
      </c>
      <c r="AC217" t="s">
        <v>3406</v>
      </c>
      <c r="AD217" t="s">
        <v>1768</v>
      </c>
      <c r="AE217" t="s">
        <v>1785</v>
      </c>
      <c r="AG217" t="s">
        <v>1787</v>
      </c>
    </row>
    <row r="218" spans="1:33" x14ac:dyDescent="0.3">
      <c r="A218" t="s">
        <v>3408</v>
      </c>
      <c r="B218" t="s">
        <v>1768</v>
      </c>
      <c r="C218" t="s">
        <v>1769</v>
      </c>
      <c r="E218" t="s">
        <v>1770</v>
      </c>
      <c r="F218" t="s">
        <v>2042</v>
      </c>
      <c r="G218" t="s">
        <v>3409</v>
      </c>
      <c r="H218" t="s">
        <v>1773</v>
      </c>
      <c r="I218" t="s">
        <v>2604</v>
      </c>
      <c r="J218" t="s">
        <v>3410</v>
      </c>
      <c r="K218" t="s">
        <v>1769</v>
      </c>
      <c r="L218" t="s">
        <v>2800</v>
      </c>
      <c r="M218" t="s">
        <v>2579</v>
      </c>
      <c r="N218" t="s">
        <v>2801</v>
      </c>
      <c r="O218" t="s">
        <v>3411</v>
      </c>
      <c r="S218" t="s">
        <v>3412</v>
      </c>
      <c r="U218" t="s">
        <v>1783</v>
      </c>
      <c r="V218" t="s">
        <v>2031</v>
      </c>
      <c r="W218" t="s">
        <v>1770</v>
      </c>
      <c r="Y218" t="s">
        <v>2579</v>
      </c>
      <c r="Z218" t="s">
        <v>2800</v>
      </c>
      <c r="AA218" t="s">
        <v>3411</v>
      </c>
      <c r="AB218" t="s">
        <v>2801</v>
      </c>
      <c r="AC218" t="s">
        <v>3409</v>
      </c>
      <c r="AD218" t="s">
        <v>1768</v>
      </c>
      <c r="AE218" t="s">
        <v>1785</v>
      </c>
      <c r="AG218" t="s">
        <v>1787</v>
      </c>
    </row>
    <row r="219" spans="1:33" x14ac:dyDescent="0.3">
      <c r="A219" t="s">
        <v>3413</v>
      </c>
      <c r="B219" t="s">
        <v>1768</v>
      </c>
      <c r="C219" t="s">
        <v>1769</v>
      </c>
      <c r="E219" t="s">
        <v>1770</v>
      </c>
      <c r="F219" t="s">
        <v>2265</v>
      </c>
      <c r="G219" t="s">
        <v>3414</v>
      </c>
      <c r="H219" t="s">
        <v>1773</v>
      </c>
      <c r="I219" t="s">
        <v>2604</v>
      </c>
      <c r="J219" t="s">
        <v>3415</v>
      </c>
      <c r="K219" t="s">
        <v>1769</v>
      </c>
      <c r="L219" t="s">
        <v>2163</v>
      </c>
      <c r="M219" t="s">
        <v>2164</v>
      </c>
      <c r="N219" t="s">
        <v>3145</v>
      </c>
      <c r="O219" t="s">
        <v>3244</v>
      </c>
      <c r="Q219" t="s">
        <v>3416</v>
      </c>
      <c r="S219" t="s">
        <v>3417</v>
      </c>
      <c r="U219" t="s">
        <v>1783</v>
      </c>
      <c r="V219" t="s">
        <v>2031</v>
      </c>
      <c r="W219" t="s">
        <v>1770</v>
      </c>
      <c r="Y219" t="s">
        <v>2164</v>
      </c>
      <c r="Z219" t="s">
        <v>2163</v>
      </c>
      <c r="AA219" t="s">
        <v>3244</v>
      </c>
      <c r="AB219" t="s">
        <v>3145</v>
      </c>
      <c r="AC219" t="s">
        <v>3414</v>
      </c>
      <c r="AD219" t="s">
        <v>1768</v>
      </c>
      <c r="AE219" t="s">
        <v>1785</v>
      </c>
      <c r="AG219" t="s">
        <v>1787</v>
      </c>
    </row>
    <row r="220" spans="1:33" x14ac:dyDescent="0.3">
      <c r="A220" t="s">
        <v>3418</v>
      </c>
      <c r="B220" t="s">
        <v>1768</v>
      </c>
      <c r="C220" t="s">
        <v>1769</v>
      </c>
      <c r="E220" t="s">
        <v>1770</v>
      </c>
      <c r="F220" t="s">
        <v>3419</v>
      </c>
      <c r="G220" t="s">
        <v>3420</v>
      </c>
      <c r="H220" t="s">
        <v>1773</v>
      </c>
      <c r="I220" t="s">
        <v>2604</v>
      </c>
      <c r="J220" t="s">
        <v>3421</v>
      </c>
      <c r="K220" t="s">
        <v>1769</v>
      </c>
      <c r="L220" t="s">
        <v>2163</v>
      </c>
      <c r="M220" t="s">
        <v>2164</v>
      </c>
      <c r="N220" t="s">
        <v>3145</v>
      </c>
      <c r="O220" t="s">
        <v>3146</v>
      </c>
      <c r="Q220" t="s">
        <v>3422</v>
      </c>
      <c r="S220" t="s">
        <v>3423</v>
      </c>
      <c r="U220" t="s">
        <v>1783</v>
      </c>
      <c r="V220" t="s">
        <v>2031</v>
      </c>
      <c r="W220" t="s">
        <v>1770</v>
      </c>
      <c r="Y220" t="s">
        <v>2164</v>
      </c>
      <c r="Z220" t="s">
        <v>2163</v>
      </c>
      <c r="AA220" t="s">
        <v>3146</v>
      </c>
      <c r="AB220" t="s">
        <v>3145</v>
      </c>
      <c r="AC220" t="s">
        <v>3420</v>
      </c>
      <c r="AD220" t="s">
        <v>1768</v>
      </c>
      <c r="AE220" t="s">
        <v>1785</v>
      </c>
      <c r="AG220" t="s">
        <v>1787</v>
      </c>
    </row>
    <row r="221" spans="1:33" x14ac:dyDescent="0.3">
      <c r="A221" t="s">
        <v>3424</v>
      </c>
      <c r="B221" t="s">
        <v>1768</v>
      </c>
      <c r="C221" t="s">
        <v>1769</v>
      </c>
      <c r="E221" t="s">
        <v>1770</v>
      </c>
      <c r="F221" t="s">
        <v>2034</v>
      </c>
      <c r="G221" t="s">
        <v>3425</v>
      </c>
      <c r="H221" t="s">
        <v>1773</v>
      </c>
      <c r="I221" t="s">
        <v>2604</v>
      </c>
      <c r="J221" t="s">
        <v>3426</v>
      </c>
      <c r="K221" t="s">
        <v>1769</v>
      </c>
      <c r="U221" t="s">
        <v>1783</v>
      </c>
      <c r="V221" t="s">
        <v>2031</v>
      </c>
      <c r="W221" t="s">
        <v>1770</v>
      </c>
      <c r="AC221" t="s">
        <v>3425</v>
      </c>
      <c r="AD221" t="s">
        <v>1768</v>
      </c>
      <c r="AE221" t="s">
        <v>1785</v>
      </c>
      <c r="AG221" t="s">
        <v>1787</v>
      </c>
    </row>
    <row r="222" spans="1:33" x14ac:dyDescent="0.3">
      <c r="A222" t="s">
        <v>3427</v>
      </c>
      <c r="B222" t="s">
        <v>1768</v>
      </c>
      <c r="C222" t="s">
        <v>1769</v>
      </c>
      <c r="E222" t="s">
        <v>1770</v>
      </c>
      <c r="F222" t="s">
        <v>1771</v>
      </c>
      <c r="G222" t="s">
        <v>3428</v>
      </c>
      <c r="H222" t="s">
        <v>1773</v>
      </c>
      <c r="I222" t="s">
        <v>2604</v>
      </c>
      <c r="J222" t="s">
        <v>3429</v>
      </c>
      <c r="K222" t="s">
        <v>1769</v>
      </c>
      <c r="U222" t="s">
        <v>1783</v>
      </c>
      <c r="V222" t="s">
        <v>2031</v>
      </c>
      <c r="W222" t="s">
        <v>1770</v>
      </c>
      <c r="AC222" t="s">
        <v>3428</v>
      </c>
      <c r="AD222" t="s">
        <v>1768</v>
      </c>
      <c r="AE222" t="s">
        <v>1785</v>
      </c>
      <c r="AG222" t="s">
        <v>1787</v>
      </c>
    </row>
    <row r="223" spans="1:33" x14ac:dyDescent="0.3">
      <c r="A223" t="s">
        <v>3430</v>
      </c>
      <c r="B223" t="s">
        <v>1768</v>
      </c>
      <c r="C223" t="s">
        <v>1769</v>
      </c>
      <c r="E223" t="s">
        <v>1770</v>
      </c>
      <c r="F223" t="s">
        <v>2725</v>
      </c>
      <c r="G223" t="s">
        <v>3431</v>
      </c>
      <c r="H223" t="s">
        <v>1773</v>
      </c>
      <c r="I223" t="s">
        <v>2604</v>
      </c>
      <c r="J223" t="s">
        <v>3432</v>
      </c>
      <c r="K223" t="s">
        <v>1769</v>
      </c>
      <c r="L223" t="s">
        <v>1980</v>
      </c>
      <c r="M223" t="s">
        <v>1981</v>
      </c>
      <c r="N223" t="s">
        <v>3317</v>
      </c>
      <c r="O223" t="s">
        <v>3318</v>
      </c>
      <c r="Q223" t="s">
        <v>3433</v>
      </c>
      <c r="S223" t="s">
        <v>3434</v>
      </c>
      <c r="U223" t="s">
        <v>1783</v>
      </c>
      <c r="V223" t="s">
        <v>2031</v>
      </c>
      <c r="W223" t="s">
        <v>1770</v>
      </c>
      <c r="Y223" t="s">
        <v>1981</v>
      </c>
      <c r="Z223" t="s">
        <v>1980</v>
      </c>
      <c r="AA223" t="s">
        <v>3318</v>
      </c>
      <c r="AB223" t="s">
        <v>3317</v>
      </c>
      <c r="AC223" t="s">
        <v>3431</v>
      </c>
      <c r="AD223" t="s">
        <v>1768</v>
      </c>
      <c r="AE223" t="s">
        <v>1785</v>
      </c>
      <c r="AG223" t="s">
        <v>1787</v>
      </c>
    </row>
    <row r="224" spans="1:33" x14ac:dyDescent="0.3">
      <c r="A224" t="s">
        <v>3435</v>
      </c>
      <c r="B224" t="s">
        <v>1768</v>
      </c>
      <c r="C224" t="s">
        <v>1769</v>
      </c>
      <c r="E224" t="s">
        <v>1770</v>
      </c>
      <c r="F224" t="s">
        <v>1904</v>
      </c>
      <c r="G224" t="s">
        <v>3436</v>
      </c>
      <c r="H224" t="s">
        <v>1773</v>
      </c>
      <c r="I224" t="s">
        <v>2604</v>
      </c>
      <c r="J224" t="s">
        <v>3437</v>
      </c>
      <c r="K224" t="s">
        <v>1769</v>
      </c>
      <c r="L224" t="s">
        <v>3438</v>
      </c>
      <c r="M224" t="s">
        <v>3023</v>
      </c>
      <c r="N224" t="s">
        <v>3024</v>
      </c>
      <c r="O224" t="s">
        <v>3439</v>
      </c>
      <c r="Q224" t="s">
        <v>3440</v>
      </c>
      <c r="S224" t="s">
        <v>3441</v>
      </c>
      <c r="U224" t="s">
        <v>1783</v>
      </c>
      <c r="V224" t="s">
        <v>2031</v>
      </c>
      <c r="W224" t="s">
        <v>1770</v>
      </c>
      <c r="Y224" t="s">
        <v>3023</v>
      </c>
      <c r="Z224" t="s">
        <v>3438</v>
      </c>
      <c r="AA224" t="s">
        <v>3439</v>
      </c>
      <c r="AB224" t="s">
        <v>3024</v>
      </c>
      <c r="AC224" t="s">
        <v>3436</v>
      </c>
      <c r="AD224" t="s">
        <v>1768</v>
      </c>
      <c r="AE224" t="s">
        <v>1785</v>
      </c>
      <c r="AG224" t="s">
        <v>1787</v>
      </c>
    </row>
    <row r="225" spans="1:33" x14ac:dyDescent="0.3">
      <c r="A225" t="s">
        <v>3442</v>
      </c>
      <c r="B225" t="s">
        <v>1768</v>
      </c>
      <c r="C225" t="s">
        <v>1769</v>
      </c>
      <c r="E225" t="s">
        <v>1770</v>
      </c>
      <c r="F225" t="s">
        <v>3443</v>
      </c>
      <c r="G225" t="s">
        <v>3444</v>
      </c>
      <c r="H225" t="s">
        <v>1773</v>
      </c>
      <c r="J225" t="s">
        <v>3445</v>
      </c>
      <c r="K225" t="s">
        <v>1769</v>
      </c>
      <c r="L225" t="s">
        <v>3446</v>
      </c>
      <c r="M225" t="s">
        <v>3447</v>
      </c>
      <c r="N225" t="s">
        <v>3448</v>
      </c>
      <c r="O225" t="s">
        <v>3449</v>
      </c>
      <c r="Q225" t="s">
        <v>3450</v>
      </c>
      <c r="S225" t="s">
        <v>3451</v>
      </c>
      <c r="U225" t="s">
        <v>1783</v>
      </c>
      <c r="V225" t="s">
        <v>2031</v>
      </c>
      <c r="W225" t="s">
        <v>1770</v>
      </c>
      <c r="Y225" t="s">
        <v>3447</v>
      </c>
      <c r="Z225" t="s">
        <v>3446</v>
      </c>
      <c r="AA225" t="s">
        <v>3449</v>
      </c>
      <c r="AB225" t="s">
        <v>3448</v>
      </c>
      <c r="AC225" t="s">
        <v>3444</v>
      </c>
      <c r="AD225" t="s">
        <v>1768</v>
      </c>
      <c r="AE225" t="s">
        <v>1785</v>
      </c>
      <c r="AG225" t="s">
        <v>1787</v>
      </c>
    </row>
    <row r="226" spans="1:33" x14ac:dyDescent="0.3">
      <c r="A226" t="s">
        <v>3452</v>
      </c>
      <c r="B226" t="s">
        <v>1768</v>
      </c>
      <c r="C226" t="s">
        <v>1769</v>
      </c>
      <c r="E226" t="s">
        <v>1770</v>
      </c>
      <c r="F226" t="s">
        <v>3232</v>
      </c>
      <c r="G226" t="s">
        <v>3453</v>
      </c>
      <c r="H226" t="s">
        <v>1773</v>
      </c>
      <c r="I226" t="s">
        <v>2604</v>
      </c>
      <c r="J226" t="s">
        <v>3454</v>
      </c>
      <c r="K226" t="s">
        <v>1769</v>
      </c>
      <c r="L226" t="s">
        <v>3136</v>
      </c>
      <c r="M226" t="s">
        <v>3137</v>
      </c>
      <c r="N226" t="s">
        <v>3138</v>
      </c>
      <c r="O226" t="s">
        <v>3455</v>
      </c>
      <c r="Q226" t="s">
        <v>3456</v>
      </c>
      <c r="S226" t="s">
        <v>3457</v>
      </c>
      <c r="U226" t="s">
        <v>1783</v>
      </c>
      <c r="V226" t="s">
        <v>2031</v>
      </c>
      <c r="W226" t="s">
        <v>1770</v>
      </c>
      <c r="Y226" t="s">
        <v>3137</v>
      </c>
      <c r="Z226" t="s">
        <v>3136</v>
      </c>
      <c r="AA226" t="s">
        <v>3455</v>
      </c>
      <c r="AB226" t="s">
        <v>3138</v>
      </c>
      <c r="AC226" t="s">
        <v>3453</v>
      </c>
      <c r="AD226" t="s">
        <v>1768</v>
      </c>
      <c r="AE226" t="s">
        <v>1785</v>
      </c>
      <c r="AG226" t="s">
        <v>1787</v>
      </c>
    </row>
    <row r="227" spans="1:33" x14ac:dyDescent="0.3">
      <c r="A227" t="s">
        <v>3458</v>
      </c>
      <c r="B227" t="s">
        <v>1768</v>
      </c>
      <c r="C227" t="s">
        <v>1769</v>
      </c>
      <c r="E227" t="s">
        <v>1770</v>
      </c>
      <c r="F227" t="s">
        <v>2400</v>
      </c>
      <c r="G227" t="s">
        <v>3453</v>
      </c>
      <c r="H227" t="s">
        <v>1773</v>
      </c>
      <c r="I227" t="s">
        <v>2604</v>
      </c>
      <c r="J227" t="s">
        <v>3459</v>
      </c>
      <c r="K227" t="s">
        <v>1769</v>
      </c>
      <c r="L227" t="s">
        <v>3136</v>
      </c>
      <c r="M227" t="s">
        <v>3137</v>
      </c>
      <c r="N227" t="s">
        <v>3138</v>
      </c>
      <c r="O227" t="s">
        <v>3455</v>
      </c>
      <c r="Q227" t="s">
        <v>3460</v>
      </c>
      <c r="S227" t="s">
        <v>3457</v>
      </c>
      <c r="U227" t="s">
        <v>1783</v>
      </c>
      <c r="V227" t="s">
        <v>2031</v>
      </c>
      <c r="W227" t="s">
        <v>1770</v>
      </c>
      <c r="Y227" t="s">
        <v>3137</v>
      </c>
      <c r="Z227" t="s">
        <v>3136</v>
      </c>
      <c r="AA227" t="s">
        <v>3455</v>
      </c>
      <c r="AB227" t="s">
        <v>3138</v>
      </c>
      <c r="AC227" t="s">
        <v>3453</v>
      </c>
      <c r="AD227" t="s">
        <v>1768</v>
      </c>
      <c r="AE227" t="s">
        <v>1785</v>
      </c>
      <c r="AG227" t="s">
        <v>1787</v>
      </c>
    </row>
    <row r="228" spans="1:33" x14ac:dyDescent="0.3">
      <c r="A228" t="s">
        <v>3461</v>
      </c>
      <c r="B228" t="s">
        <v>1768</v>
      </c>
      <c r="C228" t="s">
        <v>1769</v>
      </c>
      <c r="E228" t="s">
        <v>1770</v>
      </c>
      <c r="F228" t="s">
        <v>2788</v>
      </c>
      <c r="G228" t="s">
        <v>3462</v>
      </c>
      <c r="H228" t="s">
        <v>1773</v>
      </c>
      <c r="I228" t="s">
        <v>2604</v>
      </c>
      <c r="J228" t="s">
        <v>3463</v>
      </c>
      <c r="K228" t="s">
        <v>1769</v>
      </c>
      <c r="L228" t="s">
        <v>2685</v>
      </c>
      <c r="M228" t="s">
        <v>2686</v>
      </c>
      <c r="N228" t="s">
        <v>2687</v>
      </c>
      <c r="O228" t="s">
        <v>3464</v>
      </c>
      <c r="Q228" t="s">
        <v>3465</v>
      </c>
      <c r="S228" t="s">
        <v>3466</v>
      </c>
      <c r="U228" t="s">
        <v>1783</v>
      </c>
      <c r="V228" t="s">
        <v>2031</v>
      </c>
      <c r="W228" t="s">
        <v>1770</v>
      </c>
      <c r="Y228" t="s">
        <v>2686</v>
      </c>
      <c r="Z228" t="s">
        <v>2685</v>
      </c>
      <c r="AA228" t="s">
        <v>3464</v>
      </c>
      <c r="AB228" t="s">
        <v>2687</v>
      </c>
      <c r="AC228" t="s">
        <v>3462</v>
      </c>
      <c r="AD228" t="s">
        <v>1768</v>
      </c>
      <c r="AE228" t="s">
        <v>1785</v>
      </c>
      <c r="AG228" t="s">
        <v>1787</v>
      </c>
    </row>
    <row r="229" spans="1:33" x14ac:dyDescent="0.3">
      <c r="A229" t="s">
        <v>3467</v>
      </c>
      <c r="B229" t="s">
        <v>1768</v>
      </c>
      <c r="C229" t="s">
        <v>1769</v>
      </c>
      <c r="E229" t="s">
        <v>1770</v>
      </c>
      <c r="F229" t="s">
        <v>3468</v>
      </c>
      <c r="G229" t="s">
        <v>3469</v>
      </c>
      <c r="H229" t="s">
        <v>1773</v>
      </c>
      <c r="I229" t="s">
        <v>2604</v>
      </c>
      <c r="J229" t="s">
        <v>3470</v>
      </c>
      <c r="K229" t="s">
        <v>1769</v>
      </c>
      <c r="L229" t="s">
        <v>3471</v>
      </c>
      <c r="M229" t="s">
        <v>3472</v>
      </c>
      <c r="N229" t="s">
        <v>3473</v>
      </c>
      <c r="O229" t="s">
        <v>3474</v>
      </c>
      <c r="Q229" t="s">
        <v>3475</v>
      </c>
      <c r="S229" t="s">
        <v>3476</v>
      </c>
      <c r="U229" t="s">
        <v>1783</v>
      </c>
      <c r="V229" t="s">
        <v>2031</v>
      </c>
      <c r="W229" t="s">
        <v>1770</v>
      </c>
      <c r="Y229" t="s">
        <v>3472</v>
      </c>
      <c r="Z229" t="s">
        <v>3471</v>
      </c>
      <c r="AA229" t="s">
        <v>3474</v>
      </c>
      <c r="AB229" t="s">
        <v>3473</v>
      </c>
      <c r="AC229" t="s">
        <v>3469</v>
      </c>
      <c r="AD229" t="s">
        <v>1768</v>
      </c>
      <c r="AE229" t="s">
        <v>1785</v>
      </c>
      <c r="AG229" t="s">
        <v>1787</v>
      </c>
    </row>
    <row r="230" spans="1:33" x14ac:dyDescent="0.3">
      <c r="A230" t="s">
        <v>3477</v>
      </c>
      <c r="B230" t="s">
        <v>1768</v>
      </c>
      <c r="C230" t="s">
        <v>1769</v>
      </c>
      <c r="E230" t="s">
        <v>1770</v>
      </c>
      <c r="F230" t="s">
        <v>3232</v>
      </c>
      <c r="G230" t="s">
        <v>3478</v>
      </c>
      <c r="H230" t="s">
        <v>1773</v>
      </c>
      <c r="I230" t="s">
        <v>2604</v>
      </c>
      <c r="J230" t="s">
        <v>3479</v>
      </c>
      <c r="K230" t="s">
        <v>1769</v>
      </c>
      <c r="L230" t="s">
        <v>3203</v>
      </c>
      <c r="M230" t="s">
        <v>3204</v>
      </c>
      <c r="N230" t="s">
        <v>3205</v>
      </c>
      <c r="O230" t="s">
        <v>3206</v>
      </c>
      <c r="Q230" t="s">
        <v>3207</v>
      </c>
      <c r="S230" t="s">
        <v>3208</v>
      </c>
      <c r="U230" t="s">
        <v>1783</v>
      </c>
      <c r="V230" t="s">
        <v>2031</v>
      </c>
      <c r="W230" t="s">
        <v>1770</v>
      </c>
      <c r="Y230" t="s">
        <v>3204</v>
      </c>
      <c r="Z230" t="s">
        <v>3203</v>
      </c>
      <c r="AA230" t="s">
        <v>3206</v>
      </c>
      <c r="AB230" t="s">
        <v>3205</v>
      </c>
      <c r="AC230" t="s">
        <v>3478</v>
      </c>
      <c r="AD230" t="s">
        <v>1768</v>
      </c>
      <c r="AE230" t="s">
        <v>1785</v>
      </c>
      <c r="AG230" t="s">
        <v>1787</v>
      </c>
    </row>
    <row r="231" spans="1:33" x14ac:dyDescent="0.3">
      <c r="A231" t="s">
        <v>3480</v>
      </c>
      <c r="B231" t="s">
        <v>1768</v>
      </c>
      <c r="C231" t="s">
        <v>1769</v>
      </c>
      <c r="E231" t="s">
        <v>1770</v>
      </c>
      <c r="F231" t="s">
        <v>2907</v>
      </c>
      <c r="G231" t="s">
        <v>3481</v>
      </c>
      <c r="H231" t="s">
        <v>1773</v>
      </c>
      <c r="I231" t="s">
        <v>2604</v>
      </c>
      <c r="J231" t="s">
        <v>3482</v>
      </c>
      <c r="K231" t="s">
        <v>1769</v>
      </c>
      <c r="L231" t="s">
        <v>3264</v>
      </c>
      <c r="M231" t="s">
        <v>3265</v>
      </c>
      <c r="N231" t="s">
        <v>3266</v>
      </c>
      <c r="O231" t="s">
        <v>3483</v>
      </c>
      <c r="Q231" t="s">
        <v>3484</v>
      </c>
      <c r="S231" t="s">
        <v>3485</v>
      </c>
      <c r="U231" t="s">
        <v>1783</v>
      </c>
      <c r="V231" t="s">
        <v>2031</v>
      </c>
      <c r="W231" t="s">
        <v>1770</v>
      </c>
      <c r="Y231" t="s">
        <v>3265</v>
      </c>
      <c r="Z231" t="s">
        <v>3264</v>
      </c>
      <c r="AA231" t="s">
        <v>3483</v>
      </c>
      <c r="AB231" t="s">
        <v>3266</v>
      </c>
      <c r="AC231" t="s">
        <v>3481</v>
      </c>
      <c r="AD231" t="s">
        <v>1768</v>
      </c>
      <c r="AE231" t="s">
        <v>1785</v>
      </c>
      <c r="AG231" t="s">
        <v>1787</v>
      </c>
    </row>
    <row r="232" spans="1:33" x14ac:dyDescent="0.3">
      <c r="A232" t="s">
        <v>3486</v>
      </c>
      <c r="B232" t="s">
        <v>1768</v>
      </c>
      <c r="C232" t="s">
        <v>1769</v>
      </c>
      <c r="E232" t="s">
        <v>1770</v>
      </c>
      <c r="F232" t="s">
        <v>3167</v>
      </c>
      <c r="G232" t="s">
        <v>3487</v>
      </c>
      <c r="H232" t="s">
        <v>1773</v>
      </c>
      <c r="I232" t="s">
        <v>2604</v>
      </c>
      <c r="J232" t="s">
        <v>3488</v>
      </c>
      <c r="K232" t="s">
        <v>1769</v>
      </c>
      <c r="L232" t="s">
        <v>2997</v>
      </c>
      <c r="M232" t="s">
        <v>2998</v>
      </c>
      <c r="N232" t="s">
        <v>2999</v>
      </c>
      <c r="O232" t="s">
        <v>3000</v>
      </c>
      <c r="Q232" t="s">
        <v>3001</v>
      </c>
      <c r="S232" t="s">
        <v>3002</v>
      </c>
      <c r="U232" t="s">
        <v>1783</v>
      </c>
      <c r="V232" t="s">
        <v>2031</v>
      </c>
      <c r="W232" t="s">
        <v>1770</v>
      </c>
      <c r="Y232" t="s">
        <v>2998</v>
      </c>
      <c r="Z232" t="s">
        <v>2997</v>
      </c>
      <c r="AA232" t="s">
        <v>3000</v>
      </c>
      <c r="AB232" t="s">
        <v>2999</v>
      </c>
      <c r="AC232" t="s">
        <v>3487</v>
      </c>
      <c r="AD232" t="s">
        <v>1768</v>
      </c>
      <c r="AE232" t="s">
        <v>1785</v>
      </c>
      <c r="AG232" t="s">
        <v>1787</v>
      </c>
    </row>
    <row r="233" spans="1:33" x14ac:dyDescent="0.3">
      <c r="A233" t="s">
        <v>3489</v>
      </c>
      <c r="B233" t="s">
        <v>1768</v>
      </c>
      <c r="C233" t="s">
        <v>1769</v>
      </c>
      <c r="E233" t="s">
        <v>1770</v>
      </c>
      <c r="F233" t="s">
        <v>2467</v>
      </c>
      <c r="G233" t="s">
        <v>3490</v>
      </c>
      <c r="H233" t="s">
        <v>1773</v>
      </c>
      <c r="I233" t="s">
        <v>2604</v>
      </c>
      <c r="J233" t="s">
        <v>3491</v>
      </c>
      <c r="K233" t="s">
        <v>1769</v>
      </c>
      <c r="L233" t="s">
        <v>2979</v>
      </c>
      <c r="M233" t="s">
        <v>2980</v>
      </c>
      <c r="N233" t="s">
        <v>2981</v>
      </c>
      <c r="O233" t="s">
        <v>2982</v>
      </c>
      <c r="Q233" t="s">
        <v>3492</v>
      </c>
      <c r="S233" t="s">
        <v>3493</v>
      </c>
      <c r="U233" t="s">
        <v>1783</v>
      </c>
      <c r="V233" t="s">
        <v>2031</v>
      </c>
      <c r="W233" t="s">
        <v>1770</v>
      </c>
      <c r="Y233" t="s">
        <v>2980</v>
      </c>
      <c r="Z233" t="s">
        <v>2979</v>
      </c>
      <c r="AA233" t="s">
        <v>2982</v>
      </c>
      <c r="AB233" t="s">
        <v>2981</v>
      </c>
      <c r="AC233" t="s">
        <v>3490</v>
      </c>
      <c r="AD233" t="s">
        <v>1768</v>
      </c>
      <c r="AE233" t="s">
        <v>1785</v>
      </c>
      <c r="AG233" t="s">
        <v>1787</v>
      </c>
    </row>
    <row r="234" spans="1:33" x14ac:dyDescent="0.3">
      <c r="A234" t="s">
        <v>3494</v>
      </c>
      <c r="B234" t="s">
        <v>1768</v>
      </c>
      <c r="C234" t="s">
        <v>1769</v>
      </c>
      <c r="E234" t="s">
        <v>1770</v>
      </c>
      <c r="F234" t="s">
        <v>3057</v>
      </c>
      <c r="G234" t="s">
        <v>3495</v>
      </c>
      <c r="H234" t="s">
        <v>1773</v>
      </c>
      <c r="I234" t="s">
        <v>2604</v>
      </c>
      <c r="J234" t="s">
        <v>3496</v>
      </c>
      <c r="K234" t="s">
        <v>1769</v>
      </c>
      <c r="L234" t="s">
        <v>3497</v>
      </c>
      <c r="M234" t="s">
        <v>3498</v>
      </c>
      <c r="N234" t="s">
        <v>3499</v>
      </c>
      <c r="O234" t="s">
        <v>3500</v>
      </c>
      <c r="Q234" t="s">
        <v>3501</v>
      </c>
      <c r="S234" t="s">
        <v>3502</v>
      </c>
      <c r="U234" t="s">
        <v>1783</v>
      </c>
      <c r="V234" t="s">
        <v>2031</v>
      </c>
      <c r="W234" t="s">
        <v>1770</v>
      </c>
      <c r="Y234" t="s">
        <v>3498</v>
      </c>
      <c r="Z234" t="s">
        <v>3497</v>
      </c>
      <c r="AA234" t="s">
        <v>3500</v>
      </c>
      <c r="AB234" t="s">
        <v>3499</v>
      </c>
      <c r="AC234" t="s">
        <v>3495</v>
      </c>
      <c r="AD234" t="s">
        <v>1768</v>
      </c>
      <c r="AE234" t="s">
        <v>1785</v>
      </c>
      <c r="AG234" t="s">
        <v>1787</v>
      </c>
    </row>
    <row r="235" spans="1:33" x14ac:dyDescent="0.3">
      <c r="A235" t="s">
        <v>3503</v>
      </c>
      <c r="B235" t="s">
        <v>1768</v>
      </c>
      <c r="C235" t="s">
        <v>1769</v>
      </c>
      <c r="E235" t="s">
        <v>1770</v>
      </c>
      <c r="F235" t="s">
        <v>3504</v>
      </c>
      <c r="G235" t="s">
        <v>3505</v>
      </c>
      <c r="H235" t="s">
        <v>1773</v>
      </c>
      <c r="I235" t="s">
        <v>2604</v>
      </c>
      <c r="J235" t="s">
        <v>3506</v>
      </c>
      <c r="K235" t="s">
        <v>1769</v>
      </c>
      <c r="U235" t="s">
        <v>1783</v>
      </c>
      <c r="V235" t="s">
        <v>2031</v>
      </c>
      <c r="W235" t="s">
        <v>1770</v>
      </c>
      <c r="AC235" t="s">
        <v>3505</v>
      </c>
      <c r="AD235" t="s">
        <v>1768</v>
      </c>
      <c r="AE235" t="s">
        <v>1785</v>
      </c>
      <c r="AG235" t="s">
        <v>1787</v>
      </c>
    </row>
    <row r="236" spans="1:33" x14ac:dyDescent="0.3">
      <c r="A236" t="s">
        <v>3507</v>
      </c>
      <c r="B236" t="s">
        <v>1768</v>
      </c>
      <c r="C236" t="s">
        <v>1769</v>
      </c>
      <c r="E236" t="s">
        <v>1770</v>
      </c>
      <c r="F236" t="s">
        <v>2760</v>
      </c>
      <c r="G236" t="s">
        <v>3508</v>
      </c>
      <c r="H236" t="s">
        <v>1773</v>
      </c>
      <c r="I236" t="s">
        <v>2604</v>
      </c>
      <c r="J236" t="s">
        <v>3509</v>
      </c>
      <c r="K236" t="s">
        <v>1769</v>
      </c>
      <c r="U236" t="s">
        <v>1783</v>
      </c>
      <c r="V236" t="s">
        <v>2031</v>
      </c>
      <c r="W236" t="s">
        <v>1770</v>
      </c>
      <c r="AC236" t="s">
        <v>3508</v>
      </c>
      <c r="AD236" t="s">
        <v>1768</v>
      </c>
      <c r="AE236" t="s">
        <v>1785</v>
      </c>
      <c r="AG236" t="s">
        <v>1787</v>
      </c>
    </row>
    <row r="237" spans="1:33" x14ac:dyDescent="0.3">
      <c r="A237" t="s">
        <v>3510</v>
      </c>
      <c r="B237" t="s">
        <v>1768</v>
      </c>
      <c r="C237" t="s">
        <v>1769</v>
      </c>
      <c r="E237" t="s">
        <v>1770</v>
      </c>
      <c r="F237" t="s">
        <v>2397</v>
      </c>
      <c r="G237" t="s">
        <v>3511</v>
      </c>
      <c r="H237" t="s">
        <v>1773</v>
      </c>
      <c r="I237" t="s">
        <v>2604</v>
      </c>
      <c r="J237" t="s">
        <v>3512</v>
      </c>
      <c r="K237" t="s">
        <v>1769</v>
      </c>
      <c r="L237" t="s">
        <v>2979</v>
      </c>
      <c r="M237" t="s">
        <v>2980</v>
      </c>
      <c r="N237" t="s">
        <v>2981</v>
      </c>
      <c r="O237" t="s">
        <v>3513</v>
      </c>
      <c r="Q237" t="s">
        <v>3514</v>
      </c>
      <c r="S237" t="s">
        <v>3515</v>
      </c>
      <c r="U237" t="s">
        <v>1783</v>
      </c>
      <c r="V237" t="s">
        <v>2031</v>
      </c>
      <c r="W237" t="s">
        <v>1770</v>
      </c>
      <c r="Y237" t="s">
        <v>2980</v>
      </c>
      <c r="Z237" t="s">
        <v>2979</v>
      </c>
      <c r="AA237" t="s">
        <v>3513</v>
      </c>
      <c r="AB237" t="s">
        <v>2981</v>
      </c>
      <c r="AC237" t="s">
        <v>3511</v>
      </c>
      <c r="AD237" t="s">
        <v>1768</v>
      </c>
      <c r="AE237" t="s">
        <v>1785</v>
      </c>
      <c r="AG237" t="s">
        <v>1787</v>
      </c>
    </row>
    <row r="238" spans="1:33" x14ac:dyDescent="0.3">
      <c r="A238" t="s">
        <v>3516</v>
      </c>
      <c r="B238" t="s">
        <v>1768</v>
      </c>
      <c r="C238" t="s">
        <v>1769</v>
      </c>
      <c r="E238" t="s">
        <v>1770</v>
      </c>
      <c r="F238" t="s">
        <v>2596</v>
      </c>
      <c r="G238" t="s">
        <v>3517</v>
      </c>
      <c r="H238" t="s">
        <v>1773</v>
      </c>
      <c r="I238" t="s">
        <v>2604</v>
      </c>
      <c r="J238" t="s">
        <v>3518</v>
      </c>
      <c r="K238" t="s">
        <v>1769</v>
      </c>
      <c r="U238" t="s">
        <v>1783</v>
      </c>
      <c r="V238" t="s">
        <v>2031</v>
      </c>
      <c r="W238" t="s">
        <v>1770</v>
      </c>
      <c r="AC238" t="s">
        <v>3517</v>
      </c>
      <c r="AD238" t="s">
        <v>1768</v>
      </c>
      <c r="AE238" t="s">
        <v>1785</v>
      </c>
      <c r="AG238" t="s">
        <v>1787</v>
      </c>
    </row>
    <row r="239" spans="1:33" x14ac:dyDescent="0.3">
      <c r="A239" t="s">
        <v>3519</v>
      </c>
      <c r="B239" t="s">
        <v>1768</v>
      </c>
      <c r="C239" t="s">
        <v>1769</v>
      </c>
      <c r="E239" t="s">
        <v>1770</v>
      </c>
      <c r="F239" t="s">
        <v>3520</v>
      </c>
      <c r="G239" t="s">
        <v>3521</v>
      </c>
      <c r="H239" t="s">
        <v>1773</v>
      </c>
      <c r="I239" t="s">
        <v>2604</v>
      </c>
      <c r="J239" t="s">
        <v>3522</v>
      </c>
      <c r="K239" t="s">
        <v>1769</v>
      </c>
      <c r="L239" t="s">
        <v>3523</v>
      </c>
      <c r="M239" t="s">
        <v>1900</v>
      </c>
      <c r="N239" t="s">
        <v>3524</v>
      </c>
      <c r="O239" t="s">
        <v>3525</v>
      </c>
      <c r="Q239" t="s">
        <v>3526</v>
      </c>
      <c r="S239" t="s">
        <v>3527</v>
      </c>
      <c r="U239" t="s">
        <v>1783</v>
      </c>
      <c r="V239" t="s">
        <v>2031</v>
      </c>
      <c r="W239" t="s">
        <v>1770</v>
      </c>
      <c r="Y239" t="s">
        <v>1900</v>
      </c>
      <c r="Z239" t="s">
        <v>3523</v>
      </c>
      <c r="AA239" t="s">
        <v>3525</v>
      </c>
      <c r="AB239" t="s">
        <v>3524</v>
      </c>
      <c r="AC239" t="s">
        <v>3521</v>
      </c>
      <c r="AD239" t="s">
        <v>1768</v>
      </c>
      <c r="AE239" t="s">
        <v>1785</v>
      </c>
      <c r="AG239" t="s">
        <v>1787</v>
      </c>
    </row>
    <row r="240" spans="1:33" x14ac:dyDescent="0.3">
      <c r="A240" t="s">
        <v>3528</v>
      </c>
      <c r="B240" t="s">
        <v>1768</v>
      </c>
      <c r="C240" t="s">
        <v>1769</v>
      </c>
      <c r="E240" t="s">
        <v>1770</v>
      </c>
      <c r="F240" t="s">
        <v>3529</v>
      </c>
      <c r="G240" t="s">
        <v>3079</v>
      </c>
      <c r="H240" t="s">
        <v>1773</v>
      </c>
      <c r="I240" t="s">
        <v>2604</v>
      </c>
      <c r="J240" t="s">
        <v>3530</v>
      </c>
      <c r="K240" t="s">
        <v>1769</v>
      </c>
      <c r="L240" t="s">
        <v>3081</v>
      </c>
      <c r="M240" t="s">
        <v>1919</v>
      </c>
      <c r="N240" t="s">
        <v>3082</v>
      </c>
      <c r="O240" t="s">
        <v>3083</v>
      </c>
      <c r="Q240" t="s">
        <v>3084</v>
      </c>
      <c r="S240" t="s">
        <v>3531</v>
      </c>
      <c r="U240" t="s">
        <v>1783</v>
      </c>
      <c r="V240" t="s">
        <v>2031</v>
      </c>
      <c r="W240" t="s">
        <v>1770</v>
      </c>
      <c r="Y240" t="s">
        <v>1919</v>
      </c>
      <c r="Z240" t="s">
        <v>3081</v>
      </c>
      <c r="AA240" t="s">
        <v>3083</v>
      </c>
      <c r="AB240" t="s">
        <v>3082</v>
      </c>
      <c r="AC240" t="s">
        <v>3079</v>
      </c>
      <c r="AD240" t="s">
        <v>1768</v>
      </c>
      <c r="AE240" t="s">
        <v>1785</v>
      </c>
      <c r="AG240" t="s">
        <v>1787</v>
      </c>
    </row>
    <row r="241" spans="1:33" x14ac:dyDescent="0.3">
      <c r="A241" t="s">
        <v>3532</v>
      </c>
      <c r="B241" t="s">
        <v>1768</v>
      </c>
      <c r="C241" t="s">
        <v>1769</v>
      </c>
      <c r="E241" t="s">
        <v>1770</v>
      </c>
      <c r="F241" t="s">
        <v>2063</v>
      </c>
      <c r="G241" t="s">
        <v>3533</v>
      </c>
      <c r="H241" t="s">
        <v>1773</v>
      </c>
      <c r="I241" t="s">
        <v>2604</v>
      </c>
      <c r="J241" t="s">
        <v>3534</v>
      </c>
      <c r="K241" t="s">
        <v>1769</v>
      </c>
      <c r="L241" t="s">
        <v>2772</v>
      </c>
      <c r="M241" t="s">
        <v>2773</v>
      </c>
      <c r="N241" t="s">
        <v>2774</v>
      </c>
      <c r="O241" t="s">
        <v>2884</v>
      </c>
      <c r="Q241" t="s">
        <v>2776</v>
      </c>
      <c r="S241" t="s">
        <v>2777</v>
      </c>
      <c r="U241" t="s">
        <v>1783</v>
      </c>
      <c r="V241" t="s">
        <v>2031</v>
      </c>
      <c r="W241" t="s">
        <v>1770</v>
      </c>
      <c r="Y241" t="s">
        <v>2773</v>
      </c>
      <c r="Z241" t="s">
        <v>2772</v>
      </c>
      <c r="AA241" t="s">
        <v>2884</v>
      </c>
      <c r="AB241" t="s">
        <v>2774</v>
      </c>
      <c r="AC241" t="s">
        <v>3533</v>
      </c>
      <c r="AD241" t="s">
        <v>1768</v>
      </c>
      <c r="AE241" t="s">
        <v>1785</v>
      </c>
      <c r="AG241" t="s">
        <v>1787</v>
      </c>
    </row>
    <row r="242" spans="1:33" x14ac:dyDescent="0.3">
      <c r="A242" t="s">
        <v>3535</v>
      </c>
      <c r="B242" t="s">
        <v>1768</v>
      </c>
      <c r="C242" t="s">
        <v>1769</v>
      </c>
      <c r="E242" t="s">
        <v>1770</v>
      </c>
      <c r="F242" t="s">
        <v>1789</v>
      </c>
      <c r="G242" t="s">
        <v>3536</v>
      </c>
      <c r="H242" t="s">
        <v>1773</v>
      </c>
      <c r="I242" t="s">
        <v>2604</v>
      </c>
      <c r="J242" t="s">
        <v>3537</v>
      </c>
      <c r="K242" t="s">
        <v>1769</v>
      </c>
      <c r="U242" t="s">
        <v>1783</v>
      </c>
      <c r="V242" t="s">
        <v>2031</v>
      </c>
      <c r="W242" t="s">
        <v>1770</v>
      </c>
      <c r="AC242" t="s">
        <v>3536</v>
      </c>
      <c r="AD242" t="s">
        <v>1768</v>
      </c>
      <c r="AE242" t="s">
        <v>1785</v>
      </c>
      <c r="AG242" t="s">
        <v>1787</v>
      </c>
    </row>
    <row r="243" spans="1:33" x14ac:dyDescent="0.3">
      <c r="A243" t="s">
        <v>3538</v>
      </c>
      <c r="B243" t="s">
        <v>1768</v>
      </c>
      <c r="C243" t="s">
        <v>1769</v>
      </c>
      <c r="E243" t="s">
        <v>1770</v>
      </c>
      <c r="F243" t="s">
        <v>2663</v>
      </c>
      <c r="G243" t="s">
        <v>3539</v>
      </c>
      <c r="H243" t="s">
        <v>1773</v>
      </c>
      <c r="I243" t="s">
        <v>2604</v>
      </c>
      <c r="J243" t="s">
        <v>3540</v>
      </c>
      <c r="K243" t="s">
        <v>1769</v>
      </c>
      <c r="L243" t="s">
        <v>1792</v>
      </c>
      <c r="M243" t="s">
        <v>1777</v>
      </c>
      <c r="N243" t="s">
        <v>3541</v>
      </c>
      <c r="O243" t="s">
        <v>3542</v>
      </c>
      <c r="U243" t="s">
        <v>1783</v>
      </c>
      <c r="V243" t="s">
        <v>2031</v>
      </c>
      <c r="W243" t="s">
        <v>1770</v>
      </c>
      <c r="Y243" t="s">
        <v>1777</v>
      </c>
      <c r="Z243" t="s">
        <v>1792</v>
      </c>
      <c r="AA243" t="s">
        <v>3542</v>
      </c>
      <c r="AB243" t="s">
        <v>3541</v>
      </c>
      <c r="AC243" t="s">
        <v>3539</v>
      </c>
      <c r="AD243" t="s">
        <v>1768</v>
      </c>
      <c r="AE243" t="s">
        <v>1785</v>
      </c>
      <c r="AG243" t="s">
        <v>1787</v>
      </c>
    </row>
    <row r="244" spans="1:33" x14ac:dyDescent="0.3">
      <c r="A244" t="s">
        <v>3543</v>
      </c>
      <c r="B244" t="s">
        <v>1768</v>
      </c>
      <c r="C244" t="s">
        <v>1769</v>
      </c>
      <c r="E244" t="s">
        <v>1770</v>
      </c>
      <c r="F244" t="s">
        <v>1904</v>
      </c>
      <c r="G244" t="s">
        <v>3544</v>
      </c>
      <c r="H244" t="s">
        <v>1773</v>
      </c>
      <c r="I244" t="s">
        <v>2604</v>
      </c>
      <c r="J244" t="s">
        <v>3545</v>
      </c>
      <c r="K244" t="s">
        <v>1769</v>
      </c>
      <c r="L244" t="s">
        <v>2163</v>
      </c>
      <c r="M244" t="s">
        <v>2164</v>
      </c>
      <c r="N244" t="s">
        <v>3145</v>
      </c>
      <c r="O244" t="s">
        <v>3244</v>
      </c>
      <c r="S244" t="s">
        <v>3546</v>
      </c>
      <c r="U244" t="s">
        <v>1783</v>
      </c>
      <c r="V244" t="s">
        <v>2031</v>
      </c>
      <c r="W244" t="s">
        <v>1770</v>
      </c>
      <c r="Y244" t="s">
        <v>2164</v>
      </c>
      <c r="Z244" t="s">
        <v>2163</v>
      </c>
      <c r="AA244" t="s">
        <v>3244</v>
      </c>
      <c r="AB244" t="s">
        <v>3145</v>
      </c>
      <c r="AC244" t="s">
        <v>3544</v>
      </c>
      <c r="AD244" t="s">
        <v>1768</v>
      </c>
      <c r="AE244" t="s">
        <v>1785</v>
      </c>
      <c r="AG244" t="s">
        <v>1787</v>
      </c>
    </row>
    <row r="245" spans="1:33" x14ac:dyDescent="0.3">
      <c r="A245" t="s">
        <v>3547</v>
      </c>
      <c r="B245" t="s">
        <v>1768</v>
      </c>
      <c r="C245" t="s">
        <v>1769</v>
      </c>
      <c r="E245" t="s">
        <v>1770</v>
      </c>
      <c r="F245" t="s">
        <v>2400</v>
      </c>
      <c r="G245" t="s">
        <v>3548</v>
      </c>
      <c r="H245" t="s">
        <v>1773</v>
      </c>
      <c r="I245" t="s">
        <v>2604</v>
      </c>
      <c r="J245" t="s">
        <v>3549</v>
      </c>
      <c r="K245" t="s">
        <v>1769</v>
      </c>
      <c r="L245" t="s">
        <v>3550</v>
      </c>
      <c r="M245" t="s">
        <v>3551</v>
      </c>
      <c r="N245" t="s">
        <v>3552</v>
      </c>
      <c r="O245" t="s">
        <v>3553</v>
      </c>
      <c r="U245" t="s">
        <v>1783</v>
      </c>
      <c r="V245" t="s">
        <v>2031</v>
      </c>
      <c r="W245" t="s">
        <v>1770</v>
      </c>
      <c r="Y245" t="s">
        <v>3551</v>
      </c>
      <c r="Z245" t="s">
        <v>3550</v>
      </c>
      <c r="AA245" t="s">
        <v>3553</v>
      </c>
      <c r="AB245" t="s">
        <v>3552</v>
      </c>
      <c r="AC245" t="s">
        <v>3548</v>
      </c>
      <c r="AD245" t="s">
        <v>1768</v>
      </c>
      <c r="AE245" t="s">
        <v>1785</v>
      </c>
      <c r="AG245" t="s">
        <v>1787</v>
      </c>
    </row>
    <row r="246" spans="1:33" x14ac:dyDescent="0.3">
      <c r="A246" t="s">
        <v>3554</v>
      </c>
      <c r="B246" t="s">
        <v>1768</v>
      </c>
      <c r="C246" t="s">
        <v>1769</v>
      </c>
      <c r="E246" t="s">
        <v>1770</v>
      </c>
      <c r="F246" t="s">
        <v>2788</v>
      </c>
      <c r="G246" t="s">
        <v>3555</v>
      </c>
      <c r="H246" t="s">
        <v>1773</v>
      </c>
      <c r="I246" t="s">
        <v>2604</v>
      </c>
      <c r="J246" t="s">
        <v>3556</v>
      </c>
      <c r="K246" t="s">
        <v>1769</v>
      </c>
      <c r="U246" t="s">
        <v>1783</v>
      </c>
      <c r="V246" t="s">
        <v>2031</v>
      </c>
      <c r="W246" t="s">
        <v>1770</v>
      </c>
      <c r="AC246" t="s">
        <v>3555</v>
      </c>
      <c r="AD246" t="s">
        <v>1768</v>
      </c>
      <c r="AE246" t="s">
        <v>1785</v>
      </c>
      <c r="AG246" t="s">
        <v>1787</v>
      </c>
    </row>
    <row r="247" spans="1:33" x14ac:dyDescent="0.3">
      <c r="A247" t="s">
        <v>3557</v>
      </c>
      <c r="B247" t="s">
        <v>1768</v>
      </c>
      <c r="C247" t="s">
        <v>1769</v>
      </c>
      <c r="E247" t="s">
        <v>1770</v>
      </c>
      <c r="F247" t="s">
        <v>2916</v>
      </c>
      <c r="G247" t="s">
        <v>3558</v>
      </c>
      <c r="H247" t="s">
        <v>1773</v>
      </c>
      <c r="I247" t="s">
        <v>2604</v>
      </c>
      <c r="J247" t="s">
        <v>3559</v>
      </c>
      <c r="K247" t="s">
        <v>1769</v>
      </c>
      <c r="L247" t="s">
        <v>3560</v>
      </c>
      <c r="M247" t="s">
        <v>3561</v>
      </c>
      <c r="N247" t="s">
        <v>3562</v>
      </c>
      <c r="O247" t="s">
        <v>3563</v>
      </c>
      <c r="U247" t="s">
        <v>1783</v>
      </c>
      <c r="V247" t="s">
        <v>2031</v>
      </c>
      <c r="W247" t="s">
        <v>1770</v>
      </c>
      <c r="Y247" t="s">
        <v>3561</v>
      </c>
      <c r="Z247" t="s">
        <v>3560</v>
      </c>
      <c r="AA247" t="s">
        <v>3563</v>
      </c>
      <c r="AB247" t="s">
        <v>3562</v>
      </c>
      <c r="AC247" t="s">
        <v>3558</v>
      </c>
      <c r="AD247" t="s">
        <v>1768</v>
      </c>
      <c r="AE247" t="s">
        <v>1785</v>
      </c>
      <c r="AG247" t="s">
        <v>1787</v>
      </c>
    </row>
    <row r="248" spans="1:33" x14ac:dyDescent="0.3">
      <c r="A248" t="s">
        <v>3564</v>
      </c>
      <c r="B248" t="s">
        <v>1768</v>
      </c>
      <c r="C248" t="s">
        <v>1769</v>
      </c>
      <c r="E248" t="s">
        <v>1770</v>
      </c>
      <c r="F248" t="s">
        <v>3520</v>
      </c>
      <c r="G248" t="s">
        <v>3565</v>
      </c>
      <c r="H248" t="s">
        <v>1773</v>
      </c>
      <c r="I248" t="s">
        <v>2604</v>
      </c>
      <c r="J248" t="s">
        <v>3566</v>
      </c>
      <c r="K248" t="s">
        <v>1769</v>
      </c>
      <c r="L248" t="s">
        <v>2235</v>
      </c>
      <c r="M248" t="s">
        <v>2236</v>
      </c>
      <c r="N248" t="s">
        <v>2237</v>
      </c>
      <c r="O248" t="s">
        <v>3567</v>
      </c>
      <c r="Q248" t="s">
        <v>3568</v>
      </c>
      <c r="S248" t="s">
        <v>3569</v>
      </c>
      <c r="U248" t="s">
        <v>1783</v>
      </c>
      <c r="V248" t="s">
        <v>2031</v>
      </c>
      <c r="W248" t="s">
        <v>1770</v>
      </c>
      <c r="Y248" t="s">
        <v>2236</v>
      </c>
      <c r="Z248" t="s">
        <v>2235</v>
      </c>
      <c r="AA248" t="s">
        <v>3567</v>
      </c>
      <c r="AB248" t="s">
        <v>2237</v>
      </c>
      <c r="AC248" t="s">
        <v>3565</v>
      </c>
      <c r="AD248" t="s">
        <v>1768</v>
      </c>
      <c r="AE248" t="s">
        <v>1785</v>
      </c>
      <c r="AG248" t="s">
        <v>1787</v>
      </c>
    </row>
    <row r="249" spans="1:33" x14ac:dyDescent="0.3">
      <c r="A249" t="s">
        <v>3570</v>
      </c>
      <c r="B249" t="s">
        <v>1768</v>
      </c>
      <c r="C249" t="s">
        <v>1769</v>
      </c>
      <c r="E249" t="s">
        <v>1770</v>
      </c>
      <c r="F249" t="s">
        <v>2397</v>
      </c>
      <c r="G249" t="s">
        <v>3571</v>
      </c>
      <c r="H249" t="s">
        <v>1773</v>
      </c>
      <c r="I249" t="s">
        <v>2604</v>
      </c>
      <c r="J249" t="s">
        <v>3572</v>
      </c>
      <c r="K249" t="s">
        <v>1769</v>
      </c>
      <c r="U249" t="s">
        <v>1783</v>
      </c>
      <c r="V249" t="s">
        <v>2031</v>
      </c>
      <c r="W249" t="s">
        <v>1770</v>
      </c>
      <c r="AC249" t="s">
        <v>3571</v>
      </c>
      <c r="AD249" t="s">
        <v>1768</v>
      </c>
      <c r="AE249" t="s">
        <v>1785</v>
      </c>
      <c r="AG249" t="s">
        <v>1787</v>
      </c>
    </row>
    <row r="250" spans="1:33" x14ac:dyDescent="0.3">
      <c r="A250" t="s">
        <v>3573</v>
      </c>
      <c r="B250" t="s">
        <v>1768</v>
      </c>
      <c r="C250" t="s">
        <v>1769</v>
      </c>
      <c r="E250" t="s">
        <v>1770</v>
      </c>
      <c r="F250" t="s">
        <v>2265</v>
      </c>
      <c r="G250" t="s">
        <v>2752</v>
      </c>
      <c r="H250" t="s">
        <v>1773</v>
      </c>
      <c r="I250" t="s">
        <v>2604</v>
      </c>
      <c r="J250" t="s">
        <v>3574</v>
      </c>
      <c r="K250" t="s">
        <v>1769</v>
      </c>
      <c r="L250" t="s">
        <v>2754</v>
      </c>
      <c r="M250" t="s">
        <v>1981</v>
      </c>
      <c r="N250" t="s">
        <v>2755</v>
      </c>
      <c r="O250" t="s">
        <v>2756</v>
      </c>
      <c r="Q250" t="s">
        <v>3575</v>
      </c>
      <c r="S250" t="s">
        <v>2758</v>
      </c>
      <c r="U250" t="s">
        <v>1783</v>
      </c>
      <c r="V250" t="s">
        <v>2031</v>
      </c>
      <c r="W250" t="s">
        <v>1770</v>
      </c>
      <c r="Y250" t="s">
        <v>1981</v>
      </c>
      <c r="Z250" t="s">
        <v>2754</v>
      </c>
      <c r="AA250" t="s">
        <v>2756</v>
      </c>
      <c r="AB250" t="s">
        <v>2755</v>
      </c>
      <c r="AC250" t="s">
        <v>2752</v>
      </c>
      <c r="AD250" t="s">
        <v>1768</v>
      </c>
      <c r="AE250" t="s">
        <v>1785</v>
      </c>
      <c r="AG250" t="s">
        <v>1787</v>
      </c>
    </row>
    <row r="251" spans="1:33" x14ac:dyDescent="0.3">
      <c r="A251" t="s">
        <v>3576</v>
      </c>
      <c r="B251" t="s">
        <v>1768</v>
      </c>
      <c r="C251" t="s">
        <v>1769</v>
      </c>
      <c r="E251" t="s">
        <v>1770</v>
      </c>
      <c r="F251" t="s">
        <v>2405</v>
      </c>
      <c r="G251" t="s">
        <v>2128</v>
      </c>
      <c r="H251" t="s">
        <v>1773</v>
      </c>
      <c r="I251" t="s">
        <v>2604</v>
      </c>
      <c r="J251" t="s">
        <v>3577</v>
      </c>
      <c r="K251" t="s">
        <v>1769</v>
      </c>
      <c r="U251" t="s">
        <v>1783</v>
      </c>
      <c r="V251" t="s">
        <v>2031</v>
      </c>
      <c r="W251" t="s">
        <v>1770</v>
      </c>
      <c r="AC251" t="s">
        <v>2128</v>
      </c>
      <c r="AD251" t="s">
        <v>1768</v>
      </c>
      <c r="AE251" t="s">
        <v>1785</v>
      </c>
      <c r="AG251" t="s">
        <v>1787</v>
      </c>
    </row>
    <row r="252" spans="1:33" x14ac:dyDescent="0.3">
      <c r="A252" t="s">
        <v>3578</v>
      </c>
      <c r="B252" t="s">
        <v>1768</v>
      </c>
      <c r="C252" t="s">
        <v>1769</v>
      </c>
      <c r="E252" t="s">
        <v>1770</v>
      </c>
      <c r="F252" t="s">
        <v>2063</v>
      </c>
      <c r="G252" t="s">
        <v>3579</v>
      </c>
      <c r="H252" t="s">
        <v>1773</v>
      </c>
      <c r="I252" t="s">
        <v>2604</v>
      </c>
      <c r="J252" t="s">
        <v>3580</v>
      </c>
      <c r="K252" t="s">
        <v>1769</v>
      </c>
      <c r="L252" t="s">
        <v>3581</v>
      </c>
      <c r="M252" t="s">
        <v>3582</v>
      </c>
      <c r="N252" t="s">
        <v>3583</v>
      </c>
      <c r="O252" t="s">
        <v>3584</v>
      </c>
      <c r="U252" t="s">
        <v>1783</v>
      </c>
      <c r="V252" t="s">
        <v>2031</v>
      </c>
      <c r="W252" t="s">
        <v>1770</v>
      </c>
      <c r="Y252" t="s">
        <v>3582</v>
      </c>
      <c r="Z252" t="s">
        <v>3581</v>
      </c>
      <c r="AA252" t="s">
        <v>3584</v>
      </c>
      <c r="AB252" t="s">
        <v>3583</v>
      </c>
      <c r="AC252" t="s">
        <v>3579</v>
      </c>
      <c r="AD252" t="s">
        <v>1768</v>
      </c>
      <c r="AE252" t="s">
        <v>1785</v>
      </c>
      <c r="AG252" t="s">
        <v>1787</v>
      </c>
    </row>
    <row r="253" spans="1:33" x14ac:dyDescent="0.3">
      <c r="A253" t="s">
        <v>3585</v>
      </c>
      <c r="B253" t="s">
        <v>1768</v>
      </c>
      <c r="C253" t="s">
        <v>1769</v>
      </c>
      <c r="E253" t="s">
        <v>1770</v>
      </c>
      <c r="F253" t="s">
        <v>3586</v>
      </c>
      <c r="G253" t="s">
        <v>3587</v>
      </c>
      <c r="H253" t="s">
        <v>1773</v>
      </c>
      <c r="I253" t="s">
        <v>2604</v>
      </c>
      <c r="J253" t="s">
        <v>3588</v>
      </c>
      <c r="K253" t="s">
        <v>1769</v>
      </c>
      <c r="L253" t="s">
        <v>3589</v>
      </c>
      <c r="M253" t="s">
        <v>3590</v>
      </c>
      <c r="N253" t="s">
        <v>3591</v>
      </c>
      <c r="O253" t="s">
        <v>3592</v>
      </c>
      <c r="Q253" t="s">
        <v>3593</v>
      </c>
      <c r="S253" t="s">
        <v>3594</v>
      </c>
      <c r="U253" t="s">
        <v>1783</v>
      </c>
      <c r="V253" t="s">
        <v>2031</v>
      </c>
      <c r="W253" t="s">
        <v>1770</v>
      </c>
      <c r="Y253" t="s">
        <v>3590</v>
      </c>
      <c r="Z253" t="s">
        <v>3589</v>
      </c>
      <c r="AA253" t="s">
        <v>3592</v>
      </c>
      <c r="AB253" t="s">
        <v>3591</v>
      </c>
      <c r="AC253" t="s">
        <v>3587</v>
      </c>
      <c r="AD253" t="s">
        <v>1768</v>
      </c>
      <c r="AE253" t="s">
        <v>1785</v>
      </c>
      <c r="AG253" t="s">
        <v>1787</v>
      </c>
    </row>
    <row r="254" spans="1:33" x14ac:dyDescent="0.3">
      <c r="A254" t="s">
        <v>3595</v>
      </c>
      <c r="B254" t="s">
        <v>1768</v>
      </c>
      <c r="C254" t="s">
        <v>1769</v>
      </c>
      <c r="E254" t="s">
        <v>1770</v>
      </c>
      <c r="F254" t="s">
        <v>2362</v>
      </c>
      <c r="G254" t="s">
        <v>3596</v>
      </c>
      <c r="H254" t="s">
        <v>1773</v>
      </c>
      <c r="I254" t="s">
        <v>2604</v>
      </c>
      <c r="J254" t="s">
        <v>3597</v>
      </c>
      <c r="K254" t="s">
        <v>1769</v>
      </c>
      <c r="U254" t="s">
        <v>1783</v>
      </c>
      <c r="V254" t="s">
        <v>2031</v>
      </c>
      <c r="W254" t="s">
        <v>1770</v>
      </c>
      <c r="AC254" t="s">
        <v>3596</v>
      </c>
      <c r="AD254" t="s">
        <v>1768</v>
      </c>
      <c r="AE254" t="s">
        <v>1785</v>
      </c>
      <c r="AG254" t="s">
        <v>1787</v>
      </c>
    </row>
    <row r="255" spans="1:33" x14ac:dyDescent="0.3">
      <c r="A255" t="s">
        <v>3598</v>
      </c>
      <c r="B255" t="s">
        <v>1768</v>
      </c>
      <c r="C255" t="s">
        <v>1769</v>
      </c>
      <c r="E255" t="s">
        <v>1770</v>
      </c>
      <c r="F255" t="s">
        <v>2788</v>
      </c>
      <c r="G255" t="s">
        <v>2789</v>
      </c>
      <c r="H255" t="s">
        <v>1773</v>
      </c>
      <c r="I255" t="s">
        <v>2604</v>
      </c>
      <c r="J255" t="s">
        <v>2790</v>
      </c>
      <c r="K255" t="s">
        <v>1769</v>
      </c>
      <c r="L255" t="s">
        <v>2791</v>
      </c>
      <c r="M255" t="s">
        <v>2792</v>
      </c>
      <c r="N255" t="s">
        <v>2793</v>
      </c>
      <c r="O255" t="s">
        <v>2794</v>
      </c>
      <c r="Q255" t="s">
        <v>2795</v>
      </c>
      <c r="S255" t="s">
        <v>2796</v>
      </c>
      <c r="U255" t="s">
        <v>1783</v>
      </c>
      <c r="V255" t="s">
        <v>2031</v>
      </c>
      <c r="W255" t="s">
        <v>1770</v>
      </c>
      <c r="Y255" t="s">
        <v>2792</v>
      </c>
      <c r="Z255" t="s">
        <v>2791</v>
      </c>
      <c r="AA255" t="s">
        <v>2794</v>
      </c>
      <c r="AB255" t="s">
        <v>2793</v>
      </c>
      <c r="AC255" t="s">
        <v>2789</v>
      </c>
      <c r="AD255" t="s">
        <v>1768</v>
      </c>
      <c r="AE255" t="s">
        <v>1785</v>
      </c>
      <c r="AG255" t="s">
        <v>1787</v>
      </c>
    </row>
    <row r="256" spans="1:33" x14ac:dyDescent="0.3">
      <c r="A256" t="s">
        <v>3599</v>
      </c>
      <c r="B256" t="s">
        <v>1768</v>
      </c>
      <c r="C256" t="s">
        <v>1769</v>
      </c>
      <c r="E256" t="s">
        <v>1770</v>
      </c>
      <c r="F256" t="s">
        <v>1771</v>
      </c>
      <c r="G256" t="s">
        <v>3600</v>
      </c>
      <c r="H256" t="s">
        <v>1773</v>
      </c>
      <c r="I256" t="s">
        <v>2604</v>
      </c>
      <c r="J256" t="s">
        <v>3601</v>
      </c>
      <c r="K256" t="s">
        <v>1769</v>
      </c>
      <c r="U256" t="s">
        <v>1783</v>
      </c>
      <c r="V256" t="s">
        <v>2031</v>
      </c>
      <c r="W256" t="s">
        <v>1770</v>
      </c>
      <c r="AC256" t="s">
        <v>3600</v>
      </c>
      <c r="AD256" t="s">
        <v>1768</v>
      </c>
      <c r="AE256" t="s">
        <v>1785</v>
      </c>
      <c r="AG256" t="s">
        <v>1787</v>
      </c>
    </row>
    <row r="257" spans="1:33" x14ac:dyDescent="0.3">
      <c r="A257" t="s">
        <v>3602</v>
      </c>
      <c r="B257" t="s">
        <v>1768</v>
      </c>
      <c r="C257" t="s">
        <v>1769</v>
      </c>
      <c r="E257" t="s">
        <v>1770</v>
      </c>
      <c r="F257" t="s">
        <v>3603</v>
      </c>
      <c r="G257" t="s">
        <v>3604</v>
      </c>
      <c r="H257" t="s">
        <v>1773</v>
      </c>
      <c r="I257" t="s">
        <v>2604</v>
      </c>
      <c r="J257" t="s">
        <v>3605</v>
      </c>
      <c r="K257" t="s">
        <v>1769</v>
      </c>
      <c r="L257" t="s">
        <v>2772</v>
      </c>
      <c r="M257" t="s">
        <v>2773</v>
      </c>
      <c r="N257" t="s">
        <v>2774</v>
      </c>
      <c r="O257" t="s">
        <v>2884</v>
      </c>
      <c r="Q257" t="s">
        <v>2776</v>
      </c>
      <c r="S257" t="s">
        <v>2777</v>
      </c>
      <c r="U257" t="s">
        <v>1783</v>
      </c>
      <c r="V257" t="s">
        <v>2031</v>
      </c>
      <c r="W257" t="s">
        <v>1770</v>
      </c>
      <c r="Y257" t="s">
        <v>2773</v>
      </c>
      <c r="Z257" t="s">
        <v>2772</v>
      </c>
      <c r="AA257" t="s">
        <v>2884</v>
      </c>
      <c r="AB257" t="s">
        <v>2774</v>
      </c>
      <c r="AC257" t="s">
        <v>3604</v>
      </c>
      <c r="AD257" t="s">
        <v>1768</v>
      </c>
      <c r="AE257" t="s">
        <v>1785</v>
      </c>
      <c r="AG257" t="s">
        <v>1787</v>
      </c>
    </row>
    <row r="258" spans="1:33" x14ac:dyDescent="0.3">
      <c r="A258" t="s">
        <v>3606</v>
      </c>
      <c r="B258" t="s">
        <v>1768</v>
      </c>
      <c r="C258" t="s">
        <v>1769</v>
      </c>
      <c r="E258" t="s">
        <v>1770</v>
      </c>
      <c r="F258" t="s">
        <v>3607</v>
      </c>
      <c r="G258" t="s">
        <v>3608</v>
      </c>
      <c r="H258" t="s">
        <v>1773</v>
      </c>
      <c r="I258" t="s">
        <v>2604</v>
      </c>
      <c r="J258" t="s">
        <v>3609</v>
      </c>
      <c r="K258" t="s">
        <v>1769</v>
      </c>
      <c r="L258" t="s">
        <v>3610</v>
      </c>
      <c r="M258" t="s">
        <v>3611</v>
      </c>
      <c r="N258" t="s">
        <v>3612</v>
      </c>
      <c r="O258" t="s">
        <v>3613</v>
      </c>
      <c r="U258" t="s">
        <v>1783</v>
      </c>
      <c r="V258" t="s">
        <v>2031</v>
      </c>
      <c r="W258" t="s">
        <v>1770</v>
      </c>
      <c r="Y258" t="s">
        <v>3611</v>
      </c>
      <c r="Z258" t="s">
        <v>3610</v>
      </c>
      <c r="AA258" t="s">
        <v>3613</v>
      </c>
      <c r="AB258" t="s">
        <v>3612</v>
      </c>
      <c r="AC258" t="s">
        <v>3608</v>
      </c>
      <c r="AD258" t="s">
        <v>1768</v>
      </c>
      <c r="AE258" t="s">
        <v>1785</v>
      </c>
      <c r="AG258" t="s">
        <v>1787</v>
      </c>
    </row>
    <row r="259" spans="1:33" x14ac:dyDescent="0.3">
      <c r="A259" t="s">
        <v>3614</v>
      </c>
      <c r="B259" t="s">
        <v>1768</v>
      </c>
      <c r="C259" t="s">
        <v>1769</v>
      </c>
      <c r="E259" t="s">
        <v>1770</v>
      </c>
      <c r="F259" t="s">
        <v>3615</v>
      </c>
      <c r="G259" t="s">
        <v>3616</v>
      </c>
      <c r="H259" t="s">
        <v>1773</v>
      </c>
      <c r="I259" t="s">
        <v>2604</v>
      </c>
      <c r="J259" t="s">
        <v>3617</v>
      </c>
      <c r="K259" t="s">
        <v>1769</v>
      </c>
      <c r="L259" t="s">
        <v>3618</v>
      </c>
      <c r="M259" t="s">
        <v>3619</v>
      </c>
      <c r="N259" t="s">
        <v>3620</v>
      </c>
      <c r="O259" t="s">
        <v>3621</v>
      </c>
      <c r="U259" t="s">
        <v>1783</v>
      </c>
      <c r="V259" t="s">
        <v>2031</v>
      </c>
      <c r="W259" t="s">
        <v>1770</v>
      </c>
      <c r="Y259" t="s">
        <v>3619</v>
      </c>
      <c r="Z259" t="s">
        <v>3618</v>
      </c>
      <c r="AA259" t="s">
        <v>3621</v>
      </c>
      <c r="AB259" t="s">
        <v>3620</v>
      </c>
      <c r="AC259" t="s">
        <v>3616</v>
      </c>
      <c r="AD259" t="s">
        <v>1768</v>
      </c>
      <c r="AE259" t="s">
        <v>1785</v>
      </c>
      <c r="AG259" t="s">
        <v>1787</v>
      </c>
    </row>
    <row r="260" spans="1:33" x14ac:dyDescent="0.3">
      <c r="A260" t="s">
        <v>3622</v>
      </c>
      <c r="B260" t="s">
        <v>1768</v>
      </c>
      <c r="C260" t="s">
        <v>1769</v>
      </c>
      <c r="E260" t="s">
        <v>1770</v>
      </c>
      <c r="F260" t="s">
        <v>2400</v>
      </c>
      <c r="G260" t="s">
        <v>3623</v>
      </c>
      <c r="H260" t="s">
        <v>1773</v>
      </c>
      <c r="I260" t="s">
        <v>2604</v>
      </c>
      <c r="J260" t="s">
        <v>3624</v>
      </c>
      <c r="K260" t="s">
        <v>1769</v>
      </c>
      <c r="L260" t="s">
        <v>3625</v>
      </c>
      <c r="M260" t="s">
        <v>3626</v>
      </c>
      <c r="N260" t="s">
        <v>3627</v>
      </c>
      <c r="O260" t="s">
        <v>3628</v>
      </c>
      <c r="U260" t="s">
        <v>1783</v>
      </c>
      <c r="V260" t="s">
        <v>2031</v>
      </c>
      <c r="W260" t="s">
        <v>1770</v>
      </c>
      <c r="Y260" t="s">
        <v>3626</v>
      </c>
      <c r="Z260" t="s">
        <v>3625</v>
      </c>
      <c r="AA260" t="s">
        <v>3628</v>
      </c>
      <c r="AB260" t="s">
        <v>3627</v>
      </c>
      <c r="AC260" t="s">
        <v>3623</v>
      </c>
      <c r="AD260" t="s">
        <v>1768</v>
      </c>
      <c r="AE260" t="s">
        <v>1785</v>
      </c>
      <c r="AG260" t="s">
        <v>1787</v>
      </c>
    </row>
    <row r="261" spans="1:33" x14ac:dyDescent="0.3">
      <c r="A261" t="s">
        <v>3629</v>
      </c>
      <c r="B261" t="s">
        <v>1768</v>
      </c>
      <c r="C261" t="s">
        <v>1769</v>
      </c>
      <c r="E261" t="s">
        <v>1770</v>
      </c>
      <c r="F261" t="s">
        <v>3630</v>
      </c>
      <c r="G261" t="s">
        <v>3631</v>
      </c>
      <c r="H261" t="s">
        <v>1773</v>
      </c>
      <c r="I261" t="s">
        <v>2604</v>
      </c>
      <c r="J261" t="s">
        <v>3632</v>
      </c>
      <c r="K261" t="s">
        <v>1769</v>
      </c>
      <c r="L261" t="s">
        <v>2852</v>
      </c>
      <c r="M261" t="s">
        <v>2853</v>
      </c>
      <c r="N261" t="s">
        <v>2854</v>
      </c>
      <c r="O261" t="s">
        <v>2855</v>
      </c>
      <c r="Q261" t="s">
        <v>3633</v>
      </c>
      <c r="S261" t="s">
        <v>2857</v>
      </c>
      <c r="U261" t="s">
        <v>1783</v>
      </c>
      <c r="V261" t="s">
        <v>2031</v>
      </c>
      <c r="W261" t="s">
        <v>1770</v>
      </c>
      <c r="Y261" t="s">
        <v>2853</v>
      </c>
      <c r="Z261" t="s">
        <v>2852</v>
      </c>
      <c r="AA261" t="s">
        <v>2855</v>
      </c>
      <c r="AB261" t="s">
        <v>2854</v>
      </c>
      <c r="AC261" t="s">
        <v>3631</v>
      </c>
      <c r="AD261" t="s">
        <v>1768</v>
      </c>
      <c r="AE261" t="s">
        <v>1785</v>
      </c>
      <c r="AG261" t="s">
        <v>1787</v>
      </c>
    </row>
    <row r="262" spans="1:33" x14ac:dyDescent="0.3">
      <c r="A262" t="s">
        <v>3634</v>
      </c>
      <c r="B262" t="s">
        <v>1768</v>
      </c>
      <c r="C262" t="s">
        <v>1769</v>
      </c>
      <c r="E262" t="s">
        <v>1770</v>
      </c>
      <c r="F262" t="s">
        <v>2828</v>
      </c>
      <c r="G262" t="s">
        <v>3635</v>
      </c>
      <c r="H262" t="s">
        <v>1773</v>
      </c>
      <c r="I262" t="s">
        <v>2604</v>
      </c>
      <c r="J262" t="s">
        <v>3636</v>
      </c>
      <c r="K262" t="s">
        <v>1769</v>
      </c>
      <c r="L262" t="s">
        <v>3235</v>
      </c>
      <c r="M262" t="s">
        <v>3236</v>
      </c>
      <c r="N262" t="s">
        <v>3237</v>
      </c>
      <c r="O262" t="s">
        <v>3637</v>
      </c>
      <c r="U262" t="s">
        <v>1783</v>
      </c>
      <c r="V262" t="s">
        <v>2031</v>
      </c>
      <c r="W262" t="s">
        <v>1770</v>
      </c>
      <c r="Y262" t="s">
        <v>3236</v>
      </c>
      <c r="Z262" t="s">
        <v>3235</v>
      </c>
      <c r="AA262" t="s">
        <v>3637</v>
      </c>
      <c r="AB262" t="s">
        <v>3237</v>
      </c>
      <c r="AC262" t="s">
        <v>3635</v>
      </c>
      <c r="AD262" t="s">
        <v>1768</v>
      </c>
      <c r="AE262" t="s">
        <v>1785</v>
      </c>
      <c r="AG262" t="s">
        <v>1787</v>
      </c>
    </row>
    <row r="263" spans="1:33" x14ac:dyDescent="0.3">
      <c r="A263" t="s">
        <v>3638</v>
      </c>
      <c r="B263" t="s">
        <v>1768</v>
      </c>
      <c r="C263" t="s">
        <v>1769</v>
      </c>
      <c r="E263" t="s">
        <v>1770</v>
      </c>
      <c r="F263" t="s">
        <v>1771</v>
      </c>
      <c r="G263" t="s">
        <v>3639</v>
      </c>
      <c r="H263" t="s">
        <v>1773</v>
      </c>
      <c r="I263" t="s">
        <v>3640</v>
      </c>
      <c r="J263" t="s">
        <v>3641</v>
      </c>
      <c r="K263" t="s">
        <v>1769</v>
      </c>
      <c r="L263" t="s">
        <v>3642</v>
      </c>
      <c r="M263" t="s">
        <v>3643</v>
      </c>
      <c r="N263" t="s">
        <v>3644</v>
      </c>
      <c r="O263" t="s">
        <v>3645</v>
      </c>
      <c r="S263" t="s">
        <v>3646</v>
      </c>
      <c r="U263" t="s">
        <v>1783</v>
      </c>
      <c r="V263" t="s">
        <v>2031</v>
      </c>
      <c r="W263" t="s">
        <v>1770</v>
      </c>
      <c r="Y263" t="s">
        <v>3643</v>
      </c>
      <c r="Z263" t="s">
        <v>3642</v>
      </c>
      <c r="AA263" t="s">
        <v>3645</v>
      </c>
      <c r="AB263" t="s">
        <v>3644</v>
      </c>
      <c r="AC263" t="s">
        <v>3639</v>
      </c>
      <c r="AD263" t="s">
        <v>1768</v>
      </c>
      <c r="AE263" t="s">
        <v>1785</v>
      </c>
      <c r="AG263" t="s">
        <v>1787</v>
      </c>
    </row>
    <row r="264" spans="1:33" x14ac:dyDescent="0.3">
      <c r="A264" t="s">
        <v>3647</v>
      </c>
      <c r="B264" t="s">
        <v>1768</v>
      </c>
      <c r="C264" t="s">
        <v>1769</v>
      </c>
      <c r="E264" t="s">
        <v>1770</v>
      </c>
      <c r="F264" t="s">
        <v>1771</v>
      </c>
      <c r="G264" t="s">
        <v>3648</v>
      </c>
      <c r="H264" t="s">
        <v>1773</v>
      </c>
      <c r="I264" t="s">
        <v>2604</v>
      </c>
      <c r="J264" t="s">
        <v>3649</v>
      </c>
      <c r="K264" t="s">
        <v>1769</v>
      </c>
      <c r="L264" t="s">
        <v>3650</v>
      </c>
      <c r="M264" t="s">
        <v>2980</v>
      </c>
      <c r="N264" t="s">
        <v>3651</v>
      </c>
      <c r="O264" t="s">
        <v>3652</v>
      </c>
      <c r="S264" t="s">
        <v>3653</v>
      </c>
      <c r="U264" t="s">
        <v>1783</v>
      </c>
      <c r="V264" t="s">
        <v>2031</v>
      </c>
      <c r="W264" t="s">
        <v>1770</v>
      </c>
      <c r="Y264" t="s">
        <v>2980</v>
      </c>
      <c r="Z264" t="s">
        <v>3650</v>
      </c>
      <c r="AA264" t="s">
        <v>3652</v>
      </c>
      <c r="AB264" t="s">
        <v>3651</v>
      </c>
      <c r="AC264" t="s">
        <v>3648</v>
      </c>
      <c r="AD264" t="s">
        <v>1768</v>
      </c>
      <c r="AE264" t="s">
        <v>1785</v>
      </c>
      <c r="AG264" t="s">
        <v>1787</v>
      </c>
    </row>
    <row r="265" spans="1:33" x14ac:dyDescent="0.3">
      <c r="A265" t="s">
        <v>3654</v>
      </c>
      <c r="B265" t="s">
        <v>1768</v>
      </c>
      <c r="C265" t="s">
        <v>1769</v>
      </c>
      <c r="E265" t="s">
        <v>1770</v>
      </c>
      <c r="F265" t="s">
        <v>2907</v>
      </c>
      <c r="G265" t="s">
        <v>3655</v>
      </c>
      <c r="H265" t="s">
        <v>1773</v>
      </c>
      <c r="I265" t="s">
        <v>2604</v>
      </c>
      <c r="J265" t="s">
        <v>3656</v>
      </c>
      <c r="K265" t="s">
        <v>1769</v>
      </c>
      <c r="L265" t="s">
        <v>2997</v>
      </c>
      <c r="M265" t="s">
        <v>2998</v>
      </c>
      <c r="N265" t="s">
        <v>2999</v>
      </c>
      <c r="O265" t="s">
        <v>3000</v>
      </c>
      <c r="Q265" t="s">
        <v>3001</v>
      </c>
      <c r="S265" t="s">
        <v>3002</v>
      </c>
      <c r="U265" t="s">
        <v>1783</v>
      </c>
      <c r="V265" t="s">
        <v>2031</v>
      </c>
      <c r="W265" t="s">
        <v>1770</v>
      </c>
      <c r="Y265" t="s">
        <v>2998</v>
      </c>
      <c r="Z265" t="s">
        <v>2997</v>
      </c>
      <c r="AA265" t="s">
        <v>3000</v>
      </c>
      <c r="AB265" t="s">
        <v>2999</v>
      </c>
      <c r="AC265" t="s">
        <v>3655</v>
      </c>
      <c r="AD265" t="s">
        <v>1768</v>
      </c>
      <c r="AE265" t="s">
        <v>1785</v>
      </c>
      <c r="AG265" t="s">
        <v>1787</v>
      </c>
    </row>
    <row r="266" spans="1:33" x14ac:dyDescent="0.3">
      <c r="A266" t="s">
        <v>3657</v>
      </c>
      <c r="B266" t="s">
        <v>1768</v>
      </c>
      <c r="C266" t="s">
        <v>1769</v>
      </c>
      <c r="E266" t="s">
        <v>1770</v>
      </c>
      <c r="F266" t="s">
        <v>2063</v>
      </c>
      <c r="G266" t="s">
        <v>3658</v>
      </c>
      <c r="H266" t="s">
        <v>1773</v>
      </c>
      <c r="I266" t="s">
        <v>2604</v>
      </c>
      <c r="J266" t="s">
        <v>3659</v>
      </c>
      <c r="K266" t="s">
        <v>1769</v>
      </c>
      <c r="L266" t="s">
        <v>3660</v>
      </c>
      <c r="M266" t="s">
        <v>3661</v>
      </c>
      <c r="N266" t="s">
        <v>3662</v>
      </c>
      <c r="O266" t="s">
        <v>3663</v>
      </c>
      <c r="U266" t="s">
        <v>1783</v>
      </c>
      <c r="V266" t="s">
        <v>2031</v>
      </c>
      <c r="W266" t="s">
        <v>1770</v>
      </c>
      <c r="Y266" t="s">
        <v>3661</v>
      </c>
      <c r="Z266" t="s">
        <v>3660</v>
      </c>
      <c r="AA266" t="s">
        <v>3663</v>
      </c>
      <c r="AB266" t="s">
        <v>3662</v>
      </c>
      <c r="AC266" t="s">
        <v>3658</v>
      </c>
      <c r="AD266" t="s">
        <v>1768</v>
      </c>
      <c r="AE266" t="s">
        <v>1785</v>
      </c>
      <c r="AG266" t="s">
        <v>1787</v>
      </c>
    </row>
    <row r="267" spans="1:33" x14ac:dyDescent="0.3">
      <c r="A267" t="s">
        <v>3664</v>
      </c>
      <c r="B267" t="s">
        <v>1768</v>
      </c>
      <c r="C267" t="s">
        <v>1769</v>
      </c>
      <c r="E267" t="s">
        <v>1770</v>
      </c>
      <c r="F267" t="s">
        <v>2788</v>
      </c>
      <c r="G267" t="s">
        <v>3665</v>
      </c>
      <c r="H267" t="s">
        <v>1773</v>
      </c>
      <c r="I267" t="s">
        <v>2604</v>
      </c>
      <c r="J267" t="s">
        <v>3666</v>
      </c>
      <c r="K267" t="s">
        <v>1769</v>
      </c>
      <c r="L267" t="s">
        <v>2763</v>
      </c>
      <c r="M267" t="s">
        <v>2764</v>
      </c>
      <c r="N267" t="s">
        <v>208</v>
      </c>
      <c r="O267" t="s">
        <v>2765</v>
      </c>
      <c r="Q267" t="s">
        <v>3667</v>
      </c>
      <c r="S267" t="s">
        <v>3668</v>
      </c>
      <c r="U267" t="s">
        <v>1783</v>
      </c>
      <c r="V267" t="s">
        <v>2031</v>
      </c>
      <c r="W267" t="s">
        <v>1770</v>
      </c>
      <c r="Y267" t="s">
        <v>2764</v>
      </c>
      <c r="Z267" t="s">
        <v>2763</v>
      </c>
      <c r="AA267" t="s">
        <v>2765</v>
      </c>
      <c r="AB267" t="s">
        <v>208</v>
      </c>
      <c r="AC267" t="s">
        <v>3665</v>
      </c>
      <c r="AD267" t="s">
        <v>1768</v>
      </c>
      <c r="AE267" t="s">
        <v>1785</v>
      </c>
      <c r="AG267" t="s">
        <v>1787</v>
      </c>
    </row>
    <row r="268" spans="1:33" x14ac:dyDescent="0.3">
      <c r="A268" t="s">
        <v>3669</v>
      </c>
      <c r="B268" t="s">
        <v>1768</v>
      </c>
      <c r="C268" t="s">
        <v>1769</v>
      </c>
      <c r="E268" t="s">
        <v>1770</v>
      </c>
      <c r="F268" t="s">
        <v>2760</v>
      </c>
      <c r="G268" t="s">
        <v>3670</v>
      </c>
      <c r="H268" t="s">
        <v>1773</v>
      </c>
      <c r="I268" t="s">
        <v>2604</v>
      </c>
      <c r="J268" t="s">
        <v>3671</v>
      </c>
      <c r="K268" t="s">
        <v>1769</v>
      </c>
      <c r="L268" t="s">
        <v>2852</v>
      </c>
      <c r="M268" t="s">
        <v>2853</v>
      </c>
      <c r="N268" t="s">
        <v>2854</v>
      </c>
      <c r="O268" t="s">
        <v>3672</v>
      </c>
      <c r="S268" t="s">
        <v>3673</v>
      </c>
      <c r="U268" t="s">
        <v>1783</v>
      </c>
      <c r="V268" t="s">
        <v>2031</v>
      </c>
      <c r="W268" t="s">
        <v>1770</v>
      </c>
      <c r="Y268" t="s">
        <v>2853</v>
      </c>
      <c r="Z268" t="s">
        <v>2852</v>
      </c>
      <c r="AA268" t="s">
        <v>3672</v>
      </c>
      <c r="AB268" t="s">
        <v>2854</v>
      </c>
      <c r="AC268" t="s">
        <v>3670</v>
      </c>
      <c r="AD268" t="s">
        <v>1768</v>
      </c>
      <c r="AE268" t="s">
        <v>1785</v>
      </c>
      <c r="AF268" t="s">
        <v>3674</v>
      </c>
      <c r="AG268" t="s">
        <v>1787</v>
      </c>
    </row>
    <row r="269" spans="1:33" x14ac:dyDescent="0.3">
      <c r="A269" t="s">
        <v>3675</v>
      </c>
      <c r="B269" t="s">
        <v>1768</v>
      </c>
      <c r="C269" t="s">
        <v>1769</v>
      </c>
      <c r="E269" t="s">
        <v>1770</v>
      </c>
      <c r="F269" t="s">
        <v>3676</v>
      </c>
      <c r="G269" t="s">
        <v>3677</v>
      </c>
      <c r="H269" t="s">
        <v>1773</v>
      </c>
      <c r="I269" t="s">
        <v>2604</v>
      </c>
      <c r="J269" t="s">
        <v>3678</v>
      </c>
      <c r="K269" t="s">
        <v>1769</v>
      </c>
      <c r="L269" t="s">
        <v>3126</v>
      </c>
      <c r="M269" t="s">
        <v>3127</v>
      </c>
      <c r="N269" t="s">
        <v>3128</v>
      </c>
      <c r="O269" t="s">
        <v>3287</v>
      </c>
      <c r="Q269" t="s">
        <v>3679</v>
      </c>
      <c r="S269" t="s">
        <v>3680</v>
      </c>
      <c r="U269" t="s">
        <v>1783</v>
      </c>
      <c r="V269" t="s">
        <v>2031</v>
      </c>
      <c r="W269" t="s">
        <v>1770</v>
      </c>
      <c r="Y269" t="s">
        <v>3127</v>
      </c>
      <c r="Z269" t="s">
        <v>3126</v>
      </c>
      <c r="AA269" t="s">
        <v>3287</v>
      </c>
      <c r="AB269" t="s">
        <v>3128</v>
      </c>
      <c r="AC269" t="s">
        <v>3677</v>
      </c>
      <c r="AD269" t="s">
        <v>1768</v>
      </c>
      <c r="AE269" t="s">
        <v>1785</v>
      </c>
      <c r="AG269" t="s">
        <v>1787</v>
      </c>
    </row>
    <row r="270" spans="1:33" x14ac:dyDescent="0.3">
      <c r="A270" t="s">
        <v>3681</v>
      </c>
      <c r="B270" t="s">
        <v>1768</v>
      </c>
      <c r="C270" t="s">
        <v>1769</v>
      </c>
      <c r="E270" t="s">
        <v>1770</v>
      </c>
      <c r="F270" t="s">
        <v>3443</v>
      </c>
      <c r="G270" t="s">
        <v>3682</v>
      </c>
      <c r="H270" t="s">
        <v>1773</v>
      </c>
      <c r="I270" t="s">
        <v>2604</v>
      </c>
      <c r="J270" t="s">
        <v>3683</v>
      </c>
      <c r="K270" t="s">
        <v>1769</v>
      </c>
      <c r="U270" t="s">
        <v>1783</v>
      </c>
      <c r="V270" t="s">
        <v>2031</v>
      </c>
      <c r="W270" t="s">
        <v>1770</v>
      </c>
      <c r="AC270" t="s">
        <v>3682</v>
      </c>
      <c r="AD270" t="s">
        <v>1768</v>
      </c>
      <c r="AE270" t="s">
        <v>1785</v>
      </c>
      <c r="AG270" t="s">
        <v>1787</v>
      </c>
    </row>
    <row r="271" spans="1:33" x14ac:dyDescent="0.3">
      <c r="A271" t="s">
        <v>3684</v>
      </c>
      <c r="B271" t="s">
        <v>1768</v>
      </c>
      <c r="C271" t="s">
        <v>1769</v>
      </c>
      <c r="E271" t="s">
        <v>1770</v>
      </c>
      <c r="F271" t="s">
        <v>3685</v>
      </c>
      <c r="G271" t="s">
        <v>3686</v>
      </c>
      <c r="H271" t="s">
        <v>1773</v>
      </c>
      <c r="I271" t="s">
        <v>2604</v>
      </c>
      <c r="J271" t="s">
        <v>3687</v>
      </c>
      <c r="K271" t="s">
        <v>1769</v>
      </c>
      <c r="U271" t="s">
        <v>1783</v>
      </c>
      <c r="V271" t="s">
        <v>2031</v>
      </c>
      <c r="W271" t="s">
        <v>1770</v>
      </c>
      <c r="AC271" t="s">
        <v>3686</v>
      </c>
      <c r="AD271" t="s">
        <v>1768</v>
      </c>
      <c r="AE271" t="s">
        <v>1785</v>
      </c>
      <c r="AG271" t="s">
        <v>1787</v>
      </c>
    </row>
    <row r="272" spans="1:33" x14ac:dyDescent="0.3">
      <c r="A272" t="s">
        <v>3688</v>
      </c>
      <c r="B272" t="s">
        <v>1768</v>
      </c>
      <c r="C272" t="s">
        <v>1769</v>
      </c>
      <c r="E272" t="s">
        <v>1770</v>
      </c>
      <c r="F272" t="s">
        <v>2663</v>
      </c>
      <c r="G272" t="s">
        <v>3689</v>
      </c>
      <c r="H272" t="s">
        <v>1773</v>
      </c>
      <c r="I272" t="s">
        <v>2604</v>
      </c>
      <c r="J272" t="s">
        <v>3690</v>
      </c>
      <c r="K272" t="s">
        <v>1769</v>
      </c>
      <c r="L272" t="s">
        <v>3156</v>
      </c>
      <c r="M272" t="s">
        <v>3157</v>
      </c>
      <c r="N272" t="s">
        <v>3158</v>
      </c>
      <c r="O272" t="s">
        <v>3159</v>
      </c>
      <c r="S272" t="s">
        <v>3691</v>
      </c>
      <c r="U272" t="s">
        <v>1783</v>
      </c>
      <c r="V272" t="s">
        <v>2031</v>
      </c>
      <c r="W272" t="s">
        <v>1770</v>
      </c>
      <c r="Y272" t="s">
        <v>3157</v>
      </c>
      <c r="Z272" t="s">
        <v>3156</v>
      </c>
      <c r="AA272" t="s">
        <v>3159</v>
      </c>
      <c r="AB272" t="s">
        <v>3158</v>
      </c>
      <c r="AC272" t="s">
        <v>3689</v>
      </c>
      <c r="AD272" t="s">
        <v>1768</v>
      </c>
      <c r="AE272" t="s">
        <v>1785</v>
      </c>
      <c r="AG272" t="s">
        <v>1787</v>
      </c>
    </row>
    <row r="273" spans="1:33" x14ac:dyDescent="0.3">
      <c r="A273" t="s">
        <v>3692</v>
      </c>
      <c r="B273" t="s">
        <v>1768</v>
      </c>
      <c r="C273" t="s">
        <v>1769</v>
      </c>
      <c r="E273" t="s">
        <v>1770</v>
      </c>
      <c r="F273" t="s">
        <v>2907</v>
      </c>
      <c r="G273" t="s">
        <v>3693</v>
      </c>
      <c r="H273" t="s">
        <v>1773</v>
      </c>
      <c r="J273" t="s">
        <v>3694</v>
      </c>
      <c r="K273" t="s">
        <v>1769</v>
      </c>
      <c r="L273" t="s">
        <v>2163</v>
      </c>
      <c r="M273" t="s">
        <v>2164</v>
      </c>
      <c r="N273" t="s">
        <v>3695</v>
      </c>
      <c r="O273" t="s">
        <v>3696</v>
      </c>
      <c r="Q273" t="s">
        <v>3697</v>
      </c>
      <c r="S273" t="s">
        <v>3698</v>
      </c>
      <c r="U273" t="s">
        <v>1783</v>
      </c>
      <c r="V273" t="s">
        <v>2031</v>
      </c>
      <c r="W273" t="s">
        <v>1770</v>
      </c>
      <c r="Y273" t="s">
        <v>2164</v>
      </c>
      <c r="Z273" t="s">
        <v>2163</v>
      </c>
      <c r="AA273" t="s">
        <v>3696</v>
      </c>
      <c r="AB273" t="s">
        <v>3695</v>
      </c>
      <c r="AC273" t="s">
        <v>3693</v>
      </c>
      <c r="AD273" t="s">
        <v>1768</v>
      </c>
      <c r="AE273" t="s">
        <v>1785</v>
      </c>
      <c r="AG273" t="s">
        <v>1787</v>
      </c>
    </row>
    <row r="274" spans="1:33" x14ac:dyDescent="0.3">
      <c r="A274" t="s">
        <v>3699</v>
      </c>
      <c r="B274" t="s">
        <v>1768</v>
      </c>
      <c r="C274" t="s">
        <v>1769</v>
      </c>
      <c r="E274" t="s">
        <v>1770</v>
      </c>
      <c r="F274" t="s">
        <v>3232</v>
      </c>
      <c r="G274" t="s">
        <v>3700</v>
      </c>
      <c r="H274" t="s">
        <v>1773</v>
      </c>
      <c r="I274" t="s">
        <v>2604</v>
      </c>
      <c r="J274" t="s">
        <v>3701</v>
      </c>
      <c r="K274" t="s">
        <v>1769</v>
      </c>
      <c r="U274" t="s">
        <v>1783</v>
      </c>
      <c r="V274" t="s">
        <v>2031</v>
      </c>
      <c r="W274" t="s">
        <v>1770</v>
      </c>
      <c r="AC274" t="s">
        <v>3700</v>
      </c>
      <c r="AD274" t="s">
        <v>1768</v>
      </c>
      <c r="AE274" t="s">
        <v>1785</v>
      </c>
      <c r="AG274" t="s">
        <v>1787</v>
      </c>
    </row>
    <row r="275" spans="1:33" x14ac:dyDescent="0.3">
      <c r="A275" t="s">
        <v>3702</v>
      </c>
      <c r="B275" t="s">
        <v>1768</v>
      </c>
      <c r="C275" t="s">
        <v>1769</v>
      </c>
      <c r="E275" t="s">
        <v>1770</v>
      </c>
      <c r="F275" t="s">
        <v>1789</v>
      </c>
      <c r="G275" t="s">
        <v>3703</v>
      </c>
      <c r="H275" t="s">
        <v>1773</v>
      </c>
      <c r="I275" t="s">
        <v>2604</v>
      </c>
      <c r="J275" t="s">
        <v>3704</v>
      </c>
      <c r="K275" t="s">
        <v>1769</v>
      </c>
      <c r="U275" t="s">
        <v>1783</v>
      </c>
      <c r="V275" t="s">
        <v>2031</v>
      </c>
      <c r="W275" t="s">
        <v>1770</v>
      </c>
      <c r="AC275" t="s">
        <v>3703</v>
      </c>
      <c r="AD275" t="s">
        <v>1768</v>
      </c>
      <c r="AE275" t="s">
        <v>1785</v>
      </c>
      <c r="AG275" t="s">
        <v>1787</v>
      </c>
    </row>
    <row r="276" spans="1:33" x14ac:dyDescent="0.3">
      <c r="A276" t="s">
        <v>3705</v>
      </c>
      <c r="B276" t="s">
        <v>1768</v>
      </c>
      <c r="C276" t="s">
        <v>1769</v>
      </c>
      <c r="E276" t="s">
        <v>1770</v>
      </c>
      <c r="F276" t="s">
        <v>3011</v>
      </c>
      <c r="G276" t="s">
        <v>2643</v>
      </c>
      <c r="H276" t="s">
        <v>1773</v>
      </c>
      <c r="I276" t="s">
        <v>2604</v>
      </c>
      <c r="J276" t="s">
        <v>3706</v>
      </c>
      <c r="K276" t="s">
        <v>1769</v>
      </c>
      <c r="L276" t="s">
        <v>3013</v>
      </c>
      <c r="M276" t="s">
        <v>3014</v>
      </c>
      <c r="N276" t="s">
        <v>3054</v>
      </c>
      <c r="O276" t="s">
        <v>3016</v>
      </c>
      <c r="Q276" t="s">
        <v>3017</v>
      </c>
      <c r="S276" t="s">
        <v>3018</v>
      </c>
      <c r="U276" t="s">
        <v>1783</v>
      </c>
      <c r="V276" t="s">
        <v>2031</v>
      </c>
      <c r="W276" t="s">
        <v>1770</v>
      </c>
      <c r="Y276" t="s">
        <v>3014</v>
      </c>
      <c r="Z276" t="s">
        <v>3013</v>
      </c>
      <c r="AA276" t="s">
        <v>3016</v>
      </c>
      <c r="AB276" t="s">
        <v>3054</v>
      </c>
      <c r="AC276" t="s">
        <v>2643</v>
      </c>
      <c r="AD276" t="s">
        <v>1768</v>
      </c>
      <c r="AE276" t="s">
        <v>1785</v>
      </c>
      <c r="AG276" t="s">
        <v>1787</v>
      </c>
    </row>
    <row r="277" spans="1:33" x14ac:dyDescent="0.3">
      <c r="A277" t="s">
        <v>3707</v>
      </c>
      <c r="B277" t="s">
        <v>1768</v>
      </c>
      <c r="C277" t="s">
        <v>1769</v>
      </c>
      <c r="E277" t="s">
        <v>1770</v>
      </c>
      <c r="F277" t="s">
        <v>1923</v>
      </c>
      <c r="G277" t="s">
        <v>3708</v>
      </c>
      <c r="H277" t="s">
        <v>1773</v>
      </c>
      <c r="I277" t="s">
        <v>2808</v>
      </c>
      <c r="J277" t="s">
        <v>3709</v>
      </c>
      <c r="K277" t="s">
        <v>1769</v>
      </c>
      <c r="U277" t="s">
        <v>1783</v>
      </c>
      <c r="V277" t="s">
        <v>2031</v>
      </c>
      <c r="W277" t="s">
        <v>1770</v>
      </c>
      <c r="AC277" t="s">
        <v>3708</v>
      </c>
      <c r="AD277" t="s">
        <v>1768</v>
      </c>
      <c r="AE277" t="s">
        <v>1785</v>
      </c>
      <c r="AG277" t="s">
        <v>1787</v>
      </c>
    </row>
    <row r="278" spans="1:33" x14ac:dyDescent="0.3">
      <c r="A278" t="s">
        <v>3710</v>
      </c>
      <c r="B278" t="s">
        <v>1768</v>
      </c>
      <c r="C278" t="s">
        <v>1769</v>
      </c>
      <c r="E278" t="s">
        <v>1770</v>
      </c>
      <c r="F278" t="s">
        <v>3711</v>
      </c>
      <c r="G278" t="s">
        <v>3712</v>
      </c>
      <c r="H278" t="s">
        <v>1791</v>
      </c>
      <c r="I278" t="s">
        <v>2604</v>
      </c>
      <c r="J278" t="s">
        <v>3713</v>
      </c>
      <c r="K278" t="s">
        <v>1769</v>
      </c>
      <c r="L278" t="s">
        <v>2685</v>
      </c>
      <c r="M278" t="s">
        <v>2686</v>
      </c>
      <c r="N278" t="s">
        <v>2687</v>
      </c>
      <c r="O278" t="s">
        <v>3714</v>
      </c>
      <c r="Q278" t="s">
        <v>3715</v>
      </c>
      <c r="S278" t="s">
        <v>3716</v>
      </c>
      <c r="U278" t="s">
        <v>1783</v>
      </c>
      <c r="V278" t="s">
        <v>2031</v>
      </c>
      <c r="W278" t="s">
        <v>1770</v>
      </c>
      <c r="Y278" t="s">
        <v>2686</v>
      </c>
      <c r="Z278" t="s">
        <v>2685</v>
      </c>
      <c r="AA278" t="s">
        <v>3714</v>
      </c>
      <c r="AB278" t="s">
        <v>2687</v>
      </c>
      <c r="AC278" t="s">
        <v>3712</v>
      </c>
      <c r="AD278" t="s">
        <v>1768</v>
      </c>
      <c r="AE278" t="s">
        <v>1785</v>
      </c>
      <c r="AG278" t="s">
        <v>1787</v>
      </c>
    </row>
    <row r="279" spans="1:33" x14ac:dyDescent="0.3">
      <c r="A279" t="s">
        <v>3717</v>
      </c>
      <c r="B279" t="s">
        <v>1768</v>
      </c>
      <c r="C279" t="s">
        <v>1769</v>
      </c>
      <c r="E279" t="s">
        <v>1770</v>
      </c>
      <c r="F279" t="s">
        <v>3247</v>
      </c>
      <c r="G279" t="s">
        <v>3718</v>
      </c>
      <c r="H279" t="s">
        <v>1773</v>
      </c>
      <c r="I279" t="s">
        <v>2604</v>
      </c>
      <c r="J279" t="s">
        <v>3719</v>
      </c>
      <c r="K279" t="s">
        <v>1769</v>
      </c>
      <c r="U279" t="s">
        <v>1783</v>
      </c>
      <c r="V279" t="s">
        <v>2031</v>
      </c>
      <c r="W279" t="s">
        <v>1770</v>
      </c>
      <c r="AC279" t="s">
        <v>3718</v>
      </c>
      <c r="AD279" t="s">
        <v>1768</v>
      </c>
      <c r="AE279" t="s">
        <v>1785</v>
      </c>
      <c r="AG279" t="s">
        <v>1787</v>
      </c>
    </row>
    <row r="280" spans="1:33" x14ac:dyDescent="0.3">
      <c r="A280" t="s">
        <v>3720</v>
      </c>
      <c r="B280" t="s">
        <v>1768</v>
      </c>
      <c r="C280" t="s">
        <v>1769</v>
      </c>
      <c r="E280" t="s">
        <v>1770</v>
      </c>
      <c r="F280" t="s">
        <v>3133</v>
      </c>
      <c r="G280" t="s">
        <v>3162</v>
      </c>
      <c r="H280" t="s">
        <v>1773</v>
      </c>
      <c r="I280" t="s">
        <v>3721</v>
      </c>
      <c r="J280" t="s">
        <v>3722</v>
      </c>
      <c r="K280" t="s">
        <v>1769</v>
      </c>
      <c r="L280" t="s">
        <v>3723</v>
      </c>
      <c r="M280" t="s">
        <v>3643</v>
      </c>
      <c r="N280" t="s">
        <v>304</v>
      </c>
      <c r="O280" t="s">
        <v>3724</v>
      </c>
      <c r="S280" t="s">
        <v>3725</v>
      </c>
      <c r="U280" t="s">
        <v>1783</v>
      </c>
      <c r="V280" t="s">
        <v>2031</v>
      </c>
      <c r="W280" t="s">
        <v>1770</v>
      </c>
      <c r="Y280" t="s">
        <v>3643</v>
      </c>
      <c r="Z280" t="s">
        <v>3723</v>
      </c>
      <c r="AA280" t="s">
        <v>3724</v>
      </c>
      <c r="AB280" t="s">
        <v>304</v>
      </c>
      <c r="AC280" t="s">
        <v>3162</v>
      </c>
      <c r="AD280" t="s">
        <v>1768</v>
      </c>
      <c r="AE280" t="s">
        <v>1785</v>
      </c>
      <c r="AG280" t="s">
        <v>1787</v>
      </c>
    </row>
    <row r="281" spans="1:33" x14ac:dyDescent="0.3">
      <c r="A281" t="s">
        <v>3726</v>
      </c>
      <c r="B281" t="s">
        <v>1768</v>
      </c>
      <c r="C281" t="s">
        <v>1769</v>
      </c>
      <c r="E281" t="s">
        <v>1770</v>
      </c>
      <c r="F281" t="s">
        <v>2111</v>
      </c>
      <c r="G281" t="s">
        <v>3727</v>
      </c>
      <c r="H281" t="s">
        <v>1773</v>
      </c>
      <c r="I281" t="s">
        <v>2604</v>
      </c>
      <c r="J281" t="s">
        <v>3728</v>
      </c>
      <c r="K281" t="s">
        <v>1769</v>
      </c>
      <c r="U281" t="s">
        <v>1783</v>
      </c>
      <c r="V281" t="s">
        <v>2031</v>
      </c>
      <c r="W281" t="s">
        <v>1770</v>
      </c>
      <c r="AC281" t="s">
        <v>3727</v>
      </c>
      <c r="AD281" t="s">
        <v>1768</v>
      </c>
      <c r="AE281" t="s">
        <v>1785</v>
      </c>
      <c r="AG281" t="s">
        <v>1787</v>
      </c>
    </row>
    <row r="282" spans="1:33" x14ac:dyDescent="0.3">
      <c r="A282" t="s">
        <v>3729</v>
      </c>
      <c r="B282" t="s">
        <v>1768</v>
      </c>
      <c r="C282" t="s">
        <v>1769</v>
      </c>
      <c r="E282" t="s">
        <v>1770</v>
      </c>
      <c r="F282" t="s">
        <v>3730</v>
      </c>
      <c r="G282" t="s">
        <v>3731</v>
      </c>
      <c r="H282" t="s">
        <v>1773</v>
      </c>
      <c r="I282" t="s">
        <v>2604</v>
      </c>
      <c r="J282" t="s">
        <v>3732</v>
      </c>
      <c r="K282" t="s">
        <v>1769</v>
      </c>
      <c r="L282" t="s">
        <v>3193</v>
      </c>
      <c r="M282" t="s">
        <v>3194</v>
      </c>
      <c r="N282" t="s">
        <v>3195</v>
      </c>
      <c r="O282" t="s">
        <v>3733</v>
      </c>
      <c r="U282" t="s">
        <v>1783</v>
      </c>
      <c r="V282" t="s">
        <v>2031</v>
      </c>
      <c r="W282" t="s">
        <v>1770</v>
      </c>
      <c r="Y282" t="s">
        <v>3194</v>
      </c>
      <c r="Z282" t="s">
        <v>3193</v>
      </c>
      <c r="AA282" t="s">
        <v>3733</v>
      </c>
      <c r="AB282" t="s">
        <v>3195</v>
      </c>
      <c r="AC282" t="s">
        <v>3731</v>
      </c>
      <c r="AD282" t="s">
        <v>1768</v>
      </c>
      <c r="AE282" t="s">
        <v>1785</v>
      </c>
      <c r="AG282" t="s">
        <v>1787</v>
      </c>
    </row>
    <row r="283" spans="1:33" x14ac:dyDescent="0.3">
      <c r="A283" t="s">
        <v>3734</v>
      </c>
      <c r="B283" t="s">
        <v>1768</v>
      </c>
      <c r="C283" t="s">
        <v>1769</v>
      </c>
      <c r="E283" t="s">
        <v>1770</v>
      </c>
      <c r="F283" t="s">
        <v>1904</v>
      </c>
      <c r="G283" t="s">
        <v>3735</v>
      </c>
      <c r="H283" t="s">
        <v>1773</v>
      </c>
      <c r="I283" t="s">
        <v>2604</v>
      </c>
      <c r="J283" t="s">
        <v>3736</v>
      </c>
      <c r="K283" t="s">
        <v>1769</v>
      </c>
      <c r="U283" t="s">
        <v>1783</v>
      </c>
      <c r="V283" t="s">
        <v>2031</v>
      </c>
      <c r="W283" t="s">
        <v>1770</v>
      </c>
      <c r="AC283" t="s">
        <v>3735</v>
      </c>
      <c r="AD283" t="s">
        <v>1768</v>
      </c>
      <c r="AE283" t="s">
        <v>1785</v>
      </c>
      <c r="AG283" t="s">
        <v>1787</v>
      </c>
    </row>
    <row r="284" spans="1:33" x14ac:dyDescent="0.3">
      <c r="A284" t="s">
        <v>3737</v>
      </c>
      <c r="B284" t="s">
        <v>1768</v>
      </c>
      <c r="C284" t="s">
        <v>1769</v>
      </c>
      <c r="E284" t="s">
        <v>1770</v>
      </c>
      <c r="F284" t="s">
        <v>2397</v>
      </c>
      <c r="G284" t="s">
        <v>3738</v>
      </c>
      <c r="H284" t="s">
        <v>1773</v>
      </c>
      <c r="I284" t="s">
        <v>2604</v>
      </c>
      <c r="J284" t="s">
        <v>3739</v>
      </c>
      <c r="K284" t="s">
        <v>1769</v>
      </c>
      <c r="U284" t="s">
        <v>1783</v>
      </c>
      <c r="V284" t="s">
        <v>2031</v>
      </c>
      <c r="W284" t="s">
        <v>1770</v>
      </c>
      <c r="AC284" t="s">
        <v>3738</v>
      </c>
      <c r="AD284" t="s">
        <v>1768</v>
      </c>
      <c r="AE284" t="s">
        <v>1785</v>
      </c>
      <c r="AG284" t="s">
        <v>1787</v>
      </c>
    </row>
    <row r="285" spans="1:33" x14ac:dyDescent="0.3">
      <c r="A285" t="s">
        <v>3740</v>
      </c>
      <c r="B285" t="s">
        <v>1768</v>
      </c>
      <c r="C285" t="s">
        <v>1769</v>
      </c>
      <c r="E285" t="s">
        <v>1770</v>
      </c>
      <c r="F285" t="s">
        <v>3741</v>
      </c>
      <c r="G285" t="s">
        <v>3742</v>
      </c>
      <c r="H285" t="s">
        <v>1773</v>
      </c>
      <c r="I285" t="s">
        <v>2604</v>
      </c>
      <c r="J285" t="s">
        <v>3743</v>
      </c>
      <c r="K285" t="s">
        <v>1769</v>
      </c>
      <c r="U285" t="s">
        <v>1783</v>
      </c>
      <c r="V285" t="s">
        <v>2031</v>
      </c>
      <c r="W285" t="s">
        <v>1770</v>
      </c>
      <c r="AC285" t="s">
        <v>3742</v>
      </c>
      <c r="AD285" t="s">
        <v>1768</v>
      </c>
      <c r="AE285" t="s">
        <v>1785</v>
      </c>
      <c r="AG285" t="s">
        <v>1787</v>
      </c>
    </row>
    <row r="286" spans="1:33" x14ac:dyDescent="0.3">
      <c r="A286" t="s">
        <v>3744</v>
      </c>
      <c r="B286" t="s">
        <v>1768</v>
      </c>
      <c r="C286" t="s">
        <v>1769</v>
      </c>
      <c r="E286" t="s">
        <v>1770</v>
      </c>
      <c r="F286" t="s">
        <v>3745</v>
      </c>
      <c r="G286" t="s">
        <v>3746</v>
      </c>
      <c r="H286" t="s">
        <v>1773</v>
      </c>
      <c r="I286" t="s">
        <v>2604</v>
      </c>
      <c r="J286" t="s">
        <v>3747</v>
      </c>
      <c r="K286" t="s">
        <v>1769</v>
      </c>
      <c r="L286" t="s">
        <v>3203</v>
      </c>
      <c r="M286" t="s">
        <v>3204</v>
      </c>
      <c r="N286" t="s">
        <v>3205</v>
      </c>
      <c r="O286" t="s">
        <v>3206</v>
      </c>
      <c r="Q286" t="s">
        <v>3207</v>
      </c>
      <c r="S286" t="s">
        <v>3208</v>
      </c>
      <c r="U286" t="s">
        <v>1783</v>
      </c>
      <c r="V286" t="s">
        <v>2031</v>
      </c>
      <c r="W286" t="s">
        <v>1770</v>
      </c>
      <c r="Y286" t="s">
        <v>3204</v>
      </c>
      <c r="Z286" t="s">
        <v>3203</v>
      </c>
      <c r="AA286" t="s">
        <v>3206</v>
      </c>
      <c r="AB286" t="s">
        <v>3205</v>
      </c>
      <c r="AC286" t="s">
        <v>3746</v>
      </c>
      <c r="AD286" t="s">
        <v>1768</v>
      </c>
      <c r="AE286" t="s">
        <v>1785</v>
      </c>
      <c r="AG286" t="s">
        <v>1787</v>
      </c>
    </row>
    <row r="287" spans="1:33" x14ac:dyDescent="0.3">
      <c r="A287" t="s">
        <v>3748</v>
      </c>
      <c r="B287" t="s">
        <v>1768</v>
      </c>
      <c r="C287" t="s">
        <v>1769</v>
      </c>
      <c r="E287" t="s">
        <v>1770</v>
      </c>
      <c r="F287" t="s">
        <v>2467</v>
      </c>
      <c r="G287" t="s">
        <v>3332</v>
      </c>
      <c r="H287" t="s">
        <v>1773</v>
      </c>
      <c r="J287" t="s">
        <v>3334</v>
      </c>
      <c r="K287" t="s">
        <v>1769</v>
      </c>
      <c r="L287" t="s">
        <v>3335</v>
      </c>
      <c r="M287" t="s">
        <v>3255</v>
      </c>
      <c r="N287" t="s">
        <v>3336</v>
      </c>
      <c r="O287" t="s">
        <v>3337</v>
      </c>
      <c r="Q287" t="s">
        <v>3338</v>
      </c>
      <c r="S287" t="s">
        <v>3339</v>
      </c>
      <c r="U287" t="s">
        <v>1783</v>
      </c>
      <c r="V287" t="s">
        <v>2031</v>
      </c>
      <c r="W287" t="s">
        <v>1770</v>
      </c>
      <c r="Y287" t="s">
        <v>3255</v>
      </c>
      <c r="Z287" t="s">
        <v>3335</v>
      </c>
      <c r="AA287" t="s">
        <v>3337</v>
      </c>
      <c r="AB287" t="s">
        <v>3336</v>
      </c>
      <c r="AC287" t="s">
        <v>3332</v>
      </c>
      <c r="AD287" t="s">
        <v>1768</v>
      </c>
      <c r="AE287" t="s">
        <v>1785</v>
      </c>
      <c r="AG287" t="s">
        <v>1787</v>
      </c>
    </row>
    <row r="288" spans="1:33" x14ac:dyDescent="0.3">
      <c r="A288" t="s">
        <v>3749</v>
      </c>
      <c r="B288" t="s">
        <v>1768</v>
      </c>
      <c r="C288" t="s">
        <v>1769</v>
      </c>
      <c r="E288" t="s">
        <v>1770</v>
      </c>
      <c r="F288" t="s">
        <v>2806</v>
      </c>
      <c r="G288" t="s">
        <v>2807</v>
      </c>
      <c r="H288" t="s">
        <v>1773</v>
      </c>
      <c r="I288" t="s">
        <v>2604</v>
      </c>
      <c r="J288" t="s">
        <v>2809</v>
      </c>
      <c r="K288" t="s">
        <v>1769</v>
      </c>
      <c r="L288" t="s">
        <v>3750</v>
      </c>
      <c r="M288" t="s">
        <v>1815</v>
      </c>
      <c r="N288" t="s">
        <v>510</v>
      </c>
      <c r="O288" t="s">
        <v>3751</v>
      </c>
      <c r="U288" t="s">
        <v>1783</v>
      </c>
      <c r="V288" t="s">
        <v>2031</v>
      </c>
      <c r="W288" t="s">
        <v>1770</v>
      </c>
      <c r="Y288" t="s">
        <v>1815</v>
      </c>
      <c r="Z288" t="s">
        <v>3750</v>
      </c>
      <c r="AA288" t="s">
        <v>3751</v>
      </c>
      <c r="AB288" t="s">
        <v>510</v>
      </c>
      <c r="AC288" t="s">
        <v>2807</v>
      </c>
      <c r="AD288" t="s">
        <v>1768</v>
      </c>
      <c r="AE288" t="s">
        <v>1785</v>
      </c>
      <c r="AG288" t="s">
        <v>1787</v>
      </c>
    </row>
    <row r="289" spans="1:33" x14ac:dyDescent="0.3">
      <c r="A289" t="s">
        <v>3752</v>
      </c>
      <c r="B289" t="s">
        <v>1768</v>
      </c>
      <c r="C289" t="s">
        <v>1769</v>
      </c>
      <c r="E289" t="s">
        <v>1770</v>
      </c>
      <c r="F289" t="s">
        <v>2725</v>
      </c>
      <c r="G289" t="s">
        <v>3753</v>
      </c>
      <c r="H289" t="s">
        <v>1773</v>
      </c>
      <c r="I289" t="s">
        <v>2604</v>
      </c>
      <c r="J289" t="s">
        <v>3754</v>
      </c>
      <c r="K289" t="s">
        <v>1769</v>
      </c>
      <c r="U289" t="s">
        <v>1783</v>
      </c>
      <c r="V289" t="s">
        <v>2031</v>
      </c>
      <c r="W289" t="s">
        <v>1770</v>
      </c>
      <c r="AC289" t="s">
        <v>3753</v>
      </c>
      <c r="AD289" t="s">
        <v>1768</v>
      </c>
      <c r="AE289" t="s">
        <v>1785</v>
      </c>
      <c r="AG289" t="s">
        <v>1787</v>
      </c>
    </row>
    <row r="290" spans="1:33" x14ac:dyDescent="0.3">
      <c r="A290" t="s">
        <v>3755</v>
      </c>
      <c r="B290" t="s">
        <v>1768</v>
      </c>
      <c r="C290" t="s">
        <v>1769</v>
      </c>
      <c r="E290" t="s">
        <v>1770</v>
      </c>
      <c r="F290" t="s">
        <v>3756</v>
      </c>
      <c r="G290" t="s">
        <v>3757</v>
      </c>
      <c r="H290" t="s">
        <v>1773</v>
      </c>
      <c r="I290" t="s">
        <v>2604</v>
      </c>
      <c r="J290" t="s">
        <v>3758</v>
      </c>
      <c r="K290" t="s">
        <v>1769</v>
      </c>
      <c r="L290" t="s">
        <v>2772</v>
      </c>
      <c r="M290" t="s">
        <v>2773</v>
      </c>
      <c r="N290" t="s">
        <v>2774</v>
      </c>
      <c r="O290" t="s">
        <v>2884</v>
      </c>
      <c r="Q290" t="s">
        <v>3759</v>
      </c>
      <c r="S290" t="s">
        <v>3760</v>
      </c>
      <c r="U290" t="s">
        <v>1783</v>
      </c>
      <c r="V290" t="s">
        <v>2031</v>
      </c>
      <c r="W290" t="s">
        <v>1770</v>
      </c>
      <c r="Y290" t="s">
        <v>2773</v>
      </c>
      <c r="Z290" t="s">
        <v>2772</v>
      </c>
      <c r="AA290" t="s">
        <v>2884</v>
      </c>
      <c r="AB290" t="s">
        <v>2774</v>
      </c>
      <c r="AC290" t="s">
        <v>3757</v>
      </c>
      <c r="AD290" t="s">
        <v>1768</v>
      </c>
      <c r="AE290" t="s">
        <v>1785</v>
      </c>
      <c r="AG290" t="s">
        <v>1787</v>
      </c>
    </row>
    <row r="291" spans="1:33" x14ac:dyDescent="0.3">
      <c r="A291" t="s">
        <v>3761</v>
      </c>
      <c r="B291" t="s">
        <v>1768</v>
      </c>
      <c r="C291" t="s">
        <v>1769</v>
      </c>
      <c r="E291" t="s">
        <v>1770</v>
      </c>
      <c r="F291" t="s">
        <v>2623</v>
      </c>
      <c r="G291" t="s">
        <v>2064</v>
      </c>
      <c r="H291" t="s">
        <v>1773</v>
      </c>
      <c r="I291" t="s">
        <v>2604</v>
      </c>
      <c r="J291" t="s">
        <v>3762</v>
      </c>
      <c r="K291" t="s">
        <v>1769</v>
      </c>
      <c r="U291" t="s">
        <v>1783</v>
      </c>
      <c r="V291" t="s">
        <v>2031</v>
      </c>
      <c r="W291" t="s">
        <v>1770</v>
      </c>
      <c r="AC291" t="s">
        <v>2064</v>
      </c>
      <c r="AD291" t="s">
        <v>1768</v>
      </c>
      <c r="AE291" t="s">
        <v>1785</v>
      </c>
      <c r="AG291" t="s">
        <v>1787</v>
      </c>
    </row>
    <row r="292" spans="1:33" x14ac:dyDescent="0.3">
      <c r="A292" t="s">
        <v>3763</v>
      </c>
      <c r="B292" t="s">
        <v>1768</v>
      </c>
      <c r="C292" t="s">
        <v>1769</v>
      </c>
      <c r="E292" t="s">
        <v>1770</v>
      </c>
      <c r="F292" t="s">
        <v>3764</v>
      </c>
      <c r="G292" t="s">
        <v>3765</v>
      </c>
      <c r="H292" t="s">
        <v>1773</v>
      </c>
      <c r="I292" t="s">
        <v>2604</v>
      </c>
      <c r="J292" t="s">
        <v>3766</v>
      </c>
      <c r="K292" t="s">
        <v>1769</v>
      </c>
      <c r="L292" t="s">
        <v>3081</v>
      </c>
      <c r="M292" t="s">
        <v>1919</v>
      </c>
      <c r="N292" t="s">
        <v>3082</v>
      </c>
      <c r="O292" t="s">
        <v>3083</v>
      </c>
      <c r="Q292" t="s">
        <v>3084</v>
      </c>
      <c r="S292" t="s">
        <v>3767</v>
      </c>
      <c r="U292" t="s">
        <v>1783</v>
      </c>
      <c r="V292" t="s">
        <v>2031</v>
      </c>
      <c r="W292" t="s">
        <v>1770</v>
      </c>
      <c r="Y292" t="s">
        <v>1919</v>
      </c>
      <c r="Z292" t="s">
        <v>3081</v>
      </c>
      <c r="AA292" t="s">
        <v>3083</v>
      </c>
      <c r="AB292" t="s">
        <v>3082</v>
      </c>
      <c r="AC292" t="s">
        <v>3765</v>
      </c>
      <c r="AD292" t="s">
        <v>1768</v>
      </c>
      <c r="AE292" t="s">
        <v>1785</v>
      </c>
      <c r="AG292" t="s">
        <v>1787</v>
      </c>
    </row>
    <row r="293" spans="1:33" x14ac:dyDescent="0.3">
      <c r="A293" t="s">
        <v>3768</v>
      </c>
      <c r="B293" t="s">
        <v>1768</v>
      </c>
      <c r="C293" t="s">
        <v>1769</v>
      </c>
      <c r="E293" t="s">
        <v>1770</v>
      </c>
      <c r="F293" t="s">
        <v>2643</v>
      </c>
      <c r="G293" t="s">
        <v>3757</v>
      </c>
      <c r="H293" t="s">
        <v>1773</v>
      </c>
      <c r="I293" t="s">
        <v>2604</v>
      </c>
      <c r="J293" t="s">
        <v>3769</v>
      </c>
      <c r="K293" t="s">
        <v>1769</v>
      </c>
      <c r="L293" t="s">
        <v>2772</v>
      </c>
      <c r="M293" t="s">
        <v>2773</v>
      </c>
      <c r="N293" t="s">
        <v>2774</v>
      </c>
      <c r="O293" t="s">
        <v>2884</v>
      </c>
      <c r="Q293" t="s">
        <v>3770</v>
      </c>
      <c r="S293" t="s">
        <v>3771</v>
      </c>
      <c r="U293" t="s">
        <v>1783</v>
      </c>
      <c r="V293" t="s">
        <v>2031</v>
      </c>
      <c r="W293" t="s">
        <v>1770</v>
      </c>
      <c r="Y293" t="s">
        <v>2773</v>
      </c>
      <c r="Z293" t="s">
        <v>2772</v>
      </c>
      <c r="AA293" t="s">
        <v>2884</v>
      </c>
      <c r="AB293" t="s">
        <v>2774</v>
      </c>
      <c r="AC293" t="s">
        <v>3757</v>
      </c>
      <c r="AD293" t="s">
        <v>1768</v>
      </c>
      <c r="AE293" t="s">
        <v>1785</v>
      </c>
      <c r="AG293" t="s">
        <v>1787</v>
      </c>
    </row>
    <row r="294" spans="1:33" x14ac:dyDescent="0.3">
      <c r="A294" t="s">
        <v>3772</v>
      </c>
      <c r="B294" t="s">
        <v>1768</v>
      </c>
      <c r="C294" t="s">
        <v>1769</v>
      </c>
      <c r="E294" t="s">
        <v>1770</v>
      </c>
      <c r="F294" t="s">
        <v>3773</v>
      </c>
      <c r="G294" t="s">
        <v>3774</v>
      </c>
      <c r="H294" t="s">
        <v>1773</v>
      </c>
      <c r="I294" t="s">
        <v>2604</v>
      </c>
      <c r="J294" t="s">
        <v>3775</v>
      </c>
      <c r="K294" t="s">
        <v>1769</v>
      </c>
      <c r="L294" t="s">
        <v>3776</v>
      </c>
      <c r="M294" t="s">
        <v>1815</v>
      </c>
      <c r="N294" t="s">
        <v>916</v>
      </c>
      <c r="O294" t="s">
        <v>3777</v>
      </c>
      <c r="Q294" t="s">
        <v>3778</v>
      </c>
      <c r="S294" t="s">
        <v>3779</v>
      </c>
      <c r="U294" t="s">
        <v>1783</v>
      </c>
      <c r="V294" t="s">
        <v>2031</v>
      </c>
      <c r="W294" t="s">
        <v>1770</v>
      </c>
      <c r="Y294" t="s">
        <v>1815</v>
      </c>
      <c r="Z294" t="s">
        <v>3776</v>
      </c>
      <c r="AA294" t="s">
        <v>3777</v>
      </c>
      <c r="AB294" t="s">
        <v>916</v>
      </c>
      <c r="AC294" t="s">
        <v>3774</v>
      </c>
      <c r="AD294" t="s">
        <v>1768</v>
      </c>
      <c r="AE294" t="s">
        <v>1785</v>
      </c>
      <c r="AG294" t="s">
        <v>1787</v>
      </c>
    </row>
    <row r="295" spans="1:33" x14ac:dyDescent="0.3">
      <c r="A295" t="s">
        <v>3780</v>
      </c>
      <c r="B295" t="s">
        <v>1768</v>
      </c>
      <c r="C295" t="s">
        <v>1769</v>
      </c>
      <c r="E295" t="s">
        <v>1770</v>
      </c>
      <c r="F295" t="s">
        <v>3781</v>
      </c>
      <c r="G295" t="s">
        <v>3782</v>
      </c>
      <c r="H295" t="s">
        <v>1773</v>
      </c>
      <c r="I295" t="s">
        <v>2604</v>
      </c>
      <c r="J295" t="s">
        <v>3783</v>
      </c>
      <c r="K295" t="s">
        <v>1769</v>
      </c>
      <c r="U295" t="s">
        <v>1783</v>
      </c>
      <c r="V295" t="s">
        <v>2031</v>
      </c>
      <c r="W295" t="s">
        <v>1770</v>
      </c>
      <c r="AC295" t="s">
        <v>3782</v>
      </c>
      <c r="AD295" t="s">
        <v>1768</v>
      </c>
      <c r="AE295" t="s">
        <v>1785</v>
      </c>
      <c r="AG295" t="s">
        <v>1787</v>
      </c>
    </row>
    <row r="296" spans="1:33" x14ac:dyDescent="0.3">
      <c r="A296" t="s">
        <v>3784</v>
      </c>
      <c r="B296" t="s">
        <v>1768</v>
      </c>
      <c r="C296" t="s">
        <v>1769</v>
      </c>
      <c r="E296" t="s">
        <v>1770</v>
      </c>
      <c r="F296" t="s">
        <v>3785</v>
      </c>
      <c r="G296" t="s">
        <v>3786</v>
      </c>
      <c r="H296" t="s">
        <v>1773</v>
      </c>
      <c r="I296" t="s">
        <v>2604</v>
      </c>
      <c r="J296" t="s">
        <v>3787</v>
      </c>
      <c r="K296" t="s">
        <v>1769</v>
      </c>
      <c r="U296" t="s">
        <v>1783</v>
      </c>
      <c r="V296" t="s">
        <v>2031</v>
      </c>
      <c r="W296" t="s">
        <v>1770</v>
      </c>
      <c r="AC296" t="s">
        <v>3786</v>
      </c>
      <c r="AD296" t="s">
        <v>1768</v>
      </c>
      <c r="AE296" t="s">
        <v>1785</v>
      </c>
      <c r="AG296" t="s">
        <v>1787</v>
      </c>
    </row>
    <row r="297" spans="1:33" x14ac:dyDescent="0.3">
      <c r="A297" t="s">
        <v>3788</v>
      </c>
      <c r="B297" t="s">
        <v>1768</v>
      </c>
      <c r="C297" t="s">
        <v>1769</v>
      </c>
      <c r="E297" t="s">
        <v>1770</v>
      </c>
      <c r="F297" t="s">
        <v>2904</v>
      </c>
      <c r="G297" t="s">
        <v>3789</v>
      </c>
      <c r="H297" t="s">
        <v>1773</v>
      </c>
      <c r="I297" t="s">
        <v>2604</v>
      </c>
      <c r="J297" t="s">
        <v>3790</v>
      </c>
      <c r="K297" t="s">
        <v>1769</v>
      </c>
      <c r="U297" t="s">
        <v>1783</v>
      </c>
      <c r="V297" t="s">
        <v>2031</v>
      </c>
      <c r="W297" t="s">
        <v>1770</v>
      </c>
      <c r="AC297" t="s">
        <v>3789</v>
      </c>
      <c r="AD297" t="s">
        <v>1768</v>
      </c>
      <c r="AE297" t="s">
        <v>1785</v>
      </c>
      <c r="AG297" t="s">
        <v>1787</v>
      </c>
    </row>
    <row r="298" spans="1:33" x14ac:dyDescent="0.3">
      <c r="A298" t="s">
        <v>3791</v>
      </c>
      <c r="B298" t="s">
        <v>1768</v>
      </c>
      <c r="C298" t="s">
        <v>1769</v>
      </c>
      <c r="E298" t="s">
        <v>1770</v>
      </c>
      <c r="F298" t="s">
        <v>2788</v>
      </c>
      <c r="G298" t="s">
        <v>3792</v>
      </c>
      <c r="H298" t="s">
        <v>1773</v>
      </c>
      <c r="I298" t="s">
        <v>2604</v>
      </c>
      <c r="J298" t="s">
        <v>3793</v>
      </c>
      <c r="K298" t="s">
        <v>1769</v>
      </c>
      <c r="L298" t="s">
        <v>3794</v>
      </c>
      <c r="M298" t="s">
        <v>3325</v>
      </c>
      <c r="N298" t="s">
        <v>3795</v>
      </c>
      <c r="O298" t="s">
        <v>3796</v>
      </c>
      <c r="Q298" t="s">
        <v>3797</v>
      </c>
      <c r="S298" t="s">
        <v>3798</v>
      </c>
      <c r="U298" t="s">
        <v>1783</v>
      </c>
      <c r="V298" t="s">
        <v>2031</v>
      </c>
      <c r="W298" t="s">
        <v>1770</v>
      </c>
      <c r="Y298" t="s">
        <v>3325</v>
      </c>
      <c r="Z298" t="s">
        <v>3794</v>
      </c>
      <c r="AA298" t="s">
        <v>3796</v>
      </c>
      <c r="AB298" t="s">
        <v>3795</v>
      </c>
      <c r="AC298" t="s">
        <v>3792</v>
      </c>
      <c r="AD298" t="s">
        <v>1768</v>
      </c>
      <c r="AE298" t="s">
        <v>1785</v>
      </c>
      <c r="AG298" t="s">
        <v>1787</v>
      </c>
    </row>
    <row r="299" spans="1:33" x14ac:dyDescent="0.3">
      <c r="A299" t="s">
        <v>3799</v>
      </c>
      <c r="B299" t="s">
        <v>1768</v>
      </c>
      <c r="C299" t="s">
        <v>1769</v>
      </c>
      <c r="E299" t="s">
        <v>1770</v>
      </c>
      <c r="F299" t="s">
        <v>3520</v>
      </c>
      <c r="G299" t="s">
        <v>3800</v>
      </c>
      <c r="H299" t="s">
        <v>1773</v>
      </c>
      <c r="I299" t="s">
        <v>2604</v>
      </c>
      <c r="J299" t="s">
        <v>3801</v>
      </c>
      <c r="K299" t="s">
        <v>1769</v>
      </c>
      <c r="U299" t="s">
        <v>1783</v>
      </c>
      <c r="V299" t="s">
        <v>2031</v>
      </c>
      <c r="W299" t="s">
        <v>1770</v>
      </c>
      <c r="AC299" t="s">
        <v>3800</v>
      </c>
      <c r="AD299" t="s">
        <v>1768</v>
      </c>
      <c r="AE299" t="s">
        <v>1785</v>
      </c>
      <c r="AG299" t="s">
        <v>1787</v>
      </c>
    </row>
    <row r="300" spans="1:33" x14ac:dyDescent="0.3">
      <c r="A300" t="s">
        <v>3802</v>
      </c>
      <c r="B300" t="s">
        <v>1768</v>
      </c>
      <c r="C300" t="s">
        <v>1769</v>
      </c>
      <c r="E300" t="s">
        <v>1770</v>
      </c>
      <c r="F300" t="s">
        <v>2613</v>
      </c>
      <c r="G300" t="s">
        <v>3803</v>
      </c>
      <c r="H300" t="s">
        <v>1773</v>
      </c>
      <c r="I300" t="s">
        <v>2604</v>
      </c>
      <c r="J300" t="s">
        <v>3804</v>
      </c>
      <c r="K300" t="s">
        <v>1769</v>
      </c>
      <c r="U300" t="s">
        <v>1783</v>
      </c>
      <c r="V300" t="s">
        <v>2031</v>
      </c>
      <c r="W300" t="s">
        <v>1770</v>
      </c>
      <c r="AC300" t="s">
        <v>3803</v>
      </c>
      <c r="AD300" t="s">
        <v>1768</v>
      </c>
      <c r="AE300" t="s">
        <v>1785</v>
      </c>
      <c r="AG300" t="s">
        <v>1787</v>
      </c>
    </row>
    <row r="301" spans="1:33" x14ac:dyDescent="0.3">
      <c r="A301" t="s">
        <v>3805</v>
      </c>
      <c r="B301" t="s">
        <v>1768</v>
      </c>
      <c r="C301" t="s">
        <v>1769</v>
      </c>
      <c r="E301" t="s">
        <v>1770</v>
      </c>
      <c r="F301" t="s">
        <v>2904</v>
      </c>
      <c r="G301" t="s">
        <v>3806</v>
      </c>
      <c r="H301" t="s">
        <v>1773</v>
      </c>
      <c r="I301" t="s">
        <v>2604</v>
      </c>
      <c r="J301" t="s">
        <v>3807</v>
      </c>
      <c r="K301" t="s">
        <v>1769</v>
      </c>
      <c r="U301" t="s">
        <v>1783</v>
      </c>
      <c r="V301" t="s">
        <v>2031</v>
      </c>
      <c r="W301" t="s">
        <v>1770</v>
      </c>
      <c r="AC301" t="s">
        <v>3806</v>
      </c>
      <c r="AD301" t="s">
        <v>1768</v>
      </c>
      <c r="AE301" t="s">
        <v>1785</v>
      </c>
      <c r="AG301" t="s">
        <v>1787</v>
      </c>
    </row>
    <row r="302" spans="1:33" x14ac:dyDescent="0.3">
      <c r="A302" t="s">
        <v>3808</v>
      </c>
      <c r="B302" t="s">
        <v>1768</v>
      </c>
      <c r="C302" t="s">
        <v>1769</v>
      </c>
      <c r="E302" t="s">
        <v>1770</v>
      </c>
      <c r="F302" t="s">
        <v>1771</v>
      </c>
      <c r="G302" t="s">
        <v>2650</v>
      </c>
      <c r="H302" t="s">
        <v>1773</v>
      </c>
      <c r="I302" t="s">
        <v>2604</v>
      </c>
      <c r="J302" t="s">
        <v>3809</v>
      </c>
      <c r="K302" t="s">
        <v>1769</v>
      </c>
      <c r="U302" t="s">
        <v>1783</v>
      </c>
      <c r="V302" t="s">
        <v>2031</v>
      </c>
      <c r="W302" t="s">
        <v>1770</v>
      </c>
      <c r="AC302" t="s">
        <v>2650</v>
      </c>
      <c r="AD302" t="s">
        <v>1768</v>
      </c>
      <c r="AE302" t="s">
        <v>1785</v>
      </c>
      <c r="AG302" t="s">
        <v>1787</v>
      </c>
    </row>
    <row r="303" spans="1:33" x14ac:dyDescent="0.3">
      <c r="A303" t="s">
        <v>3810</v>
      </c>
      <c r="B303" t="s">
        <v>1768</v>
      </c>
      <c r="C303" t="s">
        <v>1769</v>
      </c>
      <c r="E303" t="s">
        <v>1770</v>
      </c>
      <c r="F303" t="s">
        <v>2623</v>
      </c>
      <c r="G303" t="s">
        <v>3811</v>
      </c>
      <c r="H303" t="s">
        <v>1773</v>
      </c>
      <c r="I303" t="s">
        <v>2604</v>
      </c>
      <c r="J303" t="s">
        <v>3812</v>
      </c>
      <c r="K303" t="s">
        <v>1769</v>
      </c>
      <c r="L303" t="s">
        <v>2139</v>
      </c>
      <c r="M303" t="s">
        <v>2140</v>
      </c>
      <c r="N303" t="s">
        <v>2633</v>
      </c>
      <c r="O303" t="s">
        <v>3813</v>
      </c>
      <c r="Q303" t="s">
        <v>3814</v>
      </c>
      <c r="S303" t="s">
        <v>3815</v>
      </c>
      <c r="U303" t="s">
        <v>1783</v>
      </c>
      <c r="V303" t="s">
        <v>2031</v>
      </c>
      <c r="W303" t="s">
        <v>1770</v>
      </c>
      <c r="Y303" t="s">
        <v>2140</v>
      </c>
      <c r="Z303" t="s">
        <v>2139</v>
      </c>
      <c r="AA303" t="s">
        <v>3813</v>
      </c>
      <c r="AB303" t="s">
        <v>2633</v>
      </c>
      <c r="AC303" t="s">
        <v>3811</v>
      </c>
      <c r="AD303" t="s">
        <v>1768</v>
      </c>
      <c r="AE303" t="s">
        <v>1785</v>
      </c>
      <c r="AG303" t="s">
        <v>1787</v>
      </c>
    </row>
    <row r="304" spans="1:33" x14ac:dyDescent="0.3">
      <c r="A304" t="s">
        <v>3816</v>
      </c>
      <c r="B304" t="s">
        <v>1768</v>
      </c>
      <c r="C304" t="s">
        <v>1769</v>
      </c>
      <c r="E304" t="s">
        <v>1770</v>
      </c>
      <c r="F304" t="s">
        <v>3817</v>
      </c>
      <c r="G304" t="s">
        <v>3818</v>
      </c>
      <c r="H304" t="s">
        <v>1773</v>
      </c>
      <c r="I304" t="s">
        <v>2604</v>
      </c>
      <c r="J304" t="s">
        <v>3819</v>
      </c>
      <c r="K304" t="s">
        <v>1769</v>
      </c>
      <c r="U304" t="s">
        <v>1783</v>
      </c>
      <c r="V304" t="s">
        <v>2031</v>
      </c>
      <c r="W304" t="s">
        <v>1770</v>
      </c>
      <c r="AC304" t="s">
        <v>3818</v>
      </c>
      <c r="AD304" t="s">
        <v>1768</v>
      </c>
      <c r="AE304" t="s">
        <v>1785</v>
      </c>
      <c r="AG304" t="s">
        <v>1787</v>
      </c>
    </row>
    <row r="305" spans="1:33" x14ac:dyDescent="0.3">
      <c r="A305" t="s">
        <v>3820</v>
      </c>
      <c r="B305" t="s">
        <v>1768</v>
      </c>
      <c r="C305" t="s">
        <v>1769</v>
      </c>
      <c r="E305" t="s">
        <v>1770</v>
      </c>
      <c r="F305" t="s">
        <v>3821</v>
      </c>
      <c r="G305" t="s">
        <v>3822</v>
      </c>
      <c r="H305" t="s">
        <v>1773</v>
      </c>
      <c r="I305" t="s">
        <v>2604</v>
      </c>
      <c r="J305" t="s">
        <v>3823</v>
      </c>
      <c r="K305" t="s">
        <v>1769</v>
      </c>
      <c r="U305" t="s">
        <v>1783</v>
      </c>
      <c r="V305" t="s">
        <v>2031</v>
      </c>
      <c r="W305" t="s">
        <v>1770</v>
      </c>
      <c r="AC305" t="s">
        <v>3822</v>
      </c>
      <c r="AD305" t="s">
        <v>1768</v>
      </c>
      <c r="AE305" t="s">
        <v>1785</v>
      </c>
      <c r="AG305" t="s">
        <v>1787</v>
      </c>
    </row>
    <row r="306" spans="1:33" x14ac:dyDescent="0.3">
      <c r="A306" t="s">
        <v>3824</v>
      </c>
      <c r="B306" t="s">
        <v>1768</v>
      </c>
      <c r="C306" t="s">
        <v>1769</v>
      </c>
      <c r="E306" t="s">
        <v>1770</v>
      </c>
      <c r="F306" t="s">
        <v>1789</v>
      </c>
      <c r="G306" t="s">
        <v>2705</v>
      </c>
      <c r="H306" t="s">
        <v>1773</v>
      </c>
      <c r="I306" t="s">
        <v>2604</v>
      </c>
      <c r="J306" t="s">
        <v>3825</v>
      </c>
      <c r="K306" t="s">
        <v>1769</v>
      </c>
      <c r="U306" t="s">
        <v>1783</v>
      </c>
      <c r="V306" t="s">
        <v>2031</v>
      </c>
      <c r="W306" t="s">
        <v>1770</v>
      </c>
      <c r="AC306" t="s">
        <v>2705</v>
      </c>
      <c r="AD306" t="s">
        <v>1768</v>
      </c>
      <c r="AE306" t="s">
        <v>1785</v>
      </c>
      <c r="AG306" t="s">
        <v>1787</v>
      </c>
    </row>
    <row r="307" spans="1:33" x14ac:dyDescent="0.3">
      <c r="A307" t="s">
        <v>3826</v>
      </c>
      <c r="B307" t="s">
        <v>1768</v>
      </c>
      <c r="C307" t="s">
        <v>1769</v>
      </c>
      <c r="E307" t="s">
        <v>1770</v>
      </c>
      <c r="F307" t="s">
        <v>2613</v>
      </c>
      <c r="G307" t="s">
        <v>3827</v>
      </c>
      <c r="H307" t="s">
        <v>1773</v>
      </c>
      <c r="I307" t="s">
        <v>2604</v>
      </c>
      <c r="J307" t="s">
        <v>3828</v>
      </c>
      <c r="K307" t="s">
        <v>1769</v>
      </c>
      <c r="L307" t="s">
        <v>2308</v>
      </c>
      <c r="M307" t="s">
        <v>1962</v>
      </c>
      <c r="N307" t="s">
        <v>2652</v>
      </c>
      <c r="O307" t="s">
        <v>3829</v>
      </c>
      <c r="U307" t="s">
        <v>1783</v>
      </c>
      <c r="V307" t="s">
        <v>2031</v>
      </c>
      <c r="W307" t="s">
        <v>1770</v>
      </c>
      <c r="Y307" t="s">
        <v>1962</v>
      </c>
      <c r="Z307" t="s">
        <v>2308</v>
      </c>
      <c r="AA307" t="s">
        <v>3829</v>
      </c>
      <c r="AB307" t="s">
        <v>2652</v>
      </c>
      <c r="AC307" t="s">
        <v>3827</v>
      </c>
      <c r="AD307" t="s">
        <v>1768</v>
      </c>
      <c r="AE307" t="s">
        <v>1785</v>
      </c>
      <c r="AG307" t="s">
        <v>1787</v>
      </c>
    </row>
    <row r="308" spans="1:33" x14ac:dyDescent="0.3">
      <c r="A308" t="s">
        <v>3830</v>
      </c>
      <c r="B308" t="s">
        <v>1768</v>
      </c>
      <c r="C308" t="s">
        <v>1769</v>
      </c>
      <c r="E308" t="s">
        <v>1770</v>
      </c>
      <c r="F308" t="s">
        <v>1789</v>
      </c>
      <c r="G308" t="s">
        <v>3831</v>
      </c>
      <c r="H308" t="s">
        <v>1773</v>
      </c>
      <c r="I308" t="s">
        <v>2604</v>
      </c>
      <c r="J308" t="s">
        <v>3832</v>
      </c>
      <c r="K308" t="s">
        <v>1769</v>
      </c>
      <c r="L308" t="s">
        <v>2163</v>
      </c>
      <c r="M308" t="s">
        <v>2164</v>
      </c>
      <c r="N308" t="s">
        <v>3833</v>
      </c>
      <c r="O308" t="s">
        <v>3244</v>
      </c>
      <c r="Q308" t="s">
        <v>3834</v>
      </c>
      <c r="S308" t="s">
        <v>3835</v>
      </c>
      <c r="U308" t="s">
        <v>1783</v>
      </c>
      <c r="V308" t="s">
        <v>2031</v>
      </c>
      <c r="W308" t="s">
        <v>1770</v>
      </c>
      <c r="Y308" t="s">
        <v>2164</v>
      </c>
      <c r="Z308" t="s">
        <v>2163</v>
      </c>
      <c r="AA308" t="s">
        <v>3244</v>
      </c>
      <c r="AB308" t="s">
        <v>3833</v>
      </c>
      <c r="AC308" t="s">
        <v>3831</v>
      </c>
      <c r="AD308" t="s">
        <v>1768</v>
      </c>
      <c r="AE308" t="s">
        <v>1785</v>
      </c>
      <c r="AG308" t="s">
        <v>1787</v>
      </c>
    </row>
    <row r="309" spans="1:33" x14ac:dyDescent="0.3">
      <c r="A309" t="s">
        <v>3836</v>
      </c>
      <c r="B309" t="s">
        <v>1768</v>
      </c>
      <c r="C309" t="s">
        <v>1769</v>
      </c>
      <c r="E309" t="s">
        <v>1770</v>
      </c>
      <c r="F309" t="s">
        <v>2788</v>
      </c>
      <c r="G309" t="s">
        <v>3837</v>
      </c>
      <c r="H309" t="s">
        <v>1773</v>
      </c>
      <c r="I309" t="s">
        <v>2604</v>
      </c>
      <c r="J309" t="s">
        <v>3838</v>
      </c>
      <c r="K309" t="s">
        <v>1769</v>
      </c>
      <c r="U309" t="s">
        <v>1783</v>
      </c>
      <c r="V309" t="s">
        <v>2031</v>
      </c>
      <c r="W309" t="s">
        <v>1770</v>
      </c>
      <c r="AC309" t="s">
        <v>3837</v>
      </c>
      <c r="AD309" t="s">
        <v>1768</v>
      </c>
      <c r="AE309" t="s">
        <v>1785</v>
      </c>
      <c r="AG309" t="s">
        <v>1787</v>
      </c>
    </row>
    <row r="310" spans="1:33" x14ac:dyDescent="0.3">
      <c r="A310" t="s">
        <v>3839</v>
      </c>
      <c r="B310" t="s">
        <v>1768</v>
      </c>
      <c r="C310" t="s">
        <v>1769</v>
      </c>
      <c r="E310" t="s">
        <v>1770</v>
      </c>
      <c r="F310" t="s">
        <v>3840</v>
      </c>
      <c r="G310" t="s">
        <v>3841</v>
      </c>
      <c r="H310" t="s">
        <v>1773</v>
      </c>
      <c r="I310" t="s">
        <v>2604</v>
      </c>
      <c r="J310" t="s">
        <v>3842</v>
      </c>
      <c r="K310" t="s">
        <v>1769</v>
      </c>
      <c r="L310" t="s">
        <v>3843</v>
      </c>
      <c r="M310" t="s">
        <v>3171</v>
      </c>
      <c r="N310" t="s">
        <v>3844</v>
      </c>
      <c r="O310" t="s">
        <v>3845</v>
      </c>
      <c r="Q310" t="s">
        <v>3846</v>
      </c>
      <c r="S310" t="s">
        <v>3847</v>
      </c>
      <c r="U310" t="s">
        <v>1783</v>
      </c>
      <c r="V310" t="s">
        <v>2031</v>
      </c>
      <c r="W310" t="s">
        <v>1770</v>
      </c>
      <c r="Y310" t="s">
        <v>3171</v>
      </c>
      <c r="Z310" t="s">
        <v>3843</v>
      </c>
      <c r="AA310" t="s">
        <v>3845</v>
      </c>
      <c r="AB310" t="s">
        <v>3844</v>
      </c>
      <c r="AC310" t="s">
        <v>3841</v>
      </c>
      <c r="AD310" t="s">
        <v>1768</v>
      </c>
      <c r="AE310" t="s">
        <v>1785</v>
      </c>
      <c r="AG310" t="s">
        <v>1787</v>
      </c>
    </row>
    <row r="311" spans="1:33" x14ac:dyDescent="0.3">
      <c r="A311" t="s">
        <v>3848</v>
      </c>
      <c r="B311" t="s">
        <v>1768</v>
      </c>
      <c r="C311" t="s">
        <v>1769</v>
      </c>
      <c r="E311" t="s">
        <v>1770</v>
      </c>
      <c r="F311" t="s">
        <v>3849</v>
      </c>
      <c r="G311" t="s">
        <v>2335</v>
      </c>
      <c r="H311" t="s">
        <v>1773</v>
      </c>
      <c r="I311" t="s">
        <v>2604</v>
      </c>
      <c r="J311" t="s">
        <v>3850</v>
      </c>
      <c r="K311" t="s">
        <v>1769</v>
      </c>
      <c r="L311" t="s">
        <v>3068</v>
      </c>
      <c r="M311" t="s">
        <v>2541</v>
      </c>
      <c r="N311" t="s">
        <v>3069</v>
      </c>
      <c r="O311" t="s">
        <v>3851</v>
      </c>
      <c r="Q311" t="s">
        <v>3852</v>
      </c>
      <c r="S311" t="s">
        <v>3853</v>
      </c>
      <c r="U311" t="s">
        <v>1783</v>
      </c>
      <c r="V311" t="s">
        <v>2031</v>
      </c>
      <c r="W311" t="s">
        <v>1770</v>
      </c>
      <c r="Y311" t="s">
        <v>2541</v>
      </c>
      <c r="Z311" t="s">
        <v>3068</v>
      </c>
      <c r="AA311" t="s">
        <v>3851</v>
      </c>
      <c r="AB311" t="s">
        <v>3069</v>
      </c>
      <c r="AC311" t="s">
        <v>2335</v>
      </c>
      <c r="AD311" t="s">
        <v>1768</v>
      </c>
      <c r="AE311" t="s">
        <v>1785</v>
      </c>
      <c r="AG311" t="s">
        <v>1787</v>
      </c>
    </row>
    <row r="312" spans="1:33" x14ac:dyDescent="0.3">
      <c r="A312" t="s">
        <v>3854</v>
      </c>
      <c r="B312" t="s">
        <v>1768</v>
      </c>
      <c r="C312" t="s">
        <v>1769</v>
      </c>
      <c r="E312" t="s">
        <v>1770</v>
      </c>
      <c r="F312" t="s">
        <v>2371</v>
      </c>
      <c r="G312" t="s">
        <v>3478</v>
      </c>
      <c r="H312" t="s">
        <v>1773</v>
      </c>
      <c r="I312" t="s">
        <v>2604</v>
      </c>
      <c r="J312" t="s">
        <v>3855</v>
      </c>
      <c r="K312" t="s">
        <v>1769</v>
      </c>
      <c r="L312" t="s">
        <v>3203</v>
      </c>
      <c r="M312" t="s">
        <v>3204</v>
      </c>
      <c r="N312" t="s">
        <v>3205</v>
      </c>
      <c r="O312" t="s">
        <v>3206</v>
      </c>
      <c r="Q312" t="s">
        <v>3207</v>
      </c>
      <c r="S312" t="s">
        <v>3208</v>
      </c>
      <c r="U312" t="s">
        <v>1783</v>
      </c>
      <c r="V312" t="s">
        <v>2031</v>
      </c>
      <c r="W312" t="s">
        <v>1770</v>
      </c>
      <c r="Y312" t="s">
        <v>3204</v>
      </c>
      <c r="Z312" t="s">
        <v>3203</v>
      </c>
      <c r="AA312" t="s">
        <v>3206</v>
      </c>
      <c r="AB312" t="s">
        <v>3205</v>
      </c>
      <c r="AC312" t="s">
        <v>3478</v>
      </c>
      <c r="AD312" t="s">
        <v>1768</v>
      </c>
      <c r="AE312" t="s">
        <v>1785</v>
      </c>
      <c r="AG312" t="s">
        <v>1787</v>
      </c>
    </row>
    <row r="313" spans="1:33" x14ac:dyDescent="0.3">
      <c r="A313" t="s">
        <v>3856</v>
      </c>
      <c r="B313" t="s">
        <v>1768</v>
      </c>
      <c r="C313" t="s">
        <v>1769</v>
      </c>
      <c r="E313" t="s">
        <v>1770</v>
      </c>
      <c r="F313" t="s">
        <v>3857</v>
      </c>
      <c r="G313" t="s">
        <v>3858</v>
      </c>
      <c r="H313" t="s">
        <v>1773</v>
      </c>
      <c r="I313" t="s">
        <v>2604</v>
      </c>
      <c r="J313" t="s">
        <v>3859</v>
      </c>
      <c r="K313" t="s">
        <v>1769</v>
      </c>
      <c r="L313" t="s">
        <v>2979</v>
      </c>
      <c r="M313" t="s">
        <v>2980</v>
      </c>
      <c r="N313" t="s">
        <v>2981</v>
      </c>
      <c r="O313" t="s">
        <v>2982</v>
      </c>
      <c r="Q313" t="s">
        <v>3860</v>
      </c>
      <c r="S313" t="s">
        <v>3861</v>
      </c>
      <c r="U313" t="s">
        <v>1783</v>
      </c>
      <c r="V313" t="s">
        <v>2031</v>
      </c>
      <c r="W313" t="s">
        <v>1770</v>
      </c>
      <c r="Y313" t="s">
        <v>2980</v>
      </c>
      <c r="Z313" t="s">
        <v>2979</v>
      </c>
      <c r="AA313" t="s">
        <v>2982</v>
      </c>
      <c r="AB313" t="s">
        <v>2981</v>
      </c>
      <c r="AC313" t="s">
        <v>3858</v>
      </c>
      <c r="AD313" t="s">
        <v>1768</v>
      </c>
      <c r="AE313" t="s">
        <v>1785</v>
      </c>
      <c r="AG313" t="s">
        <v>1787</v>
      </c>
    </row>
    <row r="314" spans="1:33" x14ac:dyDescent="0.3">
      <c r="A314" t="s">
        <v>3862</v>
      </c>
      <c r="B314" t="s">
        <v>1768</v>
      </c>
      <c r="C314" t="s">
        <v>1769</v>
      </c>
      <c r="E314" t="s">
        <v>1770</v>
      </c>
      <c r="F314" t="s">
        <v>2613</v>
      </c>
      <c r="G314" t="s">
        <v>3863</v>
      </c>
      <c r="H314" t="s">
        <v>1773</v>
      </c>
      <c r="I314" t="s">
        <v>2604</v>
      </c>
      <c r="J314" t="s">
        <v>3864</v>
      </c>
      <c r="K314" t="s">
        <v>1769</v>
      </c>
      <c r="L314" t="s">
        <v>2308</v>
      </c>
      <c r="M314" t="s">
        <v>1962</v>
      </c>
      <c r="N314" t="s">
        <v>2606</v>
      </c>
      <c r="O314" t="s">
        <v>2607</v>
      </c>
      <c r="U314" t="s">
        <v>1783</v>
      </c>
      <c r="V314" t="s">
        <v>2031</v>
      </c>
      <c r="W314" t="s">
        <v>1770</v>
      </c>
      <c r="Y314" t="s">
        <v>1962</v>
      </c>
      <c r="Z314" t="s">
        <v>2308</v>
      </c>
      <c r="AA314" t="s">
        <v>2607</v>
      </c>
      <c r="AB314" t="s">
        <v>2606</v>
      </c>
      <c r="AC314" t="s">
        <v>3863</v>
      </c>
      <c r="AD314" t="s">
        <v>1768</v>
      </c>
      <c r="AE314" t="s">
        <v>1785</v>
      </c>
      <c r="AG314" t="s">
        <v>1787</v>
      </c>
    </row>
    <row r="315" spans="1:33" x14ac:dyDescent="0.3">
      <c r="A315" t="s">
        <v>3865</v>
      </c>
      <c r="B315" t="s">
        <v>1768</v>
      </c>
      <c r="C315" t="s">
        <v>1769</v>
      </c>
      <c r="E315" t="s">
        <v>1770</v>
      </c>
      <c r="F315" t="s">
        <v>2371</v>
      </c>
      <c r="G315" t="s">
        <v>3866</v>
      </c>
      <c r="H315" t="s">
        <v>1773</v>
      </c>
      <c r="I315" t="s">
        <v>2604</v>
      </c>
      <c r="J315" t="s">
        <v>3867</v>
      </c>
      <c r="K315" t="s">
        <v>1769</v>
      </c>
      <c r="L315" t="s">
        <v>3203</v>
      </c>
      <c r="M315" t="s">
        <v>3204</v>
      </c>
      <c r="N315" t="s">
        <v>3205</v>
      </c>
      <c r="O315" t="s">
        <v>3206</v>
      </c>
      <c r="Q315" t="s">
        <v>3207</v>
      </c>
      <c r="S315" t="s">
        <v>3208</v>
      </c>
      <c r="U315" t="s">
        <v>1783</v>
      </c>
      <c r="V315" t="s">
        <v>2031</v>
      </c>
      <c r="W315" t="s">
        <v>1770</v>
      </c>
      <c r="Y315" t="s">
        <v>3204</v>
      </c>
      <c r="Z315" t="s">
        <v>3203</v>
      </c>
      <c r="AA315" t="s">
        <v>3206</v>
      </c>
      <c r="AB315" t="s">
        <v>3205</v>
      </c>
      <c r="AC315" t="s">
        <v>3866</v>
      </c>
      <c r="AD315" t="s">
        <v>1768</v>
      </c>
      <c r="AE315" t="s">
        <v>1785</v>
      </c>
      <c r="AG315" t="s">
        <v>1787</v>
      </c>
    </row>
    <row r="316" spans="1:33" x14ac:dyDescent="0.3">
      <c r="A316" t="s">
        <v>3868</v>
      </c>
      <c r="B316" t="s">
        <v>1768</v>
      </c>
      <c r="C316" t="s">
        <v>1769</v>
      </c>
      <c r="E316" t="s">
        <v>1770</v>
      </c>
      <c r="F316" t="s">
        <v>2400</v>
      </c>
      <c r="G316" t="s">
        <v>3869</v>
      </c>
      <c r="H316" t="s">
        <v>1773</v>
      </c>
      <c r="I316" t="s">
        <v>2604</v>
      </c>
      <c r="J316" t="s">
        <v>3870</v>
      </c>
      <c r="K316" t="s">
        <v>1769</v>
      </c>
      <c r="L316" t="s">
        <v>3871</v>
      </c>
      <c r="M316" t="s">
        <v>3872</v>
      </c>
      <c r="N316" t="s">
        <v>3873</v>
      </c>
      <c r="O316" t="s">
        <v>3874</v>
      </c>
      <c r="Q316" t="s">
        <v>3875</v>
      </c>
      <c r="S316" t="s">
        <v>3876</v>
      </c>
      <c r="U316" t="s">
        <v>1783</v>
      </c>
      <c r="V316" t="s">
        <v>2031</v>
      </c>
      <c r="W316" t="s">
        <v>1770</v>
      </c>
      <c r="Y316" t="s">
        <v>3872</v>
      </c>
      <c r="Z316" t="s">
        <v>3871</v>
      </c>
      <c r="AA316" t="s">
        <v>3874</v>
      </c>
      <c r="AB316" t="s">
        <v>3873</v>
      </c>
      <c r="AC316" t="s">
        <v>3869</v>
      </c>
      <c r="AD316" t="s">
        <v>1768</v>
      </c>
      <c r="AE316" t="s">
        <v>1785</v>
      </c>
      <c r="AG316" t="s">
        <v>1787</v>
      </c>
    </row>
    <row r="317" spans="1:33" x14ac:dyDescent="0.3">
      <c r="A317" t="s">
        <v>3877</v>
      </c>
      <c r="B317" t="s">
        <v>1768</v>
      </c>
      <c r="C317" t="s">
        <v>1769</v>
      </c>
      <c r="E317" t="s">
        <v>1770</v>
      </c>
      <c r="F317" t="s">
        <v>1850</v>
      </c>
      <c r="G317" t="s">
        <v>3878</v>
      </c>
      <c r="H317" t="s">
        <v>1773</v>
      </c>
      <c r="I317" t="s">
        <v>2604</v>
      </c>
      <c r="J317" t="s">
        <v>3879</v>
      </c>
      <c r="K317" t="s">
        <v>1769</v>
      </c>
      <c r="L317" t="s">
        <v>2763</v>
      </c>
      <c r="M317" t="s">
        <v>2764</v>
      </c>
      <c r="N317" t="s">
        <v>208</v>
      </c>
      <c r="O317" t="s">
        <v>2765</v>
      </c>
      <c r="Q317" t="s">
        <v>3880</v>
      </c>
      <c r="S317" t="s">
        <v>3881</v>
      </c>
      <c r="U317" t="s">
        <v>1783</v>
      </c>
      <c r="V317" t="s">
        <v>2031</v>
      </c>
      <c r="W317" t="s">
        <v>1770</v>
      </c>
      <c r="Y317" t="s">
        <v>2764</v>
      </c>
      <c r="Z317" t="s">
        <v>2763</v>
      </c>
      <c r="AA317" t="s">
        <v>2765</v>
      </c>
      <c r="AB317" t="s">
        <v>208</v>
      </c>
      <c r="AC317" t="s">
        <v>3878</v>
      </c>
      <c r="AD317" t="s">
        <v>1768</v>
      </c>
      <c r="AE317" t="s">
        <v>1785</v>
      </c>
      <c r="AG317" t="s">
        <v>1787</v>
      </c>
    </row>
    <row r="318" spans="1:33" x14ac:dyDescent="0.3">
      <c r="A318" t="s">
        <v>3882</v>
      </c>
      <c r="B318" t="s">
        <v>1768</v>
      </c>
      <c r="C318" t="s">
        <v>1769</v>
      </c>
      <c r="E318" t="s">
        <v>1770</v>
      </c>
      <c r="F318" t="s">
        <v>3883</v>
      </c>
      <c r="G318" t="s">
        <v>3884</v>
      </c>
      <c r="H318" t="s">
        <v>1773</v>
      </c>
      <c r="I318" t="s">
        <v>2604</v>
      </c>
      <c r="J318" t="s">
        <v>3885</v>
      </c>
      <c r="K318" t="s">
        <v>1769</v>
      </c>
      <c r="L318" t="s">
        <v>3750</v>
      </c>
      <c r="M318" t="s">
        <v>1815</v>
      </c>
      <c r="N318" t="s">
        <v>510</v>
      </c>
      <c r="O318" t="s">
        <v>3751</v>
      </c>
      <c r="U318" t="s">
        <v>1783</v>
      </c>
      <c r="V318" t="s">
        <v>2031</v>
      </c>
      <c r="W318" t="s">
        <v>1770</v>
      </c>
      <c r="Y318" t="s">
        <v>1815</v>
      </c>
      <c r="Z318" t="s">
        <v>3750</v>
      </c>
      <c r="AA318" t="s">
        <v>3751</v>
      </c>
      <c r="AB318" t="s">
        <v>510</v>
      </c>
      <c r="AC318" t="s">
        <v>3884</v>
      </c>
      <c r="AD318" t="s">
        <v>1768</v>
      </c>
      <c r="AE318" t="s">
        <v>1785</v>
      </c>
      <c r="AG318" t="s">
        <v>1787</v>
      </c>
    </row>
    <row r="319" spans="1:33" x14ac:dyDescent="0.3">
      <c r="A319" t="s">
        <v>3886</v>
      </c>
      <c r="B319" t="s">
        <v>1768</v>
      </c>
      <c r="C319" t="s">
        <v>1769</v>
      </c>
      <c r="E319" t="s">
        <v>1770</v>
      </c>
      <c r="F319" t="s">
        <v>3887</v>
      </c>
      <c r="G319" t="s">
        <v>3888</v>
      </c>
      <c r="H319" t="s">
        <v>1773</v>
      </c>
      <c r="I319" t="s">
        <v>2604</v>
      </c>
      <c r="J319" t="s">
        <v>3889</v>
      </c>
      <c r="K319" t="s">
        <v>1769</v>
      </c>
      <c r="L319" t="s">
        <v>3650</v>
      </c>
      <c r="M319" t="s">
        <v>2980</v>
      </c>
      <c r="N319" t="s">
        <v>3651</v>
      </c>
      <c r="O319" t="s">
        <v>3652</v>
      </c>
      <c r="S319" t="s">
        <v>3653</v>
      </c>
      <c r="U319" t="s">
        <v>1783</v>
      </c>
      <c r="V319" t="s">
        <v>2031</v>
      </c>
      <c r="W319" t="s">
        <v>1770</v>
      </c>
      <c r="Y319" t="s">
        <v>2980</v>
      </c>
      <c r="Z319" t="s">
        <v>3650</v>
      </c>
      <c r="AA319" t="s">
        <v>3652</v>
      </c>
      <c r="AB319" t="s">
        <v>3651</v>
      </c>
      <c r="AC319" t="s">
        <v>3888</v>
      </c>
      <c r="AD319" t="s">
        <v>1768</v>
      </c>
      <c r="AE319" t="s">
        <v>1785</v>
      </c>
      <c r="AG319" t="s">
        <v>1787</v>
      </c>
    </row>
    <row r="320" spans="1:33" x14ac:dyDescent="0.3">
      <c r="A320" t="s">
        <v>3890</v>
      </c>
      <c r="B320" t="s">
        <v>1768</v>
      </c>
      <c r="C320" t="s">
        <v>1769</v>
      </c>
      <c r="E320" t="s">
        <v>1770</v>
      </c>
      <c r="F320" t="s">
        <v>3891</v>
      </c>
      <c r="G320" t="s">
        <v>3892</v>
      </c>
      <c r="H320" t="s">
        <v>1773</v>
      </c>
      <c r="I320" t="s">
        <v>2604</v>
      </c>
      <c r="J320" t="s">
        <v>3893</v>
      </c>
      <c r="K320" t="s">
        <v>1769</v>
      </c>
      <c r="L320" t="s">
        <v>2308</v>
      </c>
      <c r="M320" t="s">
        <v>1962</v>
      </c>
      <c r="N320" t="s">
        <v>2652</v>
      </c>
      <c r="O320" t="s">
        <v>2607</v>
      </c>
      <c r="U320" t="s">
        <v>1783</v>
      </c>
      <c r="V320" t="s">
        <v>2031</v>
      </c>
      <c r="W320" t="s">
        <v>1770</v>
      </c>
      <c r="Y320" t="s">
        <v>1962</v>
      </c>
      <c r="Z320" t="s">
        <v>2308</v>
      </c>
      <c r="AA320" t="s">
        <v>2607</v>
      </c>
      <c r="AB320" t="s">
        <v>2652</v>
      </c>
      <c r="AC320" t="s">
        <v>3892</v>
      </c>
      <c r="AD320" t="s">
        <v>1768</v>
      </c>
      <c r="AE320" t="s">
        <v>1785</v>
      </c>
      <c r="AG320" t="s">
        <v>1787</v>
      </c>
    </row>
    <row r="321" spans="1:33" x14ac:dyDescent="0.3">
      <c r="A321" t="s">
        <v>75</v>
      </c>
      <c r="B321" t="s">
        <v>1799</v>
      </c>
      <c r="C321" t="s">
        <v>3894</v>
      </c>
      <c r="E321" t="s">
        <v>1770</v>
      </c>
      <c r="G321" t="s">
        <v>3895</v>
      </c>
      <c r="H321" t="s">
        <v>1801</v>
      </c>
      <c r="I321" t="s">
        <v>3896</v>
      </c>
      <c r="J321" t="s">
        <v>3897</v>
      </c>
      <c r="K321" t="s">
        <v>3894</v>
      </c>
      <c r="L321" t="s">
        <v>3898</v>
      </c>
      <c r="M321" t="s">
        <v>1815</v>
      </c>
      <c r="N321" t="s">
        <v>3899</v>
      </c>
      <c r="O321" t="s">
        <v>3900</v>
      </c>
      <c r="S321" t="s">
        <v>3901</v>
      </c>
      <c r="U321" t="s">
        <v>1783</v>
      </c>
      <c r="V321" t="s">
        <v>2031</v>
      </c>
      <c r="W321" t="s">
        <v>1770</v>
      </c>
      <c r="Y321" t="s">
        <v>1815</v>
      </c>
      <c r="Z321" t="s">
        <v>3898</v>
      </c>
      <c r="AA321" t="s">
        <v>3900</v>
      </c>
      <c r="AB321" t="s">
        <v>3899</v>
      </c>
      <c r="AC321" t="s">
        <v>3895</v>
      </c>
      <c r="AD321" t="s">
        <v>1799</v>
      </c>
      <c r="AE321" t="s">
        <v>3902</v>
      </c>
      <c r="AF321" t="s">
        <v>3903</v>
      </c>
      <c r="AG321" t="s">
        <v>1787</v>
      </c>
    </row>
    <row r="322" spans="1:33" x14ac:dyDescent="0.3">
      <c r="A322" t="s">
        <v>77</v>
      </c>
      <c r="B322" t="s">
        <v>1768</v>
      </c>
      <c r="C322" t="s">
        <v>1769</v>
      </c>
      <c r="E322" t="s">
        <v>1770</v>
      </c>
      <c r="F322" t="s">
        <v>3167</v>
      </c>
      <c r="G322" t="s">
        <v>3168</v>
      </c>
      <c r="H322" t="s">
        <v>1773</v>
      </c>
      <c r="I322" t="s">
        <v>2770</v>
      </c>
      <c r="J322" t="s">
        <v>3169</v>
      </c>
      <c r="K322" t="s">
        <v>1769</v>
      </c>
      <c r="L322" t="s">
        <v>3170</v>
      </c>
      <c r="M322" t="s">
        <v>3171</v>
      </c>
      <c r="N322" t="s">
        <v>3172</v>
      </c>
      <c r="O322" t="s">
        <v>3904</v>
      </c>
      <c r="Q322" t="s">
        <v>3905</v>
      </c>
      <c r="S322" t="s">
        <v>3906</v>
      </c>
      <c r="U322" t="s">
        <v>1783</v>
      </c>
      <c r="V322" t="s">
        <v>2031</v>
      </c>
      <c r="W322" t="s">
        <v>1770</v>
      </c>
      <c r="Y322" t="s">
        <v>3171</v>
      </c>
      <c r="Z322" t="s">
        <v>3170</v>
      </c>
      <c r="AA322" t="s">
        <v>3904</v>
      </c>
      <c r="AB322" t="s">
        <v>3172</v>
      </c>
      <c r="AC322" t="s">
        <v>3168</v>
      </c>
      <c r="AD322" t="s">
        <v>1768</v>
      </c>
      <c r="AE322" t="s">
        <v>1785</v>
      </c>
      <c r="AF322" t="s">
        <v>3907</v>
      </c>
      <c r="AG322" t="s">
        <v>2248</v>
      </c>
    </row>
    <row r="323" spans="1:33" x14ac:dyDescent="0.3">
      <c r="A323" t="s">
        <v>3908</v>
      </c>
      <c r="B323" t="s">
        <v>1799</v>
      </c>
      <c r="C323" t="s">
        <v>1769</v>
      </c>
      <c r="E323" t="s">
        <v>1770</v>
      </c>
      <c r="G323" t="s">
        <v>3909</v>
      </c>
      <c r="H323" t="s">
        <v>1801</v>
      </c>
      <c r="I323" t="s">
        <v>3910</v>
      </c>
      <c r="K323" t="s">
        <v>1769</v>
      </c>
      <c r="L323" t="s">
        <v>3911</v>
      </c>
      <c r="M323" t="s">
        <v>1777</v>
      </c>
      <c r="N323" t="s">
        <v>204</v>
      </c>
      <c r="O323" t="s">
        <v>3912</v>
      </c>
      <c r="S323" t="s">
        <v>3913</v>
      </c>
      <c r="T323" t="s">
        <v>3914</v>
      </c>
      <c r="U323" t="s">
        <v>1783</v>
      </c>
      <c r="V323" t="s">
        <v>2227</v>
      </c>
      <c r="W323" t="s">
        <v>1770</v>
      </c>
      <c r="Y323" t="s">
        <v>1777</v>
      </c>
      <c r="Z323" t="s">
        <v>3911</v>
      </c>
      <c r="AA323" t="s">
        <v>3912</v>
      </c>
      <c r="AB323" t="s">
        <v>204</v>
      </c>
      <c r="AC323" t="s">
        <v>3909</v>
      </c>
      <c r="AD323" t="s">
        <v>1799</v>
      </c>
      <c r="AE323" t="s">
        <v>1785</v>
      </c>
      <c r="AF323" t="s">
        <v>3915</v>
      </c>
      <c r="AG323" t="s">
        <v>1787</v>
      </c>
    </row>
    <row r="324" spans="1:33" x14ac:dyDescent="0.3">
      <c r="A324" t="s">
        <v>79</v>
      </c>
      <c r="B324" t="s">
        <v>1799</v>
      </c>
      <c r="C324" t="s">
        <v>1769</v>
      </c>
      <c r="E324" t="s">
        <v>1770</v>
      </c>
      <c r="G324" t="s">
        <v>3916</v>
      </c>
      <c r="H324" t="s">
        <v>1801</v>
      </c>
      <c r="I324" t="s">
        <v>3917</v>
      </c>
      <c r="K324" t="s">
        <v>1769</v>
      </c>
      <c r="L324" t="s">
        <v>3918</v>
      </c>
      <c r="M324" t="s">
        <v>3255</v>
      </c>
      <c r="N324" t="s">
        <v>3919</v>
      </c>
      <c r="O324" t="s">
        <v>3920</v>
      </c>
      <c r="Q324" t="s">
        <v>3921</v>
      </c>
      <c r="S324" t="s">
        <v>3922</v>
      </c>
      <c r="T324" t="s">
        <v>3923</v>
      </c>
      <c r="U324" t="s">
        <v>1783</v>
      </c>
      <c r="V324" t="s">
        <v>2031</v>
      </c>
      <c r="W324" t="s">
        <v>1770</v>
      </c>
      <c r="Y324" t="s">
        <v>3255</v>
      </c>
      <c r="Z324" t="s">
        <v>3918</v>
      </c>
      <c r="AA324" t="s">
        <v>3920</v>
      </c>
      <c r="AB324" t="s">
        <v>3919</v>
      </c>
      <c r="AC324" t="s">
        <v>3916</v>
      </c>
      <c r="AD324" t="s">
        <v>1799</v>
      </c>
      <c r="AE324" t="s">
        <v>1785</v>
      </c>
      <c r="AF324" t="s">
        <v>3924</v>
      </c>
      <c r="AG324" t="s">
        <v>1787</v>
      </c>
    </row>
    <row r="325" spans="1:33" x14ac:dyDescent="0.3">
      <c r="A325" t="s">
        <v>3925</v>
      </c>
      <c r="B325" t="s">
        <v>1768</v>
      </c>
      <c r="C325" t="s">
        <v>1769</v>
      </c>
      <c r="E325" t="s">
        <v>1770</v>
      </c>
      <c r="F325" t="s">
        <v>2760</v>
      </c>
      <c r="G325" t="s">
        <v>3926</v>
      </c>
      <c r="H325" t="s">
        <v>1773</v>
      </c>
      <c r="I325" t="s">
        <v>3927</v>
      </c>
      <c r="J325" t="s">
        <v>3928</v>
      </c>
      <c r="K325" t="s">
        <v>1769</v>
      </c>
      <c r="L325" t="s">
        <v>2308</v>
      </c>
      <c r="M325" t="s">
        <v>1962</v>
      </c>
      <c r="N325" t="s">
        <v>3929</v>
      </c>
      <c r="O325" t="s">
        <v>3930</v>
      </c>
      <c r="S325" t="s">
        <v>3931</v>
      </c>
      <c r="U325" t="s">
        <v>1783</v>
      </c>
      <c r="V325" t="s">
        <v>3932</v>
      </c>
      <c r="W325" t="s">
        <v>1770</v>
      </c>
      <c r="Y325" t="s">
        <v>1962</v>
      </c>
      <c r="Z325" t="s">
        <v>2308</v>
      </c>
      <c r="AA325" t="s">
        <v>3930</v>
      </c>
      <c r="AB325" t="s">
        <v>3929</v>
      </c>
      <c r="AC325" t="s">
        <v>3926</v>
      </c>
      <c r="AD325" t="s">
        <v>1768</v>
      </c>
      <c r="AE325" t="s">
        <v>1785</v>
      </c>
      <c r="AF325" t="s">
        <v>3933</v>
      </c>
      <c r="AG325" t="s">
        <v>2229</v>
      </c>
    </row>
    <row r="326" spans="1:33" x14ac:dyDescent="0.3">
      <c r="A326" t="s">
        <v>3934</v>
      </c>
      <c r="B326" t="s">
        <v>1799</v>
      </c>
      <c r="C326" t="s">
        <v>1769</v>
      </c>
      <c r="E326" t="s">
        <v>1770</v>
      </c>
      <c r="G326" t="s">
        <v>3935</v>
      </c>
      <c r="H326" t="s">
        <v>1801</v>
      </c>
      <c r="I326" t="s">
        <v>3936</v>
      </c>
      <c r="K326" t="s">
        <v>1769</v>
      </c>
      <c r="L326" t="s">
        <v>3156</v>
      </c>
      <c r="M326" t="s">
        <v>3157</v>
      </c>
      <c r="N326" t="s">
        <v>3937</v>
      </c>
      <c r="O326" t="s">
        <v>3938</v>
      </c>
      <c r="Q326" t="s">
        <v>3939</v>
      </c>
      <c r="R326" t="s">
        <v>3940</v>
      </c>
      <c r="S326" t="s">
        <v>3941</v>
      </c>
      <c r="U326" t="s">
        <v>1783</v>
      </c>
      <c r="V326" t="s">
        <v>2535</v>
      </c>
      <c r="W326" t="s">
        <v>1770</v>
      </c>
      <c r="Y326" t="s">
        <v>3157</v>
      </c>
      <c r="Z326" t="s">
        <v>3156</v>
      </c>
      <c r="AA326" t="s">
        <v>3938</v>
      </c>
      <c r="AB326" t="s">
        <v>3937</v>
      </c>
      <c r="AC326" t="s">
        <v>3935</v>
      </c>
      <c r="AD326" t="s">
        <v>1799</v>
      </c>
      <c r="AE326" t="s">
        <v>1785</v>
      </c>
      <c r="AF326" t="s">
        <v>3942</v>
      </c>
      <c r="AG326" t="s">
        <v>2229</v>
      </c>
    </row>
    <row r="327" spans="1:33" x14ac:dyDescent="0.3">
      <c r="A327" t="s">
        <v>81</v>
      </c>
      <c r="B327" t="s">
        <v>1768</v>
      </c>
      <c r="C327" t="s">
        <v>1769</v>
      </c>
      <c r="E327" t="s">
        <v>1770</v>
      </c>
      <c r="F327" t="s">
        <v>3133</v>
      </c>
      <c r="G327" t="s">
        <v>2977</v>
      </c>
      <c r="H327" t="s">
        <v>1773</v>
      </c>
      <c r="I327" t="s">
        <v>3943</v>
      </c>
      <c r="J327" t="s">
        <v>3944</v>
      </c>
      <c r="K327" t="s">
        <v>1769</v>
      </c>
      <c r="L327" t="s">
        <v>3945</v>
      </c>
      <c r="M327" t="s">
        <v>3023</v>
      </c>
      <c r="N327" t="s">
        <v>3946</v>
      </c>
      <c r="O327" t="s">
        <v>3947</v>
      </c>
      <c r="U327" t="s">
        <v>1783</v>
      </c>
      <c r="V327" t="s">
        <v>2031</v>
      </c>
      <c r="W327" t="s">
        <v>1770</v>
      </c>
      <c r="Y327" t="s">
        <v>3023</v>
      </c>
      <c r="Z327" t="s">
        <v>3945</v>
      </c>
      <c r="AA327" t="s">
        <v>3947</v>
      </c>
      <c r="AB327" t="s">
        <v>3946</v>
      </c>
      <c r="AC327" t="s">
        <v>2977</v>
      </c>
      <c r="AD327" t="s">
        <v>1768</v>
      </c>
      <c r="AE327" t="s">
        <v>1785</v>
      </c>
      <c r="AF327" t="s">
        <v>3948</v>
      </c>
      <c r="AG327" t="s">
        <v>1787</v>
      </c>
    </row>
    <row r="328" spans="1:33" x14ac:dyDescent="0.3">
      <c r="A328" t="s">
        <v>3949</v>
      </c>
      <c r="B328" t="s">
        <v>1768</v>
      </c>
      <c r="C328" t="s">
        <v>1769</v>
      </c>
      <c r="E328" t="s">
        <v>1770</v>
      </c>
      <c r="F328" t="s">
        <v>2286</v>
      </c>
      <c r="G328" t="s">
        <v>3950</v>
      </c>
      <c r="H328" t="s">
        <v>1773</v>
      </c>
      <c r="I328" t="s">
        <v>3951</v>
      </c>
      <c r="J328" t="s">
        <v>3952</v>
      </c>
      <c r="K328" t="s">
        <v>1769</v>
      </c>
      <c r="L328" t="s">
        <v>3068</v>
      </c>
      <c r="M328" t="s">
        <v>2541</v>
      </c>
      <c r="N328" t="s">
        <v>3953</v>
      </c>
      <c r="O328" t="s">
        <v>3954</v>
      </c>
      <c r="R328" t="s">
        <v>3955</v>
      </c>
      <c r="U328" t="s">
        <v>1783</v>
      </c>
      <c r="V328" t="s">
        <v>1809</v>
      </c>
      <c r="W328" t="s">
        <v>1770</v>
      </c>
      <c r="Y328" t="s">
        <v>2541</v>
      </c>
      <c r="Z328" t="s">
        <v>3068</v>
      </c>
      <c r="AA328" t="s">
        <v>3954</v>
      </c>
      <c r="AB328" t="s">
        <v>3953</v>
      </c>
      <c r="AC328" t="s">
        <v>3950</v>
      </c>
      <c r="AD328" t="s">
        <v>1768</v>
      </c>
      <c r="AE328" t="s">
        <v>1785</v>
      </c>
      <c r="AF328" t="s">
        <v>3956</v>
      </c>
    </row>
    <row r="329" spans="1:33" x14ac:dyDescent="0.3">
      <c r="A329" t="s">
        <v>3957</v>
      </c>
      <c r="B329" t="s">
        <v>1799</v>
      </c>
      <c r="E329" t="s">
        <v>1770</v>
      </c>
      <c r="F329" t="s">
        <v>3958</v>
      </c>
      <c r="G329" t="s">
        <v>3959</v>
      </c>
      <c r="H329" t="s">
        <v>1801</v>
      </c>
      <c r="I329" t="s">
        <v>3960</v>
      </c>
      <c r="J329" t="s">
        <v>3961</v>
      </c>
      <c r="L329" t="s">
        <v>1980</v>
      </c>
      <c r="M329" t="s">
        <v>1981</v>
      </c>
      <c r="N329" t="s">
        <v>3962</v>
      </c>
      <c r="O329" t="s">
        <v>3963</v>
      </c>
      <c r="U329" t="s">
        <v>1783</v>
      </c>
      <c r="V329" t="s">
        <v>1867</v>
      </c>
      <c r="W329" t="s">
        <v>1770</v>
      </c>
      <c r="Y329" t="s">
        <v>1981</v>
      </c>
      <c r="Z329" t="s">
        <v>1980</v>
      </c>
      <c r="AA329" t="s">
        <v>3963</v>
      </c>
      <c r="AB329" t="s">
        <v>3962</v>
      </c>
      <c r="AC329" t="s">
        <v>3959</v>
      </c>
      <c r="AD329" t="s">
        <v>1799</v>
      </c>
    </row>
    <row r="330" spans="1:33" x14ac:dyDescent="0.3">
      <c r="A330" t="s">
        <v>3964</v>
      </c>
      <c r="B330" t="s">
        <v>1799</v>
      </c>
      <c r="C330" t="s">
        <v>1769</v>
      </c>
      <c r="E330" t="s">
        <v>1770</v>
      </c>
      <c r="G330" t="s">
        <v>3965</v>
      </c>
      <c r="H330" t="s">
        <v>1801</v>
      </c>
      <c r="I330" t="s">
        <v>3966</v>
      </c>
      <c r="J330" t="s">
        <v>3967</v>
      </c>
      <c r="K330" t="s">
        <v>1769</v>
      </c>
      <c r="L330" t="s">
        <v>3471</v>
      </c>
      <c r="M330" t="s">
        <v>3472</v>
      </c>
      <c r="N330" t="s">
        <v>3473</v>
      </c>
      <c r="O330" t="s">
        <v>3968</v>
      </c>
      <c r="Q330" t="s">
        <v>3969</v>
      </c>
      <c r="R330" t="s">
        <v>3970</v>
      </c>
      <c r="S330" t="s">
        <v>3971</v>
      </c>
      <c r="U330" t="s">
        <v>1783</v>
      </c>
      <c r="V330" t="s">
        <v>3972</v>
      </c>
      <c r="W330" t="s">
        <v>1770</v>
      </c>
      <c r="Y330" t="s">
        <v>3472</v>
      </c>
      <c r="Z330" t="s">
        <v>3471</v>
      </c>
      <c r="AA330" t="s">
        <v>3968</v>
      </c>
      <c r="AB330" t="s">
        <v>3473</v>
      </c>
      <c r="AC330" t="s">
        <v>3965</v>
      </c>
      <c r="AD330" t="s">
        <v>1799</v>
      </c>
      <c r="AE330" t="s">
        <v>1785</v>
      </c>
      <c r="AF330" t="s">
        <v>3973</v>
      </c>
      <c r="AG330" t="s">
        <v>2229</v>
      </c>
    </row>
    <row r="331" spans="1:33" x14ac:dyDescent="0.3">
      <c r="A331" t="s">
        <v>3974</v>
      </c>
      <c r="B331" t="s">
        <v>1799</v>
      </c>
      <c r="C331" t="s">
        <v>1769</v>
      </c>
      <c r="E331" t="s">
        <v>1770</v>
      </c>
      <c r="G331" t="s">
        <v>3975</v>
      </c>
      <c r="H331" t="s">
        <v>1801</v>
      </c>
      <c r="I331" t="s">
        <v>3976</v>
      </c>
      <c r="K331" t="s">
        <v>1769</v>
      </c>
      <c r="L331" t="s">
        <v>3977</v>
      </c>
      <c r="M331" t="s">
        <v>3255</v>
      </c>
      <c r="N331" t="s">
        <v>3978</v>
      </c>
      <c r="O331" t="s">
        <v>3979</v>
      </c>
      <c r="Q331" t="s">
        <v>3980</v>
      </c>
      <c r="R331" t="s">
        <v>3981</v>
      </c>
      <c r="U331" t="s">
        <v>1783</v>
      </c>
      <c r="V331" t="s">
        <v>1826</v>
      </c>
      <c r="W331" t="s">
        <v>1770</v>
      </c>
      <c r="Y331" t="s">
        <v>3255</v>
      </c>
      <c r="Z331" t="s">
        <v>3977</v>
      </c>
      <c r="AA331" t="s">
        <v>3979</v>
      </c>
      <c r="AB331" t="s">
        <v>3978</v>
      </c>
      <c r="AC331" t="s">
        <v>3975</v>
      </c>
      <c r="AD331" t="s">
        <v>1799</v>
      </c>
      <c r="AE331" t="s">
        <v>1785</v>
      </c>
      <c r="AF331" t="s">
        <v>3982</v>
      </c>
    </row>
    <row r="332" spans="1:33" x14ac:dyDescent="0.3">
      <c r="A332" t="s">
        <v>3983</v>
      </c>
      <c r="B332" t="s">
        <v>1799</v>
      </c>
      <c r="C332" t="s">
        <v>1769</v>
      </c>
      <c r="E332" t="s">
        <v>1770</v>
      </c>
      <c r="G332" t="s">
        <v>3984</v>
      </c>
      <c r="H332" t="s">
        <v>1801</v>
      </c>
      <c r="I332" t="s">
        <v>3985</v>
      </c>
      <c r="J332" t="s">
        <v>3986</v>
      </c>
      <c r="K332" t="s">
        <v>1769</v>
      </c>
      <c r="L332" t="s">
        <v>3618</v>
      </c>
      <c r="M332" t="s">
        <v>3619</v>
      </c>
      <c r="N332" t="s">
        <v>538</v>
      </c>
      <c r="O332" t="s">
        <v>3987</v>
      </c>
      <c r="S332" t="s">
        <v>3988</v>
      </c>
      <c r="U332" t="s">
        <v>1783</v>
      </c>
      <c r="V332" t="s">
        <v>2535</v>
      </c>
      <c r="W332" t="s">
        <v>1770</v>
      </c>
      <c r="Y332" t="s">
        <v>3619</v>
      </c>
      <c r="Z332" t="s">
        <v>3618</v>
      </c>
      <c r="AA332" t="s">
        <v>3987</v>
      </c>
      <c r="AB332" t="s">
        <v>538</v>
      </c>
      <c r="AC332" t="s">
        <v>3984</v>
      </c>
      <c r="AD332" t="s">
        <v>1799</v>
      </c>
      <c r="AE332" t="s">
        <v>1785</v>
      </c>
      <c r="AF332" t="s">
        <v>3989</v>
      </c>
      <c r="AG332" t="s">
        <v>1787</v>
      </c>
    </row>
    <row r="333" spans="1:33" x14ac:dyDescent="0.3">
      <c r="A333" t="s">
        <v>83</v>
      </c>
      <c r="B333" t="s">
        <v>1799</v>
      </c>
      <c r="C333" t="s">
        <v>1769</v>
      </c>
      <c r="E333" t="s">
        <v>1770</v>
      </c>
      <c r="G333" t="s">
        <v>3990</v>
      </c>
      <c r="H333" t="s">
        <v>1801</v>
      </c>
      <c r="I333" t="s">
        <v>3991</v>
      </c>
      <c r="J333" t="s">
        <v>3992</v>
      </c>
      <c r="K333" t="s">
        <v>1769</v>
      </c>
      <c r="L333" t="s">
        <v>3993</v>
      </c>
      <c r="M333" t="s">
        <v>2617</v>
      </c>
      <c r="N333" t="s">
        <v>3994</v>
      </c>
      <c r="O333" t="s">
        <v>3995</v>
      </c>
      <c r="Q333" t="s">
        <v>3996</v>
      </c>
      <c r="S333" t="s">
        <v>3997</v>
      </c>
      <c r="U333" t="s">
        <v>1783</v>
      </c>
      <c r="V333" t="s">
        <v>2031</v>
      </c>
      <c r="W333" t="s">
        <v>1770</v>
      </c>
      <c r="Y333" t="s">
        <v>2617</v>
      </c>
      <c r="Z333" t="s">
        <v>3993</v>
      </c>
      <c r="AA333" t="s">
        <v>3995</v>
      </c>
      <c r="AB333" t="s">
        <v>3994</v>
      </c>
      <c r="AC333" t="s">
        <v>3990</v>
      </c>
      <c r="AD333" t="s">
        <v>1799</v>
      </c>
      <c r="AE333" t="s">
        <v>1785</v>
      </c>
      <c r="AF333" t="s">
        <v>3998</v>
      </c>
      <c r="AG333" t="s">
        <v>1787</v>
      </c>
    </row>
    <row r="334" spans="1:33" x14ac:dyDescent="0.3">
      <c r="A334" t="s">
        <v>85</v>
      </c>
      <c r="B334" t="s">
        <v>1768</v>
      </c>
      <c r="C334" t="s">
        <v>1769</v>
      </c>
      <c r="E334" t="s">
        <v>1770</v>
      </c>
      <c r="F334" t="s">
        <v>2451</v>
      </c>
      <c r="G334" t="s">
        <v>3999</v>
      </c>
      <c r="H334" t="s">
        <v>1773</v>
      </c>
      <c r="I334" t="s">
        <v>4000</v>
      </c>
      <c r="J334" t="s">
        <v>4001</v>
      </c>
      <c r="K334" t="s">
        <v>1769</v>
      </c>
      <c r="L334" t="s">
        <v>3610</v>
      </c>
      <c r="M334" t="s">
        <v>3611</v>
      </c>
      <c r="N334" t="s">
        <v>4002</v>
      </c>
      <c r="O334" t="s">
        <v>4003</v>
      </c>
      <c r="Q334" t="s">
        <v>4004</v>
      </c>
      <c r="S334" t="s">
        <v>4005</v>
      </c>
      <c r="U334" t="s">
        <v>1783</v>
      </c>
      <c r="V334" t="s">
        <v>2031</v>
      </c>
      <c r="W334" t="s">
        <v>1770</v>
      </c>
      <c r="Y334" t="s">
        <v>3611</v>
      </c>
      <c r="Z334" t="s">
        <v>3610</v>
      </c>
      <c r="AA334" t="s">
        <v>4003</v>
      </c>
      <c r="AB334" t="s">
        <v>4002</v>
      </c>
      <c r="AC334" t="s">
        <v>3999</v>
      </c>
      <c r="AD334" t="s">
        <v>1768</v>
      </c>
      <c r="AE334" t="s">
        <v>1785</v>
      </c>
      <c r="AF334" t="s">
        <v>4006</v>
      </c>
      <c r="AG334" t="s">
        <v>2229</v>
      </c>
    </row>
    <row r="335" spans="1:33" x14ac:dyDescent="0.3">
      <c r="A335" t="s">
        <v>87</v>
      </c>
      <c r="B335" t="s">
        <v>1799</v>
      </c>
      <c r="C335" t="s">
        <v>1769</v>
      </c>
      <c r="E335" t="s">
        <v>1770</v>
      </c>
      <c r="G335" t="s">
        <v>4007</v>
      </c>
      <c r="H335" t="s">
        <v>1801</v>
      </c>
      <c r="I335" t="s">
        <v>4008</v>
      </c>
      <c r="J335" t="s">
        <v>4009</v>
      </c>
      <c r="K335" t="s">
        <v>1769</v>
      </c>
      <c r="L335" t="s">
        <v>2685</v>
      </c>
      <c r="M335" t="s">
        <v>2686</v>
      </c>
      <c r="N335" t="s">
        <v>4010</v>
      </c>
      <c r="O335" t="s">
        <v>4011</v>
      </c>
      <c r="Q335" t="s">
        <v>4012</v>
      </c>
      <c r="S335" t="s">
        <v>4013</v>
      </c>
      <c r="U335" t="s">
        <v>1783</v>
      </c>
      <c r="V335" t="s">
        <v>2031</v>
      </c>
      <c r="W335" t="s">
        <v>1770</v>
      </c>
      <c r="Y335" t="s">
        <v>2686</v>
      </c>
      <c r="Z335" t="s">
        <v>2685</v>
      </c>
      <c r="AA335" t="s">
        <v>4011</v>
      </c>
      <c r="AB335" t="s">
        <v>4010</v>
      </c>
      <c r="AC335" t="s">
        <v>4007</v>
      </c>
      <c r="AD335" t="s">
        <v>1799</v>
      </c>
      <c r="AE335" t="s">
        <v>1785</v>
      </c>
      <c r="AF335" t="s">
        <v>4014</v>
      </c>
      <c r="AG335" t="s">
        <v>2229</v>
      </c>
    </row>
    <row r="336" spans="1:33" x14ac:dyDescent="0.3">
      <c r="A336" t="s">
        <v>4015</v>
      </c>
      <c r="B336" t="s">
        <v>1768</v>
      </c>
      <c r="C336" t="s">
        <v>1769</v>
      </c>
      <c r="E336" t="s">
        <v>1770</v>
      </c>
      <c r="F336" t="s">
        <v>2063</v>
      </c>
      <c r="G336" t="s">
        <v>4016</v>
      </c>
      <c r="H336" t="s">
        <v>1773</v>
      </c>
      <c r="I336" t="s">
        <v>4017</v>
      </c>
      <c r="J336" t="s">
        <v>4018</v>
      </c>
      <c r="K336" t="s">
        <v>1769</v>
      </c>
      <c r="L336" t="s">
        <v>2685</v>
      </c>
      <c r="M336" t="s">
        <v>2686</v>
      </c>
      <c r="N336" t="s">
        <v>4019</v>
      </c>
      <c r="O336" t="s">
        <v>4011</v>
      </c>
      <c r="U336" t="s">
        <v>1783</v>
      </c>
      <c r="V336" t="s">
        <v>2031</v>
      </c>
      <c r="W336" t="s">
        <v>1770</v>
      </c>
      <c r="Y336" t="s">
        <v>2686</v>
      </c>
      <c r="Z336" t="s">
        <v>2685</v>
      </c>
      <c r="AA336" t="s">
        <v>4011</v>
      </c>
      <c r="AB336" t="s">
        <v>4019</v>
      </c>
      <c r="AC336" t="s">
        <v>4016</v>
      </c>
      <c r="AD336" t="s">
        <v>1768</v>
      </c>
      <c r="AE336" t="s">
        <v>1785</v>
      </c>
      <c r="AG336" t="s">
        <v>2229</v>
      </c>
    </row>
    <row r="337" spans="1:33" x14ac:dyDescent="0.3">
      <c r="A337" t="s">
        <v>4020</v>
      </c>
      <c r="B337" t="s">
        <v>1768</v>
      </c>
      <c r="C337" t="s">
        <v>1769</v>
      </c>
      <c r="E337" t="s">
        <v>1770</v>
      </c>
      <c r="F337" t="s">
        <v>1789</v>
      </c>
      <c r="G337" t="s">
        <v>4021</v>
      </c>
      <c r="H337" t="s">
        <v>1773</v>
      </c>
      <c r="I337" t="s">
        <v>4008</v>
      </c>
      <c r="J337" t="s">
        <v>4022</v>
      </c>
      <c r="K337" t="s">
        <v>1769</v>
      </c>
      <c r="L337" t="s">
        <v>2685</v>
      </c>
      <c r="M337" t="s">
        <v>2686</v>
      </c>
      <c r="N337" t="s">
        <v>4019</v>
      </c>
      <c r="O337" t="s">
        <v>4023</v>
      </c>
      <c r="U337" t="s">
        <v>1783</v>
      </c>
      <c r="V337" t="s">
        <v>2031</v>
      </c>
      <c r="W337" t="s">
        <v>1770</v>
      </c>
      <c r="Y337" t="s">
        <v>2686</v>
      </c>
      <c r="Z337" t="s">
        <v>2685</v>
      </c>
      <c r="AA337" t="s">
        <v>4023</v>
      </c>
      <c r="AB337" t="s">
        <v>4019</v>
      </c>
      <c r="AC337" t="s">
        <v>4021</v>
      </c>
      <c r="AD337" t="s">
        <v>1768</v>
      </c>
      <c r="AE337" t="s">
        <v>1785</v>
      </c>
      <c r="AG337" t="s">
        <v>2229</v>
      </c>
    </row>
    <row r="338" spans="1:33" x14ac:dyDescent="0.3">
      <c r="A338" t="s">
        <v>4024</v>
      </c>
      <c r="B338" t="s">
        <v>1768</v>
      </c>
      <c r="C338" t="s">
        <v>1769</v>
      </c>
      <c r="E338" t="s">
        <v>1770</v>
      </c>
      <c r="F338" t="s">
        <v>4025</v>
      </c>
      <c r="G338" t="s">
        <v>4026</v>
      </c>
      <c r="H338" t="s">
        <v>1773</v>
      </c>
      <c r="I338" t="s">
        <v>4008</v>
      </c>
      <c r="J338" t="s">
        <v>4027</v>
      </c>
      <c r="K338" t="s">
        <v>1769</v>
      </c>
      <c r="U338" t="s">
        <v>1783</v>
      </c>
      <c r="V338" t="s">
        <v>2031</v>
      </c>
      <c r="W338" t="s">
        <v>1770</v>
      </c>
      <c r="AC338" t="s">
        <v>4026</v>
      </c>
      <c r="AD338" t="s">
        <v>1768</v>
      </c>
      <c r="AE338" t="s">
        <v>1785</v>
      </c>
      <c r="AG338" t="s">
        <v>2229</v>
      </c>
    </row>
    <row r="339" spans="1:33" x14ac:dyDescent="0.3">
      <c r="A339" t="s">
        <v>4028</v>
      </c>
      <c r="B339" t="s">
        <v>1768</v>
      </c>
      <c r="C339" t="s">
        <v>1769</v>
      </c>
      <c r="E339" t="s">
        <v>1770</v>
      </c>
      <c r="F339" t="s">
        <v>2265</v>
      </c>
      <c r="G339" t="s">
        <v>4029</v>
      </c>
      <c r="H339" t="s">
        <v>1773</v>
      </c>
      <c r="I339" t="s">
        <v>4008</v>
      </c>
      <c r="J339" t="s">
        <v>4030</v>
      </c>
      <c r="K339" t="s">
        <v>1769</v>
      </c>
      <c r="L339" t="s">
        <v>2685</v>
      </c>
      <c r="M339" t="s">
        <v>2686</v>
      </c>
      <c r="N339" t="s">
        <v>4010</v>
      </c>
      <c r="O339" t="s">
        <v>4031</v>
      </c>
      <c r="U339" t="s">
        <v>1783</v>
      </c>
      <c r="V339" t="s">
        <v>2031</v>
      </c>
      <c r="W339" t="s">
        <v>1770</v>
      </c>
      <c r="Y339" t="s">
        <v>2686</v>
      </c>
      <c r="Z339" t="s">
        <v>2685</v>
      </c>
      <c r="AA339" t="s">
        <v>4031</v>
      </c>
      <c r="AB339" t="s">
        <v>4010</v>
      </c>
      <c r="AC339" t="s">
        <v>4029</v>
      </c>
      <c r="AD339" t="s">
        <v>1768</v>
      </c>
      <c r="AE339" t="s">
        <v>1785</v>
      </c>
      <c r="AG339" t="s">
        <v>2229</v>
      </c>
    </row>
    <row r="340" spans="1:33" x14ac:dyDescent="0.3">
      <c r="A340" t="s">
        <v>4032</v>
      </c>
      <c r="B340" t="s">
        <v>1768</v>
      </c>
      <c r="C340" t="s">
        <v>1769</v>
      </c>
      <c r="E340" t="s">
        <v>1770</v>
      </c>
      <c r="F340" t="s">
        <v>2493</v>
      </c>
      <c r="G340" t="s">
        <v>4033</v>
      </c>
      <c r="H340" t="s">
        <v>1773</v>
      </c>
      <c r="I340" t="s">
        <v>4008</v>
      </c>
      <c r="J340" t="s">
        <v>4034</v>
      </c>
      <c r="K340" t="s">
        <v>1769</v>
      </c>
      <c r="U340" t="s">
        <v>1783</v>
      </c>
      <c r="V340" t="s">
        <v>2031</v>
      </c>
      <c r="W340" t="s">
        <v>1770</v>
      </c>
      <c r="AC340" t="s">
        <v>4033</v>
      </c>
      <c r="AD340" t="s">
        <v>1768</v>
      </c>
      <c r="AE340" t="s">
        <v>1785</v>
      </c>
      <c r="AG340" t="s">
        <v>2229</v>
      </c>
    </row>
    <row r="341" spans="1:33" x14ac:dyDescent="0.3">
      <c r="A341" t="s">
        <v>4035</v>
      </c>
      <c r="B341" t="s">
        <v>1799</v>
      </c>
      <c r="C341" t="s">
        <v>1769</v>
      </c>
      <c r="E341" t="s">
        <v>1770</v>
      </c>
      <c r="G341" t="s">
        <v>4036</v>
      </c>
      <c r="H341" t="s">
        <v>1801</v>
      </c>
      <c r="I341" t="s">
        <v>4037</v>
      </c>
      <c r="K341" t="s">
        <v>1769</v>
      </c>
      <c r="L341" t="s">
        <v>4038</v>
      </c>
      <c r="M341" t="s">
        <v>3643</v>
      </c>
      <c r="N341" t="s">
        <v>4039</v>
      </c>
      <c r="O341" t="s">
        <v>4040</v>
      </c>
      <c r="S341" t="s">
        <v>4041</v>
      </c>
      <c r="U341" t="s">
        <v>1783</v>
      </c>
      <c r="V341" t="s">
        <v>4042</v>
      </c>
      <c r="W341" t="s">
        <v>1770</v>
      </c>
      <c r="Y341" t="s">
        <v>3643</v>
      </c>
      <c r="Z341" t="s">
        <v>4038</v>
      </c>
      <c r="AA341" t="s">
        <v>4040</v>
      </c>
      <c r="AB341" t="s">
        <v>4039</v>
      </c>
      <c r="AC341" t="s">
        <v>4036</v>
      </c>
      <c r="AD341" t="s">
        <v>1799</v>
      </c>
      <c r="AE341" t="s">
        <v>1785</v>
      </c>
      <c r="AF341" t="s">
        <v>4043</v>
      </c>
      <c r="AG341" t="s">
        <v>1787</v>
      </c>
    </row>
    <row r="342" spans="1:33" x14ac:dyDescent="0.3">
      <c r="A342" t="s">
        <v>89</v>
      </c>
      <c r="B342" t="s">
        <v>1768</v>
      </c>
      <c r="C342" t="s">
        <v>1769</v>
      </c>
      <c r="E342" t="s">
        <v>1770</v>
      </c>
      <c r="F342" t="s">
        <v>2265</v>
      </c>
      <c r="G342" t="s">
        <v>4044</v>
      </c>
      <c r="H342" t="s">
        <v>1773</v>
      </c>
      <c r="I342" t="s">
        <v>4045</v>
      </c>
      <c r="J342" t="s">
        <v>4046</v>
      </c>
      <c r="K342" t="s">
        <v>1769</v>
      </c>
      <c r="L342" t="s">
        <v>2076</v>
      </c>
      <c r="M342" t="s">
        <v>2077</v>
      </c>
      <c r="N342" t="s">
        <v>4047</v>
      </c>
      <c r="O342" t="s">
        <v>4048</v>
      </c>
      <c r="Q342" t="s">
        <v>4049</v>
      </c>
      <c r="S342" t="s">
        <v>4050</v>
      </c>
      <c r="U342" t="s">
        <v>1783</v>
      </c>
      <c r="V342" t="s">
        <v>2031</v>
      </c>
      <c r="W342" t="s">
        <v>1770</v>
      </c>
      <c r="Y342" t="s">
        <v>2077</v>
      </c>
      <c r="Z342" t="s">
        <v>2076</v>
      </c>
      <c r="AA342" t="s">
        <v>4048</v>
      </c>
      <c r="AB342" t="s">
        <v>4047</v>
      </c>
      <c r="AC342" t="s">
        <v>4044</v>
      </c>
      <c r="AD342" t="s">
        <v>1768</v>
      </c>
      <c r="AE342" t="s">
        <v>1785</v>
      </c>
      <c r="AF342" t="s">
        <v>4051</v>
      </c>
      <c r="AG342" t="s">
        <v>2229</v>
      </c>
    </row>
    <row r="343" spans="1:33" x14ac:dyDescent="0.3">
      <c r="A343" t="s">
        <v>91</v>
      </c>
      <c r="B343" t="s">
        <v>1768</v>
      </c>
      <c r="C343" t="s">
        <v>1769</v>
      </c>
      <c r="E343" t="s">
        <v>1770</v>
      </c>
      <c r="F343" t="s">
        <v>2451</v>
      </c>
      <c r="G343" t="s">
        <v>4052</v>
      </c>
      <c r="H343" t="s">
        <v>1773</v>
      </c>
      <c r="I343" t="s">
        <v>4053</v>
      </c>
      <c r="J343" t="s">
        <v>4054</v>
      </c>
      <c r="K343" t="s">
        <v>1769</v>
      </c>
      <c r="L343" t="s">
        <v>3264</v>
      </c>
      <c r="M343" t="s">
        <v>3265</v>
      </c>
      <c r="N343" t="s">
        <v>4055</v>
      </c>
      <c r="O343" t="s">
        <v>4056</v>
      </c>
      <c r="Q343" t="s">
        <v>4057</v>
      </c>
      <c r="S343" t="s">
        <v>4058</v>
      </c>
      <c r="U343" t="s">
        <v>1783</v>
      </c>
      <c r="V343" t="s">
        <v>2031</v>
      </c>
      <c r="W343" t="s">
        <v>1770</v>
      </c>
      <c r="Y343" t="s">
        <v>3265</v>
      </c>
      <c r="Z343" t="s">
        <v>3264</v>
      </c>
      <c r="AA343" t="s">
        <v>4056</v>
      </c>
      <c r="AB343" t="s">
        <v>4055</v>
      </c>
      <c r="AC343" t="s">
        <v>4052</v>
      </c>
      <c r="AD343" t="s">
        <v>1768</v>
      </c>
      <c r="AE343" t="s">
        <v>1785</v>
      </c>
      <c r="AF343" t="s">
        <v>4059</v>
      </c>
      <c r="AG343" t="s">
        <v>1787</v>
      </c>
    </row>
    <row r="344" spans="1:33" x14ac:dyDescent="0.3">
      <c r="A344" t="s">
        <v>4060</v>
      </c>
      <c r="B344" t="s">
        <v>1799</v>
      </c>
      <c r="C344" t="s">
        <v>1769</v>
      </c>
      <c r="E344" t="s">
        <v>1770</v>
      </c>
      <c r="G344" t="s">
        <v>4061</v>
      </c>
      <c r="H344" t="s">
        <v>1801</v>
      </c>
      <c r="I344" t="s">
        <v>4062</v>
      </c>
      <c r="J344" t="s">
        <v>4063</v>
      </c>
      <c r="K344" t="s">
        <v>1769</v>
      </c>
      <c r="L344" t="s">
        <v>4064</v>
      </c>
      <c r="M344" t="s">
        <v>4065</v>
      </c>
      <c r="N344" t="s">
        <v>4066</v>
      </c>
      <c r="O344" t="s">
        <v>4067</v>
      </c>
      <c r="Q344" t="s">
        <v>4068</v>
      </c>
      <c r="S344" t="s">
        <v>4069</v>
      </c>
      <c r="U344" t="s">
        <v>1783</v>
      </c>
      <c r="V344" t="s">
        <v>2535</v>
      </c>
      <c r="W344" t="s">
        <v>1770</v>
      </c>
      <c r="Y344" t="s">
        <v>4065</v>
      </c>
      <c r="Z344" t="s">
        <v>4064</v>
      </c>
      <c r="AA344" t="s">
        <v>4067</v>
      </c>
      <c r="AB344" t="s">
        <v>4066</v>
      </c>
      <c r="AC344" t="s">
        <v>4061</v>
      </c>
      <c r="AD344" t="s">
        <v>1799</v>
      </c>
      <c r="AE344" t="s">
        <v>1785</v>
      </c>
      <c r="AF344" t="s">
        <v>4070</v>
      </c>
      <c r="AG344" t="s">
        <v>1787</v>
      </c>
    </row>
    <row r="345" spans="1:33" x14ac:dyDescent="0.3">
      <c r="A345" t="s">
        <v>4071</v>
      </c>
      <c r="B345" t="s">
        <v>1799</v>
      </c>
      <c r="E345" t="s">
        <v>1770</v>
      </c>
      <c r="F345" t="s">
        <v>4072</v>
      </c>
      <c r="G345" t="s">
        <v>4073</v>
      </c>
      <c r="H345" t="s">
        <v>1801</v>
      </c>
      <c r="I345" t="s">
        <v>4074</v>
      </c>
      <c r="J345" t="s">
        <v>4075</v>
      </c>
      <c r="L345" t="s">
        <v>4076</v>
      </c>
      <c r="M345" t="s">
        <v>1981</v>
      </c>
      <c r="N345" t="s">
        <v>4077</v>
      </c>
      <c r="O345" t="s">
        <v>4078</v>
      </c>
      <c r="U345" t="s">
        <v>1783</v>
      </c>
      <c r="V345" t="s">
        <v>4079</v>
      </c>
      <c r="W345" t="s">
        <v>1770</v>
      </c>
      <c r="Y345" t="s">
        <v>1981</v>
      </c>
      <c r="Z345" t="s">
        <v>4076</v>
      </c>
      <c r="AA345" t="s">
        <v>4078</v>
      </c>
      <c r="AB345" t="s">
        <v>4077</v>
      </c>
      <c r="AC345" t="s">
        <v>4073</v>
      </c>
      <c r="AD345" t="s">
        <v>1799</v>
      </c>
    </row>
    <row r="346" spans="1:33" x14ac:dyDescent="0.3">
      <c r="A346" t="s">
        <v>4080</v>
      </c>
      <c r="B346" t="s">
        <v>1768</v>
      </c>
      <c r="C346" t="s">
        <v>1769</v>
      </c>
      <c r="E346" t="s">
        <v>1770</v>
      </c>
      <c r="F346" t="s">
        <v>2397</v>
      </c>
      <c r="G346" t="s">
        <v>4081</v>
      </c>
      <c r="H346" t="s">
        <v>1773</v>
      </c>
      <c r="I346" t="s">
        <v>4082</v>
      </c>
      <c r="J346" t="s">
        <v>4083</v>
      </c>
      <c r="K346" t="s">
        <v>1769</v>
      </c>
      <c r="L346" t="s">
        <v>2666</v>
      </c>
      <c r="M346" t="s">
        <v>2667</v>
      </c>
      <c r="N346" t="s">
        <v>2668</v>
      </c>
      <c r="O346" t="s">
        <v>4084</v>
      </c>
      <c r="S346" t="s">
        <v>4085</v>
      </c>
      <c r="U346" t="s">
        <v>1783</v>
      </c>
      <c r="V346" t="s">
        <v>4086</v>
      </c>
      <c r="W346" t="s">
        <v>1770</v>
      </c>
      <c r="Y346" t="s">
        <v>2667</v>
      </c>
      <c r="Z346" t="s">
        <v>2666</v>
      </c>
      <c r="AA346" t="s">
        <v>4084</v>
      </c>
      <c r="AB346" t="s">
        <v>2668</v>
      </c>
      <c r="AC346" t="s">
        <v>4081</v>
      </c>
      <c r="AD346" t="s">
        <v>1768</v>
      </c>
      <c r="AE346" t="s">
        <v>1785</v>
      </c>
      <c r="AF346" t="s">
        <v>4087</v>
      </c>
      <c r="AG346" t="s">
        <v>2248</v>
      </c>
    </row>
    <row r="347" spans="1:33" x14ac:dyDescent="0.3">
      <c r="A347" t="s">
        <v>4088</v>
      </c>
      <c r="B347" t="s">
        <v>1799</v>
      </c>
      <c r="C347" t="s">
        <v>1769</v>
      </c>
      <c r="E347" t="s">
        <v>1770</v>
      </c>
      <c r="G347" t="s">
        <v>4089</v>
      </c>
      <c r="H347" t="s">
        <v>1801</v>
      </c>
      <c r="I347" t="s">
        <v>4090</v>
      </c>
      <c r="J347" t="s">
        <v>4091</v>
      </c>
      <c r="K347" t="s">
        <v>1769</v>
      </c>
      <c r="L347" t="s">
        <v>3497</v>
      </c>
      <c r="M347" t="s">
        <v>3498</v>
      </c>
      <c r="N347" t="s">
        <v>4092</v>
      </c>
      <c r="O347" t="s">
        <v>4093</v>
      </c>
      <c r="S347" t="s">
        <v>4094</v>
      </c>
      <c r="U347" t="s">
        <v>1783</v>
      </c>
      <c r="V347" t="s">
        <v>4095</v>
      </c>
      <c r="W347" t="s">
        <v>1770</v>
      </c>
      <c r="Y347" t="s">
        <v>3498</v>
      </c>
      <c r="Z347" t="s">
        <v>3497</v>
      </c>
      <c r="AA347" t="s">
        <v>4093</v>
      </c>
      <c r="AB347" t="s">
        <v>4092</v>
      </c>
      <c r="AC347" t="s">
        <v>4089</v>
      </c>
      <c r="AD347" t="s">
        <v>1799</v>
      </c>
      <c r="AE347" t="s">
        <v>1785</v>
      </c>
      <c r="AF347" t="s">
        <v>4096</v>
      </c>
      <c r="AG347" t="s">
        <v>2248</v>
      </c>
    </row>
    <row r="348" spans="1:33" x14ac:dyDescent="0.3">
      <c r="A348" t="s">
        <v>4097</v>
      </c>
      <c r="B348" t="s">
        <v>1799</v>
      </c>
      <c r="C348" t="s">
        <v>1769</v>
      </c>
      <c r="E348" t="s">
        <v>1770</v>
      </c>
      <c r="G348" t="s">
        <v>4098</v>
      </c>
      <c r="H348" t="s">
        <v>1801</v>
      </c>
      <c r="I348" t="s">
        <v>4099</v>
      </c>
      <c r="K348" t="s">
        <v>1769</v>
      </c>
      <c r="L348" t="s">
        <v>4100</v>
      </c>
      <c r="M348" t="s">
        <v>4101</v>
      </c>
      <c r="N348" t="s">
        <v>4102</v>
      </c>
      <c r="O348" t="s">
        <v>4103</v>
      </c>
      <c r="S348" t="s">
        <v>4104</v>
      </c>
      <c r="U348" t="s">
        <v>1783</v>
      </c>
      <c r="V348" t="s">
        <v>2227</v>
      </c>
      <c r="W348" t="s">
        <v>1770</v>
      </c>
      <c r="Y348" t="s">
        <v>4101</v>
      </c>
      <c r="Z348" t="s">
        <v>4100</v>
      </c>
      <c r="AA348" t="s">
        <v>4103</v>
      </c>
      <c r="AB348" t="s">
        <v>4102</v>
      </c>
      <c r="AC348" t="s">
        <v>4098</v>
      </c>
      <c r="AD348" t="s">
        <v>1799</v>
      </c>
      <c r="AE348" t="s">
        <v>1785</v>
      </c>
      <c r="AF348" t="s">
        <v>4105</v>
      </c>
      <c r="AG348" t="s">
        <v>2229</v>
      </c>
    </row>
    <row r="349" spans="1:33" x14ac:dyDescent="0.3">
      <c r="A349" t="s">
        <v>93</v>
      </c>
      <c r="B349" t="s">
        <v>1768</v>
      </c>
      <c r="C349" t="s">
        <v>1769</v>
      </c>
      <c r="E349" t="s">
        <v>1770</v>
      </c>
      <c r="F349" t="s">
        <v>1771</v>
      </c>
      <c r="G349" t="s">
        <v>4106</v>
      </c>
      <c r="H349" t="s">
        <v>1773</v>
      </c>
      <c r="I349" t="s">
        <v>4107</v>
      </c>
      <c r="J349" t="s">
        <v>4108</v>
      </c>
      <c r="K349" t="s">
        <v>1769</v>
      </c>
      <c r="L349" t="s">
        <v>4109</v>
      </c>
      <c r="M349" t="s">
        <v>4110</v>
      </c>
      <c r="N349" t="s">
        <v>4111</v>
      </c>
      <c r="O349" t="s">
        <v>4112</v>
      </c>
      <c r="S349" t="s">
        <v>4113</v>
      </c>
      <c r="U349" t="s">
        <v>1783</v>
      </c>
      <c r="V349" t="s">
        <v>2031</v>
      </c>
      <c r="W349" t="s">
        <v>1770</v>
      </c>
      <c r="Y349" t="s">
        <v>4110</v>
      </c>
      <c r="Z349" t="s">
        <v>4109</v>
      </c>
      <c r="AA349" t="s">
        <v>4112</v>
      </c>
      <c r="AB349" t="s">
        <v>4111</v>
      </c>
      <c r="AC349" t="s">
        <v>4106</v>
      </c>
      <c r="AD349" t="s">
        <v>1768</v>
      </c>
      <c r="AE349" t="s">
        <v>1785</v>
      </c>
      <c r="AF349" t="s">
        <v>4114</v>
      </c>
      <c r="AG349" t="s">
        <v>2229</v>
      </c>
    </row>
    <row r="350" spans="1:33" x14ac:dyDescent="0.3">
      <c r="A350" t="s">
        <v>95</v>
      </c>
      <c r="B350" t="s">
        <v>1799</v>
      </c>
      <c r="C350" t="s">
        <v>1769</v>
      </c>
      <c r="E350" t="s">
        <v>1770</v>
      </c>
      <c r="G350" t="s">
        <v>4115</v>
      </c>
      <c r="H350" t="s">
        <v>1801</v>
      </c>
      <c r="I350" t="s">
        <v>4116</v>
      </c>
      <c r="J350" t="s">
        <v>4117</v>
      </c>
      <c r="K350" t="s">
        <v>1769</v>
      </c>
      <c r="L350" t="s">
        <v>3589</v>
      </c>
      <c r="M350" t="s">
        <v>3590</v>
      </c>
      <c r="N350" t="s">
        <v>3591</v>
      </c>
      <c r="O350" t="s">
        <v>4118</v>
      </c>
      <c r="S350" t="s">
        <v>4119</v>
      </c>
      <c r="U350" t="s">
        <v>1783</v>
      </c>
      <c r="V350" t="s">
        <v>2031</v>
      </c>
      <c r="W350" t="s">
        <v>1770</v>
      </c>
      <c r="Y350" t="s">
        <v>3590</v>
      </c>
      <c r="Z350" t="s">
        <v>3589</v>
      </c>
      <c r="AA350" t="s">
        <v>4118</v>
      </c>
      <c r="AB350" t="s">
        <v>3591</v>
      </c>
      <c r="AC350" t="s">
        <v>4115</v>
      </c>
      <c r="AD350" t="s">
        <v>1799</v>
      </c>
      <c r="AE350" t="s">
        <v>1785</v>
      </c>
      <c r="AF350" t="s">
        <v>4120</v>
      </c>
      <c r="AG350" t="s">
        <v>1787</v>
      </c>
    </row>
    <row r="351" spans="1:33" x14ac:dyDescent="0.3">
      <c r="A351" t="s">
        <v>97</v>
      </c>
      <c r="B351" t="s">
        <v>1768</v>
      </c>
      <c r="C351" t="s">
        <v>1996</v>
      </c>
      <c r="E351" t="s">
        <v>1770</v>
      </c>
      <c r="F351" t="s">
        <v>4121</v>
      </c>
      <c r="G351" t="s">
        <v>4122</v>
      </c>
      <c r="H351" t="s">
        <v>1791</v>
      </c>
      <c r="I351" t="s">
        <v>4123</v>
      </c>
      <c r="J351" t="s">
        <v>4124</v>
      </c>
      <c r="K351" t="s">
        <v>1996</v>
      </c>
      <c r="L351" t="s">
        <v>4125</v>
      </c>
      <c r="M351" t="s">
        <v>3023</v>
      </c>
      <c r="N351" t="s">
        <v>4126</v>
      </c>
      <c r="O351" t="s">
        <v>4127</v>
      </c>
      <c r="S351" t="s">
        <v>4128</v>
      </c>
      <c r="T351" t="s">
        <v>4129</v>
      </c>
      <c r="U351" t="s">
        <v>1783</v>
      </c>
      <c r="V351" t="s">
        <v>2031</v>
      </c>
      <c r="W351" t="s">
        <v>1770</v>
      </c>
      <c r="Y351" t="s">
        <v>3023</v>
      </c>
      <c r="Z351" t="s">
        <v>4125</v>
      </c>
      <c r="AA351" t="s">
        <v>4127</v>
      </c>
      <c r="AB351" t="s">
        <v>4126</v>
      </c>
      <c r="AC351" t="s">
        <v>4122</v>
      </c>
      <c r="AD351" t="s">
        <v>1768</v>
      </c>
      <c r="AE351" t="s">
        <v>2007</v>
      </c>
      <c r="AF351" t="s">
        <v>4130</v>
      </c>
      <c r="AG351" t="s">
        <v>2009</v>
      </c>
    </row>
    <row r="352" spans="1:33" x14ac:dyDescent="0.3">
      <c r="A352" t="s">
        <v>4131</v>
      </c>
      <c r="B352" t="s">
        <v>1799</v>
      </c>
      <c r="C352" t="s">
        <v>1769</v>
      </c>
      <c r="E352" t="s">
        <v>1770</v>
      </c>
      <c r="G352" t="s">
        <v>4132</v>
      </c>
      <c r="H352" t="s">
        <v>1801</v>
      </c>
      <c r="I352" t="s">
        <v>4133</v>
      </c>
      <c r="K352" t="s">
        <v>1769</v>
      </c>
      <c r="L352" t="s">
        <v>2001</v>
      </c>
      <c r="M352" t="s">
        <v>1854</v>
      </c>
      <c r="N352" t="s">
        <v>4134</v>
      </c>
      <c r="O352" t="s">
        <v>4135</v>
      </c>
      <c r="Q352" t="s">
        <v>4136</v>
      </c>
      <c r="S352" t="s">
        <v>4137</v>
      </c>
      <c r="U352" t="s">
        <v>1783</v>
      </c>
      <c r="V352" t="s">
        <v>4138</v>
      </c>
      <c r="W352" t="s">
        <v>1770</v>
      </c>
      <c r="Y352" t="s">
        <v>1854</v>
      </c>
      <c r="Z352" t="s">
        <v>2001</v>
      </c>
      <c r="AA352" t="s">
        <v>4135</v>
      </c>
      <c r="AB352" t="s">
        <v>4134</v>
      </c>
      <c r="AC352" t="s">
        <v>4132</v>
      </c>
      <c r="AD352" t="s">
        <v>1799</v>
      </c>
      <c r="AE352" t="s">
        <v>1785</v>
      </c>
      <c r="AF352" t="s">
        <v>4139</v>
      </c>
      <c r="AG352" t="s">
        <v>2229</v>
      </c>
    </row>
    <row r="353" spans="1:33" x14ac:dyDescent="0.3">
      <c r="A353" t="s">
        <v>4140</v>
      </c>
      <c r="B353" t="s">
        <v>1768</v>
      </c>
      <c r="C353" t="s">
        <v>1769</v>
      </c>
      <c r="E353" t="s">
        <v>1770</v>
      </c>
      <c r="F353" t="s">
        <v>4141</v>
      </c>
      <c r="G353" t="s">
        <v>4142</v>
      </c>
      <c r="H353" t="s">
        <v>1773</v>
      </c>
      <c r="J353" t="s">
        <v>4143</v>
      </c>
      <c r="K353" t="s">
        <v>1769</v>
      </c>
      <c r="L353" t="s">
        <v>4144</v>
      </c>
      <c r="M353" t="s">
        <v>1952</v>
      </c>
      <c r="N353" t="s">
        <v>4145</v>
      </c>
      <c r="O353" t="s">
        <v>4146</v>
      </c>
      <c r="S353" t="s">
        <v>4147</v>
      </c>
      <c r="U353" t="s">
        <v>1783</v>
      </c>
      <c r="V353" t="s">
        <v>1826</v>
      </c>
      <c r="W353" t="s">
        <v>1770</v>
      </c>
      <c r="Y353" t="s">
        <v>1952</v>
      </c>
      <c r="Z353" t="s">
        <v>4144</v>
      </c>
      <c r="AA353" t="s">
        <v>4146</v>
      </c>
      <c r="AB353" t="s">
        <v>4145</v>
      </c>
      <c r="AC353" t="s">
        <v>4142</v>
      </c>
      <c r="AD353" t="s">
        <v>1768</v>
      </c>
      <c r="AE353" t="s">
        <v>1785</v>
      </c>
      <c r="AF353" t="s">
        <v>4148</v>
      </c>
      <c r="AG353" t="s">
        <v>2523</v>
      </c>
    </row>
    <row r="354" spans="1:33" x14ac:dyDescent="0.3">
      <c r="A354" t="s">
        <v>4149</v>
      </c>
      <c r="B354" t="s">
        <v>1768</v>
      </c>
      <c r="E354" t="s">
        <v>1770</v>
      </c>
      <c r="F354" t="s">
        <v>2663</v>
      </c>
      <c r="G354" t="s">
        <v>2890</v>
      </c>
      <c r="H354" t="s">
        <v>1773</v>
      </c>
      <c r="I354" t="s">
        <v>4150</v>
      </c>
      <c r="J354" t="s">
        <v>2891</v>
      </c>
      <c r="L354" t="s">
        <v>1840</v>
      </c>
      <c r="M354" t="s">
        <v>1841</v>
      </c>
      <c r="N354" t="s">
        <v>1842</v>
      </c>
      <c r="O354" t="s">
        <v>4151</v>
      </c>
      <c r="Q354" t="s">
        <v>4152</v>
      </c>
      <c r="S354" t="s">
        <v>4153</v>
      </c>
      <c r="U354" t="s">
        <v>1783</v>
      </c>
      <c r="V354" t="s">
        <v>4154</v>
      </c>
      <c r="W354" t="s">
        <v>1770</v>
      </c>
      <c r="Y354" t="s">
        <v>1841</v>
      </c>
      <c r="Z354" t="s">
        <v>1840</v>
      </c>
      <c r="AA354" t="s">
        <v>4151</v>
      </c>
      <c r="AB354" t="s">
        <v>1842</v>
      </c>
      <c r="AC354" t="s">
        <v>2890</v>
      </c>
      <c r="AD354" t="s">
        <v>1768</v>
      </c>
      <c r="AF354" t="s">
        <v>4155</v>
      </c>
      <c r="AG354" t="s">
        <v>2229</v>
      </c>
    </row>
    <row r="355" spans="1:33" x14ac:dyDescent="0.3">
      <c r="A355" t="s">
        <v>4156</v>
      </c>
      <c r="B355" t="s">
        <v>1799</v>
      </c>
      <c r="C355" t="s">
        <v>1769</v>
      </c>
      <c r="E355" t="s">
        <v>1770</v>
      </c>
      <c r="G355" t="s">
        <v>4157</v>
      </c>
      <c r="H355" t="s">
        <v>1801</v>
      </c>
      <c r="I355" t="s">
        <v>4158</v>
      </c>
      <c r="K355" t="s">
        <v>1769</v>
      </c>
      <c r="L355" t="s">
        <v>3235</v>
      </c>
      <c r="M355" t="s">
        <v>3236</v>
      </c>
      <c r="N355" t="s">
        <v>4159</v>
      </c>
      <c r="O355" t="s">
        <v>4160</v>
      </c>
      <c r="Q355" t="s">
        <v>4161</v>
      </c>
      <c r="R355" t="s">
        <v>4162</v>
      </c>
      <c r="S355" t="s">
        <v>4163</v>
      </c>
      <c r="U355" t="s">
        <v>1783</v>
      </c>
      <c r="V355" t="s">
        <v>4164</v>
      </c>
      <c r="W355" t="s">
        <v>1770</v>
      </c>
      <c r="Y355" t="s">
        <v>3236</v>
      </c>
      <c r="Z355" t="s">
        <v>3235</v>
      </c>
      <c r="AA355" t="s">
        <v>4160</v>
      </c>
      <c r="AB355" t="s">
        <v>4159</v>
      </c>
      <c r="AC355" t="s">
        <v>4157</v>
      </c>
      <c r="AD355" t="s">
        <v>1799</v>
      </c>
      <c r="AE355" t="s">
        <v>1785</v>
      </c>
      <c r="AF355" t="s">
        <v>4165</v>
      </c>
      <c r="AG355" t="s">
        <v>2229</v>
      </c>
    </row>
    <row r="356" spans="1:33" x14ac:dyDescent="0.3">
      <c r="A356" t="s">
        <v>4166</v>
      </c>
      <c r="B356" t="s">
        <v>1799</v>
      </c>
      <c r="E356" t="s">
        <v>1770</v>
      </c>
      <c r="F356" t="s">
        <v>4167</v>
      </c>
      <c r="G356" t="s">
        <v>4168</v>
      </c>
      <c r="H356" t="s">
        <v>1801</v>
      </c>
      <c r="I356" t="s">
        <v>4169</v>
      </c>
      <c r="J356" t="s">
        <v>4170</v>
      </c>
      <c r="L356" t="s">
        <v>4171</v>
      </c>
      <c r="M356" t="s">
        <v>2998</v>
      </c>
      <c r="N356" t="s">
        <v>4172</v>
      </c>
      <c r="O356" t="s">
        <v>4173</v>
      </c>
      <c r="U356" t="s">
        <v>1783</v>
      </c>
      <c r="V356" t="s">
        <v>4079</v>
      </c>
      <c r="W356" t="s">
        <v>1770</v>
      </c>
      <c r="Y356" t="s">
        <v>2998</v>
      </c>
      <c r="Z356" t="s">
        <v>4171</v>
      </c>
      <c r="AA356" t="s">
        <v>4173</v>
      </c>
      <c r="AB356" t="s">
        <v>4172</v>
      </c>
      <c r="AC356" t="s">
        <v>4168</v>
      </c>
      <c r="AD356" t="s">
        <v>1799</v>
      </c>
    </row>
    <row r="357" spans="1:33" x14ac:dyDescent="0.3">
      <c r="A357" t="s">
        <v>4174</v>
      </c>
      <c r="B357" t="s">
        <v>1799</v>
      </c>
      <c r="C357" t="s">
        <v>1769</v>
      </c>
      <c r="E357" t="s">
        <v>1770</v>
      </c>
      <c r="G357" t="s">
        <v>4175</v>
      </c>
      <c r="H357" t="s">
        <v>1801</v>
      </c>
      <c r="I357" t="s">
        <v>4176</v>
      </c>
      <c r="J357" t="s">
        <v>4177</v>
      </c>
      <c r="K357" t="s">
        <v>1769</v>
      </c>
      <c r="L357" t="s">
        <v>2139</v>
      </c>
      <c r="M357" t="s">
        <v>2140</v>
      </c>
      <c r="N357" t="s">
        <v>4178</v>
      </c>
      <c r="O357" t="s">
        <v>4179</v>
      </c>
      <c r="S357" t="s">
        <v>4180</v>
      </c>
      <c r="U357" t="s">
        <v>1783</v>
      </c>
      <c r="V357" t="s">
        <v>4181</v>
      </c>
      <c r="W357" t="s">
        <v>1770</v>
      </c>
      <c r="Y357" t="s">
        <v>2140</v>
      </c>
      <c r="Z357" t="s">
        <v>2139</v>
      </c>
      <c r="AA357" t="s">
        <v>4179</v>
      </c>
      <c r="AB357" t="s">
        <v>4178</v>
      </c>
      <c r="AC357" t="s">
        <v>4175</v>
      </c>
      <c r="AD357" t="s">
        <v>1799</v>
      </c>
      <c r="AE357" t="s">
        <v>1785</v>
      </c>
      <c r="AF357" t="s">
        <v>4182</v>
      </c>
      <c r="AG357" t="s">
        <v>1787</v>
      </c>
    </row>
    <row r="358" spans="1:33" x14ac:dyDescent="0.3">
      <c r="A358" t="s">
        <v>99</v>
      </c>
      <c r="B358" t="s">
        <v>1768</v>
      </c>
      <c r="C358" t="s">
        <v>1769</v>
      </c>
      <c r="E358" t="s">
        <v>1770</v>
      </c>
      <c r="F358" t="s">
        <v>4183</v>
      </c>
      <c r="G358" t="s">
        <v>4184</v>
      </c>
      <c r="H358" t="s">
        <v>1773</v>
      </c>
      <c r="I358" t="s">
        <v>4185</v>
      </c>
      <c r="J358" t="s">
        <v>4186</v>
      </c>
      <c r="K358" t="s">
        <v>1769</v>
      </c>
      <c r="L358" t="s">
        <v>3344</v>
      </c>
      <c r="M358" t="s">
        <v>3345</v>
      </c>
      <c r="N358" t="s">
        <v>4187</v>
      </c>
      <c r="O358" t="s">
        <v>4188</v>
      </c>
      <c r="S358" t="s">
        <v>4189</v>
      </c>
      <c r="U358" t="s">
        <v>1783</v>
      </c>
      <c r="V358" t="s">
        <v>2031</v>
      </c>
      <c r="W358" t="s">
        <v>1770</v>
      </c>
      <c r="Y358" t="s">
        <v>3345</v>
      </c>
      <c r="Z358" t="s">
        <v>3344</v>
      </c>
      <c r="AA358" t="s">
        <v>4188</v>
      </c>
      <c r="AB358" t="s">
        <v>4187</v>
      </c>
      <c r="AC358" t="s">
        <v>4184</v>
      </c>
      <c r="AD358" t="s">
        <v>1768</v>
      </c>
      <c r="AE358" t="s">
        <v>1785</v>
      </c>
      <c r="AF358" t="s">
        <v>4190</v>
      </c>
      <c r="AG358" t="s">
        <v>2229</v>
      </c>
    </row>
    <row r="359" spans="1:33" x14ac:dyDescent="0.3">
      <c r="A359" t="s">
        <v>4191</v>
      </c>
      <c r="B359" t="s">
        <v>1768</v>
      </c>
      <c r="C359" t="s">
        <v>1769</v>
      </c>
      <c r="E359" t="s">
        <v>1770</v>
      </c>
      <c r="F359" t="s">
        <v>2063</v>
      </c>
      <c r="G359" t="s">
        <v>4192</v>
      </c>
      <c r="H359" t="s">
        <v>1773</v>
      </c>
      <c r="I359" t="s">
        <v>4193</v>
      </c>
      <c r="J359" t="s">
        <v>4194</v>
      </c>
      <c r="K359" t="s">
        <v>1769</v>
      </c>
      <c r="L359" t="s">
        <v>3364</v>
      </c>
      <c r="M359" t="s">
        <v>1882</v>
      </c>
      <c r="N359" t="s">
        <v>3365</v>
      </c>
      <c r="O359" t="s">
        <v>4195</v>
      </c>
      <c r="S359" t="s">
        <v>4196</v>
      </c>
      <c r="U359" t="s">
        <v>4197</v>
      </c>
      <c r="V359" t="s">
        <v>4198</v>
      </c>
      <c r="W359" t="s">
        <v>1770</v>
      </c>
      <c r="Y359" t="s">
        <v>1882</v>
      </c>
      <c r="Z359" t="s">
        <v>3364</v>
      </c>
      <c r="AA359" t="s">
        <v>4195</v>
      </c>
      <c r="AB359" t="s">
        <v>3365</v>
      </c>
      <c r="AC359" t="s">
        <v>4192</v>
      </c>
      <c r="AD359" t="s">
        <v>1768</v>
      </c>
      <c r="AE359" t="s">
        <v>1785</v>
      </c>
      <c r="AF359" t="s">
        <v>4199</v>
      </c>
      <c r="AG359" t="s">
        <v>2120</v>
      </c>
    </row>
    <row r="360" spans="1:33" x14ac:dyDescent="0.3">
      <c r="A360" t="s">
        <v>101</v>
      </c>
      <c r="B360" t="s">
        <v>1768</v>
      </c>
      <c r="C360" t="s">
        <v>1769</v>
      </c>
      <c r="E360" t="s">
        <v>1770</v>
      </c>
      <c r="F360" t="s">
        <v>4200</v>
      </c>
      <c r="G360" t="s">
        <v>4201</v>
      </c>
      <c r="H360" t="s">
        <v>1773</v>
      </c>
      <c r="I360" t="s">
        <v>4202</v>
      </c>
      <c r="J360" t="s">
        <v>4203</v>
      </c>
      <c r="K360" t="s">
        <v>1769</v>
      </c>
      <c r="L360" t="s">
        <v>3212</v>
      </c>
      <c r="M360" t="s">
        <v>3213</v>
      </c>
      <c r="N360" t="s">
        <v>3214</v>
      </c>
      <c r="O360" t="s">
        <v>4204</v>
      </c>
      <c r="Q360" t="s">
        <v>4205</v>
      </c>
      <c r="S360" t="s">
        <v>4206</v>
      </c>
      <c r="U360" t="s">
        <v>1783</v>
      </c>
      <c r="V360" t="s">
        <v>2031</v>
      </c>
      <c r="W360" t="s">
        <v>1770</v>
      </c>
      <c r="Y360" t="s">
        <v>3213</v>
      </c>
      <c r="Z360" t="s">
        <v>3212</v>
      </c>
      <c r="AA360" t="s">
        <v>4204</v>
      </c>
      <c r="AB360" t="s">
        <v>3214</v>
      </c>
      <c r="AC360" t="s">
        <v>4201</v>
      </c>
      <c r="AD360" t="s">
        <v>1768</v>
      </c>
      <c r="AE360" t="s">
        <v>1785</v>
      </c>
      <c r="AF360" t="s">
        <v>4207</v>
      </c>
      <c r="AG360" t="s">
        <v>4208</v>
      </c>
    </row>
    <row r="361" spans="1:33" x14ac:dyDescent="0.3">
      <c r="A361" t="s">
        <v>4209</v>
      </c>
      <c r="B361" t="s">
        <v>1799</v>
      </c>
      <c r="C361" t="s">
        <v>1769</v>
      </c>
      <c r="E361" t="s">
        <v>1770</v>
      </c>
      <c r="G361" t="s">
        <v>4210</v>
      </c>
      <c r="H361" t="s">
        <v>1801</v>
      </c>
      <c r="I361" t="s">
        <v>4211</v>
      </c>
      <c r="K361" t="s">
        <v>1769</v>
      </c>
      <c r="L361" t="s">
        <v>2056</v>
      </c>
      <c r="M361" t="s">
        <v>2047</v>
      </c>
      <c r="N361" t="s">
        <v>2057</v>
      </c>
      <c r="O361" t="s">
        <v>4212</v>
      </c>
      <c r="Q361" t="s">
        <v>4213</v>
      </c>
      <c r="S361" t="s">
        <v>2060</v>
      </c>
      <c r="U361" t="s">
        <v>1783</v>
      </c>
      <c r="V361" t="s">
        <v>4214</v>
      </c>
      <c r="W361" t="s">
        <v>1770</v>
      </c>
      <c r="Y361" t="s">
        <v>2047</v>
      </c>
      <c r="Z361" t="s">
        <v>2056</v>
      </c>
      <c r="AA361" t="s">
        <v>4212</v>
      </c>
      <c r="AB361" t="s">
        <v>2057</v>
      </c>
      <c r="AC361" t="s">
        <v>4210</v>
      </c>
      <c r="AD361" t="s">
        <v>1799</v>
      </c>
      <c r="AE361" t="s">
        <v>1785</v>
      </c>
      <c r="AF361" t="s">
        <v>2062</v>
      </c>
    </row>
    <row r="362" spans="1:33" x14ac:dyDescent="0.3">
      <c r="A362" t="s">
        <v>4215</v>
      </c>
      <c r="B362" t="s">
        <v>1768</v>
      </c>
      <c r="C362" t="s">
        <v>1769</v>
      </c>
      <c r="E362" t="s">
        <v>1770</v>
      </c>
      <c r="F362" t="s">
        <v>4216</v>
      </c>
      <c r="G362" t="s">
        <v>4217</v>
      </c>
      <c r="H362" t="s">
        <v>1773</v>
      </c>
      <c r="I362" t="s">
        <v>4218</v>
      </c>
      <c r="J362" t="s">
        <v>4219</v>
      </c>
      <c r="K362" t="s">
        <v>1769</v>
      </c>
      <c r="L362" t="s">
        <v>4220</v>
      </c>
      <c r="M362" t="s">
        <v>3643</v>
      </c>
      <c r="N362" t="s">
        <v>4221</v>
      </c>
      <c r="O362" t="s">
        <v>4222</v>
      </c>
      <c r="Q362" t="s">
        <v>4223</v>
      </c>
      <c r="S362" t="s">
        <v>4224</v>
      </c>
      <c r="U362" t="s">
        <v>1783</v>
      </c>
      <c r="V362" t="s">
        <v>4225</v>
      </c>
      <c r="W362" t="s">
        <v>1770</v>
      </c>
      <c r="Y362" t="s">
        <v>3643</v>
      </c>
      <c r="Z362" t="s">
        <v>4220</v>
      </c>
      <c r="AA362" t="s">
        <v>4222</v>
      </c>
      <c r="AB362" t="s">
        <v>4221</v>
      </c>
      <c r="AC362" t="s">
        <v>4217</v>
      </c>
      <c r="AD362" t="s">
        <v>1768</v>
      </c>
      <c r="AE362" t="s">
        <v>1785</v>
      </c>
      <c r="AF362" t="s">
        <v>4226</v>
      </c>
      <c r="AG362" t="s">
        <v>2229</v>
      </c>
    </row>
    <row r="363" spans="1:33" x14ac:dyDescent="0.3">
      <c r="A363" t="s">
        <v>4227</v>
      </c>
      <c r="B363" t="s">
        <v>1799</v>
      </c>
      <c r="C363" t="s">
        <v>1769</v>
      </c>
      <c r="E363" t="s">
        <v>1770</v>
      </c>
      <c r="G363" t="s">
        <v>4228</v>
      </c>
      <c r="H363" t="s">
        <v>1801</v>
      </c>
      <c r="I363" t="s">
        <v>4229</v>
      </c>
      <c r="J363" t="s">
        <v>4230</v>
      </c>
      <c r="K363" t="s">
        <v>1769</v>
      </c>
      <c r="L363" t="s">
        <v>3660</v>
      </c>
      <c r="M363" t="s">
        <v>3661</v>
      </c>
      <c r="N363" t="s">
        <v>4231</v>
      </c>
      <c r="O363" t="s">
        <v>4232</v>
      </c>
      <c r="Q363" t="s">
        <v>4233</v>
      </c>
      <c r="S363" t="s">
        <v>4234</v>
      </c>
      <c r="U363" t="s">
        <v>1783</v>
      </c>
      <c r="V363" t="s">
        <v>4235</v>
      </c>
      <c r="W363" t="s">
        <v>1770</v>
      </c>
      <c r="Y363" t="s">
        <v>3661</v>
      </c>
      <c r="Z363" t="s">
        <v>3660</v>
      </c>
      <c r="AA363" t="s">
        <v>4232</v>
      </c>
      <c r="AB363" t="s">
        <v>4231</v>
      </c>
      <c r="AC363" t="s">
        <v>4228</v>
      </c>
      <c r="AD363" t="s">
        <v>1799</v>
      </c>
      <c r="AE363" t="s">
        <v>1785</v>
      </c>
      <c r="AF363" t="s">
        <v>4236</v>
      </c>
      <c r="AG363" t="s">
        <v>1787</v>
      </c>
    </row>
    <row r="364" spans="1:33" x14ac:dyDescent="0.3">
      <c r="A364" t="s">
        <v>4237</v>
      </c>
      <c r="B364" t="s">
        <v>1799</v>
      </c>
      <c r="C364" t="s">
        <v>1769</v>
      </c>
      <c r="E364" t="s">
        <v>1770</v>
      </c>
      <c r="G364" t="s">
        <v>4238</v>
      </c>
      <c r="H364" t="s">
        <v>1801</v>
      </c>
      <c r="I364" t="s">
        <v>4239</v>
      </c>
      <c r="K364" t="s">
        <v>1769</v>
      </c>
      <c r="L364" t="s">
        <v>4240</v>
      </c>
      <c r="M364" t="s">
        <v>3498</v>
      </c>
      <c r="N364" t="s">
        <v>4241</v>
      </c>
      <c r="O364" t="s">
        <v>4242</v>
      </c>
      <c r="R364" t="s">
        <v>4243</v>
      </c>
      <c r="S364" t="s">
        <v>4244</v>
      </c>
      <c r="U364" t="s">
        <v>1783</v>
      </c>
      <c r="V364" t="s">
        <v>4245</v>
      </c>
      <c r="W364" t="s">
        <v>1770</v>
      </c>
      <c r="Y364" t="s">
        <v>3498</v>
      </c>
      <c r="Z364" t="s">
        <v>4240</v>
      </c>
      <c r="AA364" t="s">
        <v>4242</v>
      </c>
      <c r="AB364" t="s">
        <v>4241</v>
      </c>
      <c r="AC364" t="s">
        <v>4238</v>
      </c>
      <c r="AD364" t="s">
        <v>1799</v>
      </c>
      <c r="AE364" t="s">
        <v>1785</v>
      </c>
    </row>
    <row r="365" spans="1:33" x14ac:dyDescent="0.3">
      <c r="A365" t="s">
        <v>4246</v>
      </c>
      <c r="B365" t="s">
        <v>1768</v>
      </c>
      <c r="E365" t="s">
        <v>1770</v>
      </c>
      <c r="F365" t="s">
        <v>2493</v>
      </c>
      <c r="G365" t="s">
        <v>4247</v>
      </c>
      <c r="J365" t="s">
        <v>4248</v>
      </c>
      <c r="L365" t="s">
        <v>4249</v>
      </c>
      <c r="M365" t="s">
        <v>2541</v>
      </c>
      <c r="N365" t="s">
        <v>4250</v>
      </c>
      <c r="O365" t="s">
        <v>4251</v>
      </c>
      <c r="U365" t="s">
        <v>1783</v>
      </c>
      <c r="V365" t="s">
        <v>4079</v>
      </c>
      <c r="W365" t="s">
        <v>1770</v>
      </c>
      <c r="Y365" t="s">
        <v>2541</v>
      </c>
      <c r="Z365" t="s">
        <v>4249</v>
      </c>
      <c r="AA365" t="s">
        <v>4251</v>
      </c>
      <c r="AB365" t="s">
        <v>4250</v>
      </c>
      <c r="AC365" t="s">
        <v>4247</v>
      </c>
      <c r="AD365" t="s">
        <v>1768</v>
      </c>
    </row>
    <row r="366" spans="1:33" x14ac:dyDescent="0.3">
      <c r="A366" t="s">
        <v>4252</v>
      </c>
      <c r="B366" t="s">
        <v>1799</v>
      </c>
      <c r="E366" t="s">
        <v>1770</v>
      </c>
      <c r="G366" t="s">
        <v>4253</v>
      </c>
      <c r="H366" t="s">
        <v>1801</v>
      </c>
      <c r="I366" t="s">
        <v>4254</v>
      </c>
      <c r="J366" t="s">
        <v>4255</v>
      </c>
      <c r="L366" t="s">
        <v>4256</v>
      </c>
      <c r="M366" t="s">
        <v>3236</v>
      </c>
      <c r="N366" t="s">
        <v>4257</v>
      </c>
      <c r="O366" t="s">
        <v>4258</v>
      </c>
      <c r="Q366" t="s">
        <v>4259</v>
      </c>
      <c r="S366" t="s">
        <v>4260</v>
      </c>
      <c r="U366" t="s">
        <v>1783</v>
      </c>
      <c r="V366" t="s">
        <v>4261</v>
      </c>
      <c r="W366" t="s">
        <v>1770</v>
      </c>
      <c r="Y366" t="s">
        <v>3236</v>
      </c>
      <c r="Z366" t="s">
        <v>4256</v>
      </c>
      <c r="AA366" t="s">
        <v>4258</v>
      </c>
      <c r="AB366" t="s">
        <v>4257</v>
      </c>
      <c r="AC366" t="s">
        <v>4253</v>
      </c>
      <c r="AD366" t="s">
        <v>1799</v>
      </c>
      <c r="AF366" t="s">
        <v>4262</v>
      </c>
      <c r="AG366" t="s">
        <v>2229</v>
      </c>
    </row>
    <row r="367" spans="1:33" x14ac:dyDescent="0.3">
      <c r="A367" t="s">
        <v>103</v>
      </c>
      <c r="B367" t="s">
        <v>1799</v>
      </c>
      <c r="C367" t="s">
        <v>1769</v>
      </c>
      <c r="E367" t="s">
        <v>1770</v>
      </c>
      <c r="G367" t="s">
        <v>4263</v>
      </c>
      <c r="H367" t="s">
        <v>1801</v>
      </c>
      <c r="I367" t="s">
        <v>4264</v>
      </c>
      <c r="K367" t="s">
        <v>1769</v>
      </c>
      <c r="L367" t="s">
        <v>4265</v>
      </c>
      <c r="M367" t="s">
        <v>3157</v>
      </c>
      <c r="N367" t="s">
        <v>4266</v>
      </c>
      <c r="O367" t="s">
        <v>4267</v>
      </c>
      <c r="S367" t="s">
        <v>4268</v>
      </c>
      <c r="U367" t="s">
        <v>1783</v>
      </c>
      <c r="V367" t="s">
        <v>2031</v>
      </c>
      <c r="W367" t="s">
        <v>1770</v>
      </c>
      <c r="Y367" t="s">
        <v>3157</v>
      </c>
      <c r="Z367" t="s">
        <v>4265</v>
      </c>
      <c r="AA367" t="s">
        <v>4267</v>
      </c>
      <c r="AB367" t="s">
        <v>4266</v>
      </c>
      <c r="AC367" t="s">
        <v>4263</v>
      </c>
      <c r="AD367" t="s">
        <v>1799</v>
      </c>
      <c r="AE367" t="s">
        <v>1785</v>
      </c>
      <c r="AF367" t="s">
        <v>4269</v>
      </c>
      <c r="AG367" t="s">
        <v>1787</v>
      </c>
    </row>
    <row r="368" spans="1:33" x14ac:dyDescent="0.3">
      <c r="A368" t="s">
        <v>105</v>
      </c>
      <c r="B368" t="s">
        <v>1768</v>
      </c>
      <c r="C368" t="s">
        <v>1769</v>
      </c>
      <c r="E368" t="s">
        <v>1770</v>
      </c>
      <c r="F368" t="s">
        <v>2397</v>
      </c>
      <c r="G368" t="s">
        <v>4270</v>
      </c>
      <c r="H368" t="s">
        <v>1773</v>
      </c>
      <c r="I368" t="s">
        <v>4271</v>
      </c>
      <c r="J368" t="s">
        <v>4272</v>
      </c>
      <c r="K368" t="s">
        <v>1769</v>
      </c>
      <c r="L368" t="s">
        <v>4273</v>
      </c>
      <c r="M368" t="s">
        <v>4274</v>
      </c>
      <c r="N368" t="s">
        <v>4275</v>
      </c>
      <c r="O368" t="s">
        <v>4276</v>
      </c>
      <c r="S368" t="s">
        <v>4277</v>
      </c>
      <c r="U368" t="s">
        <v>1783</v>
      </c>
      <c r="V368" t="s">
        <v>2031</v>
      </c>
      <c r="W368" t="s">
        <v>1770</v>
      </c>
      <c r="Y368" t="s">
        <v>4274</v>
      </c>
      <c r="Z368" t="s">
        <v>4273</v>
      </c>
      <c r="AA368" t="s">
        <v>4276</v>
      </c>
      <c r="AB368" t="s">
        <v>4275</v>
      </c>
      <c r="AC368" t="s">
        <v>4270</v>
      </c>
      <c r="AD368" t="s">
        <v>1768</v>
      </c>
      <c r="AE368" t="s">
        <v>1785</v>
      </c>
      <c r="AF368" t="s">
        <v>4278</v>
      </c>
      <c r="AG368" t="s">
        <v>2229</v>
      </c>
    </row>
    <row r="369" spans="1:33" x14ac:dyDescent="0.3">
      <c r="A369" t="s">
        <v>107</v>
      </c>
      <c r="B369" t="s">
        <v>1799</v>
      </c>
      <c r="C369" t="s">
        <v>1769</v>
      </c>
      <c r="E369" t="s">
        <v>1770</v>
      </c>
      <c r="G369" t="s">
        <v>4279</v>
      </c>
      <c r="H369" t="s">
        <v>1801</v>
      </c>
      <c r="I369" t="s">
        <v>4280</v>
      </c>
      <c r="J369" t="s">
        <v>4281</v>
      </c>
      <c r="K369" t="s">
        <v>1769</v>
      </c>
      <c r="L369" t="s">
        <v>4282</v>
      </c>
      <c r="M369" t="s">
        <v>3325</v>
      </c>
      <c r="N369" t="s">
        <v>4283</v>
      </c>
      <c r="O369" t="s">
        <v>4284</v>
      </c>
      <c r="S369" t="s">
        <v>4285</v>
      </c>
      <c r="U369" t="s">
        <v>1783</v>
      </c>
      <c r="V369" t="s">
        <v>2031</v>
      </c>
      <c r="W369" t="s">
        <v>1770</v>
      </c>
      <c r="Y369" t="s">
        <v>3325</v>
      </c>
      <c r="Z369" t="s">
        <v>4282</v>
      </c>
      <c r="AA369" t="s">
        <v>4284</v>
      </c>
      <c r="AB369" t="s">
        <v>4283</v>
      </c>
      <c r="AC369" t="s">
        <v>4279</v>
      </c>
      <c r="AD369" t="s">
        <v>1799</v>
      </c>
      <c r="AE369" t="s">
        <v>1785</v>
      </c>
      <c r="AF369" t="s">
        <v>4286</v>
      </c>
      <c r="AG369" t="s">
        <v>1787</v>
      </c>
    </row>
    <row r="370" spans="1:33" x14ac:dyDescent="0.3">
      <c r="A370" t="s">
        <v>109</v>
      </c>
      <c r="B370" t="s">
        <v>1799</v>
      </c>
      <c r="C370" t="s">
        <v>1769</v>
      </c>
      <c r="E370" t="s">
        <v>1770</v>
      </c>
      <c r="G370" t="s">
        <v>4287</v>
      </c>
      <c r="H370" t="s">
        <v>1801</v>
      </c>
      <c r="I370" t="s">
        <v>4288</v>
      </c>
      <c r="K370" t="s">
        <v>1769</v>
      </c>
      <c r="L370" t="s">
        <v>4289</v>
      </c>
      <c r="M370" t="s">
        <v>4290</v>
      </c>
      <c r="N370" t="s">
        <v>4291</v>
      </c>
      <c r="O370" t="s">
        <v>4292</v>
      </c>
      <c r="Q370" t="s">
        <v>4293</v>
      </c>
      <c r="S370" t="s">
        <v>4294</v>
      </c>
      <c r="U370" t="s">
        <v>1783</v>
      </c>
      <c r="V370" t="s">
        <v>2031</v>
      </c>
      <c r="W370" t="s">
        <v>1770</v>
      </c>
      <c r="Y370" t="s">
        <v>4290</v>
      </c>
      <c r="Z370" t="s">
        <v>4289</v>
      </c>
      <c r="AA370" t="s">
        <v>4292</v>
      </c>
      <c r="AB370" t="s">
        <v>4291</v>
      </c>
      <c r="AC370" t="s">
        <v>4287</v>
      </c>
      <c r="AD370" t="s">
        <v>1799</v>
      </c>
      <c r="AE370" t="s">
        <v>1785</v>
      </c>
      <c r="AF370" t="s">
        <v>4295</v>
      </c>
      <c r="AG370" t="s">
        <v>1787</v>
      </c>
    </row>
    <row r="371" spans="1:33" x14ac:dyDescent="0.3">
      <c r="A371" t="s">
        <v>4296</v>
      </c>
      <c r="B371" t="s">
        <v>1799</v>
      </c>
      <c r="C371" t="s">
        <v>1769</v>
      </c>
      <c r="E371" t="s">
        <v>1770</v>
      </c>
      <c r="G371" t="s">
        <v>4297</v>
      </c>
      <c r="H371" t="s">
        <v>1801</v>
      </c>
      <c r="I371" t="s">
        <v>4298</v>
      </c>
      <c r="K371" t="s">
        <v>1769</v>
      </c>
      <c r="L371" t="s">
        <v>4299</v>
      </c>
      <c r="M371" t="s">
        <v>4300</v>
      </c>
      <c r="N371" t="s">
        <v>4301</v>
      </c>
      <c r="O371" t="s">
        <v>4302</v>
      </c>
      <c r="Q371" t="s">
        <v>4303</v>
      </c>
      <c r="S371" t="s">
        <v>4304</v>
      </c>
      <c r="U371" t="s">
        <v>1783</v>
      </c>
      <c r="V371" t="s">
        <v>1826</v>
      </c>
      <c r="W371" t="s">
        <v>1770</v>
      </c>
      <c r="Y371" t="s">
        <v>4300</v>
      </c>
      <c r="Z371" t="s">
        <v>4299</v>
      </c>
      <c r="AA371" t="s">
        <v>4302</v>
      </c>
      <c r="AB371" t="s">
        <v>4301</v>
      </c>
      <c r="AC371" t="s">
        <v>4297</v>
      </c>
      <c r="AD371" t="s">
        <v>1799</v>
      </c>
      <c r="AE371" t="s">
        <v>1785</v>
      </c>
      <c r="AF371" t="s">
        <v>4305</v>
      </c>
    </row>
    <row r="372" spans="1:33" x14ac:dyDescent="0.3">
      <c r="A372" t="s">
        <v>4306</v>
      </c>
      <c r="B372" t="s">
        <v>1799</v>
      </c>
      <c r="C372" t="s">
        <v>1769</v>
      </c>
      <c r="E372" t="s">
        <v>1770</v>
      </c>
      <c r="G372" t="s">
        <v>4307</v>
      </c>
      <c r="H372" t="s">
        <v>1801</v>
      </c>
      <c r="I372" t="s">
        <v>4308</v>
      </c>
      <c r="K372" t="s">
        <v>1769</v>
      </c>
      <c r="L372" t="s">
        <v>2656</v>
      </c>
      <c r="M372" t="s">
        <v>2657</v>
      </c>
      <c r="N372" t="s">
        <v>2658</v>
      </c>
      <c r="O372" t="s">
        <v>4309</v>
      </c>
      <c r="Q372" t="s">
        <v>4310</v>
      </c>
      <c r="S372" t="s">
        <v>4311</v>
      </c>
      <c r="U372" t="s">
        <v>1783</v>
      </c>
      <c r="V372" t="s">
        <v>2227</v>
      </c>
      <c r="W372" t="s">
        <v>1770</v>
      </c>
      <c r="Y372" t="s">
        <v>2657</v>
      </c>
      <c r="Z372" t="s">
        <v>2656</v>
      </c>
      <c r="AA372" t="s">
        <v>4309</v>
      </c>
      <c r="AB372" t="s">
        <v>2658</v>
      </c>
      <c r="AC372" t="s">
        <v>4307</v>
      </c>
      <c r="AD372" t="s">
        <v>1799</v>
      </c>
      <c r="AE372" t="s">
        <v>1785</v>
      </c>
      <c r="AF372" t="s">
        <v>4312</v>
      </c>
    </row>
    <row r="373" spans="1:33" x14ac:dyDescent="0.3">
      <c r="A373" t="s">
        <v>111</v>
      </c>
      <c r="B373" t="s">
        <v>1799</v>
      </c>
      <c r="C373" t="s">
        <v>1769</v>
      </c>
      <c r="E373" t="s">
        <v>1770</v>
      </c>
      <c r="G373" t="s">
        <v>4313</v>
      </c>
      <c r="H373" t="s">
        <v>1801</v>
      </c>
      <c r="I373" t="s">
        <v>4314</v>
      </c>
      <c r="K373" t="s">
        <v>1769</v>
      </c>
      <c r="L373" t="s">
        <v>4315</v>
      </c>
      <c r="M373" t="s">
        <v>2657</v>
      </c>
      <c r="N373" t="s">
        <v>4316</v>
      </c>
      <c r="O373" t="s">
        <v>4317</v>
      </c>
      <c r="R373" t="s">
        <v>4318</v>
      </c>
      <c r="S373" t="s">
        <v>4319</v>
      </c>
      <c r="U373" t="s">
        <v>1783</v>
      </c>
      <c r="V373" t="s">
        <v>2031</v>
      </c>
      <c r="W373" t="s">
        <v>1770</v>
      </c>
      <c r="Y373" t="s">
        <v>2657</v>
      </c>
      <c r="Z373" t="s">
        <v>4315</v>
      </c>
      <c r="AA373" t="s">
        <v>4317</v>
      </c>
      <c r="AB373" t="s">
        <v>4316</v>
      </c>
      <c r="AC373" t="s">
        <v>4313</v>
      </c>
      <c r="AD373" t="s">
        <v>1799</v>
      </c>
      <c r="AE373" t="s">
        <v>1785</v>
      </c>
      <c r="AF373" t="s">
        <v>4320</v>
      </c>
      <c r="AG373" t="s">
        <v>1787</v>
      </c>
    </row>
    <row r="374" spans="1:33" x14ac:dyDescent="0.3">
      <c r="A374" t="s">
        <v>4321</v>
      </c>
      <c r="B374" t="s">
        <v>1799</v>
      </c>
      <c r="C374" t="s">
        <v>1769</v>
      </c>
      <c r="E374" t="s">
        <v>1770</v>
      </c>
      <c r="G374" t="s">
        <v>4322</v>
      </c>
      <c r="H374" t="s">
        <v>1801</v>
      </c>
      <c r="I374" t="s">
        <v>4323</v>
      </c>
      <c r="K374" t="s">
        <v>1769</v>
      </c>
      <c r="L374" t="s">
        <v>4315</v>
      </c>
      <c r="M374" t="s">
        <v>2657</v>
      </c>
      <c r="N374" t="s">
        <v>4316</v>
      </c>
      <c r="O374" t="s">
        <v>4324</v>
      </c>
      <c r="Q374" t="s">
        <v>4325</v>
      </c>
      <c r="S374" t="s">
        <v>4326</v>
      </c>
      <c r="U374" t="s">
        <v>1783</v>
      </c>
      <c r="V374" t="s">
        <v>4327</v>
      </c>
      <c r="W374" t="s">
        <v>1770</v>
      </c>
      <c r="Y374" t="s">
        <v>2657</v>
      </c>
      <c r="Z374" t="s">
        <v>4315</v>
      </c>
      <c r="AA374" t="s">
        <v>4324</v>
      </c>
      <c r="AB374" t="s">
        <v>4316</v>
      </c>
      <c r="AC374" t="s">
        <v>4322</v>
      </c>
      <c r="AD374" t="s">
        <v>1799</v>
      </c>
      <c r="AE374" t="s">
        <v>1785</v>
      </c>
    </row>
    <row r="375" spans="1:33" x14ac:dyDescent="0.3">
      <c r="A375" t="s">
        <v>4328</v>
      </c>
      <c r="B375" t="s">
        <v>1799</v>
      </c>
      <c r="C375" t="s">
        <v>1769</v>
      </c>
      <c r="E375" t="s">
        <v>1770</v>
      </c>
      <c r="G375" t="s">
        <v>4329</v>
      </c>
      <c r="H375" t="s">
        <v>1801</v>
      </c>
      <c r="I375" t="s">
        <v>4330</v>
      </c>
      <c r="K375" t="s">
        <v>1769</v>
      </c>
      <c r="L375" t="s">
        <v>3377</v>
      </c>
      <c r="M375" t="s">
        <v>3378</v>
      </c>
      <c r="N375" t="s">
        <v>3379</v>
      </c>
      <c r="O375" t="s">
        <v>4331</v>
      </c>
      <c r="Q375" t="s">
        <v>4332</v>
      </c>
      <c r="S375" t="s">
        <v>4333</v>
      </c>
      <c r="U375" t="s">
        <v>1783</v>
      </c>
      <c r="V375" t="s">
        <v>1826</v>
      </c>
      <c r="W375" t="s">
        <v>1770</v>
      </c>
      <c r="Y375" t="s">
        <v>3378</v>
      </c>
      <c r="Z375" t="s">
        <v>3377</v>
      </c>
      <c r="AA375" t="s">
        <v>4331</v>
      </c>
      <c r="AB375" t="s">
        <v>3379</v>
      </c>
      <c r="AC375" t="s">
        <v>4329</v>
      </c>
      <c r="AD375" t="s">
        <v>1799</v>
      </c>
      <c r="AE375" t="s">
        <v>1785</v>
      </c>
      <c r="AF375" t="s">
        <v>4334</v>
      </c>
      <c r="AG375" t="s">
        <v>1787</v>
      </c>
    </row>
    <row r="376" spans="1:33" x14ac:dyDescent="0.3">
      <c r="A376" t="s">
        <v>4335</v>
      </c>
      <c r="B376" t="s">
        <v>1768</v>
      </c>
      <c r="E376" t="s">
        <v>1770</v>
      </c>
      <c r="F376" t="s">
        <v>2649</v>
      </c>
      <c r="G376" t="s">
        <v>4336</v>
      </c>
      <c r="H376" t="s">
        <v>1773</v>
      </c>
      <c r="I376" t="s">
        <v>4337</v>
      </c>
      <c r="J376" t="s">
        <v>4338</v>
      </c>
      <c r="L376" t="s">
        <v>4339</v>
      </c>
      <c r="M376" t="s">
        <v>3023</v>
      </c>
      <c r="N376" t="s">
        <v>3024</v>
      </c>
      <c r="O376" t="s">
        <v>4340</v>
      </c>
      <c r="S376" t="s">
        <v>4341</v>
      </c>
      <c r="U376" t="s">
        <v>1783</v>
      </c>
      <c r="V376" t="s">
        <v>4079</v>
      </c>
      <c r="W376" t="s">
        <v>1770</v>
      </c>
      <c r="Y376" t="s">
        <v>3023</v>
      </c>
      <c r="Z376" t="s">
        <v>4339</v>
      </c>
      <c r="AA376" t="s">
        <v>4340</v>
      </c>
      <c r="AB376" t="s">
        <v>3024</v>
      </c>
      <c r="AC376" t="s">
        <v>4336</v>
      </c>
      <c r="AD376" t="s">
        <v>1768</v>
      </c>
      <c r="AF376" t="s">
        <v>4342</v>
      </c>
    </row>
    <row r="377" spans="1:33" x14ac:dyDescent="0.3">
      <c r="A377" t="s">
        <v>113</v>
      </c>
      <c r="B377" t="s">
        <v>1799</v>
      </c>
      <c r="C377" t="s">
        <v>2205</v>
      </c>
      <c r="E377" t="s">
        <v>1770</v>
      </c>
      <c r="G377" t="s">
        <v>4343</v>
      </c>
      <c r="H377" t="s">
        <v>1801</v>
      </c>
      <c r="I377" t="s">
        <v>4344</v>
      </c>
      <c r="J377" t="s">
        <v>4345</v>
      </c>
      <c r="K377" t="s">
        <v>2205</v>
      </c>
      <c r="L377" t="s">
        <v>3364</v>
      </c>
      <c r="M377" t="s">
        <v>1882</v>
      </c>
      <c r="N377" t="s">
        <v>3365</v>
      </c>
      <c r="O377" t="s">
        <v>4346</v>
      </c>
      <c r="Q377" t="s">
        <v>4347</v>
      </c>
      <c r="S377" t="s">
        <v>4348</v>
      </c>
      <c r="U377" t="s">
        <v>4349</v>
      </c>
      <c r="V377" t="s">
        <v>2031</v>
      </c>
      <c r="W377" t="s">
        <v>1770</v>
      </c>
      <c r="Y377" t="s">
        <v>1882</v>
      </c>
      <c r="Z377" t="s">
        <v>3364</v>
      </c>
      <c r="AA377" t="s">
        <v>4346</v>
      </c>
      <c r="AB377" t="s">
        <v>3365</v>
      </c>
      <c r="AC377" t="s">
        <v>4343</v>
      </c>
      <c r="AD377" t="s">
        <v>1799</v>
      </c>
      <c r="AE377" t="s">
        <v>2211</v>
      </c>
      <c r="AF377" t="s">
        <v>4350</v>
      </c>
      <c r="AG377" t="s">
        <v>1787</v>
      </c>
    </row>
    <row r="378" spans="1:33" x14ac:dyDescent="0.3">
      <c r="A378" t="s">
        <v>4351</v>
      </c>
      <c r="B378" t="s">
        <v>1768</v>
      </c>
      <c r="C378" t="s">
        <v>2205</v>
      </c>
      <c r="E378" t="s">
        <v>1770</v>
      </c>
      <c r="F378" t="s">
        <v>2941</v>
      </c>
      <c r="G378" t="s">
        <v>4352</v>
      </c>
      <c r="H378" t="s">
        <v>1791</v>
      </c>
      <c r="I378" t="s">
        <v>4344</v>
      </c>
      <c r="J378" t="s">
        <v>4353</v>
      </c>
      <c r="K378" t="s">
        <v>2205</v>
      </c>
      <c r="U378" t="s">
        <v>4349</v>
      </c>
      <c r="V378" t="s">
        <v>2031</v>
      </c>
      <c r="W378" t="s">
        <v>1770</v>
      </c>
      <c r="AC378" t="s">
        <v>4352</v>
      </c>
      <c r="AD378" t="s">
        <v>1768</v>
      </c>
      <c r="AE378" t="s">
        <v>2211</v>
      </c>
      <c r="AG378" t="s">
        <v>1787</v>
      </c>
    </row>
    <row r="379" spans="1:33" x14ac:dyDescent="0.3">
      <c r="A379" t="s">
        <v>4354</v>
      </c>
      <c r="B379" t="s">
        <v>1768</v>
      </c>
      <c r="C379" t="s">
        <v>2205</v>
      </c>
      <c r="E379" t="s">
        <v>1770</v>
      </c>
      <c r="F379" t="s">
        <v>4355</v>
      </c>
      <c r="G379" t="s">
        <v>4356</v>
      </c>
      <c r="H379" t="s">
        <v>1791</v>
      </c>
      <c r="I379" t="s">
        <v>4344</v>
      </c>
      <c r="J379" t="s">
        <v>4357</v>
      </c>
      <c r="K379" t="s">
        <v>2205</v>
      </c>
      <c r="U379" t="s">
        <v>4349</v>
      </c>
      <c r="V379" t="s">
        <v>2031</v>
      </c>
      <c r="W379" t="s">
        <v>1770</v>
      </c>
      <c r="AC379" t="s">
        <v>4356</v>
      </c>
      <c r="AD379" t="s">
        <v>1768</v>
      </c>
      <c r="AE379" t="s">
        <v>2211</v>
      </c>
      <c r="AG379" t="s">
        <v>1787</v>
      </c>
    </row>
    <row r="380" spans="1:33" x14ac:dyDescent="0.3">
      <c r="A380" t="s">
        <v>4358</v>
      </c>
      <c r="B380" t="s">
        <v>1768</v>
      </c>
      <c r="C380" t="s">
        <v>2205</v>
      </c>
      <c r="E380" t="s">
        <v>1770</v>
      </c>
      <c r="F380" t="s">
        <v>4359</v>
      </c>
      <c r="G380" t="s">
        <v>4360</v>
      </c>
      <c r="H380" t="s">
        <v>1773</v>
      </c>
      <c r="I380" t="s">
        <v>4344</v>
      </c>
      <c r="J380" t="s">
        <v>4361</v>
      </c>
      <c r="K380" t="s">
        <v>2205</v>
      </c>
      <c r="U380" t="s">
        <v>4349</v>
      </c>
      <c r="V380" t="s">
        <v>2031</v>
      </c>
      <c r="W380" t="s">
        <v>1770</v>
      </c>
      <c r="AC380" t="s">
        <v>4360</v>
      </c>
      <c r="AD380" t="s">
        <v>1768</v>
      </c>
      <c r="AE380" t="s">
        <v>2211</v>
      </c>
      <c r="AG380" t="s">
        <v>1787</v>
      </c>
    </row>
    <row r="381" spans="1:33" x14ac:dyDescent="0.3">
      <c r="A381" t="s">
        <v>4362</v>
      </c>
      <c r="B381" t="s">
        <v>1768</v>
      </c>
      <c r="C381" t="s">
        <v>2205</v>
      </c>
      <c r="E381" t="s">
        <v>1770</v>
      </c>
      <c r="F381" t="s">
        <v>4363</v>
      </c>
      <c r="G381" t="s">
        <v>4364</v>
      </c>
      <c r="H381" t="s">
        <v>1791</v>
      </c>
      <c r="I381" t="s">
        <v>4344</v>
      </c>
      <c r="J381" t="s">
        <v>4365</v>
      </c>
      <c r="K381" t="s">
        <v>2205</v>
      </c>
      <c r="U381" t="s">
        <v>4349</v>
      </c>
      <c r="V381" t="s">
        <v>2031</v>
      </c>
      <c r="W381" t="s">
        <v>1770</v>
      </c>
      <c r="AC381" t="s">
        <v>4364</v>
      </c>
      <c r="AD381" t="s">
        <v>1768</v>
      </c>
      <c r="AE381" t="s">
        <v>2211</v>
      </c>
      <c r="AG381" t="s">
        <v>1787</v>
      </c>
    </row>
    <row r="382" spans="1:33" x14ac:dyDescent="0.3">
      <c r="A382" t="s">
        <v>4366</v>
      </c>
      <c r="B382" t="s">
        <v>1768</v>
      </c>
      <c r="C382" t="s">
        <v>2205</v>
      </c>
      <c r="E382" t="s">
        <v>1770</v>
      </c>
      <c r="F382" t="s">
        <v>2451</v>
      </c>
      <c r="G382" t="s">
        <v>4367</v>
      </c>
      <c r="H382" t="s">
        <v>1773</v>
      </c>
      <c r="I382" t="s">
        <v>4344</v>
      </c>
      <c r="J382" t="s">
        <v>4368</v>
      </c>
      <c r="K382" t="s">
        <v>2205</v>
      </c>
      <c r="U382" t="s">
        <v>4349</v>
      </c>
      <c r="V382" t="s">
        <v>2031</v>
      </c>
      <c r="W382" t="s">
        <v>1770</v>
      </c>
      <c r="AC382" t="s">
        <v>4367</v>
      </c>
      <c r="AD382" t="s">
        <v>1768</v>
      </c>
      <c r="AE382" t="s">
        <v>2211</v>
      </c>
      <c r="AG382" t="s">
        <v>1787</v>
      </c>
    </row>
    <row r="383" spans="1:33" x14ac:dyDescent="0.3">
      <c r="A383" t="s">
        <v>4369</v>
      </c>
      <c r="B383" t="s">
        <v>1768</v>
      </c>
      <c r="C383" t="s">
        <v>2205</v>
      </c>
      <c r="E383" t="s">
        <v>1770</v>
      </c>
      <c r="F383" t="s">
        <v>1771</v>
      </c>
      <c r="G383" t="s">
        <v>4370</v>
      </c>
      <c r="H383" t="s">
        <v>1773</v>
      </c>
      <c r="I383" t="s">
        <v>4344</v>
      </c>
      <c r="J383" t="s">
        <v>4371</v>
      </c>
      <c r="K383" t="s">
        <v>2205</v>
      </c>
      <c r="U383" t="s">
        <v>4349</v>
      </c>
      <c r="V383" t="s">
        <v>2031</v>
      </c>
      <c r="W383" t="s">
        <v>1770</v>
      </c>
      <c r="AC383" t="s">
        <v>4370</v>
      </c>
      <c r="AD383" t="s">
        <v>1768</v>
      </c>
      <c r="AE383" t="s">
        <v>2211</v>
      </c>
      <c r="AG383" t="s">
        <v>1787</v>
      </c>
    </row>
    <row r="384" spans="1:33" x14ac:dyDescent="0.3">
      <c r="A384" t="s">
        <v>4372</v>
      </c>
      <c r="B384" t="s">
        <v>1799</v>
      </c>
      <c r="C384" t="s">
        <v>1769</v>
      </c>
      <c r="E384" t="s">
        <v>1770</v>
      </c>
      <c r="G384" t="s">
        <v>4373</v>
      </c>
      <c r="H384" t="s">
        <v>1801</v>
      </c>
      <c r="I384" t="s">
        <v>4374</v>
      </c>
      <c r="K384" t="s">
        <v>1769</v>
      </c>
      <c r="L384" t="s">
        <v>2243</v>
      </c>
      <c r="M384" t="s">
        <v>2140</v>
      </c>
      <c r="N384" t="s">
        <v>2244</v>
      </c>
      <c r="O384" t="s">
        <v>4375</v>
      </c>
      <c r="Q384" t="s">
        <v>4376</v>
      </c>
      <c r="R384" t="s">
        <v>4377</v>
      </c>
      <c r="S384" t="s">
        <v>4378</v>
      </c>
      <c r="U384" t="s">
        <v>1783</v>
      </c>
      <c r="V384" t="s">
        <v>2227</v>
      </c>
      <c r="W384" t="s">
        <v>1770</v>
      </c>
      <c r="Y384" t="s">
        <v>2140</v>
      </c>
      <c r="Z384" t="s">
        <v>2243</v>
      </c>
      <c r="AA384" t="s">
        <v>4375</v>
      </c>
      <c r="AB384" t="s">
        <v>2244</v>
      </c>
      <c r="AC384" t="s">
        <v>4373</v>
      </c>
      <c r="AD384" t="s">
        <v>1799</v>
      </c>
      <c r="AE384" t="s">
        <v>1785</v>
      </c>
      <c r="AF384" t="s">
        <v>4379</v>
      </c>
      <c r="AG384" t="s">
        <v>1787</v>
      </c>
    </row>
    <row r="385" spans="1:33" x14ac:dyDescent="0.3">
      <c r="A385" t="s">
        <v>4380</v>
      </c>
      <c r="B385" t="s">
        <v>1799</v>
      </c>
      <c r="C385" t="s">
        <v>1769</v>
      </c>
      <c r="E385" t="s">
        <v>1770</v>
      </c>
      <c r="G385" t="s">
        <v>4381</v>
      </c>
      <c r="H385" t="s">
        <v>1801</v>
      </c>
      <c r="I385" t="s">
        <v>4382</v>
      </c>
      <c r="K385" t="s">
        <v>1769</v>
      </c>
      <c r="L385" t="s">
        <v>3126</v>
      </c>
      <c r="M385" t="s">
        <v>3127</v>
      </c>
      <c r="N385" t="s">
        <v>3128</v>
      </c>
      <c r="O385" t="s">
        <v>4383</v>
      </c>
      <c r="Q385" t="s">
        <v>4384</v>
      </c>
      <c r="S385" t="s">
        <v>4385</v>
      </c>
      <c r="U385" t="s">
        <v>1783</v>
      </c>
      <c r="V385" t="s">
        <v>4386</v>
      </c>
      <c r="W385" t="s">
        <v>1770</v>
      </c>
      <c r="Y385" t="s">
        <v>3127</v>
      </c>
      <c r="Z385" t="s">
        <v>3126</v>
      </c>
      <c r="AA385" t="s">
        <v>4383</v>
      </c>
      <c r="AB385" t="s">
        <v>3128</v>
      </c>
      <c r="AC385" t="s">
        <v>4381</v>
      </c>
      <c r="AD385" t="s">
        <v>1799</v>
      </c>
      <c r="AE385" t="s">
        <v>1785</v>
      </c>
      <c r="AF385" t="s">
        <v>4387</v>
      </c>
      <c r="AG385" t="s">
        <v>2229</v>
      </c>
    </row>
    <row r="386" spans="1:33" x14ac:dyDescent="0.3">
      <c r="A386" t="s">
        <v>115</v>
      </c>
      <c r="B386" t="s">
        <v>1799</v>
      </c>
      <c r="C386" t="s">
        <v>1769</v>
      </c>
      <c r="E386" t="s">
        <v>1770</v>
      </c>
      <c r="G386" t="s">
        <v>4388</v>
      </c>
      <c r="H386" t="s">
        <v>1801</v>
      </c>
      <c r="I386" t="s">
        <v>4389</v>
      </c>
      <c r="J386" t="s">
        <v>4390</v>
      </c>
      <c r="K386" t="s">
        <v>1769</v>
      </c>
      <c r="L386" t="s">
        <v>3523</v>
      </c>
      <c r="M386" t="s">
        <v>1900</v>
      </c>
      <c r="N386" t="s">
        <v>3524</v>
      </c>
      <c r="O386" t="s">
        <v>3525</v>
      </c>
      <c r="R386" t="s">
        <v>4391</v>
      </c>
      <c r="S386" t="s">
        <v>4392</v>
      </c>
      <c r="U386" t="s">
        <v>1783</v>
      </c>
      <c r="V386" t="s">
        <v>2031</v>
      </c>
      <c r="W386" t="s">
        <v>1770</v>
      </c>
      <c r="Y386" t="s">
        <v>1900</v>
      </c>
      <c r="Z386" t="s">
        <v>3523</v>
      </c>
      <c r="AA386" t="s">
        <v>3525</v>
      </c>
      <c r="AB386" t="s">
        <v>3524</v>
      </c>
      <c r="AC386" t="s">
        <v>4388</v>
      </c>
      <c r="AD386" t="s">
        <v>1799</v>
      </c>
      <c r="AE386" t="s">
        <v>1785</v>
      </c>
      <c r="AF386" t="s">
        <v>4393</v>
      </c>
      <c r="AG386" t="s">
        <v>2229</v>
      </c>
    </row>
    <row r="387" spans="1:33" x14ac:dyDescent="0.3">
      <c r="A387" t="s">
        <v>4394</v>
      </c>
      <c r="B387" t="s">
        <v>1768</v>
      </c>
      <c r="C387" t="s">
        <v>1769</v>
      </c>
      <c r="E387" t="s">
        <v>1770</v>
      </c>
      <c r="F387" t="s">
        <v>2159</v>
      </c>
      <c r="G387" t="s">
        <v>4395</v>
      </c>
      <c r="H387" t="s">
        <v>1773</v>
      </c>
      <c r="J387" t="s">
        <v>4396</v>
      </c>
      <c r="K387" t="s">
        <v>1769</v>
      </c>
      <c r="L387" t="s">
        <v>2139</v>
      </c>
      <c r="M387" t="s">
        <v>2140</v>
      </c>
      <c r="N387" t="s">
        <v>4397</v>
      </c>
      <c r="O387" t="s">
        <v>4398</v>
      </c>
      <c r="Q387" t="s">
        <v>4399</v>
      </c>
      <c r="S387" t="s">
        <v>4400</v>
      </c>
      <c r="U387" t="s">
        <v>4401</v>
      </c>
      <c r="V387" t="s">
        <v>4402</v>
      </c>
      <c r="W387" t="s">
        <v>1770</v>
      </c>
      <c r="Y387" t="s">
        <v>2140</v>
      </c>
      <c r="Z387" t="s">
        <v>2139</v>
      </c>
      <c r="AA387" t="s">
        <v>4398</v>
      </c>
      <c r="AB387" t="s">
        <v>4397</v>
      </c>
      <c r="AC387" t="s">
        <v>4395</v>
      </c>
      <c r="AD387" t="s">
        <v>1768</v>
      </c>
      <c r="AE387" t="s">
        <v>1785</v>
      </c>
      <c r="AF387" t="s">
        <v>4403</v>
      </c>
      <c r="AG387" t="s">
        <v>2229</v>
      </c>
    </row>
    <row r="388" spans="1:33" x14ac:dyDescent="0.3">
      <c r="A388" t="s">
        <v>117</v>
      </c>
      <c r="B388" t="s">
        <v>1799</v>
      </c>
      <c r="C388" t="s">
        <v>2205</v>
      </c>
      <c r="E388" t="s">
        <v>1770</v>
      </c>
      <c r="G388" t="s">
        <v>4404</v>
      </c>
      <c r="H388" t="s">
        <v>1801</v>
      </c>
      <c r="I388" t="s">
        <v>4405</v>
      </c>
      <c r="J388" t="s">
        <v>4406</v>
      </c>
      <c r="K388" t="s">
        <v>2205</v>
      </c>
      <c r="L388" t="s">
        <v>2001</v>
      </c>
      <c r="M388" t="s">
        <v>1854</v>
      </c>
      <c r="N388" t="s">
        <v>4407</v>
      </c>
      <c r="O388" t="s">
        <v>4408</v>
      </c>
      <c r="Q388" t="s">
        <v>4409</v>
      </c>
      <c r="S388" t="s">
        <v>4410</v>
      </c>
      <c r="U388" t="s">
        <v>1783</v>
      </c>
      <c r="V388" t="s">
        <v>2031</v>
      </c>
      <c r="W388" t="s">
        <v>1770</v>
      </c>
      <c r="Y388" t="s">
        <v>1854</v>
      </c>
      <c r="Z388" t="s">
        <v>2001</v>
      </c>
      <c r="AA388" t="s">
        <v>4408</v>
      </c>
      <c r="AB388" t="s">
        <v>4407</v>
      </c>
      <c r="AC388" t="s">
        <v>4404</v>
      </c>
      <c r="AD388" t="s">
        <v>1799</v>
      </c>
      <c r="AE388" t="s">
        <v>2211</v>
      </c>
      <c r="AF388" t="s">
        <v>4411</v>
      </c>
      <c r="AG388" t="s">
        <v>1787</v>
      </c>
    </row>
    <row r="389" spans="1:33" x14ac:dyDescent="0.3">
      <c r="A389" t="s">
        <v>4412</v>
      </c>
      <c r="B389" t="s">
        <v>1799</v>
      </c>
      <c r="C389" t="s">
        <v>1769</v>
      </c>
      <c r="E389" t="s">
        <v>1770</v>
      </c>
      <c r="G389" t="s">
        <v>4413</v>
      </c>
      <c r="H389" t="s">
        <v>1801</v>
      </c>
      <c r="I389" t="s">
        <v>4414</v>
      </c>
      <c r="J389" t="s">
        <v>4415</v>
      </c>
      <c r="K389" t="s">
        <v>1769</v>
      </c>
      <c r="L389" t="s">
        <v>2139</v>
      </c>
      <c r="M389" t="s">
        <v>2140</v>
      </c>
      <c r="N389" t="s">
        <v>4416</v>
      </c>
      <c r="O389" t="s">
        <v>4417</v>
      </c>
      <c r="S389" t="s">
        <v>4418</v>
      </c>
      <c r="U389" t="s">
        <v>1783</v>
      </c>
      <c r="V389" t="s">
        <v>4419</v>
      </c>
      <c r="W389" t="s">
        <v>1770</v>
      </c>
      <c r="Y389" t="s">
        <v>2140</v>
      </c>
      <c r="Z389" t="s">
        <v>2139</v>
      </c>
      <c r="AA389" t="s">
        <v>4417</v>
      </c>
      <c r="AB389" t="s">
        <v>4416</v>
      </c>
      <c r="AC389" t="s">
        <v>4413</v>
      </c>
      <c r="AD389" t="s">
        <v>1799</v>
      </c>
      <c r="AE389" t="s">
        <v>1785</v>
      </c>
      <c r="AF389" t="s">
        <v>4420</v>
      </c>
      <c r="AG389" t="s">
        <v>1787</v>
      </c>
    </row>
    <row r="390" spans="1:33" x14ac:dyDescent="0.3">
      <c r="A390" t="s">
        <v>4421</v>
      </c>
      <c r="B390" t="s">
        <v>1768</v>
      </c>
      <c r="C390" t="s">
        <v>1769</v>
      </c>
      <c r="E390" t="s">
        <v>1770</v>
      </c>
      <c r="F390" t="s">
        <v>3341</v>
      </c>
      <c r="G390" t="s">
        <v>4422</v>
      </c>
      <c r="H390" t="s">
        <v>1773</v>
      </c>
      <c r="I390" t="s">
        <v>4414</v>
      </c>
      <c r="J390" t="s">
        <v>4423</v>
      </c>
      <c r="K390" t="s">
        <v>1769</v>
      </c>
      <c r="L390" t="s">
        <v>4424</v>
      </c>
      <c r="M390" t="s">
        <v>2140</v>
      </c>
      <c r="N390" t="s">
        <v>4425</v>
      </c>
      <c r="O390" t="s">
        <v>4426</v>
      </c>
      <c r="Q390" t="s">
        <v>4427</v>
      </c>
      <c r="S390" t="s">
        <v>4418</v>
      </c>
      <c r="U390" t="s">
        <v>1783</v>
      </c>
      <c r="V390" t="s">
        <v>2031</v>
      </c>
      <c r="W390" t="s">
        <v>1770</v>
      </c>
      <c r="Y390" t="s">
        <v>2140</v>
      </c>
      <c r="Z390" t="s">
        <v>4424</v>
      </c>
      <c r="AA390" t="s">
        <v>4426</v>
      </c>
      <c r="AB390" t="s">
        <v>4425</v>
      </c>
      <c r="AC390" t="s">
        <v>4422</v>
      </c>
      <c r="AD390" t="s">
        <v>1768</v>
      </c>
      <c r="AE390" t="s">
        <v>1785</v>
      </c>
      <c r="AG390" t="s">
        <v>1787</v>
      </c>
    </row>
    <row r="391" spans="1:33" x14ac:dyDescent="0.3">
      <c r="A391" t="s">
        <v>119</v>
      </c>
      <c r="B391" t="s">
        <v>1768</v>
      </c>
      <c r="C391" t="s">
        <v>1996</v>
      </c>
      <c r="E391" t="s">
        <v>1770</v>
      </c>
      <c r="F391" t="s">
        <v>4428</v>
      </c>
      <c r="G391" t="s">
        <v>4429</v>
      </c>
      <c r="H391" t="s">
        <v>1791</v>
      </c>
      <c r="I391" t="s">
        <v>4430</v>
      </c>
      <c r="J391" t="s">
        <v>4431</v>
      </c>
      <c r="K391" t="s">
        <v>1996</v>
      </c>
      <c r="L391" t="s">
        <v>4432</v>
      </c>
      <c r="M391" t="s">
        <v>4065</v>
      </c>
      <c r="N391" t="s">
        <v>4433</v>
      </c>
      <c r="O391" t="s">
        <v>4434</v>
      </c>
      <c r="Q391" t="s">
        <v>4435</v>
      </c>
      <c r="S391" t="s">
        <v>4436</v>
      </c>
      <c r="U391" t="s">
        <v>1783</v>
      </c>
      <c r="V391" t="s">
        <v>2031</v>
      </c>
      <c r="W391" t="s">
        <v>1770</v>
      </c>
      <c r="Y391" t="s">
        <v>4065</v>
      </c>
      <c r="Z391" t="s">
        <v>4432</v>
      </c>
      <c r="AA391" t="s">
        <v>4434</v>
      </c>
      <c r="AB391" t="s">
        <v>4433</v>
      </c>
      <c r="AC391" t="s">
        <v>4429</v>
      </c>
      <c r="AD391" t="s">
        <v>1768</v>
      </c>
      <c r="AE391" t="s">
        <v>2007</v>
      </c>
      <c r="AF391" t="s">
        <v>4437</v>
      </c>
      <c r="AG391" t="s">
        <v>2009</v>
      </c>
    </row>
    <row r="392" spans="1:33" x14ac:dyDescent="0.3">
      <c r="A392" t="s">
        <v>4438</v>
      </c>
      <c r="B392" t="s">
        <v>1799</v>
      </c>
      <c r="C392" t="s">
        <v>1769</v>
      </c>
      <c r="E392" t="s">
        <v>1770</v>
      </c>
      <c r="G392" t="s">
        <v>4439</v>
      </c>
      <c r="H392" t="s">
        <v>1801</v>
      </c>
      <c r="I392" t="s">
        <v>4440</v>
      </c>
      <c r="K392" t="s">
        <v>1769</v>
      </c>
      <c r="L392" t="s">
        <v>4441</v>
      </c>
      <c r="M392" t="s">
        <v>1854</v>
      </c>
      <c r="N392" t="s">
        <v>4442</v>
      </c>
      <c r="O392" t="s">
        <v>4443</v>
      </c>
      <c r="Q392" t="s">
        <v>4444</v>
      </c>
      <c r="S392" t="s">
        <v>4445</v>
      </c>
      <c r="U392" t="s">
        <v>1783</v>
      </c>
      <c r="V392" t="s">
        <v>4446</v>
      </c>
      <c r="W392" t="s">
        <v>1770</v>
      </c>
      <c r="Y392" t="s">
        <v>1854</v>
      </c>
      <c r="Z392" t="s">
        <v>4441</v>
      </c>
      <c r="AA392" t="s">
        <v>4443</v>
      </c>
      <c r="AB392" t="s">
        <v>4442</v>
      </c>
      <c r="AC392" t="s">
        <v>4439</v>
      </c>
      <c r="AD392" t="s">
        <v>1799</v>
      </c>
      <c r="AE392" t="s">
        <v>1785</v>
      </c>
      <c r="AF392" t="s">
        <v>4447</v>
      </c>
      <c r="AG392" t="s">
        <v>2523</v>
      </c>
    </row>
    <row r="393" spans="1:33" x14ac:dyDescent="0.3">
      <c r="A393" t="s">
        <v>121</v>
      </c>
      <c r="B393" t="s">
        <v>1768</v>
      </c>
      <c r="C393" t="s">
        <v>1769</v>
      </c>
      <c r="E393" t="s">
        <v>1770</v>
      </c>
      <c r="F393" t="s">
        <v>2725</v>
      </c>
      <c r="G393" t="s">
        <v>4448</v>
      </c>
      <c r="H393" t="s">
        <v>1773</v>
      </c>
      <c r="I393" t="s">
        <v>4449</v>
      </c>
      <c r="J393" t="s">
        <v>4450</v>
      </c>
      <c r="K393" t="s">
        <v>1769</v>
      </c>
      <c r="L393" t="s">
        <v>1840</v>
      </c>
      <c r="M393" t="s">
        <v>1841</v>
      </c>
      <c r="N393" t="s">
        <v>1842</v>
      </c>
      <c r="O393" t="s">
        <v>4451</v>
      </c>
      <c r="Q393" t="s">
        <v>4452</v>
      </c>
      <c r="S393" t="s">
        <v>4453</v>
      </c>
      <c r="U393" t="s">
        <v>1783</v>
      </c>
      <c r="V393" t="s">
        <v>2031</v>
      </c>
      <c r="W393" t="s">
        <v>1770</v>
      </c>
      <c r="Y393" t="s">
        <v>1841</v>
      </c>
      <c r="Z393" t="s">
        <v>1840</v>
      </c>
      <c r="AA393" t="s">
        <v>4451</v>
      </c>
      <c r="AB393" t="s">
        <v>1842</v>
      </c>
      <c r="AC393" t="s">
        <v>4448</v>
      </c>
      <c r="AD393" t="s">
        <v>1768</v>
      </c>
      <c r="AE393" t="s">
        <v>1785</v>
      </c>
      <c r="AF393" t="s">
        <v>4454</v>
      </c>
      <c r="AG393" t="s">
        <v>2229</v>
      </c>
    </row>
    <row r="394" spans="1:33" x14ac:dyDescent="0.3">
      <c r="A394" t="s">
        <v>4455</v>
      </c>
      <c r="B394" t="s">
        <v>1768</v>
      </c>
      <c r="E394" t="s">
        <v>1770</v>
      </c>
      <c r="F394" t="s">
        <v>4456</v>
      </c>
      <c r="G394" t="s">
        <v>4457</v>
      </c>
      <c r="J394" t="s">
        <v>4458</v>
      </c>
      <c r="L394" t="s">
        <v>4459</v>
      </c>
      <c r="M394" t="s">
        <v>2746</v>
      </c>
      <c r="N394" t="s">
        <v>4460</v>
      </c>
      <c r="O394" t="s">
        <v>4461</v>
      </c>
      <c r="U394" t="s">
        <v>1783</v>
      </c>
      <c r="V394" t="s">
        <v>4079</v>
      </c>
      <c r="W394" t="s">
        <v>1770</v>
      </c>
      <c r="Y394" t="s">
        <v>2746</v>
      </c>
      <c r="Z394" t="s">
        <v>4459</v>
      </c>
      <c r="AA394" t="s">
        <v>4461</v>
      </c>
      <c r="AB394" t="s">
        <v>4460</v>
      </c>
      <c r="AC394" t="s">
        <v>4457</v>
      </c>
      <c r="AD394" t="s">
        <v>1768</v>
      </c>
    </row>
    <row r="395" spans="1:33" x14ac:dyDescent="0.3">
      <c r="A395" t="s">
        <v>123</v>
      </c>
      <c r="B395" t="s">
        <v>1799</v>
      </c>
      <c r="C395" t="s">
        <v>1769</v>
      </c>
      <c r="E395" t="s">
        <v>1770</v>
      </c>
      <c r="G395" t="s">
        <v>4462</v>
      </c>
      <c r="H395" t="s">
        <v>1801</v>
      </c>
      <c r="I395" t="s">
        <v>4463</v>
      </c>
      <c r="J395" t="s">
        <v>4464</v>
      </c>
      <c r="K395" t="s">
        <v>1769</v>
      </c>
      <c r="L395" t="s">
        <v>4465</v>
      </c>
      <c r="M395" t="s">
        <v>3611</v>
      </c>
      <c r="N395" t="s">
        <v>4466</v>
      </c>
      <c r="O395" t="s">
        <v>4467</v>
      </c>
      <c r="Q395" t="s">
        <v>4468</v>
      </c>
      <c r="S395" t="s">
        <v>4469</v>
      </c>
      <c r="U395" t="s">
        <v>1783</v>
      </c>
      <c r="V395" t="s">
        <v>2031</v>
      </c>
      <c r="W395" t="s">
        <v>1770</v>
      </c>
      <c r="Y395" t="s">
        <v>3611</v>
      </c>
      <c r="Z395" t="s">
        <v>4465</v>
      </c>
      <c r="AA395" t="s">
        <v>4467</v>
      </c>
      <c r="AB395" t="s">
        <v>4466</v>
      </c>
      <c r="AC395" t="s">
        <v>4462</v>
      </c>
      <c r="AD395" t="s">
        <v>1799</v>
      </c>
      <c r="AE395" t="s">
        <v>1785</v>
      </c>
      <c r="AF395" t="s">
        <v>4470</v>
      </c>
      <c r="AG395" t="s">
        <v>1787</v>
      </c>
    </row>
    <row r="396" spans="1:33" x14ac:dyDescent="0.3">
      <c r="A396" t="s">
        <v>125</v>
      </c>
      <c r="B396" t="s">
        <v>1768</v>
      </c>
      <c r="C396" t="s">
        <v>1769</v>
      </c>
      <c r="E396" t="s">
        <v>1770</v>
      </c>
      <c r="F396" t="s">
        <v>2904</v>
      </c>
      <c r="G396" t="s">
        <v>4471</v>
      </c>
      <c r="H396" t="s">
        <v>1773</v>
      </c>
      <c r="I396" t="s">
        <v>4472</v>
      </c>
      <c r="J396" t="s">
        <v>4473</v>
      </c>
      <c r="K396" t="s">
        <v>1769</v>
      </c>
      <c r="L396" t="s">
        <v>3610</v>
      </c>
      <c r="M396" t="s">
        <v>3611</v>
      </c>
      <c r="N396" t="s">
        <v>4474</v>
      </c>
      <c r="O396" t="s">
        <v>4475</v>
      </c>
      <c r="Q396" t="s">
        <v>4476</v>
      </c>
      <c r="S396" t="s">
        <v>4477</v>
      </c>
      <c r="U396" t="s">
        <v>1783</v>
      </c>
      <c r="V396" t="s">
        <v>2031</v>
      </c>
      <c r="W396" t="s">
        <v>1770</v>
      </c>
      <c r="Y396" t="s">
        <v>3611</v>
      </c>
      <c r="Z396" t="s">
        <v>3610</v>
      </c>
      <c r="AA396" t="s">
        <v>4475</v>
      </c>
      <c r="AB396" t="s">
        <v>4474</v>
      </c>
      <c r="AC396" t="s">
        <v>4471</v>
      </c>
      <c r="AD396" t="s">
        <v>1768</v>
      </c>
      <c r="AE396" t="s">
        <v>1785</v>
      </c>
      <c r="AF396" t="s">
        <v>4478</v>
      </c>
      <c r="AG396" t="s">
        <v>2523</v>
      </c>
    </row>
    <row r="397" spans="1:33" x14ac:dyDescent="0.3">
      <c r="A397" t="s">
        <v>4479</v>
      </c>
      <c r="B397" t="s">
        <v>1799</v>
      </c>
      <c r="C397" t="s">
        <v>1769</v>
      </c>
      <c r="E397" t="s">
        <v>1770</v>
      </c>
      <c r="G397" t="s">
        <v>4480</v>
      </c>
      <c r="H397" t="s">
        <v>1801</v>
      </c>
      <c r="I397" t="s">
        <v>4481</v>
      </c>
      <c r="J397" t="s">
        <v>4482</v>
      </c>
      <c r="K397" t="s">
        <v>1769</v>
      </c>
      <c r="L397" t="s">
        <v>4483</v>
      </c>
      <c r="M397" t="s">
        <v>3611</v>
      </c>
      <c r="N397" t="s">
        <v>4484</v>
      </c>
      <c r="O397" t="s">
        <v>4485</v>
      </c>
      <c r="Q397" t="s">
        <v>4486</v>
      </c>
      <c r="S397" t="s">
        <v>4487</v>
      </c>
      <c r="U397" t="s">
        <v>1783</v>
      </c>
      <c r="V397" t="s">
        <v>1809</v>
      </c>
      <c r="W397" t="s">
        <v>1770</v>
      </c>
      <c r="Y397" t="s">
        <v>3611</v>
      </c>
      <c r="Z397" t="s">
        <v>4483</v>
      </c>
      <c r="AA397" t="s">
        <v>4485</v>
      </c>
      <c r="AB397" t="s">
        <v>4484</v>
      </c>
      <c r="AC397" t="s">
        <v>4480</v>
      </c>
      <c r="AD397" t="s">
        <v>1799</v>
      </c>
      <c r="AE397" t="s">
        <v>1785</v>
      </c>
    </row>
    <row r="398" spans="1:33" x14ac:dyDescent="0.3">
      <c r="A398" t="s">
        <v>127</v>
      </c>
      <c r="B398" t="s">
        <v>1799</v>
      </c>
      <c r="C398" t="s">
        <v>1769</v>
      </c>
      <c r="E398" t="s">
        <v>1770</v>
      </c>
      <c r="G398" t="s">
        <v>4488</v>
      </c>
      <c r="H398" t="s">
        <v>1801</v>
      </c>
      <c r="I398" t="s">
        <v>3059</v>
      </c>
      <c r="J398" t="s">
        <v>4489</v>
      </c>
      <c r="K398" t="s">
        <v>1769</v>
      </c>
      <c r="L398" t="s">
        <v>2290</v>
      </c>
      <c r="M398" t="s">
        <v>1900</v>
      </c>
      <c r="N398" t="s">
        <v>4490</v>
      </c>
      <c r="O398" t="s">
        <v>4491</v>
      </c>
      <c r="S398" t="s">
        <v>4492</v>
      </c>
      <c r="U398" t="s">
        <v>1783</v>
      </c>
      <c r="V398" t="s">
        <v>2031</v>
      </c>
      <c r="W398" t="s">
        <v>1770</v>
      </c>
      <c r="Y398" t="s">
        <v>1900</v>
      </c>
      <c r="Z398" t="s">
        <v>2290</v>
      </c>
      <c r="AA398" t="s">
        <v>4491</v>
      </c>
      <c r="AB398" t="s">
        <v>4490</v>
      </c>
      <c r="AC398" t="s">
        <v>4488</v>
      </c>
      <c r="AD398" t="s">
        <v>1799</v>
      </c>
      <c r="AE398" t="s">
        <v>1785</v>
      </c>
      <c r="AF398" t="s">
        <v>4493</v>
      </c>
      <c r="AG398" t="s">
        <v>1787</v>
      </c>
    </row>
    <row r="399" spans="1:33" x14ac:dyDescent="0.3">
      <c r="A399" t="s">
        <v>4494</v>
      </c>
      <c r="B399" t="s">
        <v>1768</v>
      </c>
      <c r="C399" t="s">
        <v>1769</v>
      </c>
      <c r="E399" t="s">
        <v>1770</v>
      </c>
      <c r="F399" t="s">
        <v>3247</v>
      </c>
      <c r="G399" t="s">
        <v>4495</v>
      </c>
      <c r="H399" t="s">
        <v>1773</v>
      </c>
      <c r="I399" t="s">
        <v>3059</v>
      </c>
      <c r="J399" t="s">
        <v>4496</v>
      </c>
      <c r="K399" t="s">
        <v>1769</v>
      </c>
      <c r="U399" t="s">
        <v>1783</v>
      </c>
      <c r="V399" t="s">
        <v>2031</v>
      </c>
      <c r="W399" t="s">
        <v>1770</v>
      </c>
      <c r="AC399" t="s">
        <v>4495</v>
      </c>
      <c r="AD399" t="s">
        <v>1768</v>
      </c>
      <c r="AE399" t="s">
        <v>1785</v>
      </c>
      <c r="AG399" t="s">
        <v>1787</v>
      </c>
    </row>
    <row r="400" spans="1:33" x14ac:dyDescent="0.3">
      <c r="A400" t="s">
        <v>129</v>
      </c>
      <c r="B400" t="s">
        <v>1799</v>
      </c>
      <c r="C400" t="s">
        <v>1769</v>
      </c>
      <c r="E400" t="s">
        <v>1770</v>
      </c>
      <c r="G400" t="s">
        <v>4497</v>
      </c>
      <c r="H400" t="s">
        <v>1801</v>
      </c>
      <c r="I400" t="s">
        <v>4498</v>
      </c>
      <c r="J400" t="s">
        <v>4499</v>
      </c>
      <c r="K400" t="s">
        <v>1769</v>
      </c>
      <c r="L400" t="s">
        <v>3278</v>
      </c>
      <c r="M400" t="s">
        <v>3279</v>
      </c>
      <c r="N400" t="s">
        <v>3280</v>
      </c>
      <c r="O400" t="s">
        <v>4500</v>
      </c>
      <c r="Q400" t="s">
        <v>4501</v>
      </c>
      <c r="S400" t="s">
        <v>4502</v>
      </c>
      <c r="U400" t="s">
        <v>1783</v>
      </c>
      <c r="V400" t="s">
        <v>2031</v>
      </c>
      <c r="W400" t="s">
        <v>1770</v>
      </c>
      <c r="Y400" t="s">
        <v>3279</v>
      </c>
      <c r="Z400" t="s">
        <v>3278</v>
      </c>
      <c r="AA400" t="s">
        <v>4500</v>
      </c>
      <c r="AB400" t="s">
        <v>3280</v>
      </c>
      <c r="AC400" t="s">
        <v>4497</v>
      </c>
      <c r="AD400" t="s">
        <v>1799</v>
      </c>
      <c r="AE400" t="s">
        <v>1785</v>
      </c>
      <c r="AF400" t="s">
        <v>4503</v>
      </c>
      <c r="AG400" t="s">
        <v>1787</v>
      </c>
    </row>
    <row r="401" spans="1:33" x14ac:dyDescent="0.3">
      <c r="A401" t="s">
        <v>4504</v>
      </c>
      <c r="B401" t="s">
        <v>1768</v>
      </c>
      <c r="C401" t="s">
        <v>1769</v>
      </c>
      <c r="E401" t="s">
        <v>1770</v>
      </c>
      <c r="F401" t="s">
        <v>2371</v>
      </c>
      <c r="G401" t="s">
        <v>4505</v>
      </c>
      <c r="H401" t="s">
        <v>1773</v>
      </c>
      <c r="I401" t="s">
        <v>4506</v>
      </c>
      <c r="J401" t="s">
        <v>4507</v>
      </c>
      <c r="K401" t="s">
        <v>1769</v>
      </c>
      <c r="L401" t="s">
        <v>4508</v>
      </c>
      <c r="M401" t="s">
        <v>4509</v>
      </c>
      <c r="N401" t="s">
        <v>4510</v>
      </c>
      <c r="O401" t="s">
        <v>4511</v>
      </c>
      <c r="Q401" t="s">
        <v>4512</v>
      </c>
      <c r="S401" t="s">
        <v>4513</v>
      </c>
      <c r="U401" t="s">
        <v>1783</v>
      </c>
      <c r="V401" t="s">
        <v>2227</v>
      </c>
      <c r="W401" t="s">
        <v>1770</v>
      </c>
      <c r="Y401" t="s">
        <v>4509</v>
      </c>
      <c r="Z401" t="s">
        <v>4508</v>
      </c>
      <c r="AA401" t="s">
        <v>4511</v>
      </c>
      <c r="AB401" t="s">
        <v>4510</v>
      </c>
      <c r="AC401" t="s">
        <v>4505</v>
      </c>
      <c r="AD401" t="s">
        <v>1768</v>
      </c>
      <c r="AE401" t="s">
        <v>1785</v>
      </c>
      <c r="AF401" t="s">
        <v>4514</v>
      </c>
      <c r="AG401" t="s">
        <v>1994</v>
      </c>
    </row>
    <row r="402" spans="1:33" x14ac:dyDescent="0.3">
      <c r="A402" t="s">
        <v>131</v>
      </c>
      <c r="B402" t="s">
        <v>1768</v>
      </c>
      <c r="C402" t="s">
        <v>1769</v>
      </c>
      <c r="E402" t="s">
        <v>1770</v>
      </c>
      <c r="F402" t="s">
        <v>2907</v>
      </c>
      <c r="G402" t="s">
        <v>4515</v>
      </c>
      <c r="H402" t="s">
        <v>1773</v>
      </c>
      <c r="I402" t="s">
        <v>4516</v>
      </c>
      <c r="J402" t="s">
        <v>4517</v>
      </c>
      <c r="K402" t="s">
        <v>1769</v>
      </c>
      <c r="L402" t="s">
        <v>4518</v>
      </c>
      <c r="M402" t="s">
        <v>1815</v>
      </c>
      <c r="N402" t="s">
        <v>310</v>
      </c>
      <c r="O402" t="s">
        <v>4519</v>
      </c>
      <c r="Q402" t="s">
        <v>4520</v>
      </c>
      <c r="R402" t="s">
        <v>4521</v>
      </c>
      <c r="S402" t="s">
        <v>4522</v>
      </c>
      <c r="U402" t="s">
        <v>1783</v>
      </c>
      <c r="V402" t="s">
        <v>2031</v>
      </c>
      <c r="W402" t="s">
        <v>1770</v>
      </c>
      <c r="Y402" t="s">
        <v>1815</v>
      </c>
      <c r="Z402" t="s">
        <v>4518</v>
      </c>
      <c r="AA402" t="s">
        <v>4519</v>
      </c>
      <c r="AB402" t="s">
        <v>310</v>
      </c>
      <c r="AC402" t="s">
        <v>4515</v>
      </c>
      <c r="AD402" t="s">
        <v>1768</v>
      </c>
      <c r="AE402" t="s">
        <v>1785</v>
      </c>
      <c r="AF402" t="s">
        <v>4523</v>
      </c>
      <c r="AG402" t="s">
        <v>2229</v>
      </c>
    </row>
    <row r="403" spans="1:33" x14ac:dyDescent="0.3">
      <c r="A403" t="s">
        <v>4524</v>
      </c>
      <c r="B403" t="s">
        <v>1799</v>
      </c>
      <c r="C403" t="s">
        <v>1769</v>
      </c>
      <c r="E403" t="s">
        <v>1770</v>
      </c>
      <c r="G403" t="s">
        <v>4525</v>
      </c>
      <c r="H403" t="s">
        <v>1801</v>
      </c>
      <c r="I403" t="s">
        <v>4526</v>
      </c>
      <c r="K403" t="s">
        <v>1769</v>
      </c>
      <c r="L403" t="s">
        <v>4527</v>
      </c>
      <c r="M403" t="s">
        <v>1815</v>
      </c>
      <c r="N403" t="s">
        <v>4528</v>
      </c>
      <c r="O403" t="s">
        <v>4529</v>
      </c>
      <c r="Q403" t="s">
        <v>4530</v>
      </c>
      <c r="S403" t="s">
        <v>4531</v>
      </c>
      <c r="U403" t="s">
        <v>1783</v>
      </c>
      <c r="V403" t="s">
        <v>4532</v>
      </c>
      <c r="W403" t="s">
        <v>1770</v>
      </c>
      <c r="Y403" t="s">
        <v>1815</v>
      </c>
      <c r="Z403" t="s">
        <v>4527</v>
      </c>
      <c r="AA403" t="s">
        <v>4529</v>
      </c>
      <c r="AB403" t="s">
        <v>4528</v>
      </c>
      <c r="AC403" t="s">
        <v>4525</v>
      </c>
      <c r="AD403" t="s">
        <v>1799</v>
      </c>
      <c r="AE403" t="s">
        <v>1785</v>
      </c>
      <c r="AF403" t="s">
        <v>4533</v>
      </c>
      <c r="AG403" t="s">
        <v>4534</v>
      </c>
    </row>
    <row r="404" spans="1:33" x14ac:dyDescent="0.3">
      <c r="A404" t="s">
        <v>4535</v>
      </c>
      <c r="B404" t="s">
        <v>1799</v>
      </c>
      <c r="C404" t="s">
        <v>1769</v>
      </c>
      <c r="E404" t="s">
        <v>1770</v>
      </c>
      <c r="G404" t="s">
        <v>4536</v>
      </c>
      <c r="H404" t="s">
        <v>1801</v>
      </c>
      <c r="I404" t="s">
        <v>4537</v>
      </c>
      <c r="K404" t="s">
        <v>1769</v>
      </c>
      <c r="L404" t="s">
        <v>2697</v>
      </c>
      <c r="M404" t="s">
        <v>2698</v>
      </c>
      <c r="N404" t="s">
        <v>2699</v>
      </c>
      <c r="O404" t="s">
        <v>4538</v>
      </c>
      <c r="Q404" t="s">
        <v>4539</v>
      </c>
      <c r="U404" t="s">
        <v>1783</v>
      </c>
      <c r="V404" t="s">
        <v>2227</v>
      </c>
      <c r="W404" t="s">
        <v>1770</v>
      </c>
      <c r="Y404" t="s">
        <v>2698</v>
      </c>
      <c r="Z404" t="s">
        <v>2697</v>
      </c>
      <c r="AA404" t="s">
        <v>4538</v>
      </c>
      <c r="AB404" t="s">
        <v>2699</v>
      </c>
      <c r="AC404" t="s">
        <v>4536</v>
      </c>
      <c r="AD404" t="s">
        <v>1799</v>
      </c>
      <c r="AE404" t="s">
        <v>1785</v>
      </c>
    </row>
    <row r="405" spans="1:33" x14ac:dyDescent="0.3">
      <c r="A405" t="s">
        <v>4540</v>
      </c>
      <c r="B405" t="s">
        <v>1768</v>
      </c>
      <c r="E405" t="s">
        <v>1770</v>
      </c>
      <c r="F405" t="s">
        <v>4541</v>
      </c>
      <c r="G405" t="s">
        <v>4542</v>
      </c>
      <c r="H405" t="s">
        <v>1773</v>
      </c>
      <c r="I405" t="s">
        <v>4543</v>
      </c>
      <c r="J405" t="s">
        <v>4544</v>
      </c>
      <c r="L405" t="s">
        <v>3660</v>
      </c>
      <c r="M405" t="s">
        <v>3661</v>
      </c>
      <c r="N405" t="s">
        <v>4231</v>
      </c>
      <c r="O405" t="s">
        <v>4545</v>
      </c>
      <c r="S405" t="s">
        <v>4546</v>
      </c>
      <c r="U405" t="s">
        <v>1783</v>
      </c>
      <c r="V405" t="s">
        <v>4079</v>
      </c>
      <c r="W405" t="s">
        <v>1770</v>
      </c>
      <c r="Y405" t="s">
        <v>3661</v>
      </c>
      <c r="Z405" t="s">
        <v>3660</v>
      </c>
      <c r="AA405" t="s">
        <v>4545</v>
      </c>
      <c r="AB405" t="s">
        <v>4231</v>
      </c>
      <c r="AC405" t="s">
        <v>4542</v>
      </c>
      <c r="AD405" t="s">
        <v>1768</v>
      </c>
      <c r="AF405" t="s">
        <v>4547</v>
      </c>
    </row>
    <row r="406" spans="1:33" x14ac:dyDescent="0.3">
      <c r="A406" t="s">
        <v>133</v>
      </c>
      <c r="B406" t="s">
        <v>1768</v>
      </c>
      <c r="C406" t="s">
        <v>1769</v>
      </c>
      <c r="E406" t="s">
        <v>1770</v>
      </c>
      <c r="F406" t="s">
        <v>2298</v>
      </c>
      <c r="G406" t="s">
        <v>4548</v>
      </c>
      <c r="H406" t="s">
        <v>1773</v>
      </c>
      <c r="I406" t="s">
        <v>4549</v>
      </c>
      <c r="J406" t="s">
        <v>4550</v>
      </c>
      <c r="K406" t="s">
        <v>1769</v>
      </c>
      <c r="L406" t="s">
        <v>4551</v>
      </c>
      <c r="M406" t="s">
        <v>2026</v>
      </c>
      <c r="N406" t="s">
        <v>4552</v>
      </c>
      <c r="O406" t="s">
        <v>4553</v>
      </c>
      <c r="Q406" t="s">
        <v>4554</v>
      </c>
      <c r="S406" t="s">
        <v>4555</v>
      </c>
      <c r="U406" t="s">
        <v>1783</v>
      </c>
      <c r="V406" t="s">
        <v>2031</v>
      </c>
      <c r="W406" t="s">
        <v>1770</v>
      </c>
      <c r="Y406" t="s">
        <v>2026</v>
      </c>
      <c r="Z406" t="s">
        <v>4551</v>
      </c>
      <c r="AA406" t="s">
        <v>4553</v>
      </c>
      <c r="AB406" t="s">
        <v>4552</v>
      </c>
      <c r="AC406" t="s">
        <v>4548</v>
      </c>
      <c r="AD406" t="s">
        <v>1768</v>
      </c>
      <c r="AE406" t="s">
        <v>1785</v>
      </c>
      <c r="AF406" t="s">
        <v>4556</v>
      </c>
      <c r="AG406" t="s">
        <v>2229</v>
      </c>
    </row>
    <row r="407" spans="1:33" x14ac:dyDescent="0.3">
      <c r="A407" t="s">
        <v>4557</v>
      </c>
      <c r="B407" t="s">
        <v>1799</v>
      </c>
      <c r="C407" t="s">
        <v>1769</v>
      </c>
      <c r="E407" t="s">
        <v>1770</v>
      </c>
      <c r="G407" t="s">
        <v>4558</v>
      </c>
      <c r="H407" t="s">
        <v>1801</v>
      </c>
      <c r="I407" t="s">
        <v>4559</v>
      </c>
      <c r="J407" t="s">
        <v>4560</v>
      </c>
      <c r="K407" t="s">
        <v>1769</v>
      </c>
      <c r="L407" t="s">
        <v>2772</v>
      </c>
      <c r="M407" t="s">
        <v>2773</v>
      </c>
      <c r="N407" t="s">
        <v>2774</v>
      </c>
      <c r="O407" t="s">
        <v>2884</v>
      </c>
      <c r="S407" t="s">
        <v>4561</v>
      </c>
      <c r="U407" t="s">
        <v>1783</v>
      </c>
      <c r="V407" t="s">
        <v>4562</v>
      </c>
      <c r="W407" t="s">
        <v>1770</v>
      </c>
      <c r="Y407" t="s">
        <v>2773</v>
      </c>
      <c r="Z407" t="s">
        <v>2772</v>
      </c>
      <c r="AA407" t="s">
        <v>2884</v>
      </c>
      <c r="AB407" t="s">
        <v>2774</v>
      </c>
      <c r="AC407" t="s">
        <v>4558</v>
      </c>
      <c r="AD407" t="s">
        <v>1799</v>
      </c>
      <c r="AE407" t="s">
        <v>1785</v>
      </c>
      <c r="AF407" t="s">
        <v>4563</v>
      </c>
      <c r="AG407" t="s">
        <v>2229</v>
      </c>
    </row>
    <row r="408" spans="1:33" x14ac:dyDescent="0.3">
      <c r="A408" t="s">
        <v>135</v>
      </c>
      <c r="B408" t="s">
        <v>1768</v>
      </c>
      <c r="C408" t="s">
        <v>1769</v>
      </c>
      <c r="E408" t="s">
        <v>1770</v>
      </c>
      <c r="F408" t="s">
        <v>3520</v>
      </c>
      <c r="G408" t="s">
        <v>3711</v>
      </c>
      <c r="H408" t="s">
        <v>1773</v>
      </c>
      <c r="I408" t="s">
        <v>4564</v>
      </c>
      <c r="J408" t="s">
        <v>4565</v>
      </c>
      <c r="K408" t="s">
        <v>1769</v>
      </c>
      <c r="L408" t="s">
        <v>4064</v>
      </c>
      <c r="M408" t="s">
        <v>4065</v>
      </c>
      <c r="N408" t="s">
        <v>4066</v>
      </c>
      <c r="O408" t="s">
        <v>4566</v>
      </c>
      <c r="R408" t="s">
        <v>4567</v>
      </c>
      <c r="S408" t="s">
        <v>4568</v>
      </c>
      <c r="U408" t="s">
        <v>1783</v>
      </c>
      <c r="V408" t="s">
        <v>2031</v>
      </c>
      <c r="W408" t="s">
        <v>1770</v>
      </c>
      <c r="Y408" t="s">
        <v>4065</v>
      </c>
      <c r="Z408" t="s">
        <v>4064</v>
      </c>
      <c r="AA408" t="s">
        <v>4566</v>
      </c>
      <c r="AB408" t="s">
        <v>4066</v>
      </c>
      <c r="AC408" t="s">
        <v>3711</v>
      </c>
      <c r="AD408" t="s">
        <v>1768</v>
      </c>
      <c r="AE408" t="s">
        <v>1785</v>
      </c>
      <c r="AF408" t="s">
        <v>4569</v>
      </c>
      <c r="AG408" t="s">
        <v>2229</v>
      </c>
    </row>
    <row r="409" spans="1:33" x14ac:dyDescent="0.3">
      <c r="A409" t="s">
        <v>4570</v>
      </c>
      <c r="B409" t="s">
        <v>1799</v>
      </c>
      <c r="C409" t="s">
        <v>1769</v>
      </c>
      <c r="E409" t="s">
        <v>1770</v>
      </c>
      <c r="G409" t="s">
        <v>4571</v>
      </c>
      <c r="H409" t="s">
        <v>1801</v>
      </c>
      <c r="I409" t="s">
        <v>4572</v>
      </c>
      <c r="K409" t="s">
        <v>1769</v>
      </c>
      <c r="L409" t="s">
        <v>3212</v>
      </c>
      <c r="M409" t="s">
        <v>3213</v>
      </c>
      <c r="N409" t="s">
        <v>3214</v>
      </c>
      <c r="O409" t="s">
        <v>4573</v>
      </c>
      <c r="Q409" t="s">
        <v>4574</v>
      </c>
      <c r="S409" t="s">
        <v>4575</v>
      </c>
      <c r="U409" t="s">
        <v>1783</v>
      </c>
      <c r="V409" t="s">
        <v>4245</v>
      </c>
      <c r="W409" t="s">
        <v>1770</v>
      </c>
      <c r="Y409" t="s">
        <v>3213</v>
      </c>
      <c r="Z409" t="s">
        <v>3212</v>
      </c>
      <c r="AA409" t="s">
        <v>4573</v>
      </c>
      <c r="AB409" t="s">
        <v>3214</v>
      </c>
      <c r="AC409" t="s">
        <v>4571</v>
      </c>
      <c r="AD409" t="s">
        <v>1799</v>
      </c>
      <c r="AE409" t="s">
        <v>1785</v>
      </c>
      <c r="AF409" t="s">
        <v>4576</v>
      </c>
      <c r="AG409" t="s">
        <v>2229</v>
      </c>
    </row>
    <row r="410" spans="1:33" x14ac:dyDescent="0.3">
      <c r="A410" t="s">
        <v>4577</v>
      </c>
      <c r="B410" t="s">
        <v>1799</v>
      </c>
      <c r="C410" t="s">
        <v>1769</v>
      </c>
      <c r="E410" t="s">
        <v>1770</v>
      </c>
      <c r="G410" t="s">
        <v>4578</v>
      </c>
      <c r="H410" t="s">
        <v>1801</v>
      </c>
      <c r="I410" t="s">
        <v>4579</v>
      </c>
      <c r="J410" t="s">
        <v>4580</v>
      </c>
      <c r="K410" t="s">
        <v>1769</v>
      </c>
      <c r="L410" t="s">
        <v>2935</v>
      </c>
      <c r="M410" t="s">
        <v>2936</v>
      </c>
      <c r="N410" t="s">
        <v>2937</v>
      </c>
      <c r="O410" t="s">
        <v>4581</v>
      </c>
      <c r="Q410" t="s">
        <v>4582</v>
      </c>
      <c r="S410" t="s">
        <v>4583</v>
      </c>
      <c r="U410" t="s">
        <v>1783</v>
      </c>
      <c r="V410" t="s">
        <v>4584</v>
      </c>
      <c r="W410" t="s">
        <v>1770</v>
      </c>
      <c r="Y410" t="s">
        <v>2936</v>
      </c>
      <c r="Z410" t="s">
        <v>2935</v>
      </c>
      <c r="AA410" t="s">
        <v>4581</v>
      </c>
      <c r="AB410" t="s">
        <v>2937</v>
      </c>
      <c r="AC410" t="s">
        <v>4578</v>
      </c>
      <c r="AD410" t="s">
        <v>1799</v>
      </c>
      <c r="AE410" t="s">
        <v>1785</v>
      </c>
      <c r="AF410" t="s">
        <v>4585</v>
      </c>
      <c r="AG410" t="s">
        <v>1787</v>
      </c>
    </row>
    <row r="411" spans="1:33" x14ac:dyDescent="0.3">
      <c r="A411" t="s">
        <v>137</v>
      </c>
      <c r="B411" t="s">
        <v>1799</v>
      </c>
      <c r="C411" t="s">
        <v>1769</v>
      </c>
      <c r="E411" t="s">
        <v>1770</v>
      </c>
      <c r="G411" t="s">
        <v>4586</v>
      </c>
      <c r="H411" t="s">
        <v>1801</v>
      </c>
      <c r="I411" t="s">
        <v>4587</v>
      </c>
      <c r="J411" t="s">
        <v>4588</v>
      </c>
      <c r="K411" t="s">
        <v>1769</v>
      </c>
      <c r="L411" t="s">
        <v>2926</v>
      </c>
      <c r="M411" t="s">
        <v>2927</v>
      </c>
      <c r="N411" t="s">
        <v>2928</v>
      </c>
      <c r="O411" t="s">
        <v>4589</v>
      </c>
      <c r="Q411" t="s">
        <v>4590</v>
      </c>
      <c r="S411" t="s">
        <v>4591</v>
      </c>
      <c r="U411" t="s">
        <v>1783</v>
      </c>
      <c r="V411" t="s">
        <v>2031</v>
      </c>
      <c r="W411" t="s">
        <v>1770</v>
      </c>
      <c r="Y411" t="s">
        <v>2927</v>
      </c>
      <c r="Z411" t="s">
        <v>2926</v>
      </c>
      <c r="AA411" t="s">
        <v>4589</v>
      </c>
      <c r="AB411" t="s">
        <v>2928</v>
      </c>
      <c r="AC411" t="s">
        <v>4586</v>
      </c>
      <c r="AD411" t="s">
        <v>1799</v>
      </c>
      <c r="AE411" t="s">
        <v>1785</v>
      </c>
      <c r="AF411" t="s">
        <v>4592</v>
      </c>
      <c r="AG411" t="s">
        <v>1787</v>
      </c>
    </row>
    <row r="412" spans="1:33" x14ac:dyDescent="0.3">
      <c r="A412" t="s">
        <v>4593</v>
      </c>
      <c r="B412" t="s">
        <v>1768</v>
      </c>
      <c r="C412" t="s">
        <v>1769</v>
      </c>
      <c r="E412" t="s">
        <v>1770</v>
      </c>
      <c r="F412" t="s">
        <v>2400</v>
      </c>
      <c r="G412" t="s">
        <v>4594</v>
      </c>
      <c r="H412" t="s">
        <v>1773</v>
      </c>
      <c r="I412" t="s">
        <v>4595</v>
      </c>
      <c r="J412" t="s">
        <v>4596</v>
      </c>
      <c r="K412" t="s">
        <v>1769</v>
      </c>
      <c r="L412" t="s">
        <v>3013</v>
      </c>
      <c r="M412" t="s">
        <v>3014</v>
      </c>
      <c r="N412" t="s">
        <v>4597</v>
      </c>
      <c r="O412" t="s">
        <v>4598</v>
      </c>
      <c r="R412" t="s">
        <v>4599</v>
      </c>
      <c r="S412" t="s">
        <v>4600</v>
      </c>
      <c r="T412" t="s">
        <v>4601</v>
      </c>
      <c r="U412" t="s">
        <v>1783</v>
      </c>
      <c r="V412" t="s">
        <v>4602</v>
      </c>
      <c r="W412" t="s">
        <v>1770</v>
      </c>
      <c r="Y412" t="s">
        <v>3014</v>
      </c>
      <c r="Z412" t="s">
        <v>3013</v>
      </c>
      <c r="AA412" t="s">
        <v>4598</v>
      </c>
      <c r="AB412" t="s">
        <v>4597</v>
      </c>
      <c r="AC412" t="s">
        <v>4594</v>
      </c>
      <c r="AD412" t="s">
        <v>1768</v>
      </c>
      <c r="AE412" t="s">
        <v>1785</v>
      </c>
      <c r="AF412" t="s">
        <v>4603</v>
      </c>
      <c r="AG412" t="s">
        <v>2229</v>
      </c>
    </row>
    <row r="413" spans="1:33" x14ac:dyDescent="0.3">
      <c r="A413" t="s">
        <v>139</v>
      </c>
      <c r="B413" t="s">
        <v>1799</v>
      </c>
      <c r="C413" t="s">
        <v>1769</v>
      </c>
      <c r="E413" t="s">
        <v>1770</v>
      </c>
      <c r="G413" t="s">
        <v>4604</v>
      </c>
      <c r="H413" t="s">
        <v>1801</v>
      </c>
      <c r="I413" t="s">
        <v>4605</v>
      </c>
      <c r="K413" t="s">
        <v>1769</v>
      </c>
      <c r="L413" t="s">
        <v>2697</v>
      </c>
      <c r="M413" t="s">
        <v>2698</v>
      </c>
      <c r="N413" t="s">
        <v>2699</v>
      </c>
      <c r="O413" t="s">
        <v>4606</v>
      </c>
      <c r="Q413" t="s">
        <v>4607</v>
      </c>
      <c r="S413" t="s">
        <v>4608</v>
      </c>
      <c r="U413" t="s">
        <v>1783</v>
      </c>
      <c r="V413" t="s">
        <v>2031</v>
      </c>
      <c r="W413" t="s">
        <v>1770</v>
      </c>
      <c r="Y413" t="s">
        <v>2698</v>
      </c>
      <c r="Z413" t="s">
        <v>2697</v>
      </c>
      <c r="AA413" t="s">
        <v>4606</v>
      </c>
      <c r="AB413" t="s">
        <v>2699</v>
      </c>
      <c r="AC413" t="s">
        <v>4604</v>
      </c>
      <c r="AD413" t="s">
        <v>1799</v>
      </c>
      <c r="AE413" t="s">
        <v>1785</v>
      </c>
      <c r="AF413" t="s">
        <v>4609</v>
      </c>
      <c r="AG413" t="s">
        <v>1787</v>
      </c>
    </row>
    <row r="414" spans="1:33" x14ac:dyDescent="0.3">
      <c r="A414" t="s">
        <v>4610</v>
      </c>
      <c r="B414" t="s">
        <v>1768</v>
      </c>
      <c r="C414" t="s">
        <v>1769</v>
      </c>
      <c r="E414" t="s">
        <v>1770</v>
      </c>
      <c r="F414" t="s">
        <v>2613</v>
      </c>
      <c r="G414" t="s">
        <v>4611</v>
      </c>
      <c r="H414" t="s">
        <v>1773</v>
      </c>
      <c r="I414" t="s">
        <v>4612</v>
      </c>
      <c r="J414" t="s">
        <v>4613</v>
      </c>
      <c r="K414" t="s">
        <v>1769</v>
      </c>
      <c r="L414" t="s">
        <v>2308</v>
      </c>
      <c r="M414" t="s">
        <v>1962</v>
      </c>
      <c r="N414" t="s">
        <v>2309</v>
      </c>
      <c r="O414" t="s">
        <v>4614</v>
      </c>
      <c r="S414" t="s">
        <v>4615</v>
      </c>
      <c r="U414" t="s">
        <v>1783</v>
      </c>
      <c r="V414" t="s">
        <v>3932</v>
      </c>
      <c r="W414" t="s">
        <v>1770</v>
      </c>
      <c r="Y414" t="s">
        <v>1962</v>
      </c>
      <c r="Z414" t="s">
        <v>2308</v>
      </c>
      <c r="AA414" t="s">
        <v>4614</v>
      </c>
      <c r="AB414" t="s">
        <v>2309</v>
      </c>
      <c r="AC414" t="s">
        <v>4611</v>
      </c>
      <c r="AD414" t="s">
        <v>1768</v>
      </c>
      <c r="AE414" t="s">
        <v>1785</v>
      </c>
      <c r="AF414" t="s">
        <v>4616</v>
      </c>
    </row>
    <row r="415" spans="1:33" x14ac:dyDescent="0.3">
      <c r="A415" t="s">
        <v>141</v>
      </c>
      <c r="B415" t="s">
        <v>1768</v>
      </c>
      <c r="C415" t="s">
        <v>1996</v>
      </c>
      <c r="E415" t="s">
        <v>1770</v>
      </c>
      <c r="F415" t="s">
        <v>2405</v>
      </c>
      <c r="G415" t="s">
        <v>2547</v>
      </c>
      <c r="H415" t="s">
        <v>1773</v>
      </c>
      <c r="I415" t="s">
        <v>4617</v>
      </c>
      <c r="J415" t="s">
        <v>4618</v>
      </c>
      <c r="K415" t="s">
        <v>1996</v>
      </c>
      <c r="L415" t="s">
        <v>3618</v>
      </c>
      <c r="M415" t="s">
        <v>3619</v>
      </c>
      <c r="N415" t="s">
        <v>4619</v>
      </c>
      <c r="O415" t="s">
        <v>4620</v>
      </c>
      <c r="S415" t="s">
        <v>4621</v>
      </c>
      <c r="T415" t="s">
        <v>4622</v>
      </c>
      <c r="U415" t="s">
        <v>1783</v>
      </c>
      <c r="V415" t="s">
        <v>2031</v>
      </c>
      <c r="W415" t="s">
        <v>1770</v>
      </c>
      <c r="Y415" t="s">
        <v>3619</v>
      </c>
      <c r="Z415" t="s">
        <v>3618</v>
      </c>
      <c r="AA415" t="s">
        <v>4620</v>
      </c>
      <c r="AB415" t="s">
        <v>4619</v>
      </c>
      <c r="AC415" t="s">
        <v>2547</v>
      </c>
      <c r="AD415" t="s">
        <v>1768</v>
      </c>
      <c r="AE415" t="s">
        <v>2007</v>
      </c>
      <c r="AF415" t="s">
        <v>4623</v>
      </c>
      <c r="AG415" t="s">
        <v>1994</v>
      </c>
    </row>
    <row r="416" spans="1:33" x14ac:dyDescent="0.3">
      <c r="A416" t="s">
        <v>4624</v>
      </c>
      <c r="B416" t="s">
        <v>1799</v>
      </c>
      <c r="E416" t="s">
        <v>1770</v>
      </c>
      <c r="F416" t="s">
        <v>4625</v>
      </c>
      <c r="G416" t="s">
        <v>4626</v>
      </c>
      <c r="H416" t="s">
        <v>1801</v>
      </c>
      <c r="I416" t="s">
        <v>4627</v>
      </c>
      <c r="J416" t="s">
        <v>4628</v>
      </c>
      <c r="L416" t="s">
        <v>4629</v>
      </c>
      <c r="M416" t="s">
        <v>1891</v>
      </c>
      <c r="N416" t="s">
        <v>4630</v>
      </c>
      <c r="O416" t="s">
        <v>4631</v>
      </c>
      <c r="U416" t="s">
        <v>1783</v>
      </c>
      <c r="V416" t="s">
        <v>4079</v>
      </c>
      <c r="W416" t="s">
        <v>1770</v>
      </c>
      <c r="Y416" t="s">
        <v>1891</v>
      </c>
      <c r="Z416" t="s">
        <v>4629</v>
      </c>
      <c r="AA416" t="s">
        <v>4631</v>
      </c>
      <c r="AB416" t="s">
        <v>4630</v>
      </c>
      <c r="AC416" t="s">
        <v>4626</v>
      </c>
      <c r="AD416" t="s">
        <v>1799</v>
      </c>
    </row>
    <row r="417" spans="1:33" x14ac:dyDescent="0.3">
      <c r="A417" t="s">
        <v>4632</v>
      </c>
      <c r="B417" t="s">
        <v>1799</v>
      </c>
      <c r="C417" t="s">
        <v>1769</v>
      </c>
      <c r="E417" t="s">
        <v>1770</v>
      </c>
      <c r="G417" t="s">
        <v>4633</v>
      </c>
      <c r="H417" t="s">
        <v>1801</v>
      </c>
      <c r="I417" t="s">
        <v>4634</v>
      </c>
      <c r="K417" t="s">
        <v>1769</v>
      </c>
      <c r="L417" t="s">
        <v>2163</v>
      </c>
      <c r="M417" t="s">
        <v>2164</v>
      </c>
      <c r="N417" t="s">
        <v>4635</v>
      </c>
      <c r="O417" t="s">
        <v>4636</v>
      </c>
      <c r="Q417" t="s">
        <v>4637</v>
      </c>
      <c r="S417" t="s">
        <v>4638</v>
      </c>
      <c r="U417" t="s">
        <v>1783</v>
      </c>
      <c r="V417" t="s">
        <v>2227</v>
      </c>
      <c r="W417" t="s">
        <v>1770</v>
      </c>
      <c r="Y417" t="s">
        <v>2164</v>
      </c>
      <c r="Z417" t="s">
        <v>2163</v>
      </c>
      <c r="AA417" t="s">
        <v>4636</v>
      </c>
      <c r="AB417" t="s">
        <v>4635</v>
      </c>
      <c r="AC417" t="s">
        <v>4633</v>
      </c>
      <c r="AD417" t="s">
        <v>1799</v>
      </c>
      <c r="AE417" t="s">
        <v>1785</v>
      </c>
      <c r="AF417" t="s">
        <v>4639</v>
      </c>
      <c r="AG417" t="s">
        <v>2229</v>
      </c>
    </row>
    <row r="418" spans="1:33" x14ac:dyDescent="0.3">
      <c r="A418" t="s">
        <v>143</v>
      </c>
      <c r="B418" t="s">
        <v>1768</v>
      </c>
      <c r="C418" t="s">
        <v>1769</v>
      </c>
      <c r="E418" t="s">
        <v>1770</v>
      </c>
      <c r="F418" t="s">
        <v>4625</v>
      </c>
      <c r="G418" t="s">
        <v>4640</v>
      </c>
      <c r="H418" t="s">
        <v>1773</v>
      </c>
      <c r="I418" t="s">
        <v>4641</v>
      </c>
      <c r="J418" t="s">
        <v>4642</v>
      </c>
      <c r="K418" t="s">
        <v>1769</v>
      </c>
      <c r="L418" t="s">
        <v>4643</v>
      </c>
      <c r="M418" t="s">
        <v>3619</v>
      </c>
      <c r="N418" t="s">
        <v>4644</v>
      </c>
      <c r="O418" t="s">
        <v>4645</v>
      </c>
      <c r="S418" t="s">
        <v>4646</v>
      </c>
      <c r="U418" t="s">
        <v>1783</v>
      </c>
      <c r="V418" t="s">
        <v>2031</v>
      </c>
      <c r="W418" t="s">
        <v>1770</v>
      </c>
      <c r="Y418" t="s">
        <v>3619</v>
      </c>
      <c r="Z418" t="s">
        <v>4643</v>
      </c>
      <c r="AA418" t="s">
        <v>4645</v>
      </c>
      <c r="AB418" t="s">
        <v>4644</v>
      </c>
      <c r="AC418" t="s">
        <v>4640</v>
      </c>
      <c r="AD418" t="s">
        <v>1768</v>
      </c>
      <c r="AE418" t="s">
        <v>1785</v>
      </c>
      <c r="AF418" t="s">
        <v>4647</v>
      </c>
      <c r="AG418" t="s">
        <v>2229</v>
      </c>
    </row>
    <row r="419" spans="1:33" x14ac:dyDescent="0.3">
      <c r="A419" t="s">
        <v>4648</v>
      </c>
      <c r="B419" t="s">
        <v>1799</v>
      </c>
      <c r="C419" t="s">
        <v>1769</v>
      </c>
      <c r="E419" t="s">
        <v>1770</v>
      </c>
      <c r="G419" t="s">
        <v>4649</v>
      </c>
      <c r="H419" t="s">
        <v>1801</v>
      </c>
      <c r="I419" t="s">
        <v>4650</v>
      </c>
      <c r="J419" t="s">
        <v>4651</v>
      </c>
      <c r="K419" t="s">
        <v>1769</v>
      </c>
      <c r="L419" t="s">
        <v>1980</v>
      </c>
      <c r="M419" t="s">
        <v>1981</v>
      </c>
      <c r="N419" t="s">
        <v>4652</v>
      </c>
      <c r="O419" t="s">
        <v>4653</v>
      </c>
      <c r="Q419" t="s">
        <v>4654</v>
      </c>
      <c r="S419" t="s">
        <v>4655</v>
      </c>
      <c r="U419" t="s">
        <v>1783</v>
      </c>
      <c r="V419" t="s">
        <v>2227</v>
      </c>
      <c r="W419" t="s">
        <v>1770</v>
      </c>
      <c r="Y419" t="s">
        <v>1981</v>
      </c>
      <c r="Z419" t="s">
        <v>1980</v>
      </c>
      <c r="AA419" t="s">
        <v>4653</v>
      </c>
      <c r="AB419" t="s">
        <v>4652</v>
      </c>
      <c r="AC419" t="s">
        <v>4649</v>
      </c>
      <c r="AD419" t="s">
        <v>1799</v>
      </c>
      <c r="AE419" t="s">
        <v>1785</v>
      </c>
      <c r="AF419" t="s">
        <v>4656</v>
      </c>
      <c r="AG419" t="s">
        <v>1787</v>
      </c>
    </row>
    <row r="420" spans="1:33" x14ac:dyDescent="0.3">
      <c r="A420" t="s">
        <v>145</v>
      </c>
      <c r="B420" t="s">
        <v>1768</v>
      </c>
      <c r="C420" t="s">
        <v>1769</v>
      </c>
      <c r="E420" t="s">
        <v>1770</v>
      </c>
      <c r="F420" t="s">
        <v>2704</v>
      </c>
      <c r="G420" t="s">
        <v>2705</v>
      </c>
      <c r="H420" t="s">
        <v>1773</v>
      </c>
      <c r="I420" t="s">
        <v>4657</v>
      </c>
      <c r="J420" t="s">
        <v>2706</v>
      </c>
      <c r="K420" t="s">
        <v>1769</v>
      </c>
      <c r="L420" t="s">
        <v>2707</v>
      </c>
      <c r="M420" t="s">
        <v>2708</v>
      </c>
      <c r="N420" t="s">
        <v>2709</v>
      </c>
      <c r="O420" t="s">
        <v>4658</v>
      </c>
      <c r="Q420" t="s">
        <v>2711</v>
      </c>
      <c r="S420" t="s">
        <v>4659</v>
      </c>
      <c r="U420" t="s">
        <v>1783</v>
      </c>
      <c r="V420" t="s">
        <v>2031</v>
      </c>
      <c r="W420" t="s">
        <v>1770</v>
      </c>
      <c r="Y420" t="s">
        <v>2708</v>
      </c>
      <c r="Z420" t="s">
        <v>2707</v>
      </c>
      <c r="AA420" t="s">
        <v>4658</v>
      </c>
      <c r="AB420" t="s">
        <v>2709</v>
      </c>
      <c r="AC420" t="s">
        <v>2705</v>
      </c>
      <c r="AD420" t="s">
        <v>1768</v>
      </c>
      <c r="AE420" t="s">
        <v>1785</v>
      </c>
      <c r="AF420" t="s">
        <v>4660</v>
      </c>
      <c r="AG420" t="s">
        <v>2229</v>
      </c>
    </row>
    <row r="421" spans="1:33" x14ac:dyDescent="0.3">
      <c r="A421" t="s">
        <v>4661</v>
      </c>
      <c r="B421" t="s">
        <v>1799</v>
      </c>
      <c r="C421" t="s">
        <v>1769</v>
      </c>
      <c r="E421" t="s">
        <v>1770</v>
      </c>
      <c r="G421" t="s">
        <v>4662</v>
      </c>
      <c r="H421" t="s">
        <v>1801</v>
      </c>
      <c r="I421" t="s">
        <v>4663</v>
      </c>
      <c r="J421" t="s">
        <v>4664</v>
      </c>
      <c r="K421" t="s">
        <v>1769</v>
      </c>
      <c r="L421" t="s">
        <v>4665</v>
      </c>
      <c r="M421" t="s">
        <v>3171</v>
      </c>
      <c r="N421" t="s">
        <v>4666</v>
      </c>
      <c r="O421" t="s">
        <v>4667</v>
      </c>
      <c r="Q421" t="s">
        <v>4668</v>
      </c>
      <c r="S421" t="s">
        <v>4669</v>
      </c>
      <c r="U421" t="s">
        <v>1783</v>
      </c>
      <c r="V421" t="s">
        <v>4245</v>
      </c>
      <c r="W421" t="s">
        <v>1770</v>
      </c>
      <c r="Y421" t="s">
        <v>3171</v>
      </c>
      <c r="Z421" t="s">
        <v>4665</v>
      </c>
      <c r="AA421" t="s">
        <v>4667</v>
      </c>
      <c r="AB421" t="s">
        <v>4666</v>
      </c>
      <c r="AC421" t="s">
        <v>4662</v>
      </c>
      <c r="AD421" t="s">
        <v>1799</v>
      </c>
      <c r="AE421" t="s">
        <v>1785</v>
      </c>
      <c r="AF421" t="s">
        <v>4670</v>
      </c>
      <c r="AG421" t="s">
        <v>2229</v>
      </c>
    </row>
    <row r="422" spans="1:33" x14ac:dyDescent="0.3">
      <c r="A422" t="s">
        <v>147</v>
      </c>
      <c r="B422" t="s">
        <v>1799</v>
      </c>
      <c r="C422" t="s">
        <v>1769</v>
      </c>
      <c r="E422" t="s">
        <v>1770</v>
      </c>
      <c r="G422" t="s">
        <v>4671</v>
      </c>
      <c r="H422" t="s">
        <v>1801</v>
      </c>
      <c r="I422" t="s">
        <v>4672</v>
      </c>
      <c r="K422" t="s">
        <v>1769</v>
      </c>
      <c r="L422" t="s">
        <v>2952</v>
      </c>
      <c r="M422" t="s">
        <v>1815</v>
      </c>
      <c r="N422" t="s">
        <v>2953</v>
      </c>
      <c r="O422" t="s">
        <v>4673</v>
      </c>
      <c r="Q422" t="s">
        <v>4674</v>
      </c>
      <c r="S422" t="s">
        <v>4675</v>
      </c>
      <c r="U422" t="s">
        <v>1783</v>
      </c>
      <c r="V422" t="s">
        <v>2031</v>
      </c>
      <c r="W422" t="s">
        <v>1770</v>
      </c>
      <c r="Y422" t="s">
        <v>1815</v>
      </c>
      <c r="Z422" t="s">
        <v>2952</v>
      </c>
      <c r="AA422" t="s">
        <v>4673</v>
      </c>
      <c r="AB422" t="s">
        <v>2953</v>
      </c>
      <c r="AC422" t="s">
        <v>4671</v>
      </c>
      <c r="AD422" t="s">
        <v>1799</v>
      </c>
      <c r="AE422" t="s">
        <v>1785</v>
      </c>
      <c r="AF422" t="s">
        <v>4676</v>
      </c>
      <c r="AG422" t="s">
        <v>1787</v>
      </c>
    </row>
    <row r="423" spans="1:33" x14ac:dyDescent="0.3">
      <c r="A423" t="s">
        <v>4677</v>
      </c>
      <c r="B423" t="s">
        <v>1768</v>
      </c>
      <c r="C423" t="s">
        <v>1769</v>
      </c>
      <c r="E423" t="s">
        <v>1770</v>
      </c>
      <c r="F423" t="s">
        <v>2949</v>
      </c>
      <c r="G423" t="s">
        <v>2950</v>
      </c>
      <c r="H423" t="s">
        <v>1773</v>
      </c>
      <c r="I423" t="s">
        <v>4672</v>
      </c>
      <c r="J423" t="s">
        <v>2951</v>
      </c>
      <c r="K423" t="s">
        <v>1769</v>
      </c>
      <c r="U423" t="s">
        <v>1783</v>
      </c>
      <c r="V423" t="s">
        <v>2031</v>
      </c>
      <c r="W423" t="s">
        <v>1770</v>
      </c>
      <c r="AC423" t="s">
        <v>2950</v>
      </c>
      <c r="AD423" t="s">
        <v>1768</v>
      </c>
      <c r="AE423" t="s">
        <v>1785</v>
      </c>
      <c r="AG423" t="s">
        <v>1787</v>
      </c>
    </row>
    <row r="424" spans="1:33" x14ac:dyDescent="0.3">
      <c r="A424" t="s">
        <v>4678</v>
      </c>
      <c r="B424" t="s">
        <v>1768</v>
      </c>
      <c r="C424" t="s">
        <v>1769</v>
      </c>
      <c r="E424" t="s">
        <v>1770</v>
      </c>
      <c r="F424" t="s">
        <v>2760</v>
      </c>
      <c r="G424" t="s">
        <v>4679</v>
      </c>
      <c r="H424" t="s">
        <v>1773</v>
      </c>
      <c r="I424" t="s">
        <v>4672</v>
      </c>
      <c r="J424" t="s">
        <v>4680</v>
      </c>
      <c r="K424" t="s">
        <v>1769</v>
      </c>
      <c r="U424" t="s">
        <v>1783</v>
      </c>
      <c r="V424" t="s">
        <v>2031</v>
      </c>
      <c r="W424" t="s">
        <v>1770</v>
      </c>
      <c r="AC424" t="s">
        <v>4679</v>
      </c>
      <c r="AD424" t="s">
        <v>1768</v>
      </c>
      <c r="AE424" t="s">
        <v>1785</v>
      </c>
      <c r="AG424" t="s">
        <v>1787</v>
      </c>
    </row>
    <row r="425" spans="1:33" x14ac:dyDescent="0.3">
      <c r="A425" t="s">
        <v>4681</v>
      </c>
      <c r="B425" t="s">
        <v>1768</v>
      </c>
      <c r="C425" t="s">
        <v>1769</v>
      </c>
      <c r="E425" t="s">
        <v>1770</v>
      </c>
      <c r="F425" t="s">
        <v>3520</v>
      </c>
      <c r="G425" t="s">
        <v>4682</v>
      </c>
      <c r="H425" t="s">
        <v>1773</v>
      </c>
      <c r="I425" t="s">
        <v>4683</v>
      </c>
      <c r="J425" t="s">
        <v>4684</v>
      </c>
      <c r="K425" t="s">
        <v>1769</v>
      </c>
      <c r="U425" t="s">
        <v>1783</v>
      </c>
      <c r="V425" t="s">
        <v>2031</v>
      </c>
      <c r="W425" t="s">
        <v>1770</v>
      </c>
      <c r="AC425" t="s">
        <v>4682</v>
      </c>
      <c r="AD425" t="s">
        <v>1768</v>
      </c>
      <c r="AE425" t="s">
        <v>1785</v>
      </c>
      <c r="AG425" t="s">
        <v>1787</v>
      </c>
    </row>
    <row r="426" spans="1:33" x14ac:dyDescent="0.3">
      <c r="A426" t="s">
        <v>4685</v>
      </c>
      <c r="B426" t="s">
        <v>1768</v>
      </c>
      <c r="C426" t="s">
        <v>1769</v>
      </c>
      <c r="E426" t="s">
        <v>1770</v>
      </c>
      <c r="F426" t="s">
        <v>3167</v>
      </c>
      <c r="G426" t="s">
        <v>4686</v>
      </c>
      <c r="H426" t="s">
        <v>1773</v>
      </c>
      <c r="I426" t="s">
        <v>4687</v>
      </c>
      <c r="J426" t="s">
        <v>4688</v>
      </c>
      <c r="K426" t="s">
        <v>1769</v>
      </c>
      <c r="L426" t="s">
        <v>1831</v>
      </c>
      <c r="M426" t="s">
        <v>1815</v>
      </c>
      <c r="N426" t="s">
        <v>2973</v>
      </c>
      <c r="O426" t="s">
        <v>4689</v>
      </c>
      <c r="S426" t="s">
        <v>4690</v>
      </c>
      <c r="U426" t="s">
        <v>1783</v>
      </c>
      <c r="V426" t="s">
        <v>2031</v>
      </c>
      <c r="W426" t="s">
        <v>1770</v>
      </c>
      <c r="Y426" t="s">
        <v>1815</v>
      </c>
      <c r="Z426" t="s">
        <v>1831</v>
      </c>
      <c r="AA426" t="s">
        <v>4689</v>
      </c>
      <c r="AB426" t="s">
        <v>2973</v>
      </c>
      <c r="AC426" t="s">
        <v>4686</v>
      </c>
      <c r="AD426" t="s">
        <v>1768</v>
      </c>
      <c r="AE426" t="s">
        <v>1785</v>
      </c>
      <c r="AG426" t="s">
        <v>1787</v>
      </c>
    </row>
    <row r="427" spans="1:33" x14ac:dyDescent="0.3">
      <c r="A427" t="s">
        <v>4691</v>
      </c>
      <c r="B427" t="s">
        <v>1768</v>
      </c>
      <c r="C427" t="s">
        <v>1769</v>
      </c>
      <c r="E427" t="s">
        <v>1770</v>
      </c>
      <c r="F427" t="s">
        <v>2663</v>
      </c>
      <c r="G427" t="s">
        <v>4692</v>
      </c>
      <c r="H427" t="s">
        <v>1773</v>
      </c>
      <c r="I427" t="s">
        <v>4672</v>
      </c>
      <c r="J427" t="s">
        <v>4693</v>
      </c>
      <c r="K427" t="s">
        <v>1769</v>
      </c>
      <c r="U427" t="s">
        <v>1783</v>
      </c>
      <c r="V427" t="s">
        <v>2031</v>
      </c>
      <c r="W427" t="s">
        <v>1770</v>
      </c>
      <c r="AC427" t="s">
        <v>4692</v>
      </c>
      <c r="AD427" t="s">
        <v>1768</v>
      </c>
      <c r="AE427" t="s">
        <v>1785</v>
      </c>
      <c r="AG427" t="s">
        <v>1787</v>
      </c>
    </row>
    <row r="428" spans="1:33" x14ac:dyDescent="0.3">
      <c r="A428" t="s">
        <v>149</v>
      </c>
      <c r="B428" t="s">
        <v>1768</v>
      </c>
      <c r="C428" t="s">
        <v>1769</v>
      </c>
      <c r="E428" t="s">
        <v>1770</v>
      </c>
      <c r="F428" t="s">
        <v>1904</v>
      </c>
      <c r="G428" t="s">
        <v>4694</v>
      </c>
      <c r="H428" t="s">
        <v>1773</v>
      </c>
      <c r="I428" t="s">
        <v>4695</v>
      </c>
      <c r="J428" t="s">
        <v>4696</v>
      </c>
      <c r="K428" t="s">
        <v>1769</v>
      </c>
      <c r="L428" t="s">
        <v>4697</v>
      </c>
      <c r="M428" t="s">
        <v>3185</v>
      </c>
      <c r="N428" t="s">
        <v>4698</v>
      </c>
      <c r="O428" t="s">
        <v>4699</v>
      </c>
      <c r="Q428" t="s">
        <v>4700</v>
      </c>
      <c r="S428" t="s">
        <v>4701</v>
      </c>
      <c r="U428" t="s">
        <v>1783</v>
      </c>
      <c r="V428" t="s">
        <v>2031</v>
      </c>
      <c r="W428" t="s">
        <v>1770</v>
      </c>
      <c r="Y428" t="s">
        <v>3185</v>
      </c>
      <c r="Z428" t="s">
        <v>4697</v>
      </c>
      <c r="AA428" t="s">
        <v>4699</v>
      </c>
      <c r="AB428" t="s">
        <v>4698</v>
      </c>
      <c r="AC428" t="s">
        <v>4694</v>
      </c>
      <c r="AD428" t="s">
        <v>1768</v>
      </c>
      <c r="AE428" t="s">
        <v>1785</v>
      </c>
      <c r="AF428" t="s">
        <v>4702</v>
      </c>
      <c r="AG428" t="s">
        <v>2229</v>
      </c>
    </row>
    <row r="429" spans="1:33" x14ac:dyDescent="0.3">
      <c r="A429" t="s">
        <v>4703</v>
      </c>
      <c r="B429" t="s">
        <v>1799</v>
      </c>
      <c r="C429" t="s">
        <v>1769</v>
      </c>
      <c r="E429" t="s">
        <v>1770</v>
      </c>
      <c r="G429" t="s">
        <v>4704</v>
      </c>
      <c r="H429" t="s">
        <v>1801</v>
      </c>
      <c r="I429" t="s">
        <v>4705</v>
      </c>
      <c r="J429" t="s">
        <v>4706</v>
      </c>
      <c r="K429" t="s">
        <v>1769</v>
      </c>
      <c r="L429" t="s">
        <v>4707</v>
      </c>
      <c r="M429" t="s">
        <v>3387</v>
      </c>
      <c r="N429" t="s">
        <v>4708</v>
      </c>
      <c r="O429" t="s">
        <v>4709</v>
      </c>
      <c r="Q429" t="s">
        <v>4710</v>
      </c>
      <c r="S429" t="s">
        <v>4711</v>
      </c>
      <c r="U429" t="s">
        <v>1783</v>
      </c>
      <c r="V429" t="s">
        <v>4712</v>
      </c>
      <c r="W429" t="s">
        <v>1770</v>
      </c>
      <c r="Y429" t="s">
        <v>3387</v>
      </c>
      <c r="Z429" t="s">
        <v>4707</v>
      </c>
      <c r="AA429" t="s">
        <v>4709</v>
      </c>
      <c r="AB429" t="s">
        <v>4708</v>
      </c>
      <c r="AC429" t="s">
        <v>4704</v>
      </c>
      <c r="AD429" t="s">
        <v>1799</v>
      </c>
      <c r="AE429" t="s">
        <v>1785</v>
      </c>
      <c r="AF429" t="s">
        <v>4713</v>
      </c>
    </row>
    <row r="430" spans="1:33" x14ac:dyDescent="0.3">
      <c r="A430" t="s">
        <v>4714</v>
      </c>
      <c r="B430" t="s">
        <v>1768</v>
      </c>
      <c r="E430" t="s">
        <v>1770</v>
      </c>
      <c r="F430" t="s">
        <v>2400</v>
      </c>
      <c r="G430" t="s">
        <v>4715</v>
      </c>
      <c r="J430" t="s">
        <v>4716</v>
      </c>
      <c r="L430" t="s">
        <v>4717</v>
      </c>
      <c r="M430" t="s">
        <v>3661</v>
      </c>
      <c r="N430" t="s">
        <v>4718</v>
      </c>
      <c r="O430" t="s">
        <v>4719</v>
      </c>
      <c r="U430" t="s">
        <v>1783</v>
      </c>
      <c r="V430" t="s">
        <v>4079</v>
      </c>
      <c r="W430" t="s">
        <v>1770</v>
      </c>
      <c r="Y430" t="s">
        <v>3661</v>
      </c>
      <c r="Z430" t="s">
        <v>4717</v>
      </c>
      <c r="AA430" t="s">
        <v>4719</v>
      </c>
      <c r="AB430" t="s">
        <v>4718</v>
      </c>
      <c r="AC430" t="s">
        <v>4715</v>
      </c>
      <c r="AD430" t="s">
        <v>1768</v>
      </c>
    </row>
    <row r="431" spans="1:33" x14ac:dyDescent="0.3">
      <c r="A431" t="s">
        <v>4720</v>
      </c>
      <c r="B431" t="s">
        <v>1799</v>
      </c>
      <c r="C431" t="s">
        <v>1769</v>
      </c>
      <c r="E431" t="s">
        <v>1770</v>
      </c>
      <c r="G431" t="s">
        <v>4721</v>
      </c>
      <c r="H431" t="s">
        <v>1801</v>
      </c>
      <c r="I431" t="s">
        <v>4722</v>
      </c>
      <c r="K431" t="s">
        <v>1769</v>
      </c>
      <c r="L431" t="s">
        <v>4723</v>
      </c>
      <c r="M431" t="s">
        <v>3137</v>
      </c>
      <c r="N431" t="s">
        <v>4724</v>
      </c>
      <c r="O431" t="s">
        <v>4725</v>
      </c>
      <c r="S431" t="s">
        <v>4726</v>
      </c>
      <c r="U431" t="s">
        <v>1783</v>
      </c>
      <c r="V431" t="s">
        <v>1809</v>
      </c>
      <c r="W431" t="s">
        <v>1770</v>
      </c>
      <c r="Y431" t="s">
        <v>3137</v>
      </c>
      <c r="Z431" t="s">
        <v>4723</v>
      </c>
      <c r="AA431" t="s">
        <v>4725</v>
      </c>
      <c r="AB431" t="s">
        <v>4724</v>
      </c>
      <c r="AC431" t="s">
        <v>4721</v>
      </c>
      <c r="AD431" t="s">
        <v>1799</v>
      </c>
      <c r="AE431" t="s">
        <v>1785</v>
      </c>
      <c r="AF431" t="s">
        <v>4727</v>
      </c>
      <c r="AG431" t="s">
        <v>4728</v>
      </c>
    </row>
    <row r="432" spans="1:33" x14ac:dyDescent="0.3">
      <c r="A432" t="s">
        <v>151</v>
      </c>
      <c r="B432" t="s">
        <v>1799</v>
      </c>
      <c r="C432" t="s">
        <v>1769</v>
      </c>
      <c r="E432" t="s">
        <v>1770</v>
      </c>
      <c r="G432" t="s">
        <v>4729</v>
      </c>
      <c r="H432" t="s">
        <v>1801</v>
      </c>
      <c r="I432" t="s">
        <v>4730</v>
      </c>
      <c r="J432" t="s">
        <v>4731</v>
      </c>
      <c r="K432" t="s">
        <v>1769</v>
      </c>
      <c r="L432" t="s">
        <v>4732</v>
      </c>
      <c r="M432" t="s">
        <v>4733</v>
      </c>
      <c r="N432" t="s">
        <v>4734</v>
      </c>
      <c r="O432" t="s">
        <v>4735</v>
      </c>
      <c r="S432" t="s">
        <v>4736</v>
      </c>
      <c r="U432" t="s">
        <v>1783</v>
      </c>
      <c r="V432" t="s">
        <v>2031</v>
      </c>
      <c r="W432" t="s">
        <v>1770</v>
      </c>
      <c r="Y432" t="s">
        <v>4733</v>
      </c>
      <c r="Z432" t="s">
        <v>4732</v>
      </c>
      <c r="AA432" t="s">
        <v>4735</v>
      </c>
      <c r="AB432" t="s">
        <v>4734</v>
      </c>
      <c r="AC432" t="s">
        <v>4729</v>
      </c>
      <c r="AD432" t="s">
        <v>1799</v>
      </c>
      <c r="AE432" t="s">
        <v>1785</v>
      </c>
      <c r="AF432" t="s">
        <v>4737</v>
      </c>
      <c r="AG432" t="s">
        <v>1787</v>
      </c>
    </row>
    <row r="433" spans="1:33" x14ac:dyDescent="0.3">
      <c r="A433" t="s">
        <v>153</v>
      </c>
      <c r="B433" t="s">
        <v>1799</v>
      </c>
      <c r="C433" t="s">
        <v>1769</v>
      </c>
      <c r="E433" t="s">
        <v>1770</v>
      </c>
      <c r="G433" t="s">
        <v>4738</v>
      </c>
      <c r="H433" t="s">
        <v>1801</v>
      </c>
      <c r="I433" t="s">
        <v>4739</v>
      </c>
      <c r="J433" t="s">
        <v>4740</v>
      </c>
      <c r="K433" t="s">
        <v>1769</v>
      </c>
      <c r="L433" t="s">
        <v>3193</v>
      </c>
      <c r="M433" t="s">
        <v>3194</v>
      </c>
      <c r="N433" t="s">
        <v>3195</v>
      </c>
      <c r="O433" t="s">
        <v>4741</v>
      </c>
      <c r="R433" t="s">
        <v>4742</v>
      </c>
      <c r="S433" t="s">
        <v>4743</v>
      </c>
      <c r="U433" t="s">
        <v>1783</v>
      </c>
      <c r="V433" t="s">
        <v>2031</v>
      </c>
      <c r="W433" t="s">
        <v>1770</v>
      </c>
      <c r="Y433" t="s">
        <v>3194</v>
      </c>
      <c r="Z433" t="s">
        <v>3193</v>
      </c>
      <c r="AA433" t="s">
        <v>4741</v>
      </c>
      <c r="AB433" t="s">
        <v>3195</v>
      </c>
      <c r="AC433" t="s">
        <v>4738</v>
      </c>
      <c r="AD433" t="s">
        <v>1799</v>
      </c>
      <c r="AE433" t="s">
        <v>1785</v>
      </c>
      <c r="AF433" t="s">
        <v>4744</v>
      </c>
      <c r="AG433" t="s">
        <v>2229</v>
      </c>
    </row>
    <row r="434" spans="1:33" x14ac:dyDescent="0.3">
      <c r="A434" t="s">
        <v>155</v>
      </c>
      <c r="B434" t="s">
        <v>1768</v>
      </c>
      <c r="C434" t="s">
        <v>1769</v>
      </c>
      <c r="E434" t="s">
        <v>1770</v>
      </c>
      <c r="H434" t="s">
        <v>1773</v>
      </c>
      <c r="K434" t="s">
        <v>1769</v>
      </c>
      <c r="N434" t="s">
        <v>4745</v>
      </c>
      <c r="U434" t="s">
        <v>1783</v>
      </c>
      <c r="V434" t="s">
        <v>2031</v>
      </c>
      <c r="W434" t="s">
        <v>1770</v>
      </c>
      <c r="AB434" t="s">
        <v>4745</v>
      </c>
      <c r="AD434" t="s">
        <v>1768</v>
      </c>
      <c r="AE434" t="s">
        <v>1785</v>
      </c>
      <c r="AF434" t="s">
        <v>4746</v>
      </c>
      <c r="AG434" t="s">
        <v>2523</v>
      </c>
    </row>
    <row r="435" spans="1:33" x14ac:dyDescent="0.3">
      <c r="A435" t="s">
        <v>4747</v>
      </c>
      <c r="B435" t="s">
        <v>1799</v>
      </c>
      <c r="C435" t="s">
        <v>1769</v>
      </c>
      <c r="E435" t="s">
        <v>1770</v>
      </c>
      <c r="G435" t="s">
        <v>4748</v>
      </c>
      <c r="H435" t="s">
        <v>1801</v>
      </c>
      <c r="I435" t="s">
        <v>4749</v>
      </c>
      <c r="K435" t="s">
        <v>1769</v>
      </c>
      <c r="L435" t="s">
        <v>4750</v>
      </c>
      <c r="M435" t="s">
        <v>2871</v>
      </c>
      <c r="N435" t="s">
        <v>4751</v>
      </c>
      <c r="O435" t="s">
        <v>4752</v>
      </c>
      <c r="Q435" t="s">
        <v>4753</v>
      </c>
      <c r="S435" t="s">
        <v>4754</v>
      </c>
      <c r="U435" t="s">
        <v>1783</v>
      </c>
      <c r="V435" t="s">
        <v>3932</v>
      </c>
      <c r="W435" t="s">
        <v>1770</v>
      </c>
      <c r="Y435" t="s">
        <v>2871</v>
      </c>
      <c r="Z435" t="s">
        <v>4750</v>
      </c>
      <c r="AA435" t="s">
        <v>4752</v>
      </c>
      <c r="AB435" t="s">
        <v>4751</v>
      </c>
      <c r="AC435" t="s">
        <v>4748</v>
      </c>
      <c r="AD435" t="s">
        <v>1799</v>
      </c>
      <c r="AE435" t="s">
        <v>1785</v>
      </c>
      <c r="AF435" t="s">
        <v>4755</v>
      </c>
    </row>
    <row r="436" spans="1:33" x14ac:dyDescent="0.3">
      <c r="A436" t="s">
        <v>4756</v>
      </c>
      <c r="B436" t="s">
        <v>1799</v>
      </c>
      <c r="C436" t="s">
        <v>1769</v>
      </c>
      <c r="E436" t="s">
        <v>1770</v>
      </c>
      <c r="G436" t="s">
        <v>4757</v>
      </c>
      <c r="H436" t="s">
        <v>1801</v>
      </c>
      <c r="I436" t="s">
        <v>4758</v>
      </c>
      <c r="K436" t="s">
        <v>1769</v>
      </c>
      <c r="L436" t="s">
        <v>4759</v>
      </c>
      <c r="M436" t="s">
        <v>2998</v>
      </c>
      <c r="N436" t="s">
        <v>4760</v>
      </c>
      <c r="O436" t="s">
        <v>4761</v>
      </c>
      <c r="S436" t="s">
        <v>4762</v>
      </c>
      <c r="U436" t="s">
        <v>1783</v>
      </c>
      <c r="V436" t="s">
        <v>4763</v>
      </c>
      <c r="W436" t="s">
        <v>1770</v>
      </c>
      <c r="Y436" t="s">
        <v>2998</v>
      </c>
      <c r="Z436" t="s">
        <v>4759</v>
      </c>
      <c r="AA436" t="s">
        <v>4761</v>
      </c>
      <c r="AB436" t="s">
        <v>4760</v>
      </c>
      <c r="AC436" t="s">
        <v>4757</v>
      </c>
      <c r="AD436" t="s">
        <v>1799</v>
      </c>
      <c r="AE436" t="s">
        <v>1785</v>
      </c>
    </row>
    <row r="437" spans="1:33" x14ac:dyDescent="0.3">
      <c r="A437" t="s">
        <v>4764</v>
      </c>
      <c r="B437" t="s">
        <v>1768</v>
      </c>
      <c r="C437" t="s">
        <v>1769</v>
      </c>
      <c r="E437" t="s">
        <v>1770</v>
      </c>
      <c r="F437" t="s">
        <v>3057</v>
      </c>
      <c r="G437" t="s">
        <v>4765</v>
      </c>
      <c r="H437" t="s">
        <v>1773</v>
      </c>
      <c r="I437" t="s">
        <v>4766</v>
      </c>
      <c r="J437" t="s">
        <v>4767</v>
      </c>
      <c r="K437" t="s">
        <v>1769</v>
      </c>
      <c r="L437" t="s">
        <v>2997</v>
      </c>
      <c r="M437" t="s">
        <v>2998</v>
      </c>
      <c r="N437" t="s">
        <v>4768</v>
      </c>
      <c r="O437" t="s">
        <v>4769</v>
      </c>
      <c r="Q437" t="s">
        <v>4770</v>
      </c>
      <c r="R437" t="s">
        <v>4771</v>
      </c>
      <c r="S437" t="s">
        <v>4772</v>
      </c>
      <c r="U437" t="s">
        <v>1783</v>
      </c>
      <c r="V437" t="s">
        <v>4773</v>
      </c>
      <c r="W437" t="s">
        <v>1770</v>
      </c>
      <c r="Y437" t="s">
        <v>2998</v>
      </c>
      <c r="Z437" t="s">
        <v>2997</v>
      </c>
      <c r="AA437" t="s">
        <v>4769</v>
      </c>
      <c r="AB437" t="s">
        <v>4768</v>
      </c>
      <c r="AC437" t="s">
        <v>4765</v>
      </c>
      <c r="AD437" t="s">
        <v>1768</v>
      </c>
      <c r="AE437" t="s">
        <v>1785</v>
      </c>
      <c r="AF437" t="s">
        <v>4774</v>
      </c>
      <c r="AG437" t="s">
        <v>2523</v>
      </c>
    </row>
    <row r="438" spans="1:33" x14ac:dyDescent="0.3">
      <c r="A438" t="s">
        <v>157</v>
      </c>
      <c r="B438" t="s">
        <v>1799</v>
      </c>
      <c r="C438" t="s">
        <v>1769</v>
      </c>
      <c r="E438" t="s">
        <v>1770</v>
      </c>
      <c r="G438" t="s">
        <v>4775</v>
      </c>
      <c r="H438" t="s">
        <v>1801</v>
      </c>
      <c r="I438" t="s">
        <v>4776</v>
      </c>
      <c r="J438" t="s">
        <v>4777</v>
      </c>
      <c r="K438" t="s">
        <v>1769</v>
      </c>
      <c r="L438" t="s">
        <v>4778</v>
      </c>
      <c r="M438" t="s">
        <v>2832</v>
      </c>
      <c r="N438" t="s">
        <v>4779</v>
      </c>
      <c r="O438" t="s">
        <v>4780</v>
      </c>
      <c r="Q438" t="s">
        <v>4781</v>
      </c>
      <c r="S438" t="s">
        <v>4782</v>
      </c>
      <c r="U438" t="s">
        <v>1783</v>
      </c>
      <c r="V438" t="s">
        <v>2031</v>
      </c>
      <c r="W438" t="s">
        <v>1770</v>
      </c>
      <c r="Y438" t="s">
        <v>2832</v>
      </c>
      <c r="Z438" t="s">
        <v>4778</v>
      </c>
      <c r="AA438" t="s">
        <v>4780</v>
      </c>
      <c r="AB438" t="s">
        <v>4779</v>
      </c>
      <c r="AC438" t="s">
        <v>4775</v>
      </c>
      <c r="AD438" t="s">
        <v>1799</v>
      </c>
      <c r="AE438" t="s">
        <v>1785</v>
      </c>
      <c r="AF438" t="s">
        <v>4783</v>
      </c>
      <c r="AG438" t="s">
        <v>2523</v>
      </c>
    </row>
    <row r="439" spans="1:33" x14ac:dyDescent="0.3">
      <c r="A439" t="s">
        <v>4784</v>
      </c>
      <c r="B439" t="s">
        <v>1768</v>
      </c>
      <c r="C439" t="s">
        <v>1769</v>
      </c>
      <c r="E439" t="s">
        <v>1770</v>
      </c>
      <c r="F439" t="s">
        <v>2204</v>
      </c>
      <c r="G439" t="s">
        <v>4785</v>
      </c>
      <c r="H439" t="s">
        <v>1773</v>
      </c>
      <c r="I439" t="s">
        <v>4776</v>
      </c>
      <c r="J439" t="s">
        <v>4786</v>
      </c>
      <c r="K439" t="s">
        <v>1769</v>
      </c>
      <c r="L439" t="s">
        <v>4778</v>
      </c>
      <c r="M439" t="s">
        <v>2832</v>
      </c>
      <c r="N439" t="s">
        <v>4779</v>
      </c>
      <c r="O439" t="s">
        <v>4787</v>
      </c>
      <c r="S439" t="s">
        <v>4782</v>
      </c>
      <c r="U439" t="s">
        <v>1783</v>
      </c>
      <c r="V439" t="s">
        <v>2031</v>
      </c>
      <c r="W439" t="s">
        <v>1770</v>
      </c>
      <c r="Y439" t="s">
        <v>2832</v>
      </c>
      <c r="Z439" t="s">
        <v>4778</v>
      </c>
      <c r="AA439" t="s">
        <v>4787</v>
      </c>
      <c r="AB439" t="s">
        <v>4779</v>
      </c>
      <c r="AC439" t="s">
        <v>4785</v>
      </c>
      <c r="AD439" t="s">
        <v>1768</v>
      </c>
      <c r="AE439" t="s">
        <v>1785</v>
      </c>
      <c r="AG439" t="s">
        <v>2523</v>
      </c>
    </row>
    <row r="440" spans="1:33" x14ac:dyDescent="0.3">
      <c r="A440" t="s">
        <v>4788</v>
      </c>
      <c r="B440" t="s">
        <v>1768</v>
      </c>
      <c r="C440" t="s">
        <v>1769</v>
      </c>
      <c r="E440" t="s">
        <v>1770</v>
      </c>
      <c r="F440" t="s">
        <v>2127</v>
      </c>
      <c r="G440" t="s">
        <v>4789</v>
      </c>
      <c r="H440" t="s">
        <v>1773</v>
      </c>
      <c r="I440" t="s">
        <v>4776</v>
      </c>
      <c r="J440" t="s">
        <v>4790</v>
      </c>
      <c r="K440" t="s">
        <v>1769</v>
      </c>
      <c r="L440" t="s">
        <v>2997</v>
      </c>
      <c r="M440" t="s">
        <v>2998</v>
      </c>
      <c r="N440" t="s">
        <v>2999</v>
      </c>
      <c r="O440" t="s">
        <v>4791</v>
      </c>
      <c r="S440" t="s">
        <v>4782</v>
      </c>
      <c r="U440" t="s">
        <v>1783</v>
      </c>
      <c r="V440" t="s">
        <v>2031</v>
      </c>
      <c r="W440" t="s">
        <v>1770</v>
      </c>
      <c r="Y440" t="s">
        <v>2998</v>
      </c>
      <c r="Z440" t="s">
        <v>2997</v>
      </c>
      <c r="AA440" t="s">
        <v>4791</v>
      </c>
      <c r="AB440" t="s">
        <v>2999</v>
      </c>
      <c r="AC440" t="s">
        <v>4789</v>
      </c>
      <c r="AD440" t="s">
        <v>1768</v>
      </c>
      <c r="AE440" t="s">
        <v>1785</v>
      </c>
      <c r="AG440" t="s">
        <v>2523</v>
      </c>
    </row>
    <row r="441" spans="1:33" x14ac:dyDescent="0.3">
      <c r="A441" t="s">
        <v>4792</v>
      </c>
      <c r="B441" t="s">
        <v>1768</v>
      </c>
      <c r="C441" t="s">
        <v>1769</v>
      </c>
      <c r="E441" t="s">
        <v>1770</v>
      </c>
      <c r="F441" t="s">
        <v>4793</v>
      </c>
      <c r="G441" t="s">
        <v>4794</v>
      </c>
      <c r="H441" t="s">
        <v>1791</v>
      </c>
      <c r="I441" t="s">
        <v>4776</v>
      </c>
      <c r="J441" t="s">
        <v>4795</v>
      </c>
      <c r="K441" t="s">
        <v>1769</v>
      </c>
      <c r="L441" t="s">
        <v>4778</v>
      </c>
      <c r="M441" t="s">
        <v>2832</v>
      </c>
      <c r="N441" t="s">
        <v>4779</v>
      </c>
      <c r="O441" t="s">
        <v>4780</v>
      </c>
      <c r="S441" t="s">
        <v>4782</v>
      </c>
      <c r="U441" t="s">
        <v>1783</v>
      </c>
      <c r="V441" t="s">
        <v>2031</v>
      </c>
      <c r="W441" t="s">
        <v>1770</v>
      </c>
      <c r="Y441" t="s">
        <v>2832</v>
      </c>
      <c r="Z441" t="s">
        <v>4778</v>
      </c>
      <c r="AA441" t="s">
        <v>4780</v>
      </c>
      <c r="AB441" t="s">
        <v>4779</v>
      </c>
      <c r="AC441" t="s">
        <v>4794</v>
      </c>
      <c r="AD441" t="s">
        <v>1768</v>
      </c>
      <c r="AE441" t="s">
        <v>1785</v>
      </c>
      <c r="AG441" t="s">
        <v>2523</v>
      </c>
    </row>
    <row r="442" spans="1:33" x14ac:dyDescent="0.3">
      <c r="A442" t="s">
        <v>4796</v>
      </c>
      <c r="B442" t="s">
        <v>1799</v>
      </c>
      <c r="C442" t="s">
        <v>1769</v>
      </c>
      <c r="E442" t="s">
        <v>1770</v>
      </c>
      <c r="G442" t="s">
        <v>4797</v>
      </c>
      <c r="H442" t="s">
        <v>1801</v>
      </c>
      <c r="I442" t="s">
        <v>4798</v>
      </c>
      <c r="K442" t="s">
        <v>1769</v>
      </c>
      <c r="L442" t="s">
        <v>4799</v>
      </c>
      <c r="M442" t="s">
        <v>2832</v>
      </c>
      <c r="N442" t="s">
        <v>4800</v>
      </c>
      <c r="O442" t="s">
        <v>4801</v>
      </c>
      <c r="Q442" t="s">
        <v>2835</v>
      </c>
      <c r="S442" t="s">
        <v>2836</v>
      </c>
      <c r="U442" t="s">
        <v>1783</v>
      </c>
      <c r="V442" t="s">
        <v>2227</v>
      </c>
      <c r="W442" t="s">
        <v>1770</v>
      </c>
      <c r="Y442" t="s">
        <v>2832</v>
      </c>
      <c r="Z442" t="s">
        <v>4799</v>
      </c>
      <c r="AA442" t="s">
        <v>4801</v>
      </c>
      <c r="AB442" t="s">
        <v>4800</v>
      </c>
      <c r="AC442" t="s">
        <v>4797</v>
      </c>
      <c r="AD442" t="s">
        <v>1799</v>
      </c>
      <c r="AE442" t="s">
        <v>1785</v>
      </c>
      <c r="AF442" t="s">
        <v>4802</v>
      </c>
      <c r="AG442" t="s">
        <v>1787</v>
      </c>
    </row>
    <row r="443" spans="1:33" x14ac:dyDescent="0.3">
      <c r="A443" t="s">
        <v>4803</v>
      </c>
      <c r="B443" t="s">
        <v>1768</v>
      </c>
      <c r="C443" t="s">
        <v>1769</v>
      </c>
      <c r="E443" t="s">
        <v>1770</v>
      </c>
      <c r="F443" t="s">
        <v>4804</v>
      </c>
      <c r="G443" t="s">
        <v>4805</v>
      </c>
      <c r="H443" t="s">
        <v>1773</v>
      </c>
      <c r="I443" t="s">
        <v>4806</v>
      </c>
      <c r="J443" t="s">
        <v>4807</v>
      </c>
      <c r="K443" t="s">
        <v>1769</v>
      </c>
      <c r="L443" t="s">
        <v>4808</v>
      </c>
      <c r="M443" t="s">
        <v>4809</v>
      </c>
      <c r="N443" t="s">
        <v>4810</v>
      </c>
      <c r="O443" t="s">
        <v>4811</v>
      </c>
      <c r="Q443" t="s">
        <v>4812</v>
      </c>
      <c r="R443" t="s">
        <v>4813</v>
      </c>
      <c r="S443" t="s">
        <v>4814</v>
      </c>
      <c r="U443" t="s">
        <v>1783</v>
      </c>
      <c r="V443" t="s">
        <v>4815</v>
      </c>
      <c r="W443" t="s">
        <v>1770</v>
      </c>
      <c r="Y443" t="s">
        <v>4809</v>
      </c>
      <c r="Z443" t="s">
        <v>4808</v>
      </c>
      <c r="AA443" t="s">
        <v>4811</v>
      </c>
      <c r="AB443" t="s">
        <v>4810</v>
      </c>
      <c r="AC443" t="s">
        <v>4805</v>
      </c>
      <c r="AD443" t="s">
        <v>1768</v>
      </c>
      <c r="AE443" t="s">
        <v>1785</v>
      </c>
      <c r="AF443" t="s">
        <v>4816</v>
      </c>
      <c r="AG443" t="s">
        <v>2229</v>
      </c>
    </row>
    <row r="444" spans="1:33" x14ac:dyDescent="0.3">
      <c r="A444" t="s">
        <v>4817</v>
      </c>
      <c r="B444" t="s">
        <v>1768</v>
      </c>
      <c r="E444" t="s">
        <v>1770</v>
      </c>
      <c r="F444" t="s">
        <v>2742</v>
      </c>
      <c r="G444" t="s">
        <v>4818</v>
      </c>
      <c r="H444" t="s">
        <v>1773</v>
      </c>
      <c r="J444" t="s">
        <v>4819</v>
      </c>
      <c r="L444" t="s">
        <v>4820</v>
      </c>
      <c r="M444" t="s">
        <v>3213</v>
      </c>
      <c r="N444" t="s">
        <v>4821</v>
      </c>
      <c r="O444" t="s">
        <v>4822</v>
      </c>
      <c r="P444" t="s">
        <v>4823</v>
      </c>
      <c r="S444" t="s">
        <v>4824</v>
      </c>
      <c r="U444" t="s">
        <v>1783</v>
      </c>
      <c r="V444" t="s">
        <v>4079</v>
      </c>
      <c r="W444" t="s">
        <v>1770</v>
      </c>
      <c r="Y444" t="s">
        <v>3213</v>
      </c>
      <c r="Z444" t="s">
        <v>4820</v>
      </c>
      <c r="AA444" t="s">
        <v>4822</v>
      </c>
      <c r="AB444" t="s">
        <v>4821</v>
      </c>
      <c r="AC444" t="s">
        <v>4818</v>
      </c>
      <c r="AD444" t="s">
        <v>1768</v>
      </c>
      <c r="AF444" t="s">
        <v>4825</v>
      </c>
    </row>
    <row r="445" spans="1:33" x14ac:dyDescent="0.3">
      <c r="A445" t="s">
        <v>4826</v>
      </c>
      <c r="B445" t="s">
        <v>1799</v>
      </c>
      <c r="C445" t="s">
        <v>1769</v>
      </c>
      <c r="E445" t="s">
        <v>1770</v>
      </c>
      <c r="G445" t="s">
        <v>4827</v>
      </c>
      <c r="H445" t="s">
        <v>1801</v>
      </c>
      <c r="I445" t="s">
        <v>4828</v>
      </c>
      <c r="K445" t="s">
        <v>1769</v>
      </c>
      <c r="L445" t="s">
        <v>4829</v>
      </c>
      <c r="M445" t="s">
        <v>2164</v>
      </c>
      <c r="N445" t="s">
        <v>4830</v>
      </c>
      <c r="O445" t="s">
        <v>4831</v>
      </c>
      <c r="Q445" t="s">
        <v>4832</v>
      </c>
      <c r="S445" t="s">
        <v>4833</v>
      </c>
      <c r="U445" t="s">
        <v>1783</v>
      </c>
      <c r="V445" t="s">
        <v>2227</v>
      </c>
      <c r="W445" t="s">
        <v>1770</v>
      </c>
      <c r="Y445" t="s">
        <v>2164</v>
      </c>
      <c r="Z445" t="s">
        <v>4829</v>
      </c>
      <c r="AA445" t="s">
        <v>4831</v>
      </c>
      <c r="AB445" t="s">
        <v>4830</v>
      </c>
      <c r="AC445" t="s">
        <v>4827</v>
      </c>
      <c r="AD445" t="s">
        <v>1799</v>
      </c>
      <c r="AE445" t="s">
        <v>1785</v>
      </c>
      <c r="AF445" t="s">
        <v>4834</v>
      </c>
      <c r="AG445" t="s">
        <v>1787</v>
      </c>
    </row>
    <row r="446" spans="1:33" x14ac:dyDescent="0.3">
      <c r="A446" t="s">
        <v>4835</v>
      </c>
      <c r="B446" t="s">
        <v>1799</v>
      </c>
      <c r="C446" t="s">
        <v>1769</v>
      </c>
      <c r="E446" t="s">
        <v>1770</v>
      </c>
      <c r="G446" t="s">
        <v>4836</v>
      </c>
      <c r="H446" t="s">
        <v>1801</v>
      </c>
      <c r="I446" t="s">
        <v>4837</v>
      </c>
      <c r="K446" t="s">
        <v>1769</v>
      </c>
      <c r="L446" t="s">
        <v>1831</v>
      </c>
      <c r="M446" t="s">
        <v>1815</v>
      </c>
      <c r="N446" t="s">
        <v>4838</v>
      </c>
      <c r="O446" t="s">
        <v>4839</v>
      </c>
      <c r="Q446" t="s">
        <v>4840</v>
      </c>
      <c r="S446" t="s">
        <v>4841</v>
      </c>
      <c r="U446" t="s">
        <v>1783</v>
      </c>
      <c r="V446" t="s">
        <v>4842</v>
      </c>
      <c r="W446" t="s">
        <v>1770</v>
      </c>
      <c r="Y446" t="s">
        <v>1815</v>
      </c>
      <c r="Z446" t="s">
        <v>1831</v>
      </c>
      <c r="AA446" t="s">
        <v>4839</v>
      </c>
      <c r="AB446" t="s">
        <v>4838</v>
      </c>
      <c r="AC446" t="s">
        <v>4836</v>
      </c>
      <c r="AD446" t="s">
        <v>1799</v>
      </c>
      <c r="AE446" t="s">
        <v>1785</v>
      </c>
      <c r="AF446" t="s">
        <v>4843</v>
      </c>
    </row>
    <row r="447" spans="1:33" x14ac:dyDescent="0.3">
      <c r="A447" t="s">
        <v>159</v>
      </c>
      <c r="B447" t="s">
        <v>1768</v>
      </c>
      <c r="C447" t="s">
        <v>3894</v>
      </c>
      <c r="E447" t="s">
        <v>1770</v>
      </c>
      <c r="F447" t="s">
        <v>4844</v>
      </c>
      <c r="G447" t="s">
        <v>4845</v>
      </c>
      <c r="H447" t="s">
        <v>1773</v>
      </c>
      <c r="I447" t="s">
        <v>4846</v>
      </c>
      <c r="J447" t="s">
        <v>4847</v>
      </c>
      <c r="K447" t="s">
        <v>3894</v>
      </c>
      <c r="L447" t="s">
        <v>2926</v>
      </c>
      <c r="M447" t="s">
        <v>2927</v>
      </c>
      <c r="N447" t="s">
        <v>2928</v>
      </c>
      <c r="O447" t="s">
        <v>4848</v>
      </c>
      <c r="Q447" t="s">
        <v>4849</v>
      </c>
      <c r="S447" t="s">
        <v>4850</v>
      </c>
      <c r="U447" t="s">
        <v>1783</v>
      </c>
      <c r="V447" t="s">
        <v>2031</v>
      </c>
      <c r="W447" t="s">
        <v>1770</v>
      </c>
      <c r="Y447" t="s">
        <v>2927</v>
      </c>
      <c r="Z447" t="s">
        <v>2926</v>
      </c>
      <c r="AA447" t="s">
        <v>4848</v>
      </c>
      <c r="AB447" t="s">
        <v>2928</v>
      </c>
      <c r="AC447" t="s">
        <v>4845</v>
      </c>
      <c r="AD447" t="s">
        <v>1768</v>
      </c>
      <c r="AE447" t="s">
        <v>3902</v>
      </c>
      <c r="AF447" t="s">
        <v>4851</v>
      </c>
      <c r="AG447" t="s">
        <v>1787</v>
      </c>
    </row>
    <row r="448" spans="1:33" x14ac:dyDescent="0.3">
      <c r="A448" t="s">
        <v>4852</v>
      </c>
      <c r="B448" t="s">
        <v>1799</v>
      </c>
      <c r="C448" t="s">
        <v>1769</v>
      </c>
      <c r="E448" t="s">
        <v>1770</v>
      </c>
      <c r="G448" t="s">
        <v>4853</v>
      </c>
      <c r="H448" t="s">
        <v>1801</v>
      </c>
      <c r="I448" t="s">
        <v>4854</v>
      </c>
      <c r="K448" t="s">
        <v>1769</v>
      </c>
      <c r="L448" t="s">
        <v>4855</v>
      </c>
      <c r="M448" t="s">
        <v>2729</v>
      </c>
      <c r="N448" t="s">
        <v>4856</v>
      </c>
      <c r="O448" t="s">
        <v>4857</v>
      </c>
      <c r="Q448" t="s">
        <v>4858</v>
      </c>
      <c r="S448" t="s">
        <v>4859</v>
      </c>
      <c r="U448" t="s">
        <v>1783</v>
      </c>
      <c r="V448" t="s">
        <v>4860</v>
      </c>
      <c r="W448" t="s">
        <v>1770</v>
      </c>
      <c r="Y448" t="s">
        <v>2729</v>
      </c>
      <c r="Z448" t="s">
        <v>4855</v>
      </c>
      <c r="AA448" t="s">
        <v>4857</v>
      </c>
      <c r="AB448" t="s">
        <v>4856</v>
      </c>
      <c r="AC448" t="s">
        <v>4853</v>
      </c>
      <c r="AD448" t="s">
        <v>1799</v>
      </c>
      <c r="AE448" t="s">
        <v>1785</v>
      </c>
      <c r="AF448" t="s">
        <v>4861</v>
      </c>
    </row>
    <row r="449" spans="1:33" x14ac:dyDescent="0.3">
      <c r="A449" t="s">
        <v>4862</v>
      </c>
      <c r="B449" t="s">
        <v>1799</v>
      </c>
      <c r="E449" t="s">
        <v>1770</v>
      </c>
      <c r="G449" t="s">
        <v>4863</v>
      </c>
      <c r="H449" t="s">
        <v>1801</v>
      </c>
      <c r="I449" t="s">
        <v>4864</v>
      </c>
      <c r="J449" t="s">
        <v>4865</v>
      </c>
      <c r="L449" t="s">
        <v>4866</v>
      </c>
      <c r="M449" t="s">
        <v>1815</v>
      </c>
      <c r="N449" t="s">
        <v>4867</v>
      </c>
      <c r="O449" t="s">
        <v>4868</v>
      </c>
      <c r="S449" t="s">
        <v>4869</v>
      </c>
      <c r="U449" t="s">
        <v>1783</v>
      </c>
      <c r="V449" t="s">
        <v>4870</v>
      </c>
      <c r="W449" t="s">
        <v>1770</v>
      </c>
      <c r="Y449" t="s">
        <v>1815</v>
      </c>
      <c r="Z449" t="s">
        <v>4866</v>
      </c>
      <c r="AA449" t="s">
        <v>4868</v>
      </c>
      <c r="AB449" t="s">
        <v>4867</v>
      </c>
      <c r="AC449" t="s">
        <v>4863</v>
      </c>
      <c r="AD449" t="s">
        <v>1799</v>
      </c>
      <c r="AF449" t="s">
        <v>4871</v>
      </c>
      <c r="AG449" t="s">
        <v>1787</v>
      </c>
    </row>
    <row r="450" spans="1:33" x14ac:dyDescent="0.3">
      <c r="A450" t="s">
        <v>161</v>
      </c>
      <c r="B450" t="s">
        <v>1768</v>
      </c>
      <c r="C450" t="s">
        <v>1769</v>
      </c>
      <c r="E450" t="s">
        <v>1770</v>
      </c>
      <c r="F450" t="s">
        <v>3520</v>
      </c>
      <c r="G450" t="s">
        <v>3565</v>
      </c>
      <c r="H450" t="s">
        <v>1773</v>
      </c>
      <c r="I450" t="s">
        <v>4872</v>
      </c>
      <c r="J450" t="s">
        <v>3566</v>
      </c>
      <c r="K450" t="s">
        <v>1769</v>
      </c>
      <c r="L450" t="s">
        <v>2235</v>
      </c>
      <c r="M450" t="s">
        <v>2236</v>
      </c>
      <c r="N450" t="s">
        <v>2237</v>
      </c>
      <c r="O450" t="s">
        <v>3567</v>
      </c>
      <c r="Q450" t="s">
        <v>4873</v>
      </c>
      <c r="S450" t="s">
        <v>3569</v>
      </c>
      <c r="U450" t="s">
        <v>1783</v>
      </c>
      <c r="V450" t="s">
        <v>2031</v>
      </c>
      <c r="W450" t="s">
        <v>1770</v>
      </c>
      <c r="Y450" t="s">
        <v>2236</v>
      </c>
      <c r="Z450" t="s">
        <v>2235</v>
      </c>
      <c r="AA450" t="s">
        <v>3567</v>
      </c>
      <c r="AB450" t="s">
        <v>2237</v>
      </c>
      <c r="AC450" t="s">
        <v>3565</v>
      </c>
      <c r="AD450" t="s">
        <v>1768</v>
      </c>
      <c r="AE450" t="s">
        <v>1785</v>
      </c>
      <c r="AF450" t="s">
        <v>4874</v>
      </c>
      <c r="AG450" t="s">
        <v>2229</v>
      </c>
    </row>
    <row r="451" spans="1:33" x14ac:dyDescent="0.3">
      <c r="A451" t="s">
        <v>4875</v>
      </c>
      <c r="B451" t="s">
        <v>1768</v>
      </c>
      <c r="C451" t="s">
        <v>1769</v>
      </c>
      <c r="E451" t="s">
        <v>1770</v>
      </c>
      <c r="F451" t="s">
        <v>2400</v>
      </c>
      <c r="G451" t="s">
        <v>4876</v>
      </c>
      <c r="H451" t="s">
        <v>1773</v>
      </c>
      <c r="I451" t="s">
        <v>4877</v>
      </c>
      <c r="J451" t="s">
        <v>4878</v>
      </c>
      <c r="K451" t="s">
        <v>1769</v>
      </c>
      <c r="L451" t="s">
        <v>3550</v>
      </c>
      <c r="M451" t="s">
        <v>3551</v>
      </c>
      <c r="N451" t="s">
        <v>4879</v>
      </c>
      <c r="O451" t="s">
        <v>4880</v>
      </c>
      <c r="Q451" t="s">
        <v>4881</v>
      </c>
      <c r="S451" t="s">
        <v>4882</v>
      </c>
      <c r="U451" t="s">
        <v>1783</v>
      </c>
      <c r="V451" t="s">
        <v>4883</v>
      </c>
      <c r="W451" t="s">
        <v>1770</v>
      </c>
      <c r="Y451" t="s">
        <v>3551</v>
      </c>
      <c r="Z451" t="s">
        <v>3550</v>
      </c>
      <c r="AA451" t="s">
        <v>4880</v>
      </c>
      <c r="AB451" t="s">
        <v>4879</v>
      </c>
      <c r="AC451" t="s">
        <v>4876</v>
      </c>
      <c r="AD451" t="s">
        <v>1768</v>
      </c>
      <c r="AE451" t="s">
        <v>1785</v>
      </c>
      <c r="AF451" t="s">
        <v>4884</v>
      </c>
      <c r="AG451" t="s">
        <v>2523</v>
      </c>
    </row>
    <row r="452" spans="1:33" x14ac:dyDescent="0.3">
      <c r="A452" t="s">
        <v>163</v>
      </c>
      <c r="B452" t="s">
        <v>1768</v>
      </c>
      <c r="C452" t="s">
        <v>1769</v>
      </c>
      <c r="E452" t="s">
        <v>1770</v>
      </c>
      <c r="F452" t="s">
        <v>4885</v>
      </c>
      <c r="G452" t="s">
        <v>2493</v>
      </c>
      <c r="H452" t="s">
        <v>1773</v>
      </c>
      <c r="I452" t="s">
        <v>4886</v>
      </c>
      <c r="J452" t="s">
        <v>4887</v>
      </c>
      <c r="K452" t="s">
        <v>1769</v>
      </c>
      <c r="L452" t="s">
        <v>3013</v>
      </c>
      <c r="M452" t="s">
        <v>3014</v>
      </c>
      <c r="N452" t="s">
        <v>4597</v>
      </c>
      <c r="O452" t="s">
        <v>4888</v>
      </c>
      <c r="Q452" t="s">
        <v>4889</v>
      </c>
      <c r="S452" t="s">
        <v>4890</v>
      </c>
      <c r="U452" t="s">
        <v>1783</v>
      </c>
      <c r="V452" t="s">
        <v>2031</v>
      </c>
      <c r="W452" t="s">
        <v>1770</v>
      </c>
      <c r="Y452" t="s">
        <v>3014</v>
      </c>
      <c r="Z452" t="s">
        <v>3013</v>
      </c>
      <c r="AA452" t="s">
        <v>4888</v>
      </c>
      <c r="AB452" t="s">
        <v>4597</v>
      </c>
      <c r="AC452" t="s">
        <v>2493</v>
      </c>
      <c r="AD452" t="s">
        <v>1768</v>
      </c>
      <c r="AE452" t="s">
        <v>1785</v>
      </c>
      <c r="AF452" t="s">
        <v>4891</v>
      </c>
      <c r="AG452" t="s">
        <v>2009</v>
      </c>
    </row>
    <row r="453" spans="1:33" x14ac:dyDescent="0.3">
      <c r="A453" t="s">
        <v>4892</v>
      </c>
      <c r="B453" t="s">
        <v>1768</v>
      </c>
      <c r="C453" t="s">
        <v>1769</v>
      </c>
      <c r="E453" t="s">
        <v>1770</v>
      </c>
      <c r="F453" t="s">
        <v>2613</v>
      </c>
      <c r="G453" t="s">
        <v>4893</v>
      </c>
      <c r="H453" t="s">
        <v>1773</v>
      </c>
      <c r="I453" t="s">
        <v>4886</v>
      </c>
      <c r="J453" t="s">
        <v>4894</v>
      </c>
      <c r="K453" t="s">
        <v>1769</v>
      </c>
      <c r="L453" t="s">
        <v>3013</v>
      </c>
      <c r="M453" t="s">
        <v>3014</v>
      </c>
      <c r="N453" t="s">
        <v>3054</v>
      </c>
      <c r="O453" t="s">
        <v>4895</v>
      </c>
      <c r="U453" t="s">
        <v>1783</v>
      </c>
      <c r="V453" t="s">
        <v>2031</v>
      </c>
      <c r="W453" t="s">
        <v>1770</v>
      </c>
      <c r="Y453" t="s">
        <v>3014</v>
      </c>
      <c r="Z453" t="s">
        <v>3013</v>
      </c>
      <c r="AA453" t="s">
        <v>4895</v>
      </c>
      <c r="AB453" t="s">
        <v>3054</v>
      </c>
      <c r="AC453" t="s">
        <v>4893</v>
      </c>
      <c r="AD453" t="s">
        <v>1768</v>
      </c>
      <c r="AE453" t="s">
        <v>1785</v>
      </c>
      <c r="AG453" t="s">
        <v>2009</v>
      </c>
    </row>
    <row r="454" spans="1:33" x14ac:dyDescent="0.3">
      <c r="A454" t="s">
        <v>165</v>
      </c>
      <c r="B454" t="s">
        <v>1768</v>
      </c>
      <c r="C454" t="s">
        <v>1769</v>
      </c>
      <c r="E454" t="s">
        <v>1770</v>
      </c>
      <c r="F454" t="s">
        <v>2613</v>
      </c>
      <c r="G454" t="s">
        <v>2614</v>
      </c>
      <c r="H454" t="s">
        <v>1773</v>
      </c>
      <c r="I454" t="s">
        <v>4896</v>
      </c>
      <c r="J454" t="s">
        <v>2615</v>
      </c>
      <c r="K454" t="s">
        <v>1769</v>
      </c>
      <c r="L454" t="s">
        <v>2616</v>
      </c>
      <c r="M454" t="s">
        <v>2617</v>
      </c>
      <c r="N454" t="s">
        <v>2618</v>
      </c>
      <c r="O454" t="s">
        <v>4897</v>
      </c>
      <c r="Q454" t="s">
        <v>2620</v>
      </c>
      <c r="S454" t="s">
        <v>2621</v>
      </c>
      <c r="U454" t="s">
        <v>1783</v>
      </c>
      <c r="V454" t="s">
        <v>2031</v>
      </c>
      <c r="W454" t="s">
        <v>1770</v>
      </c>
      <c r="Y454" t="s">
        <v>2617</v>
      </c>
      <c r="Z454" t="s">
        <v>2616</v>
      </c>
      <c r="AA454" t="s">
        <v>4897</v>
      </c>
      <c r="AB454" t="s">
        <v>2618</v>
      </c>
      <c r="AC454" t="s">
        <v>2614</v>
      </c>
      <c r="AD454" t="s">
        <v>1768</v>
      </c>
      <c r="AE454" t="s">
        <v>1785</v>
      </c>
      <c r="AF454" t="s">
        <v>4898</v>
      </c>
      <c r="AG454" t="s">
        <v>2229</v>
      </c>
    </row>
    <row r="455" spans="1:33" x14ac:dyDescent="0.3">
      <c r="A455" t="s">
        <v>4899</v>
      </c>
      <c r="B455" t="s">
        <v>1799</v>
      </c>
      <c r="C455" t="s">
        <v>1769</v>
      </c>
      <c r="E455" t="s">
        <v>1770</v>
      </c>
      <c r="G455" t="s">
        <v>4900</v>
      </c>
      <c r="H455" t="s">
        <v>1801</v>
      </c>
      <c r="I455" t="s">
        <v>4901</v>
      </c>
      <c r="K455" t="s">
        <v>1769</v>
      </c>
      <c r="L455" t="s">
        <v>4902</v>
      </c>
      <c r="M455" t="s">
        <v>2773</v>
      </c>
      <c r="N455" t="s">
        <v>4903</v>
      </c>
      <c r="O455" t="s">
        <v>4904</v>
      </c>
      <c r="Q455" t="s">
        <v>4905</v>
      </c>
      <c r="S455" t="s">
        <v>4906</v>
      </c>
      <c r="U455" t="s">
        <v>1783</v>
      </c>
      <c r="V455" t="s">
        <v>1809</v>
      </c>
      <c r="W455" t="s">
        <v>1770</v>
      </c>
      <c r="Y455" t="s">
        <v>2773</v>
      </c>
      <c r="Z455" t="s">
        <v>4902</v>
      </c>
      <c r="AA455" t="s">
        <v>4904</v>
      </c>
      <c r="AB455" t="s">
        <v>4903</v>
      </c>
      <c r="AC455" t="s">
        <v>4900</v>
      </c>
      <c r="AD455" t="s">
        <v>1799</v>
      </c>
      <c r="AE455" t="s">
        <v>1785</v>
      </c>
      <c r="AF455" t="s">
        <v>4907</v>
      </c>
      <c r="AG455" t="s">
        <v>2523</v>
      </c>
    </row>
    <row r="456" spans="1:33" x14ac:dyDescent="0.3">
      <c r="A456" t="s">
        <v>4908</v>
      </c>
      <c r="B456" t="s">
        <v>1799</v>
      </c>
      <c r="E456" t="s">
        <v>1770</v>
      </c>
      <c r="F456" t="s">
        <v>2286</v>
      </c>
      <c r="G456" t="s">
        <v>4909</v>
      </c>
      <c r="H456" t="s">
        <v>1801</v>
      </c>
      <c r="I456" t="s">
        <v>4910</v>
      </c>
      <c r="J456" t="s">
        <v>4911</v>
      </c>
      <c r="L456" t="s">
        <v>4912</v>
      </c>
      <c r="M456" t="s">
        <v>2541</v>
      </c>
      <c r="N456" t="s">
        <v>4913</v>
      </c>
      <c r="O456" t="s">
        <v>4914</v>
      </c>
      <c r="U456" t="s">
        <v>1783</v>
      </c>
      <c r="V456" t="s">
        <v>4079</v>
      </c>
      <c r="W456" t="s">
        <v>1770</v>
      </c>
      <c r="Y456" t="s">
        <v>2541</v>
      </c>
      <c r="Z456" t="s">
        <v>4912</v>
      </c>
      <c r="AA456" t="s">
        <v>4914</v>
      </c>
      <c r="AB456" t="s">
        <v>4913</v>
      </c>
      <c r="AC456" t="s">
        <v>4909</v>
      </c>
      <c r="AD456" t="s">
        <v>1799</v>
      </c>
    </row>
    <row r="457" spans="1:33" x14ac:dyDescent="0.3">
      <c r="A457" t="s">
        <v>167</v>
      </c>
      <c r="B457" t="s">
        <v>1799</v>
      </c>
      <c r="C457" t="s">
        <v>1769</v>
      </c>
      <c r="E457" t="s">
        <v>1770</v>
      </c>
      <c r="G457" t="s">
        <v>4915</v>
      </c>
      <c r="H457" t="s">
        <v>1801</v>
      </c>
      <c r="I457" t="s">
        <v>4916</v>
      </c>
      <c r="J457" t="s">
        <v>4917</v>
      </c>
      <c r="K457" t="s">
        <v>1769</v>
      </c>
      <c r="L457" t="s">
        <v>4918</v>
      </c>
      <c r="M457" t="s">
        <v>1815</v>
      </c>
      <c r="N457" t="s">
        <v>1816</v>
      </c>
      <c r="O457" t="s">
        <v>4919</v>
      </c>
      <c r="Q457" t="s">
        <v>4920</v>
      </c>
      <c r="S457" t="s">
        <v>4921</v>
      </c>
      <c r="U457" t="s">
        <v>1783</v>
      </c>
      <c r="V457" t="s">
        <v>2031</v>
      </c>
      <c r="W457" t="s">
        <v>1770</v>
      </c>
      <c r="Y457" t="s">
        <v>1815</v>
      </c>
      <c r="Z457" t="s">
        <v>4918</v>
      </c>
      <c r="AA457" t="s">
        <v>4919</v>
      </c>
      <c r="AB457" t="s">
        <v>1816</v>
      </c>
      <c r="AC457" t="s">
        <v>4915</v>
      </c>
      <c r="AD457" t="s">
        <v>1799</v>
      </c>
      <c r="AE457" t="s">
        <v>1785</v>
      </c>
      <c r="AF457" t="s">
        <v>4922</v>
      </c>
      <c r="AG457" t="s">
        <v>1787</v>
      </c>
    </row>
    <row r="458" spans="1:33" x14ac:dyDescent="0.3">
      <c r="A458" t="s">
        <v>4923</v>
      </c>
      <c r="B458" t="s">
        <v>1799</v>
      </c>
      <c r="C458" t="s">
        <v>1769</v>
      </c>
      <c r="E458" t="s">
        <v>1770</v>
      </c>
      <c r="G458" t="s">
        <v>4924</v>
      </c>
      <c r="H458" t="s">
        <v>1801</v>
      </c>
      <c r="I458" t="s">
        <v>4925</v>
      </c>
      <c r="K458" t="s">
        <v>1769</v>
      </c>
      <c r="L458" t="s">
        <v>3043</v>
      </c>
      <c r="M458" t="s">
        <v>3044</v>
      </c>
      <c r="N458" t="s">
        <v>3045</v>
      </c>
      <c r="O458" t="s">
        <v>4926</v>
      </c>
      <c r="Q458" t="s">
        <v>4927</v>
      </c>
      <c r="S458" t="s">
        <v>4928</v>
      </c>
      <c r="U458" t="s">
        <v>1783</v>
      </c>
      <c r="V458" t="s">
        <v>4327</v>
      </c>
      <c r="W458" t="s">
        <v>1770</v>
      </c>
      <c r="Y458" t="s">
        <v>3044</v>
      </c>
      <c r="Z458" t="s">
        <v>3043</v>
      </c>
      <c r="AA458" t="s">
        <v>4926</v>
      </c>
      <c r="AB458" t="s">
        <v>3045</v>
      </c>
      <c r="AC458" t="s">
        <v>4924</v>
      </c>
      <c r="AD458" t="s">
        <v>1799</v>
      </c>
      <c r="AE458" t="s">
        <v>1785</v>
      </c>
      <c r="AF458" t="s">
        <v>4929</v>
      </c>
      <c r="AG458" t="s">
        <v>1787</v>
      </c>
    </row>
    <row r="459" spans="1:33" x14ac:dyDescent="0.3">
      <c r="A459" t="s">
        <v>169</v>
      </c>
      <c r="B459" t="s">
        <v>1799</v>
      </c>
      <c r="C459" t="s">
        <v>1769</v>
      </c>
      <c r="E459" t="s">
        <v>1770</v>
      </c>
      <c r="G459" t="s">
        <v>4930</v>
      </c>
      <c r="H459" t="s">
        <v>1801</v>
      </c>
      <c r="I459" t="s">
        <v>4931</v>
      </c>
      <c r="K459" t="s">
        <v>1769</v>
      </c>
      <c r="L459" t="s">
        <v>2979</v>
      </c>
      <c r="M459" t="s">
        <v>2980</v>
      </c>
      <c r="N459" t="s">
        <v>2981</v>
      </c>
      <c r="O459" t="s">
        <v>2982</v>
      </c>
      <c r="S459" t="s">
        <v>4932</v>
      </c>
      <c r="U459" t="s">
        <v>1783</v>
      </c>
      <c r="V459" t="s">
        <v>2031</v>
      </c>
      <c r="W459" t="s">
        <v>1770</v>
      </c>
      <c r="Y459" t="s">
        <v>2980</v>
      </c>
      <c r="Z459" t="s">
        <v>2979</v>
      </c>
      <c r="AA459" t="s">
        <v>2982</v>
      </c>
      <c r="AB459" t="s">
        <v>2981</v>
      </c>
      <c r="AC459" t="s">
        <v>4930</v>
      </c>
      <c r="AD459" t="s">
        <v>1799</v>
      </c>
      <c r="AE459" t="s">
        <v>1785</v>
      </c>
      <c r="AF459" t="s">
        <v>4933</v>
      </c>
      <c r="AG459" t="s">
        <v>2229</v>
      </c>
    </row>
    <row r="460" spans="1:33" x14ac:dyDescent="0.3">
      <c r="A460" t="s">
        <v>171</v>
      </c>
      <c r="B460" t="s">
        <v>1768</v>
      </c>
      <c r="C460" t="s">
        <v>1769</v>
      </c>
      <c r="E460" t="s">
        <v>1770</v>
      </c>
      <c r="F460" t="s">
        <v>4934</v>
      </c>
      <c r="G460" t="s">
        <v>4935</v>
      </c>
      <c r="H460" t="s">
        <v>1773</v>
      </c>
      <c r="I460" t="s">
        <v>4936</v>
      </c>
      <c r="J460" t="s">
        <v>4937</v>
      </c>
      <c r="K460" t="s">
        <v>1769</v>
      </c>
      <c r="L460" t="s">
        <v>4938</v>
      </c>
      <c r="M460" t="s">
        <v>4939</v>
      </c>
      <c r="N460" t="s">
        <v>4940</v>
      </c>
      <c r="O460" t="s">
        <v>4941</v>
      </c>
      <c r="Q460" t="s">
        <v>4942</v>
      </c>
      <c r="S460" t="s">
        <v>4943</v>
      </c>
      <c r="T460" t="s">
        <v>4944</v>
      </c>
      <c r="U460" t="s">
        <v>1783</v>
      </c>
      <c r="V460" t="s">
        <v>2031</v>
      </c>
      <c r="W460" t="s">
        <v>1770</v>
      </c>
      <c r="Y460" t="s">
        <v>4939</v>
      </c>
      <c r="Z460" t="s">
        <v>4938</v>
      </c>
      <c r="AA460" t="s">
        <v>4941</v>
      </c>
      <c r="AB460" t="s">
        <v>4940</v>
      </c>
      <c r="AC460" t="s">
        <v>4935</v>
      </c>
      <c r="AD460" t="s">
        <v>1768</v>
      </c>
      <c r="AE460" t="s">
        <v>1785</v>
      </c>
      <c r="AF460" t="s">
        <v>4945</v>
      </c>
      <c r="AG460" t="s">
        <v>2248</v>
      </c>
    </row>
    <row r="461" spans="1:33" x14ac:dyDescent="0.3">
      <c r="A461" t="s">
        <v>4946</v>
      </c>
      <c r="B461" t="s">
        <v>1799</v>
      </c>
      <c r="C461" t="s">
        <v>1769</v>
      </c>
      <c r="E461" t="s">
        <v>1770</v>
      </c>
      <c r="G461" t="s">
        <v>4947</v>
      </c>
      <c r="H461" t="s">
        <v>1801</v>
      </c>
      <c r="I461" t="s">
        <v>4948</v>
      </c>
      <c r="J461" t="s">
        <v>4949</v>
      </c>
      <c r="K461" t="s">
        <v>1769</v>
      </c>
      <c r="L461" t="s">
        <v>4950</v>
      </c>
      <c r="M461" t="s">
        <v>3309</v>
      </c>
      <c r="N461" t="s">
        <v>4951</v>
      </c>
      <c r="O461" t="s">
        <v>4952</v>
      </c>
      <c r="Q461" t="s">
        <v>4953</v>
      </c>
      <c r="S461" t="s">
        <v>4954</v>
      </c>
      <c r="U461" t="s">
        <v>1783</v>
      </c>
      <c r="V461" t="s">
        <v>3932</v>
      </c>
      <c r="W461" t="s">
        <v>1770</v>
      </c>
      <c r="Y461" t="s">
        <v>3309</v>
      </c>
      <c r="Z461" t="s">
        <v>4950</v>
      </c>
      <c r="AA461" t="s">
        <v>4952</v>
      </c>
      <c r="AB461" t="s">
        <v>4951</v>
      </c>
      <c r="AC461" t="s">
        <v>4947</v>
      </c>
      <c r="AD461" t="s">
        <v>1799</v>
      </c>
      <c r="AE461" t="s">
        <v>1785</v>
      </c>
      <c r="AF461" t="s">
        <v>4955</v>
      </c>
    </row>
    <row r="462" spans="1:33" x14ac:dyDescent="0.3">
      <c r="A462" t="s">
        <v>173</v>
      </c>
      <c r="B462" t="s">
        <v>1799</v>
      </c>
      <c r="C462" t="s">
        <v>1769</v>
      </c>
      <c r="E462" t="s">
        <v>1770</v>
      </c>
      <c r="G462" t="s">
        <v>4956</v>
      </c>
      <c r="H462" t="s">
        <v>1801</v>
      </c>
      <c r="I462" t="s">
        <v>4957</v>
      </c>
      <c r="J462" t="s">
        <v>4958</v>
      </c>
      <c r="K462" t="s">
        <v>1769</v>
      </c>
      <c r="L462" t="s">
        <v>4959</v>
      </c>
      <c r="M462" t="s">
        <v>1891</v>
      </c>
      <c r="N462" t="s">
        <v>4960</v>
      </c>
      <c r="O462" t="s">
        <v>4961</v>
      </c>
      <c r="S462" t="s">
        <v>4962</v>
      </c>
      <c r="U462" t="s">
        <v>1783</v>
      </c>
      <c r="V462" t="s">
        <v>2031</v>
      </c>
      <c r="W462" t="s">
        <v>1770</v>
      </c>
      <c r="Y462" t="s">
        <v>1891</v>
      </c>
      <c r="Z462" t="s">
        <v>4959</v>
      </c>
      <c r="AA462" t="s">
        <v>4961</v>
      </c>
      <c r="AB462" t="s">
        <v>4960</v>
      </c>
      <c r="AC462" t="s">
        <v>4956</v>
      </c>
      <c r="AD462" t="s">
        <v>1799</v>
      </c>
      <c r="AE462" t="s">
        <v>1785</v>
      </c>
      <c r="AF462" t="s">
        <v>4963</v>
      </c>
      <c r="AG462" t="s">
        <v>2229</v>
      </c>
    </row>
    <row r="463" spans="1:33" x14ac:dyDescent="0.3">
      <c r="A463" t="s">
        <v>4964</v>
      </c>
      <c r="B463" t="s">
        <v>1799</v>
      </c>
      <c r="C463" t="s">
        <v>1769</v>
      </c>
      <c r="E463" t="s">
        <v>1770</v>
      </c>
      <c r="G463" t="s">
        <v>4965</v>
      </c>
      <c r="H463" t="s">
        <v>1801</v>
      </c>
      <c r="I463" t="s">
        <v>4966</v>
      </c>
      <c r="J463" t="s">
        <v>4967</v>
      </c>
      <c r="K463" t="s">
        <v>1769</v>
      </c>
      <c r="L463" t="s">
        <v>2589</v>
      </c>
      <c r="M463" t="s">
        <v>2590</v>
      </c>
      <c r="N463" t="s">
        <v>2591</v>
      </c>
      <c r="O463" t="s">
        <v>2592</v>
      </c>
      <c r="S463" t="s">
        <v>4968</v>
      </c>
      <c r="U463" t="s">
        <v>1783</v>
      </c>
      <c r="V463" t="s">
        <v>4969</v>
      </c>
      <c r="W463" t="s">
        <v>1770</v>
      </c>
      <c r="Y463" t="s">
        <v>2590</v>
      </c>
      <c r="Z463" t="s">
        <v>2589</v>
      </c>
      <c r="AA463" t="s">
        <v>2592</v>
      </c>
      <c r="AB463" t="s">
        <v>2591</v>
      </c>
      <c r="AC463" t="s">
        <v>4965</v>
      </c>
      <c r="AD463" t="s">
        <v>1799</v>
      </c>
      <c r="AE463" t="s">
        <v>1785</v>
      </c>
      <c r="AF463" t="s">
        <v>4970</v>
      </c>
      <c r="AG463" t="s">
        <v>2523</v>
      </c>
    </row>
    <row r="464" spans="1:33" x14ac:dyDescent="0.3">
      <c r="A464" t="s">
        <v>4971</v>
      </c>
      <c r="B464" t="s">
        <v>1799</v>
      </c>
      <c r="C464" t="s">
        <v>1769</v>
      </c>
      <c r="E464" t="s">
        <v>1770</v>
      </c>
      <c r="G464" t="s">
        <v>4972</v>
      </c>
      <c r="H464" t="s">
        <v>1801</v>
      </c>
      <c r="I464" t="s">
        <v>4973</v>
      </c>
      <c r="K464" t="s">
        <v>1769</v>
      </c>
      <c r="L464" t="s">
        <v>4974</v>
      </c>
      <c r="M464" t="s">
        <v>2183</v>
      </c>
      <c r="N464" t="s">
        <v>4975</v>
      </c>
      <c r="O464" t="s">
        <v>4976</v>
      </c>
      <c r="Q464" t="s">
        <v>4977</v>
      </c>
      <c r="S464" t="s">
        <v>4978</v>
      </c>
      <c r="U464" t="s">
        <v>1783</v>
      </c>
      <c r="V464" t="s">
        <v>2227</v>
      </c>
      <c r="W464" t="s">
        <v>1770</v>
      </c>
      <c r="Y464" t="s">
        <v>2183</v>
      </c>
      <c r="Z464" t="s">
        <v>4974</v>
      </c>
      <c r="AA464" t="s">
        <v>4976</v>
      </c>
      <c r="AB464" t="s">
        <v>4975</v>
      </c>
      <c r="AC464" t="s">
        <v>4972</v>
      </c>
      <c r="AD464" t="s">
        <v>1799</v>
      </c>
      <c r="AE464" t="s">
        <v>1785</v>
      </c>
      <c r="AF464" t="s">
        <v>4979</v>
      </c>
    </row>
    <row r="465" spans="1:33" x14ac:dyDescent="0.3">
      <c r="A465" t="s">
        <v>4980</v>
      </c>
      <c r="B465" t="s">
        <v>1768</v>
      </c>
      <c r="E465" t="s">
        <v>1770</v>
      </c>
      <c r="F465" t="s">
        <v>1886</v>
      </c>
      <c r="G465" t="s">
        <v>4981</v>
      </c>
      <c r="J465" t="s">
        <v>4982</v>
      </c>
      <c r="L465" t="s">
        <v>4983</v>
      </c>
      <c r="M465" t="s">
        <v>3157</v>
      </c>
      <c r="N465" t="s">
        <v>4984</v>
      </c>
      <c r="O465" t="s">
        <v>4985</v>
      </c>
      <c r="U465" t="s">
        <v>1783</v>
      </c>
      <c r="V465" t="s">
        <v>4079</v>
      </c>
      <c r="W465" t="s">
        <v>1770</v>
      </c>
      <c r="Y465" t="s">
        <v>3157</v>
      </c>
      <c r="Z465" t="s">
        <v>4983</v>
      </c>
      <c r="AA465" t="s">
        <v>4985</v>
      </c>
      <c r="AB465" t="s">
        <v>4984</v>
      </c>
      <c r="AC465" t="s">
        <v>4981</v>
      </c>
      <c r="AD465" t="s">
        <v>1768</v>
      </c>
    </row>
    <row r="466" spans="1:33" x14ac:dyDescent="0.3">
      <c r="A466" t="s">
        <v>4986</v>
      </c>
      <c r="B466" t="s">
        <v>1799</v>
      </c>
      <c r="C466" t="s">
        <v>1769</v>
      </c>
      <c r="E466" t="s">
        <v>1770</v>
      </c>
      <c r="G466" t="s">
        <v>4987</v>
      </c>
      <c r="H466" t="s">
        <v>1801</v>
      </c>
      <c r="I466" t="s">
        <v>4988</v>
      </c>
      <c r="K466" t="s">
        <v>1769</v>
      </c>
      <c r="L466" t="s">
        <v>1863</v>
      </c>
      <c r="M466" t="s">
        <v>1777</v>
      </c>
      <c r="N466" t="s">
        <v>1864</v>
      </c>
      <c r="O466" t="s">
        <v>4989</v>
      </c>
      <c r="Q466" t="s">
        <v>4990</v>
      </c>
      <c r="S466" t="s">
        <v>4991</v>
      </c>
      <c r="U466" t="s">
        <v>1783</v>
      </c>
      <c r="V466" t="s">
        <v>4992</v>
      </c>
      <c r="W466" t="s">
        <v>1770</v>
      </c>
      <c r="Y466" t="s">
        <v>1777</v>
      </c>
      <c r="Z466" t="s">
        <v>1863</v>
      </c>
      <c r="AA466" t="s">
        <v>4989</v>
      </c>
      <c r="AB466" t="s">
        <v>1864</v>
      </c>
      <c r="AC466" t="s">
        <v>4987</v>
      </c>
      <c r="AD466" t="s">
        <v>1799</v>
      </c>
      <c r="AE466" t="s">
        <v>1785</v>
      </c>
      <c r="AF466" t="s">
        <v>4993</v>
      </c>
      <c r="AG466" t="s">
        <v>1787</v>
      </c>
    </row>
    <row r="467" spans="1:33" x14ac:dyDescent="0.3">
      <c r="A467" t="s">
        <v>175</v>
      </c>
      <c r="B467" t="s">
        <v>1768</v>
      </c>
      <c r="C467" t="s">
        <v>1996</v>
      </c>
      <c r="E467" t="s">
        <v>1770</v>
      </c>
      <c r="F467" t="s">
        <v>2371</v>
      </c>
      <c r="G467" t="s">
        <v>4994</v>
      </c>
      <c r="H467" t="s">
        <v>1773</v>
      </c>
      <c r="I467" t="s">
        <v>4995</v>
      </c>
      <c r="J467" t="s">
        <v>4996</v>
      </c>
      <c r="K467" t="s">
        <v>1996</v>
      </c>
      <c r="L467" t="s">
        <v>3212</v>
      </c>
      <c r="M467" t="s">
        <v>3213</v>
      </c>
      <c r="N467" t="s">
        <v>3214</v>
      </c>
      <c r="O467" t="s">
        <v>4997</v>
      </c>
      <c r="S467" t="s">
        <v>4998</v>
      </c>
      <c r="T467" t="s">
        <v>4999</v>
      </c>
      <c r="U467" t="s">
        <v>1783</v>
      </c>
      <c r="V467" t="s">
        <v>2031</v>
      </c>
      <c r="W467" t="s">
        <v>1770</v>
      </c>
      <c r="Y467" t="s">
        <v>3213</v>
      </c>
      <c r="Z467" t="s">
        <v>3212</v>
      </c>
      <c r="AA467" t="s">
        <v>4997</v>
      </c>
      <c r="AB467" t="s">
        <v>3214</v>
      </c>
      <c r="AC467" t="s">
        <v>4994</v>
      </c>
      <c r="AD467" t="s">
        <v>1768</v>
      </c>
      <c r="AE467" t="s">
        <v>2007</v>
      </c>
      <c r="AF467" t="s">
        <v>5000</v>
      </c>
      <c r="AG467" t="s">
        <v>1994</v>
      </c>
    </row>
    <row r="468" spans="1:33" x14ac:dyDescent="0.3">
      <c r="A468" t="s">
        <v>177</v>
      </c>
      <c r="B468" t="s">
        <v>1799</v>
      </c>
      <c r="C468" t="s">
        <v>1769</v>
      </c>
      <c r="E468" t="s">
        <v>1770</v>
      </c>
      <c r="G468" t="s">
        <v>5001</v>
      </c>
      <c r="H468" t="s">
        <v>1801</v>
      </c>
      <c r="I468" t="s">
        <v>5002</v>
      </c>
      <c r="J468" t="s">
        <v>5003</v>
      </c>
      <c r="K468" t="s">
        <v>1769</v>
      </c>
      <c r="L468" t="s">
        <v>3650</v>
      </c>
      <c r="M468" t="s">
        <v>2980</v>
      </c>
      <c r="N468" t="s">
        <v>3651</v>
      </c>
      <c r="O468" t="s">
        <v>5004</v>
      </c>
      <c r="Q468" t="s">
        <v>5005</v>
      </c>
      <c r="R468" t="s">
        <v>5006</v>
      </c>
      <c r="S468" t="s">
        <v>5007</v>
      </c>
      <c r="U468" t="s">
        <v>1783</v>
      </c>
      <c r="V468" t="s">
        <v>2031</v>
      </c>
      <c r="W468" t="s">
        <v>1770</v>
      </c>
      <c r="Y468" t="s">
        <v>2980</v>
      </c>
      <c r="Z468" t="s">
        <v>3650</v>
      </c>
      <c r="AA468" t="s">
        <v>5004</v>
      </c>
      <c r="AB468" t="s">
        <v>3651</v>
      </c>
      <c r="AC468" t="s">
        <v>5001</v>
      </c>
      <c r="AD468" t="s">
        <v>1799</v>
      </c>
      <c r="AE468" t="s">
        <v>1785</v>
      </c>
      <c r="AF468" t="s">
        <v>5008</v>
      </c>
      <c r="AG468" t="s">
        <v>1787</v>
      </c>
    </row>
    <row r="469" spans="1:33" x14ac:dyDescent="0.3">
      <c r="A469" t="s">
        <v>5009</v>
      </c>
      <c r="B469" t="s">
        <v>1799</v>
      </c>
      <c r="C469" t="s">
        <v>1769</v>
      </c>
      <c r="E469" t="s">
        <v>1770</v>
      </c>
      <c r="G469" t="s">
        <v>5010</v>
      </c>
      <c r="H469" t="s">
        <v>1801</v>
      </c>
      <c r="I469" t="s">
        <v>5011</v>
      </c>
      <c r="J469" t="s">
        <v>5012</v>
      </c>
      <c r="K469" t="s">
        <v>1769</v>
      </c>
      <c r="L469" t="s">
        <v>5013</v>
      </c>
      <c r="M469" t="s">
        <v>2764</v>
      </c>
      <c r="N469" t="s">
        <v>5014</v>
      </c>
      <c r="O469" t="s">
        <v>5015</v>
      </c>
      <c r="Q469" t="s">
        <v>5016</v>
      </c>
      <c r="U469" t="s">
        <v>1783</v>
      </c>
      <c r="V469" t="s">
        <v>5017</v>
      </c>
      <c r="W469" t="s">
        <v>1770</v>
      </c>
      <c r="Y469" t="s">
        <v>2764</v>
      </c>
      <c r="Z469" t="s">
        <v>5013</v>
      </c>
      <c r="AA469" t="s">
        <v>5015</v>
      </c>
      <c r="AB469" t="s">
        <v>5014</v>
      </c>
      <c r="AC469" t="s">
        <v>5010</v>
      </c>
      <c r="AD469" t="s">
        <v>1799</v>
      </c>
      <c r="AE469" t="s">
        <v>1785</v>
      </c>
      <c r="AF469" t="s">
        <v>5018</v>
      </c>
      <c r="AG469" t="s">
        <v>1787</v>
      </c>
    </row>
    <row r="470" spans="1:33" x14ac:dyDescent="0.3">
      <c r="A470" t="s">
        <v>179</v>
      </c>
      <c r="B470" t="s">
        <v>1768</v>
      </c>
      <c r="C470" t="s">
        <v>1769</v>
      </c>
      <c r="E470" t="s">
        <v>1770</v>
      </c>
      <c r="F470" t="s">
        <v>1789</v>
      </c>
      <c r="G470" t="s">
        <v>5019</v>
      </c>
      <c r="H470" t="s">
        <v>1773</v>
      </c>
      <c r="I470" t="s">
        <v>5020</v>
      </c>
      <c r="J470" t="s">
        <v>5021</v>
      </c>
      <c r="K470" t="s">
        <v>1769</v>
      </c>
      <c r="L470" t="s">
        <v>3308</v>
      </c>
      <c r="M470" t="s">
        <v>3309</v>
      </c>
      <c r="N470" t="s">
        <v>3310</v>
      </c>
      <c r="O470" t="s">
        <v>5022</v>
      </c>
      <c r="S470" t="s">
        <v>5023</v>
      </c>
      <c r="U470" t="s">
        <v>1783</v>
      </c>
      <c r="V470" t="s">
        <v>2031</v>
      </c>
      <c r="W470" t="s">
        <v>1770</v>
      </c>
      <c r="Y470" t="s">
        <v>3309</v>
      </c>
      <c r="Z470" t="s">
        <v>3308</v>
      </c>
      <c r="AA470" t="s">
        <v>5022</v>
      </c>
      <c r="AB470" t="s">
        <v>3310</v>
      </c>
      <c r="AC470" t="s">
        <v>5019</v>
      </c>
      <c r="AD470" t="s">
        <v>1768</v>
      </c>
      <c r="AE470" t="s">
        <v>1785</v>
      </c>
      <c r="AF470" t="s">
        <v>5024</v>
      </c>
      <c r="AG470" t="s">
        <v>2229</v>
      </c>
    </row>
    <row r="471" spans="1:33" x14ac:dyDescent="0.3">
      <c r="A471" t="s">
        <v>181</v>
      </c>
      <c r="B471" t="s">
        <v>1799</v>
      </c>
      <c r="C471" t="s">
        <v>1769</v>
      </c>
      <c r="E471" t="s">
        <v>1770</v>
      </c>
      <c r="G471" t="s">
        <v>5025</v>
      </c>
      <c r="H471" t="s">
        <v>1801</v>
      </c>
      <c r="I471" t="s">
        <v>5026</v>
      </c>
      <c r="J471" t="s">
        <v>5027</v>
      </c>
      <c r="K471" t="s">
        <v>1769</v>
      </c>
      <c r="L471" t="s">
        <v>5028</v>
      </c>
      <c r="M471" t="s">
        <v>3551</v>
      </c>
      <c r="N471" t="s">
        <v>5029</v>
      </c>
      <c r="O471" t="s">
        <v>5030</v>
      </c>
      <c r="Q471" t="s">
        <v>5031</v>
      </c>
      <c r="S471" t="s">
        <v>5032</v>
      </c>
      <c r="U471" t="s">
        <v>1783</v>
      </c>
      <c r="V471" t="s">
        <v>2031</v>
      </c>
      <c r="W471" t="s">
        <v>1770</v>
      </c>
      <c r="Y471" t="s">
        <v>3551</v>
      </c>
      <c r="Z471" t="s">
        <v>5028</v>
      </c>
      <c r="AA471" t="s">
        <v>5030</v>
      </c>
      <c r="AB471" t="s">
        <v>5029</v>
      </c>
      <c r="AC471" t="s">
        <v>5025</v>
      </c>
      <c r="AD471" t="s">
        <v>1799</v>
      </c>
      <c r="AE471" t="s">
        <v>1785</v>
      </c>
      <c r="AF471" t="s">
        <v>5033</v>
      </c>
      <c r="AG471" t="s">
        <v>2523</v>
      </c>
    </row>
    <row r="472" spans="1:33" x14ac:dyDescent="0.3">
      <c r="A472" t="s">
        <v>183</v>
      </c>
      <c r="B472" t="s">
        <v>1799</v>
      </c>
      <c r="C472" t="s">
        <v>1769</v>
      </c>
      <c r="E472" t="s">
        <v>1770</v>
      </c>
      <c r="G472" t="s">
        <v>5034</v>
      </c>
      <c r="H472" t="s">
        <v>1801</v>
      </c>
      <c r="I472" t="s">
        <v>5035</v>
      </c>
      <c r="J472" t="s">
        <v>5036</v>
      </c>
      <c r="K472" t="s">
        <v>1769</v>
      </c>
      <c r="L472" t="s">
        <v>5037</v>
      </c>
      <c r="M472" t="s">
        <v>5038</v>
      </c>
      <c r="N472" t="s">
        <v>5039</v>
      </c>
      <c r="O472" t="s">
        <v>5040</v>
      </c>
      <c r="Q472" t="s">
        <v>5041</v>
      </c>
      <c r="S472" t="s">
        <v>5042</v>
      </c>
      <c r="U472" t="s">
        <v>1783</v>
      </c>
      <c r="V472" t="s">
        <v>2031</v>
      </c>
      <c r="W472" t="s">
        <v>1770</v>
      </c>
      <c r="Y472" t="s">
        <v>5038</v>
      </c>
      <c r="Z472" t="s">
        <v>5037</v>
      </c>
      <c r="AA472" t="s">
        <v>5040</v>
      </c>
      <c r="AB472" t="s">
        <v>5039</v>
      </c>
      <c r="AC472" t="s">
        <v>5034</v>
      </c>
      <c r="AD472" t="s">
        <v>1799</v>
      </c>
      <c r="AE472" t="s">
        <v>1785</v>
      </c>
      <c r="AF472" t="s">
        <v>5043</v>
      </c>
      <c r="AG472" t="s">
        <v>1787</v>
      </c>
    </row>
    <row r="473" spans="1:33" x14ac:dyDescent="0.3">
      <c r="A473" t="s">
        <v>5044</v>
      </c>
      <c r="B473" t="s">
        <v>1799</v>
      </c>
      <c r="E473" t="s">
        <v>1770</v>
      </c>
      <c r="G473" t="s">
        <v>5045</v>
      </c>
      <c r="H473" t="s">
        <v>1801</v>
      </c>
      <c r="I473" t="s">
        <v>5046</v>
      </c>
      <c r="J473" t="s">
        <v>5047</v>
      </c>
      <c r="L473" t="s">
        <v>2102</v>
      </c>
      <c r="M473" t="s">
        <v>2103</v>
      </c>
      <c r="N473" t="s">
        <v>5048</v>
      </c>
      <c r="O473" t="s">
        <v>5049</v>
      </c>
      <c r="Q473" t="s">
        <v>5050</v>
      </c>
      <c r="S473" t="s">
        <v>5051</v>
      </c>
      <c r="U473" t="s">
        <v>1783</v>
      </c>
      <c r="V473" t="s">
        <v>5052</v>
      </c>
      <c r="W473" t="s">
        <v>1770</v>
      </c>
      <c r="Y473" t="s">
        <v>2103</v>
      </c>
      <c r="Z473" t="s">
        <v>2102</v>
      </c>
      <c r="AA473" t="s">
        <v>5049</v>
      </c>
      <c r="AB473" t="s">
        <v>5048</v>
      </c>
      <c r="AC473" t="s">
        <v>5045</v>
      </c>
      <c r="AD473" t="s">
        <v>1799</v>
      </c>
      <c r="AF473" t="s">
        <v>5053</v>
      </c>
    </row>
    <row r="474" spans="1:33" x14ac:dyDescent="0.3">
      <c r="A474" t="s">
        <v>5054</v>
      </c>
      <c r="B474" t="s">
        <v>1799</v>
      </c>
      <c r="C474" t="s">
        <v>1769</v>
      </c>
      <c r="E474" t="s">
        <v>1770</v>
      </c>
      <c r="G474" t="s">
        <v>5055</v>
      </c>
      <c r="H474" t="s">
        <v>1801</v>
      </c>
      <c r="I474" t="s">
        <v>5056</v>
      </c>
      <c r="K474" t="s">
        <v>1769</v>
      </c>
      <c r="L474" t="s">
        <v>5057</v>
      </c>
      <c r="M474" t="s">
        <v>2579</v>
      </c>
      <c r="N474" t="s">
        <v>5058</v>
      </c>
      <c r="O474" t="s">
        <v>5059</v>
      </c>
      <c r="Q474" t="s">
        <v>5060</v>
      </c>
      <c r="S474" t="s">
        <v>5061</v>
      </c>
      <c r="U474" t="s">
        <v>1783</v>
      </c>
      <c r="V474" t="s">
        <v>1809</v>
      </c>
      <c r="W474" t="s">
        <v>1770</v>
      </c>
      <c r="Y474" t="s">
        <v>2579</v>
      </c>
      <c r="Z474" t="s">
        <v>5057</v>
      </c>
      <c r="AA474" t="s">
        <v>5059</v>
      </c>
      <c r="AB474" t="s">
        <v>5058</v>
      </c>
      <c r="AC474" t="s">
        <v>5055</v>
      </c>
      <c r="AD474" t="s">
        <v>1799</v>
      </c>
      <c r="AE474" t="s">
        <v>1785</v>
      </c>
      <c r="AF474" t="s">
        <v>5062</v>
      </c>
    </row>
    <row r="475" spans="1:33" x14ac:dyDescent="0.3">
      <c r="A475" t="s">
        <v>5063</v>
      </c>
      <c r="B475" t="s">
        <v>1768</v>
      </c>
      <c r="E475" t="s">
        <v>1770</v>
      </c>
      <c r="F475" t="s">
        <v>1886</v>
      </c>
      <c r="G475" t="s">
        <v>5064</v>
      </c>
      <c r="H475" t="s">
        <v>1773</v>
      </c>
      <c r="J475" t="s">
        <v>5065</v>
      </c>
      <c r="L475" t="s">
        <v>5066</v>
      </c>
      <c r="M475" t="s">
        <v>2729</v>
      </c>
      <c r="N475" t="s">
        <v>5067</v>
      </c>
      <c r="O475" t="s">
        <v>5068</v>
      </c>
      <c r="U475" t="s">
        <v>1783</v>
      </c>
      <c r="V475" t="s">
        <v>4079</v>
      </c>
      <c r="W475" t="s">
        <v>1770</v>
      </c>
      <c r="Y475" t="s">
        <v>2729</v>
      </c>
      <c r="Z475" t="s">
        <v>5066</v>
      </c>
      <c r="AA475" t="s">
        <v>5068</v>
      </c>
      <c r="AB475" t="s">
        <v>5067</v>
      </c>
      <c r="AC475" t="s">
        <v>5064</v>
      </c>
      <c r="AD475" t="s">
        <v>1768</v>
      </c>
      <c r="AF475" t="s">
        <v>5069</v>
      </c>
    </row>
    <row r="476" spans="1:33" x14ac:dyDescent="0.3">
      <c r="A476" t="s">
        <v>5070</v>
      </c>
      <c r="B476" t="s">
        <v>1799</v>
      </c>
      <c r="C476" t="s">
        <v>1769</v>
      </c>
      <c r="E476" t="s">
        <v>1770</v>
      </c>
      <c r="G476" t="s">
        <v>5071</v>
      </c>
      <c r="H476" t="s">
        <v>1801</v>
      </c>
      <c r="I476" t="s">
        <v>5072</v>
      </c>
      <c r="J476" t="s">
        <v>5073</v>
      </c>
      <c r="K476" t="s">
        <v>1769</v>
      </c>
      <c r="L476" t="s">
        <v>5074</v>
      </c>
      <c r="M476" t="s">
        <v>5075</v>
      </c>
      <c r="N476" t="s">
        <v>5076</v>
      </c>
      <c r="O476" t="s">
        <v>5077</v>
      </c>
      <c r="Q476" t="s">
        <v>5078</v>
      </c>
      <c r="R476" t="s">
        <v>5079</v>
      </c>
      <c r="S476" t="s">
        <v>5080</v>
      </c>
      <c r="U476" t="s">
        <v>1783</v>
      </c>
      <c r="V476" t="s">
        <v>1847</v>
      </c>
      <c r="W476" t="s">
        <v>1770</v>
      </c>
      <c r="Y476" t="s">
        <v>5075</v>
      </c>
      <c r="Z476" t="s">
        <v>5074</v>
      </c>
      <c r="AA476" t="s">
        <v>5077</v>
      </c>
      <c r="AB476" t="s">
        <v>5076</v>
      </c>
      <c r="AC476" t="s">
        <v>5071</v>
      </c>
      <c r="AD476" t="s">
        <v>1799</v>
      </c>
      <c r="AE476" t="s">
        <v>1785</v>
      </c>
      <c r="AF476" t="s">
        <v>5081</v>
      </c>
      <c r="AG476" t="s">
        <v>2523</v>
      </c>
    </row>
    <row r="477" spans="1:33" x14ac:dyDescent="0.3">
      <c r="A477" t="s">
        <v>185</v>
      </c>
      <c r="B477" t="s">
        <v>1799</v>
      </c>
      <c r="C477" t="s">
        <v>1769</v>
      </c>
      <c r="E477" t="s">
        <v>1770</v>
      </c>
      <c r="G477" t="s">
        <v>5082</v>
      </c>
      <c r="H477" t="s">
        <v>1801</v>
      </c>
      <c r="I477" t="s">
        <v>5083</v>
      </c>
      <c r="K477" t="s">
        <v>1769</v>
      </c>
      <c r="L477" t="s">
        <v>5084</v>
      </c>
      <c r="M477" t="s">
        <v>5085</v>
      </c>
      <c r="N477" t="s">
        <v>5086</v>
      </c>
      <c r="O477" t="s">
        <v>5087</v>
      </c>
      <c r="Q477" t="s">
        <v>5088</v>
      </c>
      <c r="S477" t="s">
        <v>5089</v>
      </c>
      <c r="U477" t="s">
        <v>1783</v>
      </c>
      <c r="V477" t="s">
        <v>2031</v>
      </c>
      <c r="W477" t="s">
        <v>1770</v>
      </c>
      <c r="Y477" t="s">
        <v>5085</v>
      </c>
      <c r="Z477" t="s">
        <v>5084</v>
      </c>
      <c r="AA477" t="s">
        <v>5087</v>
      </c>
      <c r="AB477" t="s">
        <v>5086</v>
      </c>
      <c r="AC477" t="s">
        <v>5082</v>
      </c>
      <c r="AD477" t="s">
        <v>1799</v>
      </c>
      <c r="AE477" t="s">
        <v>1785</v>
      </c>
      <c r="AF477" t="s">
        <v>5090</v>
      </c>
      <c r="AG477" t="s">
        <v>2229</v>
      </c>
    </row>
    <row r="478" spans="1:33" x14ac:dyDescent="0.3">
      <c r="A478" t="s">
        <v>187</v>
      </c>
      <c r="B478" t="s">
        <v>1768</v>
      </c>
      <c r="C478" t="s">
        <v>1769</v>
      </c>
      <c r="E478" t="s">
        <v>1770</v>
      </c>
      <c r="F478" t="s">
        <v>5091</v>
      </c>
      <c r="G478" t="s">
        <v>5092</v>
      </c>
      <c r="H478" t="s">
        <v>1773</v>
      </c>
      <c r="I478" t="s">
        <v>5093</v>
      </c>
      <c r="J478" t="s">
        <v>5094</v>
      </c>
      <c r="K478" t="s">
        <v>1769</v>
      </c>
      <c r="L478" t="s">
        <v>5095</v>
      </c>
      <c r="M478" t="s">
        <v>5096</v>
      </c>
      <c r="N478" t="s">
        <v>5097</v>
      </c>
      <c r="O478" t="s">
        <v>5098</v>
      </c>
      <c r="S478" t="s">
        <v>5099</v>
      </c>
      <c r="U478" t="s">
        <v>1783</v>
      </c>
      <c r="V478" t="s">
        <v>2031</v>
      </c>
      <c r="W478" t="s">
        <v>1770</v>
      </c>
      <c r="Y478" t="s">
        <v>5096</v>
      </c>
      <c r="Z478" t="s">
        <v>5095</v>
      </c>
      <c r="AA478" t="s">
        <v>5098</v>
      </c>
      <c r="AB478" t="s">
        <v>5097</v>
      </c>
      <c r="AC478" t="s">
        <v>5092</v>
      </c>
      <c r="AD478" t="s">
        <v>1768</v>
      </c>
      <c r="AE478" t="s">
        <v>1785</v>
      </c>
      <c r="AF478" t="s">
        <v>5100</v>
      </c>
      <c r="AG478" t="s">
        <v>1994</v>
      </c>
    </row>
    <row r="479" spans="1:33" x14ac:dyDescent="0.3">
      <c r="A479" t="s">
        <v>5101</v>
      </c>
      <c r="B479" t="s">
        <v>1799</v>
      </c>
      <c r="C479" t="s">
        <v>1769</v>
      </c>
      <c r="E479" t="s">
        <v>1770</v>
      </c>
      <c r="G479" t="s">
        <v>5102</v>
      </c>
      <c r="H479" t="s">
        <v>1801</v>
      </c>
      <c r="I479" t="s">
        <v>5103</v>
      </c>
      <c r="K479" t="s">
        <v>1769</v>
      </c>
      <c r="L479" t="s">
        <v>2870</v>
      </c>
      <c r="M479" t="s">
        <v>2871</v>
      </c>
      <c r="N479" t="s">
        <v>2872</v>
      </c>
      <c r="O479" t="s">
        <v>5104</v>
      </c>
      <c r="T479" t="s">
        <v>5105</v>
      </c>
      <c r="U479" t="s">
        <v>1783</v>
      </c>
      <c r="V479" t="s">
        <v>5106</v>
      </c>
      <c r="W479" t="s">
        <v>1770</v>
      </c>
      <c r="Y479" t="s">
        <v>2871</v>
      </c>
      <c r="Z479" t="s">
        <v>2870</v>
      </c>
      <c r="AA479" t="s">
        <v>5104</v>
      </c>
      <c r="AB479" t="s">
        <v>2872</v>
      </c>
      <c r="AC479" t="s">
        <v>5102</v>
      </c>
      <c r="AD479" t="s">
        <v>1799</v>
      </c>
      <c r="AE479" t="s">
        <v>1785</v>
      </c>
    </row>
    <row r="480" spans="1:33" x14ac:dyDescent="0.3">
      <c r="A480" t="s">
        <v>189</v>
      </c>
      <c r="B480" t="s">
        <v>1768</v>
      </c>
      <c r="C480" t="s">
        <v>3894</v>
      </c>
      <c r="E480" t="s">
        <v>1770</v>
      </c>
      <c r="F480" t="s">
        <v>2596</v>
      </c>
      <c r="G480" t="s">
        <v>5107</v>
      </c>
      <c r="H480" t="s">
        <v>1773</v>
      </c>
      <c r="I480" t="s">
        <v>5108</v>
      </c>
      <c r="J480" t="s">
        <v>5109</v>
      </c>
      <c r="K480" t="s">
        <v>3894</v>
      </c>
      <c r="L480" t="s">
        <v>2076</v>
      </c>
      <c r="M480" t="s">
        <v>2077</v>
      </c>
      <c r="N480" t="s">
        <v>2078</v>
      </c>
      <c r="O480" t="s">
        <v>5110</v>
      </c>
      <c r="Q480" t="s">
        <v>5111</v>
      </c>
      <c r="S480" t="s">
        <v>5112</v>
      </c>
      <c r="U480" t="s">
        <v>1783</v>
      </c>
      <c r="V480" t="s">
        <v>2031</v>
      </c>
      <c r="W480" t="s">
        <v>1770</v>
      </c>
      <c r="Y480" t="s">
        <v>2077</v>
      </c>
      <c r="Z480" t="s">
        <v>2076</v>
      </c>
      <c r="AA480" t="s">
        <v>5110</v>
      </c>
      <c r="AB480" t="s">
        <v>2078</v>
      </c>
      <c r="AC480" t="s">
        <v>5107</v>
      </c>
      <c r="AD480" t="s">
        <v>1768</v>
      </c>
      <c r="AE480" t="s">
        <v>3902</v>
      </c>
      <c r="AF480" t="s">
        <v>5113</v>
      </c>
    </row>
    <row r="481" spans="1:33" x14ac:dyDescent="0.3">
      <c r="A481" t="s">
        <v>191</v>
      </c>
      <c r="B481" t="s">
        <v>1768</v>
      </c>
      <c r="C481" t="s">
        <v>1769</v>
      </c>
      <c r="E481" t="s">
        <v>1770</v>
      </c>
      <c r="F481" t="s">
        <v>1877</v>
      </c>
      <c r="G481" t="s">
        <v>5114</v>
      </c>
      <c r="H481" t="s">
        <v>1773</v>
      </c>
      <c r="I481" t="s">
        <v>5115</v>
      </c>
      <c r="J481" t="s">
        <v>5116</v>
      </c>
      <c r="K481" t="s">
        <v>1769</v>
      </c>
      <c r="L481" t="s">
        <v>3299</v>
      </c>
      <c r="M481" t="s">
        <v>3300</v>
      </c>
      <c r="N481" t="s">
        <v>3301</v>
      </c>
      <c r="O481" t="s">
        <v>5117</v>
      </c>
      <c r="U481" t="s">
        <v>1783</v>
      </c>
      <c r="V481" t="s">
        <v>2031</v>
      </c>
      <c r="W481" t="s">
        <v>1770</v>
      </c>
      <c r="Y481" t="s">
        <v>3300</v>
      </c>
      <c r="Z481" t="s">
        <v>3299</v>
      </c>
      <c r="AA481" t="s">
        <v>5117</v>
      </c>
      <c r="AB481" t="s">
        <v>3301</v>
      </c>
      <c r="AC481" t="s">
        <v>5114</v>
      </c>
      <c r="AD481" t="s">
        <v>1768</v>
      </c>
      <c r="AE481" t="s">
        <v>1785</v>
      </c>
      <c r="AF481" t="s">
        <v>5118</v>
      </c>
      <c r="AG481" t="s">
        <v>5119</v>
      </c>
    </row>
    <row r="482" spans="1:33" x14ac:dyDescent="0.3">
      <c r="A482" t="s">
        <v>193</v>
      </c>
      <c r="B482" t="s">
        <v>1768</v>
      </c>
      <c r="C482" t="s">
        <v>1769</v>
      </c>
      <c r="E482" t="s">
        <v>1770</v>
      </c>
      <c r="F482" t="s">
        <v>2021</v>
      </c>
      <c r="G482" t="s">
        <v>5120</v>
      </c>
      <c r="H482" t="s">
        <v>1773</v>
      </c>
      <c r="I482" t="s">
        <v>5121</v>
      </c>
      <c r="J482" t="s">
        <v>5122</v>
      </c>
      <c r="K482" t="s">
        <v>1769</v>
      </c>
      <c r="L482" t="s">
        <v>5123</v>
      </c>
      <c r="M482" t="s">
        <v>2990</v>
      </c>
      <c r="N482" t="s">
        <v>5124</v>
      </c>
      <c r="O482" t="s">
        <v>5125</v>
      </c>
      <c r="Q482" t="s">
        <v>5126</v>
      </c>
      <c r="R482" t="s">
        <v>5127</v>
      </c>
      <c r="S482" t="s">
        <v>5128</v>
      </c>
      <c r="U482" t="s">
        <v>1783</v>
      </c>
      <c r="V482" t="s">
        <v>2031</v>
      </c>
      <c r="W482" t="s">
        <v>1770</v>
      </c>
      <c r="Y482" t="s">
        <v>2990</v>
      </c>
      <c r="Z482" t="s">
        <v>5123</v>
      </c>
      <c r="AA482" t="s">
        <v>5125</v>
      </c>
      <c r="AB482" t="s">
        <v>5124</v>
      </c>
      <c r="AC482" t="s">
        <v>5120</v>
      </c>
      <c r="AD482" t="s">
        <v>1768</v>
      </c>
      <c r="AE482" t="s">
        <v>1785</v>
      </c>
      <c r="AF482" t="s">
        <v>5129</v>
      </c>
      <c r="AG482" t="s">
        <v>2229</v>
      </c>
    </row>
    <row r="483" spans="1:33" x14ac:dyDescent="0.3">
      <c r="A483" t="s">
        <v>195</v>
      </c>
      <c r="B483" t="s">
        <v>1768</v>
      </c>
      <c r="C483" t="s">
        <v>1996</v>
      </c>
      <c r="E483" t="s">
        <v>1770</v>
      </c>
      <c r="F483" t="s">
        <v>2400</v>
      </c>
      <c r="G483" t="s">
        <v>5130</v>
      </c>
      <c r="H483" t="s">
        <v>1773</v>
      </c>
      <c r="I483" t="s">
        <v>5131</v>
      </c>
      <c r="J483" t="s">
        <v>5132</v>
      </c>
      <c r="K483" t="s">
        <v>1996</v>
      </c>
      <c r="L483" t="s">
        <v>3344</v>
      </c>
      <c r="M483" t="s">
        <v>3345</v>
      </c>
      <c r="N483" t="s">
        <v>4187</v>
      </c>
      <c r="O483" t="s">
        <v>5133</v>
      </c>
      <c r="S483" t="s">
        <v>5134</v>
      </c>
      <c r="T483" t="s">
        <v>5135</v>
      </c>
      <c r="U483" t="s">
        <v>1783</v>
      </c>
      <c r="V483" t="s">
        <v>2031</v>
      </c>
      <c r="W483" t="s">
        <v>1770</v>
      </c>
      <c r="Y483" t="s">
        <v>3345</v>
      </c>
      <c r="Z483" t="s">
        <v>3344</v>
      </c>
      <c r="AA483" t="s">
        <v>5133</v>
      </c>
      <c r="AB483" t="s">
        <v>4187</v>
      </c>
      <c r="AC483" t="s">
        <v>5130</v>
      </c>
      <c r="AD483" t="s">
        <v>1768</v>
      </c>
      <c r="AE483" t="s">
        <v>2007</v>
      </c>
      <c r="AF483" t="s">
        <v>5136</v>
      </c>
      <c r="AG483" t="s">
        <v>1994</v>
      </c>
    </row>
    <row r="484" spans="1:33" x14ac:dyDescent="0.3">
      <c r="A484" t="s">
        <v>197</v>
      </c>
      <c r="B484" t="s">
        <v>1799</v>
      </c>
      <c r="C484" t="s">
        <v>1769</v>
      </c>
      <c r="E484" t="s">
        <v>1770</v>
      </c>
      <c r="G484" t="s">
        <v>5137</v>
      </c>
      <c r="H484" t="s">
        <v>1801</v>
      </c>
      <c r="I484" t="s">
        <v>5138</v>
      </c>
      <c r="J484" t="s">
        <v>5139</v>
      </c>
      <c r="K484" t="s">
        <v>1769</v>
      </c>
      <c r="L484" t="s">
        <v>2076</v>
      </c>
      <c r="M484" t="s">
        <v>2077</v>
      </c>
      <c r="N484" t="s">
        <v>2626</v>
      </c>
      <c r="O484" t="s">
        <v>5140</v>
      </c>
      <c r="S484" t="s">
        <v>5141</v>
      </c>
      <c r="U484" t="s">
        <v>1783</v>
      </c>
      <c r="V484" t="s">
        <v>2031</v>
      </c>
      <c r="W484" t="s">
        <v>1770</v>
      </c>
      <c r="Y484" t="s">
        <v>2077</v>
      </c>
      <c r="Z484" t="s">
        <v>2076</v>
      </c>
      <c r="AA484" t="s">
        <v>5140</v>
      </c>
      <c r="AB484" t="s">
        <v>2626</v>
      </c>
      <c r="AC484" t="s">
        <v>5137</v>
      </c>
      <c r="AD484" t="s">
        <v>1799</v>
      </c>
      <c r="AE484" t="s">
        <v>1785</v>
      </c>
      <c r="AF484" t="s">
        <v>5142</v>
      </c>
      <c r="AG484" t="s">
        <v>1787</v>
      </c>
    </row>
    <row r="485" spans="1:33" x14ac:dyDescent="0.3">
      <c r="A485" t="s">
        <v>5143</v>
      </c>
      <c r="B485" t="s">
        <v>1768</v>
      </c>
      <c r="E485" t="s">
        <v>1770</v>
      </c>
      <c r="F485" t="s">
        <v>2298</v>
      </c>
      <c r="G485" t="s">
        <v>5144</v>
      </c>
      <c r="J485" t="s">
        <v>5145</v>
      </c>
      <c r="L485" t="s">
        <v>3264</v>
      </c>
      <c r="M485" t="s">
        <v>3265</v>
      </c>
      <c r="N485" t="s">
        <v>5146</v>
      </c>
      <c r="O485" t="s">
        <v>5147</v>
      </c>
      <c r="U485" t="s">
        <v>1783</v>
      </c>
      <c r="V485" t="s">
        <v>4079</v>
      </c>
      <c r="W485" t="s">
        <v>1770</v>
      </c>
      <c r="Y485" t="s">
        <v>3265</v>
      </c>
      <c r="Z485" t="s">
        <v>3264</v>
      </c>
      <c r="AA485" t="s">
        <v>5147</v>
      </c>
      <c r="AB485" t="s">
        <v>5146</v>
      </c>
      <c r="AC485" t="s">
        <v>5144</v>
      </c>
      <c r="AD485" t="s">
        <v>1768</v>
      </c>
    </row>
    <row r="486" spans="1:33" x14ac:dyDescent="0.3">
      <c r="A486" t="s">
        <v>5148</v>
      </c>
      <c r="B486" t="s">
        <v>1799</v>
      </c>
      <c r="C486" t="s">
        <v>1769</v>
      </c>
      <c r="E486" t="s">
        <v>1770</v>
      </c>
      <c r="G486" t="s">
        <v>5149</v>
      </c>
      <c r="H486" t="s">
        <v>1801</v>
      </c>
      <c r="I486" t="s">
        <v>5150</v>
      </c>
      <c r="J486" t="s">
        <v>5151</v>
      </c>
      <c r="K486" t="s">
        <v>1769</v>
      </c>
      <c r="L486" t="s">
        <v>5152</v>
      </c>
      <c r="M486" t="s">
        <v>1909</v>
      </c>
      <c r="N486" t="s">
        <v>5153</v>
      </c>
      <c r="O486" t="s">
        <v>5154</v>
      </c>
      <c r="Q486" t="s">
        <v>5155</v>
      </c>
      <c r="S486" t="s">
        <v>5156</v>
      </c>
      <c r="U486" t="s">
        <v>1783</v>
      </c>
      <c r="V486" t="s">
        <v>5157</v>
      </c>
      <c r="W486" t="s">
        <v>1770</v>
      </c>
      <c r="Y486" t="s">
        <v>1909</v>
      </c>
      <c r="Z486" t="s">
        <v>5152</v>
      </c>
      <c r="AA486" t="s">
        <v>5154</v>
      </c>
      <c r="AB486" t="s">
        <v>5153</v>
      </c>
      <c r="AC486" t="s">
        <v>5149</v>
      </c>
      <c r="AD486" t="s">
        <v>1799</v>
      </c>
      <c r="AE486" t="s">
        <v>1785</v>
      </c>
      <c r="AF486" t="s">
        <v>5158</v>
      </c>
      <c r="AG486" t="s">
        <v>2229</v>
      </c>
    </row>
    <row r="487" spans="1:33" x14ac:dyDescent="0.3">
      <c r="A487" t="s">
        <v>5159</v>
      </c>
      <c r="B487" t="s">
        <v>1799</v>
      </c>
      <c r="C487" t="s">
        <v>1769</v>
      </c>
      <c r="E487" t="s">
        <v>1770</v>
      </c>
      <c r="G487" t="s">
        <v>5160</v>
      </c>
      <c r="H487" t="s">
        <v>1801</v>
      </c>
      <c r="I487" t="s">
        <v>5161</v>
      </c>
      <c r="K487" t="s">
        <v>1769</v>
      </c>
      <c r="L487" t="s">
        <v>1792</v>
      </c>
      <c r="M487" t="s">
        <v>1777</v>
      </c>
      <c r="N487" t="s">
        <v>362</v>
      </c>
      <c r="O487" t="s">
        <v>5162</v>
      </c>
      <c r="Q487" t="s">
        <v>5163</v>
      </c>
      <c r="S487" t="s">
        <v>5164</v>
      </c>
      <c r="U487" t="s">
        <v>1783</v>
      </c>
      <c r="V487" t="s">
        <v>5165</v>
      </c>
      <c r="W487" t="s">
        <v>1770</v>
      </c>
      <c r="Y487" t="s">
        <v>1777</v>
      </c>
      <c r="Z487" t="s">
        <v>1792</v>
      </c>
      <c r="AA487" t="s">
        <v>5162</v>
      </c>
      <c r="AB487" t="s">
        <v>362</v>
      </c>
      <c r="AC487" t="s">
        <v>5160</v>
      </c>
      <c r="AD487" t="s">
        <v>1799</v>
      </c>
      <c r="AE487" t="s">
        <v>1785</v>
      </c>
      <c r="AF487" t="s">
        <v>5166</v>
      </c>
      <c r="AG487" t="s">
        <v>1787</v>
      </c>
    </row>
    <row r="488" spans="1:33" x14ac:dyDescent="0.3">
      <c r="A488" t="s">
        <v>5167</v>
      </c>
      <c r="B488" t="s">
        <v>1799</v>
      </c>
      <c r="E488" t="s">
        <v>1770</v>
      </c>
      <c r="G488" t="s">
        <v>5168</v>
      </c>
      <c r="H488" t="s">
        <v>1801</v>
      </c>
      <c r="I488" t="s">
        <v>5169</v>
      </c>
      <c r="J488" t="s">
        <v>5170</v>
      </c>
      <c r="L488" t="s">
        <v>5171</v>
      </c>
      <c r="M488" t="s">
        <v>3619</v>
      </c>
      <c r="N488" t="s">
        <v>278</v>
      </c>
      <c r="O488" t="s">
        <v>5172</v>
      </c>
      <c r="S488" t="s">
        <v>5173</v>
      </c>
      <c r="T488" t="s">
        <v>5174</v>
      </c>
      <c r="U488" t="s">
        <v>1783</v>
      </c>
      <c r="V488" t="s">
        <v>2031</v>
      </c>
      <c r="W488" t="s">
        <v>1770</v>
      </c>
      <c r="Y488" t="s">
        <v>3619</v>
      </c>
      <c r="Z488" t="s">
        <v>5171</v>
      </c>
      <c r="AA488" t="s">
        <v>5172</v>
      </c>
      <c r="AB488" t="s">
        <v>278</v>
      </c>
      <c r="AC488" t="s">
        <v>5168</v>
      </c>
      <c r="AD488" t="s">
        <v>1799</v>
      </c>
      <c r="AF488" t="s">
        <v>5175</v>
      </c>
      <c r="AG488" t="s">
        <v>1994</v>
      </c>
    </row>
    <row r="489" spans="1:33" x14ac:dyDescent="0.3">
      <c r="A489" t="s">
        <v>5176</v>
      </c>
      <c r="B489" t="s">
        <v>1799</v>
      </c>
      <c r="C489" t="s">
        <v>1769</v>
      </c>
      <c r="E489" t="s">
        <v>1770</v>
      </c>
      <c r="G489" t="s">
        <v>5177</v>
      </c>
      <c r="H489" t="s">
        <v>1801</v>
      </c>
      <c r="I489" t="s">
        <v>5178</v>
      </c>
      <c r="J489" t="s">
        <v>5179</v>
      </c>
      <c r="K489" t="s">
        <v>1769</v>
      </c>
      <c r="L489" t="s">
        <v>2046</v>
      </c>
      <c r="M489" t="s">
        <v>2047</v>
      </c>
      <c r="N489" t="s">
        <v>5180</v>
      </c>
      <c r="O489" t="s">
        <v>5181</v>
      </c>
      <c r="S489" t="s">
        <v>5182</v>
      </c>
      <c r="U489" t="s">
        <v>1783</v>
      </c>
      <c r="V489" t="s">
        <v>5183</v>
      </c>
      <c r="W489" t="s">
        <v>1770</v>
      </c>
      <c r="Y489" t="s">
        <v>2047</v>
      </c>
      <c r="Z489" t="s">
        <v>2046</v>
      </c>
      <c r="AA489" t="s">
        <v>5181</v>
      </c>
      <c r="AB489" t="s">
        <v>5180</v>
      </c>
      <c r="AC489" t="s">
        <v>5177</v>
      </c>
      <c r="AD489" t="s">
        <v>1799</v>
      </c>
      <c r="AE489" t="s">
        <v>1785</v>
      </c>
      <c r="AF489" t="s">
        <v>5184</v>
      </c>
      <c r="AG489" t="s">
        <v>2229</v>
      </c>
    </row>
    <row r="490" spans="1:33" x14ac:dyDescent="0.3">
      <c r="A490" t="s">
        <v>5185</v>
      </c>
      <c r="B490" t="s">
        <v>1799</v>
      </c>
      <c r="C490" t="s">
        <v>1769</v>
      </c>
      <c r="E490" t="s">
        <v>1770</v>
      </c>
      <c r="G490" t="s">
        <v>5186</v>
      </c>
      <c r="H490" t="s">
        <v>1801</v>
      </c>
      <c r="I490" t="s">
        <v>5187</v>
      </c>
      <c r="K490" t="s">
        <v>1769</v>
      </c>
      <c r="L490" t="s">
        <v>1792</v>
      </c>
      <c r="M490" t="s">
        <v>1777</v>
      </c>
      <c r="N490" t="s">
        <v>528</v>
      </c>
      <c r="O490" t="s">
        <v>5188</v>
      </c>
      <c r="Q490" t="s">
        <v>5189</v>
      </c>
      <c r="S490" t="s">
        <v>5190</v>
      </c>
      <c r="U490" t="s">
        <v>1783</v>
      </c>
      <c r="V490" t="s">
        <v>2227</v>
      </c>
      <c r="W490" t="s">
        <v>1770</v>
      </c>
      <c r="Y490" t="s">
        <v>1777</v>
      </c>
      <c r="Z490" t="s">
        <v>1792</v>
      </c>
      <c r="AA490" t="s">
        <v>5188</v>
      </c>
      <c r="AB490" t="s">
        <v>528</v>
      </c>
      <c r="AC490" t="s">
        <v>5186</v>
      </c>
      <c r="AD490" t="s">
        <v>1799</v>
      </c>
      <c r="AE490" t="s">
        <v>1785</v>
      </c>
      <c r="AF490" t="s">
        <v>5191</v>
      </c>
      <c r="AG490" t="s">
        <v>1787</v>
      </c>
    </row>
    <row r="491" spans="1:33" x14ac:dyDescent="0.3">
      <c r="A491" t="s">
        <v>5192</v>
      </c>
      <c r="B491" t="s">
        <v>1799</v>
      </c>
      <c r="C491" t="s">
        <v>1769</v>
      </c>
      <c r="E491" t="s">
        <v>1770</v>
      </c>
      <c r="G491" t="s">
        <v>5193</v>
      </c>
      <c r="H491" t="s">
        <v>1801</v>
      </c>
      <c r="I491" t="s">
        <v>5194</v>
      </c>
      <c r="K491" t="s">
        <v>1769</v>
      </c>
      <c r="L491" t="s">
        <v>3136</v>
      </c>
      <c r="M491" t="s">
        <v>3137</v>
      </c>
      <c r="N491" t="s">
        <v>3138</v>
      </c>
      <c r="O491" t="s">
        <v>3455</v>
      </c>
      <c r="S491" t="s">
        <v>5195</v>
      </c>
      <c r="U491" t="s">
        <v>1783</v>
      </c>
      <c r="V491" t="s">
        <v>3932</v>
      </c>
      <c r="W491" t="s">
        <v>1770</v>
      </c>
      <c r="Y491" t="s">
        <v>3137</v>
      </c>
      <c r="Z491" t="s">
        <v>3136</v>
      </c>
      <c r="AA491" t="s">
        <v>3455</v>
      </c>
      <c r="AB491" t="s">
        <v>3138</v>
      </c>
      <c r="AC491" t="s">
        <v>5193</v>
      </c>
      <c r="AD491" t="s">
        <v>1799</v>
      </c>
      <c r="AE491" t="s">
        <v>1785</v>
      </c>
    </row>
    <row r="492" spans="1:33" x14ac:dyDescent="0.3">
      <c r="A492" t="s">
        <v>199</v>
      </c>
      <c r="B492" t="s">
        <v>1799</v>
      </c>
      <c r="C492" t="s">
        <v>1769</v>
      </c>
      <c r="E492" t="s">
        <v>1770</v>
      </c>
      <c r="G492" t="s">
        <v>5196</v>
      </c>
      <c r="H492" t="s">
        <v>1801</v>
      </c>
      <c r="I492" t="s">
        <v>5197</v>
      </c>
      <c r="J492" t="s">
        <v>5198</v>
      </c>
      <c r="K492" t="s">
        <v>1769</v>
      </c>
      <c r="L492" t="s">
        <v>5199</v>
      </c>
      <c r="M492" t="s">
        <v>5200</v>
      </c>
      <c r="N492" t="s">
        <v>5201</v>
      </c>
      <c r="O492" t="s">
        <v>5202</v>
      </c>
      <c r="Q492" t="s">
        <v>5203</v>
      </c>
      <c r="S492" t="s">
        <v>5204</v>
      </c>
      <c r="U492" t="s">
        <v>1783</v>
      </c>
      <c r="V492" t="s">
        <v>2031</v>
      </c>
      <c r="W492" t="s">
        <v>1770</v>
      </c>
      <c r="Y492" t="s">
        <v>5200</v>
      </c>
      <c r="Z492" t="s">
        <v>5199</v>
      </c>
      <c r="AA492" t="s">
        <v>5202</v>
      </c>
      <c r="AB492" t="s">
        <v>5201</v>
      </c>
      <c r="AC492" t="s">
        <v>5196</v>
      </c>
      <c r="AD492" t="s">
        <v>1799</v>
      </c>
      <c r="AE492" t="s">
        <v>1785</v>
      </c>
      <c r="AF492" t="s">
        <v>5205</v>
      </c>
    </row>
    <row r="493" spans="1:33" x14ac:dyDescent="0.3">
      <c r="A493" t="s">
        <v>5206</v>
      </c>
      <c r="B493" t="s">
        <v>1799</v>
      </c>
      <c r="C493" t="s">
        <v>1769</v>
      </c>
      <c r="E493" t="s">
        <v>1770</v>
      </c>
      <c r="G493" t="s">
        <v>5207</v>
      </c>
      <c r="H493" t="s">
        <v>1801</v>
      </c>
      <c r="I493" t="s">
        <v>5208</v>
      </c>
      <c r="J493" t="s">
        <v>5209</v>
      </c>
      <c r="K493" t="s">
        <v>1769</v>
      </c>
      <c r="L493" t="s">
        <v>5210</v>
      </c>
      <c r="M493" t="s">
        <v>2164</v>
      </c>
      <c r="N493" t="s">
        <v>5211</v>
      </c>
      <c r="O493" t="s">
        <v>5212</v>
      </c>
      <c r="Q493" t="s">
        <v>5213</v>
      </c>
      <c r="S493" t="s">
        <v>5214</v>
      </c>
      <c r="U493" t="s">
        <v>1783</v>
      </c>
      <c r="V493" t="s">
        <v>2227</v>
      </c>
      <c r="W493" t="s">
        <v>1770</v>
      </c>
      <c r="Y493" t="s">
        <v>2164</v>
      </c>
      <c r="Z493" t="s">
        <v>5210</v>
      </c>
      <c r="AA493" t="s">
        <v>5212</v>
      </c>
      <c r="AB493" t="s">
        <v>5211</v>
      </c>
      <c r="AC493" t="s">
        <v>5207</v>
      </c>
      <c r="AD493" t="s">
        <v>1799</v>
      </c>
      <c r="AE493" t="s">
        <v>1785</v>
      </c>
      <c r="AF493" t="s">
        <v>5215</v>
      </c>
      <c r="AG493" t="s">
        <v>2229</v>
      </c>
    </row>
    <row r="494" spans="1:33" x14ac:dyDescent="0.3">
      <c r="A494" t="s">
        <v>5216</v>
      </c>
      <c r="B494" t="s">
        <v>1768</v>
      </c>
      <c r="C494" t="s">
        <v>1769</v>
      </c>
      <c r="E494" t="s">
        <v>1770</v>
      </c>
      <c r="F494" t="s">
        <v>5217</v>
      </c>
      <c r="G494" t="s">
        <v>5218</v>
      </c>
      <c r="H494" t="s">
        <v>1773</v>
      </c>
      <c r="I494" t="s">
        <v>5219</v>
      </c>
      <c r="J494" t="s">
        <v>5220</v>
      </c>
      <c r="K494" t="s">
        <v>1769</v>
      </c>
      <c r="L494" t="s">
        <v>5221</v>
      </c>
      <c r="M494" t="s">
        <v>3661</v>
      </c>
      <c r="N494" t="s">
        <v>5222</v>
      </c>
      <c r="O494" t="s">
        <v>5223</v>
      </c>
      <c r="S494" t="s">
        <v>5224</v>
      </c>
      <c r="U494" t="s">
        <v>1783</v>
      </c>
      <c r="V494" t="s">
        <v>2521</v>
      </c>
      <c r="W494" t="s">
        <v>1770</v>
      </c>
      <c r="Y494" t="s">
        <v>3661</v>
      </c>
      <c r="Z494" t="s">
        <v>5221</v>
      </c>
      <c r="AA494" t="s">
        <v>5223</v>
      </c>
      <c r="AB494" t="s">
        <v>5222</v>
      </c>
      <c r="AC494" t="s">
        <v>5218</v>
      </c>
      <c r="AD494" t="s">
        <v>1768</v>
      </c>
      <c r="AE494" t="s">
        <v>1785</v>
      </c>
      <c r="AF494" t="s">
        <v>5225</v>
      </c>
      <c r="AG494" t="s">
        <v>2229</v>
      </c>
    </row>
    <row r="495" spans="1:33" x14ac:dyDescent="0.3">
      <c r="A495" t="s">
        <v>5226</v>
      </c>
      <c r="B495" t="s">
        <v>1768</v>
      </c>
      <c r="E495" t="s">
        <v>1770</v>
      </c>
      <c r="F495" t="s">
        <v>3057</v>
      </c>
      <c r="G495" t="s">
        <v>5227</v>
      </c>
      <c r="J495" t="s">
        <v>5228</v>
      </c>
      <c r="L495" t="s">
        <v>5229</v>
      </c>
      <c r="M495" t="s">
        <v>4101</v>
      </c>
      <c r="N495" t="s">
        <v>5230</v>
      </c>
      <c r="O495" t="s">
        <v>5231</v>
      </c>
      <c r="U495" t="s">
        <v>1783</v>
      </c>
      <c r="V495" t="s">
        <v>4079</v>
      </c>
      <c r="W495" t="s">
        <v>1770</v>
      </c>
      <c r="Y495" t="s">
        <v>4101</v>
      </c>
      <c r="Z495" t="s">
        <v>5229</v>
      </c>
      <c r="AA495" t="s">
        <v>5231</v>
      </c>
      <c r="AB495" t="s">
        <v>5230</v>
      </c>
      <c r="AC495" t="s">
        <v>5227</v>
      </c>
      <c r="AD495" t="s">
        <v>1768</v>
      </c>
    </row>
    <row r="496" spans="1:33" x14ac:dyDescent="0.3">
      <c r="A496" t="s">
        <v>5232</v>
      </c>
      <c r="B496" t="s">
        <v>1799</v>
      </c>
      <c r="C496" t="s">
        <v>1769</v>
      </c>
      <c r="E496" t="s">
        <v>1770</v>
      </c>
      <c r="G496" t="s">
        <v>5233</v>
      </c>
      <c r="H496" t="s">
        <v>1801</v>
      </c>
      <c r="I496" t="s">
        <v>5234</v>
      </c>
      <c r="J496" t="s">
        <v>5235</v>
      </c>
      <c r="K496" t="s">
        <v>1769</v>
      </c>
      <c r="L496" t="s">
        <v>3918</v>
      </c>
      <c r="M496" t="s">
        <v>3255</v>
      </c>
      <c r="N496" t="s">
        <v>3919</v>
      </c>
      <c r="O496" t="s">
        <v>5236</v>
      </c>
      <c r="Q496" t="s">
        <v>5237</v>
      </c>
      <c r="S496" t="s">
        <v>5238</v>
      </c>
      <c r="U496" t="s">
        <v>1783</v>
      </c>
      <c r="V496" t="s">
        <v>5239</v>
      </c>
      <c r="W496" t="s">
        <v>1770</v>
      </c>
      <c r="Y496" t="s">
        <v>3255</v>
      </c>
      <c r="Z496" t="s">
        <v>3918</v>
      </c>
      <c r="AA496" t="s">
        <v>5236</v>
      </c>
      <c r="AB496" t="s">
        <v>3919</v>
      </c>
      <c r="AC496" t="s">
        <v>5233</v>
      </c>
      <c r="AD496" t="s">
        <v>1799</v>
      </c>
      <c r="AE496" t="s">
        <v>1785</v>
      </c>
      <c r="AF496" t="s">
        <v>5240</v>
      </c>
      <c r="AG496" t="s">
        <v>1787</v>
      </c>
    </row>
    <row r="497" spans="1:33" x14ac:dyDescent="0.3">
      <c r="A497" t="s">
        <v>5241</v>
      </c>
      <c r="B497" t="s">
        <v>1768</v>
      </c>
      <c r="E497" t="s">
        <v>1770</v>
      </c>
      <c r="F497" t="s">
        <v>1850</v>
      </c>
      <c r="G497" t="s">
        <v>5242</v>
      </c>
      <c r="H497" t="s">
        <v>1791</v>
      </c>
      <c r="J497" t="s">
        <v>5243</v>
      </c>
      <c r="L497" t="s">
        <v>5244</v>
      </c>
      <c r="M497" t="s">
        <v>2015</v>
      </c>
      <c r="N497" t="s">
        <v>5245</v>
      </c>
      <c r="O497" t="s">
        <v>5246</v>
      </c>
      <c r="U497" t="s">
        <v>5247</v>
      </c>
      <c r="V497" t="s">
        <v>1975</v>
      </c>
      <c r="W497" t="s">
        <v>1770</v>
      </c>
      <c r="Y497" t="s">
        <v>2015</v>
      </c>
      <c r="Z497" t="s">
        <v>5244</v>
      </c>
      <c r="AA497" t="s">
        <v>5246</v>
      </c>
      <c r="AB497" t="s">
        <v>5245</v>
      </c>
      <c r="AC497" t="s">
        <v>5242</v>
      </c>
      <c r="AD497" t="s">
        <v>1768</v>
      </c>
    </row>
    <row r="498" spans="1:33" x14ac:dyDescent="0.3">
      <c r="A498" t="s">
        <v>201</v>
      </c>
      <c r="B498" t="s">
        <v>1768</v>
      </c>
      <c r="C498" t="s">
        <v>1769</v>
      </c>
      <c r="E498" t="s">
        <v>1770</v>
      </c>
      <c r="F498" t="s">
        <v>2286</v>
      </c>
      <c r="G498" t="s">
        <v>5248</v>
      </c>
      <c r="H498" t="s">
        <v>1773</v>
      </c>
      <c r="I498" t="s">
        <v>5249</v>
      </c>
      <c r="J498" t="s">
        <v>5250</v>
      </c>
      <c r="K498" t="s">
        <v>1769</v>
      </c>
      <c r="L498" t="s">
        <v>5095</v>
      </c>
      <c r="M498" t="s">
        <v>5096</v>
      </c>
      <c r="N498" t="s">
        <v>5097</v>
      </c>
      <c r="O498" t="s">
        <v>5251</v>
      </c>
      <c r="S498" t="s">
        <v>5252</v>
      </c>
      <c r="U498" t="s">
        <v>1783</v>
      </c>
      <c r="V498" t="s">
        <v>2031</v>
      </c>
      <c r="W498" t="s">
        <v>1770</v>
      </c>
      <c r="Y498" t="s">
        <v>5096</v>
      </c>
      <c r="Z498" t="s">
        <v>5095</v>
      </c>
      <c r="AA498" t="s">
        <v>5251</v>
      </c>
      <c r="AB498" t="s">
        <v>5097</v>
      </c>
      <c r="AC498" t="s">
        <v>5248</v>
      </c>
      <c r="AD498" t="s">
        <v>1768</v>
      </c>
      <c r="AE498" t="s">
        <v>1785</v>
      </c>
      <c r="AF498" t="s">
        <v>5253</v>
      </c>
      <c r="AG498" t="s">
        <v>2229</v>
      </c>
    </row>
    <row r="499" spans="1:33" x14ac:dyDescent="0.3">
      <c r="A499" t="s">
        <v>5254</v>
      </c>
      <c r="B499" t="s">
        <v>1799</v>
      </c>
      <c r="E499" t="s">
        <v>1770</v>
      </c>
      <c r="G499" t="s">
        <v>5255</v>
      </c>
      <c r="H499" t="s">
        <v>1801</v>
      </c>
      <c r="I499" t="s">
        <v>5256</v>
      </c>
      <c r="L499" t="s">
        <v>4732</v>
      </c>
      <c r="M499" t="s">
        <v>4733</v>
      </c>
      <c r="N499" t="s">
        <v>5257</v>
      </c>
      <c r="O499" t="s">
        <v>5258</v>
      </c>
      <c r="R499" t="s">
        <v>5259</v>
      </c>
      <c r="U499" t="s">
        <v>5260</v>
      </c>
      <c r="V499" t="s">
        <v>1975</v>
      </c>
      <c r="W499" t="s">
        <v>1770</v>
      </c>
      <c r="Y499" t="s">
        <v>4733</v>
      </c>
      <c r="Z499" t="s">
        <v>4732</v>
      </c>
      <c r="AA499" t="s">
        <v>5258</v>
      </c>
      <c r="AB499" t="s">
        <v>5257</v>
      </c>
      <c r="AC499" t="s">
        <v>5255</v>
      </c>
      <c r="AD499" t="s">
        <v>1799</v>
      </c>
    </row>
    <row r="500" spans="1:33" x14ac:dyDescent="0.3">
      <c r="A500" t="s">
        <v>5261</v>
      </c>
      <c r="B500" t="s">
        <v>1799</v>
      </c>
      <c r="E500" t="s">
        <v>1770</v>
      </c>
      <c r="G500" t="s">
        <v>5262</v>
      </c>
      <c r="H500" t="s">
        <v>1801</v>
      </c>
      <c r="L500" t="s">
        <v>4974</v>
      </c>
      <c r="M500" t="s">
        <v>2183</v>
      </c>
      <c r="N500" t="s">
        <v>5263</v>
      </c>
      <c r="O500" t="s">
        <v>5264</v>
      </c>
      <c r="U500" t="s">
        <v>5265</v>
      </c>
      <c r="V500" t="s">
        <v>1975</v>
      </c>
      <c r="W500" t="s">
        <v>1770</v>
      </c>
      <c r="Y500" t="s">
        <v>2183</v>
      </c>
      <c r="Z500" t="s">
        <v>4974</v>
      </c>
      <c r="AA500" t="s">
        <v>5264</v>
      </c>
      <c r="AB500" t="s">
        <v>5263</v>
      </c>
      <c r="AC500" t="s">
        <v>5262</v>
      </c>
      <c r="AD500" t="s">
        <v>1799</v>
      </c>
    </row>
    <row r="501" spans="1:33" x14ac:dyDescent="0.3">
      <c r="A501" t="s">
        <v>5266</v>
      </c>
      <c r="B501" t="s">
        <v>1799</v>
      </c>
      <c r="E501" t="s">
        <v>1770</v>
      </c>
      <c r="G501" t="s">
        <v>5267</v>
      </c>
      <c r="H501" t="s">
        <v>1801</v>
      </c>
      <c r="I501" t="s">
        <v>5268</v>
      </c>
      <c r="L501" t="s">
        <v>5269</v>
      </c>
      <c r="M501" t="s">
        <v>1891</v>
      </c>
      <c r="N501" t="s">
        <v>5270</v>
      </c>
      <c r="O501" t="s">
        <v>5271</v>
      </c>
      <c r="U501" t="s">
        <v>5272</v>
      </c>
      <c r="V501" t="s">
        <v>1975</v>
      </c>
      <c r="W501" t="s">
        <v>1770</v>
      </c>
      <c r="Y501" t="s">
        <v>1891</v>
      </c>
      <c r="Z501" t="s">
        <v>5269</v>
      </c>
      <c r="AA501" t="s">
        <v>5271</v>
      </c>
      <c r="AB501" t="s">
        <v>5270</v>
      </c>
      <c r="AC501" t="s">
        <v>5267</v>
      </c>
      <c r="AD501" t="s">
        <v>1799</v>
      </c>
    </row>
    <row r="502" spans="1:33" x14ac:dyDescent="0.3">
      <c r="A502" t="s">
        <v>5273</v>
      </c>
      <c r="B502" t="s">
        <v>1799</v>
      </c>
      <c r="E502" t="s">
        <v>1770</v>
      </c>
      <c r="G502" t="s">
        <v>5274</v>
      </c>
      <c r="H502" t="s">
        <v>1801</v>
      </c>
      <c r="L502" t="s">
        <v>4038</v>
      </c>
      <c r="M502" t="s">
        <v>3643</v>
      </c>
      <c r="N502" t="s">
        <v>5275</v>
      </c>
      <c r="O502" t="s">
        <v>5276</v>
      </c>
      <c r="U502" t="s">
        <v>5272</v>
      </c>
      <c r="V502" t="s">
        <v>1975</v>
      </c>
      <c r="W502" t="s">
        <v>1770</v>
      </c>
      <c r="Y502" t="s">
        <v>3643</v>
      </c>
      <c r="Z502" t="s">
        <v>4038</v>
      </c>
      <c r="AA502" t="s">
        <v>5276</v>
      </c>
      <c r="AB502" t="s">
        <v>5275</v>
      </c>
      <c r="AC502" t="s">
        <v>5274</v>
      </c>
      <c r="AD502" t="s">
        <v>1799</v>
      </c>
    </row>
    <row r="503" spans="1:33" x14ac:dyDescent="0.3">
      <c r="A503" t="s">
        <v>5277</v>
      </c>
      <c r="B503" t="s">
        <v>1799</v>
      </c>
      <c r="E503" t="s">
        <v>1770</v>
      </c>
      <c r="G503" t="s">
        <v>5278</v>
      </c>
      <c r="H503" t="s">
        <v>1801</v>
      </c>
      <c r="L503" t="s">
        <v>1792</v>
      </c>
      <c r="M503" t="s">
        <v>1777</v>
      </c>
      <c r="N503" t="s">
        <v>358</v>
      </c>
      <c r="O503" t="s">
        <v>5279</v>
      </c>
      <c r="U503" t="s">
        <v>5280</v>
      </c>
      <c r="V503" t="s">
        <v>1975</v>
      </c>
      <c r="W503" t="s">
        <v>1770</v>
      </c>
      <c r="Y503" t="s">
        <v>1777</v>
      </c>
      <c r="Z503" t="s">
        <v>1792</v>
      </c>
      <c r="AA503" t="s">
        <v>5279</v>
      </c>
      <c r="AB503" t="s">
        <v>358</v>
      </c>
      <c r="AC503" t="s">
        <v>5278</v>
      </c>
      <c r="AD503" t="s">
        <v>1799</v>
      </c>
    </row>
    <row r="504" spans="1:33" x14ac:dyDescent="0.3">
      <c r="A504" t="s">
        <v>5281</v>
      </c>
      <c r="B504" t="s">
        <v>1799</v>
      </c>
      <c r="E504" t="s">
        <v>1770</v>
      </c>
      <c r="G504" t="s">
        <v>5282</v>
      </c>
      <c r="H504" t="s">
        <v>1801</v>
      </c>
      <c r="L504" t="s">
        <v>5283</v>
      </c>
      <c r="M504" t="s">
        <v>2183</v>
      </c>
      <c r="N504" t="s">
        <v>5284</v>
      </c>
      <c r="O504" t="s">
        <v>5285</v>
      </c>
      <c r="U504" t="s">
        <v>5286</v>
      </c>
      <c r="V504" t="s">
        <v>1975</v>
      </c>
      <c r="W504" t="s">
        <v>1770</v>
      </c>
      <c r="Y504" t="s">
        <v>2183</v>
      </c>
      <c r="Z504" t="s">
        <v>5283</v>
      </c>
      <c r="AA504" t="s">
        <v>5285</v>
      </c>
      <c r="AB504" t="s">
        <v>5284</v>
      </c>
      <c r="AC504" t="s">
        <v>5282</v>
      </c>
      <c r="AD504" t="s">
        <v>1799</v>
      </c>
    </row>
    <row r="505" spans="1:33" x14ac:dyDescent="0.3">
      <c r="A505" t="s">
        <v>5287</v>
      </c>
      <c r="B505" t="s">
        <v>1799</v>
      </c>
      <c r="E505" t="s">
        <v>1770</v>
      </c>
      <c r="G505" t="s">
        <v>5288</v>
      </c>
      <c r="H505" t="s">
        <v>1801</v>
      </c>
      <c r="I505" t="s">
        <v>5289</v>
      </c>
      <c r="L505" t="s">
        <v>3550</v>
      </c>
      <c r="M505" t="s">
        <v>3551</v>
      </c>
      <c r="N505" t="s">
        <v>5290</v>
      </c>
      <c r="O505" t="s">
        <v>5291</v>
      </c>
      <c r="R505" t="s">
        <v>5292</v>
      </c>
      <c r="U505" t="s">
        <v>5286</v>
      </c>
      <c r="V505" t="s">
        <v>1975</v>
      </c>
      <c r="W505" t="s">
        <v>1770</v>
      </c>
      <c r="Y505" t="s">
        <v>3551</v>
      </c>
      <c r="Z505" t="s">
        <v>3550</v>
      </c>
      <c r="AA505" t="s">
        <v>5291</v>
      </c>
      <c r="AB505" t="s">
        <v>5290</v>
      </c>
      <c r="AC505" t="s">
        <v>5288</v>
      </c>
      <c r="AD505" t="s">
        <v>1799</v>
      </c>
    </row>
    <row r="506" spans="1:33" x14ac:dyDescent="0.3">
      <c r="A506" t="s">
        <v>5293</v>
      </c>
      <c r="B506" t="s">
        <v>1768</v>
      </c>
      <c r="E506" t="s">
        <v>1770</v>
      </c>
      <c r="G506" t="s">
        <v>5294</v>
      </c>
      <c r="H506" t="s">
        <v>1773</v>
      </c>
      <c r="J506" t="s">
        <v>5295</v>
      </c>
      <c r="L506" t="s">
        <v>2046</v>
      </c>
      <c r="M506" t="s">
        <v>2047</v>
      </c>
      <c r="N506" t="s">
        <v>5296</v>
      </c>
      <c r="O506" t="s">
        <v>5297</v>
      </c>
      <c r="U506" t="s">
        <v>5286</v>
      </c>
      <c r="V506" t="s">
        <v>1975</v>
      </c>
      <c r="W506" t="s">
        <v>1770</v>
      </c>
      <c r="Y506" t="s">
        <v>2047</v>
      </c>
      <c r="Z506" t="s">
        <v>2046</v>
      </c>
      <c r="AA506" t="s">
        <v>5297</v>
      </c>
      <c r="AB506" t="s">
        <v>5296</v>
      </c>
      <c r="AC506" t="s">
        <v>5294</v>
      </c>
      <c r="AD506" t="s">
        <v>1768</v>
      </c>
    </row>
    <row r="507" spans="1:33" x14ac:dyDescent="0.3">
      <c r="A507" t="s">
        <v>5298</v>
      </c>
      <c r="B507" t="s">
        <v>1768</v>
      </c>
      <c r="E507" t="s">
        <v>1770</v>
      </c>
      <c r="G507" t="s">
        <v>5299</v>
      </c>
      <c r="H507" t="s">
        <v>1791</v>
      </c>
      <c r="L507" t="s">
        <v>3918</v>
      </c>
      <c r="M507" t="s">
        <v>3255</v>
      </c>
      <c r="N507" t="s">
        <v>5300</v>
      </c>
      <c r="O507" t="s">
        <v>5301</v>
      </c>
      <c r="U507" t="s">
        <v>5286</v>
      </c>
      <c r="V507" t="s">
        <v>1975</v>
      </c>
      <c r="W507" t="s">
        <v>1770</v>
      </c>
      <c r="Y507" t="s">
        <v>3255</v>
      </c>
      <c r="Z507" t="s">
        <v>3918</v>
      </c>
      <c r="AA507" t="s">
        <v>5301</v>
      </c>
      <c r="AB507" t="s">
        <v>5300</v>
      </c>
      <c r="AC507" t="s">
        <v>5299</v>
      </c>
      <c r="AD507" t="s">
        <v>1768</v>
      </c>
    </row>
    <row r="508" spans="1:33" x14ac:dyDescent="0.3">
      <c r="A508" t="s">
        <v>5302</v>
      </c>
      <c r="B508" t="s">
        <v>1799</v>
      </c>
      <c r="E508" t="s">
        <v>1770</v>
      </c>
      <c r="G508" t="s">
        <v>5303</v>
      </c>
      <c r="H508" t="s">
        <v>1801</v>
      </c>
      <c r="L508" t="s">
        <v>1792</v>
      </c>
      <c r="M508" t="s">
        <v>1777</v>
      </c>
      <c r="N508" t="s">
        <v>5304</v>
      </c>
      <c r="O508" t="s">
        <v>5305</v>
      </c>
      <c r="U508" t="s">
        <v>5286</v>
      </c>
      <c r="V508" t="s">
        <v>1975</v>
      </c>
      <c r="W508" t="s">
        <v>1770</v>
      </c>
      <c r="Y508" t="s">
        <v>1777</v>
      </c>
      <c r="Z508" t="s">
        <v>1792</v>
      </c>
      <c r="AA508" t="s">
        <v>5305</v>
      </c>
      <c r="AB508" t="s">
        <v>5304</v>
      </c>
      <c r="AC508" t="s">
        <v>5303</v>
      </c>
      <c r="AD508" t="s">
        <v>1799</v>
      </c>
    </row>
    <row r="509" spans="1:33" x14ac:dyDescent="0.3">
      <c r="A509" t="s">
        <v>5306</v>
      </c>
      <c r="B509" t="s">
        <v>1768</v>
      </c>
      <c r="E509" t="s">
        <v>1770</v>
      </c>
      <c r="G509" t="s">
        <v>5307</v>
      </c>
      <c r="L509" t="s">
        <v>5308</v>
      </c>
      <c r="M509" t="s">
        <v>2015</v>
      </c>
      <c r="N509" t="s">
        <v>5309</v>
      </c>
      <c r="O509" t="s">
        <v>5310</v>
      </c>
      <c r="U509" t="s">
        <v>5286</v>
      </c>
      <c r="V509" t="s">
        <v>1975</v>
      </c>
      <c r="W509" t="s">
        <v>1770</v>
      </c>
      <c r="Y509" t="s">
        <v>2015</v>
      </c>
      <c r="Z509" t="s">
        <v>5308</v>
      </c>
      <c r="AA509" t="s">
        <v>5310</v>
      </c>
      <c r="AB509" t="s">
        <v>5309</v>
      </c>
      <c r="AC509" t="s">
        <v>5307</v>
      </c>
      <c r="AD509" t="s">
        <v>1768</v>
      </c>
    </row>
    <row r="510" spans="1:33" x14ac:dyDescent="0.3">
      <c r="A510" t="s">
        <v>5311</v>
      </c>
      <c r="B510" t="s">
        <v>1799</v>
      </c>
      <c r="E510" t="s">
        <v>1770</v>
      </c>
      <c r="G510" t="s">
        <v>5312</v>
      </c>
      <c r="H510" t="s">
        <v>1801</v>
      </c>
      <c r="I510" t="s">
        <v>5313</v>
      </c>
      <c r="L510" t="s">
        <v>5314</v>
      </c>
      <c r="M510" t="s">
        <v>2998</v>
      </c>
      <c r="N510" t="s">
        <v>5315</v>
      </c>
      <c r="O510" t="s">
        <v>5316</v>
      </c>
      <c r="U510" t="s">
        <v>5286</v>
      </c>
      <c r="V510" t="s">
        <v>1975</v>
      </c>
      <c r="W510" t="s">
        <v>1770</v>
      </c>
      <c r="Y510" t="s">
        <v>2998</v>
      </c>
      <c r="Z510" t="s">
        <v>5314</v>
      </c>
      <c r="AA510" t="s">
        <v>5316</v>
      </c>
      <c r="AB510" t="s">
        <v>5315</v>
      </c>
      <c r="AC510" t="s">
        <v>5312</v>
      </c>
      <c r="AD510" t="s">
        <v>1799</v>
      </c>
    </row>
    <row r="511" spans="1:33" x14ac:dyDescent="0.3">
      <c r="A511" t="s">
        <v>5317</v>
      </c>
      <c r="B511" t="s">
        <v>1799</v>
      </c>
      <c r="E511" t="s">
        <v>1770</v>
      </c>
      <c r="G511" t="s">
        <v>5318</v>
      </c>
      <c r="H511" t="s">
        <v>1801</v>
      </c>
      <c r="L511" t="s">
        <v>5319</v>
      </c>
      <c r="M511" t="s">
        <v>2686</v>
      </c>
      <c r="N511" t="s">
        <v>5320</v>
      </c>
      <c r="O511" t="s">
        <v>5321</v>
      </c>
      <c r="U511" t="s">
        <v>5286</v>
      </c>
      <c r="V511" t="s">
        <v>1975</v>
      </c>
      <c r="W511" t="s">
        <v>1770</v>
      </c>
      <c r="Y511" t="s">
        <v>2686</v>
      </c>
      <c r="Z511" t="s">
        <v>5319</v>
      </c>
      <c r="AA511" t="s">
        <v>5321</v>
      </c>
      <c r="AB511" t="s">
        <v>5320</v>
      </c>
      <c r="AC511" t="s">
        <v>5318</v>
      </c>
      <c r="AD511" t="s">
        <v>1799</v>
      </c>
    </row>
    <row r="512" spans="1:33" x14ac:dyDescent="0.3">
      <c r="A512" t="s">
        <v>5322</v>
      </c>
      <c r="B512" t="s">
        <v>1768</v>
      </c>
      <c r="E512" t="s">
        <v>1770</v>
      </c>
      <c r="G512" t="s">
        <v>5323</v>
      </c>
      <c r="L512" t="s">
        <v>5324</v>
      </c>
      <c r="M512" t="s">
        <v>3387</v>
      </c>
      <c r="N512" t="s">
        <v>5325</v>
      </c>
      <c r="O512" t="s">
        <v>5326</v>
      </c>
      <c r="U512" t="s">
        <v>5286</v>
      </c>
      <c r="V512" t="s">
        <v>1975</v>
      </c>
      <c r="W512" t="s">
        <v>1770</v>
      </c>
      <c r="Y512" t="s">
        <v>3387</v>
      </c>
      <c r="Z512" t="s">
        <v>5324</v>
      </c>
      <c r="AA512" t="s">
        <v>5326</v>
      </c>
      <c r="AB512" t="s">
        <v>5325</v>
      </c>
      <c r="AC512" t="s">
        <v>5323</v>
      </c>
      <c r="AD512" t="s">
        <v>1768</v>
      </c>
    </row>
    <row r="513" spans="1:33" x14ac:dyDescent="0.3">
      <c r="A513" t="s">
        <v>5327</v>
      </c>
      <c r="B513" t="s">
        <v>1799</v>
      </c>
      <c r="E513" t="s">
        <v>1770</v>
      </c>
      <c r="G513" t="s">
        <v>5328</v>
      </c>
      <c r="H513" t="s">
        <v>1801</v>
      </c>
      <c r="I513" t="s">
        <v>5329</v>
      </c>
      <c r="L513" t="s">
        <v>5330</v>
      </c>
      <c r="M513" t="s">
        <v>1882</v>
      </c>
      <c r="N513" t="s">
        <v>5331</v>
      </c>
      <c r="O513" t="s">
        <v>5332</v>
      </c>
      <c r="U513" t="s">
        <v>5286</v>
      </c>
      <c r="V513" t="s">
        <v>1975</v>
      </c>
      <c r="W513" t="s">
        <v>1770</v>
      </c>
      <c r="Y513" t="s">
        <v>1882</v>
      </c>
      <c r="Z513" t="s">
        <v>5330</v>
      </c>
      <c r="AA513" t="s">
        <v>5332</v>
      </c>
      <c r="AB513" t="s">
        <v>5331</v>
      </c>
      <c r="AC513" t="s">
        <v>5328</v>
      </c>
      <c r="AD513" t="s">
        <v>1799</v>
      </c>
    </row>
    <row r="514" spans="1:33" x14ac:dyDescent="0.3">
      <c r="A514" t="s">
        <v>5333</v>
      </c>
      <c r="B514" t="s">
        <v>1799</v>
      </c>
      <c r="C514" t="s">
        <v>3894</v>
      </c>
      <c r="E514" t="s">
        <v>1770</v>
      </c>
      <c r="G514" t="s">
        <v>5334</v>
      </c>
      <c r="H514" t="s">
        <v>1801</v>
      </c>
      <c r="I514" t="s">
        <v>5335</v>
      </c>
      <c r="J514" t="s">
        <v>5336</v>
      </c>
      <c r="K514" t="s">
        <v>3894</v>
      </c>
      <c r="L514" t="s">
        <v>2791</v>
      </c>
      <c r="M514" t="s">
        <v>2792</v>
      </c>
      <c r="N514" t="s">
        <v>2793</v>
      </c>
      <c r="O514" t="s">
        <v>5337</v>
      </c>
      <c r="S514" t="s">
        <v>5338</v>
      </c>
      <c r="U514" t="s">
        <v>1783</v>
      </c>
      <c r="V514" t="s">
        <v>5339</v>
      </c>
      <c r="W514" t="s">
        <v>1770</v>
      </c>
      <c r="Y514" t="s">
        <v>2792</v>
      </c>
      <c r="Z514" t="s">
        <v>2791</v>
      </c>
      <c r="AA514" t="s">
        <v>5337</v>
      </c>
      <c r="AB514" t="s">
        <v>2793</v>
      </c>
      <c r="AC514" t="s">
        <v>5334</v>
      </c>
      <c r="AD514" t="s">
        <v>1799</v>
      </c>
      <c r="AE514" t="s">
        <v>3902</v>
      </c>
      <c r="AF514" t="s">
        <v>5340</v>
      </c>
      <c r="AG514" t="s">
        <v>1787</v>
      </c>
    </row>
    <row r="515" spans="1:33" x14ac:dyDescent="0.3">
      <c r="A515" t="s">
        <v>5341</v>
      </c>
      <c r="B515" t="s">
        <v>1799</v>
      </c>
      <c r="E515" t="s">
        <v>1770</v>
      </c>
      <c r="G515" t="s">
        <v>5342</v>
      </c>
      <c r="H515" t="s">
        <v>1801</v>
      </c>
      <c r="I515" t="s">
        <v>5343</v>
      </c>
      <c r="J515" t="s">
        <v>5344</v>
      </c>
      <c r="L515" t="s">
        <v>3550</v>
      </c>
      <c r="M515" t="s">
        <v>3551</v>
      </c>
      <c r="N515" t="s">
        <v>4879</v>
      </c>
      <c r="O515" t="s">
        <v>5345</v>
      </c>
      <c r="U515" t="s">
        <v>5346</v>
      </c>
      <c r="V515" t="s">
        <v>1975</v>
      </c>
      <c r="W515" t="s">
        <v>1770</v>
      </c>
      <c r="Y515" t="s">
        <v>3551</v>
      </c>
      <c r="Z515" t="s">
        <v>3550</v>
      </c>
      <c r="AA515" t="s">
        <v>5345</v>
      </c>
      <c r="AB515" t="s">
        <v>4879</v>
      </c>
      <c r="AC515" t="s">
        <v>5342</v>
      </c>
      <c r="AD515" t="s">
        <v>1799</v>
      </c>
    </row>
    <row r="516" spans="1:33" x14ac:dyDescent="0.3">
      <c r="A516" t="s">
        <v>5347</v>
      </c>
      <c r="B516" t="s">
        <v>1768</v>
      </c>
      <c r="E516" t="s">
        <v>1770</v>
      </c>
      <c r="G516" t="s">
        <v>5348</v>
      </c>
      <c r="L516" t="s">
        <v>3235</v>
      </c>
      <c r="M516" t="s">
        <v>3236</v>
      </c>
      <c r="N516" t="s">
        <v>5349</v>
      </c>
      <c r="O516" t="s">
        <v>5350</v>
      </c>
      <c r="U516" t="s">
        <v>5346</v>
      </c>
      <c r="V516" t="s">
        <v>1975</v>
      </c>
      <c r="W516" t="s">
        <v>1770</v>
      </c>
      <c r="Y516" t="s">
        <v>3236</v>
      </c>
      <c r="Z516" t="s">
        <v>3235</v>
      </c>
      <c r="AA516" t="s">
        <v>5350</v>
      </c>
      <c r="AB516" t="s">
        <v>5349</v>
      </c>
      <c r="AC516" t="s">
        <v>5348</v>
      </c>
      <c r="AD516" t="s">
        <v>1768</v>
      </c>
    </row>
    <row r="517" spans="1:33" x14ac:dyDescent="0.3">
      <c r="A517" t="s">
        <v>5351</v>
      </c>
      <c r="B517" t="s">
        <v>1799</v>
      </c>
      <c r="E517" t="s">
        <v>1770</v>
      </c>
      <c r="G517" t="s">
        <v>5352</v>
      </c>
      <c r="H517" t="s">
        <v>1801</v>
      </c>
      <c r="L517" t="s">
        <v>5353</v>
      </c>
      <c r="M517" t="s">
        <v>4110</v>
      </c>
      <c r="N517" t="s">
        <v>5354</v>
      </c>
      <c r="O517" t="s">
        <v>5355</v>
      </c>
      <c r="U517" t="s">
        <v>5346</v>
      </c>
      <c r="V517" t="s">
        <v>1975</v>
      </c>
      <c r="W517" t="s">
        <v>1770</v>
      </c>
      <c r="Y517" t="s">
        <v>4110</v>
      </c>
      <c r="Z517" t="s">
        <v>5353</v>
      </c>
      <c r="AA517" t="s">
        <v>5355</v>
      </c>
      <c r="AB517" t="s">
        <v>5354</v>
      </c>
      <c r="AC517" t="s">
        <v>5352</v>
      </c>
      <c r="AD517" t="s">
        <v>1799</v>
      </c>
    </row>
    <row r="518" spans="1:33" x14ac:dyDescent="0.3">
      <c r="A518" t="s">
        <v>5356</v>
      </c>
      <c r="B518" t="s">
        <v>1799</v>
      </c>
      <c r="E518" t="s">
        <v>1770</v>
      </c>
      <c r="G518" t="s">
        <v>5357</v>
      </c>
      <c r="H518" t="s">
        <v>1801</v>
      </c>
      <c r="L518" t="s">
        <v>4855</v>
      </c>
      <c r="M518" t="s">
        <v>2729</v>
      </c>
      <c r="N518" t="s">
        <v>4856</v>
      </c>
      <c r="O518" t="s">
        <v>5358</v>
      </c>
      <c r="U518" t="s">
        <v>5346</v>
      </c>
      <c r="V518" t="s">
        <v>1975</v>
      </c>
      <c r="W518" t="s">
        <v>1770</v>
      </c>
      <c r="Y518" t="s">
        <v>2729</v>
      </c>
      <c r="Z518" t="s">
        <v>4855</v>
      </c>
      <c r="AA518" t="s">
        <v>5358</v>
      </c>
      <c r="AB518" t="s">
        <v>4856</v>
      </c>
      <c r="AC518" t="s">
        <v>5357</v>
      </c>
      <c r="AD518" t="s">
        <v>1799</v>
      </c>
    </row>
    <row r="519" spans="1:33" x14ac:dyDescent="0.3">
      <c r="A519" t="s">
        <v>5359</v>
      </c>
      <c r="B519" t="s">
        <v>1799</v>
      </c>
      <c r="E519" t="s">
        <v>1770</v>
      </c>
      <c r="G519" t="s">
        <v>5360</v>
      </c>
      <c r="H519" t="s">
        <v>1801</v>
      </c>
      <c r="I519" t="s">
        <v>5361</v>
      </c>
      <c r="L519" t="s">
        <v>2182</v>
      </c>
      <c r="M519" t="s">
        <v>2183</v>
      </c>
      <c r="N519" t="s">
        <v>2184</v>
      </c>
      <c r="O519" t="s">
        <v>5362</v>
      </c>
      <c r="U519" t="s">
        <v>5346</v>
      </c>
      <c r="V519" t="s">
        <v>1975</v>
      </c>
      <c r="W519" t="s">
        <v>1770</v>
      </c>
      <c r="Y519" t="s">
        <v>2183</v>
      </c>
      <c r="Z519" t="s">
        <v>2182</v>
      </c>
      <c r="AA519" t="s">
        <v>5362</v>
      </c>
      <c r="AB519" t="s">
        <v>2184</v>
      </c>
      <c r="AC519" t="s">
        <v>5360</v>
      </c>
      <c r="AD519" t="s">
        <v>1799</v>
      </c>
    </row>
    <row r="520" spans="1:33" x14ac:dyDescent="0.3">
      <c r="A520" t="s">
        <v>5363</v>
      </c>
      <c r="B520" t="s">
        <v>1768</v>
      </c>
      <c r="E520" t="s">
        <v>1770</v>
      </c>
      <c r="G520" t="s">
        <v>5364</v>
      </c>
      <c r="L520" t="s">
        <v>5365</v>
      </c>
      <c r="M520" t="s">
        <v>4065</v>
      </c>
      <c r="N520" t="s">
        <v>5366</v>
      </c>
      <c r="O520" t="s">
        <v>5367</v>
      </c>
      <c r="U520" t="s">
        <v>5346</v>
      </c>
      <c r="V520" t="s">
        <v>1975</v>
      </c>
      <c r="W520" t="s">
        <v>1770</v>
      </c>
      <c r="Y520" t="s">
        <v>4065</v>
      </c>
      <c r="Z520" t="s">
        <v>5365</v>
      </c>
      <c r="AA520" t="s">
        <v>5367</v>
      </c>
      <c r="AB520" t="s">
        <v>5366</v>
      </c>
      <c r="AC520" t="s">
        <v>5364</v>
      </c>
      <c r="AD520" t="s">
        <v>1768</v>
      </c>
    </row>
    <row r="521" spans="1:33" x14ac:dyDescent="0.3">
      <c r="A521" t="s">
        <v>5368</v>
      </c>
      <c r="B521" t="s">
        <v>1768</v>
      </c>
      <c r="E521" t="s">
        <v>1770</v>
      </c>
      <c r="F521" t="s">
        <v>5369</v>
      </c>
      <c r="G521" t="s">
        <v>5370</v>
      </c>
      <c r="H521" t="s">
        <v>1791</v>
      </c>
      <c r="I521" t="s">
        <v>5371</v>
      </c>
      <c r="J521" t="s">
        <v>5372</v>
      </c>
      <c r="L521" t="s">
        <v>5373</v>
      </c>
      <c r="M521" t="s">
        <v>1815</v>
      </c>
      <c r="N521" t="s">
        <v>328</v>
      </c>
      <c r="O521" t="s">
        <v>5374</v>
      </c>
      <c r="U521" t="s">
        <v>5375</v>
      </c>
      <c r="V521" t="s">
        <v>1975</v>
      </c>
      <c r="W521" t="s">
        <v>1770</v>
      </c>
      <c r="Y521" t="s">
        <v>1815</v>
      </c>
      <c r="Z521" t="s">
        <v>5373</v>
      </c>
      <c r="AA521" t="s">
        <v>5374</v>
      </c>
      <c r="AB521" t="s">
        <v>328</v>
      </c>
      <c r="AC521" t="s">
        <v>5370</v>
      </c>
      <c r="AD521" t="s">
        <v>1768</v>
      </c>
      <c r="AF521" t="s">
        <v>5376</v>
      </c>
    </row>
    <row r="522" spans="1:33" x14ac:dyDescent="0.3">
      <c r="A522" t="s">
        <v>5377</v>
      </c>
      <c r="B522" t="s">
        <v>1768</v>
      </c>
      <c r="E522" t="s">
        <v>1770</v>
      </c>
      <c r="G522" t="s">
        <v>5378</v>
      </c>
      <c r="L522" t="s">
        <v>2163</v>
      </c>
      <c r="M522" t="s">
        <v>2164</v>
      </c>
      <c r="N522" t="s">
        <v>5379</v>
      </c>
      <c r="O522" t="s">
        <v>5380</v>
      </c>
      <c r="U522" t="s">
        <v>5381</v>
      </c>
      <c r="V522" t="s">
        <v>1975</v>
      </c>
      <c r="W522" t="s">
        <v>1770</v>
      </c>
      <c r="Y522" t="s">
        <v>2164</v>
      </c>
      <c r="Z522" t="s">
        <v>2163</v>
      </c>
      <c r="AA522" t="s">
        <v>5380</v>
      </c>
      <c r="AB522" t="s">
        <v>5379</v>
      </c>
      <c r="AC522" t="s">
        <v>5378</v>
      </c>
      <c r="AD522" t="s">
        <v>1768</v>
      </c>
    </row>
    <row r="523" spans="1:33" x14ac:dyDescent="0.3">
      <c r="A523" t="s">
        <v>5382</v>
      </c>
      <c r="B523" t="s">
        <v>1799</v>
      </c>
      <c r="E523" t="s">
        <v>1770</v>
      </c>
      <c r="G523" t="s">
        <v>5383</v>
      </c>
      <c r="H523" t="s">
        <v>1801</v>
      </c>
      <c r="I523" t="s">
        <v>5384</v>
      </c>
      <c r="L523" t="s">
        <v>5385</v>
      </c>
      <c r="M523" t="s">
        <v>4733</v>
      </c>
      <c r="N523" t="s">
        <v>5386</v>
      </c>
      <c r="O523" t="s">
        <v>5387</v>
      </c>
      <c r="U523" t="s">
        <v>5388</v>
      </c>
      <c r="V523" t="s">
        <v>1975</v>
      </c>
      <c r="W523" t="s">
        <v>1770</v>
      </c>
      <c r="Y523" t="s">
        <v>4733</v>
      </c>
      <c r="Z523" t="s">
        <v>5385</v>
      </c>
      <c r="AA523" t="s">
        <v>5387</v>
      </c>
      <c r="AB523" t="s">
        <v>5386</v>
      </c>
      <c r="AC523" t="s">
        <v>5383</v>
      </c>
      <c r="AD523" t="s">
        <v>1799</v>
      </c>
      <c r="AF523" t="s">
        <v>5389</v>
      </c>
    </row>
    <row r="524" spans="1:33" x14ac:dyDescent="0.3">
      <c r="A524" t="s">
        <v>5390</v>
      </c>
      <c r="B524" t="s">
        <v>1799</v>
      </c>
      <c r="E524" t="s">
        <v>1770</v>
      </c>
      <c r="G524" t="s">
        <v>5391</v>
      </c>
      <c r="H524" t="s">
        <v>1801</v>
      </c>
      <c r="L524" t="s">
        <v>4273</v>
      </c>
      <c r="M524" t="s">
        <v>4274</v>
      </c>
      <c r="N524" t="s">
        <v>5392</v>
      </c>
      <c r="O524" t="s">
        <v>5393</v>
      </c>
      <c r="U524" t="s">
        <v>5388</v>
      </c>
      <c r="V524" t="s">
        <v>1975</v>
      </c>
      <c r="W524" t="s">
        <v>1770</v>
      </c>
      <c r="Y524" t="s">
        <v>4274</v>
      </c>
      <c r="Z524" t="s">
        <v>4273</v>
      </c>
      <c r="AA524" t="s">
        <v>5393</v>
      </c>
      <c r="AB524" t="s">
        <v>5392</v>
      </c>
      <c r="AC524" t="s">
        <v>5391</v>
      </c>
      <c r="AD524" t="s">
        <v>1799</v>
      </c>
    </row>
    <row r="525" spans="1:33" x14ac:dyDescent="0.3">
      <c r="A525" t="s">
        <v>5394</v>
      </c>
      <c r="B525" t="s">
        <v>1799</v>
      </c>
      <c r="E525" t="s">
        <v>1770</v>
      </c>
      <c r="G525" t="s">
        <v>5395</v>
      </c>
      <c r="H525" t="s">
        <v>1801</v>
      </c>
      <c r="L525" t="s">
        <v>4855</v>
      </c>
      <c r="M525" t="s">
        <v>2729</v>
      </c>
      <c r="N525" t="s">
        <v>4856</v>
      </c>
      <c r="O525" t="s">
        <v>5396</v>
      </c>
      <c r="U525" t="s">
        <v>5388</v>
      </c>
      <c r="V525" t="s">
        <v>1975</v>
      </c>
      <c r="W525" t="s">
        <v>1770</v>
      </c>
      <c r="Y525" t="s">
        <v>2729</v>
      </c>
      <c r="Z525" t="s">
        <v>4855</v>
      </c>
      <c r="AA525" t="s">
        <v>5396</v>
      </c>
      <c r="AB525" t="s">
        <v>4856</v>
      </c>
      <c r="AC525" t="s">
        <v>5395</v>
      </c>
      <c r="AD525" t="s">
        <v>1799</v>
      </c>
    </row>
    <row r="526" spans="1:33" x14ac:dyDescent="0.3">
      <c r="A526" t="s">
        <v>5397</v>
      </c>
      <c r="B526" t="s">
        <v>1799</v>
      </c>
      <c r="E526" t="s">
        <v>1770</v>
      </c>
      <c r="G526" t="s">
        <v>5398</v>
      </c>
      <c r="H526" t="s">
        <v>1801</v>
      </c>
      <c r="I526" t="s">
        <v>5399</v>
      </c>
      <c r="J526" t="s">
        <v>5400</v>
      </c>
      <c r="L526" t="s">
        <v>5401</v>
      </c>
      <c r="M526" t="s">
        <v>1882</v>
      </c>
      <c r="N526" t="s">
        <v>5402</v>
      </c>
      <c r="O526" t="s">
        <v>5403</v>
      </c>
      <c r="S526" t="s">
        <v>5404</v>
      </c>
      <c r="U526" t="s">
        <v>5405</v>
      </c>
      <c r="V526" t="s">
        <v>1975</v>
      </c>
      <c r="W526" t="s">
        <v>1770</v>
      </c>
      <c r="Y526" t="s">
        <v>1882</v>
      </c>
      <c r="Z526" t="s">
        <v>5401</v>
      </c>
      <c r="AA526" t="s">
        <v>5403</v>
      </c>
      <c r="AB526" t="s">
        <v>5402</v>
      </c>
      <c r="AC526" t="s">
        <v>5398</v>
      </c>
      <c r="AD526" t="s">
        <v>1799</v>
      </c>
      <c r="AF526" t="s">
        <v>5406</v>
      </c>
    </row>
    <row r="527" spans="1:33" x14ac:dyDescent="0.3">
      <c r="A527" t="s">
        <v>5407</v>
      </c>
      <c r="B527" t="s">
        <v>1768</v>
      </c>
      <c r="E527" t="s">
        <v>1770</v>
      </c>
      <c r="G527" t="s">
        <v>5408</v>
      </c>
      <c r="L527" t="s">
        <v>1980</v>
      </c>
      <c r="M527" t="s">
        <v>1981</v>
      </c>
      <c r="N527" t="s">
        <v>4745</v>
      </c>
      <c r="O527" t="s">
        <v>5409</v>
      </c>
      <c r="U527" t="s">
        <v>5405</v>
      </c>
      <c r="V527" t="s">
        <v>1975</v>
      </c>
      <c r="W527" t="s">
        <v>1770</v>
      </c>
      <c r="Y527" t="s">
        <v>1981</v>
      </c>
      <c r="Z527" t="s">
        <v>1980</v>
      </c>
      <c r="AA527" t="s">
        <v>5409</v>
      </c>
      <c r="AB527" t="s">
        <v>4745</v>
      </c>
      <c r="AC527" t="s">
        <v>5408</v>
      </c>
      <c r="AD527" t="s">
        <v>1768</v>
      </c>
    </row>
    <row r="528" spans="1:33" x14ac:dyDescent="0.3">
      <c r="A528" t="s">
        <v>5410</v>
      </c>
      <c r="B528" t="s">
        <v>1799</v>
      </c>
      <c r="E528" t="s">
        <v>1770</v>
      </c>
      <c r="G528" t="s">
        <v>5411</v>
      </c>
      <c r="H528" t="s">
        <v>1801</v>
      </c>
      <c r="L528" t="s">
        <v>2139</v>
      </c>
      <c r="M528" t="s">
        <v>2140</v>
      </c>
      <c r="N528" t="s">
        <v>5412</v>
      </c>
      <c r="O528" t="s">
        <v>5413</v>
      </c>
      <c r="U528" t="s">
        <v>5405</v>
      </c>
      <c r="V528" t="s">
        <v>1975</v>
      </c>
      <c r="W528" t="s">
        <v>1770</v>
      </c>
      <c r="Y528" t="s">
        <v>2140</v>
      </c>
      <c r="Z528" t="s">
        <v>2139</v>
      </c>
      <c r="AA528" t="s">
        <v>5413</v>
      </c>
      <c r="AB528" t="s">
        <v>5412</v>
      </c>
      <c r="AC528" t="s">
        <v>5411</v>
      </c>
      <c r="AD528" t="s">
        <v>1799</v>
      </c>
    </row>
    <row r="529" spans="1:33" x14ac:dyDescent="0.3">
      <c r="A529" t="s">
        <v>5414</v>
      </c>
      <c r="B529" t="s">
        <v>1799</v>
      </c>
      <c r="E529" t="s">
        <v>1770</v>
      </c>
      <c r="G529" t="s">
        <v>5415</v>
      </c>
      <c r="H529" t="s">
        <v>1801</v>
      </c>
      <c r="I529" t="s">
        <v>5416</v>
      </c>
      <c r="L529" t="s">
        <v>5417</v>
      </c>
      <c r="M529" t="s">
        <v>1815</v>
      </c>
      <c r="N529" t="s">
        <v>350</v>
      </c>
      <c r="O529" t="s">
        <v>5418</v>
      </c>
      <c r="U529" t="s">
        <v>5405</v>
      </c>
      <c r="V529" t="s">
        <v>1975</v>
      </c>
      <c r="W529" t="s">
        <v>1770</v>
      </c>
      <c r="Y529" t="s">
        <v>1815</v>
      </c>
      <c r="Z529" t="s">
        <v>5417</v>
      </c>
      <c r="AA529" t="s">
        <v>5418</v>
      </c>
      <c r="AB529" t="s">
        <v>350</v>
      </c>
      <c r="AC529" t="s">
        <v>5415</v>
      </c>
      <c r="AD529" t="s">
        <v>1799</v>
      </c>
    </row>
    <row r="530" spans="1:33" x14ac:dyDescent="0.3">
      <c r="A530" t="s">
        <v>5419</v>
      </c>
      <c r="B530" t="s">
        <v>1799</v>
      </c>
      <c r="E530" t="s">
        <v>1770</v>
      </c>
      <c r="G530" t="s">
        <v>5420</v>
      </c>
      <c r="H530" t="s">
        <v>1801</v>
      </c>
      <c r="L530" t="s">
        <v>4100</v>
      </c>
      <c r="M530" t="s">
        <v>4101</v>
      </c>
      <c r="N530" t="s">
        <v>4102</v>
      </c>
      <c r="O530" t="s">
        <v>5421</v>
      </c>
      <c r="U530" t="s">
        <v>5405</v>
      </c>
      <c r="V530" t="s">
        <v>1975</v>
      </c>
      <c r="W530" t="s">
        <v>1770</v>
      </c>
      <c r="Y530" t="s">
        <v>4101</v>
      </c>
      <c r="Z530" t="s">
        <v>4100</v>
      </c>
      <c r="AA530" t="s">
        <v>5421</v>
      </c>
      <c r="AB530" t="s">
        <v>4102</v>
      </c>
      <c r="AC530" t="s">
        <v>5420</v>
      </c>
      <c r="AD530" t="s">
        <v>1799</v>
      </c>
    </row>
    <row r="531" spans="1:33" x14ac:dyDescent="0.3">
      <c r="A531" t="s">
        <v>5422</v>
      </c>
      <c r="B531" t="s">
        <v>1799</v>
      </c>
      <c r="E531" t="s">
        <v>1770</v>
      </c>
      <c r="G531" t="s">
        <v>5423</v>
      </c>
      <c r="H531" t="s">
        <v>1801</v>
      </c>
      <c r="I531" t="s">
        <v>5424</v>
      </c>
      <c r="L531" t="s">
        <v>5425</v>
      </c>
      <c r="M531" t="s">
        <v>3204</v>
      </c>
      <c r="N531" t="s">
        <v>4745</v>
      </c>
      <c r="O531" t="s">
        <v>5426</v>
      </c>
      <c r="R531" t="s">
        <v>5427</v>
      </c>
      <c r="S531" t="s">
        <v>5428</v>
      </c>
      <c r="U531" t="s">
        <v>5429</v>
      </c>
      <c r="V531" t="s">
        <v>1975</v>
      </c>
      <c r="W531" t="s">
        <v>1770</v>
      </c>
      <c r="Y531" t="s">
        <v>3204</v>
      </c>
      <c r="Z531" t="s">
        <v>5425</v>
      </c>
      <c r="AA531" t="s">
        <v>5426</v>
      </c>
      <c r="AB531" t="s">
        <v>4745</v>
      </c>
      <c r="AC531" t="s">
        <v>5423</v>
      </c>
      <c r="AD531" t="s">
        <v>1799</v>
      </c>
    </row>
    <row r="532" spans="1:33" x14ac:dyDescent="0.3">
      <c r="A532" t="s">
        <v>5430</v>
      </c>
      <c r="B532" t="s">
        <v>1799</v>
      </c>
      <c r="E532" t="s">
        <v>1770</v>
      </c>
      <c r="G532" t="s">
        <v>5431</v>
      </c>
      <c r="H532" t="s">
        <v>1801</v>
      </c>
      <c r="L532" t="s">
        <v>5432</v>
      </c>
      <c r="M532" t="s">
        <v>3137</v>
      </c>
      <c r="N532" t="s">
        <v>4745</v>
      </c>
      <c r="O532" t="s">
        <v>5433</v>
      </c>
      <c r="U532" t="s">
        <v>5434</v>
      </c>
      <c r="V532" t="s">
        <v>1975</v>
      </c>
      <c r="W532" t="s">
        <v>1770</v>
      </c>
      <c r="Y532" t="s">
        <v>3137</v>
      </c>
      <c r="Z532" t="s">
        <v>5432</v>
      </c>
      <c r="AA532" t="s">
        <v>5433</v>
      </c>
      <c r="AB532" t="s">
        <v>4745</v>
      </c>
      <c r="AC532" t="s">
        <v>5431</v>
      </c>
      <c r="AD532" t="s">
        <v>1799</v>
      </c>
    </row>
    <row r="533" spans="1:33" x14ac:dyDescent="0.3">
      <c r="A533" t="s">
        <v>5435</v>
      </c>
      <c r="B533" t="s">
        <v>1799</v>
      </c>
      <c r="E533" t="s">
        <v>1770</v>
      </c>
      <c r="G533" t="s">
        <v>5436</v>
      </c>
      <c r="H533" t="s">
        <v>1801</v>
      </c>
      <c r="L533" t="s">
        <v>5437</v>
      </c>
      <c r="M533" t="s">
        <v>1952</v>
      </c>
      <c r="N533" t="s">
        <v>4745</v>
      </c>
      <c r="O533" t="s">
        <v>5438</v>
      </c>
      <c r="U533" t="s">
        <v>5434</v>
      </c>
      <c r="V533" t="s">
        <v>1975</v>
      </c>
      <c r="W533" t="s">
        <v>1770</v>
      </c>
      <c r="Y533" t="s">
        <v>1952</v>
      </c>
      <c r="Z533" t="s">
        <v>5437</v>
      </c>
      <c r="AA533" t="s">
        <v>5438</v>
      </c>
      <c r="AB533" t="s">
        <v>4745</v>
      </c>
      <c r="AC533" t="s">
        <v>5436</v>
      </c>
      <c r="AD533" t="s">
        <v>1799</v>
      </c>
    </row>
    <row r="534" spans="1:33" x14ac:dyDescent="0.3">
      <c r="A534" t="s">
        <v>5439</v>
      </c>
      <c r="B534" t="s">
        <v>1768</v>
      </c>
      <c r="E534" t="s">
        <v>1770</v>
      </c>
      <c r="F534" t="s">
        <v>5440</v>
      </c>
      <c r="G534" t="s">
        <v>5441</v>
      </c>
      <c r="H534" t="s">
        <v>1773</v>
      </c>
      <c r="J534" t="s">
        <v>5442</v>
      </c>
      <c r="L534" t="s">
        <v>5443</v>
      </c>
      <c r="M534" t="s">
        <v>2530</v>
      </c>
      <c r="N534" t="s">
        <v>5444</v>
      </c>
      <c r="O534" t="s">
        <v>5445</v>
      </c>
      <c r="U534" t="s">
        <v>5434</v>
      </c>
      <c r="V534" t="s">
        <v>1975</v>
      </c>
      <c r="W534" t="s">
        <v>1770</v>
      </c>
      <c r="Y534" t="s">
        <v>2530</v>
      </c>
      <c r="Z534" t="s">
        <v>5443</v>
      </c>
      <c r="AA534" t="s">
        <v>5445</v>
      </c>
      <c r="AB534" t="s">
        <v>5444</v>
      </c>
      <c r="AC534" t="s">
        <v>5441</v>
      </c>
      <c r="AD534" t="s">
        <v>1768</v>
      </c>
    </row>
    <row r="535" spans="1:33" x14ac:dyDescent="0.3">
      <c r="A535" t="s">
        <v>203</v>
      </c>
      <c r="B535" t="s">
        <v>1799</v>
      </c>
      <c r="C535" t="s">
        <v>1769</v>
      </c>
      <c r="E535" t="s">
        <v>1770</v>
      </c>
      <c r="G535" t="s">
        <v>5446</v>
      </c>
      <c r="H535" t="s">
        <v>1801</v>
      </c>
      <c r="I535" t="s">
        <v>5447</v>
      </c>
      <c r="J535" t="s">
        <v>5448</v>
      </c>
      <c r="K535" t="s">
        <v>1769</v>
      </c>
      <c r="L535" t="s">
        <v>5449</v>
      </c>
      <c r="M535" t="s">
        <v>2047</v>
      </c>
      <c r="N535" t="s">
        <v>5450</v>
      </c>
      <c r="O535" t="s">
        <v>5451</v>
      </c>
      <c r="Q535" t="s">
        <v>5452</v>
      </c>
      <c r="S535" t="s">
        <v>5453</v>
      </c>
      <c r="U535" t="s">
        <v>1783</v>
      </c>
      <c r="V535" t="s">
        <v>2031</v>
      </c>
      <c r="W535" t="s">
        <v>1770</v>
      </c>
      <c r="Y535" t="s">
        <v>2047</v>
      </c>
      <c r="Z535" t="s">
        <v>5449</v>
      </c>
      <c r="AA535" t="s">
        <v>5451</v>
      </c>
      <c r="AB535" t="s">
        <v>5450</v>
      </c>
      <c r="AC535" t="s">
        <v>5446</v>
      </c>
      <c r="AD535" t="s">
        <v>1799</v>
      </c>
      <c r="AE535" t="s">
        <v>1785</v>
      </c>
      <c r="AF535" t="s">
        <v>5454</v>
      </c>
      <c r="AG535" t="s">
        <v>2120</v>
      </c>
    </row>
    <row r="536" spans="1:33" x14ac:dyDescent="0.3">
      <c r="A536" t="s">
        <v>5455</v>
      </c>
      <c r="B536" t="s">
        <v>1768</v>
      </c>
      <c r="E536" t="s">
        <v>1770</v>
      </c>
      <c r="G536" t="s">
        <v>5456</v>
      </c>
      <c r="L536" t="s">
        <v>5457</v>
      </c>
      <c r="M536" t="s">
        <v>4110</v>
      </c>
      <c r="N536" t="s">
        <v>5458</v>
      </c>
      <c r="O536" t="s">
        <v>5459</v>
      </c>
      <c r="U536" t="s">
        <v>5460</v>
      </c>
      <c r="V536" t="s">
        <v>1975</v>
      </c>
      <c r="W536" t="s">
        <v>1770</v>
      </c>
      <c r="Y536" t="s">
        <v>4110</v>
      </c>
      <c r="Z536" t="s">
        <v>5457</v>
      </c>
      <c r="AA536" t="s">
        <v>5459</v>
      </c>
      <c r="AB536" t="s">
        <v>5458</v>
      </c>
      <c r="AC536" t="s">
        <v>5456</v>
      </c>
      <c r="AD536" t="s">
        <v>1768</v>
      </c>
    </row>
    <row r="537" spans="1:33" x14ac:dyDescent="0.3">
      <c r="A537" t="s">
        <v>5461</v>
      </c>
      <c r="B537" t="s">
        <v>1799</v>
      </c>
      <c r="E537" t="s">
        <v>1770</v>
      </c>
      <c r="G537" t="s">
        <v>5462</v>
      </c>
      <c r="H537" t="s">
        <v>1801</v>
      </c>
      <c r="L537" t="s">
        <v>2272</v>
      </c>
      <c r="M537" t="s">
        <v>2026</v>
      </c>
      <c r="N537" t="s">
        <v>4745</v>
      </c>
      <c r="O537" t="s">
        <v>5463</v>
      </c>
      <c r="U537" t="s">
        <v>5464</v>
      </c>
      <c r="V537" t="s">
        <v>1975</v>
      </c>
      <c r="W537" t="s">
        <v>1770</v>
      </c>
      <c r="Y537" t="s">
        <v>2026</v>
      </c>
      <c r="Z537" t="s">
        <v>2272</v>
      </c>
      <c r="AA537" t="s">
        <v>5463</v>
      </c>
      <c r="AB537" t="s">
        <v>4745</v>
      </c>
      <c r="AC537" t="s">
        <v>5462</v>
      </c>
      <c r="AD537" t="s">
        <v>1799</v>
      </c>
    </row>
    <row r="538" spans="1:33" x14ac:dyDescent="0.3">
      <c r="A538" t="s">
        <v>5465</v>
      </c>
      <c r="B538" t="s">
        <v>1768</v>
      </c>
      <c r="E538" t="s">
        <v>1770</v>
      </c>
      <c r="G538" t="s">
        <v>5466</v>
      </c>
      <c r="H538" t="s">
        <v>1773</v>
      </c>
      <c r="L538" t="s">
        <v>2290</v>
      </c>
      <c r="M538" t="s">
        <v>1900</v>
      </c>
      <c r="N538" t="s">
        <v>5467</v>
      </c>
      <c r="O538" t="s">
        <v>5421</v>
      </c>
      <c r="U538" t="s">
        <v>5464</v>
      </c>
      <c r="V538" t="s">
        <v>1975</v>
      </c>
      <c r="W538" t="s">
        <v>1770</v>
      </c>
      <c r="Y538" t="s">
        <v>1900</v>
      </c>
      <c r="Z538" t="s">
        <v>2290</v>
      </c>
      <c r="AA538" t="s">
        <v>5421</v>
      </c>
      <c r="AB538" t="s">
        <v>5467</v>
      </c>
      <c r="AC538" t="s">
        <v>5466</v>
      </c>
      <c r="AD538" t="s">
        <v>1768</v>
      </c>
    </row>
    <row r="539" spans="1:33" x14ac:dyDescent="0.3">
      <c r="A539" t="s">
        <v>5468</v>
      </c>
      <c r="B539" t="s">
        <v>1799</v>
      </c>
      <c r="E539" t="s">
        <v>1770</v>
      </c>
      <c r="G539" t="s">
        <v>5469</v>
      </c>
      <c r="H539" t="s">
        <v>1801</v>
      </c>
      <c r="L539" t="s">
        <v>5470</v>
      </c>
      <c r="M539" t="s">
        <v>3023</v>
      </c>
      <c r="N539" t="s">
        <v>5471</v>
      </c>
      <c r="O539" t="s">
        <v>5472</v>
      </c>
      <c r="U539" t="s">
        <v>5473</v>
      </c>
      <c r="V539" t="s">
        <v>1975</v>
      </c>
      <c r="W539" t="s">
        <v>1770</v>
      </c>
      <c r="Y539" t="s">
        <v>3023</v>
      </c>
      <c r="Z539" t="s">
        <v>5470</v>
      </c>
      <c r="AA539" t="s">
        <v>5472</v>
      </c>
      <c r="AB539" t="s">
        <v>5471</v>
      </c>
      <c r="AC539" t="s">
        <v>5469</v>
      </c>
      <c r="AD539" t="s">
        <v>1799</v>
      </c>
    </row>
    <row r="540" spans="1:33" x14ac:dyDescent="0.3">
      <c r="A540" t="s">
        <v>5474</v>
      </c>
      <c r="B540" t="s">
        <v>1799</v>
      </c>
      <c r="E540" t="s">
        <v>1770</v>
      </c>
      <c r="G540" t="s">
        <v>5475</v>
      </c>
      <c r="H540" t="s">
        <v>1801</v>
      </c>
      <c r="U540" t="s">
        <v>5476</v>
      </c>
      <c r="V540" t="s">
        <v>1975</v>
      </c>
      <c r="W540" t="s">
        <v>1770</v>
      </c>
      <c r="AC540" t="s">
        <v>5475</v>
      </c>
      <c r="AD540" t="s">
        <v>1799</v>
      </c>
    </row>
    <row r="541" spans="1:33" x14ac:dyDescent="0.3">
      <c r="A541" t="s">
        <v>5477</v>
      </c>
      <c r="B541" t="s">
        <v>1768</v>
      </c>
      <c r="E541" t="s">
        <v>1770</v>
      </c>
      <c r="G541" t="s">
        <v>5478</v>
      </c>
      <c r="L541" t="s">
        <v>5479</v>
      </c>
      <c r="M541" t="s">
        <v>1891</v>
      </c>
      <c r="N541" t="s">
        <v>5480</v>
      </c>
      <c r="O541" t="s">
        <v>5481</v>
      </c>
      <c r="U541" t="s">
        <v>5476</v>
      </c>
      <c r="V541" t="s">
        <v>1975</v>
      </c>
      <c r="W541" t="s">
        <v>1770</v>
      </c>
      <c r="Y541" t="s">
        <v>1891</v>
      </c>
      <c r="Z541" t="s">
        <v>5479</v>
      </c>
      <c r="AA541" t="s">
        <v>5481</v>
      </c>
      <c r="AB541" t="s">
        <v>5480</v>
      </c>
      <c r="AC541" t="s">
        <v>5478</v>
      </c>
      <c r="AD541" t="s">
        <v>1768</v>
      </c>
    </row>
    <row r="542" spans="1:33" x14ac:dyDescent="0.3">
      <c r="A542" t="s">
        <v>5482</v>
      </c>
      <c r="B542" t="s">
        <v>1799</v>
      </c>
      <c r="E542" t="s">
        <v>1770</v>
      </c>
      <c r="F542" t="s">
        <v>2042</v>
      </c>
      <c r="G542" t="s">
        <v>5483</v>
      </c>
      <c r="H542" t="s">
        <v>1801</v>
      </c>
      <c r="I542" t="s">
        <v>5484</v>
      </c>
      <c r="J542" t="s">
        <v>5485</v>
      </c>
      <c r="L542" t="s">
        <v>5486</v>
      </c>
      <c r="M542" t="s">
        <v>1815</v>
      </c>
      <c r="N542" t="s">
        <v>5487</v>
      </c>
      <c r="O542" t="s">
        <v>5488</v>
      </c>
      <c r="U542" t="s">
        <v>5476</v>
      </c>
      <c r="V542" t="s">
        <v>1975</v>
      </c>
      <c r="W542" t="s">
        <v>1770</v>
      </c>
      <c r="Y542" t="s">
        <v>1815</v>
      </c>
      <c r="Z542" t="s">
        <v>5486</v>
      </c>
      <c r="AA542" t="s">
        <v>5488</v>
      </c>
      <c r="AB542" t="s">
        <v>5487</v>
      </c>
      <c r="AC542" t="s">
        <v>5483</v>
      </c>
      <c r="AD542" t="s">
        <v>1799</v>
      </c>
      <c r="AF542" t="s">
        <v>5489</v>
      </c>
    </row>
    <row r="543" spans="1:33" x14ac:dyDescent="0.3">
      <c r="A543" t="s">
        <v>5490</v>
      </c>
      <c r="B543" t="s">
        <v>1799</v>
      </c>
      <c r="E543" t="s">
        <v>1770</v>
      </c>
      <c r="G543" t="s">
        <v>5491</v>
      </c>
      <c r="H543" t="s">
        <v>1801</v>
      </c>
      <c r="L543" t="s">
        <v>5492</v>
      </c>
      <c r="M543" t="s">
        <v>2183</v>
      </c>
      <c r="N543" t="s">
        <v>5493</v>
      </c>
      <c r="O543" t="s">
        <v>5494</v>
      </c>
      <c r="U543" t="s">
        <v>5495</v>
      </c>
      <c r="V543" t="s">
        <v>1975</v>
      </c>
      <c r="W543" t="s">
        <v>1770</v>
      </c>
      <c r="Y543" t="s">
        <v>2183</v>
      </c>
      <c r="Z543" t="s">
        <v>5492</v>
      </c>
      <c r="AA543" t="s">
        <v>5494</v>
      </c>
      <c r="AB543" t="s">
        <v>5493</v>
      </c>
      <c r="AC543" t="s">
        <v>5491</v>
      </c>
      <c r="AD543" t="s">
        <v>1799</v>
      </c>
    </row>
    <row r="544" spans="1:33" x14ac:dyDescent="0.3">
      <c r="A544" t="s">
        <v>5496</v>
      </c>
      <c r="B544" t="s">
        <v>1799</v>
      </c>
      <c r="E544" t="s">
        <v>1770</v>
      </c>
      <c r="G544" t="s">
        <v>5497</v>
      </c>
      <c r="H544" t="s">
        <v>1801</v>
      </c>
      <c r="L544" t="s">
        <v>2308</v>
      </c>
      <c r="M544" t="s">
        <v>1962</v>
      </c>
      <c r="N544" t="s">
        <v>5498</v>
      </c>
      <c r="O544" t="s">
        <v>5499</v>
      </c>
      <c r="U544" t="s">
        <v>5495</v>
      </c>
      <c r="V544" t="s">
        <v>1975</v>
      </c>
      <c r="W544" t="s">
        <v>1770</v>
      </c>
      <c r="Y544" t="s">
        <v>1962</v>
      </c>
      <c r="Z544" t="s">
        <v>2308</v>
      </c>
      <c r="AA544" t="s">
        <v>5499</v>
      </c>
      <c r="AB544" t="s">
        <v>5498</v>
      </c>
      <c r="AC544" t="s">
        <v>5497</v>
      </c>
      <c r="AD544" t="s">
        <v>1799</v>
      </c>
    </row>
    <row r="545" spans="1:33" x14ac:dyDescent="0.3">
      <c r="A545" t="s">
        <v>5500</v>
      </c>
      <c r="B545" t="s">
        <v>1799</v>
      </c>
      <c r="E545" t="s">
        <v>1770</v>
      </c>
      <c r="G545" t="s">
        <v>5501</v>
      </c>
      <c r="H545" t="s">
        <v>1801</v>
      </c>
      <c r="L545" t="s">
        <v>5502</v>
      </c>
      <c r="M545" t="s">
        <v>5038</v>
      </c>
      <c r="N545" t="s">
        <v>5503</v>
      </c>
      <c r="O545" t="s">
        <v>5504</v>
      </c>
      <c r="U545" t="s">
        <v>5495</v>
      </c>
      <c r="V545" t="s">
        <v>1975</v>
      </c>
      <c r="W545" t="s">
        <v>1770</v>
      </c>
      <c r="Y545" t="s">
        <v>5038</v>
      </c>
      <c r="Z545" t="s">
        <v>5502</v>
      </c>
      <c r="AA545" t="s">
        <v>5504</v>
      </c>
      <c r="AB545" t="s">
        <v>5503</v>
      </c>
      <c r="AC545" t="s">
        <v>5501</v>
      </c>
      <c r="AD545" t="s">
        <v>1799</v>
      </c>
    </row>
    <row r="546" spans="1:33" x14ac:dyDescent="0.3">
      <c r="A546" t="s">
        <v>5505</v>
      </c>
      <c r="B546" t="s">
        <v>1799</v>
      </c>
      <c r="E546" t="s">
        <v>1770</v>
      </c>
      <c r="G546" t="s">
        <v>5506</v>
      </c>
      <c r="H546" t="s">
        <v>1801</v>
      </c>
      <c r="L546" t="s">
        <v>5507</v>
      </c>
      <c r="M546" t="s">
        <v>3387</v>
      </c>
      <c r="N546" t="s">
        <v>5508</v>
      </c>
      <c r="O546" t="s">
        <v>5509</v>
      </c>
      <c r="U546" t="s">
        <v>5510</v>
      </c>
      <c r="V546" t="s">
        <v>1975</v>
      </c>
      <c r="W546" t="s">
        <v>1770</v>
      </c>
      <c r="Y546" t="s">
        <v>3387</v>
      </c>
      <c r="Z546" t="s">
        <v>5507</v>
      </c>
      <c r="AA546" t="s">
        <v>5509</v>
      </c>
      <c r="AB546" t="s">
        <v>5508</v>
      </c>
      <c r="AC546" t="s">
        <v>5506</v>
      </c>
      <c r="AD546" t="s">
        <v>1799</v>
      </c>
    </row>
    <row r="547" spans="1:33" x14ac:dyDescent="0.3">
      <c r="A547" t="s">
        <v>5511</v>
      </c>
      <c r="B547" t="s">
        <v>1799</v>
      </c>
      <c r="E547" t="s">
        <v>1770</v>
      </c>
      <c r="G547" t="s">
        <v>5512</v>
      </c>
      <c r="H547" t="s">
        <v>1801</v>
      </c>
      <c r="I547" t="s">
        <v>5513</v>
      </c>
      <c r="J547" t="s">
        <v>5514</v>
      </c>
      <c r="L547" t="s">
        <v>2163</v>
      </c>
      <c r="M547" t="s">
        <v>2164</v>
      </c>
      <c r="N547" t="s">
        <v>5515</v>
      </c>
      <c r="O547" t="s">
        <v>5516</v>
      </c>
      <c r="U547" t="s">
        <v>5517</v>
      </c>
      <c r="V547" t="s">
        <v>1975</v>
      </c>
      <c r="W547" t="s">
        <v>1770</v>
      </c>
      <c r="Y547" t="s">
        <v>2164</v>
      </c>
      <c r="Z547" t="s">
        <v>2163</v>
      </c>
      <c r="AA547" t="s">
        <v>5516</v>
      </c>
      <c r="AB547" t="s">
        <v>5515</v>
      </c>
      <c r="AC547" t="s">
        <v>5512</v>
      </c>
      <c r="AD547" t="s">
        <v>1799</v>
      </c>
    </row>
    <row r="548" spans="1:33" x14ac:dyDescent="0.3">
      <c r="A548" t="s">
        <v>5518</v>
      </c>
      <c r="B548" t="s">
        <v>1799</v>
      </c>
      <c r="E548" t="s">
        <v>1770</v>
      </c>
      <c r="G548" t="s">
        <v>5519</v>
      </c>
      <c r="H548" t="s">
        <v>1801</v>
      </c>
      <c r="L548" t="s">
        <v>4109</v>
      </c>
      <c r="M548" t="s">
        <v>4110</v>
      </c>
      <c r="N548" t="s">
        <v>4111</v>
      </c>
      <c r="O548" t="s">
        <v>5520</v>
      </c>
      <c r="U548" t="s">
        <v>5521</v>
      </c>
      <c r="V548" t="s">
        <v>1975</v>
      </c>
      <c r="W548" t="s">
        <v>1770</v>
      </c>
      <c r="Y548" t="s">
        <v>4110</v>
      </c>
      <c r="Z548" t="s">
        <v>4109</v>
      </c>
      <c r="AA548" t="s">
        <v>5520</v>
      </c>
      <c r="AB548" t="s">
        <v>4111</v>
      </c>
      <c r="AC548" t="s">
        <v>5519</v>
      </c>
      <c r="AD548" t="s">
        <v>1799</v>
      </c>
    </row>
    <row r="549" spans="1:33" x14ac:dyDescent="0.3">
      <c r="A549" t="s">
        <v>205</v>
      </c>
      <c r="B549" t="s">
        <v>1768</v>
      </c>
      <c r="C549" t="s">
        <v>1769</v>
      </c>
      <c r="E549" t="s">
        <v>1770</v>
      </c>
      <c r="F549" t="s">
        <v>2204</v>
      </c>
      <c r="G549" t="s">
        <v>5522</v>
      </c>
      <c r="H549" t="s">
        <v>1773</v>
      </c>
      <c r="I549" t="s">
        <v>5523</v>
      </c>
      <c r="J549" t="s">
        <v>5524</v>
      </c>
      <c r="K549" t="s">
        <v>1769</v>
      </c>
      <c r="L549" t="s">
        <v>5525</v>
      </c>
      <c r="M549" t="s">
        <v>2823</v>
      </c>
      <c r="N549" t="s">
        <v>5526</v>
      </c>
      <c r="O549" t="s">
        <v>5527</v>
      </c>
      <c r="Q549" t="s">
        <v>5528</v>
      </c>
      <c r="S549" t="s">
        <v>5529</v>
      </c>
      <c r="U549" t="s">
        <v>1783</v>
      </c>
      <c r="V549" t="s">
        <v>2031</v>
      </c>
      <c r="W549" t="s">
        <v>1770</v>
      </c>
      <c r="Y549" t="s">
        <v>2823</v>
      </c>
      <c r="Z549" t="s">
        <v>5525</v>
      </c>
      <c r="AA549" t="s">
        <v>5527</v>
      </c>
      <c r="AB549" t="s">
        <v>5526</v>
      </c>
      <c r="AC549" t="s">
        <v>5522</v>
      </c>
      <c r="AD549" t="s">
        <v>1768</v>
      </c>
      <c r="AE549" t="s">
        <v>1785</v>
      </c>
      <c r="AF549" t="s">
        <v>5530</v>
      </c>
      <c r="AG549" t="s">
        <v>2229</v>
      </c>
    </row>
    <row r="550" spans="1:33" x14ac:dyDescent="0.3">
      <c r="A550" t="s">
        <v>5531</v>
      </c>
      <c r="B550" t="s">
        <v>1768</v>
      </c>
      <c r="E550" t="s">
        <v>1770</v>
      </c>
      <c r="F550" t="s">
        <v>5532</v>
      </c>
      <c r="G550" t="s">
        <v>5533</v>
      </c>
      <c r="H550" t="s">
        <v>1773</v>
      </c>
      <c r="I550" t="s">
        <v>5534</v>
      </c>
      <c r="J550" t="s">
        <v>5535</v>
      </c>
      <c r="L550" t="s">
        <v>2139</v>
      </c>
      <c r="M550" t="s">
        <v>2140</v>
      </c>
      <c r="N550" t="s">
        <v>5536</v>
      </c>
      <c r="O550" t="s">
        <v>5537</v>
      </c>
      <c r="U550" t="s">
        <v>5538</v>
      </c>
      <c r="V550" t="s">
        <v>1975</v>
      </c>
      <c r="W550" t="s">
        <v>1770</v>
      </c>
      <c r="Y550" t="s">
        <v>2140</v>
      </c>
      <c r="Z550" t="s">
        <v>2139</v>
      </c>
      <c r="AA550" t="s">
        <v>5537</v>
      </c>
      <c r="AB550" t="s">
        <v>5536</v>
      </c>
      <c r="AC550" t="s">
        <v>5533</v>
      </c>
      <c r="AD550" t="s">
        <v>1768</v>
      </c>
    </row>
    <row r="551" spans="1:33" x14ac:dyDescent="0.3">
      <c r="A551" t="s">
        <v>5539</v>
      </c>
      <c r="B551" t="s">
        <v>1768</v>
      </c>
      <c r="E551" t="s">
        <v>1770</v>
      </c>
      <c r="G551" t="s">
        <v>5540</v>
      </c>
      <c r="L551" t="s">
        <v>5541</v>
      </c>
      <c r="M551" t="s">
        <v>3387</v>
      </c>
      <c r="N551" t="s">
        <v>4745</v>
      </c>
      <c r="O551" t="s">
        <v>5542</v>
      </c>
      <c r="U551" t="s">
        <v>5543</v>
      </c>
      <c r="V551" t="s">
        <v>1975</v>
      </c>
      <c r="W551" t="s">
        <v>1770</v>
      </c>
      <c r="Y551" t="s">
        <v>3387</v>
      </c>
      <c r="Z551" t="s">
        <v>5541</v>
      </c>
      <c r="AA551" t="s">
        <v>5542</v>
      </c>
      <c r="AB551" t="s">
        <v>4745</v>
      </c>
      <c r="AC551" t="s">
        <v>5540</v>
      </c>
      <c r="AD551" t="s">
        <v>1768</v>
      </c>
    </row>
    <row r="552" spans="1:33" x14ac:dyDescent="0.3">
      <c r="A552" t="s">
        <v>5544</v>
      </c>
      <c r="B552" t="s">
        <v>1799</v>
      </c>
      <c r="C552" t="s">
        <v>1769</v>
      </c>
      <c r="E552" t="s">
        <v>1770</v>
      </c>
      <c r="G552" t="s">
        <v>5545</v>
      </c>
      <c r="H552" t="s">
        <v>1801</v>
      </c>
      <c r="I552" t="s">
        <v>5546</v>
      </c>
      <c r="K552" t="s">
        <v>1769</v>
      </c>
      <c r="L552" t="s">
        <v>1792</v>
      </c>
      <c r="M552" t="s">
        <v>1777</v>
      </c>
      <c r="N552" t="s">
        <v>478</v>
      </c>
      <c r="O552" t="s">
        <v>5547</v>
      </c>
      <c r="Q552" t="s">
        <v>5548</v>
      </c>
      <c r="S552" t="s">
        <v>5549</v>
      </c>
      <c r="U552" t="s">
        <v>1783</v>
      </c>
      <c r="V552" t="s">
        <v>1809</v>
      </c>
      <c r="W552" t="s">
        <v>1770</v>
      </c>
      <c r="Y552" t="s">
        <v>1777</v>
      </c>
      <c r="Z552" t="s">
        <v>1792</v>
      </c>
      <c r="AA552" t="s">
        <v>5547</v>
      </c>
      <c r="AB552" t="s">
        <v>478</v>
      </c>
      <c r="AC552" t="s">
        <v>5545</v>
      </c>
      <c r="AD552" t="s">
        <v>1799</v>
      </c>
      <c r="AE552" t="s">
        <v>1785</v>
      </c>
      <c r="AF552" t="s">
        <v>5550</v>
      </c>
      <c r="AG552" t="s">
        <v>2229</v>
      </c>
    </row>
    <row r="553" spans="1:33" x14ac:dyDescent="0.3">
      <c r="A553" t="s">
        <v>5551</v>
      </c>
      <c r="B553" t="s">
        <v>1799</v>
      </c>
      <c r="E553" t="s">
        <v>1770</v>
      </c>
      <c r="G553" t="s">
        <v>5552</v>
      </c>
      <c r="H553" t="s">
        <v>1801</v>
      </c>
      <c r="L553" t="s">
        <v>5553</v>
      </c>
      <c r="M553" t="s">
        <v>3023</v>
      </c>
      <c r="N553" t="s">
        <v>5554</v>
      </c>
      <c r="O553" t="s">
        <v>5555</v>
      </c>
      <c r="U553" t="s">
        <v>5556</v>
      </c>
      <c r="V553" t="s">
        <v>1975</v>
      </c>
      <c r="W553" t="s">
        <v>1770</v>
      </c>
      <c r="Y553" t="s">
        <v>3023</v>
      </c>
      <c r="Z553" t="s">
        <v>5553</v>
      </c>
      <c r="AA553" t="s">
        <v>5555</v>
      </c>
      <c r="AB553" t="s">
        <v>5554</v>
      </c>
      <c r="AC553" t="s">
        <v>5552</v>
      </c>
      <c r="AD553" t="s">
        <v>1799</v>
      </c>
    </row>
    <row r="554" spans="1:33" x14ac:dyDescent="0.3">
      <c r="A554" t="s">
        <v>5557</v>
      </c>
      <c r="B554" t="s">
        <v>1768</v>
      </c>
      <c r="E554" t="s">
        <v>1770</v>
      </c>
      <c r="G554" t="s">
        <v>5558</v>
      </c>
      <c r="L554" t="s">
        <v>5559</v>
      </c>
      <c r="M554" t="s">
        <v>1854</v>
      </c>
      <c r="N554" t="s">
        <v>5560</v>
      </c>
      <c r="O554" t="s">
        <v>5561</v>
      </c>
      <c r="U554" t="s">
        <v>5562</v>
      </c>
      <c r="V554" t="s">
        <v>1975</v>
      </c>
      <c r="W554" t="s">
        <v>1770</v>
      </c>
      <c r="Y554" t="s">
        <v>1854</v>
      </c>
      <c r="Z554" t="s">
        <v>5559</v>
      </c>
      <c r="AA554" t="s">
        <v>5561</v>
      </c>
      <c r="AB554" t="s">
        <v>5560</v>
      </c>
      <c r="AC554" t="s">
        <v>5558</v>
      </c>
      <c r="AD554" t="s">
        <v>1768</v>
      </c>
    </row>
    <row r="555" spans="1:33" x14ac:dyDescent="0.3">
      <c r="A555" t="s">
        <v>5563</v>
      </c>
      <c r="B555" t="s">
        <v>1799</v>
      </c>
      <c r="E555" t="s">
        <v>1770</v>
      </c>
      <c r="G555" t="s">
        <v>5564</v>
      </c>
      <c r="H555" t="s">
        <v>1801</v>
      </c>
      <c r="I555" t="s">
        <v>5565</v>
      </c>
      <c r="J555" t="s">
        <v>5566</v>
      </c>
      <c r="L555" t="s">
        <v>2139</v>
      </c>
      <c r="M555" t="s">
        <v>2140</v>
      </c>
      <c r="N555" t="s">
        <v>2510</v>
      </c>
      <c r="O555" t="s">
        <v>5567</v>
      </c>
      <c r="U555" t="s">
        <v>5568</v>
      </c>
      <c r="V555" t="s">
        <v>1975</v>
      </c>
      <c r="W555" t="s">
        <v>1770</v>
      </c>
      <c r="Y555" t="s">
        <v>2140</v>
      </c>
      <c r="Z555" t="s">
        <v>2139</v>
      </c>
      <c r="AA555" t="s">
        <v>5567</v>
      </c>
      <c r="AB555" t="s">
        <v>2510</v>
      </c>
      <c r="AC555" t="s">
        <v>5564</v>
      </c>
      <c r="AD555" t="s">
        <v>1799</v>
      </c>
    </row>
    <row r="556" spans="1:33" x14ac:dyDescent="0.3">
      <c r="A556" t="s">
        <v>5569</v>
      </c>
      <c r="B556" t="s">
        <v>1799</v>
      </c>
      <c r="E556" t="s">
        <v>1770</v>
      </c>
      <c r="G556" t="s">
        <v>5570</v>
      </c>
      <c r="H556" t="s">
        <v>1801</v>
      </c>
      <c r="L556" t="s">
        <v>3446</v>
      </c>
      <c r="M556" t="s">
        <v>3447</v>
      </c>
      <c r="N556" t="s">
        <v>5571</v>
      </c>
      <c r="O556" t="s">
        <v>5572</v>
      </c>
      <c r="U556" t="s">
        <v>5568</v>
      </c>
      <c r="V556" t="s">
        <v>1975</v>
      </c>
      <c r="W556" t="s">
        <v>1770</v>
      </c>
      <c r="Y556" t="s">
        <v>3447</v>
      </c>
      <c r="Z556" t="s">
        <v>3446</v>
      </c>
      <c r="AA556" t="s">
        <v>5572</v>
      </c>
      <c r="AB556" t="s">
        <v>5571</v>
      </c>
      <c r="AC556" t="s">
        <v>5570</v>
      </c>
      <c r="AD556" t="s">
        <v>1799</v>
      </c>
    </row>
    <row r="557" spans="1:33" x14ac:dyDescent="0.3">
      <c r="A557" t="s">
        <v>5573</v>
      </c>
      <c r="B557" t="s">
        <v>1799</v>
      </c>
      <c r="E557" t="s">
        <v>1770</v>
      </c>
      <c r="G557" t="s">
        <v>5574</v>
      </c>
      <c r="H557" t="s">
        <v>1801</v>
      </c>
      <c r="L557" t="s">
        <v>5575</v>
      </c>
      <c r="M557" t="s">
        <v>2927</v>
      </c>
      <c r="N557" t="s">
        <v>5576</v>
      </c>
      <c r="O557" t="s">
        <v>5577</v>
      </c>
      <c r="U557" t="s">
        <v>5578</v>
      </c>
      <c r="V557" t="s">
        <v>1975</v>
      </c>
      <c r="W557" t="s">
        <v>1770</v>
      </c>
      <c r="Y557" t="s">
        <v>2927</v>
      </c>
      <c r="Z557" t="s">
        <v>5575</v>
      </c>
      <c r="AA557" t="s">
        <v>5577</v>
      </c>
      <c r="AB557" t="s">
        <v>5576</v>
      </c>
      <c r="AC557" t="s">
        <v>5574</v>
      </c>
      <c r="AD557" t="s">
        <v>1799</v>
      </c>
    </row>
    <row r="558" spans="1:33" x14ac:dyDescent="0.3">
      <c r="A558" t="s">
        <v>5579</v>
      </c>
      <c r="B558" t="s">
        <v>1799</v>
      </c>
      <c r="C558" t="s">
        <v>1769</v>
      </c>
      <c r="E558" t="s">
        <v>1770</v>
      </c>
      <c r="G558" t="s">
        <v>5580</v>
      </c>
      <c r="H558" t="s">
        <v>1801</v>
      </c>
      <c r="I558" t="s">
        <v>5581</v>
      </c>
      <c r="K558" t="s">
        <v>1769</v>
      </c>
      <c r="L558" t="s">
        <v>5582</v>
      </c>
      <c r="M558" t="s">
        <v>5583</v>
      </c>
      <c r="N558" t="s">
        <v>5584</v>
      </c>
      <c r="O558" t="s">
        <v>5585</v>
      </c>
      <c r="Q558" t="s">
        <v>5586</v>
      </c>
      <c r="U558" t="s">
        <v>1783</v>
      </c>
      <c r="V558" t="s">
        <v>1826</v>
      </c>
      <c r="W558" t="s">
        <v>1770</v>
      </c>
      <c r="Y558" t="s">
        <v>5583</v>
      </c>
      <c r="Z558" t="s">
        <v>5582</v>
      </c>
      <c r="AA558" t="s">
        <v>5585</v>
      </c>
      <c r="AB558" t="s">
        <v>5584</v>
      </c>
      <c r="AC558" t="s">
        <v>5580</v>
      </c>
      <c r="AD558" t="s">
        <v>1799</v>
      </c>
      <c r="AE558" t="s">
        <v>1785</v>
      </c>
      <c r="AF558" t="s">
        <v>5587</v>
      </c>
    </row>
    <row r="559" spans="1:33" x14ac:dyDescent="0.3">
      <c r="A559" t="s">
        <v>5588</v>
      </c>
      <c r="B559" t="s">
        <v>1799</v>
      </c>
      <c r="C559" t="s">
        <v>1769</v>
      </c>
      <c r="E559" t="s">
        <v>1770</v>
      </c>
      <c r="G559" t="s">
        <v>5589</v>
      </c>
      <c r="H559" t="s">
        <v>1801</v>
      </c>
      <c r="I559" t="s">
        <v>5590</v>
      </c>
      <c r="J559" t="s">
        <v>5591</v>
      </c>
      <c r="K559" t="s">
        <v>1769</v>
      </c>
      <c r="L559" t="s">
        <v>5592</v>
      </c>
      <c r="M559" t="s">
        <v>4101</v>
      </c>
      <c r="N559" t="s">
        <v>5593</v>
      </c>
      <c r="O559" t="s">
        <v>5594</v>
      </c>
      <c r="S559" t="s">
        <v>5595</v>
      </c>
      <c r="U559" t="s">
        <v>1783</v>
      </c>
      <c r="V559" t="s">
        <v>5596</v>
      </c>
      <c r="W559" t="s">
        <v>1770</v>
      </c>
      <c r="Y559" t="s">
        <v>4101</v>
      </c>
      <c r="Z559" t="s">
        <v>5592</v>
      </c>
      <c r="AA559" t="s">
        <v>5594</v>
      </c>
      <c r="AB559" t="s">
        <v>5593</v>
      </c>
      <c r="AC559" t="s">
        <v>5589</v>
      </c>
      <c r="AD559" t="s">
        <v>1799</v>
      </c>
      <c r="AE559" t="s">
        <v>1785</v>
      </c>
      <c r="AF559" t="s">
        <v>5597</v>
      </c>
    </row>
    <row r="560" spans="1:33" x14ac:dyDescent="0.3">
      <c r="A560" t="s">
        <v>207</v>
      </c>
      <c r="B560" t="s">
        <v>1768</v>
      </c>
      <c r="C560" t="s">
        <v>3894</v>
      </c>
      <c r="E560" t="s">
        <v>1770</v>
      </c>
      <c r="F560" t="s">
        <v>2623</v>
      </c>
      <c r="G560" t="s">
        <v>2977</v>
      </c>
      <c r="H560" t="s">
        <v>1773</v>
      </c>
      <c r="I560" t="s">
        <v>5598</v>
      </c>
      <c r="J560" t="s">
        <v>5599</v>
      </c>
      <c r="K560" t="s">
        <v>3894</v>
      </c>
      <c r="L560" t="s">
        <v>5600</v>
      </c>
      <c r="M560" t="s">
        <v>2541</v>
      </c>
      <c r="N560" t="s">
        <v>5601</v>
      </c>
      <c r="O560" t="s">
        <v>5602</v>
      </c>
      <c r="Q560" t="s">
        <v>5603</v>
      </c>
      <c r="S560" t="s">
        <v>5604</v>
      </c>
      <c r="U560" t="s">
        <v>1783</v>
      </c>
      <c r="V560" t="s">
        <v>2031</v>
      </c>
      <c r="W560" t="s">
        <v>1770</v>
      </c>
      <c r="Y560" t="s">
        <v>2541</v>
      </c>
      <c r="Z560" t="s">
        <v>5600</v>
      </c>
      <c r="AA560" t="s">
        <v>5602</v>
      </c>
      <c r="AB560" t="s">
        <v>5601</v>
      </c>
      <c r="AC560" t="s">
        <v>2977</v>
      </c>
      <c r="AD560" t="s">
        <v>1768</v>
      </c>
      <c r="AE560" t="s">
        <v>3902</v>
      </c>
      <c r="AF560" t="s">
        <v>5605</v>
      </c>
      <c r="AG560" t="s">
        <v>2248</v>
      </c>
    </row>
    <row r="561" spans="1:33" x14ac:dyDescent="0.3">
      <c r="A561" t="s">
        <v>5606</v>
      </c>
      <c r="B561" t="s">
        <v>1799</v>
      </c>
      <c r="E561" t="s">
        <v>1770</v>
      </c>
      <c r="F561" t="s">
        <v>5607</v>
      </c>
      <c r="G561" t="s">
        <v>5608</v>
      </c>
      <c r="H561" t="s">
        <v>1801</v>
      </c>
      <c r="I561" t="s">
        <v>5609</v>
      </c>
      <c r="J561" t="s">
        <v>5610</v>
      </c>
      <c r="L561" t="s">
        <v>5611</v>
      </c>
      <c r="M561" t="s">
        <v>1900</v>
      </c>
      <c r="N561" t="s">
        <v>5612</v>
      </c>
      <c r="O561" t="s">
        <v>5613</v>
      </c>
      <c r="U561" t="s">
        <v>1783</v>
      </c>
      <c r="V561" t="s">
        <v>4079</v>
      </c>
      <c r="W561" t="s">
        <v>1770</v>
      </c>
      <c r="Y561" t="s">
        <v>1900</v>
      </c>
      <c r="Z561" t="s">
        <v>5611</v>
      </c>
      <c r="AA561" t="s">
        <v>5613</v>
      </c>
      <c r="AB561" t="s">
        <v>5612</v>
      </c>
      <c r="AC561" t="s">
        <v>5608</v>
      </c>
      <c r="AD561" t="s">
        <v>1799</v>
      </c>
    </row>
    <row r="562" spans="1:33" x14ac:dyDescent="0.3">
      <c r="A562" t="s">
        <v>5614</v>
      </c>
      <c r="B562" t="s">
        <v>1768</v>
      </c>
      <c r="C562" t="s">
        <v>1769</v>
      </c>
      <c r="E562" t="s">
        <v>1770</v>
      </c>
      <c r="F562" t="s">
        <v>2042</v>
      </c>
      <c r="G562" t="s">
        <v>5615</v>
      </c>
      <c r="H562" t="s">
        <v>1773</v>
      </c>
      <c r="I562" t="s">
        <v>5616</v>
      </c>
      <c r="J562" t="s">
        <v>5617</v>
      </c>
      <c r="K562" t="s">
        <v>1769</v>
      </c>
      <c r="L562" t="s">
        <v>1792</v>
      </c>
      <c r="M562" t="s">
        <v>1777</v>
      </c>
      <c r="N562" t="s">
        <v>5618</v>
      </c>
      <c r="O562" t="s">
        <v>5619</v>
      </c>
      <c r="Q562" t="s">
        <v>5620</v>
      </c>
      <c r="S562" t="s">
        <v>5621</v>
      </c>
      <c r="U562" t="s">
        <v>1783</v>
      </c>
      <c r="V562" t="s">
        <v>5622</v>
      </c>
      <c r="W562" t="s">
        <v>1770</v>
      </c>
      <c r="Y562" t="s">
        <v>1777</v>
      </c>
      <c r="Z562" t="s">
        <v>1792</v>
      </c>
      <c r="AA562" t="s">
        <v>5619</v>
      </c>
      <c r="AB562" t="s">
        <v>5618</v>
      </c>
      <c r="AC562" t="s">
        <v>5615</v>
      </c>
      <c r="AD562" t="s">
        <v>1768</v>
      </c>
      <c r="AE562" t="s">
        <v>1785</v>
      </c>
      <c r="AF562" t="s">
        <v>5623</v>
      </c>
      <c r="AG562" t="s">
        <v>2229</v>
      </c>
    </row>
    <row r="563" spans="1:33" x14ac:dyDescent="0.3">
      <c r="A563" t="s">
        <v>5624</v>
      </c>
      <c r="B563" t="s">
        <v>1768</v>
      </c>
      <c r="C563" t="s">
        <v>1769</v>
      </c>
      <c r="E563" t="s">
        <v>1770</v>
      </c>
      <c r="F563" t="s">
        <v>2467</v>
      </c>
      <c r="G563" t="s">
        <v>5625</v>
      </c>
      <c r="H563" t="s">
        <v>1773</v>
      </c>
      <c r="I563" t="s">
        <v>5616</v>
      </c>
      <c r="J563" t="s">
        <v>5626</v>
      </c>
      <c r="K563" t="s">
        <v>1769</v>
      </c>
      <c r="U563" t="s">
        <v>1783</v>
      </c>
      <c r="V563" t="s">
        <v>2031</v>
      </c>
      <c r="W563" t="s">
        <v>1770</v>
      </c>
      <c r="AC563" t="s">
        <v>5625</v>
      </c>
      <c r="AD563" t="s">
        <v>1768</v>
      </c>
      <c r="AE563" t="s">
        <v>1785</v>
      </c>
      <c r="AG563" t="s">
        <v>2229</v>
      </c>
    </row>
    <row r="564" spans="1:33" x14ac:dyDescent="0.3">
      <c r="A564" t="s">
        <v>5627</v>
      </c>
      <c r="B564" t="s">
        <v>1768</v>
      </c>
      <c r="C564" t="s">
        <v>1769</v>
      </c>
      <c r="E564" t="s">
        <v>1770</v>
      </c>
      <c r="F564" t="s">
        <v>2286</v>
      </c>
      <c r="G564" t="s">
        <v>5628</v>
      </c>
      <c r="H564" t="s">
        <v>1773</v>
      </c>
      <c r="I564" t="s">
        <v>5616</v>
      </c>
      <c r="J564" t="s">
        <v>5629</v>
      </c>
      <c r="K564" t="s">
        <v>1769</v>
      </c>
      <c r="L564" t="s">
        <v>1792</v>
      </c>
      <c r="M564" t="s">
        <v>1777</v>
      </c>
      <c r="N564" t="s">
        <v>342</v>
      </c>
      <c r="O564" t="s">
        <v>5619</v>
      </c>
      <c r="U564" t="s">
        <v>1783</v>
      </c>
      <c r="V564" t="s">
        <v>2031</v>
      </c>
      <c r="W564" t="s">
        <v>1770</v>
      </c>
      <c r="Y564" t="s">
        <v>1777</v>
      </c>
      <c r="Z564" t="s">
        <v>1792</v>
      </c>
      <c r="AA564" t="s">
        <v>5619</v>
      </c>
      <c r="AB564" t="s">
        <v>342</v>
      </c>
      <c r="AC564" t="s">
        <v>5628</v>
      </c>
      <c r="AD564" t="s">
        <v>1768</v>
      </c>
      <c r="AE564" t="s">
        <v>1785</v>
      </c>
      <c r="AG564" t="s">
        <v>2229</v>
      </c>
    </row>
    <row r="565" spans="1:33" x14ac:dyDescent="0.3">
      <c r="A565" t="s">
        <v>5630</v>
      </c>
      <c r="B565" t="s">
        <v>1768</v>
      </c>
      <c r="C565" t="s">
        <v>1769</v>
      </c>
      <c r="E565" t="s">
        <v>1770</v>
      </c>
      <c r="F565" t="s">
        <v>1771</v>
      </c>
      <c r="G565" t="s">
        <v>5631</v>
      </c>
      <c r="H565" t="s">
        <v>1773</v>
      </c>
      <c r="I565" t="s">
        <v>5632</v>
      </c>
      <c r="J565" t="s">
        <v>5633</v>
      </c>
      <c r="K565" t="s">
        <v>1769</v>
      </c>
      <c r="L565" t="s">
        <v>5634</v>
      </c>
      <c r="M565" t="s">
        <v>1777</v>
      </c>
      <c r="N565" t="s">
        <v>5635</v>
      </c>
      <c r="O565" t="s">
        <v>5636</v>
      </c>
      <c r="S565" t="s">
        <v>5637</v>
      </c>
      <c r="U565" t="s">
        <v>1783</v>
      </c>
      <c r="V565" t="s">
        <v>2031</v>
      </c>
      <c r="W565" t="s">
        <v>1770</v>
      </c>
      <c r="Y565" t="s">
        <v>1777</v>
      </c>
      <c r="Z565" t="s">
        <v>5634</v>
      </c>
      <c r="AA565" t="s">
        <v>5636</v>
      </c>
      <c r="AB565" t="s">
        <v>5635</v>
      </c>
      <c r="AC565" t="s">
        <v>5631</v>
      </c>
      <c r="AD565" t="s">
        <v>1768</v>
      </c>
      <c r="AE565" t="s">
        <v>1785</v>
      </c>
      <c r="AG565" t="s">
        <v>2229</v>
      </c>
    </row>
    <row r="566" spans="1:33" x14ac:dyDescent="0.3">
      <c r="A566" t="s">
        <v>5638</v>
      </c>
      <c r="B566" t="s">
        <v>1768</v>
      </c>
      <c r="C566" t="s">
        <v>1769</v>
      </c>
      <c r="E566" t="s">
        <v>1770</v>
      </c>
      <c r="F566" t="s">
        <v>2788</v>
      </c>
      <c r="G566" t="s">
        <v>5639</v>
      </c>
      <c r="H566" t="s">
        <v>1773</v>
      </c>
      <c r="I566" t="s">
        <v>5616</v>
      </c>
      <c r="J566" t="s">
        <v>5640</v>
      </c>
      <c r="K566" t="s">
        <v>1769</v>
      </c>
      <c r="U566" t="s">
        <v>1783</v>
      </c>
      <c r="V566" t="s">
        <v>2031</v>
      </c>
      <c r="W566" t="s">
        <v>1770</v>
      </c>
      <c r="AC566" t="s">
        <v>5639</v>
      </c>
      <c r="AD566" t="s">
        <v>1768</v>
      </c>
      <c r="AE566" t="s">
        <v>1785</v>
      </c>
      <c r="AG566" t="s">
        <v>2229</v>
      </c>
    </row>
    <row r="567" spans="1:33" x14ac:dyDescent="0.3">
      <c r="A567" t="s">
        <v>209</v>
      </c>
      <c r="B567" t="s">
        <v>1799</v>
      </c>
      <c r="C567" t="s">
        <v>1769</v>
      </c>
      <c r="E567" t="s">
        <v>1770</v>
      </c>
      <c r="G567" t="s">
        <v>5641</v>
      </c>
      <c r="H567" t="s">
        <v>1801</v>
      </c>
      <c r="I567" t="s">
        <v>5642</v>
      </c>
      <c r="J567" t="s">
        <v>5643</v>
      </c>
      <c r="K567" t="s">
        <v>1769</v>
      </c>
      <c r="L567" t="s">
        <v>5644</v>
      </c>
      <c r="M567" t="s">
        <v>3023</v>
      </c>
      <c r="N567" t="s">
        <v>5645</v>
      </c>
      <c r="O567" t="s">
        <v>5646</v>
      </c>
      <c r="Q567" t="s">
        <v>5647</v>
      </c>
      <c r="R567" t="s">
        <v>5648</v>
      </c>
      <c r="S567" t="s">
        <v>5649</v>
      </c>
      <c r="U567" t="s">
        <v>1783</v>
      </c>
      <c r="V567" t="s">
        <v>2031</v>
      </c>
      <c r="W567" t="s">
        <v>1770</v>
      </c>
      <c r="Y567" t="s">
        <v>3023</v>
      </c>
      <c r="Z567" t="s">
        <v>5644</v>
      </c>
      <c r="AA567" t="s">
        <v>5646</v>
      </c>
      <c r="AB567" t="s">
        <v>5645</v>
      </c>
      <c r="AC567" t="s">
        <v>5641</v>
      </c>
      <c r="AD567" t="s">
        <v>1799</v>
      </c>
      <c r="AE567" t="s">
        <v>1785</v>
      </c>
      <c r="AF567" t="s">
        <v>5650</v>
      </c>
      <c r="AG567" t="s">
        <v>1787</v>
      </c>
    </row>
    <row r="568" spans="1:33" x14ac:dyDescent="0.3">
      <c r="A568" t="s">
        <v>5651</v>
      </c>
      <c r="B568" t="s">
        <v>1768</v>
      </c>
      <c r="E568" t="s">
        <v>1770</v>
      </c>
      <c r="F568" t="s">
        <v>5652</v>
      </c>
      <c r="G568" t="s">
        <v>5653</v>
      </c>
      <c r="H568" t="s">
        <v>1791</v>
      </c>
      <c r="I568" t="s">
        <v>5654</v>
      </c>
      <c r="J568" t="s">
        <v>5655</v>
      </c>
      <c r="L568" t="s">
        <v>2163</v>
      </c>
      <c r="M568" t="s">
        <v>2164</v>
      </c>
      <c r="N568" t="s">
        <v>3833</v>
      </c>
      <c r="O568" t="s">
        <v>5656</v>
      </c>
      <c r="Q568" t="s">
        <v>5657</v>
      </c>
      <c r="S568" t="s">
        <v>5658</v>
      </c>
      <c r="T568" t="s">
        <v>5659</v>
      </c>
      <c r="U568" t="s">
        <v>1783</v>
      </c>
      <c r="V568" t="s">
        <v>2031</v>
      </c>
      <c r="W568" t="s">
        <v>1770</v>
      </c>
      <c r="Y568" t="s">
        <v>2164</v>
      </c>
      <c r="Z568" t="s">
        <v>2163</v>
      </c>
      <c r="AA568" t="s">
        <v>5656</v>
      </c>
      <c r="AB568" t="s">
        <v>3833</v>
      </c>
      <c r="AC568" t="s">
        <v>5653</v>
      </c>
      <c r="AD568" t="s">
        <v>1768</v>
      </c>
      <c r="AF568" t="s">
        <v>5660</v>
      </c>
      <c r="AG568" t="s">
        <v>1994</v>
      </c>
    </row>
    <row r="569" spans="1:33" x14ac:dyDescent="0.3">
      <c r="A569" t="s">
        <v>5661</v>
      </c>
      <c r="B569" t="s">
        <v>1799</v>
      </c>
      <c r="E569" t="s">
        <v>1770</v>
      </c>
      <c r="G569" t="s">
        <v>5662</v>
      </c>
      <c r="H569" t="s">
        <v>1801</v>
      </c>
      <c r="I569" t="s">
        <v>5663</v>
      </c>
      <c r="J569" t="s">
        <v>5664</v>
      </c>
      <c r="L569" t="s">
        <v>3193</v>
      </c>
      <c r="M569" t="s">
        <v>3194</v>
      </c>
      <c r="N569" t="s">
        <v>3195</v>
      </c>
      <c r="O569" t="s">
        <v>5665</v>
      </c>
      <c r="Q569" t="s">
        <v>5666</v>
      </c>
      <c r="S569" t="s">
        <v>5667</v>
      </c>
      <c r="U569" t="s">
        <v>1783</v>
      </c>
      <c r="V569" t="s">
        <v>5668</v>
      </c>
      <c r="W569" t="s">
        <v>1770</v>
      </c>
      <c r="Y569" t="s">
        <v>3194</v>
      </c>
      <c r="Z569" t="s">
        <v>3193</v>
      </c>
      <c r="AA569" t="s">
        <v>5665</v>
      </c>
      <c r="AB569" t="s">
        <v>3195</v>
      </c>
      <c r="AC569" t="s">
        <v>5662</v>
      </c>
      <c r="AD569" t="s">
        <v>1799</v>
      </c>
    </row>
    <row r="570" spans="1:33" x14ac:dyDescent="0.3">
      <c r="A570" t="s">
        <v>211</v>
      </c>
      <c r="B570" t="s">
        <v>1799</v>
      </c>
      <c r="C570" t="s">
        <v>1769</v>
      </c>
      <c r="E570" t="s">
        <v>1770</v>
      </c>
      <c r="G570" t="s">
        <v>5669</v>
      </c>
      <c r="H570" t="s">
        <v>1801</v>
      </c>
      <c r="I570" t="s">
        <v>5670</v>
      </c>
      <c r="J570" t="s">
        <v>5671</v>
      </c>
      <c r="K570" t="s">
        <v>1769</v>
      </c>
      <c r="L570" t="s">
        <v>4855</v>
      </c>
      <c r="M570" t="s">
        <v>2729</v>
      </c>
      <c r="N570" t="s">
        <v>4856</v>
      </c>
      <c r="O570" t="s">
        <v>4857</v>
      </c>
      <c r="S570" t="s">
        <v>5672</v>
      </c>
      <c r="U570" t="s">
        <v>1783</v>
      </c>
      <c r="V570" t="s">
        <v>2031</v>
      </c>
      <c r="W570" t="s">
        <v>1770</v>
      </c>
      <c r="Y570" t="s">
        <v>2729</v>
      </c>
      <c r="Z570" t="s">
        <v>4855</v>
      </c>
      <c r="AA570" t="s">
        <v>4857</v>
      </c>
      <c r="AB570" t="s">
        <v>4856</v>
      </c>
      <c r="AC570" t="s">
        <v>5669</v>
      </c>
      <c r="AD570" t="s">
        <v>1799</v>
      </c>
      <c r="AE570" t="s">
        <v>1785</v>
      </c>
      <c r="AF570" t="s">
        <v>5673</v>
      </c>
      <c r="AG570" t="s">
        <v>2229</v>
      </c>
    </row>
    <row r="571" spans="1:33" x14ac:dyDescent="0.3">
      <c r="A571" t="s">
        <v>5674</v>
      </c>
      <c r="B571" t="s">
        <v>1799</v>
      </c>
      <c r="E571" t="s">
        <v>1770</v>
      </c>
      <c r="G571" t="s">
        <v>5675</v>
      </c>
      <c r="H571" t="s">
        <v>1801</v>
      </c>
      <c r="I571" t="s">
        <v>5676</v>
      </c>
      <c r="L571" t="s">
        <v>3918</v>
      </c>
      <c r="M571" t="s">
        <v>3255</v>
      </c>
      <c r="N571" t="s">
        <v>5677</v>
      </c>
      <c r="O571" t="s">
        <v>5678</v>
      </c>
      <c r="Q571" t="s">
        <v>5679</v>
      </c>
      <c r="S571" t="s">
        <v>5680</v>
      </c>
      <c r="T571" t="s">
        <v>5681</v>
      </c>
      <c r="U571" t="s">
        <v>1783</v>
      </c>
      <c r="V571" t="s">
        <v>2031</v>
      </c>
      <c r="W571" t="s">
        <v>1770</v>
      </c>
      <c r="Y571" t="s">
        <v>3255</v>
      </c>
      <c r="Z571" t="s">
        <v>3918</v>
      </c>
      <c r="AA571" t="s">
        <v>5678</v>
      </c>
      <c r="AB571" t="s">
        <v>5677</v>
      </c>
      <c r="AC571" t="s">
        <v>5675</v>
      </c>
      <c r="AD571" t="s">
        <v>1799</v>
      </c>
      <c r="AF571" t="s">
        <v>5682</v>
      </c>
      <c r="AG571" t="s">
        <v>4208</v>
      </c>
    </row>
    <row r="572" spans="1:33" x14ac:dyDescent="0.3">
      <c r="A572" t="s">
        <v>5683</v>
      </c>
      <c r="B572" t="s">
        <v>1799</v>
      </c>
      <c r="E572" t="s">
        <v>1770</v>
      </c>
      <c r="G572" t="s">
        <v>5684</v>
      </c>
      <c r="H572" t="s">
        <v>1801</v>
      </c>
      <c r="I572" t="s">
        <v>5685</v>
      </c>
      <c r="L572" t="s">
        <v>5686</v>
      </c>
      <c r="M572" t="s">
        <v>2047</v>
      </c>
      <c r="N572" t="s">
        <v>5687</v>
      </c>
      <c r="O572" t="s">
        <v>5688</v>
      </c>
      <c r="Q572" t="s">
        <v>5689</v>
      </c>
      <c r="S572" t="s">
        <v>5690</v>
      </c>
      <c r="T572" t="s">
        <v>5691</v>
      </c>
      <c r="U572" t="s">
        <v>1783</v>
      </c>
      <c r="V572" t="s">
        <v>2031</v>
      </c>
      <c r="W572" t="s">
        <v>1770</v>
      </c>
      <c r="Y572" t="s">
        <v>2047</v>
      </c>
      <c r="Z572" t="s">
        <v>5686</v>
      </c>
      <c r="AA572" t="s">
        <v>5688</v>
      </c>
      <c r="AB572" t="s">
        <v>5687</v>
      </c>
      <c r="AC572" t="s">
        <v>5684</v>
      </c>
      <c r="AD572" t="s">
        <v>1799</v>
      </c>
      <c r="AF572" t="s">
        <v>5692</v>
      </c>
      <c r="AG572" t="s">
        <v>2009</v>
      </c>
    </row>
    <row r="573" spans="1:33" x14ac:dyDescent="0.3">
      <c r="A573" t="s">
        <v>213</v>
      </c>
      <c r="B573" t="s">
        <v>1799</v>
      </c>
      <c r="C573" t="s">
        <v>1996</v>
      </c>
      <c r="E573" t="s">
        <v>1770</v>
      </c>
      <c r="G573" t="s">
        <v>5693</v>
      </c>
      <c r="H573" t="s">
        <v>1801</v>
      </c>
      <c r="I573" t="s">
        <v>5694</v>
      </c>
      <c r="J573" t="s">
        <v>5695</v>
      </c>
      <c r="K573" t="s">
        <v>1996</v>
      </c>
      <c r="L573" t="s">
        <v>1831</v>
      </c>
      <c r="M573" t="s">
        <v>1815</v>
      </c>
      <c r="N573" t="s">
        <v>1418</v>
      </c>
      <c r="O573" t="s">
        <v>5696</v>
      </c>
      <c r="S573" t="s">
        <v>5697</v>
      </c>
      <c r="U573" t="s">
        <v>1783</v>
      </c>
      <c r="V573" t="s">
        <v>2031</v>
      </c>
      <c r="W573" t="s">
        <v>1770</v>
      </c>
      <c r="Y573" t="s">
        <v>1815</v>
      </c>
      <c r="Z573" t="s">
        <v>1831</v>
      </c>
      <c r="AA573" t="s">
        <v>5696</v>
      </c>
      <c r="AB573" t="s">
        <v>1418</v>
      </c>
      <c r="AC573" t="s">
        <v>5693</v>
      </c>
      <c r="AD573" t="s">
        <v>1799</v>
      </c>
      <c r="AE573" t="s">
        <v>2007</v>
      </c>
      <c r="AF573" t="s">
        <v>5698</v>
      </c>
      <c r="AG573" t="s">
        <v>1994</v>
      </c>
    </row>
    <row r="574" spans="1:33" x14ac:dyDescent="0.3">
      <c r="A574" t="s">
        <v>215</v>
      </c>
      <c r="B574" t="s">
        <v>1768</v>
      </c>
      <c r="C574" t="s">
        <v>1996</v>
      </c>
      <c r="E574" t="s">
        <v>1770</v>
      </c>
      <c r="F574" t="s">
        <v>5699</v>
      </c>
      <c r="G574" t="s">
        <v>5700</v>
      </c>
      <c r="H574" t="s">
        <v>1773</v>
      </c>
      <c r="I574" t="s">
        <v>5701</v>
      </c>
      <c r="J574" t="s">
        <v>5702</v>
      </c>
      <c r="K574" t="s">
        <v>1996</v>
      </c>
      <c r="L574" t="s">
        <v>3013</v>
      </c>
      <c r="M574" t="s">
        <v>3014</v>
      </c>
      <c r="N574" t="s">
        <v>5703</v>
      </c>
      <c r="O574" t="s">
        <v>5704</v>
      </c>
      <c r="Q574" t="s">
        <v>5705</v>
      </c>
      <c r="S574" t="s">
        <v>5706</v>
      </c>
      <c r="T574" t="s">
        <v>5707</v>
      </c>
      <c r="U574" t="s">
        <v>1783</v>
      </c>
      <c r="V574" t="s">
        <v>2031</v>
      </c>
      <c r="W574" t="s">
        <v>1770</v>
      </c>
      <c r="Y574" t="s">
        <v>3014</v>
      </c>
      <c r="Z574" t="s">
        <v>3013</v>
      </c>
      <c r="AA574" t="s">
        <v>5704</v>
      </c>
      <c r="AB574" t="s">
        <v>5703</v>
      </c>
      <c r="AC574" t="s">
        <v>5700</v>
      </c>
      <c r="AD574" t="s">
        <v>1768</v>
      </c>
      <c r="AE574" t="s">
        <v>2007</v>
      </c>
      <c r="AF574" t="s">
        <v>5708</v>
      </c>
      <c r="AG574" t="s">
        <v>2009</v>
      </c>
    </row>
    <row r="575" spans="1:33" x14ac:dyDescent="0.3">
      <c r="A575" t="s">
        <v>5709</v>
      </c>
      <c r="B575" t="s">
        <v>1799</v>
      </c>
      <c r="C575" t="s">
        <v>1769</v>
      </c>
      <c r="E575" t="s">
        <v>1770</v>
      </c>
      <c r="G575" t="s">
        <v>5710</v>
      </c>
      <c r="H575" t="s">
        <v>1801</v>
      </c>
      <c r="I575" t="s">
        <v>5711</v>
      </c>
      <c r="K575" t="s">
        <v>1769</v>
      </c>
      <c r="L575" t="s">
        <v>3299</v>
      </c>
      <c r="M575" t="s">
        <v>3300</v>
      </c>
      <c r="N575" t="s">
        <v>3301</v>
      </c>
      <c r="O575" t="s">
        <v>5712</v>
      </c>
      <c r="Q575" t="s">
        <v>5713</v>
      </c>
      <c r="S575" t="s">
        <v>3304</v>
      </c>
      <c r="U575" t="s">
        <v>1783</v>
      </c>
      <c r="V575" t="s">
        <v>5714</v>
      </c>
      <c r="W575" t="s">
        <v>1770</v>
      </c>
      <c r="Y575" t="s">
        <v>3300</v>
      </c>
      <c r="Z575" t="s">
        <v>3299</v>
      </c>
      <c r="AA575" t="s">
        <v>5712</v>
      </c>
      <c r="AB575" t="s">
        <v>3301</v>
      </c>
      <c r="AC575" t="s">
        <v>5710</v>
      </c>
      <c r="AD575" t="s">
        <v>1799</v>
      </c>
      <c r="AE575" t="s">
        <v>1785</v>
      </c>
      <c r="AF575" t="s">
        <v>5715</v>
      </c>
      <c r="AG575" t="s">
        <v>2523</v>
      </c>
    </row>
    <row r="576" spans="1:33" x14ac:dyDescent="0.3">
      <c r="A576" t="s">
        <v>5716</v>
      </c>
      <c r="B576" t="s">
        <v>1799</v>
      </c>
      <c r="E576" t="s">
        <v>1770</v>
      </c>
      <c r="F576" t="s">
        <v>2265</v>
      </c>
      <c r="G576" t="s">
        <v>5608</v>
      </c>
      <c r="H576" t="s">
        <v>1801</v>
      </c>
      <c r="I576" t="s">
        <v>5609</v>
      </c>
      <c r="J576" t="s">
        <v>5610</v>
      </c>
      <c r="L576" t="s">
        <v>5611</v>
      </c>
      <c r="M576" t="s">
        <v>1900</v>
      </c>
      <c r="N576" t="s">
        <v>5612</v>
      </c>
      <c r="O576" t="s">
        <v>5613</v>
      </c>
      <c r="U576" t="s">
        <v>1783</v>
      </c>
      <c r="V576" t="s">
        <v>4079</v>
      </c>
      <c r="W576" t="s">
        <v>1770</v>
      </c>
      <c r="Y576" t="s">
        <v>1900</v>
      </c>
      <c r="Z576" t="s">
        <v>5611</v>
      </c>
      <c r="AA576" t="s">
        <v>5613</v>
      </c>
      <c r="AB576" t="s">
        <v>5612</v>
      </c>
      <c r="AC576" t="s">
        <v>5608</v>
      </c>
      <c r="AD576" t="s">
        <v>1799</v>
      </c>
    </row>
    <row r="577" spans="1:33" x14ac:dyDescent="0.3">
      <c r="A577" t="s">
        <v>5717</v>
      </c>
      <c r="B577" t="s">
        <v>1799</v>
      </c>
      <c r="C577" t="s">
        <v>1769</v>
      </c>
      <c r="E577" t="s">
        <v>1770</v>
      </c>
      <c r="G577" t="s">
        <v>5718</v>
      </c>
      <c r="H577" t="s">
        <v>1801</v>
      </c>
      <c r="I577" t="s">
        <v>5719</v>
      </c>
      <c r="K577" t="s">
        <v>1769</v>
      </c>
      <c r="L577" t="s">
        <v>5720</v>
      </c>
      <c r="M577" t="s">
        <v>5721</v>
      </c>
      <c r="N577" t="s">
        <v>5722</v>
      </c>
      <c r="O577" t="s">
        <v>5723</v>
      </c>
      <c r="Q577" t="s">
        <v>5724</v>
      </c>
      <c r="S577" t="s">
        <v>5725</v>
      </c>
      <c r="U577" t="s">
        <v>1783</v>
      </c>
      <c r="V577" t="s">
        <v>5726</v>
      </c>
      <c r="W577" t="s">
        <v>1770</v>
      </c>
      <c r="Y577" t="s">
        <v>5721</v>
      </c>
      <c r="Z577" t="s">
        <v>5720</v>
      </c>
      <c r="AA577" t="s">
        <v>5723</v>
      </c>
      <c r="AB577" t="s">
        <v>5722</v>
      </c>
      <c r="AC577" t="s">
        <v>5718</v>
      </c>
      <c r="AD577" t="s">
        <v>1799</v>
      </c>
      <c r="AE577" t="s">
        <v>1785</v>
      </c>
      <c r="AF577" t="s">
        <v>5727</v>
      </c>
      <c r="AG577" t="s">
        <v>2229</v>
      </c>
    </row>
    <row r="578" spans="1:33" x14ac:dyDescent="0.3">
      <c r="A578" t="s">
        <v>5728</v>
      </c>
      <c r="B578" t="s">
        <v>1768</v>
      </c>
      <c r="E578" t="s">
        <v>1770</v>
      </c>
      <c r="F578" t="s">
        <v>5729</v>
      </c>
      <c r="G578" t="s">
        <v>2112</v>
      </c>
      <c r="H578" t="s">
        <v>1791</v>
      </c>
      <c r="I578" t="s">
        <v>5730</v>
      </c>
      <c r="J578" t="s">
        <v>5731</v>
      </c>
      <c r="L578" t="s">
        <v>4315</v>
      </c>
      <c r="M578" t="s">
        <v>2657</v>
      </c>
      <c r="N578" t="s">
        <v>4316</v>
      </c>
      <c r="O578" t="s">
        <v>5732</v>
      </c>
      <c r="Q578" t="s">
        <v>5733</v>
      </c>
      <c r="S578" t="s">
        <v>5734</v>
      </c>
      <c r="T578" t="s">
        <v>5735</v>
      </c>
      <c r="U578" t="s">
        <v>1783</v>
      </c>
      <c r="V578" t="s">
        <v>2031</v>
      </c>
      <c r="W578" t="s">
        <v>1770</v>
      </c>
      <c r="Y578" t="s">
        <v>2657</v>
      </c>
      <c r="Z578" t="s">
        <v>4315</v>
      </c>
      <c r="AA578" t="s">
        <v>5732</v>
      </c>
      <c r="AB578" t="s">
        <v>4316</v>
      </c>
      <c r="AC578" t="s">
        <v>2112</v>
      </c>
      <c r="AD578" t="s">
        <v>1768</v>
      </c>
      <c r="AF578" t="s">
        <v>5736</v>
      </c>
      <c r="AG578" t="s">
        <v>1994</v>
      </c>
    </row>
    <row r="579" spans="1:33" x14ac:dyDescent="0.3">
      <c r="A579" t="s">
        <v>5737</v>
      </c>
      <c r="B579" t="s">
        <v>1799</v>
      </c>
      <c r="C579" t="s">
        <v>1769</v>
      </c>
      <c r="E579" t="s">
        <v>1770</v>
      </c>
      <c r="G579" t="s">
        <v>5738</v>
      </c>
      <c r="H579" t="s">
        <v>1801</v>
      </c>
      <c r="I579" t="s">
        <v>5739</v>
      </c>
      <c r="J579" t="s">
        <v>5740</v>
      </c>
      <c r="K579" t="s">
        <v>1769</v>
      </c>
      <c r="L579" t="s">
        <v>5741</v>
      </c>
      <c r="M579" t="s">
        <v>3300</v>
      </c>
      <c r="N579" t="s">
        <v>5742</v>
      </c>
      <c r="O579" t="s">
        <v>5743</v>
      </c>
      <c r="Q579" t="s">
        <v>5744</v>
      </c>
      <c r="S579" t="s">
        <v>5745</v>
      </c>
      <c r="U579" t="s">
        <v>1783</v>
      </c>
      <c r="V579" t="s">
        <v>5746</v>
      </c>
      <c r="W579" t="s">
        <v>1770</v>
      </c>
      <c r="Y579" t="s">
        <v>3300</v>
      </c>
      <c r="Z579" t="s">
        <v>5741</v>
      </c>
      <c r="AA579" t="s">
        <v>5743</v>
      </c>
      <c r="AB579" t="s">
        <v>5742</v>
      </c>
      <c r="AC579" t="s">
        <v>5738</v>
      </c>
      <c r="AD579" t="s">
        <v>1799</v>
      </c>
      <c r="AE579" t="s">
        <v>1785</v>
      </c>
      <c r="AF579" t="s">
        <v>5747</v>
      </c>
      <c r="AG579" t="s">
        <v>2229</v>
      </c>
    </row>
    <row r="580" spans="1:33" x14ac:dyDescent="0.3">
      <c r="A580" t="s">
        <v>217</v>
      </c>
      <c r="B580" t="s">
        <v>1799</v>
      </c>
      <c r="C580" t="s">
        <v>1769</v>
      </c>
      <c r="E580" t="s">
        <v>1770</v>
      </c>
      <c r="G580" t="s">
        <v>5748</v>
      </c>
      <c r="H580" t="s">
        <v>1801</v>
      </c>
      <c r="I580" t="s">
        <v>5749</v>
      </c>
      <c r="K580" t="s">
        <v>1769</v>
      </c>
      <c r="L580" t="s">
        <v>1792</v>
      </c>
      <c r="M580" t="s">
        <v>1777</v>
      </c>
      <c r="N580" t="s">
        <v>522</v>
      </c>
      <c r="O580" t="s">
        <v>5750</v>
      </c>
      <c r="S580" t="s">
        <v>5751</v>
      </c>
      <c r="U580" t="s">
        <v>1783</v>
      </c>
      <c r="V580" t="s">
        <v>2031</v>
      </c>
      <c r="W580" t="s">
        <v>1770</v>
      </c>
      <c r="Y580" t="s">
        <v>1777</v>
      </c>
      <c r="Z580" t="s">
        <v>1792</v>
      </c>
      <c r="AA580" t="s">
        <v>5750</v>
      </c>
      <c r="AB580" t="s">
        <v>522</v>
      </c>
      <c r="AC580" t="s">
        <v>5748</v>
      </c>
      <c r="AD580" t="s">
        <v>1799</v>
      </c>
      <c r="AE580" t="s">
        <v>1785</v>
      </c>
      <c r="AF580" t="s">
        <v>5752</v>
      </c>
      <c r="AG580" t="s">
        <v>1787</v>
      </c>
    </row>
    <row r="581" spans="1:33" x14ac:dyDescent="0.3">
      <c r="A581" t="s">
        <v>5753</v>
      </c>
      <c r="B581" t="s">
        <v>1799</v>
      </c>
      <c r="C581" t="s">
        <v>1769</v>
      </c>
      <c r="E581" t="s">
        <v>1770</v>
      </c>
      <c r="G581" t="s">
        <v>5754</v>
      </c>
      <c r="H581" t="s">
        <v>1801</v>
      </c>
      <c r="I581" t="s">
        <v>5755</v>
      </c>
      <c r="J581" t="s">
        <v>5756</v>
      </c>
      <c r="K581" t="s">
        <v>1769</v>
      </c>
      <c r="L581" t="s">
        <v>4974</v>
      </c>
      <c r="M581" t="s">
        <v>2183</v>
      </c>
      <c r="N581" t="s">
        <v>5757</v>
      </c>
      <c r="O581" t="s">
        <v>5758</v>
      </c>
      <c r="Q581" t="s">
        <v>5759</v>
      </c>
      <c r="U581" t="s">
        <v>1783</v>
      </c>
      <c r="V581" t="s">
        <v>5760</v>
      </c>
      <c r="W581" t="s">
        <v>1770</v>
      </c>
      <c r="Y581" t="s">
        <v>2183</v>
      </c>
      <c r="Z581" t="s">
        <v>4974</v>
      </c>
      <c r="AA581" t="s">
        <v>5758</v>
      </c>
      <c r="AB581" t="s">
        <v>5757</v>
      </c>
      <c r="AC581" t="s">
        <v>5754</v>
      </c>
      <c r="AD581" t="s">
        <v>1799</v>
      </c>
      <c r="AE581" t="s">
        <v>1785</v>
      </c>
      <c r="AF581" t="s">
        <v>5761</v>
      </c>
      <c r="AG581" t="s">
        <v>2248</v>
      </c>
    </row>
    <row r="582" spans="1:33" x14ac:dyDescent="0.3">
      <c r="A582" t="s">
        <v>219</v>
      </c>
      <c r="B582" t="s">
        <v>1768</v>
      </c>
      <c r="C582" t="s">
        <v>1769</v>
      </c>
      <c r="E582" t="s">
        <v>1770</v>
      </c>
      <c r="F582" t="s">
        <v>2204</v>
      </c>
      <c r="G582" t="s">
        <v>5762</v>
      </c>
      <c r="H582" t="s">
        <v>1773</v>
      </c>
      <c r="I582" t="s">
        <v>5763</v>
      </c>
      <c r="J582" t="s">
        <v>5764</v>
      </c>
      <c r="K582" t="s">
        <v>1769</v>
      </c>
      <c r="L582" t="s">
        <v>5765</v>
      </c>
      <c r="M582" t="s">
        <v>3345</v>
      </c>
      <c r="N582" t="s">
        <v>5766</v>
      </c>
      <c r="O582" t="s">
        <v>5767</v>
      </c>
      <c r="R582" t="s">
        <v>5768</v>
      </c>
      <c r="S582" t="s">
        <v>5769</v>
      </c>
      <c r="T582" t="s">
        <v>5770</v>
      </c>
      <c r="U582" t="s">
        <v>1783</v>
      </c>
      <c r="V582" t="s">
        <v>2031</v>
      </c>
      <c r="W582" t="s">
        <v>1770</v>
      </c>
      <c r="Y582" t="s">
        <v>3345</v>
      </c>
      <c r="Z582" t="s">
        <v>5765</v>
      </c>
      <c r="AA582" t="s">
        <v>5767</v>
      </c>
      <c r="AB582" t="s">
        <v>5766</v>
      </c>
      <c r="AC582" t="s">
        <v>5762</v>
      </c>
      <c r="AD582" t="s">
        <v>1768</v>
      </c>
      <c r="AE582" t="s">
        <v>1785</v>
      </c>
      <c r="AF582" t="s">
        <v>5771</v>
      </c>
      <c r="AG582" t="s">
        <v>2120</v>
      </c>
    </row>
    <row r="583" spans="1:33" x14ac:dyDescent="0.3">
      <c r="A583" t="s">
        <v>221</v>
      </c>
      <c r="B583" t="s">
        <v>1768</v>
      </c>
      <c r="C583" t="s">
        <v>1769</v>
      </c>
      <c r="E583" t="s">
        <v>1770</v>
      </c>
      <c r="F583" t="s">
        <v>2867</v>
      </c>
      <c r="G583" t="s">
        <v>5772</v>
      </c>
      <c r="H583" t="s">
        <v>1773</v>
      </c>
      <c r="I583" t="s">
        <v>5773</v>
      </c>
      <c r="J583" t="s">
        <v>5774</v>
      </c>
      <c r="K583" t="s">
        <v>1769</v>
      </c>
      <c r="L583" t="s">
        <v>5775</v>
      </c>
      <c r="M583" t="s">
        <v>3023</v>
      </c>
      <c r="N583" t="s">
        <v>3024</v>
      </c>
      <c r="O583" t="s">
        <v>5776</v>
      </c>
      <c r="Q583" t="s">
        <v>5777</v>
      </c>
      <c r="S583" t="s">
        <v>5778</v>
      </c>
      <c r="U583" t="s">
        <v>1783</v>
      </c>
      <c r="V583" t="s">
        <v>2031</v>
      </c>
      <c r="W583" t="s">
        <v>1770</v>
      </c>
      <c r="Y583" t="s">
        <v>3023</v>
      </c>
      <c r="Z583" t="s">
        <v>5775</v>
      </c>
      <c r="AA583" t="s">
        <v>5776</v>
      </c>
      <c r="AB583" t="s">
        <v>3024</v>
      </c>
      <c r="AC583" t="s">
        <v>5772</v>
      </c>
      <c r="AD583" t="s">
        <v>1768</v>
      </c>
      <c r="AE583" t="s">
        <v>1785</v>
      </c>
      <c r="AF583" t="s">
        <v>5779</v>
      </c>
      <c r="AG583" t="s">
        <v>2229</v>
      </c>
    </row>
    <row r="584" spans="1:33" x14ac:dyDescent="0.3">
      <c r="A584" t="s">
        <v>223</v>
      </c>
      <c r="B584" t="s">
        <v>1799</v>
      </c>
      <c r="C584" t="s">
        <v>1769</v>
      </c>
      <c r="E584" t="s">
        <v>1770</v>
      </c>
      <c r="G584" t="s">
        <v>5780</v>
      </c>
      <c r="H584" t="s">
        <v>1801</v>
      </c>
      <c r="I584" t="s">
        <v>5781</v>
      </c>
      <c r="K584" t="s">
        <v>1769</v>
      </c>
      <c r="L584" t="s">
        <v>5782</v>
      </c>
      <c r="M584" t="s">
        <v>4274</v>
      </c>
      <c r="N584" t="s">
        <v>5783</v>
      </c>
      <c r="O584" t="s">
        <v>5784</v>
      </c>
      <c r="Q584" t="s">
        <v>5785</v>
      </c>
      <c r="S584" t="s">
        <v>5786</v>
      </c>
      <c r="U584" t="s">
        <v>1783</v>
      </c>
      <c r="V584" t="s">
        <v>2031</v>
      </c>
      <c r="W584" t="s">
        <v>1770</v>
      </c>
      <c r="Y584" t="s">
        <v>4274</v>
      </c>
      <c r="Z584" t="s">
        <v>5782</v>
      </c>
      <c r="AA584" t="s">
        <v>5784</v>
      </c>
      <c r="AB584" t="s">
        <v>5783</v>
      </c>
      <c r="AC584" t="s">
        <v>5780</v>
      </c>
      <c r="AD584" t="s">
        <v>1799</v>
      </c>
      <c r="AE584" t="s">
        <v>1785</v>
      </c>
      <c r="AG584" t="s">
        <v>2229</v>
      </c>
    </row>
    <row r="585" spans="1:33" x14ac:dyDescent="0.3">
      <c r="A585" t="s">
        <v>5787</v>
      </c>
      <c r="B585" t="s">
        <v>1768</v>
      </c>
      <c r="E585" t="s">
        <v>1770</v>
      </c>
      <c r="F585" t="s">
        <v>2112</v>
      </c>
      <c r="G585" t="s">
        <v>5788</v>
      </c>
      <c r="H585" t="s">
        <v>1773</v>
      </c>
      <c r="I585" t="s">
        <v>5789</v>
      </c>
      <c r="J585" t="s">
        <v>5790</v>
      </c>
      <c r="L585" t="s">
        <v>3364</v>
      </c>
      <c r="M585" t="s">
        <v>1882</v>
      </c>
      <c r="N585" t="s">
        <v>3365</v>
      </c>
      <c r="O585" t="s">
        <v>5791</v>
      </c>
      <c r="S585" t="s">
        <v>5792</v>
      </c>
      <c r="U585" t="s">
        <v>1783</v>
      </c>
      <c r="V585" t="s">
        <v>4079</v>
      </c>
      <c r="W585" t="s">
        <v>1770</v>
      </c>
      <c r="Y585" t="s">
        <v>1882</v>
      </c>
      <c r="Z585" t="s">
        <v>3364</v>
      </c>
      <c r="AA585" t="s">
        <v>5791</v>
      </c>
      <c r="AB585" t="s">
        <v>3365</v>
      </c>
      <c r="AC585" t="s">
        <v>5788</v>
      </c>
      <c r="AD585" t="s">
        <v>1768</v>
      </c>
      <c r="AF585" t="s">
        <v>5793</v>
      </c>
    </row>
    <row r="586" spans="1:33" x14ac:dyDescent="0.3">
      <c r="A586" t="s">
        <v>225</v>
      </c>
      <c r="B586" t="s">
        <v>1768</v>
      </c>
      <c r="C586" t="s">
        <v>1769</v>
      </c>
      <c r="E586" t="s">
        <v>1770</v>
      </c>
      <c r="F586" t="s">
        <v>5794</v>
      </c>
      <c r="G586" t="s">
        <v>5795</v>
      </c>
      <c r="H586" t="s">
        <v>1773</v>
      </c>
      <c r="I586" t="s">
        <v>2604</v>
      </c>
      <c r="J586" t="s">
        <v>5796</v>
      </c>
      <c r="K586" t="s">
        <v>1769</v>
      </c>
      <c r="L586" t="s">
        <v>5797</v>
      </c>
      <c r="M586" t="s">
        <v>5798</v>
      </c>
      <c r="N586" t="s">
        <v>5799</v>
      </c>
      <c r="O586" t="s">
        <v>5800</v>
      </c>
      <c r="Q586" t="s">
        <v>5801</v>
      </c>
      <c r="S586" t="s">
        <v>5802</v>
      </c>
      <c r="U586" t="s">
        <v>1783</v>
      </c>
      <c r="V586" t="s">
        <v>2031</v>
      </c>
      <c r="W586" t="s">
        <v>1770</v>
      </c>
      <c r="Y586" t="s">
        <v>5798</v>
      </c>
      <c r="Z586" t="s">
        <v>5797</v>
      </c>
      <c r="AA586" t="s">
        <v>5800</v>
      </c>
      <c r="AB586" t="s">
        <v>5799</v>
      </c>
      <c r="AC586" t="s">
        <v>5795</v>
      </c>
      <c r="AD586" t="s">
        <v>1768</v>
      </c>
      <c r="AE586" t="s">
        <v>1785</v>
      </c>
      <c r="AF586" t="s">
        <v>5803</v>
      </c>
      <c r="AG586" t="s">
        <v>2248</v>
      </c>
    </row>
    <row r="587" spans="1:33" x14ac:dyDescent="0.3">
      <c r="A587" t="s">
        <v>227</v>
      </c>
      <c r="B587" t="s">
        <v>1799</v>
      </c>
      <c r="C587" t="s">
        <v>1769</v>
      </c>
      <c r="E587" t="s">
        <v>1770</v>
      </c>
      <c r="G587" t="s">
        <v>5804</v>
      </c>
      <c r="H587" t="s">
        <v>1801</v>
      </c>
      <c r="I587" t="s">
        <v>5805</v>
      </c>
      <c r="K587" t="s">
        <v>1769</v>
      </c>
      <c r="L587" t="s">
        <v>5806</v>
      </c>
      <c r="M587" t="s">
        <v>2990</v>
      </c>
      <c r="N587" t="s">
        <v>5807</v>
      </c>
      <c r="O587" t="s">
        <v>5808</v>
      </c>
      <c r="Q587" t="s">
        <v>5809</v>
      </c>
      <c r="S587" t="s">
        <v>5810</v>
      </c>
      <c r="U587" t="s">
        <v>1783</v>
      </c>
      <c r="V587" t="s">
        <v>2031</v>
      </c>
      <c r="W587" t="s">
        <v>1770</v>
      </c>
      <c r="Y587" t="s">
        <v>2990</v>
      </c>
      <c r="Z587" t="s">
        <v>5806</v>
      </c>
      <c r="AA587" t="s">
        <v>5808</v>
      </c>
      <c r="AB587" t="s">
        <v>5807</v>
      </c>
      <c r="AC587" t="s">
        <v>5804</v>
      </c>
      <c r="AD587" t="s">
        <v>1799</v>
      </c>
      <c r="AE587" t="s">
        <v>1785</v>
      </c>
      <c r="AF587" t="s">
        <v>5811</v>
      </c>
      <c r="AG587" t="s">
        <v>2229</v>
      </c>
    </row>
    <row r="588" spans="1:33" x14ac:dyDescent="0.3">
      <c r="A588" t="s">
        <v>229</v>
      </c>
      <c r="B588" t="s">
        <v>1799</v>
      </c>
      <c r="C588" t="s">
        <v>1769</v>
      </c>
      <c r="E588" t="s">
        <v>1770</v>
      </c>
      <c r="G588" t="s">
        <v>5812</v>
      </c>
      <c r="H588" t="s">
        <v>1801</v>
      </c>
      <c r="I588" t="s">
        <v>5813</v>
      </c>
      <c r="J588" t="s">
        <v>5814</v>
      </c>
      <c r="K588" t="s">
        <v>1769</v>
      </c>
      <c r="L588" t="s">
        <v>2308</v>
      </c>
      <c r="M588" t="s">
        <v>1962</v>
      </c>
      <c r="N588" t="s">
        <v>2309</v>
      </c>
      <c r="O588" t="s">
        <v>5815</v>
      </c>
      <c r="Q588" t="s">
        <v>5816</v>
      </c>
      <c r="S588" t="s">
        <v>5817</v>
      </c>
      <c r="U588" t="s">
        <v>1783</v>
      </c>
      <c r="V588" t="s">
        <v>2031</v>
      </c>
      <c r="W588" t="s">
        <v>1770</v>
      </c>
      <c r="Y588" t="s">
        <v>1962</v>
      </c>
      <c r="Z588" t="s">
        <v>2308</v>
      </c>
      <c r="AA588" t="s">
        <v>5815</v>
      </c>
      <c r="AB588" t="s">
        <v>2309</v>
      </c>
      <c r="AC588" t="s">
        <v>5812</v>
      </c>
      <c r="AD588" t="s">
        <v>1799</v>
      </c>
      <c r="AE588" t="s">
        <v>1785</v>
      </c>
      <c r="AF588" t="s">
        <v>5818</v>
      </c>
      <c r="AG588" t="s">
        <v>2229</v>
      </c>
    </row>
    <row r="589" spans="1:33" x14ac:dyDescent="0.3">
      <c r="A589" t="s">
        <v>231</v>
      </c>
      <c r="B589" t="s">
        <v>1799</v>
      </c>
      <c r="C589" t="s">
        <v>1996</v>
      </c>
      <c r="E589" t="s">
        <v>1770</v>
      </c>
      <c r="G589" t="s">
        <v>5819</v>
      </c>
      <c r="H589" t="s">
        <v>1801</v>
      </c>
      <c r="I589" t="s">
        <v>5820</v>
      </c>
      <c r="J589" t="s">
        <v>5821</v>
      </c>
      <c r="K589" t="s">
        <v>1996</v>
      </c>
      <c r="L589" t="s">
        <v>4273</v>
      </c>
      <c r="M589" t="s">
        <v>4274</v>
      </c>
      <c r="N589" t="s">
        <v>4275</v>
      </c>
      <c r="O589" t="s">
        <v>5822</v>
      </c>
      <c r="Q589" t="s">
        <v>5823</v>
      </c>
      <c r="S589" t="s">
        <v>5824</v>
      </c>
      <c r="T589" t="s">
        <v>5825</v>
      </c>
      <c r="U589" t="s">
        <v>1783</v>
      </c>
      <c r="V589" t="s">
        <v>2031</v>
      </c>
      <c r="W589" t="s">
        <v>1770</v>
      </c>
      <c r="Y589" t="s">
        <v>4274</v>
      </c>
      <c r="Z589" t="s">
        <v>4273</v>
      </c>
      <c r="AA589" t="s">
        <v>5822</v>
      </c>
      <c r="AB589" t="s">
        <v>4275</v>
      </c>
      <c r="AC589" t="s">
        <v>5819</v>
      </c>
      <c r="AD589" t="s">
        <v>1799</v>
      </c>
      <c r="AE589" t="s">
        <v>2007</v>
      </c>
      <c r="AF589" t="s">
        <v>5826</v>
      </c>
      <c r="AG589" t="s">
        <v>1994</v>
      </c>
    </row>
    <row r="590" spans="1:33" x14ac:dyDescent="0.3">
      <c r="A590" t="s">
        <v>233</v>
      </c>
      <c r="B590" t="s">
        <v>1768</v>
      </c>
      <c r="C590" t="s">
        <v>1996</v>
      </c>
      <c r="E590" t="s">
        <v>1770</v>
      </c>
      <c r="F590" t="s">
        <v>5827</v>
      </c>
      <c r="G590" t="s">
        <v>5828</v>
      </c>
      <c r="H590" t="s">
        <v>1791</v>
      </c>
      <c r="I590" t="s">
        <v>5829</v>
      </c>
      <c r="J590" t="s">
        <v>5830</v>
      </c>
      <c r="K590" t="s">
        <v>1996</v>
      </c>
      <c r="L590" t="s">
        <v>5831</v>
      </c>
      <c r="M590" t="s">
        <v>5832</v>
      </c>
      <c r="N590" t="s">
        <v>5833</v>
      </c>
      <c r="O590" t="s">
        <v>5834</v>
      </c>
      <c r="S590" t="s">
        <v>5835</v>
      </c>
      <c r="T590" t="s">
        <v>5836</v>
      </c>
      <c r="U590" t="s">
        <v>1783</v>
      </c>
      <c r="V590" t="s">
        <v>2031</v>
      </c>
      <c r="W590" t="s">
        <v>1770</v>
      </c>
      <c r="Y590" t="s">
        <v>5832</v>
      </c>
      <c r="Z590" t="s">
        <v>5831</v>
      </c>
      <c r="AA590" t="s">
        <v>5834</v>
      </c>
      <c r="AB590" t="s">
        <v>5833</v>
      </c>
      <c r="AC590" t="s">
        <v>5828</v>
      </c>
      <c r="AD590" t="s">
        <v>1768</v>
      </c>
      <c r="AE590" t="s">
        <v>2007</v>
      </c>
      <c r="AF590" t="s">
        <v>5837</v>
      </c>
      <c r="AG590" t="s">
        <v>1994</v>
      </c>
    </row>
    <row r="591" spans="1:33" x14ac:dyDescent="0.3">
      <c r="A591" t="s">
        <v>235</v>
      </c>
      <c r="B591" t="s">
        <v>1799</v>
      </c>
      <c r="C591" t="s">
        <v>1769</v>
      </c>
      <c r="E591" t="s">
        <v>1770</v>
      </c>
      <c r="G591" t="s">
        <v>5838</v>
      </c>
      <c r="H591" t="s">
        <v>1801</v>
      </c>
      <c r="I591" t="s">
        <v>5839</v>
      </c>
      <c r="K591" t="s">
        <v>1769</v>
      </c>
      <c r="L591" t="s">
        <v>5644</v>
      </c>
      <c r="M591" t="s">
        <v>3023</v>
      </c>
      <c r="N591" t="s">
        <v>5645</v>
      </c>
      <c r="O591" t="s">
        <v>5840</v>
      </c>
      <c r="Q591" t="s">
        <v>5841</v>
      </c>
      <c r="S591" t="s">
        <v>5842</v>
      </c>
      <c r="U591" t="s">
        <v>1783</v>
      </c>
      <c r="V591" t="s">
        <v>2031</v>
      </c>
      <c r="W591" t="s">
        <v>1770</v>
      </c>
      <c r="Y591" t="s">
        <v>3023</v>
      </c>
      <c r="Z591" t="s">
        <v>5644</v>
      </c>
      <c r="AA591" t="s">
        <v>5840</v>
      </c>
      <c r="AB591" t="s">
        <v>5645</v>
      </c>
      <c r="AC591" t="s">
        <v>5838</v>
      </c>
      <c r="AD591" t="s">
        <v>1799</v>
      </c>
      <c r="AE591" t="s">
        <v>1785</v>
      </c>
      <c r="AF591" t="s">
        <v>5843</v>
      </c>
      <c r="AG591" t="s">
        <v>1787</v>
      </c>
    </row>
    <row r="592" spans="1:33" x14ac:dyDescent="0.3">
      <c r="A592" t="s">
        <v>5844</v>
      </c>
      <c r="B592" t="s">
        <v>1799</v>
      </c>
      <c r="C592" t="s">
        <v>1769</v>
      </c>
      <c r="E592" t="s">
        <v>1770</v>
      </c>
      <c r="G592" t="s">
        <v>5845</v>
      </c>
      <c r="H592" t="s">
        <v>1801</v>
      </c>
      <c r="I592" t="s">
        <v>5846</v>
      </c>
      <c r="J592" t="s">
        <v>5847</v>
      </c>
      <c r="K592" t="s">
        <v>1769</v>
      </c>
      <c r="L592" t="s">
        <v>5848</v>
      </c>
      <c r="M592" t="s">
        <v>2047</v>
      </c>
      <c r="N592" t="s">
        <v>5849</v>
      </c>
      <c r="O592" t="s">
        <v>5850</v>
      </c>
      <c r="Q592" t="s">
        <v>5851</v>
      </c>
      <c r="S592" t="s">
        <v>5852</v>
      </c>
      <c r="U592" t="s">
        <v>1783</v>
      </c>
      <c r="V592" t="s">
        <v>1809</v>
      </c>
      <c r="W592" t="s">
        <v>1770</v>
      </c>
      <c r="Y592" t="s">
        <v>2047</v>
      </c>
      <c r="Z592" t="s">
        <v>5848</v>
      </c>
      <c r="AA592" t="s">
        <v>5850</v>
      </c>
      <c r="AB592" t="s">
        <v>5849</v>
      </c>
      <c r="AC592" t="s">
        <v>5845</v>
      </c>
      <c r="AD592" t="s">
        <v>1799</v>
      </c>
      <c r="AE592" t="s">
        <v>1785</v>
      </c>
      <c r="AF592" t="s">
        <v>5853</v>
      </c>
    </row>
    <row r="593" spans="1:33" x14ac:dyDescent="0.3">
      <c r="A593" t="s">
        <v>5854</v>
      </c>
      <c r="B593" t="s">
        <v>1799</v>
      </c>
      <c r="E593" t="s">
        <v>1770</v>
      </c>
      <c r="F593" t="s">
        <v>2063</v>
      </c>
      <c r="G593" t="s">
        <v>5855</v>
      </c>
      <c r="H593" t="s">
        <v>1801</v>
      </c>
      <c r="I593" t="s">
        <v>5856</v>
      </c>
      <c r="J593" t="s">
        <v>5857</v>
      </c>
      <c r="L593" t="s">
        <v>5858</v>
      </c>
      <c r="M593" t="s">
        <v>1952</v>
      </c>
      <c r="N593" t="s">
        <v>5859</v>
      </c>
      <c r="O593" t="s">
        <v>5860</v>
      </c>
      <c r="U593" t="s">
        <v>1783</v>
      </c>
      <c r="V593" t="s">
        <v>4079</v>
      </c>
      <c r="W593" t="s">
        <v>1770</v>
      </c>
      <c r="Y593" t="s">
        <v>1952</v>
      </c>
      <c r="Z593" t="s">
        <v>5858</v>
      </c>
      <c r="AA593" t="s">
        <v>5860</v>
      </c>
      <c r="AB593" t="s">
        <v>5859</v>
      </c>
      <c r="AC593" t="s">
        <v>5855</v>
      </c>
      <c r="AD593" t="s">
        <v>1799</v>
      </c>
    </row>
    <row r="594" spans="1:33" x14ac:dyDescent="0.3">
      <c r="A594" t="s">
        <v>237</v>
      </c>
      <c r="B594" t="s">
        <v>1799</v>
      </c>
      <c r="C594" t="s">
        <v>1769</v>
      </c>
      <c r="E594" t="s">
        <v>1770</v>
      </c>
      <c r="G594" t="s">
        <v>5861</v>
      </c>
      <c r="H594" t="s">
        <v>1801</v>
      </c>
      <c r="I594" t="s">
        <v>5862</v>
      </c>
      <c r="J594" t="s">
        <v>5863</v>
      </c>
      <c r="K594" t="s">
        <v>1769</v>
      </c>
      <c r="L594" t="s">
        <v>3386</v>
      </c>
      <c r="M594" t="s">
        <v>3387</v>
      </c>
      <c r="N594" t="s">
        <v>3388</v>
      </c>
      <c r="O594" t="s">
        <v>5864</v>
      </c>
      <c r="Q594" t="s">
        <v>5865</v>
      </c>
      <c r="S594" t="s">
        <v>5866</v>
      </c>
      <c r="U594" t="s">
        <v>1783</v>
      </c>
      <c r="V594" t="s">
        <v>2031</v>
      </c>
      <c r="W594" t="s">
        <v>1770</v>
      </c>
      <c r="Y594" t="s">
        <v>3387</v>
      </c>
      <c r="Z594" t="s">
        <v>3386</v>
      </c>
      <c r="AA594" t="s">
        <v>5864</v>
      </c>
      <c r="AB594" t="s">
        <v>3388</v>
      </c>
      <c r="AC594" t="s">
        <v>5861</v>
      </c>
      <c r="AD594" t="s">
        <v>1799</v>
      </c>
      <c r="AE594" t="s">
        <v>1785</v>
      </c>
      <c r="AF594" t="s">
        <v>5867</v>
      </c>
      <c r="AG594" t="s">
        <v>1787</v>
      </c>
    </row>
    <row r="595" spans="1:33" x14ac:dyDescent="0.3">
      <c r="A595" t="s">
        <v>5868</v>
      </c>
      <c r="B595" t="s">
        <v>1768</v>
      </c>
      <c r="E595" t="s">
        <v>1770</v>
      </c>
      <c r="F595" t="s">
        <v>2400</v>
      </c>
      <c r="G595" t="s">
        <v>5869</v>
      </c>
      <c r="H595" t="s">
        <v>1773</v>
      </c>
      <c r="I595" t="s">
        <v>5870</v>
      </c>
      <c r="J595" t="s">
        <v>5871</v>
      </c>
      <c r="L595" t="s">
        <v>2046</v>
      </c>
      <c r="M595" t="s">
        <v>2047</v>
      </c>
      <c r="N595" t="s">
        <v>2352</v>
      </c>
      <c r="O595" t="s">
        <v>5872</v>
      </c>
      <c r="S595" t="s">
        <v>5873</v>
      </c>
      <c r="T595" t="s">
        <v>5874</v>
      </c>
      <c r="U595" t="s">
        <v>1783</v>
      </c>
      <c r="V595" t="s">
        <v>2031</v>
      </c>
      <c r="W595" t="s">
        <v>1770</v>
      </c>
      <c r="Y595" t="s">
        <v>2047</v>
      </c>
      <c r="Z595" t="s">
        <v>2046</v>
      </c>
      <c r="AA595" t="s">
        <v>5872</v>
      </c>
      <c r="AB595" t="s">
        <v>2352</v>
      </c>
      <c r="AC595" t="s">
        <v>5869</v>
      </c>
      <c r="AD595" t="s">
        <v>1768</v>
      </c>
      <c r="AF595" t="s">
        <v>5875</v>
      </c>
      <c r="AG595" t="s">
        <v>1994</v>
      </c>
    </row>
    <row r="596" spans="1:33" x14ac:dyDescent="0.3">
      <c r="A596" t="s">
        <v>5876</v>
      </c>
      <c r="B596" t="s">
        <v>1768</v>
      </c>
      <c r="E596" t="s">
        <v>1770</v>
      </c>
      <c r="F596" t="s">
        <v>5877</v>
      </c>
      <c r="G596" t="s">
        <v>5878</v>
      </c>
      <c r="H596" t="s">
        <v>1791</v>
      </c>
      <c r="I596" t="s">
        <v>5879</v>
      </c>
      <c r="J596" t="s">
        <v>5880</v>
      </c>
      <c r="L596" t="s">
        <v>5881</v>
      </c>
      <c r="M596" t="s">
        <v>2026</v>
      </c>
      <c r="N596" t="s">
        <v>5882</v>
      </c>
      <c r="O596" t="s">
        <v>5883</v>
      </c>
      <c r="S596" t="s">
        <v>5884</v>
      </c>
      <c r="T596" t="s">
        <v>5885</v>
      </c>
      <c r="U596" t="s">
        <v>1783</v>
      </c>
      <c r="V596" t="s">
        <v>2031</v>
      </c>
      <c r="W596" t="s">
        <v>1770</v>
      </c>
      <c r="Y596" t="s">
        <v>2026</v>
      </c>
      <c r="Z596" t="s">
        <v>5881</v>
      </c>
      <c r="AA596" t="s">
        <v>5883</v>
      </c>
      <c r="AB596" t="s">
        <v>5882</v>
      </c>
      <c r="AC596" t="s">
        <v>5878</v>
      </c>
      <c r="AD596" t="s">
        <v>1768</v>
      </c>
      <c r="AF596" t="s">
        <v>5886</v>
      </c>
    </row>
    <row r="597" spans="1:33" x14ac:dyDescent="0.3">
      <c r="A597" t="s">
        <v>239</v>
      </c>
      <c r="B597" t="s">
        <v>1768</v>
      </c>
      <c r="C597" t="s">
        <v>1996</v>
      </c>
      <c r="E597" t="s">
        <v>1770</v>
      </c>
      <c r="F597" t="s">
        <v>2451</v>
      </c>
      <c r="G597" t="s">
        <v>5887</v>
      </c>
      <c r="H597" t="s">
        <v>1773</v>
      </c>
      <c r="I597" t="s">
        <v>5888</v>
      </c>
      <c r="J597" t="s">
        <v>5889</v>
      </c>
      <c r="K597" t="s">
        <v>1996</v>
      </c>
      <c r="L597" t="s">
        <v>5890</v>
      </c>
      <c r="M597" t="s">
        <v>2047</v>
      </c>
      <c r="N597" t="s">
        <v>5891</v>
      </c>
      <c r="O597" t="s">
        <v>5892</v>
      </c>
      <c r="Q597" t="s">
        <v>5893</v>
      </c>
      <c r="S597" t="s">
        <v>5894</v>
      </c>
      <c r="T597" t="s">
        <v>5895</v>
      </c>
      <c r="U597" t="s">
        <v>1783</v>
      </c>
      <c r="V597" t="s">
        <v>2031</v>
      </c>
      <c r="W597" t="s">
        <v>1770</v>
      </c>
      <c r="Y597" t="s">
        <v>2047</v>
      </c>
      <c r="Z597" t="s">
        <v>5890</v>
      </c>
      <c r="AA597" t="s">
        <v>5892</v>
      </c>
      <c r="AB597" t="s">
        <v>5891</v>
      </c>
      <c r="AC597" t="s">
        <v>5887</v>
      </c>
      <c r="AD597" t="s">
        <v>1768</v>
      </c>
      <c r="AE597" t="s">
        <v>2007</v>
      </c>
      <c r="AF597" t="s">
        <v>5896</v>
      </c>
      <c r="AG597" t="s">
        <v>2248</v>
      </c>
    </row>
    <row r="598" spans="1:33" x14ac:dyDescent="0.3">
      <c r="A598" t="s">
        <v>241</v>
      </c>
      <c r="B598" t="s">
        <v>1768</v>
      </c>
      <c r="C598" t="s">
        <v>1996</v>
      </c>
      <c r="E598" t="s">
        <v>1770</v>
      </c>
      <c r="F598" t="s">
        <v>5897</v>
      </c>
      <c r="G598" t="s">
        <v>5898</v>
      </c>
      <c r="H598" t="s">
        <v>1791</v>
      </c>
      <c r="I598" t="s">
        <v>5899</v>
      </c>
      <c r="J598" t="s">
        <v>5900</v>
      </c>
      <c r="K598" t="s">
        <v>1996</v>
      </c>
      <c r="L598" t="s">
        <v>5901</v>
      </c>
      <c r="M598" t="s">
        <v>3626</v>
      </c>
      <c r="N598" t="s">
        <v>5902</v>
      </c>
      <c r="O598" t="s">
        <v>5903</v>
      </c>
      <c r="Q598" t="s">
        <v>5904</v>
      </c>
      <c r="S598" t="s">
        <v>5905</v>
      </c>
      <c r="T598" t="s">
        <v>5906</v>
      </c>
      <c r="U598" t="s">
        <v>1783</v>
      </c>
      <c r="V598" t="s">
        <v>2031</v>
      </c>
      <c r="W598" t="s">
        <v>1770</v>
      </c>
      <c r="Y598" t="s">
        <v>3626</v>
      </c>
      <c r="Z598" t="s">
        <v>5901</v>
      </c>
      <c r="AA598" t="s">
        <v>5903</v>
      </c>
      <c r="AB598" t="s">
        <v>5902</v>
      </c>
      <c r="AC598" t="s">
        <v>5898</v>
      </c>
      <c r="AD598" t="s">
        <v>1768</v>
      </c>
      <c r="AE598" t="s">
        <v>2007</v>
      </c>
      <c r="AF598" t="s">
        <v>5907</v>
      </c>
      <c r="AG598" t="s">
        <v>1994</v>
      </c>
    </row>
    <row r="599" spans="1:33" x14ac:dyDescent="0.3">
      <c r="A599" t="s">
        <v>243</v>
      </c>
      <c r="B599" t="s">
        <v>1799</v>
      </c>
      <c r="C599" t="s">
        <v>1769</v>
      </c>
      <c r="E599" t="s">
        <v>1770</v>
      </c>
      <c r="G599" t="s">
        <v>5908</v>
      </c>
      <c r="H599" t="s">
        <v>1801</v>
      </c>
      <c r="I599" t="s">
        <v>5909</v>
      </c>
      <c r="J599" t="s">
        <v>5910</v>
      </c>
      <c r="K599" t="s">
        <v>1769</v>
      </c>
      <c r="L599" t="s">
        <v>3581</v>
      </c>
      <c r="M599" t="s">
        <v>3582</v>
      </c>
      <c r="N599" t="s">
        <v>3583</v>
      </c>
      <c r="O599" t="s">
        <v>5911</v>
      </c>
      <c r="Q599" t="s">
        <v>5912</v>
      </c>
      <c r="S599" t="s">
        <v>5913</v>
      </c>
      <c r="U599" t="s">
        <v>1783</v>
      </c>
      <c r="V599" t="s">
        <v>2031</v>
      </c>
      <c r="W599" t="s">
        <v>1770</v>
      </c>
      <c r="Y599" t="s">
        <v>3582</v>
      </c>
      <c r="Z599" t="s">
        <v>3581</v>
      </c>
      <c r="AA599" t="s">
        <v>5911</v>
      </c>
      <c r="AB599" t="s">
        <v>3583</v>
      </c>
      <c r="AC599" t="s">
        <v>5908</v>
      </c>
      <c r="AD599" t="s">
        <v>1799</v>
      </c>
      <c r="AE599" t="s">
        <v>1785</v>
      </c>
      <c r="AF599" t="s">
        <v>5914</v>
      </c>
      <c r="AG599" t="s">
        <v>2248</v>
      </c>
    </row>
    <row r="600" spans="1:33" x14ac:dyDescent="0.3">
      <c r="A600" t="s">
        <v>245</v>
      </c>
      <c r="B600" t="s">
        <v>1768</v>
      </c>
      <c r="C600" t="s">
        <v>1996</v>
      </c>
      <c r="E600" t="s">
        <v>1770</v>
      </c>
      <c r="F600" t="s">
        <v>5915</v>
      </c>
      <c r="G600" t="s">
        <v>5916</v>
      </c>
      <c r="H600" t="s">
        <v>1791</v>
      </c>
      <c r="I600" t="s">
        <v>5917</v>
      </c>
      <c r="J600" t="s">
        <v>5918</v>
      </c>
      <c r="K600" t="s">
        <v>1996</v>
      </c>
      <c r="L600" t="s">
        <v>3068</v>
      </c>
      <c r="M600" t="s">
        <v>2541</v>
      </c>
      <c r="N600" t="s">
        <v>5919</v>
      </c>
      <c r="O600" t="s">
        <v>5920</v>
      </c>
      <c r="Q600" t="s">
        <v>5921</v>
      </c>
      <c r="S600" t="s">
        <v>5922</v>
      </c>
      <c r="U600" t="s">
        <v>1783</v>
      </c>
      <c r="V600" t="s">
        <v>2031</v>
      </c>
      <c r="W600" t="s">
        <v>1770</v>
      </c>
      <c r="Y600" t="s">
        <v>2541</v>
      </c>
      <c r="Z600" t="s">
        <v>3068</v>
      </c>
      <c r="AA600" t="s">
        <v>5920</v>
      </c>
      <c r="AB600" t="s">
        <v>5919</v>
      </c>
      <c r="AC600" t="s">
        <v>5916</v>
      </c>
      <c r="AD600" t="s">
        <v>1768</v>
      </c>
      <c r="AE600" t="s">
        <v>2007</v>
      </c>
      <c r="AF600" t="s">
        <v>5923</v>
      </c>
      <c r="AG600" t="s">
        <v>2009</v>
      </c>
    </row>
    <row r="601" spans="1:33" x14ac:dyDescent="0.3">
      <c r="A601" t="s">
        <v>247</v>
      </c>
      <c r="B601" t="s">
        <v>1768</v>
      </c>
      <c r="C601" t="s">
        <v>1769</v>
      </c>
      <c r="E601" t="s">
        <v>1770</v>
      </c>
      <c r="F601" t="s">
        <v>5924</v>
      </c>
      <c r="G601" t="s">
        <v>5925</v>
      </c>
      <c r="H601" t="s">
        <v>1773</v>
      </c>
      <c r="I601" t="s">
        <v>5926</v>
      </c>
      <c r="J601" t="s">
        <v>5927</v>
      </c>
      <c r="K601" t="s">
        <v>1769</v>
      </c>
      <c r="L601" t="s">
        <v>5928</v>
      </c>
      <c r="M601" t="s">
        <v>5200</v>
      </c>
      <c r="N601" t="s">
        <v>5929</v>
      </c>
      <c r="O601" t="s">
        <v>5930</v>
      </c>
      <c r="Q601" t="s">
        <v>5931</v>
      </c>
      <c r="S601" t="s">
        <v>5932</v>
      </c>
      <c r="U601" t="s">
        <v>1783</v>
      </c>
      <c r="V601" t="s">
        <v>2031</v>
      </c>
      <c r="W601" t="s">
        <v>1770</v>
      </c>
      <c r="Y601" t="s">
        <v>5200</v>
      </c>
      <c r="Z601" t="s">
        <v>5928</v>
      </c>
      <c r="AA601" t="s">
        <v>5930</v>
      </c>
      <c r="AB601" t="s">
        <v>5929</v>
      </c>
      <c r="AC601" t="s">
        <v>5925</v>
      </c>
      <c r="AD601" t="s">
        <v>1768</v>
      </c>
      <c r="AE601" t="s">
        <v>1785</v>
      </c>
      <c r="AF601" t="s">
        <v>5933</v>
      </c>
      <c r="AG601" t="s">
        <v>2248</v>
      </c>
    </row>
    <row r="602" spans="1:33" x14ac:dyDescent="0.3">
      <c r="A602" t="s">
        <v>249</v>
      </c>
      <c r="B602" t="s">
        <v>1768</v>
      </c>
      <c r="C602" t="s">
        <v>1769</v>
      </c>
      <c r="E602" t="s">
        <v>1770</v>
      </c>
      <c r="F602" t="s">
        <v>3052</v>
      </c>
      <c r="G602" t="s">
        <v>5934</v>
      </c>
      <c r="H602" t="s">
        <v>1773</v>
      </c>
      <c r="I602" t="s">
        <v>5935</v>
      </c>
      <c r="J602" t="s">
        <v>5936</v>
      </c>
      <c r="K602" t="s">
        <v>1769</v>
      </c>
      <c r="L602" t="s">
        <v>5937</v>
      </c>
      <c r="M602" t="s">
        <v>2103</v>
      </c>
      <c r="N602" t="s">
        <v>5938</v>
      </c>
      <c r="O602" t="s">
        <v>5939</v>
      </c>
      <c r="Q602" t="s">
        <v>5940</v>
      </c>
      <c r="S602" t="s">
        <v>5941</v>
      </c>
      <c r="U602" t="s">
        <v>1783</v>
      </c>
      <c r="V602" t="s">
        <v>2031</v>
      </c>
      <c r="W602" t="s">
        <v>1770</v>
      </c>
      <c r="Y602" t="s">
        <v>2103</v>
      </c>
      <c r="Z602" t="s">
        <v>5937</v>
      </c>
      <c r="AA602" t="s">
        <v>5939</v>
      </c>
      <c r="AB602" t="s">
        <v>5938</v>
      </c>
      <c r="AC602" t="s">
        <v>5934</v>
      </c>
      <c r="AD602" t="s">
        <v>1768</v>
      </c>
      <c r="AE602" t="s">
        <v>1785</v>
      </c>
      <c r="AF602" t="s">
        <v>5942</v>
      </c>
      <c r="AG602" t="s">
        <v>2229</v>
      </c>
    </row>
    <row r="603" spans="1:33" x14ac:dyDescent="0.3">
      <c r="A603" t="s">
        <v>5943</v>
      </c>
      <c r="B603" t="s">
        <v>1768</v>
      </c>
      <c r="C603" t="s">
        <v>1769</v>
      </c>
      <c r="E603" t="s">
        <v>1770</v>
      </c>
      <c r="F603" t="s">
        <v>2613</v>
      </c>
      <c r="G603" t="s">
        <v>5944</v>
      </c>
      <c r="H603" t="s">
        <v>1773</v>
      </c>
      <c r="I603" t="s">
        <v>5935</v>
      </c>
      <c r="J603" t="s">
        <v>5945</v>
      </c>
      <c r="K603" t="s">
        <v>1769</v>
      </c>
      <c r="L603" t="s">
        <v>2102</v>
      </c>
      <c r="M603" t="s">
        <v>2103</v>
      </c>
      <c r="N603" t="s">
        <v>5946</v>
      </c>
      <c r="O603" t="s">
        <v>5947</v>
      </c>
      <c r="U603" t="s">
        <v>1783</v>
      </c>
      <c r="V603" t="s">
        <v>2031</v>
      </c>
      <c r="W603" t="s">
        <v>1770</v>
      </c>
      <c r="Y603" t="s">
        <v>2103</v>
      </c>
      <c r="Z603" t="s">
        <v>2102</v>
      </c>
      <c r="AA603" t="s">
        <v>5947</v>
      </c>
      <c r="AB603" t="s">
        <v>5946</v>
      </c>
      <c r="AC603" t="s">
        <v>5944</v>
      </c>
      <c r="AD603" t="s">
        <v>1768</v>
      </c>
      <c r="AE603" t="s">
        <v>1785</v>
      </c>
      <c r="AG603" t="s">
        <v>2229</v>
      </c>
    </row>
    <row r="604" spans="1:33" x14ac:dyDescent="0.3">
      <c r="A604" t="s">
        <v>5948</v>
      </c>
      <c r="B604" t="s">
        <v>1768</v>
      </c>
      <c r="E604" t="s">
        <v>1770</v>
      </c>
      <c r="F604" t="s">
        <v>2760</v>
      </c>
      <c r="G604" t="s">
        <v>5949</v>
      </c>
      <c r="H604" t="s">
        <v>1773</v>
      </c>
      <c r="J604" t="s">
        <v>5950</v>
      </c>
      <c r="L604" t="s">
        <v>5951</v>
      </c>
      <c r="M604" t="s">
        <v>3157</v>
      </c>
      <c r="N604" t="s">
        <v>5952</v>
      </c>
      <c r="O604" t="s">
        <v>5953</v>
      </c>
      <c r="Q604" t="s">
        <v>5954</v>
      </c>
      <c r="R604" t="s">
        <v>5955</v>
      </c>
      <c r="S604" t="s">
        <v>5956</v>
      </c>
      <c r="U604" t="s">
        <v>1783</v>
      </c>
      <c r="V604" t="s">
        <v>4079</v>
      </c>
      <c r="W604" t="s">
        <v>1770</v>
      </c>
      <c r="Y604" t="s">
        <v>3157</v>
      </c>
      <c r="Z604" t="s">
        <v>5951</v>
      </c>
      <c r="AA604" t="s">
        <v>5953</v>
      </c>
      <c r="AB604" t="s">
        <v>5952</v>
      </c>
      <c r="AC604" t="s">
        <v>5949</v>
      </c>
      <c r="AD604" t="s">
        <v>1768</v>
      </c>
    </row>
    <row r="605" spans="1:33" x14ac:dyDescent="0.3">
      <c r="A605" t="s">
        <v>5957</v>
      </c>
      <c r="B605" t="s">
        <v>1799</v>
      </c>
      <c r="C605" t="s">
        <v>1769</v>
      </c>
      <c r="E605" t="s">
        <v>1770</v>
      </c>
      <c r="G605" t="s">
        <v>5958</v>
      </c>
      <c r="H605" t="s">
        <v>1801</v>
      </c>
      <c r="I605" t="s">
        <v>5959</v>
      </c>
      <c r="K605" t="s">
        <v>1769</v>
      </c>
      <c r="L605" t="s">
        <v>5960</v>
      </c>
      <c r="M605" t="s">
        <v>2980</v>
      </c>
      <c r="N605" t="s">
        <v>5961</v>
      </c>
      <c r="O605" t="s">
        <v>5962</v>
      </c>
      <c r="S605" t="s">
        <v>5963</v>
      </c>
      <c r="U605" t="s">
        <v>1783</v>
      </c>
      <c r="V605" t="s">
        <v>1826</v>
      </c>
      <c r="W605" t="s">
        <v>1770</v>
      </c>
      <c r="Y605" t="s">
        <v>2980</v>
      </c>
      <c r="Z605" t="s">
        <v>5960</v>
      </c>
      <c r="AA605" t="s">
        <v>5962</v>
      </c>
      <c r="AB605" t="s">
        <v>5961</v>
      </c>
      <c r="AC605" t="s">
        <v>5958</v>
      </c>
      <c r="AD605" t="s">
        <v>1799</v>
      </c>
      <c r="AE605" t="s">
        <v>1785</v>
      </c>
    </row>
    <row r="606" spans="1:33" x14ac:dyDescent="0.3">
      <c r="A606" t="s">
        <v>251</v>
      </c>
      <c r="B606" t="s">
        <v>1768</v>
      </c>
      <c r="C606" t="s">
        <v>1769</v>
      </c>
      <c r="E606" t="s">
        <v>1770</v>
      </c>
      <c r="F606" t="s">
        <v>3781</v>
      </c>
      <c r="G606" t="s">
        <v>5964</v>
      </c>
      <c r="H606" t="s">
        <v>1773</v>
      </c>
      <c r="I606" t="s">
        <v>5965</v>
      </c>
      <c r="J606" t="s">
        <v>5966</v>
      </c>
      <c r="K606" t="s">
        <v>1769</v>
      </c>
      <c r="L606" t="s">
        <v>3136</v>
      </c>
      <c r="M606" t="s">
        <v>3137</v>
      </c>
      <c r="N606" t="s">
        <v>3138</v>
      </c>
      <c r="O606" t="s">
        <v>5967</v>
      </c>
      <c r="Q606" t="s">
        <v>5968</v>
      </c>
      <c r="S606" t="s">
        <v>5969</v>
      </c>
      <c r="U606" t="s">
        <v>1783</v>
      </c>
      <c r="V606" t="s">
        <v>2031</v>
      </c>
      <c r="W606" t="s">
        <v>1770</v>
      </c>
      <c r="Y606" t="s">
        <v>3137</v>
      </c>
      <c r="Z606" t="s">
        <v>3136</v>
      </c>
      <c r="AA606" t="s">
        <v>5967</v>
      </c>
      <c r="AB606" t="s">
        <v>3138</v>
      </c>
      <c r="AC606" t="s">
        <v>5964</v>
      </c>
      <c r="AD606" t="s">
        <v>1768</v>
      </c>
      <c r="AE606" t="s">
        <v>1785</v>
      </c>
      <c r="AF606" t="s">
        <v>5970</v>
      </c>
      <c r="AG606" t="s">
        <v>2229</v>
      </c>
    </row>
    <row r="607" spans="1:33" x14ac:dyDescent="0.3">
      <c r="A607" t="s">
        <v>253</v>
      </c>
      <c r="B607" t="s">
        <v>1768</v>
      </c>
      <c r="C607" t="s">
        <v>1769</v>
      </c>
      <c r="E607" t="s">
        <v>1770</v>
      </c>
      <c r="F607" t="s">
        <v>1771</v>
      </c>
      <c r="G607" t="s">
        <v>5971</v>
      </c>
      <c r="H607" t="s">
        <v>1773</v>
      </c>
      <c r="I607" t="s">
        <v>5972</v>
      </c>
      <c r="J607" t="s">
        <v>5973</v>
      </c>
      <c r="K607" t="s">
        <v>1769</v>
      </c>
      <c r="L607" t="s">
        <v>5974</v>
      </c>
      <c r="M607" t="s">
        <v>2686</v>
      </c>
      <c r="N607" t="s">
        <v>5975</v>
      </c>
      <c r="O607" t="s">
        <v>5976</v>
      </c>
      <c r="S607" t="s">
        <v>5977</v>
      </c>
      <c r="U607" t="s">
        <v>1783</v>
      </c>
      <c r="V607" t="s">
        <v>2031</v>
      </c>
      <c r="W607" t="s">
        <v>1770</v>
      </c>
      <c r="Y607" t="s">
        <v>2686</v>
      </c>
      <c r="Z607" t="s">
        <v>5974</v>
      </c>
      <c r="AA607" t="s">
        <v>5976</v>
      </c>
      <c r="AB607" t="s">
        <v>5975</v>
      </c>
      <c r="AC607" t="s">
        <v>5971</v>
      </c>
      <c r="AD607" t="s">
        <v>1768</v>
      </c>
      <c r="AE607" t="s">
        <v>1785</v>
      </c>
      <c r="AF607" t="s">
        <v>5978</v>
      </c>
      <c r="AG607" t="s">
        <v>2229</v>
      </c>
    </row>
    <row r="608" spans="1:33" x14ac:dyDescent="0.3">
      <c r="A608" t="s">
        <v>255</v>
      </c>
      <c r="B608" t="s">
        <v>1799</v>
      </c>
      <c r="C608" t="s">
        <v>1996</v>
      </c>
      <c r="E608" t="s">
        <v>1770</v>
      </c>
      <c r="G608" t="s">
        <v>5979</v>
      </c>
      <c r="H608" t="s">
        <v>1801</v>
      </c>
      <c r="I608" t="s">
        <v>5980</v>
      </c>
      <c r="J608" t="s">
        <v>5981</v>
      </c>
      <c r="K608" t="s">
        <v>1996</v>
      </c>
      <c r="L608" t="s">
        <v>1792</v>
      </c>
      <c r="M608" t="s">
        <v>1777</v>
      </c>
      <c r="N608" t="s">
        <v>364</v>
      </c>
      <c r="O608" t="s">
        <v>5982</v>
      </c>
      <c r="S608" t="s">
        <v>5983</v>
      </c>
      <c r="T608" t="s">
        <v>5984</v>
      </c>
      <c r="U608" t="s">
        <v>1783</v>
      </c>
      <c r="V608" t="s">
        <v>2031</v>
      </c>
      <c r="W608" t="s">
        <v>1770</v>
      </c>
      <c r="Y608" t="s">
        <v>1777</v>
      </c>
      <c r="Z608" t="s">
        <v>1792</v>
      </c>
      <c r="AA608" t="s">
        <v>5982</v>
      </c>
      <c r="AB608" t="s">
        <v>364</v>
      </c>
      <c r="AC608" t="s">
        <v>5979</v>
      </c>
      <c r="AD608" t="s">
        <v>1799</v>
      </c>
      <c r="AE608" t="s">
        <v>2007</v>
      </c>
      <c r="AF608" t="s">
        <v>5985</v>
      </c>
      <c r="AG608" t="s">
        <v>1994</v>
      </c>
    </row>
    <row r="609" spans="1:33" x14ac:dyDescent="0.3">
      <c r="A609" t="s">
        <v>5986</v>
      </c>
      <c r="B609" t="s">
        <v>1768</v>
      </c>
      <c r="C609" t="s">
        <v>2110</v>
      </c>
      <c r="E609" t="s">
        <v>1770</v>
      </c>
      <c r="F609" t="s">
        <v>2400</v>
      </c>
      <c r="G609" t="s">
        <v>5987</v>
      </c>
      <c r="H609" t="s">
        <v>1773</v>
      </c>
      <c r="I609" t="s">
        <v>5988</v>
      </c>
      <c r="J609" t="s">
        <v>5989</v>
      </c>
      <c r="K609" t="s">
        <v>2110</v>
      </c>
      <c r="L609" t="s">
        <v>3344</v>
      </c>
      <c r="M609" t="s">
        <v>3345</v>
      </c>
      <c r="N609" t="s">
        <v>4187</v>
      </c>
      <c r="O609" t="s">
        <v>5990</v>
      </c>
      <c r="S609" t="s">
        <v>5991</v>
      </c>
      <c r="T609" t="s">
        <v>5992</v>
      </c>
      <c r="U609" t="s">
        <v>1783</v>
      </c>
      <c r="V609" t="s">
        <v>5993</v>
      </c>
      <c r="W609" t="s">
        <v>1770</v>
      </c>
      <c r="Y609" t="s">
        <v>3345</v>
      </c>
      <c r="Z609" t="s">
        <v>3344</v>
      </c>
      <c r="AA609" t="s">
        <v>5990</v>
      </c>
      <c r="AB609" t="s">
        <v>4187</v>
      </c>
      <c r="AC609" t="s">
        <v>5987</v>
      </c>
      <c r="AD609" t="s">
        <v>1768</v>
      </c>
      <c r="AE609" t="s">
        <v>2118</v>
      </c>
      <c r="AF609" t="s">
        <v>5994</v>
      </c>
    </row>
    <row r="610" spans="1:33" x14ac:dyDescent="0.3">
      <c r="A610" t="s">
        <v>257</v>
      </c>
      <c r="B610" t="s">
        <v>1768</v>
      </c>
      <c r="C610" t="s">
        <v>1769</v>
      </c>
      <c r="E610" t="s">
        <v>1770</v>
      </c>
      <c r="F610" t="s">
        <v>5924</v>
      </c>
      <c r="G610" t="s">
        <v>5995</v>
      </c>
      <c r="H610" t="s">
        <v>1773</v>
      </c>
      <c r="J610" t="s">
        <v>5996</v>
      </c>
      <c r="K610" t="s">
        <v>1769</v>
      </c>
      <c r="L610" t="s">
        <v>5997</v>
      </c>
      <c r="M610" t="s">
        <v>3300</v>
      </c>
      <c r="N610" t="s">
        <v>5998</v>
      </c>
      <c r="O610" t="s">
        <v>5999</v>
      </c>
      <c r="Q610" t="s">
        <v>6000</v>
      </c>
      <c r="S610" t="s">
        <v>6001</v>
      </c>
      <c r="U610" t="s">
        <v>1783</v>
      </c>
      <c r="V610" t="s">
        <v>2031</v>
      </c>
      <c r="W610" t="s">
        <v>1770</v>
      </c>
      <c r="Y610" t="s">
        <v>3300</v>
      </c>
      <c r="Z610" t="s">
        <v>5997</v>
      </c>
      <c r="AA610" t="s">
        <v>5999</v>
      </c>
      <c r="AB610" t="s">
        <v>5998</v>
      </c>
      <c r="AC610" t="s">
        <v>5995</v>
      </c>
      <c r="AD610" t="s">
        <v>1768</v>
      </c>
      <c r="AE610" t="s">
        <v>1785</v>
      </c>
      <c r="AF610" t="s">
        <v>6002</v>
      </c>
      <c r="AG610" t="s">
        <v>6003</v>
      </c>
    </row>
    <row r="611" spans="1:33" x14ac:dyDescent="0.3">
      <c r="A611" t="s">
        <v>6004</v>
      </c>
      <c r="B611" t="s">
        <v>1799</v>
      </c>
      <c r="C611" t="s">
        <v>1769</v>
      </c>
      <c r="E611" t="s">
        <v>1770</v>
      </c>
      <c r="G611" t="s">
        <v>6005</v>
      </c>
      <c r="H611" t="s">
        <v>1801</v>
      </c>
      <c r="I611" t="s">
        <v>6006</v>
      </c>
      <c r="J611" t="s">
        <v>6007</v>
      </c>
      <c r="K611" t="s">
        <v>1769</v>
      </c>
      <c r="L611" t="s">
        <v>5152</v>
      </c>
      <c r="M611" t="s">
        <v>1909</v>
      </c>
      <c r="N611" t="s">
        <v>5153</v>
      </c>
      <c r="O611" t="s">
        <v>6008</v>
      </c>
      <c r="R611" t="s">
        <v>6009</v>
      </c>
      <c r="S611" t="s">
        <v>6010</v>
      </c>
      <c r="U611" t="s">
        <v>1783</v>
      </c>
      <c r="V611" t="s">
        <v>1809</v>
      </c>
      <c r="W611" t="s">
        <v>1770</v>
      </c>
      <c r="Y611" t="s">
        <v>1909</v>
      </c>
      <c r="Z611" t="s">
        <v>5152</v>
      </c>
      <c r="AA611" t="s">
        <v>6008</v>
      </c>
      <c r="AB611" t="s">
        <v>5153</v>
      </c>
      <c r="AC611" t="s">
        <v>6005</v>
      </c>
      <c r="AD611" t="s">
        <v>1799</v>
      </c>
      <c r="AE611" t="s">
        <v>1785</v>
      </c>
    </row>
    <row r="612" spans="1:33" x14ac:dyDescent="0.3">
      <c r="A612" t="s">
        <v>259</v>
      </c>
      <c r="B612" t="s">
        <v>1768</v>
      </c>
      <c r="C612" t="s">
        <v>1996</v>
      </c>
      <c r="E612" t="s">
        <v>1770</v>
      </c>
      <c r="F612" t="s">
        <v>6011</v>
      </c>
      <c r="G612" t="s">
        <v>6012</v>
      </c>
      <c r="H612" t="s">
        <v>1773</v>
      </c>
      <c r="I612" t="s">
        <v>6013</v>
      </c>
      <c r="J612" t="s">
        <v>6014</v>
      </c>
      <c r="K612" t="s">
        <v>1996</v>
      </c>
      <c r="L612" t="s">
        <v>4974</v>
      </c>
      <c r="M612" t="s">
        <v>2183</v>
      </c>
      <c r="N612" t="s">
        <v>6015</v>
      </c>
      <c r="O612" t="s">
        <v>6016</v>
      </c>
      <c r="Q612" t="s">
        <v>6017</v>
      </c>
      <c r="S612" t="s">
        <v>6018</v>
      </c>
      <c r="T612" t="s">
        <v>6019</v>
      </c>
      <c r="U612" t="s">
        <v>1783</v>
      </c>
      <c r="V612" t="s">
        <v>2031</v>
      </c>
      <c r="W612" t="s">
        <v>1770</v>
      </c>
      <c r="Y612" t="s">
        <v>2183</v>
      </c>
      <c r="Z612" t="s">
        <v>4974</v>
      </c>
      <c r="AA612" t="s">
        <v>6016</v>
      </c>
      <c r="AB612" t="s">
        <v>6015</v>
      </c>
      <c r="AC612" t="s">
        <v>6012</v>
      </c>
      <c r="AD612" t="s">
        <v>1768</v>
      </c>
      <c r="AE612" t="s">
        <v>2007</v>
      </c>
      <c r="AF612" t="s">
        <v>6020</v>
      </c>
      <c r="AG612" t="s">
        <v>2009</v>
      </c>
    </row>
    <row r="613" spans="1:33" x14ac:dyDescent="0.3">
      <c r="A613" t="s">
        <v>261</v>
      </c>
      <c r="B613" t="s">
        <v>1768</v>
      </c>
      <c r="C613" t="s">
        <v>1996</v>
      </c>
      <c r="E613" t="s">
        <v>1770</v>
      </c>
      <c r="F613" t="s">
        <v>2643</v>
      </c>
      <c r="G613" t="s">
        <v>6021</v>
      </c>
      <c r="H613" t="s">
        <v>1773</v>
      </c>
      <c r="I613" t="s">
        <v>6022</v>
      </c>
      <c r="J613" t="s">
        <v>6023</v>
      </c>
      <c r="K613" t="s">
        <v>1996</v>
      </c>
      <c r="L613" t="s">
        <v>2685</v>
      </c>
      <c r="M613" t="s">
        <v>2686</v>
      </c>
      <c r="N613" t="s">
        <v>4019</v>
      </c>
      <c r="O613" t="s">
        <v>6024</v>
      </c>
      <c r="Q613" t="s">
        <v>6025</v>
      </c>
      <c r="S613" t="s">
        <v>6026</v>
      </c>
      <c r="T613" t="s">
        <v>6027</v>
      </c>
      <c r="U613" t="s">
        <v>1783</v>
      </c>
      <c r="V613" t="s">
        <v>2031</v>
      </c>
      <c r="W613" t="s">
        <v>1770</v>
      </c>
      <c r="Y613" t="s">
        <v>2686</v>
      </c>
      <c r="Z613" t="s">
        <v>2685</v>
      </c>
      <c r="AA613" t="s">
        <v>6024</v>
      </c>
      <c r="AB613" t="s">
        <v>4019</v>
      </c>
      <c r="AC613" t="s">
        <v>6021</v>
      </c>
      <c r="AD613" t="s">
        <v>1768</v>
      </c>
      <c r="AE613" t="s">
        <v>2007</v>
      </c>
      <c r="AF613" t="s">
        <v>6028</v>
      </c>
      <c r="AG613" t="s">
        <v>1994</v>
      </c>
    </row>
    <row r="614" spans="1:33" x14ac:dyDescent="0.3">
      <c r="A614" t="s">
        <v>6029</v>
      </c>
      <c r="B614" t="s">
        <v>1799</v>
      </c>
      <c r="E614" t="s">
        <v>1770</v>
      </c>
      <c r="F614" t="s">
        <v>6030</v>
      </c>
      <c r="G614" t="s">
        <v>6031</v>
      </c>
      <c r="H614" t="s">
        <v>1801</v>
      </c>
      <c r="I614" t="s">
        <v>6032</v>
      </c>
      <c r="J614" t="s">
        <v>6033</v>
      </c>
      <c r="L614" t="s">
        <v>6034</v>
      </c>
      <c r="M614" t="s">
        <v>3023</v>
      </c>
      <c r="N614" t="s">
        <v>6035</v>
      </c>
      <c r="O614" t="s">
        <v>6036</v>
      </c>
      <c r="U614" t="s">
        <v>1783</v>
      </c>
      <c r="V614" t="s">
        <v>4079</v>
      </c>
      <c r="W614" t="s">
        <v>1770</v>
      </c>
      <c r="Y614" t="s">
        <v>3023</v>
      </c>
      <c r="Z614" t="s">
        <v>6034</v>
      </c>
      <c r="AA614" t="s">
        <v>6036</v>
      </c>
      <c r="AB614" t="s">
        <v>6035</v>
      </c>
      <c r="AC614" t="s">
        <v>6031</v>
      </c>
      <c r="AD614" t="s">
        <v>1799</v>
      </c>
    </row>
    <row r="615" spans="1:33" x14ac:dyDescent="0.3">
      <c r="A615" t="s">
        <v>263</v>
      </c>
      <c r="B615" t="s">
        <v>1799</v>
      </c>
      <c r="C615" t="s">
        <v>1996</v>
      </c>
      <c r="E615" t="s">
        <v>1770</v>
      </c>
      <c r="G615" t="s">
        <v>6037</v>
      </c>
      <c r="H615" t="s">
        <v>1801</v>
      </c>
      <c r="I615" t="s">
        <v>6038</v>
      </c>
      <c r="J615" t="s">
        <v>6039</v>
      </c>
      <c r="K615" t="s">
        <v>1996</v>
      </c>
      <c r="L615" t="s">
        <v>3043</v>
      </c>
      <c r="M615" t="s">
        <v>3044</v>
      </c>
      <c r="N615" t="s">
        <v>6040</v>
      </c>
      <c r="O615" t="s">
        <v>6041</v>
      </c>
      <c r="S615" t="s">
        <v>6042</v>
      </c>
      <c r="U615" t="s">
        <v>1783</v>
      </c>
      <c r="V615" t="s">
        <v>2031</v>
      </c>
      <c r="W615" t="s">
        <v>1770</v>
      </c>
      <c r="Y615" t="s">
        <v>3044</v>
      </c>
      <c r="Z615" t="s">
        <v>3043</v>
      </c>
      <c r="AA615" t="s">
        <v>6041</v>
      </c>
      <c r="AB615" t="s">
        <v>6040</v>
      </c>
      <c r="AC615" t="s">
        <v>6037</v>
      </c>
      <c r="AD615" t="s">
        <v>1799</v>
      </c>
      <c r="AE615" t="s">
        <v>2007</v>
      </c>
      <c r="AF615" t="s">
        <v>6043</v>
      </c>
      <c r="AG615" t="s">
        <v>1994</v>
      </c>
    </row>
    <row r="616" spans="1:33" x14ac:dyDescent="0.3">
      <c r="A616" t="s">
        <v>265</v>
      </c>
      <c r="B616" t="s">
        <v>1768</v>
      </c>
      <c r="C616" t="s">
        <v>1996</v>
      </c>
      <c r="E616" t="s">
        <v>1770</v>
      </c>
      <c r="F616" t="s">
        <v>2204</v>
      </c>
      <c r="G616" t="s">
        <v>6044</v>
      </c>
      <c r="H616" t="s">
        <v>1773</v>
      </c>
      <c r="I616" t="s">
        <v>6045</v>
      </c>
      <c r="J616" t="s">
        <v>6046</v>
      </c>
      <c r="K616" t="s">
        <v>1996</v>
      </c>
      <c r="L616" t="s">
        <v>2190</v>
      </c>
      <c r="M616" t="s">
        <v>2026</v>
      </c>
      <c r="N616" t="s">
        <v>2191</v>
      </c>
      <c r="O616" t="s">
        <v>6047</v>
      </c>
      <c r="S616" t="s">
        <v>6048</v>
      </c>
      <c r="T616" t="s">
        <v>6049</v>
      </c>
      <c r="U616" t="s">
        <v>1783</v>
      </c>
      <c r="V616" t="s">
        <v>2031</v>
      </c>
      <c r="W616" t="s">
        <v>1770</v>
      </c>
      <c r="Y616" t="s">
        <v>2026</v>
      </c>
      <c r="Z616" t="s">
        <v>2190</v>
      </c>
      <c r="AA616" t="s">
        <v>6047</v>
      </c>
      <c r="AB616" t="s">
        <v>2191</v>
      </c>
      <c r="AC616" t="s">
        <v>6044</v>
      </c>
      <c r="AD616" t="s">
        <v>1768</v>
      </c>
      <c r="AE616" t="s">
        <v>2007</v>
      </c>
      <c r="AF616" t="s">
        <v>6050</v>
      </c>
      <c r="AG616" t="s">
        <v>1994</v>
      </c>
    </row>
    <row r="617" spans="1:33" x14ac:dyDescent="0.3">
      <c r="A617" t="s">
        <v>267</v>
      </c>
      <c r="B617" t="s">
        <v>1768</v>
      </c>
      <c r="C617" t="s">
        <v>1769</v>
      </c>
      <c r="E617" t="s">
        <v>1770</v>
      </c>
      <c r="F617" t="s">
        <v>2397</v>
      </c>
      <c r="G617" t="s">
        <v>6051</v>
      </c>
      <c r="H617" t="s">
        <v>1773</v>
      </c>
      <c r="I617" t="s">
        <v>6052</v>
      </c>
      <c r="J617" t="s">
        <v>6053</v>
      </c>
      <c r="K617" t="s">
        <v>1769</v>
      </c>
      <c r="L617" t="s">
        <v>6054</v>
      </c>
      <c r="M617" t="s">
        <v>2047</v>
      </c>
      <c r="N617" t="s">
        <v>6055</v>
      </c>
      <c r="O617" t="s">
        <v>6056</v>
      </c>
      <c r="S617" t="s">
        <v>6057</v>
      </c>
      <c r="U617" t="s">
        <v>1783</v>
      </c>
      <c r="V617" t="s">
        <v>2031</v>
      </c>
      <c r="W617" t="s">
        <v>1770</v>
      </c>
      <c r="Y617" t="s">
        <v>2047</v>
      </c>
      <c r="Z617" t="s">
        <v>6054</v>
      </c>
      <c r="AA617" t="s">
        <v>6056</v>
      </c>
      <c r="AB617" t="s">
        <v>6055</v>
      </c>
      <c r="AC617" t="s">
        <v>6051</v>
      </c>
      <c r="AD617" t="s">
        <v>1768</v>
      </c>
      <c r="AE617" t="s">
        <v>1785</v>
      </c>
      <c r="AF617" t="s">
        <v>6058</v>
      </c>
      <c r="AG617" t="s">
        <v>2248</v>
      </c>
    </row>
    <row r="618" spans="1:33" x14ac:dyDescent="0.3">
      <c r="A618" t="s">
        <v>269</v>
      </c>
      <c r="B618" t="s">
        <v>1768</v>
      </c>
      <c r="C618" t="s">
        <v>3894</v>
      </c>
      <c r="E618" t="s">
        <v>1770</v>
      </c>
      <c r="F618" t="s">
        <v>2400</v>
      </c>
      <c r="G618" t="s">
        <v>6059</v>
      </c>
      <c r="H618" t="s">
        <v>1773</v>
      </c>
      <c r="I618" t="s">
        <v>6060</v>
      </c>
      <c r="J618" t="s">
        <v>6061</v>
      </c>
      <c r="K618" t="s">
        <v>3894</v>
      </c>
      <c r="L618" t="s">
        <v>2935</v>
      </c>
      <c r="M618" t="s">
        <v>2936</v>
      </c>
      <c r="N618" t="s">
        <v>2937</v>
      </c>
      <c r="O618" t="s">
        <v>6062</v>
      </c>
      <c r="Q618" t="s">
        <v>6063</v>
      </c>
      <c r="S618" t="s">
        <v>6064</v>
      </c>
      <c r="U618" t="s">
        <v>1783</v>
      </c>
      <c r="V618" t="s">
        <v>2031</v>
      </c>
      <c r="W618" t="s">
        <v>1770</v>
      </c>
      <c r="Y618" t="s">
        <v>2936</v>
      </c>
      <c r="Z618" t="s">
        <v>2935</v>
      </c>
      <c r="AA618" t="s">
        <v>6062</v>
      </c>
      <c r="AB618" t="s">
        <v>2937</v>
      </c>
      <c r="AC618" t="s">
        <v>6059</v>
      </c>
      <c r="AD618" t="s">
        <v>1768</v>
      </c>
      <c r="AE618" t="s">
        <v>3902</v>
      </c>
      <c r="AF618" t="s">
        <v>6065</v>
      </c>
      <c r="AG618" t="s">
        <v>1787</v>
      </c>
    </row>
    <row r="619" spans="1:33" x14ac:dyDescent="0.3">
      <c r="A619" t="s">
        <v>6066</v>
      </c>
      <c r="B619" t="s">
        <v>1799</v>
      </c>
      <c r="E619" t="s">
        <v>1770</v>
      </c>
      <c r="G619" t="s">
        <v>6067</v>
      </c>
      <c r="H619" t="s">
        <v>1801</v>
      </c>
      <c r="I619" t="s">
        <v>6068</v>
      </c>
      <c r="L619" t="s">
        <v>3344</v>
      </c>
      <c r="M619" t="s">
        <v>3345</v>
      </c>
      <c r="N619" t="s">
        <v>3346</v>
      </c>
      <c r="O619" t="s">
        <v>6069</v>
      </c>
      <c r="Q619" t="s">
        <v>6070</v>
      </c>
      <c r="S619" t="s">
        <v>6071</v>
      </c>
      <c r="U619" t="s">
        <v>1783</v>
      </c>
      <c r="V619" t="s">
        <v>2031</v>
      </c>
      <c r="W619" t="s">
        <v>1770</v>
      </c>
      <c r="Y619" t="s">
        <v>3345</v>
      </c>
      <c r="Z619" t="s">
        <v>3344</v>
      </c>
      <c r="AA619" t="s">
        <v>6069</v>
      </c>
      <c r="AB619" t="s">
        <v>3346</v>
      </c>
      <c r="AC619" t="s">
        <v>6067</v>
      </c>
      <c r="AD619" t="s">
        <v>1799</v>
      </c>
      <c r="AF619" t="s">
        <v>6072</v>
      </c>
    </row>
    <row r="620" spans="1:33" x14ac:dyDescent="0.3">
      <c r="A620" t="s">
        <v>6073</v>
      </c>
      <c r="B620" t="s">
        <v>1768</v>
      </c>
      <c r="C620" t="s">
        <v>1769</v>
      </c>
      <c r="E620" t="s">
        <v>1770</v>
      </c>
      <c r="F620" t="s">
        <v>6074</v>
      </c>
      <c r="G620" t="s">
        <v>6075</v>
      </c>
      <c r="H620" t="s">
        <v>1773</v>
      </c>
      <c r="I620" t="s">
        <v>6076</v>
      </c>
      <c r="J620" t="s">
        <v>6077</v>
      </c>
      <c r="K620" t="s">
        <v>1769</v>
      </c>
      <c r="L620" t="s">
        <v>6078</v>
      </c>
      <c r="M620" t="s">
        <v>2047</v>
      </c>
      <c r="N620" t="s">
        <v>6079</v>
      </c>
      <c r="O620" t="s">
        <v>6080</v>
      </c>
      <c r="Q620" t="s">
        <v>6081</v>
      </c>
      <c r="S620" t="s">
        <v>6082</v>
      </c>
      <c r="U620" t="s">
        <v>1783</v>
      </c>
      <c r="V620" t="s">
        <v>1809</v>
      </c>
      <c r="W620" t="s">
        <v>1770</v>
      </c>
      <c r="Y620" t="s">
        <v>2047</v>
      </c>
      <c r="Z620" t="s">
        <v>6078</v>
      </c>
      <c r="AA620" t="s">
        <v>6080</v>
      </c>
      <c r="AB620" t="s">
        <v>6079</v>
      </c>
      <c r="AC620" t="s">
        <v>6075</v>
      </c>
      <c r="AD620" t="s">
        <v>1768</v>
      </c>
      <c r="AE620" t="s">
        <v>1785</v>
      </c>
      <c r="AF620" t="s">
        <v>6083</v>
      </c>
      <c r="AG620" t="s">
        <v>2248</v>
      </c>
    </row>
    <row r="621" spans="1:33" x14ac:dyDescent="0.3">
      <c r="A621" t="s">
        <v>271</v>
      </c>
      <c r="B621" t="s">
        <v>1768</v>
      </c>
      <c r="C621" t="s">
        <v>2110</v>
      </c>
      <c r="E621" t="s">
        <v>1770</v>
      </c>
      <c r="F621" t="s">
        <v>3057</v>
      </c>
      <c r="G621" t="s">
        <v>6084</v>
      </c>
      <c r="H621" t="s">
        <v>1773</v>
      </c>
      <c r="I621" t="s">
        <v>6085</v>
      </c>
      <c r="J621" t="s">
        <v>6086</v>
      </c>
      <c r="K621" t="s">
        <v>2110</v>
      </c>
      <c r="L621" t="s">
        <v>3235</v>
      </c>
      <c r="M621" t="s">
        <v>3236</v>
      </c>
      <c r="N621" t="s">
        <v>6087</v>
      </c>
      <c r="O621" t="s">
        <v>6088</v>
      </c>
      <c r="S621" t="s">
        <v>6089</v>
      </c>
      <c r="U621" t="s">
        <v>1783</v>
      </c>
      <c r="V621" t="s">
        <v>2031</v>
      </c>
      <c r="W621" t="s">
        <v>1770</v>
      </c>
      <c r="Y621" t="s">
        <v>3236</v>
      </c>
      <c r="Z621" t="s">
        <v>3235</v>
      </c>
      <c r="AA621" t="s">
        <v>6088</v>
      </c>
      <c r="AB621" t="s">
        <v>6087</v>
      </c>
      <c r="AC621" t="s">
        <v>6084</v>
      </c>
      <c r="AD621" t="s">
        <v>1768</v>
      </c>
      <c r="AE621" t="s">
        <v>2118</v>
      </c>
      <c r="AF621" t="s">
        <v>6090</v>
      </c>
      <c r="AG621" t="s">
        <v>2120</v>
      </c>
    </row>
    <row r="622" spans="1:33" x14ac:dyDescent="0.3">
      <c r="A622" t="s">
        <v>6091</v>
      </c>
      <c r="B622" t="s">
        <v>1799</v>
      </c>
      <c r="E622" t="s">
        <v>1770</v>
      </c>
      <c r="G622" t="s">
        <v>6092</v>
      </c>
      <c r="H622" t="s">
        <v>1801</v>
      </c>
      <c r="I622" t="s">
        <v>6093</v>
      </c>
      <c r="L622" t="s">
        <v>1792</v>
      </c>
      <c r="M622" t="s">
        <v>1777</v>
      </c>
      <c r="N622" t="s">
        <v>524</v>
      </c>
      <c r="O622" t="s">
        <v>6094</v>
      </c>
      <c r="S622" t="s">
        <v>6095</v>
      </c>
      <c r="T622" t="s">
        <v>6096</v>
      </c>
      <c r="U622" t="s">
        <v>1783</v>
      </c>
      <c r="V622" t="s">
        <v>2031</v>
      </c>
      <c r="W622" t="s">
        <v>1770</v>
      </c>
      <c r="Y622" t="s">
        <v>1777</v>
      </c>
      <c r="Z622" t="s">
        <v>1792</v>
      </c>
      <c r="AA622" t="s">
        <v>6094</v>
      </c>
      <c r="AB622" t="s">
        <v>524</v>
      </c>
      <c r="AC622" t="s">
        <v>6092</v>
      </c>
      <c r="AD622" t="s">
        <v>1799</v>
      </c>
      <c r="AF622" t="s">
        <v>6097</v>
      </c>
      <c r="AG622" t="s">
        <v>1994</v>
      </c>
    </row>
    <row r="623" spans="1:33" x14ac:dyDescent="0.3">
      <c r="A623" t="s">
        <v>6098</v>
      </c>
      <c r="B623" t="s">
        <v>1768</v>
      </c>
      <c r="E623" t="s">
        <v>1770</v>
      </c>
      <c r="F623" t="s">
        <v>3037</v>
      </c>
      <c r="G623" t="s">
        <v>6099</v>
      </c>
      <c r="J623" t="s">
        <v>6100</v>
      </c>
      <c r="L623" t="s">
        <v>6101</v>
      </c>
      <c r="M623" t="s">
        <v>3611</v>
      </c>
      <c r="N623" t="s">
        <v>4484</v>
      </c>
      <c r="O623" t="s">
        <v>6102</v>
      </c>
      <c r="U623" t="s">
        <v>1783</v>
      </c>
      <c r="V623" t="s">
        <v>4079</v>
      </c>
      <c r="W623" t="s">
        <v>1770</v>
      </c>
      <c r="Y623" t="s">
        <v>3611</v>
      </c>
      <c r="Z623" t="s">
        <v>6101</v>
      </c>
      <c r="AA623" t="s">
        <v>6102</v>
      </c>
      <c r="AB623" t="s">
        <v>4484</v>
      </c>
      <c r="AC623" t="s">
        <v>6099</v>
      </c>
      <c r="AD623" t="s">
        <v>1768</v>
      </c>
    </row>
    <row r="624" spans="1:33" x14ac:dyDescent="0.3">
      <c r="A624" t="s">
        <v>6103</v>
      </c>
      <c r="B624" t="s">
        <v>1768</v>
      </c>
      <c r="C624" t="s">
        <v>2110</v>
      </c>
      <c r="E624" t="s">
        <v>1770</v>
      </c>
      <c r="F624" t="s">
        <v>6104</v>
      </c>
      <c r="G624" t="s">
        <v>6105</v>
      </c>
      <c r="H624" t="s">
        <v>1773</v>
      </c>
      <c r="I624" t="s">
        <v>6106</v>
      </c>
      <c r="J624" t="s">
        <v>6107</v>
      </c>
      <c r="K624" t="s">
        <v>2110</v>
      </c>
      <c r="L624" t="s">
        <v>2529</v>
      </c>
      <c r="M624" t="s">
        <v>2530</v>
      </c>
      <c r="N624" t="s">
        <v>2531</v>
      </c>
      <c r="O624" t="s">
        <v>6108</v>
      </c>
      <c r="Q624" t="s">
        <v>6109</v>
      </c>
      <c r="S624" t="s">
        <v>6110</v>
      </c>
      <c r="U624" t="s">
        <v>1783</v>
      </c>
      <c r="V624" t="s">
        <v>6111</v>
      </c>
      <c r="W624" t="s">
        <v>1770</v>
      </c>
      <c r="Y624" t="s">
        <v>2530</v>
      </c>
      <c r="Z624" t="s">
        <v>2529</v>
      </c>
      <c r="AA624" t="s">
        <v>6108</v>
      </c>
      <c r="AB624" t="s">
        <v>2531</v>
      </c>
      <c r="AC624" t="s">
        <v>6105</v>
      </c>
      <c r="AD624" t="s">
        <v>1768</v>
      </c>
      <c r="AE624" t="s">
        <v>2118</v>
      </c>
      <c r="AF624" t="s">
        <v>6112</v>
      </c>
      <c r="AG624" t="s">
        <v>2120</v>
      </c>
    </row>
    <row r="625" spans="1:33" x14ac:dyDescent="0.3">
      <c r="A625" t="s">
        <v>6113</v>
      </c>
      <c r="B625" t="s">
        <v>1768</v>
      </c>
      <c r="E625" t="s">
        <v>1770</v>
      </c>
      <c r="F625" t="s">
        <v>6114</v>
      </c>
      <c r="G625" t="s">
        <v>2674</v>
      </c>
      <c r="H625" t="s">
        <v>1773</v>
      </c>
      <c r="J625" t="s">
        <v>6115</v>
      </c>
      <c r="L625" t="s">
        <v>6116</v>
      </c>
      <c r="M625" t="s">
        <v>1952</v>
      </c>
      <c r="N625" t="s">
        <v>6117</v>
      </c>
      <c r="O625" t="s">
        <v>6118</v>
      </c>
      <c r="U625" t="s">
        <v>1783</v>
      </c>
      <c r="V625" t="s">
        <v>4079</v>
      </c>
      <c r="W625" t="s">
        <v>1770</v>
      </c>
      <c r="Y625" t="s">
        <v>1952</v>
      </c>
      <c r="Z625" t="s">
        <v>6116</v>
      </c>
      <c r="AA625" t="s">
        <v>6118</v>
      </c>
      <c r="AB625" t="s">
        <v>6117</v>
      </c>
      <c r="AC625" t="s">
        <v>2674</v>
      </c>
      <c r="AD625" t="s">
        <v>1768</v>
      </c>
      <c r="AF625" t="s">
        <v>6119</v>
      </c>
    </row>
    <row r="626" spans="1:33" x14ac:dyDescent="0.3">
      <c r="A626" t="s">
        <v>273</v>
      </c>
      <c r="B626" t="s">
        <v>1768</v>
      </c>
      <c r="C626" t="s">
        <v>2110</v>
      </c>
      <c r="E626" t="s">
        <v>1770</v>
      </c>
      <c r="F626" t="s">
        <v>2725</v>
      </c>
      <c r="G626" t="s">
        <v>6120</v>
      </c>
      <c r="H626" t="s">
        <v>1773</v>
      </c>
      <c r="I626" t="s">
        <v>6121</v>
      </c>
      <c r="J626" t="s">
        <v>6122</v>
      </c>
      <c r="K626" t="s">
        <v>2110</v>
      </c>
      <c r="L626" t="s">
        <v>2139</v>
      </c>
      <c r="M626" t="s">
        <v>2140</v>
      </c>
      <c r="N626" t="s">
        <v>6123</v>
      </c>
      <c r="O626" t="s">
        <v>6124</v>
      </c>
      <c r="S626" t="s">
        <v>6125</v>
      </c>
      <c r="T626" t="s">
        <v>6126</v>
      </c>
      <c r="U626" t="s">
        <v>1783</v>
      </c>
      <c r="V626" t="s">
        <v>2031</v>
      </c>
      <c r="W626" t="s">
        <v>1770</v>
      </c>
      <c r="Y626" t="s">
        <v>2140</v>
      </c>
      <c r="Z626" t="s">
        <v>2139</v>
      </c>
      <c r="AA626" t="s">
        <v>6124</v>
      </c>
      <c r="AB626" t="s">
        <v>6123</v>
      </c>
      <c r="AC626" t="s">
        <v>6120</v>
      </c>
      <c r="AD626" t="s">
        <v>1768</v>
      </c>
      <c r="AE626" t="s">
        <v>2118</v>
      </c>
      <c r="AF626" t="s">
        <v>6127</v>
      </c>
      <c r="AG626" t="s">
        <v>2120</v>
      </c>
    </row>
    <row r="627" spans="1:33" x14ac:dyDescent="0.3">
      <c r="A627" t="s">
        <v>6128</v>
      </c>
      <c r="B627" t="s">
        <v>1768</v>
      </c>
      <c r="E627" t="s">
        <v>1770</v>
      </c>
      <c r="F627" t="s">
        <v>6129</v>
      </c>
      <c r="G627" t="s">
        <v>6130</v>
      </c>
      <c r="H627" t="s">
        <v>1791</v>
      </c>
      <c r="I627" t="s">
        <v>6131</v>
      </c>
      <c r="J627" t="s">
        <v>6132</v>
      </c>
      <c r="L627" t="s">
        <v>2001</v>
      </c>
      <c r="M627" t="s">
        <v>1854</v>
      </c>
      <c r="N627" t="s">
        <v>4407</v>
      </c>
      <c r="O627" t="s">
        <v>6133</v>
      </c>
      <c r="S627" t="s">
        <v>6134</v>
      </c>
      <c r="U627" t="s">
        <v>1783</v>
      </c>
      <c r="V627" t="s">
        <v>2031</v>
      </c>
      <c r="W627" t="s">
        <v>1770</v>
      </c>
      <c r="Y627" t="s">
        <v>1854</v>
      </c>
      <c r="Z627" t="s">
        <v>2001</v>
      </c>
      <c r="AA627" t="s">
        <v>6133</v>
      </c>
      <c r="AB627" t="s">
        <v>4407</v>
      </c>
      <c r="AC627" t="s">
        <v>6130</v>
      </c>
      <c r="AD627" t="s">
        <v>1768</v>
      </c>
      <c r="AF627" t="s">
        <v>6135</v>
      </c>
      <c r="AG627" t="s">
        <v>2120</v>
      </c>
    </row>
    <row r="628" spans="1:33" x14ac:dyDescent="0.3">
      <c r="A628" t="s">
        <v>6136</v>
      </c>
      <c r="B628" t="s">
        <v>1768</v>
      </c>
      <c r="E628" t="s">
        <v>1770</v>
      </c>
      <c r="F628" t="s">
        <v>2063</v>
      </c>
      <c r="G628" t="s">
        <v>2674</v>
      </c>
      <c r="J628" t="s">
        <v>6137</v>
      </c>
      <c r="L628" t="s">
        <v>6138</v>
      </c>
      <c r="M628" t="s">
        <v>2729</v>
      </c>
      <c r="N628" t="s">
        <v>6139</v>
      </c>
      <c r="O628" t="s">
        <v>6140</v>
      </c>
      <c r="U628" t="s">
        <v>1783</v>
      </c>
      <c r="V628" t="s">
        <v>4079</v>
      </c>
      <c r="W628" t="s">
        <v>1770</v>
      </c>
      <c r="Y628" t="s">
        <v>2729</v>
      </c>
      <c r="Z628" t="s">
        <v>6138</v>
      </c>
      <c r="AA628" t="s">
        <v>6140</v>
      </c>
      <c r="AB628" t="s">
        <v>6139</v>
      </c>
      <c r="AC628" t="s">
        <v>2674</v>
      </c>
      <c r="AD628" t="s">
        <v>1768</v>
      </c>
    </row>
    <row r="629" spans="1:33" x14ac:dyDescent="0.3">
      <c r="A629" t="s">
        <v>6141</v>
      </c>
      <c r="B629" t="s">
        <v>1768</v>
      </c>
      <c r="E629" t="s">
        <v>1770</v>
      </c>
      <c r="F629" t="s">
        <v>2265</v>
      </c>
      <c r="G629" t="s">
        <v>6142</v>
      </c>
      <c r="H629" t="s">
        <v>1773</v>
      </c>
      <c r="I629" t="s">
        <v>6143</v>
      </c>
      <c r="J629" t="s">
        <v>6144</v>
      </c>
      <c r="L629" t="s">
        <v>6145</v>
      </c>
      <c r="M629" t="s">
        <v>3137</v>
      </c>
      <c r="N629" t="s">
        <v>6146</v>
      </c>
      <c r="O629" t="s">
        <v>6147</v>
      </c>
      <c r="Q629" t="s">
        <v>6148</v>
      </c>
      <c r="S629" t="s">
        <v>6149</v>
      </c>
      <c r="U629" t="s">
        <v>1783</v>
      </c>
      <c r="V629" t="s">
        <v>2031</v>
      </c>
      <c r="W629" t="s">
        <v>1770</v>
      </c>
      <c r="Y629" t="s">
        <v>3137</v>
      </c>
      <c r="Z629" t="s">
        <v>6145</v>
      </c>
      <c r="AA629" t="s">
        <v>6147</v>
      </c>
      <c r="AB629" t="s">
        <v>6146</v>
      </c>
      <c r="AC629" t="s">
        <v>6142</v>
      </c>
      <c r="AD629" t="s">
        <v>1768</v>
      </c>
      <c r="AF629" t="s">
        <v>6150</v>
      </c>
      <c r="AG629" t="s">
        <v>2120</v>
      </c>
    </row>
    <row r="630" spans="1:33" x14ac:dyDescent="0.3">
      <c r="A630" t="s">
        <v>275</v>
      </c>
      <c r="B630" t="s">
        <v>1768</v>
      </c>
      <c r="C630" t="s">
        <v>2110</v>
      </c>
      <c r="E630" t="s">
        <v>1770</v>
      </c>
      <c r="F630" t="s">
        <v>6151</v>
      </c>
      <c r="G630" t="s">
        <v>6152</v>
      </c>
      <c r="H630" t="s">
        <v>1773</v>
      </c>
      <c r="I630" t="s">
        <v>6153</v>
      </c>
      <c r="J630" t="s">
        <v>6154</v>
      </c>
      <c r="K630" t="s">
        <v>2110</v>
      </c>
      <c r="L630" t="s">
        <v>4974</v>
      </c>
      <c r="M630" t="s">
        <v>2183</v>
      </c>
      <c r="N630" t="s">
        <v>6155</v>
      </c>
      <c r="O630" t="s">
        <v>6156</v>
      </c>
      <c r="S630" t="s">
        <v>6157</v>
      </c>
      <c r="T630" t="s">
        <v>6158</v>
      </c>
      <c r="U630" t="s">
        <v>1783</v>
      </c>
      <c r="V630" t="s">
        <v>2031</v>
      </c>
      <c r="W630" t="s">
        <v>1770</v>
      </c>
      <c r="Y630" t="s">
        <v>2183</v>
      </c>
      <c r="Z630" t="s">
        <v>4974</v>
      </c>
      <c r="AA630" t="s">
        <v>6156</v>
      </c>
      <c r="AB630" t="s">
        <v>6155</v>
      </c>
      <c r="AC630" t="s">
        <v>6152</v>
      </c>
      <c r="AD630" t="s">
        <v>1768</v>
      </c>
      <c r="AE630" t="s">
        <v>2118</v>
      </c>
      <c r="AF630" t="s">
        <v>6159</v>
      </c>
      <c r="AG630" t="s">
        <v>2120</v>
      </c>
    </row>
    <row r="631" spans="1:33" x14ac:dyDescent="0.3">
      <c r="A631" t="s">
        <v>6160</v>
      </c>
      <c r="B631" t="s">
        <v>1768</v>
      </c>
      <c r="E631" t="s">
        <v>1770</v>
      </c>
      <c r="F631" t="s">
        <v>2923</v>
      </c>
      <c r="G631" t="s">
        <v>6161</v>
      </c>
      <c r="J631" t="s">
        <v>6162</v>
      </c>
      <c r="L631" t="s">
        <v>5152</v>
      </c>
      <c r="M631" t="s">
        <v>1909</v>
      </c>
      <c r="N631" t="s">
        <v>5153</v>
      </c>
      <c r="O631" t="s">
        <v>6163</v>
      </c>
      <c r="U631" t="s">
        <v>1783</v>
      </c>
      <c r="V631" t="s">
        <v>4079</v>
      </c>
      <c r="W631" t="s">
        <v>1770</v>
      </c>
      <c r="Y631" t="s">
        <v>1909</v>
      </c>
      <c r="Z631" t="s">
        <v>5152</v>
      </c>
      <c r="AA631" t="s">
        <v>6163</v>
      </c>
      <c r="AB631" t="s">
        <v>5153</v>
      </c>
      <c r="AC631" t="s">
        <v>6161</v>
      </c>
      <c r="AD631" t="s">
        <v>1768</v>
      </c>
    </row>
    <row r="632" spans="1:33" x14ac:dyDescent="0.3">
      <c r="A632" t="s">
        <v>6164</v>
      </c>
      <c r="B632" t="s">
        <v>1799</v>
      </c>
      <c r="E632" t="s">
        <v>1770</v>
      </c>
      <c r="G632" t="s">
        <v>6165</v>
      </c>
      <c r="H632" t="s">
        <v>1801</v>
      </c>
      <c r="L632" t="s">
        <v>6166</v>
      </c>
      <c r="M632" t="s">
        <v>2140</v>
      </c>
      <c r="N632" t="s">
        <v>4745</v>
      </c>
      <c r="O632" t="s">
        <v>6167</v>
      </c>
      <c r="U632" t="s">
        <v>6168</v>
      </c>
      <c r="V632" t="s">
        <v>1975</v>
      </c>
      <c r="W632" t="s">
        <v>1770</v>
      </c>
      <c r="Y632" t="s">
        <v>2140</v>
      </c>
      <c r="Z632" t="s">
        <v>6166</v>
      </c>
      <c r="AA632" t="s">
        <v>6167</v>
      </c>
      <c r="AB632" t="s">
        <v>4745</v>
      </c>
      <c r="AC632" t="s">
        <v>6165</v>
      </c>
      <c r="AD632" t="s">
        <v>1799</v>
      </c>
    </row>
    <row r="633" spans="1:33" x14ac:dyDescent="0.3">
      <c r="A633" t="s">
        <v>6169</v>
      </c>
      <c r="B633" t="s">
        <v>1768</v>
      </c>
      <c r="E633" t="s">
        <v>1770</v>
      </c>
      <c r="G633" t="s">
        <v>6170</v>
      </c>
      <c r="L633" t="s">
        <v>2290</v>
      </c>
      <c r="M633" t="s">
        <v>1900</v>
      </c>
      <c r="N633" t="s">
        <v>6171</v>
      </c>
      <c r="O633" t="s">
        <v>6172</v>
      </c>
      <c r="U633" t="s">
        <v>6173</v>
      </c>
      <c r="V633" t="s">
        <v>1975</v>
      </c>
      <c r="W633" t="s">
        <v>1770</v>
      </c>
      <c r="Y633" t="s">
        <v>1900</v>
      </c>
      <c r="Z633" t="s">
        <v>2290</v>
      </c>
      <c r="AA633" t="s">
        <v>6172</v>
      </c>
      <c r="AB633" t="s">
        <v>6171</v>
      </c>
      <c r="AC633" t="s">
        <v>6170</v>
      </c>
      <c r="AD633" t="s">
        <v>1768</v>
      </c>
    </row>
    <row r="634" spans="1:33" x14ac:dyDescent="0.3">
      <c r="A634" t="s">
        <v>6174</v>
      </c>
      <c r="B634" t="s">
        <v>1799</v>
      </c>
      <c r="E634" t="s">
        <v>1770</v>
      </c>
      <c r="G634" t="s">
        <v>6175</v>
      </c>
      <c r="H634" t="s">
        <v>1801</v>
      </c>
      <c r="L634" t="s">
        <v>3264</v>
      </c>
      <c r="M634" t="s">
        <v>3265</v>
      </c>
      <c r="N634" t="s">
        <v>5146</v>
      </c>
      <c r="O634" t="s">
        <v>6176</v>
      </c>
      <c r="U634" t="s">
        <v>6177</v>
      </c>
      <c r="V634" t="s">
        <v>1975</v>
      </c>
      <c r="W634" t="s">
        <v>1770</v>
      </c>
      <c r="Y634" t="s">
        <v>3265</v>
      </c>
      <c r="Z634" t="s">
        <v>3264</v>
      </c>
      <c r="AA634" t="s">
        <v>6176</v>
      </c>
      <c r="AB634" t="s">
        <v>5146</v>
      </c>
      <c r="AC634" t="s">
        <v>6175</v>
      </c>
      <c r="AD634" t="s">
        <v>1799</v>
      </c>
    </row>
    <row r="635" spans="1:33" x14ac:dyDescent="0.3">
      <c r="A635" t="s">
        <v>6178</v>
      </c>
      <c r="B635" t="s">
        <v>1799</v>
      </c>
      <c r="E635" t="s">
        <v>1770</v>
      </c>
      <c r="G635" t="s">
        <v>6179</v>
      </c>
      <c r="H635" t="s">
        <v>1801</v>
      </c>
      <c r="L635" t="s">
        <v>5974</v>
      </c>
      <c r="M635" t="s">
        <v>2686</v>
      </c>
      <c r="N635" t="s">
        <v>5975</v>
      </c>
      <c r="O635" t="s">
        <v>6180</v>
      </c>
      <c r="U635" t="s">
        <v>6181</v>
      </c>
      <c r="V635" t="s">
        <v>1975</v>
      </c>
      <c r="W635" t="s">
        <v>1770</v>
      </c>
      <c r="Y635" t="s">
        <v>2686</v>
      </c>
      <c r="Z635" t="s">
        <v>5974</v>
      </c>
      <c r="AA635" t="s">
        <v>6180</v>
      </c>
      <c r="AB635" t="s">
        <v>5975</v>
      </c>
      <c r="AC635" t="s">
        <v>6179</v>
      </c>
      <c r="AD635" t="s">
        <v>1799</v>
      </c>
    </row>
    <row r="636" spans="1:33" x14ac:dyDescent="0.3">
      <c r="A636" t="s">
        <v>6182</v>
      </c>
      <c r="B636" t="s">
        <v>1799</v>
      </c>
      <c r="E636" t="s">
        <v>1770</v>
      </c>
      <c r="G636" t="s">
        <v>6183</v>
      </c>
      <c r="H636" t="s">
        <v>1801</v>
      </c>
      <c r="I636" t="s">
        <v>6184</v>
      </c>
      <c r="J636" t="s">
        <v>6185</v>
      </c>
      <c r="L636" t="s">
        <v>6186</v>
      </c>
      <c r="M636" t="s">
        <v>1900</v>
      </c>
      <c r="N636" t="s">
        <v>6187</v>
      </c>
      <c r="O636" t="s">
        <v>6188</v>
      </c>
      <c r="U636" t="s">
        <v>6189</v>
      </c>
      <c r="V636" t="s">
        <v>1975</v>
      </c>
      <c r="W636" t="s">
        <v>1770</v>
      </c>
      <c r="Y636" t="s">
        <v>1900</v>
      </c>
      <c r="Z636" t="s">
        <v>6186</v>
      </c>
      <c r="AA636" t="s">
        <v>6188</v>
      </c>
      <c r="AB636" t="s">
        <v>6187</v>
      </c>
      <c r="AC636" t="s">
        <v>6183</v>
      </c>
      <c r="AD636" t="s">
        <v>1799</v>
      </c>
      <c r="AF636" t="s">
        <v>6190</v>
      </c>
    </row>
    <row r="637" spans="1:33" x14ac:dyDescent="0.3">
      <c r="A637" t="s">
        <v>6191</v>
      </c>
      <c r="B637" t="s">
        <v>1799</v>
      </c>
      <c r="E637" t="s">
        <v>1770</v>
      </c>
      <c r="G637" t="s">
        <v>6192</v>
      </c>
      <c r="H637" t="s">
        <v>1801</v>
      </c>
      <c r="L637" t="s">
        <v>4432</v>
      </c>
      <c r="M637" t="s">
        <v>4065</v>
      </c>
      <c r="N637" t="s">
        <v>6193</v>
      </c>
      <c r="O637" t="s">
        <v>6194</v>
      </c>
      <c r="U637" t="s">
        <v>6189</v>
      </c>
      <c r="V637" t="s">
        <v>1975</v>
      </c>
      <c r="W637" t="s">
        <v>1770</v>
      </c>
      <c r="Y637" t="s">
        <v>4065</v>
      </c>
      <c r="Z637" t="s">
        <v>4432</v>
      </c>
      <c r="AA637" t="s">
        <v>6194</v>
      </c>
      <c r="AB637" t="s">
        <v>6193</v>
      </c>
      <c r="AC637" t="s">
        <v>6192</v>
      </c>
      <c r="AD637" t="s">
        <v>1799</v>
      </c>
    </row>
    <row r="638" spans="1:33" x14ac:dyDescent="0.3">
      <c r="A638" t="s">
        <v>6195</v>
      </c>
      <c r="B638" t="s">
        <v>1799</v>
      </c>
      <c r="E638" t="s">
        <v>1770</v>
      </c>
      <c r="G638" t="s">
        <v>6196</v>
      </c>
      <c r="H638" t="s">
        <v>1801</v>
      </c>
      <c r="L638" t="s">
        <v>3660</v>
      </c>
      <c r="M638" t="s">
        <v>3661</v>
      </c>
      <c r="N638" t="s">
        <v>6197</v>
      </c>
      <c r="O638" t="s">
        <v>6198</v>
      </c>
      <c r="U638" t="s">
        <v>6189</v>
      </c>
      <c r="V638" t="s">
        <v>1975</v>
      </c>
      <c r="W638" t="s">
        <v>1770</v>
      </c>
      <c r="Y638" t="s">
        <v>3661</v>
      </c>
      <c r="Z638" t="s">
        <v>3660</v>
      </c>
      <c r="AA638" t="s">
        <v>6198</v>
      </c>
      <c r="AB638" t="s">
        <v>6197</v>
      </c>
      <c r="AC638" t="s">
        <v>6196</v>
      </c>
      <c r="AD638" t="s">
        <v>1799</v>
      </c>
    </row>
    <row r="639" spans="1:33" x14ac:dyDescent="0.3">
      <c r="A639" t="s">
        <v>6199</v>
      </c>
      <c r="B639" t="s">
        <v>1799</v>
      </c>
      <c r="E639" t="s">
        <v>1770</v>
      </c>
      <c r="G639" t="s">
        <v>6200</v>
      </c>
      <c r="H639" t="s">
        <v>1801</v>
      </c>
      <c r="I639" t="s">
        <v>6201</v>
      </c>
      <c r="J639" t="s">
        <v>6202</v>
      </c>
      <c r="L639" t="s">
        <v>1831</v>
      </c>
      <c r="M639" t="s">
        <v>1815</v>
      </c>
      <c r="N639" t="s">
        <v>1418</v>
      </c>
      <c r="O639" t="s">
        <v>6203</v>
      </c>
      <c r="U639" t="s">
        <v>6204</v>
      </c>
      <c r="V639" t="s">
        <v>1975</v>
      </c>
      <c r="W639" t="s">
        <v>1770</v>
      </c>
      <c r="Y639" t="s">
        <v>1815</v>
      </c>
      <c r="Z639" t="s">
        <v>1831</v>
      </c>
      <c r="AA639" t="s">
        <v>6203</v>
      </c>
      <c r="AB639" t="s">
        <v>1418</v>
      </c>
      <c r="AC639" t="s">
        <v>6200</v>
      </c>
      <c r="AD639" t="s">
        <v>1799</v>
      </c>
    </row>
    <row r="640" spans="1:33" x14ac:dyDescent="0.3">
      <c r="A640" t="s">
        <v>6205</v>
      </c>
      <c r="B640" t="s">
        <v>1799</v>
      </c>
      <c r="E640" t="s">
        <v>1770</v>
      </c>
      <c r="G640" t="s">
        <v>6206</v>
      </c>
      <c r="H640" t="s">
        <v>1801</v>
      </c>
      <c r="L640" t="s">
        <v>6207</v>
      </c>
      <c r="M640" t="s">
        <v>6208</v>
      </c>
      <c r="N640" t="s">
        <v>6209</v>
      </c>
      <c r="O640" t="s">
        <v>6210</v>
      </c>
      <c r="U640" t="s">
        <v>6211</v>
      </c>
      <c r="V640" t="s">
        <v>1975</v>
      </c>
      <c r="W640" t="s">
        <v>1770</v>
      </c>
      <c r="Y640" t="s">
        <v>6208</v>
      </c>
      <c r="Z640" t="s">
        <v>6207</v>
      </c>
      <c r="AA640" t="s">
        <v>6210</v>
      </c>
      <c r="AB640" t="s">
        <v>6209</v>
      </c>
      <c r="AC640" t="s">
        <v>6206</v>
      </c>
      <c r="AD640" t="s">
        <v>1799</v>
      </c>
    </row>
    <row r="641" spans="1:32" x14ac:dyDescent="0.3">
      <c r="A641" t="s">
        <v>6212</v>
      </c>
      <c r="B641" t="s">
        <v>1799</v>
      </c>
      <c r="E641" t="s">
        <v>1770</v>
      </c>
      <c r="G641" t="s">
        <v>6213</v>
      </c>
      <c r="H641" t="s">
        <v>1801</v>
      </c>
      <c r="I641" t="s">
        <v>6214</v>
      </c>
      <c r="J641" t="s">
        <v>6215</v>
      </c>
      <c r="L641" t="s">
        <v>4959</v>
      </c>
      <c r="M641" t="s">
        <v>1891</v>
      </c>
      <c r="N641" t="s">
        <v>4960</v>
      </c>
      <c r="O641" t="s">
        <v>6216</v>
      </c>
      <c r="R641" t="s">
        <v>6217</v>
      </c>
      <c r="S641" t="s">
        <v>6218</v>
      </c>
      <c r="U641" t="s">
        <v>6219</v>
      </c>
      <c r="V641" t="s">
        <v>1975</v>
      </c>
      <c r="W641" t="s">
        <v>1770</v>
      </c>
      <c r="Y641" t="s">
        <v>1891</v>
      </c>
      <c r="Z641" t="s">
        <v>4959</v>
      </c>
      <c r="AA641" t="s">
        <v>6216</v>
      </c>
      <c r="AB641" t="s">
        <v>4960</v>
      </c>
      <c r="AC641" t="s">
        <v>6213</v>
      </c>
      <c r="AD641" t="s">
        <v>1799</v>
      </c>
      <c r="AF641" t="s">
        <v>6220</v>
      </c>
    </row>
    <row r="642" spans="1:32" x14ac:dyDescent="0.3">
      <c r="A642" t="s">
        <v>6221</v>
      </c>
      <c r="B642" t="s">
        <v>1799</v>
      </c>
      <c r="E642" t="s">
        <v>1770</v>
      </c>
      <c r="G642" t="s">
        <v>6222</v>
      </c>
      <c r="H642" t="s">
        <v>1801</v>
      </c>
      <c r="L642" t="s">
        <v>6116</v>
      </c>
      <c r="M642" t="s">
        <v>1952</v>
      </c>
      <c r="N642" t="s">
        <v>6117</v>
      </c>
      <c r="O642" t="s">
        <v>6223</v>
      </c>
      <c r="U642" t="s">
        <v>6224</v>
      </c>
      <c r="V642" t="s">
        <v>1975</v>
      </c>
      <c r="W642" t="s">
        <v>1770</v>
      </c>
      <c r="Y642" t="s">
        <v>1952</v>
      </c>
      <c r="Z642" t="s">
        <v>6116</v>
      </c>
      <c r="AA642" t="s">
        <v>6223</v>
      </c>
      <c r="AB642" t="s">
        <v>6117</v>
      </c>
      <c r="AC642" t="s">
        <v>6222</v>
      </c>
      <c r="AD642" t="s">
        <v>1799</v>
      </c>
    </row>
    <row r="643" spans="1:32" x14ac:dyDescent="0.3">
      <c r="A643" t="s">
        <v>6225</v>
      </c>
      <c r="B643" t="s">
        <v>1799</v>
      </c>
      <c r="E643" t="s">
        <v>1770</v>
      </c>
      <c r="G643" t="s">
        <v>6226</v>
      </c>
      <c r="H643" t="s">
        <v>1801</v>
      </c>
      <c r="L643" t="s">
        <v>5525</v>
      </c>
      <c r="M643" t="s">
        <v>2823</v>
      </c>
      <c r="N643" t="s">
        <v>6227</v>
      </c>
      <c r="O643" t="s">
        <v>6228</v>
      </c>
      <c r="U643" t="s">
        <v>6224</v>
      </c>
      <c r="V643" t="s">
        <v>1975</v>
      </c>
      <c r="W643" t="s">
        <v>1770</v>
      </c>
      <c r="Y643" t="s">
        <v>2823</v>
      </c>
      <c r="Z643" t="s">
        <v>5525</v>
      </c>
      <c r="AA643" t="s">
        <v>6228</v>
      </c>
      <c r="AB643" t="s">
        <v>6227</v>
      </c>
      <c r="AC643" t="s">
        <v>6226</v>
      </c>
      <c r="AD643" t="s">
        <v>1799</v>
      </c>
    </row>
    <row r="644" spans="1:32" x14ac:dyDescent="0.3">
      <c r="A644" t="s">
        <v>6229</v>
      </c>
      <c r="B644" t="s">
        <v>1799</v>
      </c>
      <c r="E644" t="s">
        <v>1770</v>
      </c>
      <c r="G644" t="s">
        <v>6230</v>
      </c>
      <c r="H644" t="s">
        <v>1801</v>
      </c>
      <c r="L644" t="s">
        <v>6231</v>
      </c>
      <c r="M644" t="s">
        <v>5832</v>
      </c>
      <c r="N644" t="s">
        <v>6232</v>
      </c>
      <c r="O644" t="s">
        <v>6233</v>
      </c>
      <c r="U644" t="s">
        <v>6224</v>
      </c>
      <c r="V644" t="s">
        <v>1975</v>
      </c>
      <c r="W644" t="s">
        <v>1770</v>
      </c>
      <c r="Y644" t="s">
        <v>5832</v>
      </c>
      <c r="Z644" t="s">
        <v>6231</v>
      </c>
      <c r="AA644" t="s">
        <v>6233</v>
      </c>
      <c r="AB644" t="s">
        <v>6232</v>
      </c>
      <c r="AC644" t="s">
        <v>6230</v>
      </c>
      <c r="AD644" t="s">
        <v>1799</v>
      </c>
    </row>
    <row r="645" spans="1:32" x14ac:dyDescent="0.3">
      <c r="A645" t="s">
        <v>6234</v>
      </c>
      <c r="B645" t="s">
        <v>1799</v>
      </c>
      <c r="E645" t="s">
        <v>1770</v>
      </c>
      <c r="G645" t="s">
        <v>6235</v>
      </c>
      <c r="H645" t="s">
        <v>1801</v>
      </c>
      <c r="L645" t="s">
        <v>4959</v>
      </c>
      <c r="M645" t="s">
        <v>1891</v>
      </c>
      <c r="N645" t="s">
        <v>4745</v>
      </c>
      <c r="O645" t="s">
        <v>6236</v>
      </c>
      <c r="U645" t="s">
        <v>6237</v>
      </c>
      <c r="V645" t="s">
        <v>1975</v>
      </c>
      <c r="W645" t="s">
        <v>1770</v>
      </c>
      <c r="Y645" t="s">
        <v>1891</v>
      </c>
      <c r="Z645" t="s">
        <v>4959</v>
      </c>
      <c r="AA645" t="s">
        <v>6236</v>
      </c>
      <c r="AB645" t="s">
        <v>4745</v>
      </c>
      <c r="AC645" t="s">
        <v>6235</v>
      </c>
      <c r="AD645" t="s">
        <v>1799</v>
      </c>
    </row>
    <row r="646" spans="1:32" x14ac:dyDescent="0.3">
      <c r="A646" t="s">
        <v>6238</v>
      </c>
      <c r="B646" t="s">
        <v>1799</v>
      </c>
      <c r="E646" t="s">
        <v>1770</v>
      </c>
      <c r="G646" t="s">
        <v>6239</v>
      </c>
      <c r="H646" t="s">
        <v>1801</v>
      </c>
      <c r="L646" t="s">
        <v>1831</v>
      </c>
      <c r="M646" t="s">
        <v>1815</v>
      </c>
      <c r="N646" t="s">
        <v>1484</v>
      </c>
      <c r="O646" t="s">
        <v>6240</v>
      </c>
      <c r="U646" t="s">
        <v>6241</v>
      </c>
      <c r="V646" t="s">
        <v>1975</v>
      </c>
      <c r="W646" t="s">
        <v>1770</v>
      </c>
      <c r="Y646" t="s">
        <v>1815</v>
      </c>
      <c r="Z646" t="s">
        <v>1831</v>
      </c>
      <c r="AA646" t="s">
        <v>6240</v>
      </c>
      <c r="AB646" t="s">
        <v>1484</v>
      </c>
      <c r="AC646" t="s">
        <v>6239</v>
      </c>
      <c r="AD646" t="s">
        <v>1799</v>
      </c>
    </row>
    <row r="647" spans="1:32" x14ac:dyDescent="0.3">
      <c r="A647" t="s">
        <v>6242</v>
      </c>
      <c r="B647" t="s">
        <v>1799</v>
      </c>
      <c r="E647" t="s">
        <v>1770</v>
      </c>
      <c r="G647" t="s">
        <v>6243</v>
      </c>
      <c r="H647" t="s">
        <v>1801</v>
      </c>
      <c r="L647" t="s">
        <v>6244</v>
      </c>
      <c r="M647" t="s">
        <v>1815</v>
      </c>
      <c r="N647" t="s">
        <v>1816</v>
      </c>
      <c r="O647" t="s">
        <v>6245</v>
      </c>
      <c r="U647" t="s">
        <v>6241</v>
      </c>
      <c r="V647" t="s">
        <v>1975</v>
      </c>
      <c r="W647" t="s">
        <v>1770</v>
      </c>
      <c r="Y647" t="s">
        <v>1815</v>
      </c>
      <c r="Z647" t="s">
        <v>6244</v>
      </c>
      <c r="AA647" t="s">
        <v>6245</v>
      </c>
      <c r="AB647" t="s">
        <v>1816</v>
      </c>
      <c r="AC647" t="s">
        <v>6243</v>
      </c>
      <c r="AD647" t="s">
        <v>1799</v>
      </c>
    </row>
    <row r="648" spans="1:32" x14ac:dyDescent="0.3">
      <c r="A648" t="s">
        <v>6246</v>
      </c>
      <c r="B648" t="s">
        <v>1799</v>
      </c>
      <c r="E648" t="s">
        <v>1770</v>
      </c>
      <c r="G648" t="s">
        <v>6247</v>
      </c>
      <c r="H648" t="s">
        <v>1801</v>
      </c>
      <c r="L648" t="s">
        <v>2139</v>
      </c>
      <c r="M648" t="s">
        <v>2140</v>
      </c>
      <c r="N648" t="s">
        <v>6248</v>
      </c>
      <c r="O648" t="s">
        <v>6249</v>
      </c>
      <c r="U648" t="s">
        <v>6250</v>
      </c>
      <c r="V648" t="s">
        <v>1975</v>
      </c>
      <c r="W648" t="s">
        <v>1770</v>
      </c>
      <c r="Y648" t="s">
        <v>2140</v>
      </c>
      <c r="Z648" t="s">
        <v>2139</v>
      </c>
      <c r="AA648" t="s">
        <v>6249</v>
      </c>
      <c r="AB648" t="s">
        <v>6248</v>
      </c>
      <c r="AC648" t="s">
        <v>6247</v>
      </c>
      <c r="AD648" t="s">
        <v>1799</v>
      </c>
    </row>
    <row r="649" spans="1:32" x14ac:dyDescent="0.3">
      <c r="A649" t="s">
        <v>6251</v>
      </c>
      <c r="B649" t="s">
        <v>1768</v>
      </c>
      <c r="E649" t="s">
        <v>1770</v>
      </c>
      <c r="G649" t="s">
        <v>6252</v>
      </c>
      <c r="H649" t="s">
        <v>1773</v>
      </c>
      <c r="L649" t="s">
        <v>6253</v>
      </c>
      <c r="M649" t="s">
        <v>4509</v>
      </c>
      <c r="N649" t="s">
        <v>510</v>
      </c>
      <c r="O649" t="s">
        <v>6254</v>
      </c>
      <c r="U649" t="s">
        <v>6255</v>
      </c>
      <c r="V649" t="s">
        <v>1975</v>
      </c>
      <c r="W649" t="s">
        <v>1770</v>
      </c>
      <c r="Y649" t="s">
        <v>4509</v>
      </c>
      <c r="Z649" t="s">
        <v>6253</v>
      </c>
      <c r="AA649" t="s">
        <v>6254</v>
      </c>
      <c r="AB649" t="s">
        <v>510</v>
      </c>
      <c r="AC649" t="s">
        <v>6252</v>
      </c>
      <c r="AD649" t="s">
        <v>1768</v>
      </c>
    </row>
    <row r="650" spans="1:32" x14ac:dyDescent="0.3">
      <c r="A650" t="s">
        <v>6256</v>
      </c>
      <c r="B650" t="s">
        <v>1799</v>
      </c>
      <c r="E650" t="s">
        <v>1770</v>
      </c>
      <c r="G650" t="s">
        <v>6257</v>
      </c>
      <c r="H650" t="s">
        <v>1801</v>
      </c>
      <c r="L650" t="s">
        <v>4855</v>
      </c>
      <c r="M650" t="s">
        <v>2729</v>
      </c>
      <c r="N650" t="s">
        <v>4745</v>
      </c>
      <c r="O650" t="s">
        <v>6258</v>
      </c>
      <c r="U650" t="s">
        <v>6259</v>
      </c>
      <c r="V650" t="s">
        <v>1975</v>
      </c>
      <c r="W650" t="s">
        <v>1770</v>
      </c>
      <c r="Y650" t="s">
        <v>2729</v>
      </c>
      <c r="Z650" t="s">
        <v>4855</v>
      </c>
      <c r="AA650" t="s">
        <v>6258</v>
      </c>
      <c r="AB650" t="s">
        <v>4745</v>
      </c>
      <c r="AC650" t="s">
        <v>6257</v>
      </c>
      <c r="AD650" t="s">
        <v>1799</v>
      </c>
    </row>
    <row r="651" spans="1:32" x14ac:dyDescent="0.3">
      <c r="A651" t="s">
        <v>6260</v>
      </c>
      <c r="B651" t="s">
        <v>1799</v>
      </c>
      <c r="E651" t="s">
        <v>1770</v>
      </c>
      <c r="G651" t="s">
        <v>6261</v>
      </c>
      <c r="H651" t="s">
        <v>1801</v>
      </c>
      <c r="L651" t="s">
        <v>6262</v>
      </c>
      <c r="M651" t="s">
        <v>2871</v>
      </c>
      <c r="N651" t="s">
        <v>6263</v>
      </c>
      <c r="O651" t="s">
        <v>6264</v>
      </c>
      <c r="U651" t="s">
        <v>6259</v>
      </c>
      <c r="V651" t="s">
        <v>1975</v>
      </c>
      <c r="W651" t="s">
        <v>1770</v>
      </c>
      <c r="Y651" t="s">
        <v>2871</v>
      </c>
      <c r="Z651" t="s">
        <v>6262</v>
      </c>
      <c r="AA651" t="s">
        <v>6264</v>
      </c>
      <c r="AB651" t="s">
        <v>6263</v>
      </c>
      <c r="AC651" t="s">
        <v>6261</v>
      </c>
      <c r="AD651" t="s">
        <v>1799</v>
      </c>
    </row>
    <row r="652" spans="1:32" x14ac:dyDescent="0.3">
      <c r="A652" t="s">
        <v>6265</v>
      </c>
      <c r="B652" t="s">
        <v>1799</v>
      </c>
      <c r="E652" t="s">
        <v>1770</v>
      </c>
      <c r="G652" t="s">
        <v>6266</v>
      </c>
      <c r="H652" t="s">
        <v>1801</v>
      </c>
      <c r="L652" t="s">
        <v>6267</v>
      </c>
      <c r="M652" t="s">
        <v>2047</v>
      </c>
      <c r="N652" t="s">
        <v>6268</v>
      </c>
      <c r="O652" t="s">
        <v>6269</v>
      </c>
      <c r="U652" t="s">
        <v>6259</v>
      </c>
      <c r="V652" t="s">
        <v>1975</v>
      </c>
      <c r="W652" t="s">
        <v>1770</v>
      </c>
      <c r="Y652" t="s">
        <v>2047</v>
      </c>
      <c r="Z652" t="s">
        <v>6267</v>
      </c>
      <c r="AA652" t="s">
        <v>6269</v>
      </c>
      <c r="AB652" t="s">
        <v>6268</v>
      </c>
      <c r="AC652" t="s">
        <v>6266</v>
      </c>
      <c r="AD652" t="s">
        <v>1799</v>
      </c>
    </row>
    <row r="653" spans="1:32" x14ac:dyDescent="0.3">
      <c r="A653" t="s">
        <v>6270</v>
      </c>
      <c r="B653" t="s">
        <v>1799</v>
      </c>
      <c r="E653" t="s">
        <v>1770</v>
      </c>
      <c r="G653" t="s">
        <v>6271</v>
      </c>
      <c r="H653" t="s">
        <v>1801</v>
      </c>
      <c r="L653" t="s">
        <v>5831</v>
      </c>
      <c r="M653" t="s">
        <v>5832</v>
      </c>
      <c r="N653" t="s">
        <v>4745</v>
      </c>
      <c r="O653" t="s">
        <v>6272</v>
      </c>
      <c r="U653" t="s">
        <v>6259</v>
      </c>
      <c r="V653" t="s">
        <v>1975</v>
      </c>
      <c r="W653" t="s">
        <v>1770</v>
      </c>
      <c r="Y653" t="s">
        <v>5832</v>
      </c>
      <c r="Z653" t="s">
        <v>5831</v>
      </c>
      <c r="AA653" t="s">
        <v>6272</v>
      </c>
      <c r="AB653" t="s">
        <v>4745</v>
      </c>
      <c r="AC653" t="s">
        <v>6271</v>
      </c>
      <c r="AD653" t="s">
        <v>1799</v>
      </c>
    </row>
    <row r="654" spans="1:32" x14ac:dyDescent="0.3">
      <c r="A654" t="s">
        <v>6273</v>
      </c>
      <c r="B654" t="s">
        <v>1799</v>
      </c>
      <c r="E654" t="s">
        <v>1770</v>
      </c>
      <c r="G654" t="s">
        <v>6274</v>
      </c>
      <c r="H654" t="s">
        <v>1801</v>
      </c>
      <c r="I654" t="s">
        <v>6275</v>
      </c>
      <c r="U654" t="s">
        <v>6276</v>
      </c>
      <c r="V654" t="s">
        <v>1975</v>
      </c>
      <c r="W654" t="s">
        <v>1770</v>
      </c>
      <c r="AC654" t="s">
        <v>6274</v>
      </c>
      <c r="AD654" t="s">
        <v>1799</v>
      </c>
    </row>
    <row r="655" spans="1:32" x14ac:dyDescent="0.3">
      <c r="A655" t="s">
        <v>6277</v>
      </c>
      <c r="B655" t="s">
        <v>1799</v>
      </c>
      <c r="E655" t="s">
        <v>1770</v>
      </c>
      <c r="G655" t="s">
        <v>6278</v>
      </c>
      <c r="H655" t="s">
        <v>1801</v>
      </c>
      <c r="I655" t="s">
        <v>6279</v>
      </c>
      <c r="J655" t="s">
        <v>6280</v>
      </c>
      <c r="L655" t="s">
        <v>6281</v>
      </c>
      <c r="M655" t="s">
        <v>2927</v>
      </c>
      <c r="N655" t="s">
        <v>6282</v>
      </c>
      <c r="O655" t="s">
        <v>6283</v>
      </c>
      <c r="R655" t="s">
        <v>6284</v>
      </c>
      <c r="U655" t="s">
        <v>6285</v>
      </c>
      <c r="V655" t="s">
        <v>1975</v>
      </c>
      <c r="W655" t="s">
        <v>1770</v>
      </c>
      <c r="Y655" t="s">
        <v>2927</v>
      </c>
      <c r="Z655" t="s">
        <v>6281</v>
      </c>
      <c r="AA655" t="s">
        <v>6283</v>
      </c>
      <c r="AB655" t="s">
        <v>6282</v>
      </c>
      <c r="AC655" t="s">
        <v>6278</v>
      </c>
      <c r="AD655" t="s">
        <v>1799</v>
      </c>
      <c r="AF655" t="s">
        <v>6286</v>
      </c>
    </row>
    <row r="656" spans="1:32" x14ac:dyDescent="0.3">
      <c r="A656" t="s">
        <v>6287</v>
      </c>
      <c r="B656" t="s">
        <v>1799</v>
      </c>
      <c r="E656" t="s">
        <v>1770</v>
      </c>
      <c r="G656" t="s">
        <v>6288</v>
      </c>
      <c r="H656" t="s">
        <v>1801</v>
      </c>
      <c r="L656" t="s">
        <v>5037</v>
      </c>
      <c r="M656" t="s">
        <v>5038</v>
      </c>
      <c r="N656" t="s">
        <v>5039</v>
      </c>
      <c r="O656" t="s">
        <v>6289</v>
      </c>
      <c r="U656" t="s">
        <v>6285</v>
      </c>
      <c r="V656" t="s">
        <v>1975</v>
      </c>
      <c r="W656" t="s">
        <v>1770</v>
      </c>
      <c r="Y656" t="s">
        <v>5038</v>
      </c>
      <c r="Z656" t="s">
        <v>5037</v>
      </c>
      <c r="AA656" t="s">
        <v>6289</v>
      </c>
      <c r="AB656" t="s">
        <v>5039</v>
      </c>
      <c r="AC656" t="s">
        <v>6288</v>
      </c>
      <c r="AD656" t="s">
        <v>1799</v>
      </c>
    </row>
    <row r="657" spans="1:30" x14ac:dyDescent="0.3">
      <c r="A657" t="s">
        <v>6290</v>
      </c>
      <c r="B657" t="s">
        <v>1799</v>
      </c>
      <c r="E657" t="s">
        <v>1770</v>
      </c>
      <c r="G657" t="s">
        <v>6291</v>
      </c>
      <c r="H657" t="s">
        <v>1801</v>
      </c>
      <c r="I657" t="s">
        <v>6275</v>
      </c>
      <c r="U657" t="s">
        <v>6285</v>
      </c>
      <c r="V657" t="s">
        <v>1975</v>
      </c>
      <c r="W657" t="s">
        <v>1770</v>
      </c>
      <c r="AC657" t="s">
        <v>6291</v>
      </c>
      <c r="AD657" t="s">
        <v>1799</v>
      </c>
    </row>
    <row r="658" spans="1:30" x14ac:dyDescent="0.3">
      <c r="A658" t="s">
        <v>6292</v>
      </c>
      <c r="B658" t="s">
        <v>1799</v>
      </c>
      <c r="E658" t="s">
        <v>1770</v>
      </c>
      <c r="G658" t="s">
        <v>6293</v>
      </c>
      <c r="H658" t="s">
        <v>1801</v>
      </c>
      <c r="U658" t="s">
        <v>6285</v>
      </c>
      <c r="V658" t="s">
        <v>1975</v>
      </c>
      <c r="W658" t="s">
        <v>1770</v>
      </c>
      <c r="AC658" t="s">
        <v>6293</v>
      </c>
      <c r="AD658" t="s">
        <v>1799</v>
      </c>
    </row>
    <row r="659" spans="1:30" x14ac:dyDescent="0.3">
      <c r="A659" t="s">
        <v>6294</v>
      </c>
      <c r="B659" t="s">
        <v>1799</v>
      </c>
      <c r="E659" t="s">
        <v>1770</v>
      </c>
      <c r="G659" t="s">
        <v>6295</v>
      </c>
      <c r="H659" t="s">
        <v>1801</v>
      </c>
      <c r="L659" t="s">
        <v>6296</v>
      </c>
      <c r="M659" t="s">
        <v>2471</v>
      </c>
      <c r="N659" t="s">
        <v>6297</v>
      </c>
      <c r="O659" t="s">
        <v>6298</v>
      </c>
      <c r="U659" t="s">
        <v>6285</v>
      </c>
      <c r="V659" t="s">
        <v>1975</v>
      </c>
      <c r="W659" t="s">
        <v>1770</v>
      </c>
      <c r="Y659" t="s">
        <v>2471</v>
      </c>
      <c r="Z659" t="s">
        <v>6296</v>
      </c>
      <c r="AA659" t="s">
        <v>6298</v>
      </c>
      <c r="AB659" t="s">
        <v>6297</v>
      </c>
      <c r="AC659" t="s">
        <v>6295</v>
      </c>
      <c r="AD659" t="s">
        <v>1799</v>
      </c>
    </row>
    <row r="660" spans="1:30" x14ac:dyDescent="0.3">
      <c r="A660" t="s">
        <v>6299</v>
      </c>
      <c r="B660" t="s">
        <v>1799</v>
      </c>
      <c r="E660" t="s">
        <v>1770</v>
      </c>
      <c r="G660" t="s">
        <v>6300</v>
      </c>
      <c r="H660" t="s">
        <v>1801</v>
      </c>
      <c r="L660" t="s">
        <v>4038</v>
      </c>
      <c r="M660" t="s">
        <v>3643</v>
      </c>
      <c r="N660" t="s">
        <v>6301</v>
      </c>
      <c r="O660" t="s">
        <v>6302</v>
      </c>
      <c r="U660" t="s">
        <v>6303</v>
      </c>
      <c r="V660" t="s">
        <v>1975</v>
      </c>
      <c r="W660" t="s">
        <v>1770</v>
      </c>
      <c r="Y660" t="s">
        <v>3643</v>
      </c>
      <c r="Z660" t="s">
        <v>4038</v>
      </c>
      <c r="AA660" t="s">
        <v>6302</v>
      </c>
      <c r="AB660" t="s">
        <v>6301</v>
      </c>
      <c r="AC660" t="s">
        <v>6300</v>
      </c>
      <c r="AD660" t="s">
        <v>1799</v>
      </c>
    </row>
    <row r="661" spans="1:30" x14ac:dyDescent="0.3">
      <c r="A661" t="s">
        <v>6304</v>
      </c>
      <c r="B661" t="s">
        <v>1768</v>
      </c>
      <c r="E661" t="s">
        <v>1770</v>
      </c>
      <c r="G661" t="s">
        <v>6305</v>
      </c>
      <c r="H661" t="s">
        <v>1791</v>
      </c>
      <c r="L661" t="s">
        <v>6306</v>
      </c>
      <c r="M661" t="s">
        <v>1900</v>
      </c>
      <c r="N661" t="s">
        <v>1901</v>
      </c>
      <c r="O661" t="s">
        <v>6307</v>
      </c>
      <c r="U661" t="s">
        <v>6308</v>
      </c>
      <c r="V661" t="s">
        <v>1975</v>
      </c>
      <c r="W661" t="s">
        <v>1770</v>
      </c>
      <c r="Y661" t="s">
        <v>1900</v>
      </c>
      <c r="Z661" t="s">
        <v>6306</v>
      </c>
      <c r="AA661" t="s">
        <v>6307</v>
      </c>
      <c r="AB661" t="s">
        <v>1901</v>
      </c>
      <c r="AC661" t="s">
        <v>6305</v>
      </c>
      <c r="AD661" t="s">
        <v>1768</v>
      </c>
    </row>
    <row r="662" spans="1:30" x14ac:dyDescent="0.3">
      <c r="A662" t="s">
        <v>6309</v>
      </c>
      <c r="B662" t="s">
        <v>1799</v>
      </c>
      <c r="E662" t="s">
        <v>1770</v>
      </c>
      <c r="G662" t="s">
        <v>6310</v>
      </c>
      <c r="H662" t="s">
        <v>1801</v>
      </c>
      <c r="L662" t="s">
        <v>6311</v>
      </c>
      <c r="M662" t="s">
        <v>1882</v>
      </c>
      <c r="N662" t="s">
        <v>6312</v>
      </c>
      <c r="O662" t="s">
        <v>6313</v>
      </c>
      <c r="U662" t="s">
        <v>6308</v>
      </c>
      <c r="V662" t="s">
        <v>1975</v>
      </c>
      <c r="W662" t="s">
        <v>1770</v>
      </c>
      <c r="Y662" t="s">
        <v>1882</v>
      </c>
      <c r="Z662" t="s">
        <v>6311</v>
      </c>
      <c r="AA662" t="s">
        <v>6313</v>
      </c>
      <c r="AB662" t="s">
        <v>6312</v>
      </c>
      <c r="AC662" t="s">
        <v>6310</v>
      </c>
      <c r="AD662" t="s">
        <v>1799</v>
      </c>
    </row>
    <row r="663" spans="1:30" x14ac:dyDescent="0.3">
      <c r="A663" t="s">
        <v>6314</v>
      </c>
      <c r="B663" t="s">
        <v>1768</v>
      </c>
      <c r="E663" t="s">
        <v>1770</v>
      </c>
      <c r="G663" t="s">
        <v>6315</v>
      </c>
      <c r="L663" t="s">
        <v>6316</v>
      </c>
      <c r="M663" t="s">
        <v>1900</v>
      </c>
      <c r="N663" t="s">
        <v>4745</v>
      </c>
      <c r="O663" t="s">
        <v>6317</v>
      </c>
      <c r="U663" t="s">
        <v>6308</v>
      </c>
      <c r="V663" t="s">
        <v>1975</v>
      </c>
      <c r="W663" t="s">
        <v>1770</v>
      </c>
      <c r="Y663" t="s">
        <v>1900</v>
      </c>
      <c r="Z663" t="s">
        <v>6316</v>
      </c>
      <c r="AA663" t="s">
        <v>6317</v>
      </c>
      <c r="AB663" t="s">
        <v>4745</v>
      </c>
      <c r="AC663" t="s">
        <v>6315</v>
      </c>
      <c r="AD663" t="s">
        <v>1768</v>
      </c>
    </row>
    <row r="664" spans="1:30" x14ac:dyDescent="0.3">
      <c r="A664" t="s">
        <v>6318</v>
      </c>
      <c r="B664" t="s">
        <v>1799</v>
      </c>
      <c r="E664" t="s">
        <v>1770</v>
      </c>
      <c r="G664" t="s">
        <v>6319</v>
      </c>
      <c r="H664" t="s">
        <v>1801</v>
      </c>
      <c r="L664" t="s">
        <v>6320</v>
      </c>
      <c r="M664" t="s">
        <v>2047</v>
      </c>
      <c r="N664" t="s">
        <v>6321</v>
      </c>
      <c r="O664" t="s">
        <v>6322</v>
      </c>
      <c r="U664" t="s">
        <v>6323</v>
      </c>
      <c r="V664" t="s">
        <v>1975</v>
      </c>
      <c r="W664" t="s">
        <v>1770</v>
      </c>
      <c r="Y664" t="s">
        <v>2047</v>
      </c>
      <c r="Z664" t="s">
        <v>6320</v>
      </c>
      <c r="AA664" t="s">
        <v>6322</v>
      </c>
      <c r="AB664" t="s">
        <v>6321</v>
      </c>
      <c r="AC664" t="s">
        <v>6319</v>
      </c>
      <c r="AD664" t="s">
        <v>1799</v>
      </c>
    </row>
    <row r="665" spans="1:30" x14ac:dyDescent="0.3">
      <c r="A665" t="s">
        <v>6324</v>
      </c>
      <c r="B665" t="s">
        <v>1799</v>
      </c>
      <c r="E665" t="s">
        <v>1770</v>
      </c>
      <c r="G665" t="s">
        <v>6325</v>
      </c>
      <c r="H665" t="s">
        <v>1801</v>
      </c>
      <c r="L665" t="s">
        <v>6326</v>
      </c>
      <c r="M665" t="s">
        <v>3325</v>
      </c>
      <c r="N665" t="s">
        <v>6327</v>
      </c>
      <c r="O665" t="s">
        <v>6328</v>
      </c>
      <c r="U665" t="s">
        <v>6329</v>
      </c>
      <c r="V665" t="s">
        <v>1975</v>
      </c>
      <c r="W665" t="s">
        <v>1770</v>
      </c>
      <c r="Y665" t="s">
        <v>3325</v>
      </c>
      <c r="Z665" t="s">
        <v>6326</v>
      </c>
      <c r="AA665" t="s">
        <v>6328</v>
      </c>
      <c r="AB665" t="s">
        <v>6327</v>
      </c>
      <c r="AC665" t="s">
        <v>6325</v>
      </c>
      <c r="AD665" t="s">
        <v>1799</v>
      </c>
    </row>
    <row r="666" spans="1:30" x14ac:dyDescent="0.3">
      <c r="A666" t="s">
        <v>6330</v>
      </c>
      <c r="B666" t="s">
        <v>1799</v>
      </c>
      <c r="E666" t="s">
        <v>1770</v>
      </c>
      <c r="G666" t="s">
        <v>6331</v>
      </c>
      <c r="H666" t="s">
        <v>1801</v>
      </c>
      <c r="L666" t="s">
        <v>6116</v>
      </c>
      <c r="M666" t="s">
        <v>1952</v>
      </c>
      <c r="N666" t="s">
        <v>6117</v>
      </c>
      <c r="O666" t="s">
        <v>6332</v>
      </c>
      <c r="U666" t="s">
        <v>6333</v>
      </c>
      <c r="V666" t="s">
        <v>1975</v>
      </c>
      <c r="W666" t="s">
        <v>1770</v>
      </c>
      <c r="Y666" t="s">
        <v>1952</v>
      </c>
      <c r="Z666" t="s">
        <v>6116</v>
      </c>
      <c r="AA666" t="s">
        <v>6332</v>
      </c>
      <c r="AB666" t="s">
        <v>6117</v>
      </c>
      <c r="AC666" t="s">
        <v>6331</v>
      </c>
      <c r="AD666" t="s">
        <v>1799</v>
      </c>
    </row>
    <row r="667" spans="1:30" x14ac:dyDescent="0.3">
      <c r="A667" t="s">
        <v>6334</v>
      </c>
      <c r="B667" t="s">
        <v>1799</v>
      </c>
      <c r="E667" t="s">
        <v>1770</v>
      </c>
      <c r="G667" t="s">
        <v>6335</v>
      </c>
      <c r="H667" t="s">
        <v>1801</v>
      </c>
      <c r="L667" t="s">
        <v>4038</v>
      </c>
      <c r="M667" t="s">
        <v>3643</v>
      </c>
      <c r="N667" t="s">
        <v>366</v>
      </c>
      <c r="O667" t="s">
        <v>6336</v>
      </c>
      <c r="U667" t="s">
        <v>6337</v>
      </c>
      <c r="V667" t="s">
        <v>1975</v>
      </c>
      <c r="W667" t="s">
        <v>1770</v>
      </c>
      <c r="Y667" t="s">
        <v>3643</v>
      </c>
      <c r="Z667" t="s">
        <v>4038</v>
      </c>
      <c r="AA667" t="s">
        <v>6336</v>
      </c>
      <c r="AB667" t="s">
        <v>366</v>
      </c>
      <c r="AC667" t="s">
        <v>6335</v>
      </c>
      <c r="AD667" t="s">
        <v>1799</v>
      </c>
    </row>
    <row r="668" spans="1:30" x14ac:dyDescent="0.3">
      <c r="A668" t="s">
        <v>6338</v>
      </c>
      <c r="B668" t="s">
        <v>1768</v>
      </c>
      <c r="E668" t="s">
        <v>1770</v>
      </c>
      <c r="G668" t="s">
        <v>6339</v>
      </c>
      <c r="L668" t="s">
        <v>6340</v>
      </c>
      <c r="M668" t="s">
        <v>2164</v>
      </c>
      <c r="N668" t="s">
        <v>6341</v>
      </c>
      <c r="O668" t="s">
        <v>6342</v>
      </c>
      <c r="U668" t="s">
        <v>6343</v>
      </c>
      <c r="V668" t="s">
        <v>1975</v>
      </c>
      <c r="W668" t="s">
        <v>1770</v>
      </c>
      <c r="Y668" t="s">
        <v>2164</v>
      </c>
      <c r="Z668" t="s">
        <v>6340</v>
      </c>
      <c r="AA668" t="s">
        <v>6342</v>
      </c>
      <c r="AB668" t="s">
        <v>6341</v>
      </c>
      <c r="AC668" t="s">
        <v>6339</v>
      </c>
      <c r="AD668" t="s">
        <v>1768</v>
      </c>
    </row>
    <row r="669" spans="1:30" x14ac:dyDescent="0.3">
      <c r="A669" t="s">
        <v>6344</v>
      </c>
      <c r="B669" t="s">
        <v>1768</v>
      </c>
      <c r="E669" t="s">
        <v>1770</v>
      </c>
      <c r="F669" t="s">
        <v>2286</v>
      </c>
      <c r="G669" t="s">
        <v>6345</v>
      </c>
      <c r="H669" t="s">
        <v>1773</v>
      </c>
      <c r="J669" t="s">
        <v>6346</v>
      </c>
      <c r="L669" t="s">
        <v>1831</v>
      </c>
      <c r="M669" t="s">
        <v>1815</v>
      </c>
      <c r="N669" t="s">
        <v>1832</v>
      </c>
      <c r="O669" t="s">
        <v>6347</v>
      </c>
      <c r="U669" t="s">
        <v>6348</v>
      </c>
      <c r="V669" t="s">
        <v>1975</v>
      </c>
      <c r="W669" t="s">
        <v>1770</v>
      </c>
      <c r="Y669" t="s">
        <v>1815</v>
      </c>
      <c r="Z669" t="s">
        <v>1831</v>
      </c>
      <c r="AA669" t="s">
        <v>6347</v>
      </c>
      <c r="AB669" t="s">
        <v>1832</v>
      </c>
      <c r="AC669" t="s">
        <v>6345</v>
      </c>
      <c r="AD669" t="s">
        <v>1768</v>
      </c>
    </row>
    <row r="670" spans="1:30" x14ac:dyDescent="0.3">
      <c r="A670" t="s">
        <v>6349</v>
      </c>
      <c r="B670" t="s">
        <v>1799</v>
      </c>
      <c r="E670" t="s">
        <v>1770</v>
      </c>
      <c r="G670" t="s">
        <v>6350</v>
      </c>
      <c r="H670" t="s">
        <v>1801</v>
      </c>
      <c r="I670" t="s">
        <v>6351</v>
      </c>
      <c r="J670" t="s">
        <v>6352</v>
      </c>
      <c r="L670" t="s">
        <v>5095</v>
      </c>
      <c r="M670" t="s">
        <v>5096</v>
      </c>
      <c r="N670" t="s">
        <v>5097</v>
      </c>
      <c r="O670" t="s">
        <v>6353</v>
      </c>
      <c r="U670" t="s">
        <v>6354</v>
      </c>
      <c r="V670" t="s">
        <v>1975</v>
      </c>
      <c r="W670" t="s">
        <v>1770</v>
      </c>
      <c r="Y670" t="s">
        <v>5096</v>
      </c>
      <c r="Z670" t="s">
        <v>5095</v>
      </c>
      <c r="AA670" t="s">
        <v>6353</v>
      </c>
      <c r="AB670" t="s">
        <v>5097</v>
      </c>
      <c r="AC670" t="s">
        <v>6350</v>
      </c>
      <c r="AD670" t="s">
        <v>1799</v>
      </c>
    </row>
    <row r="671" spans="1:30" x14ac:dyDescent="0.3">
      <c r="A671" t="s">
        <v>6355</v>
      </c>
      <c r="B671" t="s">
        <v>1799</v>
      </c>
      <c r="E671" t="s">
        <v>1770</v>
      </c>
      <c r="G671" t="s">
        <v>6356</v>
      </c>
      <c r="H671" t="s">
        <v>1801</v>
      </c>
      <c r="L671" t="s">
        <v>6357</v>
      </c>
      <c r="M671" t="s">
        <v>4509</v>
      </c>
      <c r="N671" t="s">
        <v>6358</v>
      </c>
      <c r="O671" t="s">
        <v>6359</v>
      </c>
      <c r="U671" t="s">
        <v>6360</v>
      </c>
      <c r="V671" t="s">
        <v>1975</v>
      </c>
      <c r="W671" t="s">
        <v>1770</v>
      </c>
      <c r="Y671" t="s">
        <v>4509</v>
      </c>
      <c r="Z671" t="s">
        <v>6357</v>
      </c>
      <c r="AA671" t="s">
        <v>6359</v>
      </c>
      <c r="AB671" t="s">
        <v>6358</v>
      </c>
      <c r="AC671" t="s">
        <v>6356</v>
      </c>
      <c r="AD671" t="s">
        <v>1799</v>
      </c>
    </row>
    <row r="672" spans="1:30" x14ac:dyDescent="0.3">
      <c r="A672" t="s">
        <v>6361</v>
      </c>
      <c r="B672" t="s">
        <v>1768</v>
      </c>
      <c r="E672" t="s">
        <v>1770</v>
      </c>
      <c r="G672" t="s">
        <v>6362</v>
      </c>
      <c r="H672" t="s">
        <v>1773</v>
      </c>
      <c r="L672" t="s">
        <v>3081</v>
      </c>
      <c r="M672" t="s">
        <v>1919</v>
      </c>
      <c r="N672" t="s">
        <v>3082</v>
      </c>
      <c r="O672" t="s">
        <v>6363</v>
      </c>
      <c r="U672" t="s">
        <v>6360</v>
      </c>
      <c r="V672" t="s">
        <v>1975</v>
      </c>
      <c r="W672" t="s">
        <v>1770</v>
      </c>
      <c r="Y672" t="s">
        <v>1919</v>
      </c>
      <c r="Z672" t="s">
        <v>3081</v>
      </c>
      <c r="AA672" t="s">
        <v>6363</v>
      </c>
      <c r="AB672" t="s">
        <v>3082</v>
      </c>
      <c r="AC672" t="s">
        <v>6362</v>
      </c>
      <c r="AD672" t="s">
        <v>1768</v>
      </c>
    </row>
    <row r="673" spans="1:32" x14ac:dyDescent="0.3">
      <c r="A673" t="s">
        <v>6364</v>
      </c>
      <c r="B673" t="s">
        <v>1799</v>
      </c>
      <c r="E673" t="s">
        <v>1770</v>
      </c>
      <c r="G673" t="s">
        <v>6365</v>
      </c>
      <c r="H673" t="s">
        <v>1801</v>
      </c>
      <c r="I673" t="s">
        <v>6366</v>
      </c>
      <c r="J673" t="s">
        <v>6367</v>
      </c>
      <c r="L673" t="s">
        <v>3212</v>
      </c>
      <c r="M673" t="s">
        <v>3213</v>
      </c>
      <c r="N673" t="s">
        <v>3214</v>
      </c>
      <c r="O673" t="s">
        <v>6368</v>
      </c>
      <c r="U673" t="s">
        <v>6360</v>
      </c>
      <c r="V673" t="s">
        <v>1975</v>
      </c>
      <c r="W673" t="s">
        <v>1770</v>
      </c>
      <c r="Y673" t="s">
        <v>3213</v>
      </c>
      <c r="Z673" t="s">
        <v>3212</v>
      </c>
      <c r="AA673" t="s">
        <v>6368</v>
      </c>
      <c r="AB673" t="s">
        <v>3214</v>
      </c>
      <c r="AC673" t="s">
        <v>6365</v>
      </c>
      <c r="AD673" t="s">
        <v>1799</v>
      </c>
    </row>
    <row r="674" spans="1:32" x14ac:dyDescent="0.3">
      <c r="A674" t="s">
        <v>6369</v>
      </c>
      <c r="B674" t="s">
        <v>1799</v>
      </c>
      <c r="E674" t="s">
        <v>1770</v>
      </c>
      <c r="G674" t="s">
        <v>6370</v>
      </c>
      <c r="H674" t="s">
        <v>1801</v>
      </c>
      <c r="L674" t="s">
        <v>6371</v>
      </c>
      <c r="M674" t="s">
        <v>2998</v>
      </c>
      <c r="N674" t="s">
        <v>6372</v>
      </c>
      <c r="O674" t="s">
        <v>6373</v>
      </c>
      <c r="U674" t="s">
        <v>6360</v>
      </c>
      <c r="V674" t="s">
        <v>1975</v>
      </c>
      <c r="W674" t="s">
        <v>1770</v>
      </c>
      <c r="Y674" t="s">
        <v>2998</v>
      </c>
      <c r="Z674" t="s">
        <v>6371</v>
      </c>
      <c r="AA674" t="s">
        <v>6373</v>
      </c>
      <c r="AB674" t="s">
        <v>6372</v>
      </c>
      <c r="AC674" t="s">
        <v>6370</v>
      </c>
      <c r="AD674" t="s">
        <v>1799</v>
      </c>
    </row>
    <row r="675" spans="1:32" x14ac:dyDescent="0.3">
      <c r="A675" t="s">
        <v>6374</v>
      </c>
      <c r="B675" t="s">
        <v>1799</v>
      </c>
      <c r="E675" t="s">
        <v>1770</v>
      </c>
      <c r="G675" t="s">
        <v>6375</v>
      </c>
      <c r="H675" t="s">
        <v>1801</v>
      </c>
      <c r="L675" t="s">
        <v>5095</v>
      </c>
      <c r="M675" t="s">
        <v>5096</v>
      </c>
      <c r="N675" t="s">
        <v>5097</v>
      </c>
      <c r="O675" t="s">
        <v>6376</v>
      </c>
      <c r="U675" t="s">
        <v>6377</v>
      </c>
      <c r="V675" t="s">
        <v>1975</v>
      </c>
      <c r="W675" t="s">
        <v>1770</v>
      </c>
      <c r="Y675" t="s">
        <v>5096</v>
      </c>
      <c r="Z675" t="s">
        <v>5095</v>
      </c>
      <c r="AA675" t="s">
        <v>6376</v>
      </c>
      <c r="AB675" t="s">
        <v>5097</v>
      </c>
      <c r="AC675" t="s">
        <v>6375</v>
      </c>
      <c r="AD675" t="s">
        <v>1799</v>
      </c>
    </row>
    <row r="676" spans="1:32" x14ac:dyDescent="0.3">
      <c r="A676" t="s">
        <v>6378</v>
      </c>
      <c r="B676" t="s">
        <v>1768</v>
      </c>
      <c r="E676" t="s">
        <v>1770</v>
      </c>
      <c r="F676" t="s">
        <v>6379</v>
      </c>
      <c r="G676" t="s">
        <v>6380</v>
      </c>
      <c r="H676" t="s">
        <v>1791</v>
      </c>
      <c r="I676" t="s">
        <v>6381</v>
      </c>
      <c r="J676" t="s">
        <v>6382</v>
      </c>
      <c r="L676" t="s">
        <v>2046</v>
      </c>
      <c r="M676" t="s">
        <v>2047</v>
      </c>
      <c r="N676" t="s">
        <v>6383</v>
      </c>
      <c r="O676" t="s">
        <v>6384</v>
      </c>
      <c r="U676" t="s">
        <v>6385</v>
      </c>
      <c r="V676" t="s">
        <v>1975</v>
      </c>
      <c r="W676" t="s">
        <v>1770</v>
      </c>
      <c r="Y676" t="s">
        <v>2047</v>
      </c>
      <c r="Z676" t="s">
        <v>2046</v>
      </c>
      <c r="AA676" t="s">
        <v>6384</v>
      </c>
      <c r="AB676" t="s">
        <v>6383</v>
      </c>
      <c r="AC676" t="s">
        <v>6380</v>
      </c>
      <c r="AD676" t="s">
        <v>1768</v>
      </c>
    </row>
    <row r="677" spans="1:32" x14ac:dyDescent="0.3">
      <c r="A677" t="s">
        <v>6386</v>
      </c>
      <c r="B677" t="s">
        <v>1799</v>
      </c>
      <c r="E677" t="s">
        <v>1770</v>
      </c>
      <c r="G677" t="s">
        <v>6387</v>
      </c>
      <c r="H677" t="s">
        <v>1801</v>
      </c>
      <c r="J677" t="s">
        <v>6388</v>
      </c>
      <c r="L677" t="s">
        <v>5720</v>
      </c>
      <c r="M677" t="s">
        <v>5721</v>
      </c>
      <c r="N677" t="s">
        <v>5722</v>
      </c>
      <c r="O677" t="s">
        <v>6389</v>
      </c>
      <c r="U677" t="s">
        <v>6385</v>
      </c>
      <c r="V677" t="s">
        <v>1975</v>
      </c>
      <c r="W677" t="s">
        <v>1770</v>
      </c>
      <c r="Y677" t="s">
        <v>5721</v>
      </c>
      <c r="Z677" t="s">
        <v>5720</v>
      </c>
      <c r="AA677" t="s">
        <v>6389</v>
      </c>
      <c r="AB677" t="s">
        <v>5722</v>
      </c>
      <c r="AC677" t="s">
        <v>6387</v>
      </c>
      <c r="AD677" t="s">
        <v>1799</v>
      </c>
    </row>
    <row r="678" spans="1:32" x14ac:dyDescent="0.3">
      <c r="A678" t="s">
        <v>6390</v>
      </c>
      <c r="B678" t="s">
        <v>1799</v>
      </c>
      <c r="E678" t="s">
        <v>1770</v>
      </c>
      <c r="G678" t="s">
        <v>6391</v>
      </c>
      <c r="H678" t="s">
        <v>1801</v>
      </c>
      <c r="L678" t="s">
        <v>1863</v>
      </c>
      <c r="M678" t="s">
        <v>1777</v>
      </c>
      <c r="N678" t="s">
        <v>1864</v>
      </c>
      <c r="O678" t="s">
        <v>6392</v>
      </c>
      <c r="U678" t="s">
        <v>6385</v>
      </c>
      <c r="V678" t="s">
        <v>1975</v>
      </c>
      <c r="W678" t="s">
        <v>1770</v>
      </c>
      <c r="Y678" t="s">
        <v>1777</v>
      </c>
      <c r="Z678" t="s">
        <v>1863</v>
      </c>
      <c r="AA678" t="s">
        <v>6392</v>
      </c>
      <c r="AB678" t="s">
        <v>1864</v>
      </c>
      <c r="AC678" t="s">
        <v>6391</v>
      </c>
      <c r="AD678" t="s">
        <v>1799</v>
      </c>
    </row>
    <row r="679" spans="1:32" x14ac:dyDescent="0.3">
      <c r="A679" t="s">
        <v>6393</v>
      </c>
      <c r="B679" t="s">
        <v>1799</v>
      </c>
      <c r="E679" t="s">
        <v>1770</v>
      </c>
      <c r="G679" t="s">
        <v>6394</v>
      </c>
      <c r="H679" t="s">
        <v>1801</v>
      </c>
      <c r="I679" t="s">
        <v>6395</v>
      </c>
      <c r="J679" t="s">
        <v>6396</v>
      </c>
      <c r="L679" t="s">
        <v>2685</v>
      </c>
      <c r="M679" t="s">
        <v>2686</v>
      </c>
      <c r="N679" t="s">
        <v>6397</v>
      </c>
      <c r="O679" t="s">
        <v>6398</v>
      </c>
      <c r="U679" t="s">
        <v>6399</v>
      </c>
      <c r="V679" t="s">
        <v>1975</v>
      </c>
      <c r="W679" t="s">
        <v>1770</v>
      </c>
      <c r="Y679" t="s">
        <v>2686</v>
      </c>
      <c r="Z679" t="s">
        <v>2685</v>
      </c>
      <c r="AA679" t="s">
        <v>6398</v>
      </c>
      <c r="AB679" t="s">
        <v>6397</v>
      </c>
      <c r="AC679" t="s">
        <v>6394</v>
      </c>
      <c r="AD679" t="s">
        <v>1799</v>
      </c>
    </row>
    <row r="680" spans="1:32" x14ac:dyDescent="0.3">
      <c r="A680" t="s">
        <v>6400</v>
      </c>
      <c r="B680" t="s">
        <v>1799</v>
      </c>
      <c r="E680" t="s">
        <v>1770</v>
      </c>
      <c r="G680" t="s">
        <v>6401</v>
      </c>
      <c r="H680" t="s">
        <v>1801</v>
      </c>
      <c r="L680" t="s">
        <v>6402</v>
      </c>
      <c r="M680" t="s">
        <v>3325</v>
      </c>
      <c r="N680" t="s">
        <v>6403</v>
      </c>
      <c r="O680" t="s">
        <v>6404</v>
      </c>
      <c r="U680" t="s">
        <v>6405</v>
      </c>
      <c r="V680" t="s">
        <v>1975</v>
      </c>
      <c r="W680" t="s">
        <v>1770</v>
      </c>
      <c r="Y680" t="s">
        <v>3325</v>
      </c>
      <c r="Z680" t="s">
        <v>6402</v>
      </c>
      <c r="AA680" t="s">
        <v>6404</v>
      </c>
      <c r="AB680" t="s">
        <v>6403</v>
      </c>
      <c r="AC680" t="s">
        <v>6401</v>
      </c>
      <c r="AD680" t="s">
        <v>1799</v>
      </c>
    </row>
    <row r="681" spans="1:32" x14ac:dyDescent="0.3">
      <c r="A681" t="s">
        <v>6406</v>
      </c>
      <c r="B681" t="s">
        <v>1799</v>
      </c>
      <c r="E681" t="s">
        <v>1770</v>
      </c>
      <c r="G681" t="s">
        <v>6407</v>
      </c>
      <c r="H681" t="s">
        <v>1801</v>
      </c>
      <c r="L681" t="s">
        <v>6402</v>
      </c>
      <c r="M681" t="s">
        <v>3325</v>
      </c>
      <c r="N681" t="s">
        <v>6403</v>
      </c>
      <c r="O681" t="s">
        <v>6408</v>
      </c>
      <c r="U681" t="s">
        <v>6405</v>
      </c>
      <c r="V681" t="s">
        <v>1975</v>
      </c>
      <c r="W681" t="s">
        <v>1770</v>
      </c>
      <c r="Y681" t="s">
        <v>3325</v>
      </c>
      <c r="Z681" t="s">
        <v>6402</v>
      </c>
      <c r="AA681" t="s">
        <v>6408</v>
      </c>
      <c r="AB681" t="s">
        <v>6403</v>
      </c>
      <c r="AC681" t="s">
        <v>6407</v>
      </c>
      <c r="AD681" t="s">
        <v>1799</v>
      </c>
    </row>
    <row r="682" spans="1:32" x14ac:dyDescent="0.3">
      <c r="A682" t="s">
        <v>6409</v>
      </c>
      <c r="B682" t="s">
        <v>1799</v>
      </c>
      <c r="E682" t="s">
        <v>1770</v>
      </c>
      <c r="G682" t="s">
        <v>6410</v>
      </c>
      <c r="H682" t="s">
        <v>1801</v>
      </c>
      <c r="U682" t="s">
        <v>6411</v>
      </c>
      <c r="V682" t="s">
        <v>1975</v>
      </c>
      <c r="W682" t="s">
        <v>1770</v>
      </c>
      <c r="AC682" t="s">
        <v>6410</v>
      </c>
      <c r="AD682" t="s">
        <v>1799</v>
      </c>
    </row>
    <row r="683" spans="1:32" x14ac:dyDescent="0.3">
      <c r="A683" t="s">
        <v>6412</v>
      </c>
      <c r="B683" t="s">
        <v>1768</v>
      </c>
      <c r="E683" t="s">
        <v>1770</v>
      </c>
      <c r="F683" t="s">
        <v>6413</v>
      </c>
      <c r="G683" t="s">
        <v>6414</v>
      </c>
      <c r="H683" t="s">
        <v>1791</v>
      </c>
      <c r="J683" t="s">
        <v>6415</v>
      </c>
      <c r="L683" t="s">
        <v>6416</v>
      </c>
      <c r="M683" t="s">
        <v>4509</v>
      </c>
      <c r="N683" t="s">
        <v>6417</v>
      </c>
      <c r="O683" t="s">
        <v>6418</v>
      </c>
      <c r="U683" t="s">
        <v>6419</v>
      </c>
      <c r="V683" t="s">
        <v>1975</v>
      </c>
      <c r="W683" t="s">
        <v>1770</v>
      </c>
      <c r="Y683" t="s">
        <v>4509</v>
      </c>
      <c r="Z683" t="s">
        <v>6416</v>
      </c>
      <c r="AA683" t="s">
        <v>6418</v>
      </c>
      <c r="AB683" t="s">
        <v>6417</v>
      </c>
      <c r="AC683" t="s">
        <v>6414</v>
      </c>
      <c r="AD683" t="s">
        <v>1768</v>
      </c>
      <c r="AF683" t="s">
        <v>6420</v>
      </c>
    </row>
    <row r="684" spans="1:32" x14ac:dyDescent="0.3">
      <c r="A684" t="s">
        <v>6421</v>
      </c>
      <c r="B684" t="s">
        <v>1768</v>
      </c>
      <c r="E684" t="s">
        <v>1770</v>
      </c>
      <c r="G684" t="s">
        <v>6422</v>
      </c>
      <c r="L684" t="s">
        <v>2139</v>
      </c>
      <c r="M684" t="s">
        <v>2140</v>
      </c>
      <c r="N684" t="s">
        <v>5412</v>
      </c>
      <c r="O684" t="s">
        <v>6423</v>
      </c>
      <c r="U684" t="s">
        <v>6424</v>
      </c>
      <c r="V684" t="s">
        <v>1975</v>
      </c>
      <c r="W684" t="s">
        <v>1770</v>
      </c>
      <c r="Y684" t="s">
        <v>2140</v>
      </c>
      <c r="Z684" t="s">
        <v>2139</v>
      </c>
      <c r="AA684" t="s">
        <v>6423</v>
      </c>
      <c r="AB684" t="s">
        <v>5412</v>
      </c>
      <c r="AC684" t="s">
        <v>6422</v>
      </c>
      <c r="AD684" t="s">
        <v>1768</v>
      </c>
    </row>
    <row r="685" spans="1:32" x14ac:dyDescent="0.3">
      <c r="A685" t="s">
        <v>6425</v>
      </c>
      <c r="B685" t="s">
        <v>1799</v>
      </c>
      <c r="E685" t="s">
        <v>1770</v>
      </c>
      <c r="G685" t="s">
        <v>6426</v>
      </c>
      <c r="H685" t="s">
        <v>1801</v>
      </c>
      <c r="I685" t="s">
        <v>6427</v>
      </c>
      <c r="J685" t="s">
        <v>6428</v>
      </c>
      <c r="L685" t="s">
        <v>6429</v>
      </c>
      <c r="M685" t="s">
        <v>2686</v>
      </c>
      <c r="N685" t="s">
        <v>6430</v>
      </c>
      <c r="O685" t="s">
        <v>6431</v>
      </c>
      <c r="U685" t="s">
        <v>6424</v>
      </c>
      <c r="V685" t="s">
        <v>1975</v>
      </c>
      <c r="W685" t="s">
        <v>1770</v>
      </c>
      <c r="Y685" t="s">
        <v>2686</v>
      </c>
      <c r="Z685" t="s">
        <v>6429</v>
      </c>
      <c r="AA685" t="s">
        <v>6431</v>
      </c>
      <c r="AB685" t="s">
        <v>6430</v>
      </c>
      <c r="AC685" t="s">
        <v>6426</v>
      </c>
      <c r="AD685" t="s">
        <v>1799</v>
      </c>
      <c r="AF685" t="s">
        <v>6432</v>
      </c>
    </row>
    <row r="686" spans="1:32" x14ac:dyDescent="0.3">
      <c r="A686" t="s">
        <v>6433</v>
      </c>
      <c r="B686" t="s">
        <v>1799</v>
      </c>
      <c r="E686" t="s">
        <v>1770</v>
      </c>
      <c r="G686" t="s">
        <v>6434</v>
      </c>
      <c r="H686" t="s">
        <v>1801</v>
      </c>
      <c r="L686" t="s">
        <v>6435</v>
      </c>
      <c r="M686" t="s">
        <v>2729</v>
      </c>
      <c r="N686" t="s">
        <v>5067</v>
      </c>
      <c r="O686" t="s">
        <v>6436</v>
      </c>
      <c r="U686" t="s">
        <v>6424</v>
      </c>
      <c r="V686" t="s">
        <v>1975</v>
      </c>
      <c r="W686" t="s">
        <v>1770</v>
      </c>
      <c r="Y686" t="s">
        <v>2729</v>
      </c>
      <c r="Z686" t="s">
        <v>6435</v>
      </c>
      <c r="AA686" t="s">
        <v>6436</v>
      </c>
      <c r="AB686" t="s">
        <v>5067</v>
      </c>
      <c r="AC686" t="s">
        <v>6434</v>
      </c>
      <c r="AD686" t="s">
        <v>1799</v>
      </c>
    </row>
    <row r="687" spans="1:32" x14ac:dyDescent="0.3">
      <c r="A687" t="s">
        <v>6437</v>
      </c>
      <c r="B687" t="s">
        <v>1799</v>
      </c>
      <c r="E687" t="s">
        <v>1770</v>
      </c>
      <c r="G687" t="s">
        <v>6438</v>
      </c>
      <c r="H687" t="s">
        <v>1801</v>
      </c>
      <c r="L687" t="s">
        <v>6439</v>
      </c>
      <c r="M687" t="s">
        <v>2832</v>
      </c>
      <c r="N687" t="s">
        <v>4745</v>
      </c>
      <c r="O687" t="s">
        <v>6440</v>
      </c>
      <c r="U687" t="s">
        <v>6424</v>
      </c>
      <c r="V687" t="s">
        <v>1975</v>
      </c>
      <c r="W687" t="s">
        <v>1770</v>
      </c>
      <c r="Y687" t="s">
        <v>2832</v>
      </c>
      <c r="Z687" t="s">
        <v>6439</v>
      </c>
      <c r="AA687" t="s">
        <v>6440</v>
      </c>
      <c r="AB687" t="s">
        <v>4745</v>
      </c>
      <c r="AC687" t="s">
        <v>6438</v>
      </c>
      <c r="AD687" t="s">
        <v>1799</v>
      </c>
    </row>
    <row r="688" spans="1:32" x14ac:dyDescent="0.3">
      <c r="A688" t="s">
        <v>6441</v>
      </c>
      <c r="B688" t="s">
        <v>1768</v>
      </c>
      <c r="E688" t="s">
        <v>1770</v>
      </c>
      <c r="F688" t="s">
        <v>3607</v>
      </c>
      <c r="G688" t="s">
        <v>6442</v>
      </c>
      <c r="H688" t="s">
        <v>1773</v>
      </c>
      <c r="J688" t="s">
        <v>6443</v>
      </c>
      <c r="L688" t="s">
        <v>2697</v>
      </c>
      <c r="M688" t="s">
        <v>2698</v>
      </c>
      <c r="N688" t="s">
        <v>2699</v>
      </c>
      <c r="O688" t="s">
        <v>6444</v>
      </c>
      <c r="U688" t="s">
        <v>6445</v>
      </c>
      <c r="V688" t="s">
        <v>1975</v>
      </c>
      <c r="W688" t="s">
        <v>1770</v>
      </c>
      <c r="Y688" t="s">
        <v>2698</v>
      </c>
      <c r="Z688" t="s">
        <v>2697</v>
      </c>
      <c r="AA688" t="s">
        <v>6444</v>
      </c>
      <c r="AB688" t="s">
        <v>2699</v>
      </c>
      <c r="AC688" t="s">
        <v>6442</v>
      </c>
      <c r="AD688" t="s">
        <v>1768</v>
      </c>
    </row>
    <row r="689" spans="1:33" x14ac:dyDescent="0.3">
      <c r="A689" t="s">
        <v>6446</v>
      </c>
      <c r="B689" t="s">
        <v>1768</v>
      </c>
      <c r="E689" t="s">
        <v>1770</v>
      </c>
      <c r="F689" t="s">
        <v>6447</v>
      </c>
      <c r="G689" t="s">
        <v>6448</v>
      </c>
      <c r="H689" t="s">
        <v>1791</v>
      </c>
      <c r="J689" t="s">
        <v>6449</v>
      </c>
      <c r="L689" t="s">
        <v>1840</v>
      </c>
      <c r="M689" t="s">
        <v>1841</v>
      </c>
      <c r="N689" t="s">
        <v>1842</v>
      </c>
      <c r="O689" t="s">
        <v>6450</v>
      </c>
      <c r="U689" t="s">
        <v>6451</v>
      </c>
      <c r="V689" t="s">
        <v>1975</v>
      </c>
      <c r="W689" t="s">
        <v>1770</v>
      </c>
      <c r="Y689" t="s">
        <v>1841</v>
      </c>
      <c r="Z689" t="s">
        <v>1840</v>
      </c>
      <c r="AA689" t="s">
        <v>6450</v>
      </c>
      <c r="AB689" t="s">
        <v>1842</v>
      </c>
      <c r="AC689" t="s">
        <v>6448</v>
      </c>
      <c r="AD689" t="s">
        <v>1768</v>
      </c>
    </row>
    <row r="690" spans="1:33" x14ac:dyDescent="0.3">
      <c r="A690" t="s">
        <v>6452</v>
      </c>
      <c r="B690" t="s">
        <v>1768</v>
      </c>
      <c r="E690" t="s">
        <v>1770</v>
      </c>
      <c r="F690" t="s">
        <v>6453</v>
      </c>
      <c r="G690" t="s">
        <v>6454</v>
      </c>
      <c r="H690" t="s">
        <v>1773</v>
      </c>
      <c r="J690" t="s">
        <v>6455</v>
      </c>
      <c r="L690" t="s">
        <v>2046</v>
      </c>
      <c r="M690" t="s">
        <v>2047</v>
      </c>
      <c r="N690" t="s">
        <v>6456</v>
      </c>
      <c r="O690" t="s">
        <v>6457</v>
      </c>
      <c r="U690" t="s">
        <v>6458</v>
      </c>
      <c r="V690" t="s">
        <v>1975</v>
      </c>
      <c r="W690" t="s">
        <v>1770</v>
      </c>
      <c r="Y690" t="s">
        <v>2047</v>
      </c>
      <c r="Z690" t="s">
        <v>2046</v>
      </c>
      <c r="AA690" t="s">
        <v>6457</v>
      </c>
      <c r="AB690" t="s">
        <v>6456</v>
      </c>
      <c r="AC690" t="s">
        <v>6454</v>
      </c>
      <c r="AD690" t="s">
        <v>1768</v>
      </c>
    </row>
    <row r="691" spans="1:33" x14ac:dyDescent="0.3">
      <c r="A691" t="s">
        <v>277</v>
      </c>
      <c r="B691" t="s">
        <v>1768</v>
      </c>
      <c r="C691" t="s">
        <v>1996</v>
      </c>
      <c r="E691" t="s">
        <v>1770</v>
      </c>
      <c r="F691" t="s">
        <v>2623</v>
      </c>
      <c r="G691" t="s">
        <v>6459</v>
      </c>
      <c r="H691" t="s">
        <v>1773</v>
      </c>
      <c r="I691" t="s">
        <v>6460</v>
      </c>
      <c r="J691" t="s">
        <v>6461</v>
      </c>
      <c r="K691" t="s">
        <v>1996</v>
      </c>
      <c r="L691" t="s">
        <v>1792</v>
      </c>
      <c r="M691" t="s">
        <v>1777</v>
      </c>
      <c r="N691" t="s">
        <v>388</v>
      </c>
      <c r="O691" t="s">
        <v>6462</v>
      </c>
      <c r="Q691" t="s">
        <v>6463</v>
      </c>
      <c r="S691" t="s">
        <v>6464</v>
      </c>
      <c r="U691" t="s">
        <v>1783</v>
      </c>
      <c r="V691" t="s">
        <v>2031</v>
      </c>
      <c r="W691" t="s">
        <v>1770</v>
      </c>
      <c r="Y691" t="s">
        <v>1777</v>
      </c>
      <c r="Z691" t="s">
        <v>1792</v>
      </c>
      <c r="AA691" t="s">
        <v>6462</v>
      </c>
      <c r="AB691" t="s">
        <v>388</v>
      </c>
      <c r="AC691" t="s">
        <v>6459</v>
      </c>
      <c r="AD691" t="s">
        <v>1768</v>
      </c>
      <c r="AE691" t="s">
        <v>2007</v>
      </c>
      <c r="AF691" t="s">
        <v>6465</v>
      </c>
      <c r="AG691" t="s">
        <v>1994</v>
      </c>
    </row>
    <row r="692" spans="1:33" x14ac:dyDescent="0.3">
      <c r="A692" t="s">
        <v>6466</v>
      </c>
      <c r="B692" t="s">
        <v>1799</v>
      </c>
      <c r="E692" t="s">
        <v>1770</v>
      </c>
      <c r="G692" t="s">
        <v>6467</v>
      </c>
      <c r="H692" t="s">
        <v>1801</v>
      </c>
      <c r="I692" t="s">
        <v>6468</v>
      </c>
      <c r="J692" t="s">
        <v>6469</v>
      </c>
      <c r="L692" t="s">
        <v>6470</v>
      </c>
      <c r="M692" t="s">
        <v>2140</v>
      </c>
      <c r="N692" t="s">
        <v>6471</v>
      </c>
      <c r="O692" t="s">
        <v>6472</v>
      </c>
      <c r="U692" t="s">
        <v>6473</v>
      </c>
      <c r="V692" t="s">
        <v>1975</v>
      </c>
      <c r="W692" t="s">
        <v>1770</v>
      </c>
      <c r="Y692" t="s">
        <v>2140</v>
      </c>
      <c r="Z692" t="s">
        <v>6470</v>
      </c>
      <c r="AA692" t="s">
        <v>6472</v>
      </c>
      <c r="AB692" t="s">
        <v>6471</v>
      </c>
      <c r="AC692" t="s">
        <v>6467</v>
      </c>
      <c r="AD692" t="s">
        <v>1799</v>
      </c>
    </row>
    <row r="693" spans="1:33" x14ac:dyDescent="0.3">
      <c r="A693" t="s">
        <v>6474</v>
      </c>
      <c r="B693" t="s">
        <v>1799</v>
      </c>
      <c r="E693" t="s">
        <v>1770</v>
      </c>
      <c r="G693" t="s">
        <v>6475</v>
      </c>
      <c r="H693" t="s">
        <v>1801</v>
      </c>
      <c r="I693" t="s">
        <v>6476</v>
      </c>
      <c r="L693" t="s">
        <v>6477</v>
      </c>
      <c r="M693" t="s">
        <v>2047</v>
      </c>
      <c r="N693" t="s">
        <v>6478</v>
      </c>
      <c r="O693" t="s">
        <v>6479</v>
      </c>
      <c r="U693" t="s">
        <v>6480</v>
      </c>
      <c r="V693" t="s">
        <v>1975</v>
      </c>
      <c r="W693" t="s">
        <v>1770</v>
      </c>
      <c r="Y693" t="s">
        <v>2047</v>
      </c>
      <c r="Z693" t="s">
        <v>6477</v>
      </c>
      <c r="AA693" t="s">
        <v>6479</v>
      </c>
      <c r="AB693" t="s">
        <v>6478</v>
      </c>
      <c r="AC693" t="s">
        <v>6475</v>
      </c>
      <c r="AD693" t="s">
        <v>1799</v>
      </c>
    </row>
    <row r="694" spans="1:33" x14ac:dyDescent="0.3">
      <c r="A694" t="s">
        <v>6481</v>
      </c>
      <c r="B694" t="s">
        <v>1799</v>
      </c>
      <c r="E694" t="s">
        <v>1770</v>
      </c>
      <c r="G694" t="s">
        <v>6482</v>
      </c>
      <c r="H694" t="s">
        <v>1801</v>
      </c>
      <c r="I694" t="s">
        <v>6483</v>
      </c>
      <c r="J694" t="s">
        <v>6484</v>
      </c>
      <c r="L694" t="s">
        <v>3918</v>
      </c>
      <c r="M694" t="s">
        <v>3255</v>
      </c>
      <c r="N694" t="s">
        <v>3919</v>
      </c>
      <c r="O694" t="s">
        <v>6485</v>
      </c>
      <c r="U694" t="s">
        <v>6486</v>
      </c>
      <c r="V694" t="s">
        <v>1975</v>
      </c>
      <c r="W694" t="s">
        <v>1770</v>
      </c>
      <c r="Y694" t="s">
        <v>3255</v>
      </c>
      <c r="Z694" t="s">
        <v>3918</v>
      </c>
      <c r="AA694" t="s">
        <v>6485</v>
      </c>
      <c r="AB694" t="s">
        <v>3919</v>
      </c>
      <c r="AC694" t="s">
        <v>6482</v>
      </c>
      <c r="AD694" t="s">
        <v>1799</v>
      </c>
      <c r="AF694" t="s">
        <v>6487</v>
      </c>
    </row>
    <row r="695" spans="1:33" x14ac:dyDescent="0.3">
      <c r="A695" t="s">
        <v>6488</v>
      </c>
      <c r="B695" t="s">
        <v>1768</v>
      </c>
      <c r="E695" t="s">
        <v>1770</v>
      </c>
      <c r="F695" t="s">
        <v>6489</v>
      </c>
      <c r="G695" t="s">
        <v>6490</v>
      </c>
      <c r="H695" t="s">
        <v>1791</v>
      </c>
      <c r="I695" t="s">
        <v>6491</v>
      </c>
      <c r="J695" t="s">
        <v>6492</v>
      </c>
      <c r="L695" t="s">
        <v>2656</v>
      </c>
      <c r="M695" t="s">
        <v>2657</v>
      </c>
      <c r="N695" t="s">
        <v>2658</v>
      </c>
      <c r="O695" t="s">
        <v>6493</v>
      </c>
      <c r="S695" t="s">
        <v>6494</v>
      </c>
      <c r="T695" t="s">
        <v>6495</v>
      </c>
      <c r="U695" t="s">
        <v>6496</v>
      </c>
      <c r="V695" t="s">
        <v>1975</v>
      </c>
      <c r="W695" t="s">
        <v>1770</v>
      </c>
      <c r="Y695" t="s">
        <v>2657</v>
      </c>
      <c r="Z695" t="s">
        <v>2656</v>
      </c>
      <c r="AA695" t="s">
        <v>6493</v>
      </c>
      <c r="AB695" t="s">
        <v>2658</v>
      </c>
      <c r="AC695" t="s">
        <v>6490</v>
      </c>
      <c r="AD695" t="s">
        <v>1768</v>
      </c>
    </row>
    <row r="696" spans="1:33" x14ac:dyDescent="0.3">
      <c r="A696" t="s">
        <v>6497</v>
      </c>
      <c r="B696" t="s">
        <v>1768</v>
      </c>
      <c r="E696" t="s">
        <v>1770</v>
      </c>
      <c r="F696" t="s">
        <v>2400</v>
      </c>
      <c r="G696" t="s">
        <v>6498</v>
      </c>
      <c r="H696" t="s">
        <v>1773</v>
      </c>
      <c r="J696" t="s">
        <v>6499</v>
      </c>
      <c r="L696" t="s">
        <v>2001</v>
      </c>
      <c r="M696" t="s">
        <v>1854</v>
      </c>
      <c r="N696" t="s">
        <v>6500</v>
      </c>
      <c r="O696" t="s">
        <v>6501</v>
      </c>
      <c r="S696" t="s">
        <v>6502</v>
      </c>
      <c r="U696" t="s">
        <v>6503</v>
      </c>
      <c r="V696" t="s">
        <v>1975</v>
      </c>
      <c r="W696" t="s">
        <v>1770</v>
      </c>
      <c r="Y696" t="s">
        <v>1854</v>
      </c>
      <c r="Z696" t="s">
        <v>2001</v>
      </c>
      <c r="AA696" t="s">
        <v>6501</v>
      </c>
      <c r="AB696" t="s">
        <v>6500</v>
      </c>
      <c r="AC696" t="s">
        <v>6498</v>
      </c>
      <c r="AD696" t="s">
        <v>1768</v>
      </c>
      <c r="AF696" t="s">
        <v>6504</v>
      </c>
    </row>
    <row r="697" spans="1:33" x14ac:dyDescent="0.3">
      <c r="A697" t="s">
        <v>6505</v>
      </c>
      <c r="B697" t="s">
        <v>1768</v>
      </c>
      <c r="E697" t="s">
        <v>1770</v>
      </c>
      <c r="F697" t="s">
        <v>6506</v>
      </c>
      <c r="G697" t="s">
        <v>6507</v>
      </c>
      <c r="H697" t="s">
        <v>1773</v>
      </c>
      <c r="I697" t="s">
        <v>6508</v>
      </c>
      <c r="J697" t="s">
        <v>6509</v>
      </c>
      <c r="L697" t="s">
        <v>6510</v>
      </c>
      <c r="M697" t="s">
        <v>1981</v>
      </c>
      <c r="N697" t="s">
        <v>2755</v>
      </c>
      <c r="O697" t="s">
        <v>6511</v>
      </c>
      <c r="S697" t="s">
        <v>6512</v>
      </c>
      <c r="U697" t="s">
        <v>6513</v>
      </c>
      <c r="V697" t="s">
        <v>1975</v>
      </c>
      <c r="W697" t="s">
        <v>1770</v>
      </c>
      <c r="Y697" t="s">
        <v>1981</v>
      </c>
      <c r="Z697" t="s">
        <v>6510</v>
      </c>
      <c r="AA697" t="s">
        <v>6511</v>
      </c>
      <c r="AB697" t="s">
        <v>2755</v>
      </c>
      <c r="AC697" t="s">
        <v>6507</v>
      </c>
      <c r="AD697" t="s">
        <v>1768</v>
      </c>
      <c r="AF697" t="s">
        <v>6514</v>
      </c>
    </row>
    <row r="698" spans="1:33" x14ac:dyDescent="0.3">
      <c r="A698" t="s">
        <v>6515</v>
      </c>
      <c r="B698" t="s">
        <v>1768</v>
      </c>
      <c r="E698" t="s">
        <v>1770</v>
      </c>
      <c r="F698" t="s">
        <v>1850</v>
      </c>
      <c r="G698" t="s">
        <v>6516</v>
      </c>
      <c r="H698" t="s">
        <v>1791</v>
      </c>
      <c r="J698" t="s">
        <v>6517</v>
      </c>
      <c r="L698" t="s">
        <v>2163</v>
      </c>
      <c r="M698" t="s">
        <v>2164</v>
      </c>
      <c r="N698" t="s">
        <v>3833</v>
      </c>
      <c r="O698" t="s">
        <v>6518</v>
      </c>
      <c r="U698" t="s">
        <v>6519</v>
      </c>
      <c r="V698" t="s">
        <v>1975</v>
      </c>
      <c r="W698" t="s">
        <v>1770</v>
      </c>
      <c r="Y698" t="s">
        <v>2164</v>
      </c>
      <c r="Z698" t="s">
        <v>2163</v>
      </c>
      <c r="AA698" t="s">
        <v>6518</v>
      </c>
      <c r="AB698" t="s">
        <v>3833</v>
      </c>
      <c r="AC698" t="s">
        <v>6516</v>
      </c>
      <c r="AD698" t="s">
        <v>1768</v>
      </c>
      <c r="AF698" t="s">
        <v>6520</v>
      </c>
    </row>
    <row r="699" spans="1:33" x14ac:dyDescent="0.3">
      <c r="A699" t="s">
        <v>6521</v>
      </c>
      <c r="B699" t="s">
        <v>1768</v>
      </c>
      <c r="E699" t="s">
        <v>1770</v>
      </c>
      <c r="F699" t="s">
        <v>6522</v>
      </c>
      <c r="G699" t="s">
        <v>6523</v>
      </c>
      <c r="H699" t="s">
        <v>1773</v>
      </c>
      <c r="I699" t="s">
        <v>6524</v>
      </c>
      <c r="J699" t="s">
        <v>6525</v>
      </c>
      <c r="L699" t="s">
        <v>2139</v>
      </c>
      <c r="M699" t="s">
        <v>2140</v>
      </c>
      <c r="N699" t="s">
        <v>6526</v>
      </c>
      <c r="O699" t="s">
        <v>6527</v>
      </c>
      <c r="S699" t="s">
        <v>6528</v>
      </c>
      <c r="U699" t="s">
        <v>6519</v>
      </c>
      <c r="V699" t="s">
        <v>1975</v>
      </c>
      <c r="W699" t="s">
        <v>1770</v>
      </c>
      <c r="Y699" t="s">
        <v>2140</v>
      </c>
      <c r="Z699" t="s">
        <v>2139</v>
      </c>
      <c r="AA699" t="s">
        <v>6527</v>
      </c>
      <c r="AB699" t="s">
        <v>6526</v>
      </c>
      <c r="AC699" t="s">
        <v>6523</v>
      </c>
      <c r="AD699" t="s">
        <v>1768</v>
      </c>
      <c r="AF699" t="s">
        <v>6529</v>
      </c>
    </row>
    <row r="700" spans="1:33" x14ac:dyDescent="0.3">
      <c r="A700" t="s">
        <v>6530</v>
      </c>
      <c r="B700" t="s">
        <v>1768</v>
      </c>
      <c r="E700" t="s">
        <v>1770</v>
      </c>
      <c r="F700" t="s">
        <v>6531</v>
      </c>
      <c r="G700" t="s">
        <v>6532</v>
      </c>
      <c r="H700" t="s">
        <v>1773</v>
      </c>
      <c r="I700" t="s">
        <v>6533</v>
      </c>
      <c r="J700" t="s">
        <v>6534</v>
      </c>
      <c r="L700" t="s">
        <v>6535</v>
      </c>
      <c r="M700" t="s">
        <v>5200</v>
      </c>
      <c r="N700" t="s">
        <v>6536</v>
      </c>
      <c r="O700" t="s">
        <v>6537</v>
      </c>
      <c r="S700" t="s">
        <v>6538</v>
      </c>
      <c r="U700" t="s">
        <v>6519</v>
      </c>
      <c r="V700" t="s">
        <v>1975</v>
      </c>
      <c r="W700" t="s">
        <v>1770</v>
      </c>
      <c r="Y700" t="s">
        <v>5200</v>
      </c>
      <c r="Z700" t="s">
        <v>6535</v>
      </c>
      <c r="AA700" t="s">
        <v>6537</v>
      </c>
      <c r="AB700" t="s">
        <v>6536</v>
      </c>
      <c r="AC700" t="s">
        <v>6532</v>
      </c>
      <c r="AD700" t="s">
        <v>1768</v>
      </c>
      <c r="AF700" t="s">
        <v>6539</v>
      </c>
    </row>
    <row r="701" spans="1:33" x14ac:dyDescent="0.3">
      <c r="A701" t="s">
        <v>6540</v>
      </c>
      <c r="B701" t="s">
        <v>1768</v>
      </c>
      <c r="E701" t="s">
        <v>1770</v>
      </c>
      <c r="F701" t="s">
        <v>6541</v>
      </c>
      <c r="G701" t="s">
        <v>6542</v>
      </c>
      <c r="H701" t="s">
        <v>1773</v>
      </c>
      <c r="I701" t="s">
        <v>6543</v>
      </c>
      <c r="J701" t="s">
        <v>6544</v>
      </c>
      <c r="L701" t="s">
        <v>1980</v>
      </c>
      <c r="M701" t="s">
        <v>1981</v>
      </c>
      <c r="N701" t="s">
        <v>6545</v>
      </c>
      <c r="O701" t="s">
        <v>6546</v>
      </c>
      <c r="S701" t="s">
        <v>6547</v>
      </c>
      <c r="U701" t="s">
        <v>6519</v>
      </c>
      <c r="V701" t="s">
        <v>1975</v>
      </c>
      <c r="W701" t="s">
        <v>1770</v>
      </c>
      <c r="Y701" t="s">
        <v>1981</v>
      </c>
      <c r="Z701" t="s">
        <v>1980</v>
      </c>
      <c r="AA701" t="s">
        <v>6546</v>
      </c>
      <c r="AB701" t="s">
        <v>6545</v>
      </c>
      <c r="AC701" t="s">
        <v>6542</v>
      </c>
      <c r="AD701" t="s">
        <v>1768</v>
      </c>
      <c r="AF701" t="s">
        <v>6548</v>
      </c>
    </row>
    <row r="702" spans="1:33" x14ac:dyDescent="0.3">
      <c r="A702" t="s">
        <v>6549</v>
      </c>
      <c r="B702" t="s">
        <v>1768</v>
      </c>
      <c r="E702" t="s">
        <v>1770</v>
      </c>
      <c r="F702" t="s">
        <v>2063</v>
      </c>
      <c r="G702" t="s">
        <v>6550</v>
      </c>
      <c r="H702" t="s">
        <v>1773</v>
      </c>
      <c r="I702" t="s">
        <v>6551</v>
      </c>
      <c r="J702" t="s">
        <v>6552</v>
      </c>
      <c r="L702" t="s">
        <v>6553</v>
      </c>
      <c r="M702" t="s">
        <v>1936</v>
      </c>
      <c r="N702" t="s">
        <v>6554</v>
      </c>
      <c r="O702" t="s">
        <v>6555</v>
      </c>
      <c r="S702" t="s">
        <v>6556</v>
      </c>
      <c r="U702" t="s">
        <v>6557</v>
      </c>
      <c r="V702" t="s">
        <v>1975</v>
      </c>
      <c r="W702" t="s">
        <v>1770</v>
      </c>
      <c r="Y702" t="s">
        <v>1936</v>
      </c>
      <c r="Z702" t="s">
        <v>6553</v>
      </c>
      <c r="AA702" t="s">
        <v>6555</v>
      </c>
      <c r="AB702" t="s">
        <v>6554</v>
      </c>
      <c r="AC702" t="s">
        <v>6550</v>
      </c>
      <c r="AD702" t="s">
        <v>1768</v>
      </c>
      <c r="AF702" t="s">
        <v>6558</v>
      </c>
    </row>
    <row r="703" spans="1:33" x14ac:dyDescent="0.3">
      <c r="A703" t="s">
        <v>279</v>
      </c>
      <c r="B703" t="s">
        <v>1768</v>
      </c>
      <c r="C703" t="s">
        <v>1996</v>
      </c>
      <c r="E703" t="s">
        <v>1770</v>
      </c>
      <c r="F703" t="s">
        <v>3057</v>
      </c>
      <c r="G703" t="s">
        <v>6559</v>
      </c>
      <c r="H703" t="s">
        <v>1773</v>
      </c>
      <c r="I703" t="s">
        <v>6560</v>
      </c>
      <c r="J703" t="s">
        <v>6561</v>
      </c>
      <c r="K703" t="s">
        <v>1996</v>
      </c>
      <c r="L703" t="s">
        <v>4100</v>
      </c>
      <c r="M703" t="s">
        <v>4101</v>
      </c>
      <c r="N703" t="s">
        <v>4102</v>
      </c>
      <c r="O703" t="s">
        <v>6562</v>
      </c>
      <c r="Q703" t="s">
        <v>6563</v>
      </c>
      <c r="S703" t="s">
        <v>6564</v>
      </c>
      <c r="T703" t="s">
        <v>6565</v>
      </c>
      <c r="U703" t="s">
        <v>1783</v>
      </c>
      <c r="V703" t="s">
        <v>2031</v>
      </c>
      <c r="W703" t="s">
        <v>1770</v>
      </c>
      <c r="Y703" t="s">
        <v>4101</v>
      </c>
      <c r="Z703" t="s">
        <v>4100</v>
      </c>
      <c r="AA703" t="s">
        <v>6562</v>
      </c>
      <c r="AB703" t="s">
        <v>4102</v>
      </c>
      <c r="AC703" t="s">
        <v>6559</v>
      </c>
      <c r="AD703" t="s">
        <v>1768</v>
      </c>
      <c r="AE703" t="s">
        <v>2007</v>
      </c>
      <c r="AF703" t="s">
        <v>6566</v>
      </c>
      <c r="AG703" t="s">
        <v>1994</v>
      </c>
    </row>
    <row r="704" spans="1:33" x14ac:dyDescent="0.3">
      <c r="A704" t="s">
        <v>6567</v>
      </c>
      <c r="B704" t="s">
        <v>1799</v>
      </c>
      <c r="C704" t="s">
        <v>1996</v>
      </c>
      <c r="E704" t="s">
        <v>1770</v>
      </c>
      <c r="G704" t="s">
        <v>6568</v>
      </c>
      <c r="H704" t="s">
        <v>1801</v>
      </c>
      <c r="I704" t="s">
        <v>6569</v>
      </c>
      <c r="J704" t="s">
        <v>6570</v>
      </c>
      <c r="K704" t="s">
        <v>1996</v>
      </c>
      <c r="L704" t="s">
        <v>3193</v>
      </c>
      <c r="M704" t="s">
        <v>3194</v>
      </c>
      <c r="N704" t="s">
        <v>3195</v>
      </c>
      <c r="O704" t="s">
        <v>6571</v>
      </c>
      <c r="Q704" t="s">
        <v>6572</v>
      </c>
      <c r="S704" t="s">
        <v>6573</v>
      </c>
      <c r="T704" t="s">
        <v>6574</v>
      </c>
      <c r="U704" t="s">
        <v>1783</v>
      </c>
      <c r="V704" t="s">
        <v>6575</v>
      </c>
      <c r="W704" t="s">
        <v>1770</v>
      </c>
      <c r="Y704" t="s">
        <v>3194</v>
      </c>
      <c r="Z704" t="s">
        <v>3193</v>
      </c>
      <c r="AA704" t="s">
        <v>6571</v>
      </c>
      <c r="AB704" t="s">
        <v>3195</v>
      </c>
      <c r="AC704" t="s">
        <v>6568</v>
      </c>
      <c r="AD704" t="s">
        <v>1799</v>
      </c>
      <c r="AE704" t="s">
        <v>2007</v>
      </c>
      <c r="AF704" t="s">
        <v>6576</v>
      </c>
      <c r="AG704" t="s">
        <v>1994</v>
      </c>
    </row>
    <row r="705" spans="1:33" x14ac:dyDescent="0.3">
      <c r="A705" t="s">
        <v>6577</v>
      </c>
      <c r="B705" t="s">
        <v>1799</v>
      </c>
      <c r="E705" t="s">
        <v>1770</v>
      </c>
      <c r="F705" t="s">
        <v>2034</v>
      </c>
      <c r="G705" t="s">
        <v>6578</v>
      </c>
      <c r="H705" t="s">
        <v>1801</v>
      </c>
      <c r="I705" t="s">
        <v>6579</v>
      </c>
      <c r="J705" t="s">
        <v>6580</v>
      </c>
      <c r="L705" t="s">
        <v>6581</v>
      </c>
      <c r="M705" t="s">
        <v>1981</v>
      </c>
      <c r="N705" t="s">
        <v>1982</v>
      </c>
      <c r="O705" t="s">
        <v>6582</v>
      </c>
      <c r="U705" t="s">
        <v>1783</v>
      </c>
      <c r="V705" t="s">
        <v>4079</v>
      </c>
      <c r="W705" t="s">
        <v>1770</v>
      </c>
      <c r="Y705" t="s">
        <v>1981</v>
      </c>
      <c r="Z705" t="s">
        <v>6581</v>
      </c>
      <c r="AA705" t="s">
        <v>6582</v>
      </c>
      <c r="AB705" t="s">
        <v>1982</v>
      </c>
      <c r="AC705" t="s">
        <v>6578</v>
      </c>
      <c r="AD705" t="s">
        <v>1799</v>
      </c>
    </row>
    <row r="706" spans="1:33" x14ac:dyDescent="0.3">
      <c r="A706" t="s">
        <v>281</v>
      </c>
      <c r="B706" t="s">
        <v>1768</v>
      </c>
      <c r="C706" t="s">
        <v>2110</v>
      </c>
      <c r="E706" t="s">
        <v>1770</v>
      </c>
      <c r="F706" t="s">
        <v>6583</v>
      </c>
      <c r="G706" t="s">
        <v>6584</v>
      </c>
      <c r="H706" t="s">
        <v>1773</v>
      </c>
      <c r="I706" t="s">
        <v>6585</v>
      </c>
      <c r="J706" t="s">
        <v>6586</v>
      </c>
      <c r="K706" t="s">
        <v>2110</v>
      </c>
      <c r="L706" t="s">
        <v>6587</v>
      </c>
      <c r="M706" t="s">
        <v>2047</v>
      </c>
      <c r="N706" t="s">
        <v>6588</v>
      </c>
      <c r="O706" t="s">
        <v>6589</v>
      </c>
      <c r="S706" t="s">
        <v>6590</v>
      </c>
      <c r="T706" t="s">
        <v>6591</v>
      </c>
      <c r="U706" t="s">
        <v>1783</v>
      </c>
      <c r="V706" t="s">
        <v>2031</v>
      </c>
      <c r="W706" t="s">
        <v>1770</v>
      </c>
      <c r="Y706" t="s">
        <v>2047</v>
      </c>
      <c r="Z706" t="s">
        <v>6587</v>
      </c>
      <c r="AA706" t="s">
        <v>6589</v>
      </c>
      <c r="AB706" t="s">
        <v>6588</v>
      </c>
      <c r="AC706" t="s">
        <v>6584</v>
      </c>
      <c r="AD706" t="s">
        <v>1768</v>
      </c>
      <c r="AE706" t="s">
        <v>2118</v>
      </c>
      <c r="AF706" t="s">
        <v>6592</v>
      </c>
      <c r="AG706" t="s">
        <v>2120</v>
      </c>
    </row>
    <row r="707" spans="1:33" x14ac:dyDescent="0.3">
      <c r="A707" t="s">
        <v>283</v>
      </c>
      <c r="B707" t="s">
        <v>1768</v>
      </c>
      <c r="C707" t="s">
        <v>1996</v>
      </c>
      <c r="E707" t="s">
        <v>1770</v>
      </c>
      <c r="F707" t="s">
        <v>1895</v>
      </c>
      <c r="G707" t="s">
        <v>6593</v>
      </c>
      <c r="H707" t="s">
        <v>1791</v>
      </c>
      <c r="I707" t="s">
        <v>6594</v>
      </c>
      <c r="J707" t="s">
        <v>6595</v>
      </c>
      <c r="K707" t="s">
        <v>1996</v>
      </c>
      <c r="L707" t="s">
        <v>2380</v>
      </c>
      <c r="M707" t="s">
        <v>2047</v>
      </c>
      <c r="N707" t="s">
        <v>2381</v>
      </c>
      <c r="O707" t="s">
        <v>6596</v>
      </c>
      <c r="Q707" t="s">
        <v>6597</v>
      </c>
      <c r="S707" t="s">
        <v>6598</v>
      </c>
      <c r="U707" t="s">
        <v>1783</v>
      </c>
      <c r="V707" t="s">
        <v>2031</v>
      </c>
      <c r="W707" t="s">
        <v>1770</v>
      </c>
      <c r="Y707" t="s">
        <v>2047</v>
      </c>
      <c r="Z707" t="s">
        <v>2380</v>
      </c>
      <c r="AA707" t="s">
        <v>6596</v>
      </c>
      <c r="AB707" t="s">
        <v>2381</v>
      </c>
      <c r="AC707" t="s">
        <v>6593</v>
      </c>
      <c r="AD707" t="s">
        <v>1768</v>
      </c>
      <c r="AE707" t="s">
        <v>2007</v>
      </c>
      <c r="AF707" t="s">
        <v>6599</v>
      </c>
      <c r="AG707" t="s">
        <v>2009</v>
      </c>
    </row>
    <row r="708" spans="1:33" x14ac:dyDescent="0.3">
      <c r="A708" t="s">
        <v>6600</v>
      </c>
      <c r="B708" t="s">
        <v>1768</v>
      </c>
      <c r="C708" t="s">
        <v>1769</v>
      </c>
      <c r="E708" t="s">
        <v>1770</v>
      </c>
      <c r="F708" t="s">
        <v>6601</v>
      </c>
      <c r="G708" t="s">
        <v>6602</v>
      </c>
      <c r="H708" t="s">
        <v>1773</v>
      </c>
      <c r="I708" t="s">
        <v>6603</v>
      </c>
      <c r="J708" t="s">
        <v>6604</v>
      </c>
      <c r="K708" t="s">
        <v>1769</v>
      </c>
      <c r="L708" t="s">
        <v>2102</v>
      </c>
      <c r="M708" t="s">
        <v>2103</v>
      </c>
      <c r="N708" t="s">
        <v>2104</v>
      </c>
      <c r="O708" t="s">
        <v>6605</v>
      </c>
      <c r="Q708" t="s">
        <v>6606</v>
      </c>
      <c r="S708" t="s">
        <v>6607</v>
      </c>
      <c r="U708" t="s">
        <v>1783</v>
      </c>
      <c r="V708" t="s">
        <v>6608</v>
      </c>
      <c r="W708" t="s">
        <v>1770</v>
      </c>
      <c r="Y708" t="s">
        <v>2103</v>
      </c>
      <c r="Z708" t="s">
        <v>2102</v>
      </c>
      <c r="AA708" t="s">
        <v>6605</v>
      </c>
      <c r="AB708" t="s">
        <v>2104</v>
      </c>
      <c r="AC708" t="s">
        <v>6602</v>
      </c>
      <c r="AD708" t="s">
        <v>1768</v>
      </c>
      <c r="AE708" t="s">
        <v>1785</v>
      </c>
      <c r="AF708" t="s">
        <v>6609</v>
      </c>
      <c r="AG708" t="s">
        <v>2248</v>
      </c>
    </row>
    <row r="709" spans="1:33" x14ac:dyDescent="0.3">
      <c r="A709" t="s">
        <v>285</v>
      </c>
      <c r="B709" t="s">
        <v>1768</v>
      </c>
      <c r="C709" t="s">
        <v>1769</v>
      </c>
      <c r="E709" t="s">
        <v>1770</v>
      </c>
      <c r="F709" t="s">
        <v>2371</v>
      </c>
      <c r="G709" t="s">
        <v>6610</v>
      </c>
      <c r="H709" t="s">
        <v>1773</v>
      </c>
      <c r="I709" t="s">
        <v>6611</v>
      </c>
      <c r="J709" t="s">
        <v>6612</v>
      </c>
      <c r="K709" t="s">
        <v>1769</v>
      </c>
      <c r="L709" t="s">
        <v>2025</v>
      </c>
      <c r="M709" t="s">
        <v>2026</v>
      </c>
      <c r="N709" t="s">
        <v>2027</v>
      </c>
      <c r="O709" t="s">
        <v>6613</v>
      </c>
      <c r="Q709" t="s">
        <v>6614</v>
      </c>
      <c r="S709" t="s">
        <v>6615</v>
      </c>
      <c r="U709" t="s">
        <v>1783</v>
      </c>
      <c r="V709" t="s">
        <v>2031</v>
      </c>
      <c r="W709" t="s">
        <v>1770</v>
      </c>
      <c r="Y709" t="s">
        <v>2026</v>
      </c>
      <c r="Z709" t="s">
        <v>2025</v>
      </c>
      <c r="AA709" t="s">
        <v>6613</v>
      </c>
      <c r="AB709" t="s">
        <v>2027</v>
      </c>
      <c r="AC709" t="s">
        <v>6610</v>
      </c>
      <c r="AD709" t="s">
        <v>1768</v>
      </c>
      <c r="AE709" t="s">
        <v>1785</v>
      </c>
      <c r="AF709" t="s">
        <v>6616</v>
      </c>
      <c r="AG709" t="s">
        <v>2009</v>
      </c>
    </row>
    <row r="710" spans="1:33" x14ac:dyDescent="0.3">
      <c r="A710" t="s">
        <v>287</v>
      </c>
      <c r="B710" t="s">
        <v>1799</v>
      </c>
      <c r="C710" t="s">
        <v>1769</v>
      </c>
      <c r="E710" t="s">
        <v>1770</v>
      </c>
      <c r="G710" t="s">
        <v>6617</v>
      </c>
      <c r="H710" t="s">
        <v>1801</v>
      </c>
      <c r="I710" t="s">
        <v>6618</v>
      </c>
      <c r="K710" t="s">
        <v>1769</v>
      </c>
      <c r="L710" t="s">
        <v>4171</v>
      </c>
      <c r="M710" t="s">
        <v>2998</v>
      </c>
      <c r="N710" t="s">
        <v>4172</v>
      </c>
      <c r="O710" t="s">
        <v>6619</v>
      </c>
      <c r="Q710" t="s">
        <v>6620</v>
      </c>
      <c r="S710" t="s">
        <v>6621</v>
      </c>
      <c r="U710" t="s">
        <v>1783</v>
      </c>
      <c r="V710" t="s">
        <v>2031</v>
      </c>
      <c r="W710" t="s">
        <v>1770</v>
      </c>
      <c r="Y710" t="s">
        <v>2998</v>
      </c>
      <c r="Z710" t="s">
        <v>4171</v>
      </c>
      <c r="AA710" t="s">
        <v>6619</v>
      </c>
      <c r="AB710" t="s">
        <v>4172</v>
      </c>
      <c r="AC710" t="s">
        <v>6617</v>
      </c>
      <c r="AD710" t="s">
        <v>1799</v>
      </c>
      <c r="AE710" t="s">
        <v>1785</v>
      </c>
      <c r="AF710" t="s">
        <v>6622</v>
      </c>
      <c r="AG710" t="s">
        <v>1787</v>
      </c>
    </row>
    <row r="711" spans="1:33" x14ac:dyDescent="0.3">
      <c r="A711" t="s">
        <v>289</v>
      </c>
      <c r="B711" t="s">
        <v>1799</v>
      </c>
      <c r="C711" t="s">
        <v>1769</v>
      </c>
      <c r="E711" t="s">
        <v>1770</v>
      </c>
      <c r="G711" t="s">
        <v>6623</v>
      </c>
      <c r="H711" t="s">
        <v>1801</v>
      </c>
      <c r="I711" t="s">
        <v>6624</v>
      </c>
      <c r="J711" t="s">
        <v>6625</v>
      </c>
      <c r="K711" t="s">
        <v>1769</v>
      </c>
      <c r="L711" t="s">
        <v>2745</v>
      </c>
      <c r="M711" t="s">
        <v>2746</v>
      </c>
      <c r="N711" t="s">
        <v>2747</v>
      </c>
      <c r="O711" t="s">
        <v>6626</v>
      </c>
      <c r="Q711" t="s">
        <v>2749</v>
      </c>
      <c r="S711" t="s">
        <v>2750</v>
      </c>
      <c r="U711" t="s">
        <v>1783</v>
      </c>
      <c r="V711" t="s">
        <v>2031</v>
      </c>
      <c r="W711" t="s">
        <v>1770</v>
      </c>
      <c r="Y711" t="s">
        <v>2746</v>
      </c>
      <c r="Z711" t="s">
        <v>2745</v>
      </c>
      <c r="AA711" t="s">
        <v>6626</v>
      </c>
      <c r="AB711" t="s">
        <v>2747</v>
      </c>
      <c r="AC711" t="s">
        <v>6623</v>
      </c>
      <c r="AD711" t="s">
        <v>1799</v>
      </c>
      <c r="AE711" t="s">
        <v>1785</v>
      </c>
      <c r="AF711" t="s">
        <v>6627</v>
      </c>
      <c r="AG711" t="s">
        <v>1787</v>
      </c>
    </row>
    <row r="712" spans="1:33" x14ac:dyDescent="0.3">
      <c r="A712" t="s">
        <v>6628</v>
      </c>
      <c r="B712" t="s">
        <v>1768</v>
      </c>
      <c r="C712" t="s">
        <v>2110</v>
      </c>
      <c r="E712" t="s">
        <v>1770</v>
      </c>
      <c r="F712" t="s">
        <v>6629</v>
      </c>
      <c r="G712" t="s">
        <v>6630</v>
      </c>
      <c r="H712" t="s">
        <v>1773</v>
      </c>
      <c r="I712" t="s">
        <v>6631</v>
      </c>
      <c r="J712" t="s">
        <v>6632</v>
      </c>
      <c r="K712" t="s">
        <v>2110</v>
      </c>
      <c r="L712" t="s">
        <v>1831</v>
      </c>
      <c r="M712" t="s">
        <v>1815</v>
      </c>
      <c r="N712" t="s">
        <v>1418</v>
      </c>
      <c r="O712" t="s">
        <v>6633</v>
      </c>
      <c r="Q712" t="s">
        <v>6634</v>
      </c>
      <c r="S712" t="s">
        <v>6635</v>
      </c>
      <c r="T712" t="s">
        <v>6636</v>
      </c>
      <c r="U712" t="s">
        <v>6637</v>
      </c>
      <c r="V712" t="s">
        <v>6638</v>
      </c>
      <c r="W712" t="s">
        <v>1770</v>
      </c>
      <c r="Y712" t="s">
        <v>1815</v>
      </c>
      <c r="Z712" t="s">
        <v>1831</v>
      </c>
      <c r="AA712" t="s">
        <v>6633</v>
      </c>
      <c r="AB712" t="s">
        <v>1418</v>
      </c>
      <c r="AC712" t="s">
        <v>6630</v>
      </c>
      <c r="AD712" t="s">
        <v>1768</v>
      </c>
      <c r="AE712" t="s">
        <v>2118</v>
      </c>
      <c r="AF712" t="s">
        <v>6639</v>
      </c>
      <c r="AG712" t="s">
        <v>2120</v>
      </c>
    </row>
    <row r="713" spans="1:33" x14ac:dyDescent="0.3">
      <c r="A713" t="s">
        <v>6640</v>
      </c>
      <c r="B713" t="s">
        <v>1768</v>
      </c>
      <c r="C713" t="s">
        <v>2110</v>
      </c>
      <c r="E713" t="s">
        <v>1770</v>
      </c>
      <c r="F713" t="s">
        <v>6641</v>
      </c>
      <c r="G713" t="s">
        <v>6642</v>
      </c>
      <c r="H713" t="s">
        <v>1773</v>
      </c>
      <c r="I713" t="s">
        <v>6643</v>
      </c>
      <c r="J713" t="s">
        <v>6644</v>
      </c>
      <c r="K713" t="s">
        <v>2110</v>
      </c>
      <c r="L713" t="s">
        <v>2076</v>
      </c>
      <c r="M713" t="s">
        <v>2077</v>
      </c>
      <c r="N713" t="s">
        <v>6645</v>
      </c>
      <c r="O713" t="s">
        <v>6646</v>
      </c>
      <c r="Q713" t="s">
        <v>6647</v>
      </c>
      <c r="S713" t="s">
        <v>6648</v>
      </c>
      <c r="T713" t="s">
        <v>6649</v>
      </c>
      <c r="U713" t="s">
        <v>6650</v>
      </c>
      <c r="V713" t="s">
        <v>6651</v>
      </c>
      <c r="W713" t="s">
        <v>1770</v>
      </c>
      <c r="Y713" t="s">
        <v>2077</v>
      </c>
      <c r="Z713" t="s">
        <v>2076</v>
      </c>
      <c r="AA713" t="s">
        <v>6646</v>
      </c>
      <c r="AB713" t="s">
        <v>6645</v>
      </c>
      <c r="AC713" t="s">
        <v>6642</v>
      </c>
      <c r="AD713" t="s">
        <v>1768</v>
      </c>
      <c r="AE713" t="s">
        <v>2118</v>
      </c>
      <c r="AF713" t="s">
        <v>6652</v>
      </c>
    </row>
    <row r="714" spans="1:33" x14ac:dyDescent="0.3">
      <c r="A714" t="s">
        <v>6653</v>
      </c>
      <c r="B714" t="s">
        <v>1799</v>
      </c>
      <c r="E714" t="s">
        <v>1770</v>
      </c>
      <c r="F714" t="s">
        <v>6654</v>
      </c>
      <c r="G714" t="s">
        <v>6655</v>
      </c>
      <c r="H714" t="s">
        <v>1801</v>
      </c>
      <c r="I714" t="s">
        <v>6656</v>
      </c>
      <c r="J714" t="s">
        <v>6657</v>
      </c>
      <c r="L714" t="s">
        <v>2038</v>
      </c>
      <c r="M714" t="s">
        <v>1952</v>
      </c>
      <c r="N714" t="s">
        <v>2039</v>
      </c>
      <c r="O714" t="s">
        <v>6658</v>
      </c>
      <c r="U714" t="s">
        <v>1783</v>
      </c>
      <c r="V714" t="s">
        <v>4079</v>
      </c>
      <c r="W714" t="s">
        <v>1770</v>
      </c>
      <c r="Y714" t="s">
        <v>1952</v>
      </c>
      <c r="Z714" t="s">
        <v>2038</v>
      </c>
      <c r="AA714" t="s">
        <v>6658</v>
      </c>
      <c r="AB714" t="s">
        <v>2039</v>
      </c>
      <c r="AC714" t="s">
        <v>6655</v>
      </c>
      <c r="AD714" t="s">
        <v>1799</v>
      </c>
    </row>
    <row r="715" spans="1:33" x14ac:dyDescent="0.3">
      <c r="A715" t="s">
        <v>6659</v>
      </c>
      <c r="B715" t="s">
        <v>1799</v>
      </c>
      <c r="C715" t="s">
        <v>1769</v>
      </c>
      <c r="E715" t="s">
        <v>1770</v>
      </c>
      <c r="G715" t="s">
        <v>6660</v>
      </c>
      <c r="H715" t="s">
        <v>1801</v>
      </c>
      <c r="I715" t="s">
        <v>6661</v>
      </c>
      <c r="K715" t="s">
        <v>1769</v>
      </c>
      <c r="L715" t="s">
        <v>6662</v>
      </c>
      <c r="M715" t="s">
        <v>2541</v>
      </c>
      <c r="N715" t="s">
        <v>6663</v>
      </c>
      <c r="O715" t="s">
        <v>6664</v>
      </c>
      <c r="S715" t="s">
        <v>6665</v>
      </c>
      <c r="U715" t="s">
        <v>1783</v>
      </c>
      <c r="V715" t="s">
        <v>1809</v>
      </c>
      <c r="W715" t="s">
        <v>1770</v>
      </c>
      <c r="Y715" t="s">
        <v>2541</v>
      </c>
      <c r="Z715" t="s">
        <v>6662</v>
      </c>
      <c r="AA715" t="s">
        <v>6664</v>
      </c>
      <c r="AB715" t="s">
        <v>6663</v>
      </c>
      <c r="AC715" t="s">
        <v>6660</v>
      </c>
      <c r="AD715" t="s">
        <v>1799</v>
      </c>
      <c r="AE715" t="s">
        <v>1785</v>
      </c>
    </row>
    <row r="716" spans="1:33" x14ac:dyDescent="0.3">
      <c r="A716" t="s">
        <v>6666</v>
      </c>
      <c r="B716" t="s">
        <v>1799</v>
      </c>
      <c r="C716" t="s">
        <v>1769</v>
      </c>
      <c r="E716" t="s">
        <v>1770</v>
      </c>
      <c r="G716" t="s">
        <v>6667</v>
      </c>
      <c r="H716" t="s">
        <v>1801</v>
      </c>
      <c r="I716" t="s">
        <v>6668</v>
      </c>
      <c r="J716" t="s">
        <v>6669</v>
      </c>
      <c r="K716" t="s">
        <v>1769</v>
      </c>
      <c r="L716" t="s">
        <v>2190</v>
      </c>
      <c r="M716" t="s">
        <v>2026</v>
      </c>
      <c r="N716" t="s">
        <v>2191</v>
      </c>
      <c r="O716" t="s">
        <v>6670</v>
      </c>
      <c r="S716" t="s">
        <v>6671</v>
      </c>
      <c r="U716" t="s">
        <v>1783</v>
      </c>
      <c r="V716" t="s">
        <v>1826</v>
      </c>
      <c r="W716" t="s">
        <v>1770</v>
      </c>
      <c r="Y716" t="s">
        <v>2026</v>
      </c>
      <c r="Z716" t="s">
        <v>2190</v>
      </c>
      <c r="AA716" t="s">
        <v>6670</v>
      </c>
      <c r="AB716" t="s">
        <v>2191</v>
      </c>
      <c r="AC716" t="s">
        <v>6667</v>
      </c>
      <c r="AD716" t="s">
        <v>1799</v>
      </c>
      <c r="AE716" t="s">
        <v>1785</v>
      </c>
      <c r="AF716" t="s">
        <v>6672</v>
      </c>
      <c r="AG716" t="s">
        <v>1787</v>
      </c>
    </row>
    <row r="717" spans="1:33" x14ac:dyDescent="0.3">
      <c r="A717" t="s">
        <v>6673</v>
      </c>
      <c r="B717" t="s">
        <v>1799</v>
      </c>
      <c r="C717" t="s">
        <v>1769</v>
      </c>
      <c r="E717" t="s">
        <v>1770</v>
      </c>
      <c r="G717" t="s">
        <v>6674</v>
      </c>
      <c r="H717" t="s">
        <v>1801</v>
      </c>
      <c r="I717" t="s">
        <v>6675</v>
      </c>
      <c r="J717" t="s">
        <v>6676</v>
      </c>
      <c r="K717" t="s">
        <v>1769</v>
      </c>
      <c r="L717" t="s">
        <v>2190</v>
      </c>
      <c r="M717" t="s">
        <v>2026</v>
      </c>
      <c r="N717" t="s">
        <v>2191</v>
      </c>
      <c r="O717" t="s">
        <v>6677</v>
      </c>
      <c r="S717" t="s">
        <v>6678</v>
      </c>
      <c r="U717" t="s">
        <v>1783</v>
      </c>
      <c r="V717" t="s">
        <v>1809</v>
      </c>
      <c r="W717" t="s">
        <v>1770</v>
      </c>
      <c r="Y717" t="s">
        <v>2026</v>
      </c>
      <c r="Z717" t="s">
        <v>2190</v>
      </c>
      <c r="AA717" t="s">
        <v>6677</v>
      </c>
      <c r="AB717" t="s">
        <v>2191</v>
      </c>
      <c r="AC717" t="s">
        <v>6674</v>
      </c>
      <c r="AD717" t="s">
        <v>1799</v>
      </c>
      <c r="AE717" t="s">
        <v>1785</v>
      </c>
    </row>
    <row r="718" spans="1:33" x14ac:dyDescent="0.3">
      <c r="A718" t="s">
        <v>291</v>
      </c>
      <c r="B718" t="s">
        <v>1768</v>
      </c>
      <c r="C718" t="s">
        <v>1769</v>
      </c>
      <c r="E718" t="s">
        <v>1770</v>
      </c>
      <c r="F718" t="s">
        <v>2867</v>
      </c>
      <c r="G718" t="s">
        <v>6679</v>
      </c>
      <c r="H718" t="s">
        <v>1773</v>
      </c>
      <c r="I718" t="s">
        <v>3333</v>
      </c>
      <c r="J718" t="s">
        <v>6680</v>
      </c>
      <c r="K718" t="s">
        <v>1769</v>
      </c>
      <c r="L718" t="s">
        <v>6681</v>
      </c>
      <c r="M718" t="s">
        <v>1962</v>
      </c>
      <c r="N718" t="s">
        <v>6682</v>
      </c>
      <c r="O718" t="s">
        <v>6683</v>
      </c>
      <c r="Q718" t="s">
        <v>6684</v>
      </c>
      <c r="S718" t="s">
        <v>6685</v>
      </c>
      <c r="U718" t="s">
        <v>1783</v>
      </c>
      <c r="V718" t="s">
        <v>2031</v>
      </c>
      <c r="W718" t="s">
        <v>1770</v>
      </c>
      <c r="Y718" t="s">
        <v>1962</v>
      </c>
      <c r="Z718" t="s">
        <v>6681</v>
      </c>
      <c r="AA718" t="s">
        <v>6683</v>
      </c>
      <c r="AB718" t="s">
        <v>6682</v>
      </c>
      <c r="AC718" t="s">
        <v>6679</v>
      </c>
      <c r="AD718" t="s">
        <v>1768</v>
      </c>
      <c r="AE718" t="s">
        <v>1785</v>
      </c>
      <c r="AF718" t="s">
        <v>6686</v>
      </c>
      <c r="AG718" t="s">
        <v>4728</v>
      </c>
    </row>
    <row r="719" spans="1:33" x14ac:dyDescent="0.3">
      <c r="A719" t="s">
        <v>293</v>
      </c>
      <c r="B719" t="s">
        <v>1768</v>
      </c>
      <c r="C719" t="s">
        <v>1769</v>
      </c>
      <c r="E719" t="s">
        <v>1770</v>
      </c>
      <c r="F719" t="s">
        <v>6687</v>
      </c>
      <c r="G719" t="s">
        <v>6688</v>
      </c>
      <c r="H719" t="s">
        <v>1773</v>
      </c>
      <c r="I719" t="s">
        <v>6689</v>
      </c>
      <c r="J719" t="s">
        <v>6690</v>
      </c>
      <c r="K719" t="s">
        <v>1769</v>
      </c>
      <c r="L719" t="s">
        <v>2800</v>
      </c>
      <c r="M719" t="s">
        <v>2579</v>
      </c>
      <c r="N719" t="s">
        <v>2801</v>
      </c>
      <c r="O719" t="s">
        <v>6691</v>
      </c>
      <c r="S719" t="s">
        <v>6692</v>
      </c>
      <c r="U719" t="s">
        <v>1783</v>
      </c>
      <c r="V719" t="s">
        <v>2031</v>
      </c>
      <c r="W719" t="s">
        <v>1770</v>
      </c>
      <c r="Y719" t="s">
        <v>2579</v>
      </c>
      <c r="Z719" t="s">
        <v>2800</v>
      </c>
      <c r="AA719" t="s">
        <v>6691</v>
      </c>
      <c r="AB719" t="s">
        <v>2801</v>
      </c>
      <c r="AC719" t="s">
        <v>6688</v>
      </c>
      <c r="AD719" t="s">
        <v>1768</v>
      </c>
      <c r="AE719" t="s">
        <v>1785</v>
      </c>
      <c r="AF719" t="s">
        <v>6693</v>
      </c>
      <c r="AG719" t="s">
        <v>2248</v>
      </c>
    </row>
    <row r="720" spans="1:33" x14ac:dyDescent="0.3">
      <c r="A720" t="s">
        <v>6694</v>
      </c>
      <c r="B720" t="s">
        <v>1768</v>
      </c>
      <c r="E720" t="s">
        <v>1770</v>
      </c>
      <c r="F720" t="s">
        <v>6695</v>
      </c>
      <c r="G720" t="s">
        <v>6696</v>
      </c>
      <c r="H720" t="s">
        <v>1791</v>
      </c>
      <c r="I720" t="s">
        <v>6697</v>
      </c>
      <c r="J720" t="s">
        <v>6698</v>
      </c>
      <c r="L720" t="s">
        <v>6699</v>
      </c>
      <c r="M720" t="s">
        <v>1962</v>
      </c>
      <c r="N720" t="s">
        <v>6700</v>
      </c>
      <c r="O720" t="s">
        <v>6701</v>
      </c>
      <c r="S720" t="s">
        <v>6702</v>
      </c>
      <c r="T720" t="s">
        <v>6703</v>
      </c>
      <c r="U720" t="s">
        <v>1783</v>
      </c>
      <c r="V720" t="s">
        <v>2031</v>
      </c>
      <c r="W720" t="s">
        <v>1770</v>
      </c>
      <c r="Y720" t="s">
        <v>1962</v>
      </c>
      <c r="Z720" t="s">
        <v>6699</v>
      </c>
      <c r="AA720" t="s">
        <v>6701</v>
      </c>
      <c r="AB720" t="s">
        <v>6700</v>
      </c>
      <c r="AC720" t="s">
        <v>6696</v>
      </c>
      <c r="AD720" t="s">
        <v>1768</v>
      </c>
      <c r="AF720" t="s">
        <v>6704</v>
      </c>
      <c r="AG720" t="s">
        <v>2120</v>
      </c>
    </row>
    <row r="721" spans="1:33" x14ac:dyDescent="0.3">
      <c r="A721" t="s">
        <v>6705</v>
      </c>
      <c r="B721" t="s">
        <v>1799</v>
      </c>
      <c r="E721" t="s">
        <v>1770</v>
      </c>
      <c r="F721" t="s">
        <v>6706</v>
      </c>
      <c r="G721" t="s">
        <v>6707</v>
      </c>
      <c r="H721" t="s">
        <v>1801</v>
      </c>
      <c r="I721" t="s">
        <v>6708</v>
      </c>
      <c r="J721" t="s">
        <v>6709</v>
      </c>
      <c r="L721" t="s">
        <v>6710</v>
      </c>
      <c r="M721" t="s">
        <v>2183</v>
      </c>
      <c r="N721" t="s">
        <v>6711</v>
      </c>
      <c r="O721" t="s">
        <v>6712</v>
      </c>
      <c r="U721" t="s">
        <v>1783</v>
      </c>
      <c r="V721" t="s">
        <v>4079</v>
      </c>
      <c r="W721" t="s">
        <v>1770</v>
      </c>
      <c r="Y721" t="s">
        <v>2183</v>
      </c>
      <c r="Z721" t="s">
        <v>6710</v>
      </c>
      <c r="AA721" t="s">
        <v>6712</v>
      </c>
      <c r="AB721" t="s">
        <v>6711</v>
      </c>
      <c r="AC721" t="s">
        <v>6707</v>
      </c>
      <c r="AD721" t="s">
        <v>1799</v>
      </c>
    </row>
    <row r="722" spans="1:33" x14ac:dyDescent="0.3">
      <c r="A722" t="s">
        <v>6713</v>
      </c>
      <c r="B722" t="s">
        <v>1799</v>
      </c>
      <c r="E722" t="s">
        <v>1770</v>
      </c>
      <c r="F722" t="s">
        <v>1771</v>
      </c>
      <c r="G722" t="s">
        <v>6714</v>
      </c>
      <c r="H722" t="s">
        <v>1801</v>
      </c>
      <c r="I722" t="s">
        <v>6715</v>
      </c>
      <c r="J722" t="s">
        <v>6716</v>
      </c>
      <c r="L722" t="s">
        <v>2290</v>
      </c>
      <c r="M722" t="s">
        <v>1900</v>
      </c>
      <c r="N722" t="s">
        <v>5467</v>
      </c>
      <c r="O722" t="s">
        <v>6717</v>
      </c>
      <c r="U722" t="s">
        <v>1783</v>
      </c>
      <c r="V722" t="s">
        <v>4079</v>
      </c>
      <c r="W722" t="s">
        <v>1770</v>
      </c>
      <c r="Y722" t="s">
        <v>1900</v>
      </c>
      <c r="Z722" t="s">
        <v>2290</v>
      </c>
      <c r="AA722" t="s">
        <v>6717</v>
      </c>
      <c r="AB722" t="s">
        <v>5467</v>
      </c>
      <c r="AC722" t="s">
        <v>6714</v>
      </c>
      <c r="AD722" t="s">
        <v>1799</v>
      </c>
      <c r="AF722" t="s">
        <v>6718</v>
      </c>
    </row>
    <row r="723" spans="1:33" x14ac:dyDescent="0.3">
      <c r="A723" t="s">
        <v>6719</v>
      </c>
      <c r="B723" t="s">
        <v>1768</v>
      </c>
      <c r="E723" t="s">
        <v>1770</v>
      </c>
      <c r="F723" t="s">
        <v>2760</v>
      </c>
      <c r="G723" t="s">
        <v>6720</v>
      </c>
      <c r="J723" t="s">
        <v>6721</v>
      </c>
      <c r="L723" t="s">
        <v>6138</v>
      </c>
      <c r="M723" t="s">
        <v>2729</v>
      </c>
      <c r="N723" t="s">
        <v>6139</v>
      </c>
      <c r="O723" t="s">
        <v>6722</v>
      </c>
      <c r="U723" t="s">
        <v>1783</v>
      </c>
      <c r="V723" t="s">
        <v>4079</v>
      </c>
      <c r="W723" t="s">
        <v>1770</v>
      </c>
      <c r="Y723" t="s">
        <v>2729</v>
      </c>
      <c r="Z723" t="s">
        <v>6138</v>
      </c>
      <c r="AA723" t="s">
        <v>6722</v>
      </c>
      <c r="AB723" t="s">
        <v>6139</v>
      </c>
      <c r="AC723" t="s">
        <v>6720</v>
      </c>
      <c r="AD723" t="s">
        <v>1768</v>
      </c>
    </row>
    <row r="724" spans="1:33" x14ac:dyDescent="0.3">
      <c r="A724" t="s">
        <v>6723</v>
      </c>
      <c r="B724" t="s">
        <v>1768</v>
      </c>
      <c r="C724" t="s">
        <v>3894</v>
      </c>
      <c r="E724" t="s">
        <v>1770</v>
      </c>
      <c r="F724" t="s">
        <v>2400</v>
      </c>
      <c r="G724" t="s">
        <v>6724</v>
      </c>
      <c r="H724" t="s">
        <v>1773</v>
      </c>
      <c r="I724" t="s">
        <v>6725</v>
      </c>
      <c r="J724" t="s">
        <v>6726</v>
      </c>
      <c r="K724" t="s">
        <v>3894</v>
      </c>
      <c r="L724" t="s">
        <v>1792</v>
      </c>
      <c r="M724" t="s">
        <v>1777</v>
      </c>
      <c r="N724" t="s">
        <v>524</v>
      </c>
      <c r="O724" t="s">
        <v>6727</v>
      </c>
      <c r="S724" t="s">
        <v>6728</v>
      </c>
      <c r="U724" t="s">
        <v>1783</v>
      </c>
      <c r="V724" t="s">
        <v>6729</v>
      </c>
      <c r="W724" t="s">
        <v>1770</v>
      </c>
      <c r="Y724" t="s">
        <v>1777</v>
      </c>
      <c r="Z724" t="s">
        <v>1792</v>
      </c>
      <c r="AA724" t="s">
        <v>6727</v>
      </c>
      <c r="AB724" t="s">
        <v>524</v>
      </c>
      <c r="AC724" t="s">
        <v>6724</v>
      </c>
      <c r="AD724" t="s">
        <v>1768</v>
      </c>
      <c r="AE724" t="s">
        <v>3902</v>
      </c>
      <c r="AF724" t="s">
        <v>6730</v>
      </c>
      <c r="AG724" t="s">
        <v>1787</v>
      </c>
    </row>
    <row r="725" spans="1:33" x14ac:dyDescent="0.3">
      <c r="A725" t="s">
        <v>6731</v>
      </c>
      <c r="B725" t="s">
        <v>1799</v>
      </c>
      <c r="E725" t="s">
        <v>1770</v>
      </c>
      <c r="G725" t="s">
        <v>6732</v>
      </c>
      <c r="H725" t="s">
        <v>1801</v>
      </c>
      <c r="I725" t="s">
        <v>6733</v>
      </c>
      <c r="J725" t="s">
        <v>6734</v>
      </c>
      <c r="L725" t="s">
        <v>6340</v>
      </c>
      <c r="M725" t="s">
        <v>2164</v>
      </c>
      <c r="N725" t="s">
        <v>6341</v>
      </c>
      <c r="O725" t="s">
        <v>6735</v>
      </c>
      <c r="Q725" t="s">
        <v>6736</v>
      </c>
      <c r="S725" t="s">
        <v>6737</v>
      </c>
      <c r="U725" t="s">
        <v>1783</v>
      </c>
      <c r="V725" t="s">
        <v>2031</v>
      </c>
      <c r="W725" t="s">
        <v>1770</v>
      </c>
      <c r="Y725" t="s">
        <v>2164</v>
      </c>
      <c r="Z725" t="s">
        <v>6340</v>
      </c>
      <c r="AA725" t="s">
        <v>6735</v>
      </c>
      <c r="AB725" t="s">
        <v>6341</v>
      </c>
      <c r="AC725" t="s">
        <v>6732</v>
      </c>
      <c r="AD725" t="s">
        <v>1799</v>
      </c>
      <c r="AF725" t="s">
        <v>6738</v>
      </c>
      <c r="AG725" t="s">
        <v>1787</v>
      </c>
    </row>
    <row r="726" spans="1:33" x14ac:dyDescent="0.3">
      <c r="A726" t="s">
        <v>6739</v>
      </c>
      <c r="B726" t="s">
        <v>1799</v>
      </c>
      <c r="C726" t="s">
        <v>1769</v>
      </c>
      <c r="E726" t="s">
        <v>1770</v>
      </c>
      <c r="G726" t="s">
        <v>6740</v>
      </c>
      <c r="H726" t="s">
        <v>1801</v>
      </c>
      <c r="I726" t="s">
        <v>6741</v>
      </c>
      <c r="J726" t="s">
        <v>6742</v>
      </c>
      <c r="K726" t="s">
        <v>1769</v>
      </c>
      <c r="L726" t="s">
        <v>1804</v>
      </c>
      <c r="M726" t="s">
        <v>1805</v>
      </c>
      <c r="N726" t="s">
        <v>1806</v>
      </c>
      <c r="O726" t="s">
        <v>1807</v>
      </c>
      <c r="Q726" t="s">
        <v>6743</v>
      </c>
      <c r="S726" t="s">
        <v>6744</v>
      </c>
      <c r="U726" t="s">
        <v>1783</v>
      </c>
      <c r="V726" t="s">
        <v>6745</v>
      </c>
      <c r="W726" t="s">
        <v>1770</v>
      </c>
      <c r="Y726" t="s">
        <v>1805</v>
      </c>
      <c r="Z726" t="s">
        <v>1804</v>
      </c>
      <c r="AA726" t="s">
        <v>1807</v>
      </c>
      <c r="AB726" t="s">
        <v>1806</v>
      </c>
      <c r="AC726" t="s">
        <v>6740</v>
      </c>
      <c r="AD726" t="s">
        <v>1799</v>
      </c>
      <c r="AE726" t="s">
        <v>1785</v>
      </c>
      <c r="AF726" t="s">
        <v>6746</v>
      </c>
      <c r="AG726" t="s">
        <v>1787</v>
      </c>
    </row>
    <row r="727" spans="1:33" x14ac:dyDescent="0.3">
      <c r="A727" t="s">
        <v>6747</v>
      </c>
      <c r="B727" t="s">
        <v>1768</v>
      </c>
      <c r="E727" t="s">
        <v>1770</v>
      </c>
      <c r="F727" t="s">
        <v>6748</v>
      </c>
      <c r="G727" t="s">
        <v>6749</v>
      </c>
      <c r="J727" t="s">
        <v>6750</v>
      </c>
      <c r="L727" t="s">
        <v>3156</v>
      </c>
      <c r="M727" t="s">
        <v>3157</v>
      </c>
      <c r="N727" t="s">
        <v>6751</v>
      </c>
      <c r="O727" t="s">
        <v>6752</v>
      </c>
      <c r="U727" t="s">
        <v>1783</v>
      </c>
      <c r="V727" t="s">
        <v>4079</v>
      </c>
      <c r="W727" t="s">
        <v>1770</v>
      </c>
      <c r="Y727" t="s">
        <v>3157</v>
      </c>
      <c r="Z727" t="s">
        <v>3156</v>
      </c>
      <c r="AA727" t="s">
        <v>6752</v>
      </c>
      <c r="AB727" t="s">
        <v>6751</v>
      </c>
      <c r="AC727" t="s">
        <v>6749</v>
      </c>
      <c r="AD727" t="s">
        <v>1768</v>
      </c>
    </row>
    <row r="728" spans="1:33" x14ac:dyDescent="0.3">
      <c r="A728" t="s">
        <v>295</v>
      </c>
      <c r="B728" t="s">
        <v>1799</v>
      </c>
      <c r="C728" t="s">
        <v>1769</v>
      </c>
      <c r="E728" t="s">
        <v>1770</v>
      </c>
      <c r="G728" t="s">
        <v>6753</v>
      </c>
      <c r="H728" t="s">
        <v>1801</v>
      </c>
      <c r="I728" t="s">
        <v>6754</v>
      </c>
      <c r="J728" t="s">
        <v>6755</v>
      </c>
      <c r="K728" t="s">
        <v>1769</v>
      </c>
      <c r="L728" t="s">
        <v>5901</v>
      </c>
      <c r="M728" t="s">
        <v>3626</v>
      </c>
      <c r="N728" t="s">
        <v>5902</v>
      </c>
      <c r="O728" t="s">
        <v>6756</v>
      </c>
      <c r="Q728" t="s">
        <v>6757</v>
      </c>
      <c r="S728" t="s">
        <v>6758</v>
      </c>
      <c r="U728" t="s">
        <v>1783</v>
      </c>
      <c r="V728" t="s">
        <v>2031</v>
      </c>
      <c r="W728" t="s">
        <v>1770</v>
      </c>
      <c r="Y728" t="s">
        <v>3626</v>
      </c>
      <c r="Z728" t="s">
        <v>5901</v>
      </c>
      <c r="AA728" t="s">
        <v>6756</v>
      </c>
      <c r="AB728" t="s">
        <v>5902</v>
      </c>
      <c r="AC728" t="s">
        <v>6753</v>
      </c>
      <c r="AD728" t="s">
        <v>1799</v>
      </c>
      <c r="AE728" t="s">
        <v>1785</v>
      </c>
      <c r="AF728" t="s">
        <v>6759</v>
      </c>
      <c r="AG728" t="s">
        <v>1787</v>
      </c>
    </row>
    <row r="729" spans="1:33" x14ac:dyDescent="0.3">
      <c r="A729" t="s">
        <v>6760</v>
      </c>
      <c r="B729" t="s">
        <v>1799</v>
      </c>
      <c r="C729" t="s">
        <v>1769</v>
      </c>
      <c r="E729" t="s">
        <v>1770</v>
      </c>
      <c r="G729" t="s">
        <v>6761</v>
      </c>
      <c r="H729" t="s">
        <v>1801</v>
      </c>
      <c r="I729" t="s">
        <v>6762</v>
      </c>
      <c r="K729" t="s">
        <v>1769</v>
      </c>
      <c r="L729" t="s">
        <v>1831</v>
      </c>
      <c r="M729" t="s">
        <v>1815</v>
      </c>
      <c r="N729" t="s">
        <v>6763</v>
      </c>
      <c r="O729" t="s">
        <v>6764</v>
      </c>
      <c r="Q729" t="s">
        <v>6765</v>
      </c>
      <c r="S729" t="s">
        <v>6766</v>
      </c>
      <c r="U729" t="s">
        <v>6767</v>
      </c>
      <c r="V729" t="s">
        <v>6768</v>
      </c>
      <c r="W729" t="s">
        <v>1770</v>
      </c>
      <c r="Y729" t="s">
        <v>1815</v>
      </c>
      <c r="Z729" t="s">
        <v>1831</v>
      </c>
      <c r="AA729" t="s">
        <v>6764</v>
      </c>
      <c r="AB729" t="s">
        <v>6763</v>
      </c>
      <c r="AC729" t="s">
        <v>6761</v>
      </c>
      <c r="AD729" t="s">
        <v>1799</v>
      </c>
      <c r="AE729" t="s">
        <v>1785</v>
      </c>
      <c r="AF729" t="s">
        <v>6769</v>
      </c>
      <c r="AG729" t="s">
        <v>1787</v>
      </c>
    </row>
    <row r="730" spans="1:33" x14ac:dyDescent="0.3">
      <c r="A730" t="s">
        <v>6770</v>
      </c>
      <c r="B730" t="s">
        <v>1799</v>
      </c>
      <c r="E730" t="s">
        <v>1770</v>
      </c>
      <c r="G730" t="s">
        <v>6771</v>
      </c>
      <c r="H730" t="s">
        <v>1801</v>
      </c>
      <c r="I730" t="s">
        <v>6772</v>
      </c>
      <c r="J730" t="s">
        <v>6773</v>
      </c>
      <c r="L730" t="s">
        <v>1831</v>
      </c>
      <c r="M730" t="s">
        <v>1815</v>
      </c>
      <c r="N730" t="s">
        <v>1832</v>
      </c>
      <c r="O730" t="s">
        <v>6774</v>
      </c>
      <c r="S730" t="s">
        <v>6775</v>
      </c>
      <c r="U730" t="s">
        <v>1783</v>
      </c>
      <c r="V730" t="s">
        <v>2227</v>
      </c>
      <c r="W730" t="s">
        <v>1770</v>
      </c>
      <c r="Y730" t="s">
        <v>1815</v>
      </c>
      <c r="Z730" t="s">
        <v>1831</v>
      </c>
      <c r="AA730" t="s">
        <v>6774</v>
      </c>
      <c r="AB730" t="s">
        <v>1832</v>
      </c>
      <c r="AC730" t="s">
        <v>6771</v>
      </c>
      <c r="AD730" t="s">
        <v>1799</v>
      </c>
      <c r="AF730" t="s">
        <v>6776</v>
      </c>
    </row>
    <row r="731" spans="1:33" x14ac:dyDescent="0.3">
      <c r="A731" t="s">
        <v>297</v>
      </c>
      <c r="B731" t="s">
        <v>1768</v>
      </c>
      <c r="C731" t="s">
        <v>1769</v>
      </c>
      <c r="E731" t="s">
        <v>1770</v>
      </c>
      <c r="F731" t="s">
        <v>2204</v>
      </c>
      <c r="G731" t="s">
        <v>6777</v>
      </c>
      <c r="H731" t="s">
        <v>1773</v>
      </c>
      <c r="I731" t="s">
        <v>6778</v>
      </c>
      <c r="J731" t="s">
        <v>6779</v>
      </c>
      <c r="K731" t="s">
        <v>1769</v>
      </c>
      <c r="L731" t="s">
        <v>6780</v>
      </c>
      <c r="M731" t="s">
        <v>3626</v>
      </c>
      <c r="N731" t="s">
        <v>6781</v>
      </c>
      <c r="O731" t="s">
        <v>6782</v>
      </c>
      <c r="Q731" t="s">
        <v>6783</v>
      </c>
      <c r="R731" t="s">
        <v>6784</v>
      </c>
      <c r="S731" t="s">
        <v>6785</v>
      </c>
      <c r="U731" t="s">
        <v>1783</v>
      </c>
      <c r="V731" t="s">
        <v>2031</v>
      </c>
      <c r="W731" t="s">
        <v>1770</v>
      </c>
      <c r="Y731" t="s">
        <v>3626</v>
      </c>
      <c r="Z731" t="s">
        <v>6780</v>
      </c>
      <c r="AA731" t="s">
        <v>6782</v>
      </c>
      <c r="AB731" t="s">
        <v>6781</v>
      </c>
      <c r="AC731" t="s">
        <v>6777</v>
      </c>
      <c r="AD731" t="s">
        <v>1768</v>
      </c>
      <c r="AE731" t="s">
        <v>1785</v>
      </c>
      <c r="AF731" t="s">
        <v>6786</v>
      </c>
    </row>
    <row r="732" spans="1:33" x14ac:dyDescent="0.3">
      <c r="A732" t="s">
        <v>299</v>
      </c>
      <c r="B732" t="s">
        <v>1768</v>
      </c>
      <c r="C732" t="s">
        <v>2110</v>
      </c>
      <c r="E732" t="s">
        <v>1770</v>
      </c>
      <c r="F732" t="s">
        <v>4355</v>
      </c>
      <c r="G732" t="s">
        <v>6787</v>
      </c>
      <c r="H732" t="s">
        <v>1791</v>
      </c>
      <c r="I732" t="s">
        <v>6788</v>
      </c>
      <c r="J732" t="s">
        <v>6789</v>
      </c>
      <c r="K732" t="s">
        <v>2110</v>
      </c>
      <c r="L732" t="s">
        <v>3625</v>
      </c>
      <c r="M732" t="s">
        <v>3626</v>
      </c>
      <c r="N732" t="s">
        <v>3627</v>
      </c>
      <c r="O732" t="s">
        <v>6790</v>
      </c>
      <c r="Q732" t="s">
        <v>6791</v>
      </c>
      <c r="S732" t="s">
        <v>6792</v>
      </c>
      <c r="T732" t="s">
        <v>6793</v>
      </c>
      <c r="U732" t="s">
        <v>1783</v>
      </c>
      <c r="V732" t="s">
        <v>2031</v>
      </c>
      <c r="W732" t="s">
        <v>1770</v>
      </c>
      <c r="Y732" t="s">
        <v>3626</v>
      </c>
      <c r="Z732" t="s">
        <v>3625</v>
      </c>
      <c r="AA732" t="s">
        <v>6790</v>
      </c>
      <c r="AB732" t="s">
        <v>3627</v>
      </c>
      <c r="AC732" t="s">
        <v>6787</v>
      </c>
      <c r="AD732" t="s">
        <v>1768</v>
      </c>
      <c r="AE732" t="s">
        <v>2118</v>
      </c>
      <c r="AF732" t="s">
        <v>6794</v>
      </c>
      <c r="AG732" t="s">
        <v>2120</v>
      </c>
    </row>
    <row r="733" spans="1:33" x14ac:dyDescent="0.3">
      <c r="A733" t="s">
        <v>301</v>
      </c>
      <c r="B733" t="s">
        <v>1799</v>
      </c>
      <c r="C733" t="s">
        <v>3894</v>
      </c>
      <c r="E733" t="s">
        <v>1770</v>
      </c>
      <c r="G733" t="s">
        <v>6795</v>
      </c>
      <c r="H733" t="s">
        <v>1801</v>
      </c>
      <c r="I733" t="s">
        <v>6796</v>
      </c>
      <c r="J733" t="s">
        <v>6797</v>
      </c>
      <c r="K733" t="s">
        <v>3894</v>
      </c>
      <c r="L733" t="s">
        <v>6798</v>
      </c>
      <c r="M733" t="s">
        <v>6799</v>
      </c>
      <c r="N733" t="s">
        <v>6800</v>
      </c>
      <c r="O733" t="s">
        <v>6801</v>
      </c>
      <c r="Q733" t="s">
        <v>6802</v>
      </c>
      <c r="S733" t="s">
        <v>6803</v>
      </c>
      <c r="U733" t="s">
        <v>1783</v>
      </c>
      <c r="V733" t="s">
        <v>2031</v>
      </c>
      <c r="W733" t="s">
        <v>1770</v>
      </c>
      <c r="Y733" t="s">
        <v>6799</v>
      </c>
      <c r="Z733" t="s">
        <v>6798</v>
      </c>
      <c r="AA733" t="s">
        <v>6801</v>
      </c>
      <c r="AB733" t="s">
        <v>6800</v>
      </c>
      <c r="AC733" t="s">
        <v>6795</v>
      </c>
      <c r="AD733" t="s">
        <v>1799</v>
      </c>
      <c r="AE733" t="s">
        <v>3902</v>
      </c>
      <c r="AF733" t="s">
        <v>6804</v>
      </c>
      <c r="AG733" t="s">
        <v>2248</v>
      </c>
    </row>
    <row r="734" spans="1:33" x14ac:dyDescent="0.3">
      <c r="A734" t="s">
        <v>303</v>
      </c>
      <c r="B734" t="s">
        <v>1768</v>
      </c>
      <c r="C734" t="s">
        <v>2110</v>
      </c>
      <c r="E734" t="s">
        <v>1770</v>
      </c>
      <c r="F734" t="s">
        <v>2265</v>
      </c>
      <c r="G734" t="s">
        <v>6805</v>
      </c>
      <c r="H734" t="s">
        <v>1773</v>
      </c>
      <c r="I734" t="s">
        <v>6806</v>
      </c>
      <c r="J734" t="s">
        <v>6807</v>
      </c>
      <c r="K734" t="s">
        <v>2110</v>
      </c>
      <c r="L734" t="s">
        <v>1804</v>
      </c>
      <c r="M734" t="s">
        <v>1805</v>
      </c>
      <c r="N734" t="s">
        <v>1806</v>
      </c>
      <c r="O734" t="s">
        <v>6808</v>
      </c>
      <c r="Q734" t="s">
        <v>6809</v>
      </c>
      <c r="S734" t="s">
        <v>6810</v>
      </c>
      <c r="U734" t="s">
        <v>1783</v>
      </c>
      <c r="V734" t="s">
        <v>2031</v>
      </c>
      <c r="W734" t="s">
        <v>1770</v>
      </c>
      <c r="Y734" t="s">
        <v>1805</v>
      </c>
      <c r="Z734" t="s">
        <v>1804</v>
      </c>
      <c r="AA734" t="s">
        <v>6808</v>
      </c>
      <c r="AB734" t="s">
        <v>1806</v>
      </c>
      <c r="AC734" t="s">
        <v>6805</v>
      </c>
      <c r="AD734" t="s">
        <v>1768</v>
      </c>
      <c r="AE734" t="s">
        <v>2118</v>
      </c>
      <c r="AF734" t="s">
        <v>6811</v>
      </c>
      <c r="AG734" t="s">
        <v>2120</v>
      </c>
    </row>
    <row r="735" spans="1:33" x14ac:dyDescent="0.3">
      <c r="A735" t="s">
        <v>305</v>
      </c>
      <c r="B735" t="s">
        <v>1768</v>
      </c>
      <c r="C735" t="s">
        <v>2110</v>
      </c>
      <c r="E735" t="s">
        <v>1770</v>
      </c>
      <c r="F735" t="s">
        <v>2725</v>
      </c>
      <c r="G735" t="s">
        <v>6812</v>
      </c>
      <c r="H735" t="s">
        <v>1773</v>
      </c>
      <c r="I735" t="s">
        <v>6813</v>
      </c>
      <c r="J735" t="s">
        <v>6814</v>
      </c>
      <c r="K735" t="s">
        <v>2110</v>
      </c>
      <c r="L735" t="s">
        <v>2139</v>
      </c>
      <c r="M735" t="s">
        <v>2140</v>
      </c>
      <c r="N735" t="s">
        <v>6248</v>
      </c>
      <c r="O735" t="s">
        <v>6815</v>
      </c>
      <c r="S735" t="s">
        <v>6816</v>
      </c>
      <c r="U735" t="s">
        <v>1783</v>
      </c>
      <c r="V735" t="s">
        <v>2031</v>
      </c>
      <c r="W735" t="s">
        <v>1770</v>
      </c>
      <c r="Y735" t="s">
        <v>2140</v>
      </c>
      <c r="Z735" t="s">
        <v>2139</v>
      </c>
      <c r="AA735" t="s">
        <v>6815</v>
      </c>
      <c r="AB735" t="s">
        <v>6248</v>
      </c>
      <c r="AC735" t="s">
        <v>6812</v>
      </c>
      <c r="AD735" t="s">
        <v>1768</v>
      </c>
      <c r="AE735" t="s">
        <v>2118</v>
      </c>
      <c r="AF735" t="s">
        <v>6817</v>
      </c>
      <c r="AG735" t="s">
        <v>2120</v>
      </c>
    </row>
    <row r="736" spans="1:33" x14ac:dyDescent="0.3">
      <c r="A736" t="s">
        <v>6818</v>
      </c>
      <c r="B736" t="s">
        <v>1799</v>
      </c>
      <c r="E736" t="s">
        <v>1770</v>
      </c>
      <c r="F736" t="s">
        <v>6819</v>
      </c>
      <c r="G736" t="s">
        <v>6820</v>
      </c>
      <c r="H736" t="s">
        <v>1801</v>
      </c>
      <c r="I736" t="s">
        <v>6821</v>
      </c>
      <c r="J736" t="s">
        <v>6822</v>
      </c>
      <c r="L736" t="s">
        <v>6823</v>
      </c>
      <c r="M736" t="s">
        <v>4290</v>
      </c>
      <c r="N736" t="s">
        <v>6824</v>
      </c>
      <c r="O736" t="s">
        <v>6825</v>
      </c>
      <c r="U736" t="s">
        <v>1783</v>
      </c>
      <c r="V736" t="s">
        <v>4079</v>
      </c>
      <c r="W736" t="s">
        <v>1770</v>
      </c>
      <c r="Y736" t="s">
        <v>4290</v>
      </c>
      <c r="Z736" t="s">
        <v>6823</v>
      </c>
      <c r="AA736" t="s">
        <v>6825</v>
      </c>
      <c r="AB736" t="s">
        <v>6824</v>
      </c>
      <c r="AC736" t="s">
        <v>6820</v>
      </c>
      <c r="AD736" t="s">
        <v>1799</v>
      </c>
    </row>
    <row r="737" spans="1:33" x14ac:dyDescent="0.3">
      <c r="A737" t="s">
        <v>307</v>
      </c>
      <c r="B737" t="s">
        <v>1799</v>
      </c>
      <c r="C737" t="s">
        <v>1769</v>
      </c>
      <c r="E737" t="s">
        <v>1770</v>
      </c>
      <c r="G737" t="s">
        <v>6826</v>
      </c>
      <c r="H737" t="s">
        <v>1801</v>
      </c>
      <c r="I737" t="s">
        <v>6827</v>
      </c>
      <c r="J737" t="s">
        <v>6828</v>
      </c>
      <c r="K737" t="s">
        <v>1769</v>
      </c>
      <c r="L737" t="s">
        <v>6829</v>
      </c>
      <c r="M737" t="s">
        <v>2764</v>
      </c>
      <c r="N737" t="s">
        <v>6830</v>
      </c>
      <c r="O737" t="s">
        <v>6831</v>
      </c>
      <c r="S737" t="s">
        <v>6832</v>
      </c>
      <c r="U737" t="s">
        <v>1783</v>
      </c>
      <c r="V737" t="s">
        <v>2031</v>
      </c>
      <c r="W737" t="s">
        <v>1770</v>
      </c>
      <c r="Y737" t="s">
        <v>2764</v>
      </c>
      <c r="Z737" t="s">
        <v>6829</v>
      </c>
      <c r="AA737" t="s">
        <v>6831</v>
      </c>
      <c r="AB737" t="s">
        <v>6830</v>
      </c>
      <c r="AC737" t="s">
        <v>6826</v>
      </c>
      <c r="AD737" t="s">
        <v>1799</v>
      </c>
      <c r="AE737" t="s">
        <v>1785</v>
      </c>
      <c r="AF737" t="s">
        <v>6833</v>
      </c>
      <c r="AG737" t="s">
        <v>1787</v>
      </c>
    </row>
    <row r="738" spans="1:33" x14ac:dyDescent="0.3">
      <c r="A738" t="s">
        <v>6834</v>
      </c>
      <c r="B738" t="s">
        <v>1768</v>
      </c>
      <c r="C738" t="s">
        <v>1769</v>
      </c>
      <c r="E738" t="s">
        <v>1770</v>
      </c>
      <c r="F738" t="s">
        <v>6835</v>
      </c>
      <c r="G738" t="s">
        <v>6836</v>
      </c>
      <c r="H738" t="s">
        <v>1773</v>
      </c>
      <c r="I738" t="s">
        <v>6827</v>
      </c>
      <c r="J738" t="s">
        <v>6837</v>
      </c>
      <c r="K738" t="s">
        <v>1769</v>
      </c>
      <c r="U738" t="s">
        <v>1783</v>
      </c>
      <c r="V738" t="s">
        <v>2031</v>
      </c>
      <c r="W738" t="s">
        <v>1770</v>
      </c>
      <c r="AC738" t="s">
        <v>6836</v>
      </c>
      <c r="AD738" t="s">
        <v>1768</v>
      </c>
      <c r="AE738" t="s">
        <v>1785</v>
      </c>
      <c r="AG738" t="s">
        <v>1787</v>
      </c>
    </row>
    <row r="739" spans="1:33" x14ac:dyDescent="0.3">
      <c r="A739" t="s">
        <v>6838</v>
      </c>
      <c r="B739" t="s">
        <v>1768</v>
      </c>
      <c r="C739" t="s">
        <v>1769</v>
      </c>
      <c r="E739" t="s">
        <v>1770</v>
      </c>
      <c r="F739" t="s">
        <v>2643</v>
      </c>
      <c r="G739" t="s">
        <v>3375</v>
      </c>
      <c r="H739" t="s">
        <v>1773</v>
      </c>
      <c r="I739" t="s">
        <v>6839</v>
      </c>
      <c r="J739" t="s">
        <v>3376</v>
      </c>
      <c r="K739" t="s">
        <v>1769</v>
      </c>
      <c r="L739" t="s">
        <v>3377</v>
      </c>
      <c r="M739" t="s">
        <v>3378</v>
      </c>
      <c r="N739" t="s">
        <v>3379</v>
      </c>
      <c r="O739" t="s">
        <v>3380</v>
      </c>
      <c r="U739" t="s">
        <v>1783</v>
      </c>
      <c r="V739" t="s">
        <v>1826</v>
      </c>
      <c r="W739" t="s">
        <v>1770</v>
      </c>
      <c r="Y739" t="s">
        <v>3378</v>
      </c>
      <c r="Z739" t="s">
        <v>3377</v>
      </c>
      <c r="AA739" t="s">
        <v>3380</v>
      </c>
      <c r="AB739" t="s">
        <v>3379</v>
      </c>
      <c r="AC739" t="s">
        <v>3375</v>
      </c>
      <c r="AD739" t="s">
        <v>1768</v>
      </c>
      <c r="AE739" t="s">
        <v>1785</v>
      </c>
      <c r="AF739" t="s">
        <v>6840</v>
      </c>
      <c r="AG739" t="s">
        <v>1787</v>
      </c>
    </row>
    <row r="740" spans="1:33" x14ac:dyDescent="0.3">
      <c r="A740" t="s">
        <v>309</v>
      </c>
      <c r="B740" t="s">
        <v>1799</v>
      </c>
      <c r="C740" t="s">
        <v>2205</v>
      </c>
      <c r="E740" t="s">
        <v>1770</v>
      </c>
      <c r="G740" t="s">
        <v>6841</v>
      </c>
      <c r="H740" t="s">
        <v>1801</v>
      </c>
      <c r="I740" t="s">
        <v>6842</v>
      </c>
      <c r="J740" t="s">
        <v>6843</v>
      </c>
      <c r="K740" t="s">
        <v>2205</v>
      </c>
      <c r="L740" t="s">
        <v>1831</v>
      </c>
      <c r="M740" t="s">
        <v>1815</v>
      </c>
      <c r="N740" t="s">
        <v>1514</v>
      </c>
      <c r="O740" t="s">
        <v>6844</v>
      </c>
      <c r="Q740" t="s">
        <v>6845</v>
      </c>
      <c r="S740" t="s">
        <v>6846</v>
      </c>
      <c r="U740" t="s">
        <v>1783</v>
      </c>
      <c r="V740" t="s">
        <v>2031</v>
      </c>
      <c r="W740" t="s">
        <v>1770</v>
      </c>
      <c r="Y740" t="s">
        <v>1815</v>
      </c>
      <c r="Z740" t="s">
        <v>1831</v>
      </c>
      <c r="AA740" t="s">
        <v>6844</v>
      </c>
      <c r="AB740" t="s">
        <v>1514</v>
      </c>
      <c r="AC740" t="s">
        <v>6841</v>
      </c>
      <c r="AD740" t="s">
        <v>1799</v>
      </c>
      <c r="AE740" t="s">
        <v>2211</v>
      </c>
      <c r="AF740" t="s">
        <v>6847</v>
      </c>
      <c r="AG740" t="s">
        <v>1787</v>
      </c>
    </row>
    <row r="741" spans="1:33" x14ac:dyDescent="0.3">
      <c r="A741" t="s">
        <v>6848</v>
      </c>
      <c r="B741" t="s">
        <v>1768</v>
      </c>
      <c r="C741" t="s">
        <v>2205</v>
      </c>
      <c r="E741" t="s">
        <v>1770</v>
      </c>
      <c r="F741" t="s">
        <v>2063</v>
      </c>
      <c r="G741" t="s">
        <v>6849</v>
      </c>
      <c r="H741" t="s">
        <v>1773</v>
      </c>
      <c r="I741" t="s">
        <v>6842</v>
      </c>
      <c r="J741" t="s">
        <v>6850</v>
      </c>
      <c r="K741" t="s">
        <v>2205</v>
      </c>
      <c r="L741" t="s">
        <v>1831</v>
      </c>
      <c r="M741" t="s">
        <v>1815</v>
      </c>
      <c r="N741" t="s">
        <v>1514</v>
      </c>
      <c r="O741" t="s">
        <v>6851</v>
      </c>
      <c r="U741" t="s">
        <v>1783</v>
      </c>
      <c r="V741" t="s">
        <v>2031</v>
      </c>
      <c r="W741" t="s">
        <v>1770</v>
      </c>
      <c r="Y741" t="s">
        <v>1815</v>
      </c>
      <c r="Z741" t="s">
        <v>1831</v>
      </c>
      <c r="AA741" t="s">
        <v>6851</v>
      </c>
      <c r="AB741" t="s">
        <v>1514</v>
      </c>
      <c r="AC741" t="s">
        <v>6849</v>
      </c>
      <c r="AD741" t="s">
        <v>1768</v>
      </c>
      <c r="AE741" t="s">
        <v>2211</v>
      </c>
      <c r="AG741" t="s">
        <v>1787</v>
      </c>
    </row>
    <row r="742" spans="1:33" x14ac:dyDescent="0.3">
      <c r="A742" t="s">
        <v>6852</v>
      </c>
      <c r="B742" t="s">
        <v>1799</v>
      </c>
      <c r="E742" t="s">
        <v>1770</v>
      </c>
      <c r="G742" t="s">
        <v>6853</v>
      </c>
      <c r="H742" t="s">
        <v>1801</v>
      </c>
      <c r="I742" t="s">
        <v>6854</v>
      </c>
      <c r="J742" t="s">
        <v>6855</v>
      </c>
      <c r="L742" t="s">
        <v>2001</v>
      </c>
      <c r="M742" t="s">
        <v>1854</v>
      </c>
      <c r="N742" t="s">
        <v>6856</v>
      </c>
      <c r="O742" t="s">
        <v>6857</v>
      </c>
      <c r="S742" t="s">
        <v>6858</v>
      </c>
      <c r="U742" t="s">
        <v>1783</v>
      </c>
      <c r="V742" t="s">
        <v>6859</v>
      </c>
      <c r="W742" t="s">
        <v>1770</v>
      </c>
      <c r="Y742" t="s">
        <v>1854</v>
      </c>
      <c r="Z742" t="s">
        <v>2001</v>
      </c>
      <c r="AA742" t="s">
        <v>6857</v>
      </c>
      <c r="AB742" t="s">
        <v>6856</v>
      </c>
      <c r="AC742" t="s">
        <v>6853</v>
      </c>
      <c r="AD742" t="s">
        <v>1799</v>
      </c>
      <c r="AF742" t="s">
        <v>6860</v>
      </c>
    </row>
    <row r="743" spans="1:33" x14ac:dyDescent="0.3">
      <c r="A743" t="s">
        <v>6861</v>
      </c>
      <c r="B743" t="s">
        <v>1768</v>
      </c>
      <c r="C743" t="s">
        <v>2110</v>
      </c>
      <c r="E743" t="s">
        <v>1770</v>
      </c>
      <c r="F743" t="s">
        <v>6862</v>
      </c>
      <c r="G743" t="s">
        <v>6863</v>
      </c>
      <c r="H743" t="s">
        <v>1773</v>
      </c>
      <c r="I743" t="s">
        <v>6864</v>
      </c>
      <c r="J743" t="s">
        <v>6865</v>
      </c>
      <c r="K743" t="s">
        <v>2110</v>
      </c>
      <c r="L743" t="s">
        <v>5644</v>
      </c>
      <c r="M743" t="s">
        <v>3023</v>
      </c>
      <c r="N743" t="s">
        <v>5645</v>
      </c>
      <c r="O743" t="s">
        <v>6866</v>
      </c>
      <c r="S743" t="s">
        <v>6867</v>
      </c>
      <c r="T743" t="s">
        <v>6868</v>
      </c>
      <c r="U743" t="s">
        <v>6869</v>
      </c>
      <c r="V743" t="s">
        <v>6870</v>
      </c>
      <c r="W743" t="s">
        <v>1770</v>
      </c>
      <c r="Y743" t="s">
        <v>3023</v>
      </c>
      <c r="Z743" t="s">
        <v>5644</v>
      </c>
      <c r="AA743" t="s">
        <v>6866</v>
      </c>
      <c r="AB743" t="s">
        <v>5645</v>
      </c>
      <c r="AC743" t="s">
        <v>6863</v>
      </c>
      <c r="AD743" t="s">
        <v>1768</v>
      </c>
      <c r="AE743" t="s">
        <v>2118</v>
      </c>
      <c r="AF743" t="s">
        <v>6871</v>
      </c>
    </row>
    <row r="744" spans="1:33" x14ac:dyDescent="0.3">
      <c r="A744" t="s">
        <v>6872</v>
      </c>
      <c r="B744" t="s">
        <v>1799</v>
      </c>
      <c r="E744" t="s">
        <v>1770</v>
      </c>
      <c r="G744" t="s">
        <v>6873</v>
      </c>
      <c r="H744" t="s">
        <v>1801</v>
      </c>
      <c r="I744" t="s">
        <v>6874</v>
      </c>
      <c r="L744" t="s">
        <v>6875</v>
      </c>
      <c r="M744" t="s">
        <v>3309</v>
      </c>
      <c r="N744" t="s">
        <v>6876</v>
      </c>
      <c r="O744" t="s">
        <v>6877</v>
      </c>
      <c r="Q744" t="s">
        <v>6878</v>
      </c>
      <c r="S744" t="s">
        <v>6879</v>
      </c>
      <c r="U744" t="s">
        <v>1783</v>
      </c>
      <c r="V744" t="s">
        <v>1826</v>
      </c>
      <c r="W744" t="s">
        <v>1770</v>
      </c>
      <c r="Y744" t="s">
        <v>3309</v>
      </c>
      <c r="Z744" t="s">
        <v>6875</v>
      </c>
      <c r="AA744" t="s">
        <v>6877</v>
      </c>
      <c r="AB744" t="s">
        <v>6876</v>
      </c>
      <c r="AC744" t="s">
        <v>6873</v>
      </c>
      <c r="AD744" t="s">
        <v>1799</v>
      </c>
    </row>
    <row r="745" spans="1:33" x14ac:dyDescent="0.3">
      <c r="A745" t="s">
        <v>6880</v>
      </c>
      <c r="B745" t="s">
        <v>1799</v>
      </c>
      <c r="C745" t="s">
        <v>1769</v>
      </c>
      <c r="E745" t="s">
        <v>1770</v>
      </c>
      <c r="G745" t="s">
        <v>6881</v>
      </c>
      <c r="H745" t="s">
        <v>1801</v>
      </c>
      <c r="I745" t="s">
        <v>6882</v>
      </c>
      <c r="K745" t="s">
        <v>1769</v>
      </c>
      <c r="L745" t="s">
        <v>6883</v>
      </c>
      <c r="M745" t="s">
        <v>3611</v>
      </c>
      <c r="N745" t="s">
        <v>6884</v>
      </c>
      <c r="O745" t="s">
        <v>6885</v>
      </c>
      <c r="S745" t="s">
        <v>6886</v>
      </c>
      <c r="U745" t="s">
        <v>1783</v>
      </c>
      <c r="V745" t="s">
        <v>6887</v>
      </c>
      <c r="W745" t="s">
        <v>1770</v>
      </c>
      <c r="Y745" t="s">
        <v>3611</v>
      </c>
      <c r="Z745" t="s">
        <v>6883</v>
      </c>
      <c r="AA745" t="s">
        <v>6885</v>
      </c>
      <c r="AB745" t="s">
        <v>6884</v>
      </c>
      <c r="AC745" t="s">
        <v>6881</v>
      </c>
      <c r="AD745" t="s">
        <v>1799</v>
      </c>
      <c r="AE745" t="s">
        <v>1785</v>
      </c>
      <c r="AF745" t="s">
        <v>6888</v>
      </c>
      <c r="AG745" t="s">
        <v>2229</v>
      </c>
    </row>
    <row r="746" spans="1:33" x14ac:dyDescent="0.3">
      <c r="A746" t="s">
        <v>6889</v>
      </c>
      <c r="B746" t="s">
        <v>1799</v>
      </c>
      <c r="E746" t="s">
        <v>1770</v>
      </c>
      <c r="G746" t="s">
        <v>6890</v>
      </c>
      <c r="H746" t="s">
        <v>1801</v>
      </c>
      <c r="I746" t="s">
        <v>6891</v>
      </c>
      <c r="L746" t="s">
        <v>6892</v>
      </c>
      <c r="M746" t="s">
        <v>2708</v>
      </c>
      <c r="N746" t="s">
        <v>6893</v>
      </c>
      <c r="O746" t="s">
        <v>6894</v>
      </c>
      <c r="S746" t="s">
        <v>6895</v>
      </c>
      <c r="U746" t="s">
        <v>1783</v>
      </c>
      <c r="V746" t="s">
        <v>1826</v>
      </c>
      <c r="W746" t="s">
        <v>1770</v>
      </c>
      <c r="Y746" t="s">
        <v>2708</v>
      </c>
      <c r="Z746" t="s">
        <v>6892</v>
      </c>
      <c r="AA746" t="s">
        <v>6894</v>
      </c>
      <c r="AB746" t="s">
        <v>6893</v>
      </c>
      <c r="AC746" t="s">
        <v>6890</v>
      </c>
      <c r="AD746" t="s">
        <v>1799</v>
      </c>
      <c r="AF746" t="s">
        <v>6896</v>
      </c>
    </row>
    <row r="747" spans="1:33" x14ac:dyDescent="0.3">
      <c r="A747" t="s">
        <v>6897</v>
      </c>
      <c r="B747" t="s">
        <v>1799</v>
      </c>
      <c r="E747" t="s">
        <v>1770</v>
      </c>
      <c r="G747" t="s">
        <v>6898</v>
      </c>
      <c r="H747" t="s">
        <v>1801</v>
      </c>
      <c r="I747" t="s">
        <v>6899</v>
      </c>
      <c r="L747" t="s">
        <v>3235</v>
      </c>
      <c r="M747" t="s">
        <v>3236</v>
      </c>
      <c r="N747" t="s">
        <v>6900</v>
      </c>
      <c r="O747" t="s">
        <v>6901</v>
      </c>
      <c r="S747" t="s">
        <v>6902</v>
      </c>
      <c r="U747" t="s">
        <v>1783</v>
      </c>
      <c r="V747" t="s">
        <v>1826</v>
      </c>
      <c r="W747" t="s">
        <v>1770</v>
      </c>
      <c r="Y747" t="s">
        <v>3236</v>
      </c>
      <c r="Z747" t="s">
        <v>3235</v>
      </c>
      <c r="AA747" t="s">
        <v>6901</v>
      </c>
      <c r="AB747" t="s">
        <v>6900</v>
      </c>
      <c r="AC747" t="s">
        <v>6898</v>
      </c>
      <c r="AD747" t="s">
        <v>1799</v>
      </c>
      <c r="AF747" t="s">
        <v>6903</v>
      </c>
    </row>
    <row r="748" spans="1:33" x14ac:dyDescent="0.3">
      <c r="A748" t="s">
        <v>311</v>
      </c>
      <c r="B748" t="s">
        <v>1768</v>
      </c>
      <c r="C748" t="s">
        <v>2110</v>
      </c>
      <c r="E748" t="s">
        <v>1770</v>
      </c>
      <c r="F748" t="s">
        <v>3821</v>
      </c>
      <c r="G748" t="s">
        <v>6904</v>
      </c>
      <c r="H748" t="s">
        <v>1773</v>
      </c>
      <c r="I748" t="s">
        <v>6905</v>
      </c>
      <c r="J748" t="s">
        <v>6906</v>
      </c>
      <c r="K748" t="s">
        <v>2110</v>
      </c>
      <c r="L748" t="s">
        <v>3043</v>
      </c>
      <c r="M748" t="s">
        <v>3044</v>
      </c>
      <c r="N748" t="s">
        <v>6040</v>
      </c>
      <c r="O748" t="s">
        <v>6907</v>
      </c>
      <c r="S748" t="s">
        <v>6908</v>
      </c>
      <c r="U748" t="s">
        <v>6909</v>
      </c>
      <c r="V748" t="s">
        <v>2031</v>
      </c>
      <c r="W748" t="s">
        <v>1770</v>
      </c>
      <c r="Y748" t="s">
        <v>3044</v>
      </c>
      <c r="Z748" t="s">
        <v>3043</v>
      </c>
      <c r="AA748" t="s">
        <v>6907</v>
      </c>
      <c r="AB748" t="s">
        <v>6040</v>
      </c>
      <c r="AC748" t="s">
        <v>6904</v>
      </c>
      <c r="AD748" t="s">
        <v>1768</v>
      </c>
      <c r="AE748" t="s">
        <v>2118</v>
      </c>
      <c r="AF748" t="s">
        <v>6910</v>
      </c>
      <c r="AG748" t="s">
        <v>2120</v>
      </c>
    </row>
    <row r="749" spans="1:33" x14ac:dyDescent="0.3">
      <c r="A749" t="s">
        <v>6911</v>
      </c>
      <c r="B749" t="s">
        <v>1799</v>
      </c>
      <c r="E749" t="s">
        <v>1770</v>
      </c>
      <c r="F749" t="s">
        <v>4200</v>
      </c>
      <c r="G749" t="s">
        <v>6912</v>
      </c>
      <c r="H749" t="s">
        <v>1801</v>
      </c>
      <c r="I749" t="s">
        <v>6913</v>
      </c>
      <c r="J749" t="s">
        <v>6914</v>
      </c>
      <c r="L749" t="s">
        <v>3068</v>
      </c>
      <c r="M749" t="s">
        <v>2541</v>
      </c>
      <c r="N749" t="s">
        <v>6915</v>
      </c>
      <c r="O749" t="s">
        <v>6916</v>
      </c>
      <c r="U749" t="s">
        <v>1783</v>
      </c>
      <c r="V749" t="s">
        <v>4079</v>
      </c>
      <c r="W749" t="s">
        <v>1770</v>
      </c>
      <c r="Y749" t="s">
        <v>2541</v>
      </c>
      <c r="Z749" t="s">
        <v>3068</v>
      </c>
      <c r="AA749" t="s">
        <v>6916</v>
      </c>
      <c r="AB749" t="s">
        <v>6915</v>
      </c>
      <c r="AC749" t="s">
        <v>6912</v>
      </c>
      <c r="AD749" t="s">
        <v>1799</v>
      </c>
    </row>
    <row r="750" spans="1:33" x14ac:dyDescent="0.3">
      <c r="A750" t="s">
        <v>6917</v>
      </c>
      <c r="B750" t="s">
        <v>1768</v>
      </c>
      <c r="C750" t="s">
        <v>1996</v>
      </c>
      <c r="E750" t="s">
        <v>1770</v>
      </c>
      <c r="F750" t="s">
        <v>1850</v>
      </c>
      <c r="G750" t="s">
        <v>6918</v>
      </c>
      <c r="H750" t="s">
        <v>1773</v>
      </c>
      <c r="I750" t="s">
        <v>6919</v>
      </c>
      <c r="J750" t="s">
        <v>6920</v>
      </c>
      <c r="K750" t="s">
        <v>1996</v>
      </c>
      <c r="L750" t="s">
        <v>2685</v>
      </c>
      <c r="M750" t="s">
        <v>2686</v>
      </c>
      <c r="N750" t="s">
        <v>6921</v>
      </c>
      <c r="O750" t="s">
        <v>6922</v>
      </c>
      <c r="S750" t="s">
        <v>6923</v>
      </c>
      <c r="T750" t="s">
        <v>6924</v>
      </c>
      <c r="U750" t="s">
        <v>6925</v>
      </c>
      <c r="V750" t="s">
        <v>6926</v>
      </c>
      <c r="W750" t="s">
        <v>1770</v>
      </c>
      <c r="Y750" t="s">
        <v>2686</v>
      </c>
      <c r="Z750" t="s">
        <v>2685</v>
      </c>
      <c r="AA750" t="s">
        <v>6922</v>
      </c>
      <c r="AB750" t="s">
        <v>6921</v>
      </c>
      <c r="AC750" t="s">
        <v>6918</v>
      </c>
      <c r="AD750" t="s">
        <v>1768</v>
      </c>
      <c r="AE750" t="s">
        <v>2007</v>
      </c>
      <c r="AF750" t="s">
        <v>6927</v>
      </c>
      <c r="AG750" t="s">
        <v>1994</v>
      </c>
    </row>
    <row r="751" spans="1:33" x14ac:dyDescent="0.3">
      <c r="A751" t="s">
        <v>313</v>
      </c>
      <c r="B751" t="s">
        <v>1768</v>
      </c>
      <c r="C751" t="s">
        <v>2110</v>
      </c>
      <c r="E751" t="s">
        <v>1770</v>
      </c>
      <c r="F751" t="s">
        <v>2400</v>
      </c>
      <c r="G751" t="s">
        <v>6928</v>
      </c>
      <c r="H751" t="s">
        <v>1773</v>
      </c>
      <c r="I751" t="s">
        <v>6929</v>
      </c>
      <c r="J751" t="s">
        <v>6930</v>
      </c>
      <c r="K751" t="s">
        <v>2110</v>
      </c>
      <c r="L751" t="s">
        <v>4100</v>
      </c>
      <c r="M751" t="s">
        <v>4101</v>
      </c>
      <c r="N751" t="s">
        <v>4102</v>
      </c>
      <c r="O751" t="s">
        <v>6931</v>
      </c>
      <c r="S751" t="s">
        <v>6932</v>
      </c>
      <c r="U751" t="s">
        <v>1783</v>
      </c>
      <c r="V751" t="s">
        <v>2031</v>
      </c>
      <c r="W751" t="s">
        <v>1770</v>
      </c>
      <c r="Y751" t="s">
        <v>4101</v>
      </c>
      <c r="Z751" t="s">
        <v>4100</v>
      </c>
      <c r="AA751" t="s">
        <v>6931</v>
      </c>
      <c r="AB751" t="s">
        <v>4102</v>
      </c>
      <c r="AC751" t="s">
        <v>6928</v>
      </c>
      <c r="AD751" t="s">
        <v>1768</v>
      </c>
      <c r="AE751" t="s">
        <v>2118</v>
      </c>
      <c r="AF751" t="s">
        <v>6933</v>
      </c>
      <c r="AG751" t="s">
        <v>2120</v>
      </c>
    </row>
    <row r="752" spans="1:33" x14ac:dyDescent="0.3">
      <c r="A752" t="s">
        <v>6934</v>
      </c>
      <c r="B752" t="s">
        <v>1768</v>
      </c>
      <c r="C752" t="s">
        <v>1769</v>
      </c>
      <c r="E752" t="s">
        <v>1770</v>
      </c>
      <c r="F752" t="s">
        <v>6935</v>
      </c>
      <c r="G752" t="s">
        <v>5522</v>
      </c>
      <c r="H752" t="s">
        <v>1773</v>
      </c>
      <c r="I752" t="s">
        <v>6936</v>
      </c>
      <c r="J752" t="s">
        <v>6937</v>
      </c>
      <c r="K752" t="s">
        <v>1769</v>
      </c>
      <c r="L752" t="s">
        <v>3618</v>
      </c>
      <c r="M752" t="s">
        <v>3619</v>
      </c>
      <c r="N752" t="s">
        <v>6938</v>
      </c>
      <c r="O752" t="s">
        <v>6939</v>
      </c>
      <c r="Q752" t="s">
        <v>6940</v>
      </c>
      <c r="R752" t="s">
        <v>6941</v>
      </c>
      <c r="S752" t="s">
        <v>6942</v>
      </c>
      <c r="U752" t="s">
        <v>1783</v>
      </c>
      <c r="V752" t="s">
        <v>2227</v>
      </c>
      <c r="W752" t="s">
        <v>1770</v>
      </c>
      <c r="Y752" t="s">
        <v>3619</v>
      </c>
      <c r="Z752" t="s">
        <v>3618</v>
      </c>
      <c r="AA752" t="s">
        <v>6939</v>
      </c>
      <c r="AB752" t="s">
        <v>6938</v>
      </c>
      <c r="AC752" t="s">
        <v>5522</v>
      </c>
      <c r="AD752" t="s">
        <v>1768</v>
      </c>
      <c r="AE752" t="s">
        <v>1785</v>
      </c>
      <c r="AF752" t="s">
        <v>6943</v>
      </c>
    </row>
    <row r="753" spans="1:33" x14ac:dyDescent="0.3">
      <c r="A753" t="s">
        <v>6944</v>
      </c>
      <c r="B753" t="s">
        <v>1768</v>
      </c>
      <c r="C753" t="s">
        <v>1769</v>
      </c>
      <c r="E753" t="s">
        <v>1770</v>
      </c>
      <c r="F753" t="s">
        <v>2467</v>
      </c>
      <c r="G753" t="s">
        <v>6945</v>
      </c>
      <c r="H753" t="s">
        <v>1773</v>
      </c>
      <c r="I753" t="s">
        <v>6946</v>
      </c>
      <c r="J753" t="s">
        <v>6947</v>
      </c>
      <c r="K753" t="s">
        <v>1769</v>
      </c>
      <c r="L753" t="s">
        <v>1804</v>
      </c>
      <c r="M753" t="s">
        <v>1805</v>
      </c>
      <c r="N753" t="s">
        <v>1806</v>
      </c>
      <c r="O753" t="s">
        <v>6948</v>
      </c>
      <c r="R753" t="s">
        <v>6949</v>
      </c>
      <c r="S753" t="s">
        <v>6950</v>
      </c>
      <c r="U753" t="s">
        <v>1783</v>
      </c>
      <c r="V753" t="s">
        <v>6951</v>
      </c>
      <c r="W753" t="s">
        <v>1770</v>
      </c>
      <c r="Y753" t="s">
        <v>1805</v>
      </c>
      <c r="Z753" t="s">
        <v>1804</v>
      </c>
      <c r="AA753" t="s">
        <v>6948</v>
      </c>
      <c r="AB753" t="s">
        <v>1806</v>
      </c>
      <c r="AC753" t="s">
        <v>6945</v>
      </c>
      <c r="AD753" t="s">
        <v>1768</v>
      </c>
      <c r="AE753" t="s">
        <v>1785</v>
      </c>
      <c r="AF753" t="s">
        <v>6952</v>
      </c>
      <c r="AG753" t="s">
        <v>2523</v>
      </c>
    </row>
    <row r="754" spans="1:33" x14ac:dyDescent="0.3">
      <c r="A754" t="s">
        <v>6953</v>
      </c>
      <c r="B754" t="s">
        <v>1768</v>
      </c>
      <c r="C754" t="s">
        <v>2110</v>
      </c>
      <c r="E754" t="s">
        <v>1770</v>
      </c>
      <c r="F754" t="s">
        <v>2204</v>
      </c>
      <c r="G754" t="s">
        <v>6954</v>
      </c>
      <c r="H754" t="s">
        <v>1773</v>
      </c>
      <c r="I754" t="s">
        <v>6955</v>
      </c>
      <c r="J754" t="s">
        <v>6956</v>
      </c>
      <c r="K754" t="s">
        <v>2110</v>
      </c>
      <c r="L754" t="s">
        <v>6416</v>
      </c>
      <c r="M754" t="s">
        <v>4509</v>
      </c>
      <c r="N754" t="s">
        <v>6417</v>
      </c>
      <c r="O754" t="s">
        <v>6957</v>
      </c>
      <c r="S754" t="s">
        <v>6958</v>
      </c>
      <c r="U754" t="s">
        <v>1783</v>
      </c>
      <c r="V754" t="s">
        <v>6959</v>
      </c>
      <c r="W754" t="s">
        <v>1770</v>
      </c>
      <c r="Y754" t="s">
        <v>4509</v>
      </c>
      <c r="Z754" t="s">
        <v>6416</v>
      </c>
      <c r="AA754" t="s">
        <v>6957</v>
      </c>
      <c r="AB754" t="s">
        <v>6417</v>
      </c>
      <c r="AC754" t="s">
        <v>6954</v>
      </c>
      <c r="AD754" t="s">
        <v>1768</v>
      </c>
      <c r="AE754" t="s">
        <v>2118</v>
      </c>
      <c r="AF754" t="s">
        <v>6960</v>
      </c>
      <c r="AG754" t="s">
        <v>2120</v>
      </c>
    </row>
    <row r="755" spans="1:33" x14ac:dyDescent="0.3">
      <c r="A755" t="s">
        <v>6961</v>
      </c>
      <c r="B755" t="s">
        <v>1768</v>
      </c>
      <c r="E755" t="s">
        <v>1770</v>
      </c>
      <c r="F755" t="s">
        <v>6962</v>
      </c>
      <c r="G755" t="s">
        <v>6963</v>
      </c>
      <c r="H755" t="s">
        <v>1791</v>
      </c>
      <c r="J755" t="s">
        <v>6964</v>
      </c>
      <c r="L755" t="s">
        <v>6829</v>
      </c>
      <c r="M755" t="s">
        <v>2764</v>
      </c>
      <c r="N755" t="s">
        <v>6965</v>
      </c>
      <c r="O755" t="s">
        <v>6966</v>
      </c>
      <c r="Q755" t="s">
        <v>6967</v>
      </c>
      <c r="S755" t="s">
        <v>6968</v>
      </c>
      <c r="U755" t="s">
        <v>1783</v>
      </c>
      <c r="V755" t="s">
        <v>6969</v>
      </c>
      <c r="W755" t="s">
        <v>1770</v>
      </c>
      <c r="Y755" t="s">
        <v>2764</v>
      </c>
      <c r="Z755" t="s">
        <v>6829</v>
      </c>
      <c r="AA755" t="s">
        <v>6966</v>
      </c>
      <c r="AB755" t="s">
        <v>6965</v>
      </c>
      <c r="AC755" t="s">
        <v>6963</v>
      </c>
      <c r="AD755" t="s">
        <v>1768</v>
      </c>
      <c r="AF755" t="s">
        <v>6970</v>
      </c>
    </row>
    <row r="756" spans="1:33" x14ac:dyDescent="0.3">
      <c r="A756" t="s">
        <v>6971</v>
      </c>
      <c r="B756" t="s">
        <v>1768</v>
      </c>
      <c r="E756" t="s">
        <v>1770</v>
      </c>
      <c r="F756" t="s">
        <v>6972</v>
      </c>
      <c r="G756" t="s">
        <v>6973</v>
      </c>
      <c r="H756" t="s">
        <v>1773</v>
      </c>
      <c r="I756" t="s">
        <v>6974</v>
      </c>
      <c r="J756" t="s">
        <v>6975</v>
      </c>
      <c r="L756" t="s">
        <v>6976</v>
      </c>
      <c r="M756" t="s">
        <v>1815</v>
      </c>
      <c r="N756" t="s">
        <v>1082</v>
      </c>
      <c r="O756" t="s">
        <v>6977</v>
      </c>
      <c r="Q756" t="s">
        <v>6978</v>
      </c>
      <c r="S756" t="s">
        <v>6979</v>
      </c>
      <c r="U756" t="s">
        <v>1783</v>
      </c>
      <c r="V756" t="s">
        <v>6980</v>
      </c>
      <c r="W756" t="s">
        <v>1770</v>
      </c>
      <c r="Y756" t="s">
        <v>1815</v>
      </c>
      <c r="Z756" t="s">
        <v>6976</v>
      </c>
      <c r="AA756" t="s">
        <v>6977</v>
      </c>
      <c r="AB756" t="s">
        <v>1082</v>
      </c>
      <c r="AC756" t="s">
        <v>6973</v>
      </c>
      <c r="AD756" t="s">
        <v>1768</v>
      </c>
      <c r="AF756" t="s">
        <v>6981</v>
      </c>
      <c r="AG756" t="s">
        <v>2120</v>
      </c>
    </row>
    <row r="757" spans="1:33" x14ac:dyDescent="0.3">
      <c r="A757" t="s">
        <v>6982</v>
      </c>
      <c r="B757" t="s">
        <v>1768</v>
      </c>
      <c r="C757" t="s">
        <v>2110</v>
      </c>
      <c r="E757" t="s">
        <v>1770</v>
      </c>
      <c r="F757" t="s">
        <v>6983</v>
      </c>
      <c r="G757" t="s">
        <v>6984</v>
      </c>
      <c r="H757" t="s">
        <v>1773</v>
      </c>
      <c r="I757" t="s">
        <v>6985</v>
      </c>
      <c r="J757" t="s">
        <v>6986</v>
      </c>
      <c r="K757" t="s">
        <v>2110</v>
      </c>
      <c r="L757" t="s">
        <v>6987</v>
      </c>
      <c r="M757" t="s">
        <v>2773</v>
      </c>
      <c r="N757" t="s">
        <v>6988</v>
      </c>
      <c r="O757" t="s">
        <v>6989</v>
      </c>
      <c r="S757" t="s">
        <v>6990</v>
      </c>
      <c r="U757" t="s">
        <v>1783</v>
      </c>
      <c r="V757" t="s">
        <v>6991</v>
      </c>
      <c r="W757" t="s">
        <v>1770</v>
      </c>
      <c r="Y757" t="s">
        <v>2773</v>
      </c>
      <c r="Z757" t="s">
        <v>6987</v>
      </c>
      <c r="AA757" t="s">
        <v>6989</v>
      </c>
      <c r="AB757" t="s">
        <v>6988</v>
      </c>
      <c r="AC757" t="s">
        <v>6984</v>
      </c>
      <c r="AD757" t="s">
        <v>1768</v>
      </c>
      <c r="AE757" t="s">
        <v>2118</v>
      </c>
      <c r="AF757" t="s">
        <v>6992</v>
      </c>
      <c r="AG757" t="s">
        <v>2120</v>
      </c>
    </row>
    <row r="758" spans="1:33" x14ac:dyDescent="0.3">
      <c r="A758" t="s">
        <v>315</v>
      </c>
      <c r="B758" t="s">
        <v>1768</v>
      </c>
      <c r="C758" t="s">
        <v>2110</v>
      </c>
      <c r="E758" t="s">
        <v>1770</v>
      </c>
      <c r="F758" t="s">
        <v>1771</v>
      </c>
      <c r="G758" t="s">
        <v>6993</v>
      </c>
      <c r="H758" t="s">
        <v>1773</v>
      </c>
      <c r="I758" t="s">
        <v>6994</v>
      </c>
      <c r="J758" t="s">
        <v>6995</v>
      </c>
      <c r="K758" t="s">
        <v>2110</v>
      </c>
      <c r="L758" t="s">
        <v>2001</v>
      </c>
      <c r="M758" t="s">
        <v>1854</v>
      </c>
      <c r="N758" t="s">
        <v>6996</v>
      </c>
      <c r="O758" t="s">
        <v>6997</v>
      </c>
      <c r="Q758" t="s">
        <v>6998</v>
      </c>
      <c r="S758" t="s">
        <v>6999</v>
      </c>
      <c r="U758" t="s">
        <v>1783</v>
      </c>
      <c r="V758" t="s">
        <v>2031</v>
      </c>
      <c r="W758" t="s">
        <v>1770</v>
      </c>
      <c r="Y758" t="s">
        <v>1854</v>
      </c>
      <c r="Z758" t="s">
        <v>2001</v>
      </c>
      <c r="AA758" t="s">
        <v>6997</v>
      </c>
      <c r="AB758" t="s">
        <v>6996</v>
      </c>
      <c r="AC758" t="s">
        <v>6993</v>
      </c>
      <c r="AD758" t="s">
        <v>1768</v>
      </c>
      <c r="AE758" t="s">
        <v>2118</v>
      </c>
      <c r="AF758" t="s">
        <v>7000</v>
      </c>
      <c r="AG758" t="s">
        <v>2120</v>
      </c>
    </row>
    <row r="759" spans="1:33" x14ac:dyDescent="0.3">
      <c r="A759" t="s">
        <v>317</v>
      </c>
      <c r="B759" t="s">
        <v>1768</v>
      </c>
      <c r="C759" t="s">
        <v>2110</v>
      </c>
      <c r="E759" t="s">
        <v>1770</v>
      </c>
      <c r="F759" t="s">
        <v>2596</v>
      </c>
      <c r="G759" t="s">
        <v>7001</v>
      </c>
      <c r="H759" t="s">
        <v>1773</v>
      </c>
      <c r="I759" t="s">
        <v>7002</v>
      </c>
      <c r="J759" t="s">
        <v>7003</v>
      </c>
      <c r="K759" t="s">
        <v>2110</v>
      </c>
      <c r="L759" t="s">
        <v>2870</v>
      </c>
      <c r="M759" t="s">
        <v>2871</v>
      </c>
      <c r="N759" t="s">
        <v>2872</v>
      </c>
      <c r="O759" t="s">
        <v>7004</v>
      </c>
      <c r="Q759" t="s">
        <v>7005</v>
      </c>
      <c r="S759" t="s">
        <v>7006</v>
      </c>
      <c r="U759" t="s">
        <v>1783</v>
      </c>
      <c r="V759" t="s">
        <v>2031</v>
      </c>
      <c r="W759" t="s">
        <v>1770</v>
      </c>
      <c r="Y759" t="s">
        <v>2871</v>
      </c>
      <c r="Z759" t="s">
        <v>2870</v>
      </c>
      <c r="AA759" t="s">
        <v>7004</v>
      </c>
      <c r="AB759" t="s">
        <v>2872</v>
      </c>
      <c r="AC759" t="s">
        <v>7001</v>
      </c>
      <c r="AD759" t="s">
        <v>1768</v>
      </c>
      <c r="AE759" t="s">
        <v>2118</v>
      </c>
      <c r="AF759" t="s">
        <v>7007</v>
      </c>
      <c r="AG759" t="s">
        <v>2120</v>
      </c>
    </row>
    <row r="760" spans="1:33" x14ac:dyDescent="0.3">
      <c r="A760" t="s">
        <v>7008</v>
      </c>
      <c r="B760" t="s">
        <v>1768</v>
      </c>
      <c r="E760" t="s">
        <v>1770</v>
      </c>
      <c r="F760" t="s">
        <v>7009</v>
      </c>
      <c r="G760" t="s">
        <v>7010</v>
      </c>
      <c r="H760" t="s">
        <v>1773</v>
      </c>
      <c r="J760" t="s">
        <v>7011</v>
      </c>
      <c r="L760" t="s">
        <v>4938</v>
      </c>
      <c r="M760" t="s">
        <v>4939</v>
      </c>
      <c r="N760" t="s">
        <v>4940</v>
      </c>
      <c r="O760" t="s">
        <v>7012</v>
      </c>
      <c r="Q760" t="s">
        <v>7013</v>
      </c>
      <c r="U760" t="s">
        <v>1783</v>
      </c>
      <c r="V760" t="s">
        <v>4079</v>
      </c>
      <c r="W760" t="s">
        <v>1770</v>
      </c>
      <c r="Y760" t="s">
        <v>4939</v>
      </c>
      <c r="Z760" t="s">
        <v>4938</v>
      </c>
      <c r="AA760" t="s">
        <v>7012</v>
      </c>
      <c r="AB760" t="s">
        <v>4940</v>
      </c>
      <c r="AC760" t="s">
        <v>7010</v>
      </c>
      <c r="AD760" t="s">
        <v>1768</v>
      </c>
      <c r="AF760" t="s">
        <v>7014</v>
      </c>
    </row>
    <row r="761" spans="1:33" x14ac:dyDescent="0.3">
      <c r="A761" t="s">
        <v>7015</v>
      </c>
      <c r="B761" t="s">
        <v>1768</v>
      </c>
      <c r="E761" t="s">
        <v>1770</v>
      </c>
      <c r="F761" t="s">
        <v>2371</v>
      </c>
      <c r="G761" t="s">
        <v>7016</v>
      </c>
      <c r="H761" t="s">
        <v>1773</v>
      </c>
      <c r="I761" t="s">
        <v>7017</v>
      </c>
      <c r="J761" t="s">
        <v>7018</v>
      </c>
      <c r="L761" t="s">
        <v>3610</v>
      </c>
      <c r="M761" t="s">
        <v>3611</v>
      </c>
      <c r="N761" t="s">
        <v>7019</v>
      </c>
      <c r="O761" t="s">
        <v>7020</v>
      </c>
      <c r="Q761" t="s">
        <v>7021</v>
      </c>
      <c r="S761" t="s">
        <v>7022</v>
      </c>
      <c r="U761" t="s">
        <v>1783</v>
      </c>
      <c r="V761" t="s">
        <v>7023</v>
      </c>
      <c r="W761" t="s">
        <v>1770</v>
      </c>
      <c r="Y761" t="s">
        <v>3611</v>
      </c>
      <c r="Z761" t="s">
        <v>3610</v>
      </c>
      <c r="AA761" t="s">
        <v>7020</v>
      </c>
      <c r="AB761" t="s">
        <v>7019</v>
      </c>
      <c r="AC761" t="s">
        <v>7016</v>
      </c>
      <c r="AD761" t="s">
        <v>1768</v>
      </c>
      <c r="AF761" t="s">
        <v>7024</v>
      </c>
      <c r="AG761" t="s">
        <v>2120</v>
      </c>
    </row>
    <row r="762" spans="1:33" x14ac:dyDescent="0.3">
      <c r="A762" t="s">
        <v>7025</v>
      </c>
      <c r="B762" t="s">
        <v>1768</v>
      </c>
      <c r="E762" t="s">
        <v>1770</v>
      </c>
      <c r="F762" t="s">
        <v>2063</v>
      </c>
      <c r="G762" t="s">
        <v>7026</v>
      </c>
      <c r="H762" t="s">
        <v>1773</v>
      </c>
      <c r="J762" t="s">
        <v>7027</v>
      </c>
      <c r="L762" t="s">
        <v>7028</v>
      </c>
      <c r="M762" t="s">
        <v>4274</v>
      </c>
      <c r="N762" t="s">
        <v>7029</v>
      </c>
      <c r="O762" t="s">
        <v>7030</v>
      </c>
      <c r="Q762" t="s">
        <v>7031</v>
      </c>
      <c r="S762" t="s">
        <v>7032</v>
      </c>
      <c r="U762" t="s">
        <v>1783</v>
      </c>
      <c r="V762" t="s">
        <v>7033</v>
      </c>
      <c r="W762" t="s">
        <v>1770</v>
      </c>
      <c r="Y762" t="s">
        <v>4274</v>
      </c>
      <c r="Z762" t="s">
        <v>7028</v>
      </c>
      <c r="AA762" t="s">
        <v>7030</v>
      </c>
      <c r="AB762" t="s">
        <v>7029</v>
      </c>
      <c r="AC762" t="s">
        <v>7026</v>
      </c>
      <c r="AD762" t="s">
        <v>1768</v>
      </c>
      <c r="AF762" t="s">
        <v>7034</v>
      </c>
      <c r="AG762" t="s">
        <v>2120</v>
      </c>
    </row>
    <row r="763" spans="1:33" x14ac:dyDescent="0.3">
      <c r="A763" t="s">
        <v>7035</v>
      </c>
      <c r="B763" t="s">
        <v>1768</v>
      </c>
      <c r="E763" t="s">
        <v>1770</v>
      </c>
      <c r="F763" t="s">
        <v>3107</v>
      </c>
      <c r="G763" t="s">
        <v>7036</v>
      </c>
      <c r="H763" t="s">
        <v>1773</v>
      </c>
      <c r="J763" t="s">
        <v>7037</v>
      </c>
      <c r="L763" t="s">
        <v>5901</v>
      </c>
      <c r="M763" t="s">
        <v>3626</v>
      </c>
      <c r="N763" t="s">
        <v>5902</v>
      </c>
      <c r="O763" t="s">
        <v>7038</v>
      </c>
      <c r="Q763" t="s">
        <v>7039</v>
      </c>
      <c r="S763" t="s">
        <v>7040</v>
      </c>
      <c r="U763" t="s">
        <v>1783</v>
      </c>
      <c r="V763" t="s">
        <v>7041</v>
      </c>
      <c r="W763" t="s">
        <v>1770</v>
      </c>
      <c r="Y763" t="s">
        <v>3626</v>
      </c>
      <c r="Z763" t="s">
        <v>5901</v>
      </c>
      <c r="AA763" t="s">
        <v>7038</v>
      </c>
      <c r="AB763" t="s">
        <v>5902</v>
      </c>
      <c r="AC763" t="s">
        <v>7036</v>
      </c>
      <c r="AD763" t="s">
        <v>1768</v>
      </c>
      <c r="AF763" t="s">
        <v>7042</v>
      </c>
    </row>
    <row r="764" spans="1:33" x14ac:dyDescent="0.3">
      <c r="A764" t="s">
        <v>7043</v>
      </c>
      <c r="B764" t="s">
        <v>1768</v>
      </c>
      <c r="C764" t="s">
        <v>2110</v>
      </c>
      <c r="E764" t="s">
        <v>1770</v>
      </c>
      <c r="F764" t="s">
        <v>2063</v>
      </c>
      <c r="G764" t="s">
        <v>7044</v>
      </c>
      <c r="H764" t="s">
        <v>1773</v>
      </c>
      <c r="I764" t="s">
        <v>7045</v>
      </c>
      <c r="J764" t="s">
        <v>7046</v>
      </c>
      <c r="K764" t="s">
        <v>2110</v>
      </c>
      <c r="L764" t="s">
        <v>2997</v>
      </c>
      <c r="M764" t="s">
        <v>2998</v>
      </c>
      <c r="N764" t="s">
        <v>4768</v>
      </c>
      <c r="O764" t="s">
        <v>7047</v>
      </c>
      <c r="Q764" t="s">
        <v>7048</v>
      </c>
      <c r="S764" t="s">
        <v>7049</v>
      </c>
      <c r="U764" t="s">
        <v>1783</v>
      </c>
      <c r="V764" t="s">
        <v>7050</v>
      </c>
      <c r="W764" t="s">
        <v>1770</v>
      </c>
      <c r="Y764" t="s">
        <v>2998</v>
      </c>
      <c r="Z764" t="s">
        <v>2997</v>
      </c>
      <c r="AA764" t="s">
        <v>7047</v>
      </c>
      <c r="AB764" t="s">
        <v>4768</v>
      </c>
      <c r="AC764" t="s">
        <v>7044</v>
      </c>
      <c r="AD764" t="s">
        <v>1768</v>
      </c>
      <c r="AE764" t="s">
        <v>2118</v>
      </c>
      <c r="AF764" t="s">
        <v>7051</v>
      </c>
      <c r="AG764" t="s">
        <v>2120</v>
      </c>
    </row>
    <row r="765" spans="1:33" x14ac:dyDescent="0.3">
      <c r="A765" t="s">
        <v>7052</v>
      </c>
      <c r="B765" t="s">
        <v>1768</v>
      </c>
      <c r="C765" t="s">
        <v>2110</v>
      </c>
      <c r="E765" t="s">
        <v>1770</v>
      </c>
      <c r="F765" t="s">
        <v>2112</v>
      </c>
      <c r="G765" t="s">
        <v>7053</v>
      </c>
      <c r="H765" t="s">
        <v>1773</v>
      </c>
      <c r="I765" t="s">
        <v>7054</v>
      </c>
      <c r="J765" t="s">
        <v>7055</v>
      </c>
      <c r="K765" t="s">
        <v>2110</v>
      </c>
      <c r="L765" t="s">
        <v>6892</v>
      </c>
      <c r="M765" t="s">
        <v>2708</v>
      </c>
      <c r="N765" t="s">
        <v>7056</v>
      </c>
      <c r="O765" t="s">
        <v>7057</v>
      </c>
      <c r="Q765" t="s">
        <v>7058</v>
      </c>
      <c r="S765" t="s">
        <v>7059</v>
      </c>
      <c r="U765" t="s">
        <v>1783</v>
      </c>
      <c r="V765" t="s">
        <v>7060</v>
      </c>
      <c r="W765" t="s">
        <v>1770</v>
      </c>
      <c r="Y765" t="s">
        <v>2708</v>
      </c>
      <c r="Z765" t="s">
        <v>6892</v>
      </c>
      <c r="AA765" t="s">
        <v>7057</v>
      </c>
      <c r="AB765" t="s">
        <v>7056</v>
      </c>
      <c r="AC765" t="s">
        <v>7053</v>
      </c>
      <c r="AD765" t="s">
        <v>1768</v>
      </c>
      <c r="AE765" t="s">
        <v>2118</v>
      </c>
      <c r="AF765" t="s">
        <v>7061</v>
      </c>
      <c r="AG765" t="s">
        <v>2120</v>
      </c>
    </row>
    <row r="766" spans="1:33" x14ac:dyDescent="0.3">
      <c r="A766" t="s">
        <v>319</v>
      </c>
      <c r="B766" t="s">
        <v>1799</v>
      </c>
      <c r="C766" t="s">
        <v>2110</v>
      </c>
      <c r="E766" t="s">
        <v>1770</v>
      </c>
      <c r="G766" t="s">
        <v>7062</v>
      </c>
      <c r="H766" t="s">
        <v>1801</v>
      </c>
      <c r="I766" t="s">
        <v>7063</v>
      </c>
      <c r="J766" t="s">
        <v>7064</v>
      </c>
      <c r="K766" t="s">
        <v>2110</v>
      </c>
      <c r="L766" t="s">
        <v>4974</v>
      </c>
      <c r="M766" t="s">
        <v>2183</v>
      </c>
      <c r="N766" t="s">
        <v>7065</v>
      </c>
      <c r="O766" t="s">
        <v>7066</v>
      </c>
      <c r="Q766" t="s">
        <v>7067</v>
      </c>
      <c r="S766" t="s">
        <v>7068</v>
      </c>
      <c r="T766" t="s">
        <v>7069</v>
      </c>
      <c r="U766" t="s">
        <v>1783</v>
      </c>
      <c r="V766" t="s">
        <v>2031</v>
      </c>
      <c r="W766" t="s">
        <v>1770</v>
      </c>
      <c r="Y766" t="s">
        <v>2183</v>
      </c>
      <c r="Z766" t="s">
        <v>4974</v>
      </c>
      <c r="AA766" t="s">
        <v>7066</v>
      </c>
      <c r="AB766" t="s">
        <v>7065</v>
      </c>
      <c r="AC766" t="s">
        <v>7062</v>
      </c>
      <c r="AD766" t="s">
        <v>1799</v>
      </c>
      <c r="AE766" t="s">
        <v>2118</v>
      </c>
      <c r="AF766" t="s">
        <v>7070</v>
      </c>
      <c r="AG766" t="s">
        <v>2120</v>
      </c>
    </row>
    <row r="767" spans="1:33" x14ac:dyDescent="0.3">
      <c r="A767" t="s">
        <v>7071</v>
      </c>
      <c r="B767" t="s">
        <v>1768</v>
      </c>
      <c r="C767" t="s">
        <v>2110</v>
      </c>
      <c r="E767" t="s">
        <v>1770</v>
      </c>
      <c r="F767" t="s">
        <v>2204</v>
      </c>
      <c r="G767" t="s">
        <v>7072</v>
      </c>
      <c r="H767" t="s">
        <v>1773</v>
      </c>
      <c r="I767" t="s">
        <v>7063</v>
      </c>
      <c r="J767" t="s">
        <v>7073</v>
      </c>
      <c r="K767" t="s">
        <v>2110</v>
      </c>
      <c r="L767" t="s">
        <v>4974</v>
      </c>
      <c r="M767" t="s">
        <v>2183</v>
      </c>
      <c r="N767" t="s">
        <v>6155</v>
      </c>
      <c r="O767" t="s">
        <v>7074</v>
      </c>
      <c r="S767" t="s">
        <v>7068</v>
      </c>
      <c r="U767" t="s">
        <v>1783</v>
      </c>
      <c r="V767" t="s">
        <v>2031</v>
      </c>
      <c r="W767" t="s">
        <v>1770</v>
      </c>
      <c r="Y767" t="s">
        <v>2183</v>
      </c>
      <c r="Z767" t="s">
        <v>4974</v>
      </c>
      <c r="AA767" t="s">
        <v>7074</v>
      </c>
      <c r="AB767" t="s">
        <v>6155</v>
      </c>
      <c r="AC767" t="s">
        <v>7072</v>
      </c>
      <c r="AD767" t="s">
        <v>1768</v>
      </c>
      <c r="AE767" t="s">
        <v>2118</v>
      </c>
      <c r="AG767" t="s">
        <v>2120</v>
      </c>
    </row>
    <row r="768" spans="1:33" x14ac:dyDescent="0.3">
      <c r="A768" t="s">
        <v>7075</v>
      </c>
      <c r="B768" t="s">
        <v>1768</v>
      </c>
      <c r="C768" t="s">
        <v>2110</v>
      </c>
      <c r="E768" t="s">
        <v>1770</v>
      </c>
      <c r="F768" t="s">
        <v>4355</v>
      </c>
      <c r="G768" t="s">
        <v>7072</v>
      </c>
      <c r="H768" t="s">
        <v>1791</v>
      </c>
      <c r="I768" t="s">
        <v>7063</v>
      </c>
      <c r="J768" t="s">
        <v>7076</v>
      </c>
      <c r="K768" t="s">
        <v>2110</v>
      </c>
      <c r="L768" t="s">
        <v>4974</v>
      </c>
      <c r="M768" t="s">
        <v>2183</v>
      </c>
      <c r="N768" t="s">
        <v>7077</v>
      </c>
      <c r="O768" t="s">
        <v>7074</v>
      </c>
      <c r="S768" t="s">
        <v>7078</v>
      </c>
      <c r="U768" t="s">
        <v>1783</v>
      </c>
      <c r="V768" t="s">
        <v>2031</v>
      </c>
      <c r="W768" t="s">
        <v>1770</v>
      </c>
      <c r="Y768" t="s">
        <v>2183</v>
      </c>
      <c r="Z768" t="s">
        <v>4974</v>
      </c>
      <c r="AA768" t="s">
        <v>7074</v>
      </c>
      <c r="AB768" t="s">
        <v>7077</v>
      </c>
      <c r="AC768" t="s">
        <v>7072</v>
      </c>
      <c r="AD768" t="s">
        <v>1768</v>
      </c>
      <c r="AE768" t="s">
        <v>2118</v>
      </c>
      <c r="AG768" t="s">
        <v>2120</v>
      </c>
    </row>
    <row r="769" spans="1:33" x14ac:dyDescent="0.3">
      <c r="A769" t="s">
        <v>321</v>
      </c>
      <c r="B769" t="s">
        <v>1768</v>
      </c>
      <c r="C769" t="s">
        <v>2110</v>
      </c>
      <c r="E769" t="s">
        <v>1770</v>
      </c>
      <c r="F769" t="s">
        <v>4072</v>
      </c>
      <c r="G769" t="s">
        <v>7079</v>
      </c>
      <c r="H769" t="s">
        <v>1791</v>
      </c>
      <c r="I769" t="s">
        <v>7080</v>
      </c>
      <c r="J769" t="s">
        <v>7081</v>
      </c>
      <c r="K769" t="s">
        <v>2110</v>
      </c>
      <c r="L769" t="s">
        <v>4038</v>
      </c>
      <c r="M769" t="s">
        <v>3643</v>
      </c>
      <c r="N769" t="s">
        <v>6301</v>
      </c>
      <c r="O769" t="s">
        <v>7082</v>
      </c>
      <c r="Q769" t="s">
        <v>7083</v>
      </c>
      <c r="S769" t="s">
        <v>7084</v>
      </c>
      <c r="U769" t="s">
        <v>1783</v>
      </c>
      <c r="V769" t="s">
        <v>2031</v>
      </c>
      <c r="W769" t="s">
        <v>1770</v>
      </c>
      <c r="Y769" t="s">
        <v>3643</v>
      </c>
      <c r="Z769" t="s">
        <v>4038</v>
      </c>
      <c r="AA769" t="s">
        <v>7082</v>
      </c>
      <c r="AB769" t="s">
        <v>6301</v>
      </c>
      <c r="AC769" t="s">
        <v>7079</v>
      </c>
      <c r="AD769" t="s">
        <v>1768</v>
      </c>
      <c r="AE769" t="s">
        <v>2118</v>
      </c>
      <c r="AF769" t="s">
        <v>7085</v>
      </c>
      <c r="AG769" t="s">
        <v>2120</v>
      </c>
    </row>
    <row r="770" spans="1:33" x14ac:dyDescent="0.3">
      <c r="A770" t="s">
        <v>7086</v>
      </c>
      <c r="B770" t="s">
        <v>1768</v>
      </c>
      <c r="C770" t="s">
        <v>2110</v>
      </c>
      <c r="E770" t="s">
        <v>1770</v>
      </c>
      <c r="F770" t="s">
        <v>2649</v>
      </c>
      <c r="G770" t="s">
        <v>7087</v>
      </c>
      <c r="H770" t="s">
        <v>1773</v>
      </c>
      <c r="I770" t="s">
        <v>7088</v>
      </c>
      <c r="J770" t="s">
        <v>7089</v>
      </c>
      <c r="K770" t="s">
        <v>2110</v>
      </c>
      <c r="L770" t="s">
        <v>2139</v>
      </c>
      <c r="M770" t="s">
        <v>2140</v>
      </c>
      <c r="N770" t="s">
        <v>7090</v>
      </c>
      <c r="O770" t="s">
        <v>7091</v>
      </c>
      <c r="Q770" t="s">
        <v>7092</v>
      </c>
      <c r="S770" t="s">
        <v>7093</v>
      </c>
      <c r="U770" t="s">
        <v>7094</v>
      </c>
      <c r="V770" t="s">
        <v>7095</v>
      </c>
      <c r="W770" t="s">
        <v>1770</v>
      </c>
      <c r="Y770" t="s">
        <v>2140</v>
      </c>
      <c r="Z770" t="s">
        <v>2139</v>
      </c>
      <c r="AA770" t="s">
        <v>7091</v>
      </c>
      <c r="AB770" t="s">
        <v>7090</v>
      </c>
      <c r="AC770" t="s">
        <v>7087</v>
      </c>
      <c r="AD770" t="s">
        <v>1768</v>
      </c>
      <c r="AE770" t="s">
        <v>2118</v>
      </c>
      <c r="AF770" t="s">
        <v>7096</v>
      </c>
      <c r="AG770" t="s">
        <v>2120</v>
      </c>
    </row>
    <row r="771" spans="1:33" x14ac:dyDescent="0.3">
      <c r="A771" t="s">
        <v>323</v>
      </c>
      <c r="B771" t="s">
        <v>1768</v>
      </c>
      <c r="C771" t="s">
        <v>2110</v>
      </c>
      <c r="E771" t="s">
        <v>1770</v>
      </c>
      <c r="F771" t="s">
        <v>7097</v>
      </c>
      <c r="G771" t="s">
        <v>7098</v>
      </c>
      <c r="H771" t="s">
        <v>1791</v>
      </c>
      <c r="I771" t="s">
        <v>7099</v>
      </c>
      <c r="J771" t="s">
        <v>7100</v>
      </c>
      <c r="K771" t="s">
        <v>2110</v>
      </c>
      <c r="L771" t="s">
        <v>2308</v>
      </c>
      <c r="M771" t="s">
        <v>1962</v>
      </c>
      <c r="N771" t="s">
        <v>3179</v>
      </c>
      <c r="O771" t="s">
        <v>7101</v>
      </c>
      <c r="Q771" t="s">
        <v>7102</v>
      </c>
      <c r="S771" t="s">
        <v>7103</v>
      </c>
      <c r="U771" t="s">
        <v>1783</v>
      </c>
      <c r="V771" t="s">
        <v>2031</v>
      </c>
      <c r="W771" t="s">
        <v>1770</v>
      </c>
      <c r="Y771" t="s">
        <v>1962</v>
      </c>
      <c r="Z771" t="s">
        <v>2308</v>
      </c>
      <c r="AA771" t="s">
        <v>7101</v>
      </c>
      <c r="AB771" t="s">
        <v>3179</v>
      </c>
      <c r="AC771" t="s">
        <v>7098</v>
      </c>
      <c r="AD771" t="s">
        <v>1768</v>
      </c>
      <c r="AE771" t="s">
        <v>2118</v>
      </c>
      <c r="AF771" t="s">
        <v>7104</v>
      </c>
      <c r="AG771" t="s">
        <v>2120</v>
      </c>
    </row>
    <row r="772" spans="1:33" x14ac:dyDescent="0.3">
      <c r="A772" t="s">
        <v>325</v>
      </c>
      <c r="B772" t="s">
        <v>1768</v>
      </c>
      <c r="C772" t="s">
        <v>2110</v>
      </c>
      <c r="E772" t="s">
        <v>1770</v>
      </c>
      <c r="F772" t="s">
        <v>2400</v>
      </c>
      <c r="G772" t="s">
        <v>7105</v>
      </c>
      <c r="H772" t="s">
        <v>1773</v>
      </c>
      <c r="I772" t="s">
        <v>7106</v>
      </c>
      <c r="J772" t="s">
        <v>7107</v>
      </c>
      <c r="K772" t="s">
        <v>2110</v>
      </c>
      <c r="L772" t="s">
        <v>7108</v>
      </c>
      <c r="M772" t="s">
        <v>1900</v>
      </c>
      <c r="N772" t="s">
        <v>7109</v>
      </c>
      <c r="O772" t="s">
        <v>7110</v>
      </c>
      <c r="Q772" t="s">
        <v>7111</v>
      </c>
      <c r="S772" t="s">
        <v>7112</v>
      </c>
      <c r="U772" t="s">
        <v>7113</v>
      </c>
      <c r="V772" t="s">
        <v>2031</v>
      </c>
      <c r="W772" t="s">
        <v>1770</v>
      </c>
      <c r="Y772" t="s">
        <v>1900</v>
      </c>
      <c r="Z772" t="s">
        <v>7108</v>
      </c>
      <c r="AA772" t="s">
        <v>7110</v>
      </c>
      <c r="AB772" t="s">
        <v>7109</v>
      </c>
      <c r="AC772" t="s">
        <v>7105</v>
      </c>
      <c r="AD772" t="s">
        <v>1768</v>
      </c>
      <c r="AE772" t="s">
        <v>2118</v>
      </c>
      <c r="AF772" t="s">
        <v>7114</v>
      </c>
      <c r="AG772" t="s">
        <v>2120</v>
      </c>
    </row>
    <row r="773" spans="1:33" x14ac:dyDescent="0.3">
      <c r="A773" t="s">
        <v>7115</v>
      </c>
      <c r="B773" t="s">
        <v>1799</v>
      </c>
      <c r="E773" t="s">
        <v>1770</v>
      </c>
      <c r="G773" t="s">
        <v>7116</v>
      </c>
      <c r="H773" t="s">
        <v>1801</v>
      </c>
      <c r="I773" t="s">
        <v>7117</v>
      </c>
      <c r="J773" t="s">
        <v>7118</v>
      </c>
      <c r="L773" t="s">
        <v>4938</v>
      </c>
      <c r="M773" t="s">
        <v>4939</v>
      </c>
      <c r="N773" t="s">
        <v>4940</v>
      </c>
      <c r="O773" t="s">
        <v>7119</v>
      </c>
      <c r="U773" t="s">
        <v>1783</v>
      </c>
      <c r="V773" t="s">
        <v>4079</v>
      </c>
      <c r="W773" t="s">
        <v>1770</v>
      </c>
      <c r="Y773" t="s">
        <v>4939</v>
      </c>
      <c r="Z773" t="s">
        <v>4938</v>
      </c>
      <c r="AA773" t="s">
        <v>7119</v>
      </c>
      <c r="AB773" t="s">
        <v>4940</v>
      </c>
      <c r="AC773" t="s">
        <v>7116</v>
      </c>
      <c r="AD773" t="s">
        <v>1799</v>
      </c>
      <c r="AF773" t="s">
        <v>7014</v>
      </c>
    </row>
    <row r="774" spans="1:33" x14ac:dyDescent="0.3">
      <c r="A774" t="s">
        <v>7120</v>
      </c>
      <c r="B774" t="s">
        <v>1768</v>
      </c>
      <c r="C774" t="s">
        <v>2110</v>
      </c>
      <c r="E774" t="s">
        <v>1770</v>
      </c>
      <c r="F774" t="s">
        <v>2265</v>
      </c>
      <c r="G774" t="s">
        <v>7121</v>
      </c>
      <c r="H774" t="s">
        <v>1773</v>
      </c>
      <c r="I774" t="s">
        <v>7122</v>
      </c>
      <c r="J774" t="s">
        <v>7123</v>
      </c>
      <c r="K774" t="s">
        <v>2110</v>
      </c>
      <c r="L774" t="s">
        <v>3364</v>
      </c>
      <c r="M774" t="s">
        <v>1882</v>
      </c>
      <c r="N774" t="s">
        <v>3365</v>
      </c>
      <c r="O774" t="s">
        <v>7124</v>
      </c>
      <c r="Q774" t="s">
        <v>7125</v>
      </c>
      <c r="S774" t="s">
        <v>7126</v>
      </c>
      <c r="U774" t="s">
        <v>7127</v>
      </c>
      <c r="V774" t="s">
        <v>7128</v>
      </c>
      <c r="W774" t="s">
        <v>1770</v>
      </c>
      <c r="Y774" t="s">
        <v>1882</v>
      </c>
      <c r="Z774" t="s">
        <v>3364</v>
      </c>
      <c r="AA774" t="s">
        <v>7124</v>
      </c>
      <c r="AB774" t="s">
        <v>3365</v>
      </c>
      <c r="AC774" t="s">
        <v>7121</v>
      </c>
      <c r="AD774" t="s">
        <v>1768</v>
      </c>
      <c r="AE774" t="s">
        <v>2118</v>
      </c>
      <c r="AF774" t="s">
        <v>7129</v>
      </c>
      <c r="AG774" t="s">
        <v>2120</v>
      </c>
    </row>
    <row r="775" spans="1:33" x14ac:dyDescent="0.3">
      <c r="A775" t="s">
        <v>7130</v>
      </c>
      <c r="B775" t="s">
        <v>1768</v>
      </c>
      <c r="E775" t="s">
        <v>1770</v>
      </c>
      <c r="F775" t="s">
        <v>2649</v>
      </c>
      <c r="G775" t="s">
        <v>7131</v>
      </c>
      <c r="H775" t="s">
        <v>1773</v>
      </c>
      <c r="I775" t="s">
        <v>7132</v>
      </c>
      <c r="L775" t="s">
        <v>7133</v>
      </c>
      <c r="M775" t="s">
        <v>2927</v>
      </c>
      <c r="N775" t="s">
        <v>7134</v>
      </c>
      <c r="O775" t="s">
        <v>7135</v>
      </c>
      <c r="U775" t="s">
        <v>7136</v>
      </c>
      <c r="V775" t="s">
        <v>1975</v>
      </c>
      <c r="W775" t="s">
        <v>1770</v>
      </c>
      <c r="Y775" t="s">
        <v>2927</v>
      </c>
      <c r="Z775" t="s">
        <v>7133</v>
      </c>
      <c r="AA775" t="s">
        <v>7135</v>
      </c>
      <c r="AB775" t="s">
        <v>7134</v>
      </c>
      <c r="AC775" t="s">
        <v>7131</v>
      </c>
      <c r="AD775" t="s">
        <v>1768</v>
      </c>
    </row>
    <row r="776" spans="1:33" x14ac:dyDescent="0.3">
      <c r="A776" t="s">
        <v>7137</v>
      </c>
      <c r="B776" t="s">
        <v>1768</v>
      </c>
      <c r="E776" t="s">
        <v>1770</v>
      </c>
      <c r="F776" t="s">
        <v>7138</v>
      </c>
      <c r="G776" t="s">
        <v>7139</v>
      </c>
      <c r="H776" t="s">
        <v>1773</v>
      </c>
      <c r="I776" t="s">
        <v>7140</v>
      </c>
      <c r="J776" t="s">
        <v>7141</v>
      </c>
      <c r="L776" t="s">
        <v>4273</v>
      </c>
      <c r="M776" t="s">
        <v>4274</v>
      </c>
      <c r="N776" t="s">
        <v>7142</v>
      </c>
      <c r="O776" t="s">
        <v>7143</v>
      </c>
      <c r="S776" t="s">
        <v>7144</v>
      </c>
      <c r="U776" t="s">
        <v>7145</v>
      </c>
      <c r="V776" t="s">
        <v>1975</v>
      </c>
      <c r="W776" t="s">
        <v>1770</v>
      </c>
      <c r="Y776" t="s">
        <v>4274</v>
      </c>
      <c r="Z776" t="s">
        <v>4273</v>
      </c>
      <c r="AA776" t="s">
        <v>7143</v>
      </c>
      <c r="AB776" t="s">
        <v>7142</v>
      </c>
      <c r="AC776" t="s">
        <v>7139</v>
      </c>
      <c r="AD776" t="s">
        <v>1768</v>
      </c>
      <c r="AF776" t="s">
        <v>7146</v>
      </c>
    </row>
    <row r="777" spans="1:33" x14ac:dyDescent="0.3">
      <c r="A777" t="s">
        <v>7147</v>
      </c>
      <c r="B777" t="s">
        <v>1799</v>
      </c>
      <c r="E777" t="s">
        <v>1770</v>
      </c>
      <c r="G777" t="s">
        <v>7148</v>
      </c>
      <c r="H777" t="s">
        <v>1801</v>
      </c>
      <c r="I777" t="s">
        <v>7149</v>
      </c>
      <c r="L777" t="s">
        <v>7150</v>
      </c>
      <c r="M777" t="s">
        <v>1841</v>
      </c>
      <c r="N777" t="s">
        <v>7151</v>
      </c>
      <c r="O777" t="s">
        <v>7152</v>
      </c>
      <c r="U777" t="s">
        <v>7153</v>
      </c>
      <c r="V777" t="s">
        <v>1975</v>
      </c>
      <c r="W777" t="s">
        <v>1770</v>
      </c>
      <c r="Y777" t="s">
        <v>1841</v>
      </c>
      <c r="Z777" t="s">
        <v>7150</v>
      </c>
      <c r="AA777" t="s">
        <v>7152</v>
      </c>
      <c r="AB777" t="s">
        <v>7151</v>
      </c>
      <c r="AC777" t="s">
        <v>7148</v>
      </c>
      <c r="AD777" t="s">
        <v>1799</v>
      </c>
    </row>
    <row r="778" spans="1:33" x14ac:dyDescent="0.3">
      <c r="A778" t="s">
        <v>7154</v>
      </c>
      <c r="B778" t="s">
        <v>1799</v>
      </c>
      <c r="E778" t="s">
        <v>1770</v>
      </c>
      <c r="G778" t="s">
        <v>6391</v>
      </c>
      <c r="H778" t="s">
        <v>1801</v>
      </c>
      <c r="I778" t="s">
        <v>7155</v>
      </c>
      <c r="L778" t="s">
        <v>1863</v>
      </c>
      <c r="M778" t="s">
        <v>1777</v>
      </c>
      <c r="N778" t="s">
        <v>1864</v>
      </c>
      <c r="O778" t="s">
        <v>6392</v>
      </c>
      <c r="U778" t="s">
        <v>7156</v>
      </c>
      <c r="V778" t="s">
        <v>1975</v>
      </c>
      <c r="W778" t="s">
        <v>1770</v>
      </c>
      <c r="Y778" t="s">
        <v>1777</v>
      </c>
      <c r="Z778" t="s">
        <v>1863</v>
      </c>
      <c r="AA778" t="s">
        <v>6392</v>
      </c>
      <c r="AB778" t="s">
        <v>1864</v>
      </c>
      <c r="AC778" t="s">
        <v>6391</v>
      </c>
      <c r="AD778" t="s">
        <v>1799</v>
      </c>
    </row>
    <row r="779" spans="1:33" x14ac:dyDescent="0.3">
      <c r="A779" t="s">
        <v>7157</v>
      </c>
      <c r="B779" t="s">
        <v>1768</v>
      </c>
      <c r="E779" t="s">
        <v>1770</v>
      </c>
      <c r="F779" t="s">
        <v>3341</v>
      </c>
      <c r="G779" t="s">
        <v>7158</v>
      </c>
      <c r="H779" t="s">
        <v>1773</v>
      </c>
      <c r="J779" t="s">
        <v>7159</v>
      </c>
      <c r="L779" t="s">
        <v>7160</v>
      </c>
      <c r="M779" t="s">
        <v>3255</v>
      </c>
      <c r="N779" t="s">
        <v>7161</v>
      </c>
      <c r="O779" t="s">
        <v>7162</v>
      </c>
      <c r="Q779" t="s">
        <v>7163</v>
      </c>
      <c r="S779" t="s">
        <v>7164</v>
      </c>
      <c r="U779" t="s">
        <v>7156</v>
      </c>
      <c r="V779" t="s">
        <v>1975</v>
      </c>
      <c r="W779" t="s">
        <v>1770</v>
      </c>
      <c r="Y779" t="s">
        <v>3255</v>
      </c>
      <c r="Z779" t="s">
        <v>7160</v>
      </c>
      <c r="AA779" t="s">
        <v>7162</v>
      </c>
      <c r="AB779" t="s">
        <v>7161</v>
      </c>
      <c r="AC779" t="s">
        <v>7158</v>
      </c>
      <c r="AD779" t="s">
        <v>1768</v>
      </c>
      <c r="AF779" t="s">
        <v>7165</v>
      </c>
    </row>
    <row r="780" spans="1:33" x14ac:dyDescent="0.3">
      <c r="A780" t="s">
        <v>7166</v>
      </c>
      <c r="B780" t="s">
        <v>1768</v>
      </c>
      <c r="E780" t="s">
        <v>1770</v>
      </c>
      <c r="F780" t="s">
        <v>7167</v>
      </c>
      <c r="G780" t="s">
        <v>7168</v>
      </c>
      <c r="H780" t="s">
        <v>1773</v>
      </c>
      <c r="I780" t="s">
        <v>7169</v>
      </c>
      <c r="J780" t="s">
        <v>7170</v>
      </c>
      <c r="L780" t="s">
        <v>7171</v>
      </c>
      <c r="M780" t="s">
        <v>2686</v>
      </c>
      <c r="N780" t="s">
        <v>7172</v>
      </c>
      <c r="O780" t="s">
        <v>7173</v>
      </c>
      <c r="S780" t="s">
        <v>7174</v>
      </c>
      <c r="U780" t="s">
        <v>7175</v>
      </c>
      <c r="V780" t="s">
        <v>1975</v>
      </c>
      <c r="W780" t="s">
        <v>1770</v>
      </c>
      <c r="Y780" t="s">
        <v>2686</v>
      </c>
      <c r="Z780" t="s">
        <v>7171</v>
      </c>
      <c r="AA780" t="s">
        <v>7173</v>
      </c>
      <c r="AB780" t="s">
        <v>7172</v>
      </c>
      <c r="AC780" t="s">
        <v>7168</v>
      </c>
      <c r="AD780" t="s">
        <v>1768</v>
      </c>
    </row>
    <row r="781" spans="1:33" x14ac:dyDescent="0.3">
      <c r="A781" t="s">
        <v>7176</v>
      </c>
      <c r="B781" t="s">
        <v>1768</v>
      </c>
      <c r="E781" t="s">
        <v>1770</v>
      </c>
      <c r="F781" t="s">
        <v>7177</v>
      </c>
      <c r="G781" t="s">
        <v>7178</v>
      </c>
      <c r="H781" t="s">
        <v>1773</v>
      </c>
      <c r="J781" t="s">
        <v>7179</v>
      </c>
      <c r="L781" t="s">
        <v>7180</v>
      </c>
      <c r="M781" t="s">
        <v>1981</v>
      </c>
      <c r="N781" t="s">
        <v>7181</v>
      </c>
      <c r="O781" t="s">
        <v>7182</v>
      </c>
      <c r="Q781" t="s">
        <v>7183</v>
      </c>
      <c r="S781" t="s">
        <v>7184</v>
      </c>
      <c r="U781" t="s">
        <v>1783</v>
      </c>
      <c r="V781" t="s">
        <v>7185</v>
      </c>
      <c r="W781" t="s">
        <v>1770</v>
      </c>
      <c r="Y781" t="s">
        <v>1981</v>
      </c>
      <c r="Z781" t="s">
        <v>7180</v>
      </c>
      <c r="AA781" t="s">
        <v>7182</v>
      </c>
      <c r="AB781" t="s">
        <v>7181</v>
      </c>
      <c r="AC781" t="s">
        <v>7178</v>
      </c>
      <c r="AD781" t="s">
        <v>1768</v>
      </c>
      <c r="AF781" t="s">
        <v>7186</v>
      </c>
      <c r="AG781" t="s">
        <v>2120</v>
      </c>
    </row>
    <row r="782" spans="1:33" x14ac:dyDescent="0.3">
      <c r="A782" t="s">
        <v>7187</v>
      </c>
      <c r="B782" t="s">
        <v>1768</v>
      </c>
      <c r="E782" t="s">
        <v>1770</v>
      </c>
      <c r="F782" t="s">
        <v>3764</v>
      </c>
      <c r="G782" t="s">
        <v>7188</v>
      </c>
      <c r="H782" t="s">
        <v>1773</v>
      </c>
      <c r="I782" t="s">
        <v>7189</v>
      </c>
      <c r="J782" t="s">
        <v>7190</v>
      </c>
      <c r="L782" t="s">
        <v>4974</v>
      </c>
      <c r="M782" t="s">
        <v>2183</v>
      </c>
      <c r="N782" t="s">
        <v>7191</v>
      </c>
      <c r="O782" t="s">
        <v>7192</v>
      </c>
      <c r="U782" t="s">
        <v>7193</v>
      </c>
      <c r="V782" t="s">
        <v>1975</v>
      </c>
      <c r="W782" t="s">
        <v>1770</v>
      </c>
      <c r="Y782" t="s">
        <v>2183</v>
      </c>
      <c r="Z782" t="s">
        <v>4974</v>
      </c>
      <c r="AA782" t="s">
        <v>7192</v>
      </c>
      <c r="AB782" t="s">
        <v>7191</v>
      </c>
      <c r="AC782" t="s">
        <v>7188</v>
      </c>
      <c r="AD782" t="s">
        <v>1768</v>
      </c>
    </row>
    <row r="783" spans="1:33" x14ac:dyDescent="0.3">
      <c r="A783" t="s">
        <v>7194</v>
      </c>
      <c r="B783" t="s">
        <v>1768</v>
      </c>
      <c r="E783" t="s">
        <v>1770</v>
      </c>
      <c r="F783" t="s">
        <v>2298</v>
      </c>
      <c r="G783" t="s">
        <v>7195</v>
      </c>
      <c r="H783" t="s">
        <v>1773</v>
      </c>
      <c r="I783" t="s">
        <v>7196</v>
      </c>
      <c r="J783" t="s">
        <v>7197</v>
      </c>
      <c r="L783" t="s">
        <v>4808</v>
      </c>
      <c r="M783" t="s">
        <v>4809</v>
      </c>
      <c r="N783" t="s">
        <v>4810</v>
      </c>
      <c r="O783" t="s">
        <v>7198</v>
      </c>
      <c r="U783" t="s">
        <v>7199</v>
      </c>
      <c r="V783" t="s">
        <v>1975</v>
      </c>
      <c r="W783" t="s">
        <v>1770</v>
      </c>
      <c r="Y783" t="s">
        <v>4809</v>
      </c>
      <c r="Z783" t="s">
        <v>4808</v>
      </c>
      <c r="AA783" t="s">
        <v>7198</v>
      </c>
      <c r="AB783" t="s">
        <v>4810</v>
      </c>
      <c r="AC783" t="s">
        <v>7195</v>
      </c>
      <c r="AD783" t="s">
        <v>1768</v>
      </c>
    </row>
    <row r="784" spans="1:33" x14ac:dyDescent="0.3">
      <c r="A784" t="s">
        <v>7200</v>
      </c>
      <c r="B784" t="s">
        <v>1768</v>
      </c>
      <c r="E784" t="s">
        <v>1770</v>
      </c>
      <c r="F784" t="s">
        <v>7201</v>
      </c>
      <c r="G784" t="s">
        <v>7202</v>
      </c>
      <c r="H784" t="s">
        <v>1791</v>
      </c>
      <c r="I784" t="s">
        <v>7203</v>
      </c>
      <c r="J784" t="s">
        <v>7204</v>
      </c>
      <c r="L784" t="s">
        <v>6320</v>
      </c>
      <c r="M784" t="s">
        <v>2047</v>
      </c>
      <c r="N784" t="s">
        <v>6321</v>
      </c>
      <c r="O784" t="s">
        <v>7205</v>
      </c>
      <c r="S784" t="s">
        <v>7206</v>
      </c>
      <c r="U784" t="s">
        <v>7207</v>
      </c>
      <c r="V784" t="s">
        <v>1975</v>
      </c>
      <c r="W784" t="s">
        <v>1770</v>
      </c>
      <c r="Y784" t="s">
        <v>2047</v>
      </c>
      <c r="Z784" t="s">
        <v>6320</v>
      </c>
      <c r="AA784" t="s">
        <v>7205</v>
      </c>
      <c r="AB784" t="s">
        <v>6321</v>
      </c>
      <c r="AC784" t="s">
        <v>7202</v>
      </c>
      <c r="AD784" t="s">
        <v>1768</v>
      </c>
      <c r="AF784" t="s">
        <v>7208</v>
      </c>
    </row>
    <row r="785" spans="1:33" x14ac:dyDescent="0.3">
      <c r="A785" t="s">
        <v>7209</v>
      </c>
      <c r="B785" t="s">
        <v>1799</v>
      </c>
      <c r="E785" t="s">
        <v>1770</v>
      </c>
      <c r="F785" t="s">
        <v>7210</v>
      </c>
      <c r="G785" t="s">
        <v>7211</v>
      </c>
      <c r="H785" t="s">
        <v>1801</v>
      </c>
      <c r="I785" t="s">
        <v>7212</v>
      </c>
      <c r="J785" t="s">
        <v>7213</v>
      </c>
      <c r="L785" t="s">
        <v>1792</v>
      </c>
      <c r="M785" t="s">
        <v>1777</v>
      </c>
      <c r="N785" t="s">
        <v>7214</v>
      </c>
      <c r="O785" t="s">
        <v>7215</v>
      </c>
      <c r="R785" t="s">
        <v>7216</v>
      </c>
      <c r="U785" t="s">
        <v>7217</v>
      </c>
      <c r="V785" t="s">
        <v>1975</v>
      </c>
      <c r="W785" t="s">
        <v>1770</v>
      </c>
      <c r="Y785" t="s">
        <v>1777</v>
      </c>
      <c r="Z785" t="s">
        <v>1792</v>
      </c>
      <c r="AA785" t="s">
        <v>7215</v>
      </c>
      <c r="AB785" t="s">
        <v>7214</v>
      </c>
      <c r="AC785" t="s">
        <v>7211</v>
      </c>
      <c r="AD785" t="s">
        <v>1799</v>
      </c>
    </row>
    <row r="786" spans="1:33" x14ac:dyDescent="0.3">
      <c r="A786" t="s">
        <v>7218</v>
      </c>
      <c r="B786" t="s">
        <v>1768</v>
      </c>
      <c r="E786" t="s">
        <v>1770</v>
      </c>
      <c r="F786" t="s">
        <v>7219</v>
      </c>
      <c r="G786" t="s">
        <v>7220</v>
      </c>
      <c r="H786" t="s">
        <v>1791</v>
      </c>
      <c r="I786" t="s">
        <v>7221</v>
      </c>
      <c r="J786" t="s">
        <v>7222</v>
      </c>
      <c r="L786" t="s">
        <v>7223</v>
      </c>
      <c r="M786" t="s">
        <v>3611</v>
      </c>
      <c r="N786" t="s">
        <v>7224</v>
      </c>
      <c r="O786" t="s">
        <v>7225</v>
      </c>
      <c r="S786" t="s">
        <v>7226</v>
      </c>
      <c r="U786" t="s">
        <v>7227</v>
      </c>
      <c r="V786" t="s">
        <v>1975</v>
      </c>
      <c r="W786" t="s">
        <v>1770</v>
      </c>
      <c r="Y786" t="s">
        <v>3611</v>
      </c>
      <c r="Z786" t="s">
        <v>7223</v>
      </c>
      <c r="AA786" t="s">
        <v>7225</v>
      </c>
      <c r="AB786" t="s">
        <v>7224</v>
      </c>
      <c r="AC786" t="s">
        <v>7220</v>
      </c>
      <c r="AD786" t="s">
        <v>1768</v>
      </c>
      <c r="AF786" t="s">
        <v>7228</v>
      </c>
    </row>
    <row r="787" spans="1:33" x14ac:dyDescent="0.3">
      <c r="A787" t="s">
        <v>7229</v>
      </c>
      <c r="B787" t="s">
        <v>1768</v>
      </c>
      <c r="E787" t="s">
        <v>1770</v>
      </c>
      <c r="F787" t="s">
        <v>7230</v>
      </c>
      <c r="G787" t="s">
        <v>7231</v>
      </c>
      <c r="H787" t="s">
        <v>1773</v>
      </c>
      <c r="I787" t="s">
        <v>7232</v>
      </c>
      <c r="J787" t="s">
        <v>7233</v>
      </c>
      <c r="L787" t="s">
        <v>1918</v>
      </c>
      <c r="M787" t="s">
        <v>1919</v>
      </c>
      <c r="N787" t="s">
        <v>1920</v>
      </c>
      <c r="O787" t="s">
        <v>7234</v>
      </c>
      <c r="S787" t="s">
        <v>7235</v>
      </c>
      <c r="U787" t="s">
        <v>7236</v>
      </c>
      <c r="V787" t="s">
        <v>1975</v>
      </c>
      <c r="W787" t="s">
        <v>1770</v>
      </c>
      <c r="Y787" t="s">
        <v>1919</v>
      </c>
      <c r="Z787" t="s">
        <v>1918</v>
      </c>
      <c r="AA787" t="s">
        <v>7234</v>
      </c>
      <c r="AB787" t="s">
        <v>1920</v>
      </c>
      <c r="AC787" t="s">
        <v>7231</v>
      </c>
      <c r="AD787" t="s">
        <v>1768</v>
      </c>
      <c r="AF787" t="s">
        <v>7237</v>
      </c>
    </row>
    <row r="788" spans="1:33" x14ac:dyDescent="0.3">
      <c r="A788" t="s">
        <v>7238</v>
      </c>
      <c r="B788" t="s">
        <v>1799</v>
      </c>
      <c r="E788" t="s">
        <v>1770</v>
      </c>
      <c r="G788" t="s">
        <v>7239</v>
      </c>
      <c r="H788" t="s">
        <v>1801</v>
      </c>
      <c r="I788" t="s">
        <v>7240</v>
      </c>
      <c r="J788" t="s">
        <v>7241</v>
      </c>
      <c r="L788" t="s">
        <v>2163</v>
      </c>
      <c r="M788" t="s">
        <v>2164</v>
      </c>
      <c r="N788" t="s">
        <v>7242</v>
      </c>
      <c r="O788" t="s">
        <v>7243</v>
      </c>
      <c r="R788" t="s">
        <v>7244</v>
      </c>
      <c r="S788" t="s">
        <v>7245</v>
      </c>
      <c r="U788" t="s">
        <v>7246</v>
      </c>
      <c r="V788" t="s">
        <v>2031</v>
      </c>
      <c r="W788" t="s">
        <v>1770</v>
      </c>
      <c r="Y788" t="s">
        <v>2164</v>
      </c>
      <c r="Z788" t="s">
        <v>2163</v>
      </c>
      <c r="AA788" t="s">
        <v>7243</v>
      </c>
      <c r="AB788" t="s">
        <v>7242</v>
      </c>
      <c r="AC788" t="s">
        <v>7239</v>
      </c>
      <c r="AD788" t="s">
        <v>1799</v>
      </c>
      <c r="AF788" t="s">
        <v>7247</v>
      </c>
      <c r="AG788" t="s">
        <v>1787</v>
      </c>
    </row>
    <row r="789" spans="1:33" x14ac:dyDescent="0.3">
      <c r="A789" t="s">
        <v>7248</v>
      </c>
      <c r="B789" t="s">
        <v>1768</v>
      </c>
      <c r="E789" t="s">
        <v>1770</v>
      </c>
      <c r="F789" t="s">
        <v>7249</v>
      </c>
      <c r="G789" t="s">
        <v>7250</v>
      </c>
      <c r="H789" t="s">
        <v>1791</v>
      </c>
      <c r="J789" t="s">
        <v>7251</v>
      </c>
      <c r="L789" t="s">
        <v>3299</v>
      </c>
      <c r="M789" t="s">
        <v>3300</v>
      </c>
      <c r="N789" t="s">
        <v>3301</v>
      </c>
      <c r="O789" t="s">
        <v>7252</v>
      </c>
      <c r="S789" t="s">
        <v>7253</v>
      </c>
      <c r="U789" t="s">
        <v>7254</v>
      </c>
      <c r="V789" t="s">
        <v>1975</v>
      </c>
      <c r="W789" t="s">
        <v>1770</v>
      </c>
      <c r="Y789" t="s">
        <v>3300</v>
      </c>
      <c r="Z789" t="s">
        <v>3299</v>
      </c>
      <c r="AA789" t="s">
        <v>7252</v>
      </c>
      <c r="AB789" t="s">
        <v>3301</v>
      </c>
      <c r="AC789" t="s">
        <v>7250</v>
      </c>
      <c r="AD789" t="s">
        <v>1768</v>
      </c>
    </row>
    <row r="790" spans="1:33" x14ac:dyDescent="0.3">
      <c r="A790" t="s">
        <v>7255</v>
      </c>
      <c r="B790" t="s">
        <v>1799</v>
      </c>
      <c r="E790" t="s">
        <v>1770</v>
      </c>
      <c r="G790" t="s">
        <v>7256</v>
      </c>
      <c r="H790" t="s">
        <v>1801</v>
      </c>
      <c r="I790" t="s">
        <v>7257</v>
      </c>
      <c r="J790" t="s">
        <v>7258</v>
      </c>
      <c r="L790" t="s">
        <v>4950</v>
      </c>
      <c r="M790" t="s">
        <v>3309</v>
      </c>
      <c r="N790" t="s">
        <v>4951</v>
      </c>
      <c r="O790" t="s">
        <v>7259</v>
      </c>
      <c r="U790" t="s">
        <v>7254</v>
      </c>
      <c r="V790" t="s">
        <v>1975</v>
      </c>
      <c r="W790" t="s">
        <v>1770</v>
      </c>
      <c r="Y790" t="s">
        <v>3309</v>
      </c>
      <c r="Z790" t="s">
        <v>4950</v>
      </c>
      <c r="AA790" t="s">
        <v>7259</v>
      </c>
      <c r="AB790" t="s">
        <v>4951</v>
      </c>
      <c r="AC790" t="s">
        <v>7256</v>
      </c>
      <c r="AD790" t="s">
        <v>1799</v>
      </c>
    </row>
    <row r="791" spans="1:33" x14ac:dyDescent="0.3">
      <c r="A791" t="s">
        <v>7260</v>
      </c>
      <c r="B791" t="s">
        <v>1799</v>
      </c>
      <c r="E791" t="s">
        <v>1770</v>
      </c>
      <c r="G791" t="s">
        <v>7261</v>
      </c>
      <c r="H791" t="s">
        <v>1801</v>
      </c>
      <c r="I791" t="s">
        <v>7262</v>
      </c>
      <c r="L791" t="s">
        <v>1853</v>
      </c>
      <c r="M791" t="s">
        <v>1854</v>
      </c>
      <c r="N791" t="s">
        <v>1855</v>
      </c>
      <c r="O791" t="s">
        <v>7263</v>
      </c>
      <c r="S791" t="s">
        <v>7264</v>
      </c>
      <c r="T791" t="s">
        <v>7265</v>
      </c>
      <c r="U791" t="s">
        <v>7266</v>
      </c>
      <c r="V791" t="s">
        <v>1975</v>
      </c>
      <c r="W791" t="s">
        <v>1770</v>
      </c>
      <c r="Y791" t="s">
        <v>1854</v>
      </c>
      <c r="Z791" t="s">
        <v>1853</v>
      </c>
      <c r="AA791" t="s">
        <v>7263</v>
      </c>
      <c r="AB791" t="s">
        <v>1855</v>
      </c>
      <c r="AC791" t="s">
        <v>7261</v>
      </c>
      <c r="AD791" t="s">
        <v>1799</v>
      </c>
    </row>
    <row r="792" spans="1:33" x14ac:dyDescent="0.3">
      <c r="A792" t="s">
        <v>7267</v>
      </c>
      <c r="B792" t="s">
        <v>1768</v>
      </c>
      <c r="E792" t="s">
        <v>1770</v>
      </c>
      <c r="F792" t="s">
        <v>1986</v>
      </c>
      <c r="G792" t="s">
        <v>7268</v>
      </c>
      <c r="H792" t="s">
        <v>1791</v>
      </c>
      <c r="I792" t="s">
        <v>7269</v>
      </c>
      <c r="J792" t="s">
        <v>7270</v>
      </c>
      <c r="L792" t="s">
        <v>6145</v>
      </c>
      <c r="M792" t="s">
        <v>3137</v>
      </c>
      <c r="N792" t="s">
        <v>7271</v>
      </c>
      <c r="O792" t="s">
        <v>7272</v>
      </c>
      <c r="S792" t="s">
        <v>7273</v>
      </c>
      <c r="U792" t="s">
        <v>7274</v>
      </c>
      <c r="V792" t="s">
        <v>1975</v>
      </c>
      <c r="W792" t="s">
        <v>1770</v>
      </c>
      <c r="Y792" t="s">
        <v>3137</v>
      </c>
      <c r="Z792" t="s">
        <v>6145</v>
      </c>
      <c r="AA792" t="s">
        <v>7272</v>
      </c>
      <c r="AB792" t="s">
        <v>7271</v>
      </c>
      <c r="AC792" t="s">
        <v>7268</v>
      </c>
      <c r="AD792" t="s">
        <v>1768</v>
      </c>
      <c r="AF792" t="s">
        <v>7275</v>
      </c>
    </row>
    <row r="793" spans="1:33" x14ac:dyDescent="0.3">
      <c r="A793" t="s">
        <v>7276</v>
      </c>
      <c r="B793" t="s">
        <v>1768</v>
      </c>
      <c r="E793" t="s">
        <v>1770</v>
      </c>
      <c r="F793" t="s">
        <v>7277</v>
      </c>
      <c r="G793" t="s">
        <v>7278</v>
      </c>
      <c r="H793" t="s">
        <v>1791</v>
      </c>
      <c r="I793" t="s">
        <v>7279</v>
      </c>
      <c r="J793" t="s">
        <v>7280</v>
      </c>
      <c r="L793" t="s">
        <v>7281</v>
      </c>
      <c r="M793" t="s">
        <v>2686</v>
      </c>
      <c r="N793" t="s">
        <v>7282</v>
      </c>
      <c r="O793" t="s">
        <v>7283</v>
      </c>
      <c r="S793" t="s">
        <v>4824</v>
      </c>
      <c r="U793" t="s">
        <v>7284</v>
      </c>
      <c r="V793" t="s">
        <v>1975</v>
      </c>
      <c r="W793" t="s">
        <v>1770</v>
      </c>
      <c r="Y793" t="s">
        <v>2686</v>
      </c>
      <c r="Z793" t="s">
        <v>7281</v>
      </c>
      <c r="AA793" t="s">
        <v>7283</v>
      </c>
      <c r="AB793" t="s">
        <v>7282</v>
      </c>
      <c r="AC793" t="s">
        <v>7278</v>
      </c>
      <c r="AD793" t="s">
        <v>1768</v>
      </c>
      <c r="AF793" t="s">
        <v>7285</v>
      </c>
    </row>
    <row r="794" spans="1:33" x14ac:dyDescent="0.3">
      <c r="A794" t="s">
        <v>7286</v>
      </c>
      <c r="B794" t="s">
        <v>1768</v>
      </c>
      <c r="E794" t="s">
        <v>1770</v>
      </c>
      <c r="F794" t="s">
        <v>7287</v>
      </c>
      <c r="G794" t="s">
        <v>7288</v>
      </c>
      <c r="H794" t="s">
        <v>1791</v>
      </c>
      <c r="I794" t="s">
        <v>7289</v>
      </c>
      <c r="J794" t="s">
        <v>7290</v>
      </c>
      <c r="L794" t="s">
        <v>6078</v>
      </c>
      <c r="M794" t="s">
        <v>3236</v>
      </c>
      <c r="N794" t="s">
        <v>6079</v>
      </c>
      <c r="O794" t="s">
        <v>7291</v>
      </c>
      <c r="U794" t="s">
        <v>7292</v>
      </c>
      <c r="V794" t="s">
        <v>1975</v>
      </c>
      <c r="W794" t="s">
        <v>1770</v>
      </c>
      <c r="Y794" t="s">
        <v>3236</v>
      </c>
      <c r="Z794" t="s">
        <v>6078</v>
      </c>
      <c r="AA794" t="s">
        <v>7291</v>
      </c>
      <c r="AB794" t="s">
        <v>6079</v>
      </c>
      <c r="AC794" t="s">
        <v>7288</v>
      </c>
      <c r="AD794" t="s">
        <v>1768</v>
      </c>
    </row>
    <row r="795" spans="1:33" x14ac:dyDescent="0.3">
      <c r="A795" t="s">
        <v>7293</v>
      </c>
      <c r="B795" t="s">
        <v>1768</v>
      </c>
      <c r="C795" t="s">
        <v>2110</v>
      </c>
      <c r="E795" t="s">
        <v>1770</v>
      </c>
      <c r="F795" t="s">
        <v>2663</v>
      </c>
      <c r="G795" t="s">
        <v>3786</v>
      </c>
      <c r="H795" t="s">
        <v>1773</v>
      </c>
      <c r="I795" t="s">
        <v>7294</v>
      </c>
      <c r="J795" t="s">
        <v>7295</v>
      </c>
      <c r="K795" t="s">
        <v>2110</v>
      </c>
      <c r="L795" t="s">
        <v>7296</v>
      </c>
      <c r="M795" t="s">
        <v>3387</v>
      </c>
      <c r="N795" t="s">
        <v>7297</v>
      </c>
      <c r="O795" t="s">
        <v>7298</v>
      </c>
      <c r="S795" t="s">
        <v>7299</v>
      </c>
      <c r="U795" t="s">
        <v>7300</v>
      </c>
      <c r="V795" t="s">
        <v>7301</v>
      </c>
      <c r="W795" t="s">
        <v>1770</v>
      </c>
      <c r="Y795" t="s">
        <v>3387</v>
      </c>
      <c r="Z795" t="s">
        <v>7296</v>
      </c>
      <c r="AA795" t="s">
        <v>7298</v>
      </c>
      <c r="AB795" t="s">
        <v>7297</v>
      </c>
      <c r="AC795" t="s">
        <v>3786</v>
      </c>
      <c r="AD795" t="s">
        <v>1768</v>
      </c>
      <c r="AE795" t="s">
        <v>2118</v>
      </c>
      <c r="AF795" t="s">
        <v>7302</v>
      </c>
      <c r="AG795" t="s">
        <v>2120</v>
      </c>
    </row>
    <row r="796" spans="1:33" x14ac:dyDescent="0.3">
      <c r="A796" t="s">
        <v>7303</v>
      </c>
      <c r="B796" t="s">
        <v>1768</v>
      </c>
      <c r="E796" t="s">
        <v>1770</v>
      </c>
      <c r="F796" t="s">
        <v>2649</v>
      </c>
      <c r="G796" t="s">
        <v>7304</v>
      </c>
      <c r="H796" t="s">
        <v>1773</v>
      </c>
      <c r="I796" t="s">
        <v>7305</v>
      </c>
      <c r="J796" t="s">
        <v>7306</v>
      </c>
      <c r="L796" t="s">
        <v>7307</v>
      </c>
      <c r="M796" t="s">
        <v>1815</v>
      </c>
      <c r="N796" t="s">
        <v>2811</v>
      </c>
      <c r="O796" t="s">
        <v>7308</v>
      </c>
      <c r="S796" t="s">
        <v>7309</v>
      </c>
      <c r="U796" t="s">
        <v>7310</v>
      </c>
      <c r="V796" t="s">
        <v>1975</v>
      </c>
      <c r="W796" t="s">
        <v>1770</v>
      </c>
      <c r="Y796" t="s">
        <v>1815</v>
      </c>
      <c r="Z796" t="s">
        <v>7307</v>
      </c>
      <c r="AA796" t="s">
        <v>7308</v>
      </c>
      <c r="AB796" t="s">
        <v>2811</v>
      </c>
      <c r="AC796" t="s">
        <v>7304</v>
      </c>
      <c r="AD796" t="s">
        <v>1768</v>
      </c>
      <c r="AF796" t="s">
        <v>7311</v>
      </c>
    </row>
    <row r="797" spans="1:33" x14ac:dyDescent="0.3">
      <c r="A797" t="s">
        <v>7312</v>
      </c>
      <c r="B797" t="s">
        <v>1799</v>
      </c>
      <c r="E797" t="s">
        <v>1770</v>
      </c>
      <c r="G797" t="s">
        <v>7313</v>
      </c>
      <c r="H797" t="s">
        <v>1801</v>
      </c>
      <c r="I797" t="s">
        <v>7314</v>
      </c>
      <c r="L797" t="s">
        <v>7150</v>
      </c>
      <c r="M797" t="s">
        <v>1841</v>
      </c>
      <c r="N797" t="s">
        <v>7151</v>
      </c>
      <c r="O797" t="s">
        <v>7315</v>
      </c>
      <c r="U797" t="s">
        <v>7316</v>
      </c>
      <c r="V797" t="s">
        <v>1975</v>
      </c>
      <c r="W797" t="s">
        <v>1770</v>
      </c>
      <c r="Y797" t="s">
        <v>1841</v>
      </c>
      <c r="Z797" t="s">
        <v>7150</v>
      </c>
      <c r="AA797" t="s">
        <v>7315</v>
      </c>
      <c r="AB797" t="s">
        <v>7151</v>
      </c>
      <c r="AC797" t="s">
        <v>7313</v>
      </c>
      <c r="AD797" t="s">
        <v>1799</v>
      </c>
    </row>
    <row r="798" spans="1:33" x14ac:dyDescent="0.3">
      <c r="A798" t="s">
        <v>7317</v>
      </c>
      <c r="B798" t="s">
        <v>1768</v>
      </c>
      <c r="E798" t="s">
        <v>1770</v>
      </c>
      <c r="F798" t="s">
        <v>2405</v>
      </c>
      <c r="G798" t="s">
        <v>7318</v>
      </c>
      <c r="H798" t="s">
        <v>1773</v>
      </c>
      <c r="I798" t="s">
        <v>7319</v>
      </c>
      <c r="J798" t="s">
        <v>7320</v>
      </c>
      <c r="L798" t="s">
        <v>7321</v>
      </c>
      <c r="M798" t="s">
        <v>1815</v>
      </c>
      <c r="N798" t="s">
        <v>1062</v>
      </c>
      <c r="O798" t="s">
        <v>7322</v>
      </c>
      <c r="S798" t="s">
        <v>7323</v>
      </c>
      <c r="U798" t="s">
        <v>7316</v>
      </c>
      <c r="V798" t="s">
        <v>1975</v>
      </c>
      <c r="W798" t="s">
        <v>1770</v>
      </c>
      <c r="Y798" t="s">
        <v>1815</v>
      </c>
      <c r="Z798" t="s">
        <v>7321</v>
      </c>
      <c r="AA798" t="s">
        <v>7322</v>
      </c>
      <c r="AB798" t="s">
        <v>1062</v>
      </c>
      <c r="AC798" t="s">
        <v>7318</v>
      </c>
      <c r="AD798" t="s">
        <v>1768</v>
      </c>
      <c r="AF798" t="s">
        <v>7324</v>
      </c>
    </row>
    <row r="799" spans="1:33" x14ac:dyDescent="0.3">
      <c r="A799" t="s">
        <v>7325</v>
      </c>
      <c r="B799" t="s">
        <v>1799</v>
      </c>
      <c r="E799" t="s">
        <v>1770</v>
      </c>
      <c r="G799" t="s">
        <v>7326</v>
      </c>
      <c r="H799" t="s">
        <v>1801</v>
      </c>
      <c r="I799" t="s">
        <v>7327</v>
      </c>
      <c r="J799" t="s">
        <v>7328</v>
      </c>
      <c r="U799" t="s">
        <v>7329</v>
      </c>
      <c r="V799" t="s">
        <v>1975</v>
      </c>
      <c r="W799" t="s">
        <v>1770</v>
      </c>
      <c r="AC799" t="s">
        <v>7326</v>
      </c>
      <c r="AD799" t="s">
        <v>1799</v>
      </c>
    </row>
    <row r="800" spans="1:33" x14ac:dyDescent="0.3">
      <c r="A800" t="s">
        <v>7330</v>
      </c>
      <c r="B800" t="s">
        <v>1768</v>
      </c>
      <c r="E800" t="s">
        <v>1770</v>
      </c>
      <c r="F800" t="s">
        <v>3232</v>
      </c>
      <c r="G800" t="s">
        <v>7331</v>
      </c>
      <c r="H800" t="s">
        <v>1773</v>
      </c>
      <c r="I800" t="s">
        <v>7332</v>
      </c>
      <c r="J800" t="s">
        <v>7333</v>
      </c>
      <c r="L800" t="s">
        <v>7334</v>
      </c>
      <c r="M800" t="s">
        <v>5075</v>
      </c>
      <c r="N800" t="s">
        <v>7335</v>
      </c>
      <c r="O800" t="s">
        <v>7336</v>
      </c>
      <c r="S800" t="s">
        <v>7337</v>
      </c>
      <c r="U800" t="s">
        <v>7338</v>
      </c>
      <c r="V800" t="s">
        <v>1975</v>
      </c>
      <c r="W800" t="s">
        <v>1770</v>
      </c>
      <c r="Y800" t="s">
        <v>5075</v>
      </c>
      <c r="Z800" t="s">
        <v>7334</v>
      </c>
      <c r="AA800" t="s">
        <v>7336</v>
      </c>
      <c r="AB800" t="s">
        <v>7335</v>
      </c>
      <c r="AC800" t="s">
        <v>7331</v>
      </c>
      <c r="AD800" t="s">
        <v>1768</v>
      </c>
      <c r="AF800" t="s">
        <v>7339</v>
      </c>
    </row>
    <row r="801" spans="1:33" x14ac:dyDescent="0.3">
      <c r="A801" t="s">
        <v>327</v>
      </c>
      <c r="B801" t="s">
        <v>1768</v>
      </c>
      <c r="C801" t="s">
        <v>2205</v>
      </c>
      <c r="E801" t="s">
        <v>1770</v>
      </c>
      <c r="F801" t="s">
        <v>7340</v>
      </c>
      <c r="G801" t="s">
        <v>7341</v>
      </c>
      <c r="H801" t="s">
        <v>1773</v>
      </c>
      <c r="I801" t="s">
        <v>6882</v>
      </c>
      <c r="J801" t="s">
        <v>7342</v>
      </c>
      <c r="K801" t="s">
        <v>2205</v>
      </c>
      <c r="L801" t="s">
        <v>7343</v>
      </c>
      <c r="M801" t="s">
        <v>3611</v>
      </c>
      <c r="N801" t="s">
        <v>7344</v>
      </c>
      <c r="O801" t="s">
        <v>7345</v>
      </c>
      <c r="Q801" t="s">
        <v>7346</v>
      </c>
      <c r="S801" t="s">
        <v>6886</v>
      </c>
      <c r="U801" t="s">
        <v>7347</v>
      </c>
      <c r="V801" t="s">
        <v>2031</v>
      </c>
      <c r="W801" t="s">
        <v>1770</v>
      </c>
      <c r="Y801" t="s">
        <v>3611</v>
      </c>
      <c r="Z801" t="s">
        <v>7343</v>
      </c>
      <c r="AA801" t="s">
        <v>7345</v>
      </c>
      <c r="AB801" t="s">
        <v>7344</v>
      </c>
      <c r="AC801" t="s">
        <v>7341</v>
      </c>
      <c r="AD801" t="s">
        <v>1768</v>
      </c>
      <c r="AE801" t="s">
        <v>2211</v>
      </c>
      <c r="AF801" t="s">
        <v>6888</v>
      </c>
      <c r="AG801" t="s">
        <v>2229</v>
      </c>
    </row>
    <row r="802" spans="1:33" x14ac:dyDescent="0.3">
      <c r="A802" t="s">
        <v>7348</v>
      </c>
      <c r="B802" t="s">
        <v>1768</v>
      </c>
      <c r="E802" t="s">
        <v>1770</v>
      </c>
      <c r="F802" t="s">
        <v>2397</v>
      </c>
      <c r="G802" t="s">
        <v>7349</v>
      </c>
      <c r="H802" t="s">
        <v>1773</v>
      </c>
      <c r="I802" t="s">
        <v>7350</v>
      </c>
      <c r="J802" t="s">
        <v>7351</v>
      </c>
      <c r="L802" t="s">
        <v>4959</v>
      </c>
      <c r="M802" t="s">
        <v>1891</v>
      </c>
      <c r="N802" t="s">
        <v>4960</v>
      </c>
      <c r="O802" t="s">
        <v>7352</v>
      </c>
      <c r="S802" t="s">
        <v>7353</v>
      </c>
      <c r="U802" t="s">
        <v>7354</v>
      </c>
      <c r="V802" t="s">
        <v>1975</v>
      </c>
      <c r="W802" t="s">
        <v>1770</v>
      </c>
      <c r="Y802" t="s">
        <v>1891</v>
      </c>
      <c r="Z802" t="s">
        <v>4959</v>
      </c>
      <c r="AA802" t="s">
        <v>7352</v>
      </c>
      <c r="AB802" t="s">
        <v>4960</v>
      </c>
      <c r="AC802" t="s">
        <v>7349</v>
      </c>
      <c r="AD802" t="s">
        <v>1768</v>
      </c>
      <c r="AF802" t="s">
        <v>7355</v>
      </c>
    </row>
    <row r="803" spans="1:33" x14ac:dyDescent="0.3">
      <c r="A803" t="s">
        <v>7356</v>
      </c>
      <c r="B803" t="s">
        <v>1799</v>
      </c>
      <c r="E803" t="s">
        <v>1770</v>
      </c>
      <c r="G803" t="s">
        <v>7357</v>
      </c>
      <c r="H803" t="s">
        <v>1801</v>
      </c>
      <c r="I803" t="s">
        <v>7358</v>
      </c>
      <c r="J803" t="s">
        <v>7359</v>
      </c>
      <c r="U803" t="s">
        <v>7354</v>
      </c>
      <c r="V803" t="s">
        <v>1975</v>
      </c>
      <c r="W803" t="s">
        <v>1770</v>
      </c>
      <c r="AC803" t="s">
        <v>7357</v>
      </c>
      <c r="AD803" t="s">
        <v>1799</v>
      </c>
    </row>
    <row r="804" spans="1:33" x14ac:dyDescent="0.3">
      <c r="A804" t="s">
        <v>7360</v>
      </c>
      <c r="B804" t="s">
        <v>1799</v>
      </c>
      <c r="E804" t="s">
        <v>1770</v>
      </c>
      <c r="G804" t="s">
        <v>7361</v>
      </c>
      <c r="H804" t="s">
        <v>1801</v>
      </c>
      <c r="I804" t="s">
        <v>7362</v>
      </c>
      <c r="L804" t="s">
        <v>5152</v>
      </c>
      <c r="M804" t="s">
        <v>1909</v>
      </c>
      <c r="N804" t="s">
        <v>5153</v>
      </c>
      <c r="O804" t="s">
        <v>7363</v>
      </c>
      <c r="U804" t="s">
        <v>7354</v>
      </c>
      <c r="V804" t="s">
        <v>1975</v>
      </c>
      <c r="W804" t="s">
        <v>1770</v>
      </c>
      <c r="Y804" t="s">
        <v>1909</v>
      </c>
      <c r="Z804" t="s">
        <v>5152</v>
      </c>
      <c r="AA804" t="s">
        <v>7363</v>
      </c>
      <c r="AB804" t="s">
        <v>5153</v>
      </c>
      <c r="AC804" t="s">
        <v>7361</v>
      </c>
      <c r="AD804" t="s">
        <v>1799</v>
      </c>
    </row>
    <row r="805" spans="1:33" x14ac:dyDescent="0.3">
      <c r="A805" t="s">
        <v>7364</v>
      </c>
      <c r="B805" t="s">
        <v>1799</v>
      </c>
      <c r="E805" t="s">
        <v>1770</v>
      </c>
      <c r="G805" t="s">
        <v>7365</v>
      </c>
      <c r="H805" t="s">
        <v>1801</v>
      </c>
      <c r="I805" t="s">
        <v>7366</v>
      </c>
      <c r="J805" t="s">
        <v>7367</v>
      </c>
      <c r="L805" t="s">
        <v>7368</v>
      </c>
      <c r="M805" t="s">
        <v>2140</v>
      </c>
      <c r="N805" t="s">
        <v>7369</v>
      </c>
      <c r="O805" t="s">
        <v>7370</v>
      </c>
      <c r="S805" t="s">
        <v>7371</v>
      </c>
      <c r="U805" t="s">
        <v>7372</v>
      </c>
      <c r="V805" t="s">
        <v>1975</v>
      </c>
      <c r="W805" t="s">
        <v>1770</v>
      </c>
      <c r="Y805" t="s">
        <v>2140</v>
      </c>
      <c r="Z805" t="s">
        <v>7368</v>
      </c>
      <c r="AA805" t="s">
        <v>7370</v>
      </c>
      <c r="AB805" t="s">
        <v>7369</v>
      </c>
      <c r="AC805" t="s">
        <v>7365</v>
      </c>
      <c r="AD805" t="s">
        <v>1799</v>
      </c>
      <c r="AF805" t="s">
        <v>7373</v>
      </c>
    </row>
    <row r="806" spans="1:33" x14ac:dyDescent="0.3">
      <c r="A806" t="s">
        <v>7374</v>
      </c>
      <c r="B806" t="s">
        <v>1799</v>
      </c>
      <c r="E806" t="s">
        <v>1770</v>
      </c>
      <c r="G806" t="s">
        <v>7375</v>
      </c>
      <c r="H806" t="s">
        <v>1801</v>
      </c>
      <c r="I806" t="s">
        <v>7376</v>
      </c>
      <c r="L806" t="s">
        <v>7377</v>
      </c>
      <c r="M806" t="s">
        <v>2541</v>
      </c>
      <c r="N806" t="s">
        <v>7378</v>
      </c>
      <c r="O806" t="s">
        <v>7379</v>
      </c>
      <c r="U806" t="s">
        <v>7380</v>
      </c>
      <c r="V806" t="s">
        <v>1975</v>
      </c>
      <c r="W806" t="s">
        <v>1770</v>
      </c>
      <c r="Y806" t="s">
        <v>2541</v>
      </c>
      <c r="Z806" t="s">
        <v>7377</v>
      </c>
      <c r="AA806" t="s">
        <v>7379</v>
      </c>
      <c r="AB806" t="s">
        <v>7378</v>
      </c>
      <c r="AC806" t="s">
        <v>7375</v>
      </c>
      <c r="AD806" t="s">
        <v>1799</v>
      </c>
    </row>
    <row r="807" spans="1:33" x14ac:dyDescent="0.3">
      <c r="A807" t="s">
        <v>7381</v>
      </c>
      <c r="B807" t="s">
        <v>1768</v>
      </c>
      <c r="E807" t="s">
        <v>1770</v>
      </c>
      <c r="F807" t="s">
        <v>7382</v>
      </c>
      <c r="G807" t="s">
        <v>7383</v>
      </c>
      <c r="H807" t="s">
        <v>1791</v>
      </c>
      <c r="I807" t="s">
        <v>7384</v>
      </c>
      <c r="J807" t="s">
        <v>7385</v>
      </c>
      <c r="L807" t="s">
        <v>7386</v>
      </c>
      <c r="M807" t="s">
        <v>2140</v>
      </c>
      <c r="N807" t="s">
        <v>7387</v>
      </c>
      <c r="O807" t="s">
        <v>7388</v>
      </c>
      <c r="U807" t="s">
        <v>7380</v>
      </c>
      <c r="V807" t="s">
        <v>1975</v>
      </c>
      <c r="W807" t="s">
        <v>1770</v>
      </c>
      <c r="Y807" t="s">
        <v>2140</v>
      </c>
      <c r="Z807" t="s">
        <v>7386</v>
      </c>
      <c r="AA807" t="s">
        <v>7388</v>
      </c>
      <c r="AB807" t="s">
        <v>7387</v>
      </c>
      <c r="AC807" t="s">
        <v>7383</v>
      </c>
      <c r="AD807" t="s">
        <v>1768</v>
      </c>
    </row>
    <row r="808" spans="1:33" x14ac:dyDescent="0.3">
      <c r="A808" t="s">
        <v>7389</v>
      </c>
      <c r="B808" t="s">
        <v>1768</v>
      </c>
      <c r="C808" t="s">
        <v>1769</v>
      </c>
      <c r="E808" t="s">
        <v>1770</v>
      </c>
      <c r="F808" t="s">
        <v>3167</v>
      </c>
      <c r="G808" t="s">
        <v>7390</v>
      </c>
      <c r="H808" t="s">
        <v>1773</v>
      </c>
      <c r="I808" t="s">
        <v>7391</v>
      </c>
      <c r="J808" t="s">
        <v>7392</v>
      </c>
      <c r="K808" t="s">
        <v>1769</v>
      </c>
      <c r="L808" t="s">
        <v>3581</v>
      </c>
      <c r="M808" t="s">
        <v>3582</v>
      </c>
      <c r="N808" t="s">
        <v>3583</v>
      </c>
      <c r="O808" t="s">
        <v>7393</v>
      </c>
      <c r="Q808" t="s">
        <v>7394</v>
      </c>
      <c r="U808" t="s">
        <v>1783</v>
      </c>
      <c r="V808" t="s">
        <v>3932</v>
      </c>
      <c r="W808" t="s">
        <v>1770</v>
      </c>
      <c r="Y808" t="s">
        <v>3582</v>
      </c>
      <c r="Z808" t="s">
        <v>3581</v>
      </c>
      <c r="AA808" t="s">
        <v>7393</v>
      </c>
      <c r="AB808" t="s">
        <v>3583</v>
      </c>
      <c r="AC808" t="s">
        <v>7390</v>
      </c>
      <c r="AD808" t="s">
        <v>1768</v>
      </c>
      <c r="AE808" t="s">
        <v>1785</v>
      </c>
      <c r="AF808" t="s">
        <v>7395</v>
      </c>
    </row>
    <row r="809" spans="1:33" x14ac:dyDescent="0.3">
      <c r="A809" t="s">
        <v>7396</v>
      </c>
      <c r="B809" t="s">
        <v>1799</v>
      </c>
      <c r="E809" t="s">
        <v>1770</v>
      </c>
      <c r="G809" t="s">
        <v>7397</v>
      </c>
      <c r="H809" t="s">
        <v>1801</v>
      </c>
      <c r="I809" t="s">
        <v>5862</v>
      </c>
      <c r="J809" t="s">
        <v>5863</v>
      </c>
      <c r="L809" t="s">
        <v>3386</v>
      </c>
      <c r="M809" t="s">
        <v>3387</v>
      </c>
      <c r="N809" t="s">
        <v>3388</v>
      </c>
      <c r="O809" t="s">
        <v>5864</v>
      </c>
      <c r="S809" t="s">
        <v>5866</v>
      </c>
      <c r="U809" t="s">
        <v>7398</v>
      </c>
      <c r="V809" t="s">
        <v>4763</v>
      </c>
      <c r="W809" t="s">
        <v>1770</v>
      </c>
      <c r="Y809" t="s">
        <v>3387</v>
      </c>
      <c r="Z809" t="s">
        <v>3386</v>
      </c>
      <c r="AA809" t="s">
        <v>5864</v>
      </c>
      <c r="AB809" t="s">
        <v>3388</v>
      </c>
      <c r="AC809" t="s">
        <v>7397</v>
      </c>
      <c r="AD809" t="s">
        <v>1799</v>
      </c>
      <c r="AF809" t="s">
        <v>7399</v>
      </c>
      <c r="AG809" t="s">
        <v>1787</v>
      </c>
    </row>
    <row r="810" spans="1:33" x14ac:dyDescent="0.3">
      <c r="A810" t="s">
        <v>7400</v>
      </c>
      <c r="B810" t="s">
        <v>1768</v>
      </c>
      <c r="E810" t="s">
        <v>1770</v>
      </c>
      <c r="F810" t="s">
        <v>7401</v>
      </c>
      <c r="G810" t="s">
        <v>7402</v>
      </c>
      <c r="H810" t="s">
        <v>1791</v>
      </c>
      <c r="I810" t="s">
        <v>7403</v>
      </c>
      <c r="J810" t="s">
        <v>7404</v>
      </c>
      <c r="L810" t="s">
        <v>2139</v>
      </c>
      <c r="M810" t="s">
        <v>2140</v>
      </c>
      <c r="N810" t="s">
        <v>7405</v>
      </c>
      <c r="O810" t="s">
        <v>7406</v>
      </c>
      <c r="U810" t="s">
        <v>7407</v>
      </c>
      <c r="V810" t="s">
        <v>1858</v>
      </c>
      <c r="W810" t="s">
        <v>1770</v>
      </c>
      <c r="Y810" t="s">
        <v>2140</v>
      </c>
      <c r="Z810" t="s">
        <v>2139</v>
      </c>
      <c r="AA810" t="s">
        <v>7406</v>
      </c>
      <c r="AB810" t="s">
        <v>7405</v>
      </c>
      <c r="AC810" t="s">
        <v>7402</v>
      </c>
      <c r="AD810" t="s">
        <v>1768</v>
      </c>
      <c r="AF810" t="s">
        <v>7408</v>
      </c>
      <c r="AG810" t="s">
        <v>1994</v>
      </c>
    </row>
    <row r="811" spans="1:33" x14ac:dyDescent="0.3">
      <c r="A811" t="s">
        <v>7409</v>
      </c>
      <c r="B811" t="s">
        <v>1768</v>
      </c>
      <c r="E811" t="s">
        <v>1770</v>
      </c>
      <c r="F811" t="s">
        <v>7410</v>
      </c>
      <c r="G811" t="s">
        <v>7411</v>
      </c>
      <c r="H811" t="s">
        <v>1791</v>
      </c>
      <c r="J811" t="s">
        <v>7412</v>
      </c>
      <c r="L811" t="s">
        <v>7413</v>
      </c>
      <c r="M811" t="s">
        <v>3472</v>
      </c>
      <c r="N811" t="s">
        <v>7414</v>
      </c>
      <c r="O811" t="s">
        <v>7415</v>
      </c>
      <c r="S811" t="s">
        <v>7416</v>
      </c>
      <c r="U811" t="s">
        <v>7417</v>
      </c>
      <c r="V811" t="s">
        <v>1975</v>
      </c>
      <c r="W811" t="s">
        <v>1770</v>
      </c>
      <c r="Y811" t="s">
        <v>3472</v>
      </c>
      <c r="Z811" t="s">
        <v>7413</v>
      </c>
      <c r="AA811" t="s">
        <v>7415</v>
      </c>
      <c r="AB811" t="s">
        <v>7414</v>
      </c>
      <c r="AC811" t="s">
        <v>7411</v>
      </c>
      <c r="AD811" t="s">
        <v>1768</v>
      </c>
      <c r="AF811" t="s">
        <v>7418</v>
      </c>
    </row>
    <row r="812" spans="1:33" x14ac:dyDescent="0.3">
      <c r="A812" t="s">
        <v>7419</v>
      </c>
      <c r="B812" t="s">
        <v>1768</v>
      </c>
      <c r="E812" t="s">
        <v>1770</v>
      </c>
      <c r="F812" t="s">
        <v>2204</v>
      </c>
      <c r="G812" t="s">
        <v>7420</v>
      </c>
      <c r="H812" t="s">
        <v>1773</v>
      </c>
      <c r="J812" t="s">
        <v>7421</v>
      </c>
      <c r="L812" t="s">
        <v>4249</v>
      </c>
      <c r="M812" t="s">
        <v>2541</v>
      </c>
      <c r="N812" t="s">
        <v>4250</v>
      </c>
      <c r="O812" t="s">
        <v>7422</v>
      </c>
      <c r="U812" t="s">
        <v>7423</v>
      </c>
      <c r="V812" t="s">
        <v>1975</v>
      </c>
      <c r="W812" t="s">
        <v>1770</v>
      </c>
      <c r="Y812" t="s">
        <v>2541</v>
      </c>
      <c r="Z812" t="s">
        <v>4249</v>
      </c>
      <c r="AA812" t="s">
        <v>7422</v>
      </c>
      <c r="AB812" t="s">
        <v>4250</v>
      </c>
      <c r="AC812" t="s">
        <v>7420</v>
      </c>
      <c r="AD812" t="s">
        <v>1768</v>
      </c>
    </row>
    <row r="813" spans="1:33" x14ac:dyDescent="0.3">
      <c r="A813" t="s">
        <v>7424</v>
      </c>
      <c r="B813" t="s">
        <v>1799</v>
      </c>
      <c r="E813" t="s">
        <v>1770</v>
      </c>
      <c r="G813" t="s">
        <v>7425</v>
      </c>
      <c r="H813" t="s">
        <v>1801</v>
      </c>
      <c r="I813" t="s">
        <v>7426</v>
      </c>
      <c r="J813" t="s">
        <v>7427</v>
      </c>
      <c r="L813" t="s">
        <v>5037</v>
      </c>
      <c r="M813" t="s">
        <v>5038</v>
      </c>
      <c r="N813" t="s">
        <v>5039</v>
      </c>
      <c r="O813" t="s">
        <v>7428</v>
      </c>
      <c r="U813" t="s">
        <v>7429</v>
      </c>
      <c r="V813" t="s">
        <v>1975</v>
      </c>
      <c r="W813" t="s">
        <v>1770</v>
      </c>
      <c r="Y813" t="s">
        <v>5038</v>
      </c>
      <c r="Z813" t="s">
        <v>5037</v>
      </c>
      <c r="AA813" t="s">
        <v>7428</v>
      </c>
      <c r="AB813" t="s">
        <v>5039</v>
      </c>
      <c r="AC813" t="s">
        <v>7425</v>
      </c>
      <c r="AD813" t="s">
        <v>1799</v>
      </c>
    </row>
    <row r="814" spans="1:33" x14ac:dyDescent="0.3">
      <c r="A814" t="s">
        <v>7430</v>
      </c>
      <c r="B814" t="s">
        <v>1768</v>
      </c>
      <c r="E814" t="s">
        <v>1770</v>
      </c>
      <c r="F814" t="s">
        <v>7431</v>
      </c>
      <c r="G814" t="s">
        <v>7432</v>
      </c>
      <c r="H814" t="s">
        <v>1791</v>
      </c>
      <c r="I814" t="s">
        <v>7433</v>
      </c>
      <c r="J814" t="s">
        <v>7434</v>
      </c>
      <c r="L814" t="s">
        <v>7435</v>
      </c>
      <c r="M814" t="s">
        <v>2764</v>
      </c>
      <c r="N814" t="s">
        <v>7436</v>
      </c>
      <c r="O814" t="s">
        <v>7437</v>
      </c>
      <c r="S814" t="s">
        <v>7438</v>
      </c>
      <c r="U814" t="s">
        <v>7439</v>
      </c>
      <c r="V814" t="s">
        <v>1975</v>
      </c>
      <c r="W814" t="s">
        <v>1770</v>
      </c>
      <c r="Y814" t="s">
        <v>2764</v>
      </c>
      <c r="Z814" t="s">
        <v>7435</v>
      </c>
      <c r="AA814" t="s">
        <v>7437</v>
      </c>
      <c r="AB814" t="s">
        <v>7436</v>
      </c>
      <c r="AC814" t="s">
        <v>7432</v>
      </c>
      <c r="AD814" t="s">
        <v>1768</v>
      </c>
      <c r="AF814" t="s">
        <v>7440</v>
      </c>
    </row>
    <row r="815" spans="1:33" x14ac:dyDescent="0.3">
      <c r="A815" t="s">
        <v>7441</v>
      </c>
      <c r="B815" t="s">
        <v>1768</v>
      </c>
      <c r="E815" t="s">
        <v>1770</v>
      </c>
      <c r="F815" t="s">
        <v>2613</v>
      </c>
      <c r="G815" t="s">
        <v>7442</v>
      </c>
      <c r="H815" t="s">
        <v>1773</v>
      </c>
      <c r="I815" t="s">
        <v>7443</v>
      </c>
      <c r="J815" t="s">
        <v>7444</v>
      </c>
      <c r="L815" t="s">
        <v>2076</v>
      </c>
      <c r="M815" t="s">
        <v>2077</v>
      </c>
      <c r="N815" t="s">
        <v>7445</v>
      </c>
      <c r="O815" t="s">
        <v>7446</v>
      </c>
      <c r="S815" t="s">
        <v>7447</v>
      </c>
      <c r="U815" t="s">
        <v>7448</v>
      </c>
      <c r="V815" t="s">
        <v>1975</v>
      </c>
      <c r="W815" t="s">
        <v>1770</v>
      </c>
      <c r="Y815" t="s">
        <v>2077</v>
      </c>
      <c r="Z815" t="s">
        <v>2076</v>
      </c>
      <c r="AA815" t="s">
        <v>7446</v>
      </c>
      <c r="AB815" t="s">
        <v>7445</v>
      </c>
      <c r="AC815" t="s">
        <v>7442</v>
      </c>
      <c r="AD815" t="s">
        <v>1768</v>
      </c>
      <c r="AF815" t="s">
        <v>7449</v>
      </c>
    </row>
    <row r="816" spans="1:33" x14ac:dyDescent="0.3">
      <c r="A816" t="s">
        <v>7450</v>
      </c>
      <c r="B816" t="s">
        <v>1768</v>
      </c>
      <c r="E816" t="s">
        <v>1770</v>
      </c>
      <c r="F816" t="s">
        <v>7451</v>
      </c>
      <c r="G816" t="s">
        <v>7452</v>
      </c>
      <c r="H816" t="s">
        <v>1773</v>
      </c>
      <c r="I816" t="s">
        <v>7453</v>
      </c>
      <c r="J816" t="s">
        <v>7454</v>
      </c>
      <c r="L816" t="s">
        <v>6340</v>
      </c>
      <c r="M816" t="s">
        <v>2164</v>
      </c>
      <c r="N816" t="s">
        <v>6341</v>
      </c>
      <c r="O816" t="s">
        <v>7455</v>
      </c>
      <c r="S816" t="s">
        <v>7456</v>
      </c>
      <c r="U816" t="s">
        <v>7457</v>
      </c>
      <c r="V816" t="s">
        <v>1975</v>
      </c>
      <c r="W816" t="s">
        <v>1770</v>
      </c>
      <c r="Y816" t="s">
        <v>2164</v>
      </c>
      <c r="Z816" t="s">
        <v>6340</v>
      </c>
      <c r="AA816" t="s">
        <v>7455</v>
      </c>
      <c r="AB816" t="s">
        <v>6341</v>
      </c>
      <c r="AC816" t="s">
        <v>7452</v>
      </c>
      <c r="AD816" t="s">
        <v>1768</v>
      </c>
      <c r="AF816" t="s">
        <v>7458</v>
      </c>
    </row>
    <row r="817" spans="1:33" x14ac:dyDescent="0.3">
      <c r="A817" t="s">
        <v>7459</v>
      </c>
      <c r="B817" t="s">
        <v>1768</v>
      </c>
      <c r="E817" t="s">
        <v>1770</v>
      </c>
      <c r="F817" t="s">
        <v>7460</v>
      </c>
      <c r="G817" t="s">
        <v>7461</v>
      </c>
      <c r="H817" t="s">
        <v>1791</v>
      </c>
      <c r="I817" t="s">
        <v>7462</v>
      </c>
      <c r="J817" t="s">
        <v>7463</v>
      </c>
      <c r="L817" t="s">
        <v>2102</v>
      </c>
      <c r="M817" t="s">
        <v>2103</v>
      </c>
      <c r="N817" t="s">
        <v>7464</v>
      </c>
      <c r="O817" t="s">
        <v>7465</v>
      </c>
      <c r="S817" t="s">
        <v>7466</v>
      </c>
      <c r="U817" t="s">
        <v>7457</v>
      </c>
      <c r="V817" t="s">
        <v>1975</v>
      </c>
      <c r="W817" t="s">
        <v>1770</v>
      </c>
      <c r="Y817" t="s">
        <v>2103</v>
      </c>
      <c r="Z817" t="s">
        <v>2102</v>
      </c>
      <c r="AA817" t="s">
        <v>7465</v>
      </c>
      <c r="AB817" t="s">
        <v>7464</v>
      </c>
      <c r="AC817" t="s">
        <v>7461</v>
      </c>
      <c r="AD817" t="s">
        <v>1768</v>
      </c>
    </row>
    <row r="818" spans="1:33" x14ac:dyDescent="0.3">
      <c r="A818" t="s">
        <v>7467</v>
      </c>
      <c r="B818" t="s">
        <v>1768</v>
      </c>
      <c r="E818" t="s">
        <v>1770</v>
      </c>
      <c r="F818" t="s">
        <v>2643</v>
      </c>
      <c r="G818" t="s">
        <v>7468</v>
      </c>
      <c r="H818" t="s">
        <v>1773</v>
      </c>
      <c r="I818" t="s">
        <v>7469</v>
      </c>
      <c r="J818" t="s">
        <v>7470</v>
      </c>
      <c r="L818" t="s">
        <v>3156</v>
      </c>
      <c r="M818" t="s">
        <v>3157</v>
      </c>
      <c r="N818" t="s">
        <v>4745</v>
      </c>
      <c r="O818" t="s">
        <v>7471</v>
      </c>
      <c r="U818" t="s">
        <v>7472</v>
      </c>
      <c r="V818" t="s">
        <v>1975</v>
      </c>
      <c r="W818" t="s">
        <v>1770</v>
      </c>
      <c r="Y818" t="s">
        <v>3157</v>
      </c>
      <c r="Z818" t="s">
        <v>3156</v>
      </c>
      <c r="AA818" t="s">
        <v>7471</v>
      </c>
      <c r="AB818" t="s">
        <v>4745</v>
      </c>
      <c r="AC818" t="s">
        <v>7468</v>
      </c>
      <c r="AD818" t="s">
        <v>1768</v>
      </c>
      <c r="AF818" t="s">
        <v>7473</v>
      </c>
    </row>
    <row r="819" spans="1:33" x14ac:dyDescent="0.3">
      <c r="A819" t="s">
        <v>7474</v>
      </c>
      <c r="B819" t="s">
        <v>1799</v>
      </c>
      <c r="E819" t="s">
        <v>1770</v>
      </c>
      <c r="G819" t="s">
        <v>7475</v>
      </c>
      <c r="H819" t="s">
        <v>1801</v>
      </c>
      <c r="I819" t="s">
        <v>7476</v>
      </c>
      <c r="J819" t="s">
        <v>7477</v>
      </c>
      <c r="L819" t="s">
        <v>1792</v>
      </c>
      <c r="M819" t="s">
        <v>1777</v>
      </c>
      <c r="N819" t="s">
        <v>388</v>
      </c>
      <c r="O819" t="s">
        <v>7478</v>
      </c>
      <c r="U819" t="s">
        <v>7479</v>
      </c>
      <c r="V819" t="s">
        <v>1975</v>
      </c>
      <c r="W819" t="s">
        <v>1770</v>
      </c>
      <c r="Y819" t="s">
        <v>1777</v>
      </c>
      <c r="Z819" t="s">
        <v>1792</v>
      </c>
      <c r="AA819" t="s">
        <v>7478</v>
      </c>
      <c r="AB819" t="s">
        <v>388</v>
      </c>
      <c r="AC819" t="s">
        <v>7475</v>
      </c>
      <c r="AD819" t="s">
        <v>1799</v>
      </c>
    </row>
    <row r="820" spans="1:33" x14ac:dyDescent="0.3">
      <c r="A820" t="s">
        <v>7480</v>
      </c>
      <c r="B820" t="s">
        <v>1768</v>
      </c>
      <c r="E820" t="s">
        <v>1770</v>
      </c>
      <c r="F820" t="s">
        <v>2204</v>
      </c>
      <c r="G820" t="s">
        <v>7481</v>
      </c>
      <c r="H820" t="s">
        <v>1773</v>
      </c>
      <c r="I820" t="s">
        <v>7482</v>
      </c>
      <c r="J820" t="s">
        <v>7483</v>
      </c>
      <c r="L820" t="s">
        <v>3156</v>
      </c>
      <c r="M820" t="s">
        <v>3157</v>
      </c>
      <c r="N820" t="s">
        <v>6751</v>
      </c>
      <c r="O820" t="s">
        <v>7484</v>
      </c>
      <c r="S820" t="s">
        <v>7485</v>
      </c>
      <c r="U820" t="s">
        <v>7486</v>
      </c>
      <c r="V820" t="s">
        <v>1975</v>
      </c>
      <c r="W820" t="s">
        <v>1770</v>
      </c>
      <c r="Y820" t="s">
        <v>3157</v>
      </c>
      <c r="Z820" t="s">
        <v>3156</v>
      </c>
      <c r="AA820" t="s">
        <v>7484</v>
      </c>
      <c r="AB820" t="s">
        <v>6751</v>
      </c>
      <c r="AC820" t="s">
        <v>7481</v>
      </c>
      <c r="AD820" t="s">
        <v>1768</v>
      </c>
      <c r="AF820" t="s">
        <v>7487</v>
      </c>
    </row>
    <row r="821" spans="1:33" x14ac:dyDescent="0.3">
      <c r="A821" t="s">
        <v>7488</v>
      </c>
      <c r="B821" t="s">
        <v>1768</v>
      </c>
      <c r="E821" t="s">
        <v>1770</v>
      </c>
      <c r="F821" t="s">
        <v>7489</v>
      </c>
      <c r="G821" t="s">
        <v>7490</v>
      </c>
      <c r="H821" t="s">
        <v>1773</v>
      </c>
      <c r="J821" t="s">
        <v>7491</v>
      </c>
      <c r="L821" t="s">
        <v>2308</v>
      </c>
      <c r="M821" t="s">
        <v>1962</v>
      </c>
      <c r="N821" t="s">
        <v>2317</v>
      </c>
      <c r="O821" t="s">
        <v>7492</v>
      </c>
      <c r="U821" t="s">
        <v>7486</v>
      </c>
      <c r="V821" t="s">
        <v>1975</v>
      </c>
      <c r="W821" t="s">
        <v>1770</v>
      </c>
      <c r="Y821" t="s">
        <v>1962</v>
      </c>
      <c r="Z821" t="s">
        <v>2308</v>
      </c>
      <c r="AA821" t="s">
        <v>7492</v>
      </c>
      <c r="AB821" t="s">
        <v>2317</v>
      </c>
      <c r="AC821" t="s">
        <v>7490</v>
      </c>
      <c r="AD821" t="s">
        <v>1768</v>
      </c>
      <c r="AF821" t="s">
        <v>7493</v>
      </c>
    </row>
    <row r="822" spans="1:33" x14ac:dyDescent="0.3">
      <c r="A822" t="s">
        <v>7494</v>
      </c>
      <c r="B822" t="s">
        <v>1799</v>
      </c>
      <c r="E822" t="s">
        <v>1770</v>
      </c>
      <c r="G822" t="s">
        <v>7495</v>
      </c>
      <c r="H822" t="s">
        <v>1801</v>
      </c>
      <c r="I822" t="s">
        <v>7496</v>
      </c>
      <c r="J822" t="s">
        <v>7497</v>
      </c>
      <c r="L822" t="s">
        <v>2926</v>
      </c>
      <c r="M822" t="s">
        <v>2927</v>
      </c>
      <c r="N822" t="s">
        <v>2928</v>
      </c>
      <c r="O822" t="s">
        <v>7498</v>
      </c>
      <c r="U822" t="s">
        <v>7499</v>
      </c>
      <c r="V822" t="s">
        <v>1975</v>
      </c>
      <c r="W822" t="s">
        <v>1770</v>
      </c>
      <c r="Y822" t="s">
        <v>2927</v>
      </c>
      <c r="Z822" t="s">
        <v>2926</v>
      </c>
      <c r="AA822" t="s">
        <v>7498</v>
      </c>
      <c r="AB822" t="s">
        <v>2928</v>
      </c>
      <c r="AC822" t="s">
        <v>7495</v>
      </c>
      <c r="AD822" t="s">
        <v>1799</v>
      </c>
    </row>
    <row r="823" spans="1:33" x14ac:dyDescent="0.3">
      <c r="A823" t="s">
        <v>7500</v>
      </c>
      <c r="B823" t="s">
        <v>1768</v>
      </c>
      <c r="E823" t="s">
        <v>1770</v>
      </c>
      <c r="F823" t="s">
        <v>7501</v>
      </c>
      <c r="G823" t="s">
        <v>7502</v>
      </c>
      <c r="H823" t="s">
        <v>1773</v>
      </c>
      <c r="I823" t="s">
        <v>7503</v>
      </c>
      <c r="J823" t="s">
        <v>7504</v>
      </c>
      <c r="L823" t="s">
        <v>2139</v>
      </c>
      <c r="M823" t="s">
        <v>2140</v>
      </c>
      <c r="N823" t="s">
        <v>6248</v>
      </c>
      <c r="O823" t="s">
        <v>7505</v>
      </c>
      <c r="S823" t="s">
        <v>7506</v>
      </c>
      <c r="U823" t="s">
        <v>7499</v>
      </c>
      <c r="V823" t="s">
        <v>1975</v>
      </c>
      <c r="W823" t="s">
        <v>1770</v>
      </c>
      <c r="Y823" t="s">
        <v>2140</v>
      </c>
      <c r="Z823" t="s">
        <v>2139</v>
      </c>
      <c r="AA823" t="s">
        <v>7505</v>
      </c>
      <c r="AB823" t="s">
        <v>6248</v>
      </c>
      <c r="AC823" t="s">
        <v>7502</v>
      </c>
      <c r="AD823" t="s">
        <v>1768</v>
      </c>
    </row>
    <row r="824" spans="1:33" x14ac:dyDescent="0.3">
      <c r="A824" t="s">
        <v>7507</v>
      </c>
      <c r="B824" t="s">
        <v>1799</v>
      </c>
      <c r="E824" t="s">
        <v>1770</v>
      </c>
      <c r="G824" t="s">
        <v>7508</v>
      </c>
      <c r="H824" t="s">
        <v>1801</v>
      </c>
      <c r="I824" t="s">
        <v>7509</v>
      </c>
      <c r="J824" t="s">
        <v>7510</v>
      </c>
      <c r="L824" t="s">
        <v>1792</v>
      </c>
      <c r="M824" t="s">
        <v>1777</v>
      </c>
      <c r="N824" t="s">
        <v>342</v>
      </c>
      <c r="O824" t="s">
        <v>7511</v>
      </c>
      <c r="U824" t="s">
        <v>7499</v>
      </c>
      <c r="V824" t="s">
        <v>1975</v>
      </c>
      <c r="W824" t="s">
        <v>1770</v>
      </c>
      <c r="Y824" t="s">
        <v>1777</v>
      </c>
      <c r="Z824" t="s">
        <v>1792</v>
      </c>
      <c r="AA824" t="s">
        <v>7511</v>
      </c>
      <c r="AB824" t="s">
        <v>342</v>
      </c>
      <c r="AC824" t="s">
        <v>7508</v>
      </c>
      <c r="AD824" t="s">
        <v>1799</v>
      </c>
      <c r="AF824" t="s">
        <v>7512</v>
      </c>
    </row>
    <row r="825" spans="1:33" x14ac:dyDescent="0.3">
      <c r="A825" t="s">
        <v>7513</v>
      </c>
      <c r="B825" t="s">
        <v>1799</v>
      </c>
      <c r="E825" t="s">
        <v>1770</v>
      </c>
      <c r="G825" t="s">
        <v>7514</v>
      </c>
      <c r="H825" t="s">
        <v>1801</v>
      </c>
      <c r="I825" t="s">
        <v>7515</v>
      </c>
      <c r="L825" t="s">
        <v>7516</v>
      </c>
      <c r="M825" t="s">
        <v>2530</v>
      </c>
      <c r="N825" t="s">
        <v>7517</v>
      </c>
      <c r="O825" t="s">
        <v>7518</v>
      </c>
      <c r="U825" t="s">
        <v>7519</v>
      </c>
      <c r="V825" t="s">
        <v>1975</v>
      </c>
      <c r="W825" t="s">
        <v>1770</v>
      </c>
      <c r="Y825" t="s">
        <v>2530</v>
      </c>
      <c r="Z825" t="s">
        <v>7516</v>
      </c>
      <c r="AA825" t="s">
        <v>7518</v>
      </c>
      <c r="AB825" t="s">
        <v>7517</v>
      </c>
      <c r="AC825" t="s">
        <v>7514</v>
      </c>
      <c r="AD825" t="s">
        <v>1799</v>
      </c>
    </row>
    <row r="826" spans="1:33" x14ac:dyDescent="0.3">
      <c r="A826" t="s">
        <v>7520</v>
      </c>
      <c r="B826" t="s">
        <v>1768</v>
      </c>
      <c r="C826" t="s">
        <v>2110</v>
      </c>
      <c r="E826" t="s">
        <v>1770</v>
      </c>
      <c r="F826" t="s">
        <v>2127</v>
      </c>
      <c r="G826" t="s">
        <v>7521</v>
      </c>
      <c r="H826" t="s">
        <v>1773</v>
      </c>
      <c r="I826" t="s">
        <v>7522</v>
      </c>
      <c r="J826" t="s">
        <v>7523</v>
      </c>
      <c r="K826" t="s">
        <v>2110</v>
      </c>
      <c r="L826" t="s">
        <v>4808</v>
      </c>
      <c r="M826" t="s">
        <v>4809</v>
      </c>
      <c r="N826" t="s">
        <v>4810</v>
      </c>
      <c r="O826" t="s">
        <v>7524</v>
      </c>
      <c r="S826" t="s">
        <v>7525</v>
      </c>
      <c r="U826" t="s">
        <v>1783</v>
      </c>
      <c r="V826" t="s">
        <v>7526</v>
      </c>
      <c r="W826" t="s">
        <v>1770</v>
      </c>
      <c r="Y826" t="s">
        <v>4809</v>
      </c>
      <c r="Z826" t="s">
        <v>4808</v>
      </c>
      <c r="AA826" t="s">
        <v>7524</v>
      </c>
      <c r="AB826" t="s">
        <v>4810</v>
      </c>
      <c r="AC826" t="s">
        <v>7521</v>
      </c>
      <c r="AD826" t="s">
        <v>1768</v>
      </c>
      <c r="AE826" t="s">
        <v>2118</v>
      </c>
      <c r="AF826" t="s">
        <v>7527</v>
      </c>
      <c r="AG826" t="s">
        <v>2120</v>
      </c>
    </row>
    <row r="827" spans="1:33" x14ac:dyDescent="0.3">
      <c r="A827" t="s">
        <v>7528</v>
      </c>
      <c r="B827" t="s">
        <v>1768</v>
      </c>
      <c r="E827" t="s">
        <v>1770</v>
      </c>
      <c r="F827" t="s">
        <v>1904</v>
      </c>
      <c r="G827" t="s">
        <v>7529</v>
      </c>
      <c r="H827" t="s">
        <v>1773</v>
      </c>
      <c r="I827" t="s">
        <v>7530</v>
      </c>
      <c r="J827" t="s">
        <v>7531</v>
      </c>
      <c r="L827" t="s">
        <v>3610</v>
      </c>
      <c r="M827" t="s">
        <v>3611</v>
      </c>
      <c r="N827" t="s">
        <v>7532</v>
      </c>
      <c r="O827" t="s">
        <v>7533</v>
      </c>
      <c r="U827" t="s">
        <v>7534</v>
      </c>
      <c r="V827" t="s">
        <v>7535</v>
      </c>
      <c r="W827" t="s">
        <v>1770</v>
      </c>
      <c r="Y827" t="s">
        <v>3611</v>
      </c>
      <c r="Z827" t="s">
        <v>3610</v>
      </c>
      <c r="AA827" t="s">
        <v>7533</v>
      </c>
      <c r="AB827" t="s">
        <v>7532</v>
      </c>
      <c r="AC827" t="s">
        <v>7529</v>
      </c>
      <c r="AD827" t="s">
        <v>1768</v>
      </c>
      <c r="AF827" t="s">
        <v>7536</v>
      </c>
      <c r="AG827" t="s">
        <v>2009</v>
      </c>
    </row>
    <row r="828" spans="1:33" x14ac:dyDescent="0.3">
      <c r="A828" t="s">
        <v>7537</v>
      </c>
      <c r="B828" t="s">
        <v>1799</v>
      </c>
      <c r="E828" t="s">
        <v>1770</v>
      </c>
      <c r="G828" t="s">
        <v>7538</v>
      </c>
      <c r="H828" t="s">
        <v>1801</v>
      </c>
      <c r="I828" t="s">
        <v>7539</v>
      </c>
      <c r="J828" t="s">
        <v>7540</v>
      </c>
      <c r="L828" t="s">
        <v>4038</v>
      </c>
      <c r="M828" t="s">
        <v>3643</v>
      </c>
      <c r="N828" t="s">
        <v>5275</v>
      </c>
      <c r="O828" t="s">
        <v>7541</v>
      </c>
      <c r="U828" t="s">
        <v>7542</v>
      </c>
      <c r="V828" t="s">
        <v>1975</v>
      </c>
      <c r="W828" t="s">
        <v>1770</v>
      </c>
      <c r="Y828" t="s">
        <v>3643</v>
      </c>
      <c r="Z828" t="s">
        <v>4038</v>
      </c>
      <c r="AA828" t="s">
        <v>7541</v>
      </c>
      <c r="AB828" t="s">
        <v>5275</v>
      </c>
      <c r="AC828" t="s">
        <v>7538</v>
      </c>
      <c r="AD828" t="s">
        <v>1799</v>
      </c>
    </row>
    <row r="829" spans="1:33" x14ac:dyDescent="0.3">
      <c r="A829" t="s">
        <v>7543</v>
      </c>
      <c r="B829" t="s">
        <v>1768</v>
      </c>
      <c r="E829" t="s">
        <v>1770</v>
      </c>
      <c r="F829" t="s">
        <v>7544</v>
      </c>
      <c r="G829" t="s">
        <v>7545</v>
      </c>
      <c r="H829" t="s">
        <v>1791</v>
      </c>
      <c r="I829" t="s">
        <v>7546</v>
      </c>
      <c r="J829" t="s">
        <v>7547</v>
      </c>
      <c r="L829" t="s">
        <v>2979</v>
      </c>
      <c r="M829" t="s">
        <v>2980</v>
      </c>
      <c r="N829" t="s">
        <v>2981</v>
      </c>
      <c r="O829" t="s">
        <v>7548</v>
      </c>
      <c r="S829" t="s">
        <v>7549</v>
      </c>
      <c r="U829" t="s">
        <v>7542</v>
      </c>
      <c r="V829" t="s">
        <v>1975</v>
      </c>
      <c r="W829" t="s">
        <v>1770</v>
      </c>
      <c r="Y829" t="s">
        <v>2980</v>
      </c>
      <c r="Z829" t="s">
        <v>2979</v>
      </c>
      <c r="AA829" t="s">
        <v>7548</v>
      </c>
      <c r="AB829" t="s">
        <v>2981</v>
      </c>
      <c r="AC829" t="s">
        <v>7545</v>
      </c>
      <c r="AD829" t="s">
        <v>1768</v>
      </c>
    </row>
    <row r="830" spans="1:33" x14ac:dyDescent="0.3">
      <c r="A830" t="s">
        <v>7550</v>
      </c>
      <c r="B830" t="s">
        <v>1768</v>
      </c>
      <c r="E830" t="s">
        <v>1770</v>
      </c>
      <c r="F830" t="s">
        <v>7551</v>
      </c>
      <c r="G830" t="s">
        <v>7552</v>
      </c>
      <c r="H830" t="s">
        <v>1773</v>
      </c>
      <c r="I830" t="s">
        <v>7553</v>
      </c>
      <c r="J830" t="s">
        <v>7554</v>
      </c>
      <c r="L830" t="s">
        <v>4038</v>
      </c>
      <c r="M830" t="s">
        <v>3643</v>
      </c>
      <c r="N830" t="s">
        <v>372</v>
      </c>
      <c r="O830" t="s">
        <v>7555</v>
      </c>
      <c r="S830" t="s">
        <v>7556</v>
      </c>
      <c r="U830" t="s">
        <v>7557</v>
      </c>
      <c r="V830" t="s">
        <v>1975</v>
      </c>
      <c r="W830" t="s">
        <v>1770</v>
      </c>
      <c r="Y830" t="s">
        <v>3643</v>
      </c>
      <c r="Z830" t="s">
        <v>4038</v>
      </c>
      <c r="AA830" t="s">
        <v>7555</v>
      </c>
      <c r="AB830" t="s">
        <v>372</v>
      </c>
      <c r="AC830" t="s">
        <v>7552</v>
      </c>
      <c r="AD830" t="s">
        <v>1768</v>
      </c>
      <c r="AF830" t="s">
        <v>7558</v>
      </c>
    </row>
    <row r="831" spans="1:33" x14ac:dyDescent="0.3">
      <c r="A831" t="s">
        <v>7559</v>
      </c>
      <c r="B831" t="s">
        <v>1799</v>
      </c>
      <c r="E831" t="s">
        <v>1770</v>
      </c>
      <c r="G831" t="s">
        <v>7560</v>
      </c>
      <c r="H831" t="s">
        <v>1801</v>
      </c>
      <c r="I831" t="s">
        <v>7561</v>
      </c>
      <c r="J831" t="s">
        <v>7562</v>
      </c>
      <c r="L831" t="s">
        <v>2685</v>
      </c>
      <c r="M831" t="s">
        <v>2686</v>
      </c>
      <c r="N831" t="s">
        <v>7563</v>
      </c>
      <c r="O831" t="s">
        <v>7564</v>
      </c>
      <c r="U831" t="s">
        <v>7565</v>
      </c>
      <c r="V831" t="s">
        <v>1975</v>
      </c>
      <c r="W831" t="s">
        <v>1770</v>
      </c>
      <c r="Y831" t="s">
        <v>2686</v>
      </c>
      <c r="Z831" t="s">
        <v>2685</v>
      </c>
      <c r="AA831" t="s">
        <v>7564</v>
      </c>
      <c r="AB831" t="s">
        <v>7563</v>
      </c>
      <c r="AC831" t="s">
        <v>7560</v>
      </c>
      <c r="AD831" t="s">
        <v>1799</v>
      </c>
    </row>
    <row r="832" spans="1:33" x14ac:dyDescent="0.3">
      <c r="A832" t="s">
        <v>7566</v>
      </c>
      <c r="B832" t="s">
        <v>1799</v>
      </c>
      <c r="C832" t="s">
        <v>2110</v>
      </c>
      <c r="E832" t="s">
        <v>1770</v>
      </c>
      <c r="G832" t="s">
        <v>7567</v>
      </c>
      <c r="H832" t="s">
        <v>1801</v>
      </c>
      <c r="I832" t="s">
        <v>7568</v>
      </c>
      <c r="J832" t="s">
        <v>7569</v>
      </c>
      <c r="K832" t="s">
        <v>2110</v>
      </c>
      <c r="L832" t="s">
        <v>3497</v>
      </c>
      <c r="M832" t="s">
        <v>3498</v>
      </c>
      <c r="N832" t="s">
        <v>7570</v>
      </c>
      <c r="O832" t="s">
        <v>7571</v>
      </c>
      <c r="S832" t="s">
        <v>7572</v>
      </c>
      <c r="U832" t="s">
        <v>1783</v>
      </c>
      <c r="V832" t="s">
        <v>7573</v>
      </c>
      <c r="W832" t="s">
        <v>1770</v>
      </c>
      <c r="Y832" t="s">
        <v>3498</v>
      </c>
      <c r="Z832" t="s">
        <v>3497</v>
      </c>
      <c r="AA832" t="s">
        <v>7571</v>
      </c>
      <c r="AB832" t="s">
        <v>7570</v>
      </c>
      <c r="AC832" t="s">
        <v>7567</v>
      </c>
      <c r="AD832" t="s">
        <v>1799</v>
      </c>
      <c r="AE832" t="s">
        <v>2118</v>
      </c>
      <c r="AF832" t="s">
        <v>7574</v>
      </c>
      <c r="AG832" t="s">
        <v>1787</v>
      </c>
    </row>
    <row r="833" spans="1:32" x14ac:dyDescent="0.3">
      <c r="A833" t="s">
        <v>7575</v>
      </c>
      <c r="B833" t="s">
        <v>1799</v>
      </c>
      <c r="E833" t="s">
        <v>1770</v>
      </c>
      <c r="G833" t="s">
        <v>7576</v>
      </c>
      <c r="H833" t="s">
        <v>1801</v>
      </c>
      <c r="I833" t="s">
        <v>7577</v>
      </c>
      <c r="L833" t="s">
        <v>7578</v>
      </c>
      <c r="M833" t="s">
        <v>2657</v>
      </c>
      <c r="N833" t="s">
        <v>7579</v>
      </c>
      <c r="O833" t="s">
        <v>7580</v>
      </c>
      <c r="S833" t="s">
        <v>7581</v>
      </c>
      <c r="U833" t="s">
        <v>7582</v>
      </c>
      <c r="V833" t="s">
        <v>1975</v>
      </c>
      <c r="W833" t="s">
        <v>1770</v>
      </c>
      <c r="Y833" t="s">
        <v>2657</v>
      </c>
      <c r="Z833" t="s">
        <v>7578</v>
      </c>
      <c r="AA833" t="s">
        <v>7580</v>
      </c>
      <c r="AB833" t="s">
        <v>7579</v>
      </c>
      <c r="AC833" t="s">
        <v>7576</v>
      </c>
      <c r="AD833" t="s">
        <v>1799</v>
      </c>
      <c r="AF833" t="s">
        <v>7583</v>
      </c>
    </row>
    <row r="834" spans="1:32" x14ac:dyDescent="0.3">
      <c r="A834" t="s">
        <v>7584</v>
      </c>
      <c r="B834" t="s">
        <v>1768</v>
      </c>
      <c r="E834" t="s">
        <v>1770</v>
      </c>
      <c r="F834" t="s">
        <v>7585</v>
      </c>
      <c r="G834" t="s">
        <v>7586</v>
      </c>
      <c r="H834" t="s">
        <v>1773</v>
      </c>
      <c r="I834" t="s">
        <v>7587</v>
      </c>
      <c r="J834" t="s">
        <v>7588</v>
      </c>
      <c r="L834" t="s">
        <v>7589</v>
      </c>
      <c r="M834" t="s">
        <v>1815</v>
      </c>
      <c r="N834" t="s">
        <v>7590</v>
      </c>
      <c r="O834" t="s">
        <v>7591</v>
      </c>
      <c r="S834" t="s">
        <v>7592</v>
      </c>
      <c r="U834" t="s">
        <v>7593</v>
      </c>
      <c r="V834" t="s">
        <v>1975</v>
      </c>
      <c r="W834" t="s">
        <v>1770</v>
      </c>
      <c r="Y834" t="s">
        <v>1815</v>
      </c>
      <c r="Z834" t="s">
        <v>7589</v>
      </c>
      <c r="AA834" t="s">
        <v>7591</v>
      </c>
      <c r="AB834" t="s">
        <v>7590</v>
      </c>
      <c r="AC834" t="s">
        <v>7586</v>
      </c>
      <c r="AD834" t="s">
        <v>1768</v>
      </c>
      <c r="AF834" t="s">
        <v>7594</v>
      </c>
    </row>
    <row r="835" spans="1:32" x14ac:dyDescent="0.3">
      <c r="A835" t="s">
        <v>7595</v>
      </c>
      <c r="B835" t="s">
        <v>1768</v>
      </c>
      <c r="E835" t="s">
        <v>1770</v>
      </c>
      <c r="F835" t="s">
        <v>3520</v>
      </c>
      <c r="G835" t="s">
        <v>7596</v>
      </c>
      <c r="H835" t="s">
        <v>1773</v>
      </c>
      <c r="I835" t="s">
        <v>7597</v>
      </c>
      <c r="J835" t="s">
        <v>7598</v>
      </c>
      <c r="L835" t="s">
        <v>6429</v>
      </c>
      <c r="M835" t="s">
        <v>2686</v>
      </c>
      <c r="N835" t="s">
        <v>6430</v>
      </c>
      <c r="O835" t="s">
        <v>7599</v>
      </c>
      <c r="S835" t="s">
        <v>7600</v>
      </c>
      <c r="U835" t="s">
        <v>7601</v>
      </c>
      <c r="V835" t="s">
        <v>1975</v>
      </c>
      <c r="W835" t="s">
        <v>1770</v>
      </c>
      <c r="Y835" t="s">
        <v>2686</v>
      </c>
      <c r="Z835" t="s">
        <v>6429</v>
      </c>
      <c r="AA835" t="s">
        <v>7599</v>
      </c>
      <c r="AB835" t="s">
        <v>6430</v>
      </c>
      <c r="AC835" t="s">
        <v>7596</v>
      </c>
      <c r="AD835" t="s">
        <v>1768</v>
      </c>
      <c r="AF835" t="s">
        <v>7602</v>
      </c>
    </row>
    <row r="836" spans="1:32" x14ac:dyDescent="0.3">
      <c r="A836" t="s">
        <v>7603</v>
      </c>
      <c r="B836" t="s">
        <v>1768</v>
      </c>
      <c r="E836" t="s">
        <v>1770</v>
      </c>
      <c r="F836" t="s">
        <v>2663</v>
      </c>
      <c r="G836" t="s">
        <v>7604</v>
      </c>
      <c r="H836" t="s">
        <v>1773</v>
      </c>
      <c r="I836" t="s">
        <v>7605</v>
      </c>
      <c r="J836" t="s">
        <v>7606</v>
      </c>
      <c r="L836" t="s">
        <v>2685</v>
      </c>
      <c r="M836" t="s">
        <v>2686</v>
      </c>
      <c r="N836" t="s">
        <v>7607</v>
      </c>
      <c r="O836" t="s">
        <v>7608</v>
      </c>
      <c r="S836" t="s">
        <v>7609</v>
      </c>
      <c r="U836" t="s">
        <v>7610</v>
      </c>
      <c r="V836" t="s">
        <v>1975</v>
      </c>
      <c r="W836" t="s">
        <v>1770</v>
      </c>
      <c r="Y836" t="s">
        <v>2686</v>
      </c>
      <c r="Z836" t="s">
        <v>2685</v>
      </c>
      <c r="AA836" t="s">
        <v>7608</v>
      </c>
      <c r="AB836" t="s">
        <v>7607</v>
      </c>
      <c r="AC836" t="s">
        <v>7604</v>
      </c>
      <c r="AD836" t="s">
        <v>1768</v>
      </c>
      <c r="AF836" t="s">
        <v>7611</v>
      </c>
    </row>
    <row r="837" spans="1:32" x14ac:dyDescent="0.3">
      <c r="A837" t="s">
        <v>7612</v>
      </c>
      <c r="B837" t="s">
        <v>1768</v>
      </c>
      <c r="E837" t="s">
        <v>1770</v>
      </c>
      <c r="F837" t="s">
        <v>7613</v>
      </c>
      <c r="G837" t="s">
        <v>7614</v>
      </c>
      <c r="H837" t="s">
        <v>1773</v>
      </c>
      <c r="I837" t="s">
        <v>7615</v>
      </c>
      <c r="J837" t="s">
        <v>7616</v>
      </c>
      <c r="L837" t="s">
        <v>3386</v>
      </c>
      <c r="M837" t="s">
        <v>3387</v>
      </c>
      <c r="N837" t="s">
        <v>3388</v>
      </c>
      <c r="O837" t="s">
        <v>7617</v>
      </c>
      <c r="S837" t="s">
        <v>7618</v>
      </c>
      <c r="U837" t="s">
        <v>7619</v>
      </c>
      <c r="V837" t="s">
        <v>1975</v>
      </c>
      <c r="W837" t="s">
        <v>1770</v>
      </c>
      <c r="Y837" t="s">
        <v>3387</v>
      </c>
      <c r="Z837" t="s">
        <v>3386</v>
      </c>
      <c r="AA837" t="s">
        <v>7617</v>
      </c>
      <c r="AB837" t="s">
        <v>3388</v>
      </c>
      <c r="AC837" t="s">
        <v>7614</v>
      </c>
      <c r="AD837" t="s">
        <v>1768</v>
      </c>
      <c r="AF837" t="s">
        <v>7620</v>
      </c>
    </row>
    <row r="838" spans="1:32" x14ac:dyDescent="0.3">
      <c r="A838" t="s">
        <v>7621</v>
      </c>
      <c r="B838" t="s">
        <v>1799</v>
      </c>
      <c r="E838" t="s">
        <v>1770</v>
      </c>
      <c r="G838" t="s">
        <v>7622</v>
      </c>
      <c r="H838" t="s">
        <v>1801</v>
      </c>
      <c r="I838" t="s">
        <v>7623</v>
      </c>
      <c r="J838" t="s">
        <v>7624</v>
      </c>
      <c r="L838" t="s">
        <v>7625</v>
      </c>
      <c r="M838" t="s">
        <v>2980</v>
      </c>
      <c r="N838" t="s">
        <v>7626</v>
      </c>
      <c r="O838" t="s">
        <v>7627</v>
      </c>
      <c r="U838" t="s">
        <v>7628</v>
      </c>
      <c r="V838" t="s">
        <v>1975</v>
      </c>
      <c r="W838" t="s">
        <v>1770</v>
      </c>
      <c r="Y838" t="s">
        <v>2980</v>
      </c>
      <c r="Z838" t="s">
        <v>7625</v>
      </c>
      <c r="AA838" t="s">
        <v>7627</v>
      </c>
      <c r="AB838" t="s">
        <v>7626</v>
      </c>
      <c r="AC838" t="s">
        <v>7622</v>
      </c>
      <c r="AD838" t="s">
        <v>1799</v>
      </c>
    </row>
    <row r="839" spans="1:32" x14ac:dyDescent="0.3">
      <c r="A839" t="s">
        <v>7629</v>
      </c>
      <c r="B839" t="s">
        <v>1768</v>
      </c>
      <c r="E839" t="s">
        <v>1770</v>
      </c>
      <c r="F839" t="s">
        <v>1895</v>
      </c>
      <c r="G839" t="s">
        <v>7630</v>
      </c>
      <c r="H839" t="s">
        <v>1791</v>
      </c>
      <c r="J839" t="s">
        <v>7631</v>
      </c>
      <c r="L839" t="s">
        <v>1863</v>
      </c>
      <c r="M839" t="s">
        <v>1777</v>
      </c>
      <c r="N839" t="s">
        <v>1864</v>
      </c>
      <c r="O839" t="s">
        <v>7632</v>
      </c>
      <c r="U839" t="s">
        <v>7633</v>
      </c>
      <c r="V839" t="s">
        <v>1975</v>
      </c>
      <c r="W839" t="s">
        <v>1770</v>
      </c>
      <c r="Y839" t="s">
        <v>1777</v>
      </c>
      <c r="Z839" t="s">
        <v>1863</v>
      </c>
      <c r="AA839" t="s">
        <v>7632</v>
      </c>
      <c r="AB839" t="s">
        <v>1864</v>
      </c>
      <c r="AC839" t="s">
        <v>7630</v>
      </c>
      <c r="AD839" t="s">
        <v>1768</v>
      </c>
    </row>
    <row r="840" spans="1:32" x14ac:dyDescent="0.3">
      <c r="A840" t="s">
        <v>7634</v>
      </c>
      <c r="B840" t="s">
        <v>1799</v>
      </c>
      <c r="E840" t="s">
        <v>1770</v>
      </c>
      <c r="G840" t="s">
        <v>7635</v>
      </c>
      <c r="H840" t="s">
        <v>1801</v>
      </c>
      <c r="I840" t="s">
        <v>7636</v>
      </c>
      <c r="L840" t="s">
        <v>7637</v>
      </c>
      <c r="M840" t="s">
        <v>4509</v>
      </c>
      <c r="N840" t="s">
        <v>7638</v>
      </c>
      <c r="O840" t="s">
        <v>7639</v>
      </c>
      <c r="U840" t="s">
        <v>7633</v>
      </c>
      <c r="V840" t="s">
        <v>1975</v>
      </c>
      <c r="W840" t="s">
        <v>1770</v>
      </c>
      <c r="Y840" t="s">
        <v>4509</v>
      </c>
      <c r="Z840" t="s">
        <v>7637</v>
      </c>
      <c r="AA840" t="s">
        <v>7639</v>
      </c>
      <c r="AB840" t="s">
        <v>7638</v>
      </c>
      <c r="AC840" t="s">
        <v>7635</v>
      </c>
      <c r="AD840" t="s">
        <v>1799</v>
      </c>
      <c r="AF840" t="s">
        <v>7640</v>
      </c>
    </row>
    <row r="841" spans="1:32" x14ac:dyDescent="0.3">
      <c r="A841" t="s">
        <v>7641</v>
      </c>
      <c r="B841" t="s">
        <v>1768</v>
      </c>
      <c r="E841" t="s">
        <v>1770</v>
      </c>
      <c r="F841" t="s">
        <v>2127</v>
      </c>
      <c r="G841" t="s">
        <v>7642</v>
      </c>
      <c r="H841" t="s">
        <v>1773</v>
      </c>
      <c r="I841" t="s">
        <v>7643</v>
      </c>
      <c r="J841" t="s">
        <v>7644</v>
      </c>
      <c r="L841" t="s">
        <v>7645</v>
      </c>
      <c r="M841" t="s">
        <v>2764</v>
      </c>
      <c r="N841" t="s">
        <v>7646</v>
      </c>
      <c r="O841" t="s">
        <v>7647</v>
      </c>
      <c r="S841" t="s">
        <v>7648</v>
      </c>
      <c r="U841" t="s">
        <v>7649</v>
      </c>
      <c r="V841" t="s">
        <v>1975</v>
      </c>
      <c r="W841" t="s">
        <v>1770</v>
      </c>
      <c r="Y841" t="s">
        <v>2764</v>
      </c>
      <c r="Z841" t="s">
        <v>7645</v>
      </c>
      <c r="AA841" t="s">
        <v>7647</v>
      </c>
      <c r="AB841" t="s">
        <v>7646</v>
      </c>
      <c r="AC841" t="s">
        <v>7642</v>
      </c>
      <c r="AD841" t="s">
        <v>1768</v>
      </c>
      <c r="AF841" t="s">
        <v>7650</v>
      </c>
    </row>
    <row r="842" spans="1:32" x14ac:dyDescent="0.3">
      <c r="A842" t="s">
        <v>7651</v>
      </c>
      <c r="B842" t="s">
        <v>1799</v>
      </c>
      <c r="E842" t="s">
        <v>1770</v>
      </c>
      <c r="G842" t="s">
        <v>7652</v>
      </c>
      <c r="H842" t="s">
        <v>1801</v>
      </c>
      <c r="I842" t="s">
        <v>7653</v>
      </c>
      <c r="L842" t="s">
        <v>3446</v>
      </c>
      <c r="M842" t="s">
        <v>3447</v>
      </c>
      <c r="N842" t="s">
        <v>3448</v>
      </c>
      <c r="O842" t="s">
        <v>7654</v>
      </c>
      <c r="U842" t="s">
        <v>7655</v>
      </c>
      <c r="V842" t="s">
        <v>1975</v>
      </c>
      <c r="W842" t="s">
        <v>1770</v>
      </c>
      <c r="Y842" t="s">
        <v>3447</v>
      </c>
      <c r="Z842" t="s">
        <v>3446</v>
      </c>
      <c r="AA842" t="s">
        <v>7654</v>
      </c>
      <c r="AB842" t="s">
        <v>3448</v>
      </c>
      <c r="AC842" t="s">
        <v>7652</v>
      </c>
      <c r="AD842" t="s">
        <v>1799</v>
      </c>
    </row>
    <row r="843" spans="1:32" x14ac:dyDescent="0.3">
      <c r="A843" t="s">
        <v>7656</v>
      </c>
      <c r="B843" t="s">
        <v>1799</v>
      </c>
      <c r="E843" t="s">
        <v>1770</v>
      </c>
      <c r="G843" t="s">
        <v>7657</v>
      </c>
      <c r="H843" t="s">
        <v>1801</v>
      </c>
      <c r="I843" t="s">
        <v>7658</v>
      </c>
      <c r="J843" t="s">
        <v>7659</v>
      </c>
      <c r="L843" t="s">
        <v>2163</v>
      </c>
      <c r="M843" t="s">
        <v>2164</v>
      </c>
      <c r="N843" t="s">
        <v>5379</v>
      </c>
      <c r="O843" t="s">
        <v>7660</v>
      </c>
      <c r="U843" t="s">
        <v>7661</v>
      </c>
      <c r="V843" t="s">
        <v>1975</v>
      </c>
      <c r="W843" t="s">
        <v>1770</v>
      </c>
      <c r="Y843" t="s">
        <v>2164</v>
      </c>
      <c r="Z843" t="s">
        <v>2163</v>
      </c>
      <c r="AA843" t="s">
        <v>7660</v>
      </c>
      <c r="AB843" t="s">
        <v>5379</v>
      </c>
      <c r="AC843" t="s">
        <v>7657</v>
      </c>
      <c r="AD843" t="s">
        <v>1799</v>
      </c>
      <c r="AF843" t="s">
        <v>7662</v>
      </c>
    </row>
    <row r="844" spans="1:32" x14ac:dyDescent="0.3">
      <c r="A844" t="s">
        <v>7663</v>
      </c>
      <c r="B844" t="s">
        <v>1768</v>
      </c>
      <c r="E844" t="s">
        <v>1770</v>
      </c>
      <c r="F844" t="s">
        <v>7664</v>
      </c>
      <c r="G844" t="s">
        <v>7665</v>
      </c>
      <c r="H844" t="s">
        <v>1791</v>
      </c>
      <c r="J844" t="s">
        <v>7666</v>
      </c>
      <c r="L844" t="s">
        <v>7667</v>
      </c>
      <c r="M844" t="s">
        <v>3309</v>
      </c>
      <c r="N844" t="s">
        <v>7668</v>
      </c>
      <c r="O844" t="s">
        <v>7669</v>
      </c>
      <c r="S844" t="s">
        <v>7670</v>
      </c>
      <c r="U844" t="s">
        <v>7671</v>
      </c>
      <c r="V844" t="s">
        <v>1975</v>
      </c>
      <c r="W844" t="s">
        <v>1770</v>
      </c>
      <c r="Y844" t="s">
        <v>3309</v>
      </c>
      <c r="Z844" t="s">
        <v>7667</v>
      </c>
      <c r="AA844" t="s">
        <v>7669</v>
      </c>
      <c r="AB844" t="s">
        <v>7668</v>
      </c>
      <c r="AC844" t="s">
        <v>7665</v>
      </c>
      <c r="AD844" t="s">
        <v>1768</v>
      </c>
    </row>
    <row r="845" spans="1:32" x14ac:dyDescent="0.3">
      <c r="A845" t="s">
        <v>7672</v>
      </c>
      <c r="B845" t="s">
        <v>1768</v>
      </c>
      <c r="E845" t="s">
        <v>1770</v>
      </c>
      <c r="F845" t="s">
        <v>3443</v>
      </c>
      <c r="G845" t="s">
        <v>7673</v>
      </c>
      <c r="H845" t="s">
        <v>1773</v>
      </c>
      <c r="J845" t="s">
        <v>7674</v>
      </c>
      <c r="L845" t="s">
        <v>3843</v>
      </c>
      <c r="M845" t="s">
        <v>3171</v>
      </c>
      <c r="N845" t="s">
        <v>3844</v>
      </c>
      <c r="O845" t="s">
        <v>7675</v>
      </c>
      <c r="U845" t="s">
        <v>7676</v>
      </c>
      <c r="V845" t="s">
        <v>1975</v>
      </c>
      <c r="W845" t="s">
        <v>1770</v>
      </c>
      <c r="Y845" t="s">
        <v>3171</v>
      </c>
      <c r="Z845" t="s">
        <v>3843</v>
      </c>
      <c r="AA845" t="s">
        <v>7675</v>
      </c>
      <c r="AB845" t="s">
        <v>3844</v>
      </c>
      <c r="AC845" t="s">
        <v>7673</v>
      </c>
      <c r="AD845" t="s">
        <v>1768</v>
      </c>
    </row>
    <row r="846" spans="1:32" x14ac:dyDescent="0.3">
      <c r="A846" t="s">
        <v>7677</v>
      </c>
      <c r="B846" t="s">
        <v>1768</v>
      </c>
      <c r="E846" t="s">
        <v>1770</v>
      </c>
      <c r="F846" t="s">
        <v>7678</v>
      </c>
      <c r="G846" t="s">
        <v>7679</v>
      </c>
      <c r="H846" t="s">
        <v>1791</v>
      </c>
      <c r="I846" t="s">
        <v>7680</v>
      </c>
      <c r="J846" t="s">
        <v>7681</v>
      </c>
      <c r="L846" t="s">
        <v>7133</v>
      </c>
      <c r="M846" t="s">
        <v>2927</v>
      </c>
      <c r="N846" t="s">
        <v>7134</v>
      </c>
      <c r="O846" t="s">
        <v>7682</v>
      </c>
      <c r="U846" t="s">
        <v>7683</v>
      </c>
      <c r="V846" t="s">
        <v>1975</v>
      </c>
      <c r="W846" t="s">
        <v>1770</v>
      </c>
      <c r="Y846" t="s">
        <v>2927</v>
      </c>
      <c r="Z846" t="s">
        <v>7133</v>
      </c>
      <c r="AA846" t="s">
        <v>7682</v>
      </c>
      <c r="AB846" t="s">
        <v>7134</v>
      </c>
      <c r="AC846" t="s">
        <v>7679</v>
      </c>
      <c r="AD846" t="s">
        <v>1768</v>
      </c>
    </row>
    <row r="847" spans="1:32" x14ac:dyDescent="0.3">
      <c r="A847" t="s">
        <v>7684</v>
      </c>
      <c r="B847" t="s">
        <v>1768</v>
      </c>
      <c r="C847" t="s">
        <v>2110</v>
      </c>
      <c r="E847" t="s">
        <v>1770</v>
      </c>
      <c r="F847" t="s">
        <v>2397</v>
      </c>
      <c r="G847" t="s">
        <v>7685</v>
      </c>
      <c r="H847" t="s">
        <v>1773</v>
      </c>
      <c r="J847" t="s">
        <v>7686</v>
      </c>
      <c r="K847" t="s">
        <v>2110</v>
      </c>
      <c r="L847" t="s">
        <v>7687</v>
      </c>
      <c r="M847" t="s">
        <v>3498</v>
      </c>
      <c r="N847" t="s">
        <v>7688</v>
      </c>
      <c r="O847" t="s">
        <v>7689</v>
      </c>
      <c r="Q847" t="s">
        <v>7690</v>
      </c>
      <c r="S847" t="s">
        <v>7572</v>
      </c>
      <c r="U847" t="s">
        <v>7300</v>
      </c>
      <c r="V847" t="s">
        <v>7573</v>
      </c>
      <c r="W847" t="s">
        <v>1770</v>
      </c>
      <c r="Y847" t="s">
        <v>3498</v>
      </c>
      <c r="Z847" t="s">
        <v>7687</v>
      </c>
      <c r="AA847" t="s">
        <v>7689</v>
      </c>
      <c r="AB847" t="s">
        <v>7688</v>
      </c>
      <c r="AC847" t="s">
        <v>7685</v>
      </c>
      <c r="AD847" t="s">
        <v>1768</v>
      </c>
      <c r="AE847" t="s">
        <v>2118</v>
      </c>
    </row>
    <row r="848" spans="1:32" x14ac:dyDescent="0.3">
      <c r="A848" t="s">
        <v>7691</v>
      </c>
      <c r="B848" t="s">
        <v>1768</v>
      </c>
      <c r="E848" t="s">
        <v>1770</v>
      </c>
      <c r="F848" t="s">
        <v>7692</v>
      </c>
      <c r="G848" t="s">
        <v>7693</v>
      </c>
      <c r="H848" t="s">
        <v>1791</v>
      </c>
      <c r="I848" t="s">
        <v>7694</v>
      </c>
      <c r="J848" t="s">
        <v>7695</v>
      </c>
      <c r="L848" t="s">
        <v>7696</v>
      </c>
      <c r="M848" t="s">
        <v>3561</v>
      </c>
      <c r="N848" t="s">
        <v>7697</v>
      </c>
      <c r="O848" t="s">
        <v>7698</v>
      </c>
      <c r="S848" t="s">
        <v>7699</v>
      </c>
      <c r="U848" t="s">
        <v>7700</v>
      </c>
      <c r="V848" t="s">
        <v>1975</v>
      </c>
      <c r="W848" t="s">
        <v>1770</v>
      </c>
      <c r="Y848" t="s">
        <v>3561</v>
      </c>
      <c r="Z848" t="s">
        <v>7696</v>
      </c>
      <c r="AA848" t="s">
        <v>7698</v>
      </c>
      <c r="AB848" t="s">
        <v>7697</v>
      </c>
      <c r="AC848" t="s">
        <v>7693</v>
      </c>
      <c r="AD848" t="s">
        <v>1768</v>
      </c>
      <c r="AF848" t="s">
        <v>7701</v>
      </c>
    </row>
    <row r="849" spans="1:32" x14ac:dyDescent="0.3">
      <c r="A849" t="s">
        <v>7702</v>
      </c>
      <c r="B849" t="s">
        <v>1768</v>
      </c>
      <c r="E849" t="s">
        <v>1770</v>
      </c>
      <c r="F849" t="s">
        <v>7703</v>
      </c>
      <c r="G849" t="s">
        <v>7704</v>
      </c>
      <c r="H849" t="s">
        <v>1791</v>
      </c>
      <c r="J849" t="s">
        <v>7705</v>
      </c>
      <c r="L849" t="s">
        <v>3299</v>
      </c>
      <c r="M849" t="s">
        <v>3300</v>
      </c>
      <c r="N849" t="s">
        <v>3301</v>
      </c>
      <c r="O849" t="s">
        <v>7706</v>
      </c>
      <c r="U849" t="s">
        <v>7700</v>
      </c>
      <c r="V849" t="s">
        <v>1975</v>
      </c>
      <c r="W849" t="s">
        <v>1770</v>
      </c>
      <c r="Y849" t="s">
        <v>3300</v>
      </c>
      <c r="Z849" t="s">
        <v>3299</v>
      </c>
      <c r="AA849" t="s">
        <v>7706</v>
      </c>
      <c r="AB849" t="s">
        <v>3301</v>
      </c>
      <c r="AC849" t="s">
        <v>7704</v>
      </c>
      <c r="AD849" t="s">
        <v>1768</v>
      </c>
    </row>
    <row r="850" spans="1:32" x14ac:dyDescent="0.3">
      <c r="A850" t="s">
        <v>7707</v>
      </c>
      <c r="B850" t="s">
        <v>1768</v>
      </c>
      <c r="E850" t="s">
        <v>1770</v>
      </c>
      <c r="F850" t="s">
        <v>2941</v>
      </c>
      <c r="G850" t="s">
        <v>7708</v>
      </c>
      <c r="H850" t="s">
        <v>1791</v>
      </c>
      <c r="J850" t="s">
        <v>7709</v>
      </c>
      <c r="L850" t="s">
        <v>3299</v>
      </c>
      <c r="M850" t="s">
        <v>3300</v>
      </c>
      <c r="N850" t="s">
        <v>3301</v>
      </c>
      <c r="O850" t="s">
        <v>7710</v>
      </c>
      <c r="U850" t="s">
        <v>7711</v>
      </c>
      <c r="V850" t="s">
        <v>1975</v>
      </c>
      <c r="W850" t="s">
        <v>1770</v>
      </c>
      <c r="Y850" t="s">
        <v>3300</v>
      </c>
      <c r="Z850" t="s">
        <v>3299</v>
      </c>
      <c r="AA850" t="s">
        <v>7710</v>
      </c>
      <c r="AB850" t="s">
        <v>3301</v>
      </c>
      <c r="AC850" t="s">
        <v>7708</v>
      </c>
      <c r="AD850" t="s">
        <v>1768</v>
      </c>
    </row>
    <row r="851" spans="1:32" x14ac:dyDescent="0.3">
      <c r="A851" t="s">
        <v>7712</v>
      </c>
      <c r="B851" t="s">
        <v>1799</v>
      </c>
      <c r="E851" t="s">
        <v>1770</v>
      </c>
      <c r="G851" t="s">
        <v>7713</v>
      </c>
      <c r="H851" t="s">
        <v>1801</v>
      </c>
      <c r="I851" t="s">
        <v>7714</v>
      </c>
      <c r="L851" t="s">
        <v>2102</v>
      </c>
      <c r="M851" t="s">
        <v>2103</v>
      </c>
      <c r="N851" t="s">
        <v>2568</v>
      </c>
      <c r="O851" t="s">
        <v>7715</v>
      </c>
      <c r="U851" t="s">
        <v>7716</v>
      </c>
      <c r="V851" t="s">
        <v>1975</v>
      </c>
      <c r="W851" t="s">
        <v>1770</v>
      </c>
      <c r="Y851" t="s">
        <v>2103</v>
      </c>
      <c r="Z851" t="s">
        <v>2102</v>
      </c>
      <c r="AA851" t="s">
        <v>7715</v>
      </c>
      <c r="AB851" t="s">
        <v>2568</v>
      </c>
      <c r="AC851" t="s">
        <v>7713</v>
      </c>
      <c r="AD851" t="s">
        <v>1799</v>
      </c>
    </row>
    <row r="852" spans="1:32" x14ac:dyDescent="0.3">
      <c r="A852" t="s">
        <v>7717</v>
      </c>
      <c r="B852" t="s">
        <v>1768</v>
      </c>
      <c r="E852" t="s">
        <v>1770</v>
      </c>
      <c r="F852" t="s">
        <v>1931</v>
      </c>
      <c r="G852" t="s">
        <v>7718</v>
      </c>
      <c r="H852" t="s">
        <v>1773</v>
      </c>
      <c r="I852" t="s">
        <v>7719</v>
      </c>
      <c r="J852" t="s">
        <v>7720</v>
      </c>
      <c r="L852" t="s">
        <v>3386</v>
      </c>
      <c r="M852" t="s">
        <v>3387</v>
      </c>
      <c r="N852" t="s">
        <v>3388</v>
      </c>
      <c r="O852" t="s">
        <v>7721</v>
      </c>
      <c r="S852" t="s">
        <v>7722</v>
      </c>
      <c r="U852" t="s">
        <v>7723</v>
      </c>
      <c r="V852" t="s">
        <v>1975</v>
      </c>
      <c r="W852" t="s">
        <v>1770</v>
      </c>
      <c r="Y852" t="s">
        <v>3387</v>
      </c>
      <c r="Z852" t="s">
        <v>3386</v>
      </c>
      <c r="AA852" t="s">
        <v>7721</v>
      </c>
      <c r="AB852" t="s">
        <v>3388</v>
      </c>
      <c r="AC852" t="s">
        <v>7718</v>
      </c>
      <c r="AD852" t="s">
        <v>1768</v>
      </c>
      <c r="AF852" t="s">
        <v>7724</v>
      </c>
    </row>
    <row r="853" spans="1:32" x14ac:dyDescent="0.3">
      <c r="A853" t="s">
        <v>7725</v>
      </c>
      <c r="B853" t="s">
        <v>1768</v>
      </c>
      <c r="E853" t="s">
        <v>1770</v>
      </c>
      <c r="F853" t="s">
        <v>4885</v>
      </c>
      <c r="G853" t="s">
        <v>7726</v>
      </c>
      <c r="H853" t="s">
        <v>1773</v>
      </c>
      <c r="J853" t="s">
        <v>7727</v>
      </c>
      <c r="L853" t="s">
        <v>2190</v>
      </c>
      <c r="M853" t="s">
        <v>2026</v>
      </c>
      <c r="N853" t="s">
        <v>2191</v>
      </c>
      <c r="O853" t="s">
        <v>7728</v>
      </c>
      <c r="U853" t="s">
        <v>7729</v>
      </c>
      <c r="V853" t="s">
        <v>1975</v>
      </c>
      <c r="W853" t="s">
        <v>1770</v>
      </c>
      <c r="Y853" t="s">
        <v>2026</v>
      </c>
      <c r="Z853" t="s">
        <v>2190</v>
      </c>
      <c r="AA853" t="s">
        <v>7728</v>
      </c>
      <c r="AB853" t="s">
        <v>2191</v>
      </c>
      <c r="AC853" t="s">
        <v>7726</v>
      </c>
      <c r="AD853" t="s">
        <v>1768</v>
      </c>
    </row>
    <row r="854" spans="1:32" x14ac:dyDescent="0.3">
      <c r="A854" t="s">
        <v>7730</v>
      </c>
      <c r="B854" t="s">
        <v>1768</v>
      </c>
      <c r="E854" t="s">
        <v>1770</v>
      </c>
      <c r="F854" t="s">
        <v>2298</v>
      </c>
      <c r="G854" t="s">
        <v>7731</v>
      </c>
      <c r="H854" t="s">
        <v>1773</v>
      </c>
      <c r="J854" t="s">
        <v>7732</v>
      </c>
      <c r="L854" t="s">
        <v>1804</v>
      </c>
      <c r="M854" t="s">
        <v>1805</v>
      </c>
      <c r="N854" t="s">
        <v>1806</v>
      </c>
      <c r="O854" t="s">
        <v>7733</v>
      </c>
      <c r="U854" t="s">
        <v>7734</v>
      </c>
      <c r="V854" t="s">
        <v>1975</v>
      </c>
      <c r="W854" t="s">
        <v>1770</v>
      </c>
      <c r="Y854" t="s">
        <v>1805</v>
      </c>
      <c r="Z854" t="s">
        <v>1804</v>
      </c>
      <c r="AA854" t="s">
        <v>7733</v>
      </c>
      <c r="AB854" t="s">
        <v>1806</v>
      </c>
      <c r="AC854" t="s">
        <v>7731</v>
      </c>
      <c r="AD854" t="s">
        <v>1768</v>
      </c>
    </row>
    <row r="855" spans="1:32" x14ac:dyDescent="0.3">
      <c r="A855" t="s">
        <v>7735</v>
      </c>
      <c r="B855" t="s">
        <v>1768</v>
      </c>
      <c r="E855" t="s">
        <v>1770</v>
      </c>
      <c r="F855" t="s">
        <v>7736</v>
      </c>
      <c r="G855" t="s">
        <v>7737</v>
      </c>
      <c r="H855" t="s">
        <v>1773</v>
      </c>
      <c r="I855" t="s">
        <v>7738</v>
      </c>
      <c r="J855" t="s">
        <v>7739</v>
      </c>
      <c r="L855" t="s">
        <v>7740</v>
      </c>
      <c r="M855" t="s">
        <v>6208</v>
      </c>
      <c r="N855" t="s">
        <v>7741</v>
      </c>
      <c r="O855" t="s">
        <v>7742</v>
      </c>
      <c r="S855" t="s">
        <v>7743</v>
      </c>
      <c r="U855" t="s">
        <v>7744</v>
      </c>
      <c r="V855" t="s">
        <v>1975</v>
      </c>
      <c r="W855" t="s">
        <v>1770</v>
      </c>
      <c r="Y855" t="s">
        <v>6208</v>
      </c>
      <c r="Z855" t="s">
        <v>7740</v>
      </c>
      <c r="AA855" t="s">
        <v>7742</v>
      </c>
      <c r="AB855" t="s">
        <v>7741</v>
      </c>
      <c r="AC855" t="s">
        <v>7737</v>
      </c>
      <c r="AD855" t="s">
        <v>1768</v>
      </c>
      <c r="AF855" t="s">
        <v>7745</v>
      </c>
    </row>
    <row r="856" spans="1:32" x14ac:dyDescent="0.3">
      <c r="A856" t="s">
        <v>7746</v>
      </c>
      <c r="B856" t="s">
        <v>1768</v>
      </c>
      <c r="E856" t="s">
        <v>1770</v>
      </c>
      <c r="F856" t="s">
        <v>3232</v>
      </c>
      <c r="G856" t="s">
        <v>7747</v>
      </c>
      <c r="H856" t="s">
        <v>1773</v>
      </c>
      <c r="I856" t="s">
        <v>7748</v>
      </c>
      <c r="J856" t="s">
        <v>7749</v>
      </c>
      <c r="L856" t="s">
        <v>3299</v>
      </c>
      <c r="M856" t="s">
        <v>3300</v>
      </c>
      <c r="N856" t="s">
        <v>3301</v>
      </c>
      <c r="O856" t="s">
        <v>7750</v>
      </c>
      <c r="S856" t="s">
        <v>7751</v>
      </c>
      <c r="U856" t="s">
        <v>7752</v>
      </c>
      <c r="V856" t="s">
        <v>1975</v>
      </c>
      <c r="W856" t="s">
        <v>1770</v>
      </c>
      <c r="Y856" t="s">
        <v>3300</v>
      </c>
      <c r="Z856" t="s">
        <v>3299</v>
      </c>
      <c r="AA856" t="s">
        <v>7750</v>
      </c>
      <c r="AB856" t="s">
        <v>3301</v>
      </c>
      <c r="AC856" t="s">
        <v>7747</v>
      </c>
      <c r="AD856" t="s">
        <v>1768</v>
      </c>
      <c r="AF856" t="s">
        <v>7753</v>
      </c>
    </row>
    <row r="857" spans="1:32" x14ac:dyDescent="0.3">
      <c r="A857" t="s">
        <v>7754</v>
      </c>
      <c r="B857" t="s">
        <v>1768</v>
      </c>
      <c r="E857" t="s">
        <v>1770</v>
      </c>
      <c r="F857" t="s">
        <v>2405</v>
      </c>
      <c r="G857" t="s">
        <v>7755</v>
      </c>
      <c r="H857" t="s">
        <v>1773</v>
      </c>
      <c r="I857" t="s">
        <v>7756</v>
      </c>
      <c r="J857" t="s">
        <v>7757</v>
      </c>
      <c r="L857" t="s">
        <v>3550</v>
      </c>
      <c r="M857" t="s">
        <v>3551</v>
      </c>
      <c r="N857" t="s">
        <v>4879</v>
      </c>
      <c r="O857" t="s">
        <v>7758</v>
      </c>
      <c r="S857" t="s">
        <v>7759</v>
      </c>
      <c r="U857" t="s">
        <v>7752</v>
      </c>
      <c r="V857" t="s">
        <v>1975</v>
      </c>
      <c r="W857" t="s">
        <v>1770</v>
      </c>
      <c r="Y857" t="s">
        <v>3551</v>
      </c>
      <c r="Z857" t="s">
        <v>3550</v>
      </c>
      <c r="AA857" t="s">
        <v>7758</v>
      </c>
      <c r="AB857" t="s">
        <v>4879</v>
      </c>
      <c r="AC857" t="s">
        <v>7755</v>
      </c>
      <c r="AD857" t="s">
        <v>1768</v>
      </c>
      <c r="AF857" t="s">
        <v>7760</v>
      </c>
    </row>
    <row r="858" spans="1:32" x14ac:dyDescent="0.3">
      <c r="A858" t="s">
        <v>7761</v>
      </c>
      <c r="B858" t="s">
        <v>1799</v>
      </c>
      <c r="E858" t="s">
        <v>1770</v>
      </c>
      <c r="G858" t="s">
        <v>7762</v>
      </c>
      <c r="H858" t="s">
        <v>1801</v>
      </c>
      <c r="I858" t="s">
        <v>7763</v>
      </c>
      <c r="J858" t="s">
        <v>7764</v>
      </c>
      <c r="L858" t="s">
        <v>7765</v>
      </c>
      <c r="M858" t="s">
        <v>3279</v>
      </c>
      <c r="N858" t="s">
        <v>7766</v>
      </c>
      <c r="O858" t="s">
        <v>7767</v>
      </c>
      <c r="S858" t="s">
        <v>7768</v>
      </c>
      <c r="U858" t="s">
        <v>7752</v>
      </c>
      <c r="V858" t="s">
        <v>1975</v>
      </c>
      <c r="W858" t="s">
        <v>1770</v>
      </c>
      <c r="Y858" t="s">
        <v>3279</v>
      </c>
      <c r="Z858" t="s">
        <v>7765</v>
      </c>
      <c r="AA858" t="s">
        <v>7767</v>
      </c>
      <c r="AB858" t="s">
        <v>7766</v>
      </c>
      <c r="AC858" t="s">
        <v>7762</v>
      </c>
      <c r="AD858" t="s">
        <v>1799</v>
      </c>
      <c r="AF858" t="s">
        <v>7769</v>
      </c>
    </row>
    <row r="859" spans="1:32" x14ac:dyDescent="0.3">
      <c r="A859" t="s">
        <v>7770</v>
      </c>
      <c r="B859" t="s">
        <v>1768</v>
      </c>
      <c r="E859" t="s">
        <v>1770</v>
      </c>
      <c r="F859" t="s">
        <v>3520</v>
      </c>
      <c r="G859" t="s">
        <v>7771</v>
      </c>
      <c r="H859" t="s">
        <v>1773</v>
      </c>
      <c r="I859" t="s">
        <v>7772</v>
      </c>
      <c r="J859" t="s">
        <v>7773</v>
      </c>
      <c r="L859" t="s">
        <v>5797</v>
      </c>
      <c r="M859" t="s">
        <v>5798</v>
      </c>
      <c r="N859" t="s">
        <v>3365</v>
      </c>
      <c r="O859" t="s">
        <v>7774</v>
      </c>
      <c r="S859" t="s">
        <v>7775</v>
      </c>
      <c r="U859" t="s">
        <v>7593</v>
      </c>
      <c r="V859" t="s">
        <v>1975</v>
      </c>
      <c r="W859" t="s">
        <v>1770</v>
      </c>
      <c r="Y859" t="s">
        <v>5798</v>
      </c>
      <c r="Z859" t="s">
        <v>5797</v>
      </c>
      <c r="AA859" t="s">
        <v>7774</v>
      </c>
      <c r="AB859" t="s">
        <v>3365</v>
      </c>
      <c r="AC859" t="s">
        <v>7771</v>
      </c>
      <c r="AD859" t="s">
        <v>1768</v>
      </c>
      <c r="AF859" t="s">
        <v>7776</v>
      </c>
    </row>
    <row r="860" spans="1:32" x14ac:dyDescent="0.3">
      <c r="A860" t="s">
        <v>7777</v>
      </c>
      <c r="B860" t="s">
        <v>1768</v>
      </c>
      <c r="E860" t="s">
        <v>1770</v>
      </c>
      <c r="F860" t="s">
        <v>2613</v>
      </c>
      <c r="G860" t="s">
        <v>7778</v>
      </c>
      <c r="H860" t="s">
        <v>1773</v>
      </c>
      <c r="I860" t="s">
        <v>7779</v>
      </c>
      <c r="J860" t="s">
        <v>7780</v>
      </c>
      <c r="L860" t="s">
        <v>7781</v>
      </c>
      <c r="M860" t="s">
        <v>2541</v>
      </c>
      <c r="N860" t="s">
        <v>7782</v>
      </c>
      <c r="O860" t="s">
        <v>7783</v>
      </c>
      <c r="U860" t="s">
        <v>7784</v>
      </c>
      <c r="V860" t="s">
        <v>1975</v>
      </c>
      <c r="W860" t="s">
        <v>1770</v>
      </c>
      <c r="Y860" t="s">
        <v>2541</v>
      </c>
      <c r="Z860" t="s">
        <v>7781</v>
      </c>
      <c r="AA860" t="s">
        <v>7783</v>
      </c>
      <c r="AB860" t="s">
        <v>7782</v>
      </c>
      <c r="AC860" t="s">
        <v>7778</v>
      </c>
      <c r="AD860" t="s">
        <v>1768</v>
      </c>
    </row>
    <row r="861" spans="1:32" x14ac:dyDescent="0.3">
      <c r="A861" t="s">
        <v>7785</v>
      </c>
      <c r="B861" t="s">
        <v>1768</v>
      </c>
      <c r="E861" t="s">
        <v>1770</v>
      </c>
      <c r="F861" t="s">
        <v>2298</v>
      </c>
      <c r="G861" t="s">
        <v>7786</v>
      </c>
      <c r="H861" t="s">
        <v>1773</v>
      </c>
      <c r="I861" t="s">
        <v>7787</v>
      </c>
      <c r="J861" t="s">
        <v>7788</v>
      </c>
      <c r="L861" t="s">
        <v>3618</v>
      </c>
      <c r="M861" t="s">
        <v>3619</v>
      </c>
      <c r="N861" t="s">
        <v>4619</v>
      </c>
      <c r="O861" t="s">
        <v>7789</v>
      </c>
      <c r="Q861" t="s">
        <v>7790</v>
      </c>
      <c r="S861" t="s">
        <v>7791</v>
      </c>
      <c r="U861" t="s">
        <v>1783</v>
      </c>
      <c r="V861" t="s">
        <v>7792</v>
      </c>
      <c r="W861" t="s">
        <v>1770</v>
      </c>
      <c r="Y861" t="s">
        <v>3619</v>
      </c>
      <c r="Z861" t="s">
        <v>3618</v>
      </c>
      <c r="AA861" t="s">
        <v>7789</v>
      </c>
      <c r="AB861" t="s">
        <v>4619</v>
      </c>
      <c r="AC861" t="s">
        <v>7786</v>
      </c>
      <c r="AD861" t="s">
        <v>1768</v>
      </c>
      <c r="AF861" t="s">
        <v>7793</v>
      </c>
    </row>
    <row r="862" spans="1:32" x14ac:dyDescent="0.3">
      <c r="A862" t="s">
        <v>7794</v>
      </c>
      <c r="B862" t="s">
        <v>1799</v>
      </c>
      <c r="E862" t="s">
        <v>1770</v>
      </c>
      <c r="G862" t="s">
        <v>7795</v>
      </c>
      <c r="H862" t="s">
        <v>1801</v>
      </c>
      <c r="I862" t="s">
        <v>7796</v>
      </c>
      <c r="J862" t="s">
        <v>7797</v>
      </c>
      <c r="L862" t="s">
        <v>4220</v>
      </c>
      <c r="M862" t="s">
        <v>3643</v>
      </c>
      <c r="N862" t="s">
        <v>4221</v>
      </c>
      <c r="O862" t="s">
        <v>7798</v>
      </c>
      <c r="U862" t="s">
        <v>7799</v>
      </c>
      <c r="V862" t="s">
        <v>1975</v>
      </c>
      <c r="W862" t="s">
        <v>1770</v>
      </c>
      <c r="Y862" t="s">
        <v>3643</v>
      </c>
      <c r="Z862" t="s">
        <v>4220</v>
      </c>
      <c r="AA862" t="s">
        <v>7798</v>
      </c>
      <c r="AB862" t="s">
        <v>4221</v>
      </c>
      <c r="AC862" t="s">
        <v>7795</v>
      </c>
      <c r="AD862" t="s">
        <v>1799</v>
      </c>
    </row>
    <row r="863" spans="1:32" x14ac:dyDescent="0.3">
      <c r="A863" t="s">
        <v>7800</v>
      </c>
      <c r="B863" t="s">
        <v>1768</v>
      </c>
      <c r="E863" t="s">
        <v>1770</v>
      </c>
      <c r="F863" t="s">
        <v>7801</v>
      </c>
      <c r="G863" t="s">
        <v>7802</v>
      </c>
      <c r="H863" t="s">
        <v>1773</v>
      </c>
      <c r="I863" t="s">
        <v>7803</v>
      </c>
      <c r="J863" t="s">
        <v>7804</v>
      </c>
      <c r="L863" t="s">
        <v>7805</v>
      </c>
      <c r="M863" t="s">
        <v>3611</v>
      </c>
      <c r="N863" t="s">
        <v>7806</v>
      </c>
      <c r="O863" t="s">
        <v>7807</v>
      </c>
      <c r="S863" t="s">
        <v>7808</v>
      </c>
      <c r="U863" t="s">
        <v>7809</v>
      </c>
      <c r="V863" t="s">
        <v>1975</v>
      </c>
      <c r="W863" t="s">
        <v>1770</v>
      </c>
      <c r="Y863" t="s">
        <v>3611</v>
      </c>
      <c r="Z863" t="s">
        <v>7805</v>
      </c>
      <c r="AA863" t="s">
        <v>7807</v>
      </c>
      <c r="AB863" t="s">
        <v>7806</v>
      </c>
      <c r="AC863" t="s">
        <v>7802</v>
      </c>
      <c r="AD863" t="s">
        <v>1768</v>
      </c>
      <c r="AF863" t="s">
        <v>7810</v>
      </c>
    </row>
    <row r="864" spans="1:32" x14ac:dyDescent="0.3">
      <c r="A864" t="s">
        <v>7811</v>
      </c>
      <c r="B864" t="s">
        <v>1768</v>
      </c>
      <c r="E864" t="s">
        <v>1770</v>
      </c>
      <c r="F864" t="s">
        <v>3443</v>
      </c>
      <c r="G864" t="s">
        <v>7812</v>
      </c>
      <c r="H864" t="s">
        <v>1773</v>
      </c>
      <c r="J864" t="s">
        <v>7813</v>
      </c>
      <c r="L864" t="s">
        <v>3386</v>
      </c>
      <c r="M864" t="s">
        <v>3387</v>
      </c>
      <c r="N864" t="s">
        <v>3388</v>
      </c>
      <c r="O864" t="s">
        <v>7814</v>
      </c>
      <c r="U864" t="s">
        <v>7815</v>
      </c>
      <c r="V864" t="s">
        <v>1975</v>
      </c>
      <c r="W864" t="s">
        <v>1770</v>
      </c>
      <c r="Y864" t="s">
        <v>3387</v>
      </c>
      <c r="Z864" t="s">
        <v>3386</v>
      </c>
      <c r="AA864" t="s">
        <v>7814</v>
      </c>
      <c r="AB864" t="s">
        <v>3388</v>
      </c>
      <c r="AC864" t="s">
        <v>7812</v>
      </c>
      <c r="AD864" t="s">
        <v>1768</v>
      </c>
    </row>
    <row r="865" spans="1:33" x14ac:dyDescent="0.3">
      <c r="A865" t="s">
        <v>7816</v>
      </c>
      <c r="B865" t="s">
        <v>1799</v>
      </c>
      <c r="E865" t="s">
        <v>1770</v>
      </c>
      <c r="G865" t="s">
        <v>7817</v>
      </c>
      <c r="H865" t="s">
        <v>1801</v>
      </c>
      <c r="I865" t="s">
        <v>7818</v>
      </c>
      <c r="L865" t="s">
        <v>7819</v>
      </c>
      <c r="M865" t="s">
        <v>1815</v>
      </c>
      <c r="N865" t="s">
        <v>7820</v>
      </c>
      <c r="O865" t="s">
        <v>7821</v>
      </c>
      <c r="U865" t="s">
        <v>7822</v>
      </c>
      <c r="V865" t="s">
        <v>1975</v>
      </c>
      <c r="W865" t="s">
        <v>1770</v>
      </c>
      <c r="Y865" t="s">
        <v>1815</v>
      </c>
      <c r="Z865" t="s">
        <v>7819</v>
      </c>
      <c r="AA865" t="s">
        <v>7821</v>
      </c>
      <c r="AB865" t="s">
        <v>7820</v>
      </c>
      <c r="AC865" t="s">
        <v>7817</v>
      </c>
      <c r="AD865" t="s">
        <v>1799</v>
      </c>
    </row>
    <row r="866" spans="1:33" x14ac:dyDescent="0.3">
      <c r="A866" t="s">
        <v>7823</v>
      </c>
      <c r="B866" t="s">
        <v>1768</v>
      </c>
      <c r="E866" t="s">
        <v>1770</v>
      </c>
      <c r="F866" t="s">
        <v>1771</v>
      </c>
      <c r="G866" t="s">
        <v>7824</v>
      </c>
      <c r="H866" t="s">
        <v>1773</v>
      </c>
      <c r="I866" t="s">
        <v>7825</v>
      </c>
      <c r="J866" t="s">
        <v>7826</v>
      </c>
      <c r="L866" t="s">
        <v>2046</v>
      </c>
      <c r="M866" t="s">
        <v>2047</v>
      </c>
      <c r="N866" t="s">
        <v>7827</v>
      </c>
      <c r="O866" t="s">
        <v>7828</v>
      </c>
      <c r="U866" t="s">
        <v>7829</v>
      </c>
      <c r="V866" t="s">
        <v>1975</v>
      </c>
      <c r="W866" t="s">
        <v>1770</v>
      </c>
      <c r="Y866" t="s">
        <v>2047</v>
      </c>
      <c r="Z866" t="s">
        <v>2046</v>
      </c>
      <c r="AA866" t="s">
        <v>7828</v>
      </c>
      <c r="AB866" t="s">
        <v>7827</v>
      </c>
      <c r="AC866" t="s">
        <v>7824</v>
      </c>
      <c r="AD866" t="s">
        <v>1768</v>
      </c>
      <c r="AF866" t="s">
        <v>7830</v>
      </c>
    </row>
    <row r="867" spans="1:33" x14ac:dyDescent="0.3">
      <c r="A867" t="s">
        <v>7831</v>
      </c>
      <c r="B867" t="s">
        <v>1768</v>
      </c>
      <c r="E867" t="s">
        <v>1770</v>
      </c>
      <c r="F867" t="s">
        <v>3232</v>
      </c>
      <c r="G867" t="s">
        <v>7832</v>
      </c>
      <c r="H867" t="s">
        <v>1773</v>
      </c>
      <c r="I867" t="s">
        <v>7833</v>
      </c>
      <c r="J867" t="s">
        <v>7834</v>
      </c>
      <c r="L867" t="s">
        <v>6470</v>
      </c>
      <c r="M867" t="s">
        <v>2140</v>
      </c>
      <c r="N867" t="s">
        <v>6471</v>
      </c>
      <c r="O867" t="s">
        <v>7835</v>
      </c>
      <c r="S867" t="s">
        <v>7836</v>
      </c>
      <c r="U867" t="s">
        <v>7837</v>
      </c>
      <c r="V867" t="s">
        <v>1975</v>
      </c>
      <c r="W867" t="s">
        <v>1770</v>
      </c>
      <c r="Y867" t="s">
        <v>2140</v>
      </c>
      <c r="Z867" t="s">
        <v>6470</v>
      </c>
      <c r="AA867" t="s">
        <v>7835</v>
      </c>
      <c r="AB867" t="s">
        <v>6471</v>
      </c>
      <c r="AC867" t="s">
        <v>7832</v>
      </c>
      <c r="AD867" t="s">
        <v>1768</v>
      </c>
      <c r="AF867" t="s">
        <v>7838</v>
      </c>
    </row>
    <row r="868" spans="1:33" x14ac:dyDescent="0.3">
      <c r="A868" t="s">
        <v>7839</v>
      </c>
      <c r="B868" t="s">
        <v>1799</v>
      </c>
      <c r="E868" t="s">
        <v>1770</v>
      </c>
      <c r="G868" t="s">
        <v>7365</v>
      </c>
      <c r="H868" t="s">
        <v>1801</v>
      </c>
      <c r="L868" t="s">
        <v>7840</v>
      </c>
      <c r="M868" t="s">
        <v>2140</v>
      </c>
      <c r="N868" t="s">
        <v>7841</v>
      </c>
      <c r="O868" t="s">
        <v>7842</v>
      </c>
      <c r="U868" t="s">
        <v>7837</v>
      </c>
      <c r="V868" t="s">
        <v>1975</v>
      </c>
      <c r="W868" t="s">
        <v>1770</v>
      </c>
      <c r="Y868" t="s">
        <v>2140</v>
      </c>
      <c r="Z868" t="s">
        <v>7840</v>
      </c>
      <c r="AA868" t="s">
        <v>7842</v>
      </c>
      <c r="AB868" t="s">
        <v>7841</v>
      </c>
      <c r="AC868" t="s">
        <v>7365</v>
      </c>
      <c r="AD868" t="s">
        <v>1799</v>
      </c>
    </row>
    <row r="869" spans="1:33" x14ac:dyDescent="0.3">
      <c r="A869" t="s">
        <v>7843</v>
      </c>
      <c r="B869" t="s">
        <v>1768</v>
      </c>
      <c r="E869" t="s">
        <v>1770</v>
      </c>
      <c r="F869" t="s">
        <v>7844</v>
      </c>
      <c r="G869" t="s">
        <v>7845</v>
      </c>
      <c r="H869" t="s">
        <v>1791</v>
      </c>
      <c r="J869" t="s">
        <v>7846</v>
      </c>
      <c r="L869" t="s">
        <v>7847</v>
      </c>
      <c r="M869" t="s">
        <v>1962</v>
      </c>
      <c r="N869" t="s">
        <v>7848</v>
      </c>
      <c r="O869" t="s">
        <v>7849</v>
      </c>
      <c r="S869" t="s">
        <v>7850</v>
      </c>
      <c r="U869" t="s">
        <v>7851</v>
      </c>
      <c r="V869" t="s">
        <v>1975</v>
      </c>
      <c r="W869" t="s">
        <v>1770</v>
      </c>
      <c r="Y869" t="s">
        <v>1962</v>
      </c>
      <c r="Z869" t="s">
        <v>7847</v>
      </c>
      <c r="AA869" t="s">
        <v>7849</v>
      </c>
      <c r="AB869" t="s">
        <v>7848</v>
      </c>
      <c r="AC869" t="s">
        <v>7845</v>
      </c>
      <c r="AD869" t="s">
        <v>1768</v>
      </c>
      <c r="AF869" t="s">
        <v>7852</v>
      </c>
    </row>
    <row r="870" spans="1:33" x14ac:dyDescent="0.3">
      <c r="A870" t="s">
        <v>7853</v>
      </c>
      <c r="B870" t="s">
        <v>1799</v>
      </c>
      <c r="E870" t="s">
        <v>1770</v>
      </c>
      <c r="G870" t="s">
        <v>7854</v>
      </c>
      <c r="H870" t="s">
        <v>1801</v>
      </c>
      <c r="I870" t="s">
        <v>7855</v>
      </c>
      <c r="L870" t="s">
        <v>7856</v>
      </c>
      <c r="M870" t="s">
        <v>1962</v>
      </c>
      <c r="N870" t="s">
        <v>7857</v>
      </c>
      <c r="O870" t="s">
        <v>7858</v>
      </c>
      <c r="U870" t="s">
        <v>7851</v>
      </c>
      <c r="V870" t="s">
        <v>1975</v>
      </c>
      <c r="W870" t="s">
        <v>1770</v>
      </c>
      <c r="Y870" t="s">
        <v>1962</v>
      </c>
      <c r="Z870" t="s">
        <v>7856</v>
      </c>
      <c r="AA870" t="s">
        <v>7858</v>
      </c>
      <c r="AB870" t="s">
        <v>7857</v>
      </c>
      <c r="AC870" t="s">
        <v>7854</v>
      </c>
      <c r="AD870" t="s">
        <v>1799</v>
      </c>
    </row>
    <row r="871" spans="1:33" x14ac:dyDescent="0.3">
      <c r="A871" t="s">
        <v>7859</v>
      </c>
      <c r="B871" t="s">
        <v>1799</v>
      </c>
      <c r="E871" t="s">
        <v>1770</v>
      </c>
      <c r="G871" t="s">
        <v>7860</v>
      </c>
      <c r="H871" t="s">
        <v>1801</v>
      </c>
      <c r="I871" t="s">
        <v>7861</v>
      </c>
      <c r="L871" t="s">
        <v>4220</v>
      </c>
      <c r="M871" t="s">
        <v>3643</v>
      </c>
      <c r="N871" t="s">
        <v>4221</v>
      </c>
      <c r="O871" t="s">
        <v>7862</v>
      </c>
      <c r="S871" t="s">
        <v>7863</v>
      </c>
      <c r="U871" t="s">
        <v>7864</v>
      </c>
      <c r="V871" t="s">
        <v>1975</v>
      </c>
      <c r="W871" t="s">
        <v>1770</v>
      </c>
      <c r="Y871" t="s">
        <v>3643</v>
      </c>
      <c r="Z871" t="s">
        <v>4220</v>
      </c>
      <c r="AA871" t="s">
        <v>7862</v>
      </c>
      <c r="AB871" t="s">
        <v>4221</v>
      </c>
      <c r="AC871" t="s">
        <v>7860</v>
      </c>
      <c r="AD871" t="s">
        <v>1799</v>
      </c>
    </row>
    <row r="872" spans="1:33" x14ac:dyDescent="0.3">
      <c r="A872" t="s">
        <v>7865</v>
      </c>
      <c r="B872" t="s">
        <v>1768</v>
      </c>
      <c r="E872" t="s">
        <v>1770</v>
      </c>
      <c r="F872" t="s">
        <v>1789</v>
      </c>
      <c r="G872" t="s">
        <v>7866</v>
      </c>
      <c r="H872" t="s">
        <v>1773</v>
      </c>
      <c r="I872" t="s">
        <v>7867</v>
      </c>
      <c r="J872" t="s">
        <v>7868</v>
      </c>
      <c r="L872" t="s">
        <v>3581</v>
      </c>
      <c r="M872" t="s">
        <v>3582</v>
      </c>
      <c r="N872" t="s">
        <v>3583</v>
      </c>
      <c r="O872" t="s">
        <v>7869</v>
      </c>
      <c r="Q872" t="s">
        <v>7870</v>
      </c>
      <c r="S872" t="s">
        <v>7871</v>
      </c>
      <c r="U872" t="s">
        <v>1783</v>
      </c>
      <c r="V872" t="s">
        <v>7872</v>
      </c>
      <c r="W872" t="s">
        <v>1770</v>
      </c>
      <c r="Y872" t="s">
        <v>3582</v>
      </c>
      <c r="Z872" t="s">
        <v>3581</v>
      </c>
      <c r="AA872" t="s">
        <v>7869</v>
      </c>
      <c r="AB872" t="s">
        <v>3583</v>
      </c>
      <c r="AC872" t="s">
        <v>7866</v>
      </c>
      <c r="AD872" t="s">
        <v>1768</v>
      </c>
      <c r="AF872" t="s">
        <v>7873</v>
      </c>
      <c r="AG872" t="s">
        <v>2120</v>
      </c>
    </row>
    <row r="873" spans="1:33" x14ac:dyDescent="0.3">
      <c r="A873" t="s">
        <v>7874</v>
      </c>
      <c r="B873" t="s">
        <v>1799</v>
      </c>
      <c r="C873" t="s">
        <v>3894</v>
      </c>
      <c r="E873" t="s">
        <v>1770</v>
      </c>
      <c r="G873" t="s">
        <v>7875</v>
      </c>
      <c r="H873" t="s">
        <v>1801</v>
      </c>
      <c r="I873" t="s">
        <v>7876</v>
      </c>
      <c r="K873" t="s">
        <v>3894</v>
      </c>
      <c r="L873" t="s">
        <v>7877</v>
      </c>
      <c r="M873" t="s">
        <v>2530</v>
      </c>
      <c r="N873" t="s">
        <v>7878</v>
      </c>
      <c r="O873" t="s">
        <v>7879</v>
      </c>
      <c r="Q873" t="s">
        <v>7880</v>
      </c>
      <c r="S873" t="s">
        <v>7881</v>
      </c>
      <c r="U873" t="s">
        <v>1783</v>
      </c>
      <c r="V873" t="s">
        <v>7882</v>
      </c>
      <c r="W873" t="s">
        <v>1770</v>
      </c>
      <c r="Y873" t="s">
        <v>2530</v>
      </c>
      <c r="Z873" t="s">
        <v>7877</v>
      </c>
      <c r="AA873" t="s">
        <v>7879</v>
      </c>
      <c r="AB873" t="s">
        <v>7878</v>
      </c>
      <c r="AC873" t="s">
        <v>7875</v>
      </c>
      <c r="AD873" t="s">
        <v>1799</v>
      </c>
      <c r="AE873" t="s">
        <v>3902</v>
      </c>
      <c r="AF873" t="s">
        <v>7883</v>
      </c>
      <c r="AG873" t="s">
        <v>1787</v>
      </c>
    </row>
    <row r="874" spans="1:33" x14ac:dyDescent="0.3">
      <c r="A874" t="s">
        <v>7884</v>
      </c>
      <c r="B874" t="s">
        <v>1768</v>
      </c>
      <c r="E874" t="s">
        <v>1770</v>
      </c>
      <c r="F874" t="s">
        <v>2916</v>
      </c>
      <c r="G874" t="s">
        <v>7885</v>
      </c>
      <c r="H874" t="s">
        <v>1773</v>
      </c>
      <c r="J874" t="s">
        <v>7886</v>
      </c>
      <c r="L874" t="s">
        <v>7887</v>
      </c>
      <c r="M874" t="s">
        <v>1891</v>
      </c>
      <c r="N874" t="s">
        <v>7888</v>
      </c>
      <c r="O874" t="s">
        <v>7889</v>
      </c>
      <c r="U874" t="s">
        <v>1783</v>
      </c>
      <c r="V874" t="s">
        <v>4079</v>
      </c>
      <c r="W874" t="s">
        <v>1770</v>
      </c>
      <c r="Y874" t="s">
        <v>1891</v>
      </c>
      <c r="Z874" t="s">
        <v>7887</v>
      </c>
      <c r="AA874" t="s">
        <v>7889</v>
      </c>
      <c r="AB874" t="s">
        <v>7888</v>
      </c>
      <c r="AC874" t="s">
        <v>7885</v>
      </c>
      <c r="AD874" t="s">
        <v>1768</v>
      </c>
    </row>
    <row r="875" spans="1:33" x14ac:dyDescent="0.3">
      <c r="A875" t="s">
        <v>7890</v>
      </c>
      <c r="B875" t="s">
        <v>1768</v>
      </c>
      <c r="C875" t="s">
        <v>2205</v>
      </c>
      <c r="E875" t="s">
        <v>1770</v>
      </c>
      <c r="F875" t="s">
        <v>3520</v>
      </c>
      <c r="G875" t="s">
        <v>4682</v>
      </c>
      <c r="H875" t="s">
        <v>1773</v>
      </c>
      <c r="I875" t="s">
        <v>2604</v>
      </c>
      <c r="J875" t="s">
        <v>4684</v>
      </c>
      <c r="K875" t="s">
        <v>2205</v>
      </c>
      <c r="L875" t="s">
        <v>3156</v>
      </c>
      <c r="M875" t="s">
        <v>3157</v>
      </c>
      <c r="N875" t="s">
        <v>7891</v>
      </c>
      <c r="O875" t="s">
        <v>7892</v>
      </c>
      <c r="Q875" t="s">
        <v>7893</v>
      </c>
      <c r="S875" t="s">
        <v>7894</v>
      </c>
      <c r="U875" t="s">
        <v>1783</v>
      </c>
      <c r="V875" t="s">
        <v>7895</v>
      </c>
      <c r="W875" t="s">
        <v>1770</v>
      </c>
      <c r="Y875" t="s">
        <v>3157</v>
      </c>
      <c r="Z875" t="s">
        <v>3156</v>
      </c>
      <c r="AA875" t="s">
        <v>7892</v>
      </c>
      <c r="AB875" t="s">
        <v>7891</v>
      </c>
      <c r="AC875" t="s">
        <v>4682</v>
      </c>
      <c r="AD875" t="s">
        <v>1768</v>
      </c>
      <c r="AE875" t="s">
        <v>2211</v>
      </c>
      <c r="AF875" t="s">
        <v>7896</v>
      </c>
      <c r="AG875" t="s">
        <v>2229</v>
      </c>
    </row>
    <row r="876" spans="1:33" x14ac:dyDescent="0.3">
      <c r="A876" t="s">
        <v>7897</v>
      </c>
      <c r="B876" t="s">
        <v>1768</v>
      </c>
      <c r="E876" t="s">
        <v>1770</v>
      </c>
      <c r="F876" t="s">
        <v>2643</v>
      </c>
      <c r="G876" t="s">
        <v>7898</v>
      </c>
      <c r="H876" t="s">
        <v>1773</v>
      </c>
      <c r="I876" t="s">
        <v>7899</v>
      </c>
      <c r="J876" t="s">
        <v>7900</v>
      </c>
      <c r="L876" t="s">
        <v>2470</v>
      </c>
      <c r="M876" t="s">
        <v>2471</v>
      </c>
      <c r="N876" t="s">
        <v>7901</v>
      </c>
      <c r="O876" t="s">
        <v>7902</v>
      </c>
      <c r="P876" t="s">
        <v>7903</v>
      </c>
      <c r="Q876" t="s">
        <v>7904</v>
      </c>
      <c r="S876" t="s">
        <v>7905</v>
      </c>
      <c r="U876" t="s">
        <v>1783</v>
      </c>
      <c r="V876" t="s">
        <v>7906</v>
      </c>
      <c r="W876" t="s">
        <v>1770</v>
      </c>
      <c r="Y876" t="s">
        <v>2471</v>
      </c>
      <c r="Z876" t="s">
        <v>2470</v>
      </c>
      <c r="AA876" t="s">
        <v>7902</v>
      </c>
      <c r="AB876" t="s">
        <v>7901</v>
      </c>
      <c r="AC876" t="s">
        <v>7898</v>
      </c>
      <c r="AD876" t="s">
        <v>1768</v>
      </c>
      <c r="AF876" t="s">
        <v>7907</v>
      </c>
      <c r="AG876" t="s">
        <v>2120</v>
      </c>
    </row>
    <row r="877" spans="1:33" x14ac:dyDescent="0.3">
      <c r="A877" t="s">
        <v>329</v>
      </c>
      <c r="B877" t="s">
        <v>1768</v>
      </c>
      <c r="C877" t="s">
        <v>2110</v>
      </c>
      <c r="E877" t="s">
        <v>1770</v>
      </c>
      <c r="F877" t="s">
        <v>1940</v>
      </c>
      <c r="G877" t="s">
        <v>7908</v>
      </c>
      <c r="H877" t="s">
        <v>1773</v>
      </c>
      <c r="I877" t="s">
        <v>7909</v>
      </c>
      <c r="J877" t="s">
        <v>7910</v>
      </c>
      <c r="K877" t="s">
        <v>2110</v>
      </c>
      <c r="L877" t="s">
        <v>4315</v>
      </c>
      <c r="M877" t="s">
        <v>2657</v>
      </c>
      <c r="N877" t="s">
        <v>4316</v>
      </c>
      <c r="O877" t="s">
        <v>7911</v>
      </c>
      <c r="P877" t="s">
        <v>7912</v>
      </c>
      <c r="Q877" t="s">
        <v>7913</v>
      </c>
      <c r="S877" t="s">
        <v>7914</v>
      </c>
      <c r="U877" t="s">
        <v>1783</v>
      </c>
      <c r="V877" t="s">
        <v>2031</v>
      </c>
      <c r="W877" t="s">
        <v>1770</v>
      </c>
      <c r="Y877" t="s">
        <v>2657</v>
      </c>
      <c r="Z877" t="s">
        <v>4315</v>
      </c>
      <c r="AA877" t="s">
        <v>7911</v>
      </c>
      <c r="AB877" t="s">
        <v>4316</v>
      </c>
      <c r="AC877" t="s">
        <v>7908</v>
      </c>
      <c r="AD877" t="s">
        <v>1768</v>
      </c>
      <c r="AE877" t="s">
        <v>2118</v>
      </c>
      <c r="AF877" t="s">
        <v>7915</v>
      </c>
      <c r="AG877" t="s">
        <v>2120</v>
      </c>
    </row>
    <row r="878" spans="1:33" x14ac:dyDescent="0.3">
      <c r="A878" t="s">
        <v>7916</v>
      </c>
      <c r="B878" t="s">
        <v>1799</v>
      </c>
      <c r="C878" t="s">
        <v>2110</v>
      </c>
      <c r="E878" t="s">
        <v>1770</v>
      </c>
      <c r="G878" t="s">
        <v>7917</v>
      </c>
      <c r="H878" t="s">
        <v>1801</v>
      </c>
      <c r="I878" t="s">
        <v>7918</v>
      </c>
      <c r="J878" t="s">
        <v>7919</v>
      </c>
      <c r="K878" t="s">
        <v>2110</v>
      </c>
      <c r="L878" t="s">
        <v>3299</v>
      </c>
      <c r="M878" t="s">
        <v>3300</v>
      </c>
      <c r="N878" t="s">
        <v>3301</v>
      </c>
      <c r="O878" t="s">
        <v>7920</v>
      </c>
      <c r="S878" t="s">
        <v>7921</v>
      </c>
      <c r="U878" t="s">
        <v>1783</v>
      </c>
      <c r="V878" t="s">
        <v>7922</v>
      </c>
      <c r="W878" t="s">
        <v>1770</v>
      </c>
      <c r="Y878" t="s">
        <v>3300</v>
      </c>
      <c r="Z878" t="s">
        <v>3299</v>
      </c>
      <c r="AA878" t="s">
        <v>7920</v>
      </c>
      <c r="AB878" t="s">
        <v>3301</v>
      </c>
      <c r="AC878" t="s">
        <v>7917</v>
      </c>
      <c r="AD878" t="s">
        <v>1799</v>
      </c>
      <c r="AE878" t="s">
        <v>2118</v>
      </c>
      <c r="AF878" t="s">
        <v>7923</v>
      </c>
      <c r="AG878" t="s">
        <v>1787</v>
      </c>
    </row>
    <row r="879" spans="1:33" x14ac:dyDescent="0.3">
      <c r="A879" t="s">
        <v>331</v>
      </c>
      <c r="B879" t="s">
        <v>1768</v>
      </c>
      <c r="C879" t="s">
        <v>2110</v>
      </c>
      <c r="E879" t="s">
        <v>1770</v>
      </c>
      <c r="F879" t="s">
        <v>2265</v>
      </c>
      <c r="G879" t="s">
        <v>7924</v>
      </c>
      <c r="H879" t="s">
        <v>1773</v>
      </c>
      <c r="J879" t="s">
        <v>7925</v>
      </c>
      <c r="K879" t="s">
        <v>2110</v>
      </c>
      <c r="L879" t="s">
        <v>3299</v>
      </c>
      <c r="M879" t="s">
        <v>3300</v>
      </c>
      <c r="N879" t="s">
        <v>3301</v>
      </c>
      <c r="O879" t="s">
        <v>7920</v>
      </c>
      <c r="Q879" t="s">
        <v>7926</v>
      </c>
      <c r="S879" t="s">
        <v>7921</v>
      </c>
      <c r="U879" t="s">
        <v>1783</v>
      </c>
      <c r="V879" t="s">
        <v>2031</v>
      </c>
      <c r="W879" t="s">
        <v>1770</v>
      </c>
      <c r="Y879" t="s">
        <v>3300</v>
      </c>
      <c r="Z879" t="s">
        <v>3299</v>
      </c>
      <c r="AA879" t="s">
        <v>7920</v>
      </c>
      <c r="AB879" t="s">
        <v>3301</v>
      </c>
      <c r="AC879" t="s">
        <v>7924</v>
      </c>
      <c r="AD879" t="s">
        <v>1768</v>
      </c>
      <c r="AE879" t="s">
        <v>2118</v>
      </c>
      <c r="AG879" t="s">
        <v>2120</v>
      </c>
    </row>
    <row r="880" spans="1:33" x14ac:dyDescent="0.3">
      <c r="A880" t="s">
        <v>333</v>
      </c>
      <c r="B880" t="s">
        <v>1768</v>
      </c>
      <c r="C880" t="s">
        <v>2110</v>
      </c>
      <c r="E880" t="s">
        <v>1770</v>
      </c>
      <c r="F880" t="s">
        <v>3225</v>
      </c>
      <c r="G880" t="s">
        <v>7927</v>
      </c>
      <c r="H880" t="s">
        <v>1773</v>
      </c>
      <c r="I880" t="s">
        <v>7928</v>
      </c>
      <c r="J880" t="s">
        <v>7929</v>
      </c>
      <c r="K880" t="s">
        <v>2110</v>
      </c>
      <c r="L880" t="s">
        <v>5319</v>
      </c>
      <c r="M880" t="s">
        <v>2686</v>
      </c>
      <c r="N880" t="s">
        <v>7930</v>
      </c>
      <c r="O880" t="s">
        <v>7931</v>
      </c>
      <c r="Q880" t="s">
        <v>7932</v>
      </c>
      <c r="S880" t="s">
        <v>7933</v>
      </c>
      <c r="U880" t="s">
        <v>7934</v>
      </c>
      <c r="V880" t="s">
        <v>2031</v>
      </c>
      <c r="W880" t="s">
        <v>1770</v>
      </c>
      <c r="Y880" t="s">
        <v>2686</v>
      </c>
      <c r="Z880" t="s">
        <v>5319</v>
      </c>
      <c r="AA880" t="s">
        <v>7931</v>
      </c>
      <c r="AB880" t="s">
        <v>7930</v>
      </c>
      <c r="AC880" t="s">
        <v>7927</v>
      </c>
      <c r="AD880" t="s">
        <v>1768</v>
      </c>
      <c r="AE880" t="s">
        <v>2118</v>
      </c>
      <c r="AF880" t="s">
        <v>7935</v>
      </c>
      <c r="AG880" t="s">
        <v>2120</v>
      </c>
    </row>
    <row r="881" spans="1:33" x14ac:dyDescent="0.3">
      <c r="A881" t="s">
        <v>7936</v>
      </c>
      <c r="B881" t="s">
        <v>1768</v>
      </c>
      <c r="C881" t="s">
        <v>2110</v>
      </c>
      <c r="E881" t="s">
        <v>1770</v>
      </c>
      <c r="F881" t="s">
        <v>2159</v>
      </c>
      <c r="G881" t="s">
        <v>7937</v>
      </c>
      <c r="H881" t="s">
        <v>1773</v>
      </c>
      <c r="I881" t="s">
        <v>7938</v>
      </c>
      <c r="J881" t="s">
        <v>7939</v>
      </c>
      <c r="K881" t="s">
        <v>2110</v>
      </c>
      <c r="L881" t="s">
        <v>3156</v>
      </c>
      <c r="M881" t="s">
        <v>3157</v>
      </c>
      <c r="N881" t="s">
        <v>3937</v>
      </c>
      <c r="O881" t="s">
        <v>7940</v>
      </c>
      <c r="Q881" t="s">
        <v>7941</v>
      </c>
      <c r="S881" t="s">
        <v>7942</v>
      </c>
      <c r="U881" t="s">
        <v>7943</v>
      </c>
      <c r="V881" t="s">
        <v>7301</v>
      </c>
      <c r="W881" t="s">
        <v>1770</v>
      </c>
      <c r="Y881" t="s">
        <v>3157</v>
      </c>
      <c r="Z881" t="s">
        <v>3156</v>
      </c>
      <c r="AA881" t="s">
        <v>7940</v>
      </c>
      <c r="AB881" t="s">
        <v>3937</v>
      </c>
      <c r="AC881" t="s">
        <v>7937</v>
      </c>
      <c r="AD881" t="s">
        <v>1768</v>
      </c>
      <c r="AE881" t="s">
        <v>2118</v>
      </c>
      <c r="AF881" t="s">
        <v>7944</v>
      </c>
      <c r="AG881" t="s">
        <v>2120</v>
      </c>
    </row>
    <row r="882" spans="1:33" x14ac:dyDescent="0.3">
      <c r="A882" t="s">
        <v>335</v>
      </c>
      <c r="B882" t="s">
        <v>1799</v>
      </c>
      <c r="C882" t="s">
        <v>3894</v>
      </c>
      <c r="E882" t="s">
        <v>1770</v>
      </c>
      <c r="G882" t="s">
        <v>7945</v>
      </c>
      <c r="H882" t="s">
        <v>1801</v>
      </c>
      <c r="I882" t="s">
        <v>7946</v>
      </c>
      <c r="J882" t="s">
        <v>7947</v>
      </c>
      <c r="K882" t="s">
        <v>3894</v>
      </c>
      <c r="L882" t="s">
        <v>1831</v>
      </c>
      <c r="M882" t="s">
        <v>1815</v>
      </c>
      <c r="N882" t="s">
        <v>1494</v>
      </c>
      <c r="O882" t="s">
        <v>7948</v>
      </c>
      <c r="Q882" t="s">
        <v>7949</v>
      </c>
      <c r="R882" t="s">
        <v>7950</v>
      </c>
      <c r="S882" t="s">
        <v>7951</v>
      </c>
      <c r="U882" t="s">
        <v>1783</v>
      </c>
      <c r="V882" t="s">
        <v>2031</v>
      </c>
      <c r="W882" t="s">
        <v>1770</v>
      </c>
      <c r="Y882" t="s">
        <v>1815</v>
      </c>
      <c r="Z882" t="s">
        <v>1831</v>
      </c>
      <c r="AA882" t="s">
        <v>7948</v>
      </c>
      <c r="AB882" t="s">
        <v>1494</v>
      </c>
      <c r="AC882" t="s">
        <v>7945</v>
      </c>
      <c r="AD882" t="s">
        <v>1799</v>
      </c>
      <c r="AE882" t="s">
        <v>3902</v>
      </c>
      <c r="AF882" t="s">
        <v>7952</v>
      </c>
      <c r="AG882" t="s">
        <v>2120</v>
      </c>
    </row>
    <row r="883" spans="1:33" x14ac:dyDescent="0.3">
      <c r="A883" t="s">
        <v>7953</v>
      </c>
      <c r="B883" t="s">
        <v>1768</v>
      </c>
      <c r="C883" t="s">
        <v>3894</v>
      </c>
      <c r="E883" t="s">
        <v>1770</v>
      </c>
      <c r="F883" t="s">
        <v>1940</v>
      </c>
      <c r="G883" t="s">
        <v>7954</v>
      </c>
      <c r="H883" t="s">
        <v>1773</v>
      </c>
      <c r="I883" t="s">
        <v>7946</v>
      </c>
      <c r="J883" t="s">
        <v>7955</v>
      </c>
      <c r="K883" t="s">
        <v>3894</v>
      </c>
      <c r="L883" t="s">
        <v>1831</v>
      </c>
      <c r="M883" t="s">
        <v>1815</v>
      </c>
      <c r="N883" t="s">
        <v>2973</v>
      </c>
      <c r="O883" t="s">
        <v>7956</v>
      </c>
      <c r="Q883" t="s">
        <v>7957</v>
      </c>
      <c r="S883" t="s">
        <v>7951</v>
      </c>
      <c r="U883" t="s">
        <v>1783</v>
      </c>
      <c r="V883" t="s">
        <v>2031</v>
      </c>
      <c r="W883" t="s">
        <v>1770</v>
      </c>
      <c r="Y883" t="s">
        <v>1815</v>
      </c>
      <c r="Z883" t="s">
        <v>1831</v>
      </c>
      <c r="AA883" t="s">
        <v>7956</v>
      </c>
      <c r="AB883" t="s">
        <v>2973</v>
      </c>
      <c r="AC883" t="s">
        <v>7954</v>
      </c>
      <c r="AD883" t="s">
        <v>1768</v>
      </c>
      <c r="AE883" t="s">
        <v>3902</v>
      </c>
      <c r="AG883" t="s">
        <v>2120</v>
      </c>
    </row>
    <row r="884" spans="1:33" x14ac:dyDescent="0.3">
      <c r="A884" t="s">
        <v>7958</v>
      </c>
      <c r="B884" t="s">
        <v>1768</v>
      </c>
      <c r="C884" t="s">
        <v>3894</v>
      </c>
      <c r="E884" t="s">
        <v>1770</v>
      </c>
      <c r="F884" t="s">
        <v>7959</v>
      </c>
      <c r="G884" t="s">
        <v>7954</v>
      </c>
      <c r="H884" t="s">
        <v>1791</v>
      </c>
      <c r="I884" t="s">
        <v>7946</v>
      </c>
      <c r="J884" t="s">
        <v>7960</v>
      </c>
      <c r="K884" t="s">
        <v>3894</v>
      </c>
      <c r="L884" t="s">
        <v>1831</v>
      </c>
      <c r="M884" t="s">
        <v>1815</v>
      </c>
      <c r="N884" t="s">
        <v>2973</v>
      </c>
      <c r="O884" t="s">
        <v>7956</v>
      </c>
      <c r="Q884" t="s">
        <v>7961</v>
      </c>
      <c r="S884" t="s">
        <v>7951</v>
      </c>
      <c r="U884" t="s">
        <v>1783</v>
      </c>
      <c r="V884" t="s">
        <v>2031</v>
      </c>
      <c r="W884" t="s">
        <v>1770</v>
      </c>
      <c r="Y884" t="s">
        <v>1815</v>
      </c>
      <c r="Z884" t="s">
        <v>1831</v>
      </c>
      <c r="AA884" t="s">
        <v>7956</v>
      </c>
      <c r="AB884" t="s">
        <v>2973</v>
      </c>
      <c r="AC884" t="s">
        <v>7954</v>
      </c>
      <c r="AD884" t="s">
        <v>1768</v>
      </c>
      <c r="AE884" t="s">
        <v>3902</v>
      </c>
      <c r="AG884" t="s">
        <v>2120</v>
      </c>
    </row>
    <row r="885" spans="1:33" x14ac:dyDescent="0.3">
      <c r="A885" t="s">
        <v>337</v>
      </c>
      <c r="B885" t="s">
        <v>1768</v>
      </c>
      <c r="C885" t="s">
        <v>2110</v>
      </c>
      <c r="E885" t="s">
        <v>1770</v>
      </c>
      <c r="F885" t="s">
        <v>2663</v>
      </c>
      <c r="G885" t="s">
        <v>7962</v>
      </c>
      <c r="H885" t="s">
        <v>1773</v>
      </c>
      <c r="I885" t="s">
        <v>7963</v>
      </c>
      <c r="J885" t="s">
        <v>7964</v>
      </c>
      <c r="K885" t="s">
        <v>2110</v>
      </c>
      <c r="L885" t="s">
        <v>5074</v>
      </c>
      <c r="M885" t="s">
        <v>5075</v>
      </c>
      <c r="N885" t="s">
        <v>5076</v>
      </c>
      <c r="O885" t="s">
        <v>7965</v>
      </c>
      <c r="P885" t="s">
        <v>7966</v>
      </c>
      <c r="Q885" t="s">
        <v>7967</v>
      </c>
      <c r="S885" t="s">
        <v>7968</v>
      </c>
      <c r="U885" t="s">
        <v>1783</v>
      </c>
      <c r="V885" t="s">
        <v>2031</v>
      </c>
      <c r="W885" t="s">
        <v>1770</v>
      </c>
      <c r="Y885" t="s">
        <v>5075</v>
      </c>
      <c r="Z885" t="s">
        <v>5074</v>
      </c>
      <c r="AA885" t="s">
        <v>7965</v>
      </c>
      <c r="AB885" t="s">
        <v>5076</v>
      </c>
      <c r="AC885" t="s">
        <v>7962</v>
      </c>
      <c r="AD885" t="s">
        <v>1768</v>
      </c>
      <c r="AE885" t="s">
        <v>2118</v>
      </c>
      <c r="AF885" t="s">
        <v>7969</v>
      </c>
      <c r="AG885" t="s">
        <v>2120</v>
      </c>
    </row>
    <row r="886" spans="1:33" x14ac:dyDescent="0.3">
      <c r="A886" t="s">
        <v>7970</v>
      </c>
      <c r="B886" t="s">
        <v>1768</v>
      </c>
      <c r="C886" t="s">
        <v>2110</v>
      </c>
      <c r="E886" t="s">
        <v>1770</v>
      </c>
      <c r="F886" t="s">
        <v>2907</v>
      </c>
      <c r="G886" t="s">
        <v>7971</v>
      </c>
      <c r="H886" t="s">
        <v>1773</v>
      </c>
      <c r="I886" t="s">
        <v>7972</v>
      </c>
      <c r="J886" t="s">
        <v>7973</v>
      </c>
      <c r="K886" t="s">
        <v>2110</v>
      </c>
      <c r="L886" t="s">
        <v>7974</v>
      </c>
      <c r="M886" t="s">
        <v>2823</v>
      </c>
      <c r="N886" t="s">
        <v>7975</v>
      </c>
      <c r="O886" t="s">
        <v>7976</v>
      </c>
      <c r="Q886" t="s">
        <v>7977</v>
      </c>
      <c r="S886" t="s">
        <v>7978</v>
      </c>
      <c r="U886" t="s">
        <v>1783</v>
      </c>
      <c r="V886" t="s">
        <v>7979</v>
      </c>
      <c r="W886" t="s">
        <v>1770</v>
      </c>
      <c r="Y886" t="s">
        <v>2823</v>
      </c>
      <c r="Z886" t="s">
        <v>7974</v>
      </c>
      <c r="AA886" t="s">
        <v>7976</v>
      </c>
      <c r="AB886" t="s">
        <v>7975</v>
      </c>
      <c r="AC886" t="s">
        <v>7971</v>
      </c>
      <c r="AD886" t="s">
        <v>1768</v>
      </c>
      <c r="AE886" t="s">
        <v>2118</v>
      </c>
      <c r="AF886" t="s">
        <v>7980</v>
      </c>
      <c r="AG886" t="s">
        <v>2120</v>
      </c>
    </row>
    <row r="887" spans="1:33" x14ac:dyDescent="0.3">
      <c r="A887" t="s">
        <v>7981</v>
      </c>
      <c r="B887" t="s">
        <v>1799</v>
      </c>
      <c r="E887" t="s">
        <v>1770</v>
      </c>
      <c r="F887" t="s">
        <v>2596</v>
      </c>
      <c r="G887" t="s">
        <v>7982</v>
      </c>
      <c r="H887" t="s">
        <v>1801</v>
      </c>
      <c r="I887" t="s">
        <v>7983</v>
      </c>
      <c r="J887" t="s">
        <v>7984</v>
      </c>
      <c r="L887" t="s">
        <v>7985</v>
      </c>
      <c r="M887" t="s">
        <v>2773</v>
      </c>
      <c r="N887" t="s">
        <v>7986</v>
      </c>
      <c r="O887" t="s">
        <v>7987</v>
      </c>
      <c r="U887" t="s">
        <v>1783</v>
      </c>
      <c r="V887" t="s">
        <v>4079</v>
      </c>
      <c r="W887" t="s">
        <v>1770</v>
      </c>
      <c r="Y887" t="s">
        <v>2773</v>
      </c>
      <c r="Z887" t="s">
        <v>7985</v>
      </c>
      <c r="AA887" t="s">
        <v>7987</v>
      </c>
      <c r="AB887" t="s">
        <v>7986</v>
      </c>
      <c r="AC887" t="s">
        <v>7982</v>
      </c>
      <c r="AD887" t="s">
        <v>1799</v>
      </c>
    </row>
    <row r="888" spans="1:33" x14ac:dyDescent="0.3">
      <c r="A888" t="s">
        <v>7988</v>
      </c>
      <c r="B888" t="s">
        <v>1768</v>
      </c>
      <c r="E888" t="s">
        <v>1770</v>
      </c>
      <c r="F888" t="s">
        <v>2400</v>
      </c>
      <c r="G888" t="s">
        <v>7989</v>
      </c>
      <c r="H888" t="s">
        <v>1773</v>
      </c>
      <c r="I888" t="s">
        <v>7990</v>
      </c>
      <c r="J888" t="s">
        <v>7991</v>
      </c>
      <c r="L888" t="s">
        <v>3013</v>
      </c>
      <c r="M888" t="s">
        <v>3014</v>
      </c>
      <c r="N888" t="s">
        <v>7992</v>
      </c>
      <c r="O888" t="s">
        <v>7993</v>
      </c>
      <c r="Q888" t="s">
        <v>7994</v>
      </c>
      <c r="S888" t="s">
        <v>7995</v>
      </c>
      <c r="U888" t="s">
        <v>1783</v>
      </c>
      <c r="V888" t="s">
        <v>7996</v>
      </c>
      <c r="W888" t="s">
        <v>1770</v>
      </c>
      <c r="Y888" t="s">
        <v>3014</v>
      </c>
      <c r="Z888" t="s">
        <v>3013</v>
      </c>
      <c r="AA888" t="s">
        <v>7993</v>
      </c>
      <c r="AB888" t="s">
        <v>7992</v>
      </c>
      <c r="AC888" t="s">
        <v>7989</v>
      </c>
      <c r="AD888" t="s">
        <v>1768</v>
      </c>
      <c r="AF888" t="s">
        <v>7997</v>
      </c>
      <c r="AG888" t="s">
        <v>2120</v>
      </c>
    </row>
    <row r="889" spans="1:33" x14ac:dyDescent="0.3">
      <c r="A889" t="s">
        <v>339</v>
      </c>
      <c r="B889" t="s">
        <v>1768</v>
      </c>
      <c r="C889" t="s">
        <v>2110</v>
      </c>
      <c r="E889" t="s">
        <v>1770</v>
      </c>
      <c r="F889" t="s">
        <v>2265</v>
      </c>
      <c r="G889" t="s">
        <v>7998</v>
      </c>
      <c r="H889" t="s">
        <v>1773</v>
      </c>
      <c r="I889" t="s">
        <v>7999</v>
      </c>
      <c r="J889" t="s">
        <v>8000</v>
      </c>
      <c r="K889" t="s">
        <v>2110</v>
      </c>
      <c r="L889" t="s">
        <v>3794</v>
      </c>
      <c r="M889" t="s">
        <v>3325</v>
      </c>
      <c r="N889" t="s">
        <v>3795</v>
      </c>
      <c r="O889" t="s">
        <v>8001</v>
      </c>
      <c r="Q889" t="s">
        <v>8002</v>
      </c>
      <c r="S889" t="s">
        <v>8003</v>
      </c>
      <c r="U889" t="s">
        <v>1783</v>
      </c>
      <c r="V889" t="s">
        <v>2031</v>
      </c>
      <c r="W889" t="s">
        <v>1770</v>
      </c>
      <c r="Y889" t="s">
        <v>3325</v>
      </c>
      <c r="Z889" t="s">
        <v>3794</v>
      </c>
      <c r="AA889" t="s">
        <v>8001</v>
      </c>
      <c r="AB889" t="s">
        <v>3795</v>
      </c>
      <c r="AC889" t="s">
        <v>7998</v>
      </c>
      <c r="AD889" t="s">
        <v>1768</v>
      </c>
      <c r="AE889" t="s">
        <v>2118</v>
      </c>
      <c r="AF889" t="s">
        <v>8004</v>
      </c>
      <c r="AG889" t="s">
        <v>2120</v>
      </c>
    </row>
    <row r="890" spans="1:33" x14ac:dyDescent="0.3">
      <c r="A890" t="s">
        <v>8005</v>
      </c>
      <c r="B890" t="s">
        <v>1768</v>
      </c>
      <c r="C890" t="s">
        <v>2110</v>
      </c>
      <c r="E890" t="s">
        <v>1770</v>
      </c>
      <c r="F890" t="s">
        <v>7277</v>
      </c>
      <c r="G890" t="s">
        <v>3682</v>
      </c>
      <c r="H890" t="s">
        <v>1791</v>
      </c>
      <c r="I890" t="s">
        <v>8006</v>
      </c>
      <c r="J890" t="s">
        <v>8007</v>
      </c>
      <c r="K890" t="s">
        <v>2110</v>
      </c>
      <c r="L890" t="s">
        <v>3446</v>
      </c>
      <c r="M890" t="s">
        <v>3447</v>
      </c>
      <c r="N890" t="s">
        <v>3448</v>
      </c>
      <c r="O890" t="s">
        <v>8008</v>
      </c>
      <c r="Q890" t="s">
        <v>8009</v>
      </c>
      <c r="S890" t="s">
        <v>8010</v>
      </c>
      <c r="U890" t="s">
        <v>1783</v>
      </c>
      <c r="V890" t="s">
        <v>8011</v>
      </c>
      <c r="W890" t="s">
        <v>1770</v>
      </c>
      <c r="Y890" t="s">
        <v>3447</v>
      </c>
      <c r="Z890" t="s">
        <v>3446</v>
      </c>
      <c r="AA890" t="s">
        <v>8008</v>
      </c>
      <c r="AB890" t="s">
        <v>3448</v>
      </c>
      <c r="AC890" t="s">
        <v>3682</v>
      </c>
      <c r="AD890" t="s">
        <v>1768</v>
      </c>
      <c r="AE890" t="s">
        <v>2118</v>
      </c>
      <c r="AF890" t="s">
        <v>8012</v>
      </c>
      <c r="AG890" t="s">
        <v>2120</v>
      </c>
    </row>
    <row r="891" spans="1:33" x14ac:dyDescent="0.3">
      <c r="A891" t="s">
        <v>8013</v>
      </c>
      <c r="B891" t="s">
        <v>1768</v>
      </c>
      <c r="C891" t="s">
        <v>2110</v>
      </c>
      <c r="E891" t="s">
        <v>1770</v>
      </c>
      <c r="F891" t="s">
        <v>1886</v>
      </c>
      <c r="G891" t="s">
        <v>8014</v>
      </c>
      <c r="H891" t="s">
        <v>1773</v>
      </c>
      <c r="I891" t="s">
        <v>8015</v>
      </c>
      <c r="J891" t="s">
        <v>8016</v>
      </c>
      <c r="K891" t="s">
        <v>2110</v>
      </c>
      <c r="L891" t="s">
        <v>1792</v>
      </c>
      <c r="M891" t="s">
        <v>1777</v>
      </c>
      <c r="N891" t="s">
        <v>422</v>
      </c>
      <c r="O891" t="s">
        <v>8017</v>
      </c>
      <c r="Q891" t="s">
        <v>8018</v>
      </c>
      <c r="S891" t="s">
        <v>8019</v>
      </c>
      <c r="U891" t="s">
        <v>1783</v>
      </c>
      <c r="V891" t="s">
        <v>8020</v>
      </c>
      <c r="W891" t="s">
        <v>1770</v>
      </c>
      <c r="Y891" t="s">
        <v>1777</v>
      </c>
      <c r="Z891" t="s">
        <v>1792</v>
      </c>
      <c r="AA891" t="s">
        <v>8017</v>
      </c>
      <c r="AB891" t="s">
        <v>422</v>
      </c>
      <c r="AC891" t="s">
        <v>8014</v>
      </c>
      <c r="AD891" t="s">
        <v>1768</v>
      </c>
      <c r="AE891" t="s">
        <v>2118</v>
      </c>
      <c r="AF891" t="s">
        <v>8021</v>
      </c>
      <c r="AG891" t="s">
        <v>2120</v>
      </c>
    </row>
    <row r="892" spans="1:33" x14ac:dyDescent="0.3">
      <c r="A892" t="s">
        <v>8022</v>
      </c>
      <c r="B892" t="s">
        <v>1768</v>
      </c>
      <c r="E892" t="s">
        <v>1770</v>
      </c>
      <c r="F892" t="s">
        <v>2493</v>
      </c>
      <c r="G892" t="s">
        <v>8023</v>
      </c>
      <c r="H892" t="s">
        <v>1773</v>
      </c>
      <c r="I892" t="s">
        <v>8024</v>
      </c>
      <c r="J892" t="s">
        <v>8025</v>
      </c>
      <c r="L892" t="s">
        <v>4299</v>
      </c>
      <c r="M892" t="s">
        <v>4300</v>
      </c>
      <c r="N892" t="s">
        <v>8026</v>
      </c>
      <c r="O892" t="s">
        <v>8027</v>
      </c>
      <c r="P892" t="s">
        <v>8028</v>
      </c>
      <c r="Q892" t="s">
        <v>8029</v>
      </c>
      <c r="S892" t="s">
        <v>8030</v>
      </c>
      <c r="U892" t="s">
        <v>1783</v>
      </c>
      <c r="V892" t="s">
        <v>8031</v>
      </c>
      <c r="W892" t="s">
        <v>1770</v>
      </c>
      <c r="Y892" t="s">
        <v>4300</v>
      </c>
      <c r="Z892" t="s">
        <v>4299</v>
      </c>
      <c r="AA892" t="s">
        <v>8027</v>
      </c>
      <c r="AB892" t="s">
        <v>8026</v>
      </c>
      <c r="AC892" t="s">
        <v>8023</v>
      </c>
      <c r="AD892" t="s">
        <v>1768</v>
      </c>
      <c r="AF892" t="s">
        <v>8032</v>
      </c>
      <c r="AG892" t="s">
        <v>2120</v>
      </c>
    </row>
    <row r="893" spans="1:33" x14ac:dyDescent="0.3">
      <c r="A893" t="s">
        <v>8033</v>
      </c>
      <c r="B893" t="s">
        <v>1768</v>
      </c>
      <c r="E893" t="s">
        <v>1770</v>
      </c>
      <c r="F893" t="s">
        <v>5607</v>
      </c>
      <c r="G893" t="s">
        <v>8034</v>
      </c>
      <c r="H893" t="s">
        <v>1773</v>
      </c>
      <c r="J893" t="s">
        <v>8035</v>
      </c>
      <c r="L893" t="s">
        <v>3650</v>
      </c>
      <c r="M893" t="s">
        <v>2980</v>
      </c>
      <c r="N893" t="s">
        <v>3651</v>
      </c>
      <c r="O893" t="s">
        <v>8036</v>
      </c>
      <c r="S893" t="s">
        <v>8037</v>
      </c>
      <c r="T893" t="s">
        <v>8038</v>
      </c>
      <c r="U893" t="s">
        <v>1783</v>
      </c>
      <c r="V893" t="s">
        <v>8039</v>
      </c>
      <c r="W893" t="s">
        <v>1770</v>
      </c>
      <c r="Y893" t="s">
        <v>2980</v>
      </c>
      <c r="Z893" t="s">
        <v>3650</v>
      </c>
      <c r="AA893" t="s">
        <v>8036</v>
      </c>
      <c r="AB893" t="s">
        <v>3651</v>
      </c>
      <c r="AC893" t="s">
        <v>8034</v>
      </c>
      <c r="AD893" t="s">
        <v>1768</v>
      </c>
      <c r="AF893" t="s">
        <v>8040</v>
      </c>
      <c r="AG893" t="s">
        <v>2120</v>
      </c>
    </row>
    <row r="894" spans="1:33" x14ac:dyDescent="0.3">
      <c r="A894" t="s">
        <v>8041</v>
      </c>
      <c r="B894" t="s">
        <v>1768</v>
      </c>
      <c r="E894" t="s">
        <v>1770</v>
      </c>
      <c r="F894" t="s">
        <v>4428</v>
      </c>
      <c r="G894" t="s">
        <v>8042</v>
      </c>
      <c r="H894" t="s">
        <v>1791</v>
      </c>
      <c r="I894" t="s">
        <v>8043</v>
      </c>
      <c r="J894" t="s">
        <v>8044</v>
      </c>
      <c r="L894" t="s">
        <v>8045</v>
      </c>
      <c r="M894" t="s">
        <v>3387</v>
      </c>
      <c r="N894" t="s">
        <v>8046</v>
      </c>
      <c r="O894" t="s">
        <v>8047</v>
      </c>
      <c r="Q894" t="s">
        <v>8048</v>
      </c>
      <c r="S894" t="s">
        <v>8049</v>
      </c>
      <c r="U894" t="s">
        <v>1783</v>
      </c>
      <c r="V894" t="s">
        <v>8050</v>
      </c>
      <c r="W894" t="s">
        <v>1770</v>
      </c>
      <c r="Y894" t="s">
        <v>3387</v>
      </c>
      <c r="Z894" t="s">
        <v>8045</v>
      </c>
      <c r="AA894" t="s">
        <v>8047</v>
      </c>
      <c r="AB894" t="s">
        <v>8046</v>
      </c>
      <c r="AC894" t="s">
        <v>8042</v>
      </c>
      <c r="AD894" t="s">
        <v>1768</v>
      </c>
      <c r="AG894" t="s">
        <v>2120</v>
      </c>
    </row>
    <row r="895" spans="1:33" x14ac:dyDescent="0.3">
      <c r="A895" t="s">
        <v>8051</v>
      </c>
      <c r="B895" t="s">
        <v>1768</v>
      </c>
      <c r="E895" t="s">
        <v>1770</v>
      </c>
      <c r="F895" t="s">
        <v>7703</v>
      </c>
      <c r="G895" t="s">
        <v>8052</v>
      </c>
      <c r="H895" t="s">
        <v>1791</v>
      </c>
      <c r="I895" t="s">
        <v>8053</v>
      </c>
      <c r="J895" t="s">
        <v>8054</v>
      </c>
      <c r="L895" t="s">
        <v>3203</v>
      </c>
      <c r="M895" t="s">
        <v>3204</v>
      </c>
      <c r="N895" t="s">
        <v>3205</v>
      </c>
      <c r="O895" t="s">
        <v>8055</v>
      </c>
      <c r="Q895" t="s">
        <v>8056</v>
      </c>
      <c r="S895" t="s">
        <v>8057</v>
      </c>
      <c r="U895" t="s">
        <v>1783</v>
      </c>
      <c r="V895" t="s">
        <v>8058</v>
      </c>
      <c r="W895" t="s">
        <v>1770</v>
      </c>
      <c r="Y895" t="s">
        <v>3204</v>
      </c>
      <c r="Z895" t="s">
        <v>3203</v>
      </c>
      <c r="AA895" t="s">
        <v>8055</v>
      </c>
      <c r="AB895" t="s">
        <v>3205</v>
      </c>
      <c r="AC895" t="s">
        <v>8052</v>
      </c>
      <c r="AD895" t="s">
        <v>1768</v>
      </c>
      <c r="AF895" t="s">
        <v>8059</v>
      </c>
      <c r="AG895" t="s">
        <v>2120</v>
      </c>
    </row>
    <row r="896" spans="1:33" x14ac:dyDescent="0.3">
      <c r="A896" t="s">
        <v>341</v>
      </c>
      <c r="B896" t="s">
        <v>1799</v>
      </c>
      <c r="C896" t="s">
        <v>1769</v>
      </c>
      <c r="E896" t="s">
        <v>1770</v>
      </c>
      <c r="G896" t="s">
        <v>8060</v>
      </c>
      <c r="H896" t="s">
        <v>1801</v>
      </c>
      <c r="I896" t="s">
        <v>8061</v>
      </c>
      <c r="J896" t="s">
        <v>8062</v>
      </c>
      <c r="K896" t="s">
        <v>1769</v>
      </c>
      <c r="L896" t="s">
        <v>2014</v>
      </c>
      <c r="M896" t="s">
        <v>2015</v>
      </c>
      <c r="N896" t="s">
        <v>2016</v>
      </c>
      <c r="O896" t="s">
        <v>8063</v>
      </c>
      <c r="Q896" t="s">
        <v>8064</v>
      </c>
      <c r="S896" t="s">
        <v>8065</v>
      </c>
      <c r="U896" t="s">
        <v>1783</v>
      </c>
      <c r="V896" t="s">
        <v>2031</v>
      </c>
      <c r="W896" t="s">
        <v>1770</v>
      </c>
      <c r="Y896" t="s">
        <v>2015</v>
      </c>
      <c r="Z896" t="s">
        <v>2014</v>
      </c>
      <c r="AA896" t="s">
        <v>8063</v>
      </c>
      <c r="AB896" t="s">
        <v>2016</v>
      </c>
      <c r="AC896" t="s">
        <v>8060</v>
      </c>
      <c r="AD896" t="s">
        <v>1799</v>
      </c>
      <c r="AE896" t="s">
        <v>1785</v>
      </c>
      <c r="AF896" t="s">
        <v>8066</v>
      </c>
      <c r="AG896" t="s">
        <v>1787</v>
      </c>
    </row>
    <row r="897" spans="1:33" x14ac:dyDescent="0.3">
      <c r="A897" t="s">
        <v>8067</v>
      </c>
      <c r="B897" t="s">
        <v>1768</v>
      </c>
      <c r="E897" t="s">
        <v>1770</v>
      </c>
      <c r="F897" t="s">
        <v>1850</v>
      </c>
      <c r="G897" t="s">
        <v>7959</v>
      </c>
      <c r="H897" t="s">
        <v>1773</v>
      </c>
      <c r="J897" t="s">
        <v>8068</v>
      </c>
      <c r="L897" t="s">
        <v>8045</v>
      </c>
      <c r="M897" t="s">
        <v>3387</v>
      </c>
      <c r="N897" t="s">
        <v>8046</v>
      </c>
      <c r="O897" t="s">
        <v>8069</v>
      </c>
      <c r="S897" t="s">
        <v>8070</v>
      </c>
      <c r="U897" t="s">
        <v>1783</v>
      </c>
      <c r="V897" t="s">
        <v>2031</v>
      </c>
      <c r="W897" t="s">
        <v>1770</v>
      </c>
      <c r="Y897" t="s">
        <v>3387</v>
      </c>
      <c r="Z897" t="s">
        <v>8045</v>
      </c>
      <c r="AA897" t="s">
        <v>8069</v>
      </c>
      <c r="AB897" t="s">
        <v>8046</v>
      </c>
      <c r="AC897" t="s">
        <v>7959</v>
      </c>
      <c r="AD897" t="s">
        <v>1768</v>
      </c>
      <c r="AF897" t="s">
        <v>8071</v>
      </c>
      <c r="AG897" t="s">
        <v>2120</v>
      </c>
    </row>
    <row r="898" spans="1:33" x14ac:dyDescent="0.3">
      <c r="A898" t="s">
        <v>8072</v>
      </c>
      <c r="B898" t="s">
        <v>1799</v>
      </c>
      <c r="E898" t="s">
        <v>1770</v>
      </c>
      <c r="F898" t="s">
        <v>8073</v>
      </c>
      <c r="G898" t="s">
        <v>8074</v>
      </c>
      <c r="H898" t="s">
        <v>1801</v>
      </c>
      <c r="I898" t="s">
        <v>8075</v>
      </c>
      <c r="L898" t="s">
        <v>4855</v>
      </c>
      <c r="M898" t="s">
        <v>2729</v>
      </c>
      <c r="N898" t="s">
        <v>4856</v>
      </c>
      <c r="O898" t="s">
        <v>8076</v>
      </c>
      <c r="U898" t="s">
        <v>1783</v>
      </c>
      <c r="V898" t="s">
        <v>4079</v>
      </c>
      <c r="W898" t="s">
        <v>1770</v>
      </c>
      <c r="Y898" t="s">
        <v>2729</v>
      </c>
      <c r="Z898" t="s">
        <v>4855</v>
      </c>
      <c r="AA898" t="s">
        <v>8076</v>
      </c>
      <c r="AB898" t="s">
        <v>4856</v>
      </c>
      <c r="AC898" t="s">
        <v>8074</v>
      </c>
      <c r="AD898" t="s">
        <v>1799</v>
      </c>
    </row>
    <row r="899" spans="1:33" x14ac:dyDescent="0.3">
      <c r="A899" t="s">
        <v>343</v>
      </c>
      <c r="B899" t="s">
        <v>1768</v>
      </c>
      <c r="C899" t="s">
        <v>1996</v>
      </c>
      <c r="E899" t="s">
        <v>1770</v>
      </c>
      <c r="F899" t="s">
        <v>3232</v>
      </c>
      <c r="G899" t="s">
        <v>8077</v>
      </c>
      <c r="H899" t="s">
        <v>1773</v>
      </c>
      <c r="I899" t="s">
        <v>8078</v>
      </c>
      <c r="J899" t="s">
        <v>8079</v>
      </c>
      <c r="K899" t="s">
        <v>1996</v>
      </c>
      <c r="L899" t="s">
        <v>6829</v>
      </c>
      <c r="M899" t="s">
        <v>2764</v>
      </c>
      <c r="N899" t="s">
        <v>1518</v>
      </c>
      <c r="O899" t="s">
        <v>8080</v>
      </c>
      <c r="Q899" t="s">
        <v>8081</v>
      </c>
      <c r="S899" t="s">
        <v>8082</v>
      </c>
      <c r="T899" t="s">
        <v>8083</v>
      </c>
      <c r="U899" t="s">
        <v>1783</v>
      </c>
      <c r="V899" t="s">
        <v>2031</v>
      </c>
      <c r="W899" t="s">
        <v>1770</v>
      </c>
      <c r="Y899" t="s">
        <v>2764</v>
      </c>
      <c r="Z899" t="s">
        <v>6829</v>
      </c>
      <c r="AA899" t="s">
        <v>8080</v>
      </c>
      <c r="AB899" t="s">
        <v>1518</v>
      </c>
      <c r="AC899" t="s">
        <v>8077</v>
      </c>
      <c r="AD899" t="s">
        <v>1768</v>
      </c>
      <c r="AE899" t="s">
        <v>2007</v>
      </c>
      <c r="AF899" t="s">
        <v>8084</v>
      </c>
      <c r="AG899" t="s">
        <v>1994</v>
      </c>
    </row>
    <row r="900" spans="1:33" x14ac:dyDescent="0.3">
      <c r="A900" t="s">
        <v>345</v>
      </c>
      <c r="B900" t="s">
        <v>1799</v>
      </c>
      <c r="C900" t="s">
        <v>2205</v>
      </c>
      <c r="E900" t="s">
        <v>1770</v>
      </c>
      <c r="G900" t="s">
        <v>8085</v>
      </c>
      <c r="H900" t="s">
        <v>1801</v>
      </c>
      <c r="I900" t="s">
        <v>8086</v>
      </c>
      <c r="J900" t="s">
        <v>8087</v>
      </c>
      <c r="K900" t="s">
        <v>2205</v>
      </c>
      <c r="L900" t="s">
        <v>2001</v>
      </c>
      <c r="M900" t="s">
        <v>1854</v>
      </c>
      <c r="N900" t="s">
        <v>4407</v>
      </c>
      <c r="O900" t="s">
        <v>8088</v>
      </c>
      <c r="S900" t="s">
        <v>8089</v>
      </c>
      <c r="U900" t="s">
        <v>1783</v>
      </c>
      <c r="V900" t="s">
        <v>2031</v>
      </c>
      <c r="W900" t="s">
        <v>1770</v>
      </c>
      <c r="Y900" t="s">
        <v>1854</v>
      </c>
      <c r="Z900" t="s">
        <v>2001</v>
      </c>
      <c r="AA900" t="s">
        <v>8088</v>
      </c>
      <c r="AB900" t="s">
        <v>4407</v>
      </c>
      <c r="AC900" t="s">
        <v>8085</v>
      </c>
      <c r="AD900" t="s">
        <v>1799</v>
      </c>
      <c r="AE900" t="s">
        <v>2211</v>
      </c>
      <c r="AF900" t="s">
        <v>8090</v>
      </c>
      <c r="AG900" t="s">
        <v>1787</v>
      </c>
    </row>
    <row r="901" spans="1:33" x14ac:dyDescent="0.3">
      <c r="A901" t="s">
        <v>8091</v>
      </c>
      <c r="B901" t="s">
        <v>1768</v>
      </c>
      <c r="C901" t="s">
        <v>2205</v>
      </c>
      <c r="E901" t="s">
        <v>1770</v>
      </c>
      <c r="F901" t="s">
        <v>3443</v>
      </c>
      <c r="G901" t="s">
        <v>8092</v>
      </c>
      <c r="H901" t="s">
        <v>1773</v>
      </c>
      <c r="I901" t="s">
        <v>8086</v>
      </c>
      <c r="J901" t="s">
        <v>8093</v>
      </c>
      <c r="K901" t="s">
        <v>2205</v>
      </c>
      <c r="U901" t="s">
        <v>1783</v>
      </c>
      <c r="V901" t="s">
        <v>2031</v>
      </c>
      <c r="W901" t="s">
        <v>1770</v>
      </c>
      <c r="AC901" t="s">
        <v>8092</v>
      </c>
      <c r="AD901" t="s">
        <v>1768</v>
      </c>
      <c r="AE901" t="s">
        <v>2211</v>
      </c>
      <c r="AG901" t="s">
        <v>1787</v>
      </c>
    </row>
    <row r="902" spans="1:33" x14ac:dyDescent="0.3">
      <c r="A902" t="s">
        <v>8094</v>
      </c>
      <c r="B902" t="s">
        <v>1768</v>
      </c>
      <c r="C902" t="s">
        <v>2205</v>
      </c>
      <c r="E902" t="s">
        <v>1770</v>
      </c>
      <c r="F902" t="s">
        <v>8095</v>
      </c>
      <c r="G902" t="s">
        <v>8096</v>
      </c>
      <c r="H902" t="s">
        <v>1791</v>
      </c>
      <c r="I902" t="s">
        <v>8086</v>
      </c>
      <c r="J902" t="s">
        <v>8097</v>
      </c>
      <c r="K902" t="s">
        <v>2205</v>
      </c>
      <c r="U902" t="s">
        <v>1783</v>
      </c>
      <c r="V902" t="s">
        <v>2031</v>
      </c>
      <c r="W902" t="s">
        <v>1770</v>
      </c>
      <c r="AC902" t="s">
        <v>8096</v>
      </c>
      <c r="AD902" t="s">
        <v>1768</v>
      </c>
      <c r="AE902" t="s">
        <v>2211</v>
      </c>
      <c r="AG902" t="s">
        <v>1787</v>
      </c>
    </row>
    <row r="903" spans="1:33" x14ac:dyDescent="0.3">
      <c r="A903" t="s">
        <v>8098</v>
      </c>
      <c r="B903" t="s">
        <v>1768</v>
      </c>
      <c r="C903" t="s">
        <v>2205</v>
      </c>
      <c r="E903" t="s">
        <v>1770</v>
      </c>
      <c r="F903" t="s">
        <v>2788</v>
      </c>
      <c r="G903" t="s">
        <v>8099</v>
      </c>
      <c r="H903" t="s">
        <v>1773</v>
      </c>
      <c r="I903" t="s">
        <v>8086</v>
      </c>
      <c r="J903" t="s">
        <v>8100</v>
      </c>
      <c r="K903" t="s">
        <v>2205</v>
      </c>
      <c r="U903" t="s">
        <v>1783</v>
      </c>
      <c r="V903" t="s">
        <v>2031</v>
      </c>
      <c r="W903" t="s">
        <v>1770</v>
      </c>
      <c r="AC903" t="s">
        <v>8099</v>
      </c>
      <c r="AD903" t="s">
        <v>1768</v>
      </c>
      <c r="AE903" t="s">
        <v>2211</v>
      </c>
      <c r="AG903" t="s">
        <v>1787</v>
      </c>
    </row>
    <row r="904" spans="1:33" x14ac:dyDescent="0.3">
      <c r="A904" t="s">
        <v>8101</v>
      </c>
      <c r="B904" t="s">
        <v>1768</v>
      </c>
      <c r="C904" t="s">
        <v>2205</v>
      </c>
      <c r="E904" t="s">
        <v>1770</v>
      </c>
      <c r="F904" t="s">
        <v>5924</v>
      </c>
      <c r="G904" t="s">
        <v>8102</v>
      </c>
      <c r="H904" t="s">
        <v>1773</v>
      </c>
      <c r="I904" t="s">
        <v>8086</v>
      </c>
      <c r="J904" t="s">
        <v>8103</v>
      </c>
      <c r="K904" t="s">
        <v>2205</v>
      </c>
      <c r="U904" t="s">
        <v>1783</v>
      </c>
      <c r="V904" t="s">
        <v>2031</v>
      </c>
      <c r="W904" t="s">
        <v>1770</v>
      </c>
      <c r="AC904" t="s">
        <v>8102</v>
      </c>
      <c r="AD904" t="s">
        <v>1768</v>
      </c>
      <c r="AE904" t="s">
        <v>2211</v>
      </c>
      <c r="AG904" t="s">
        <v>1787</v>
      </c>
    </row>
    <row r="905" spans="1:33" x14ac:dyDescent="0.3">
      <c r="A905" t="s">
        <v>8104</v>
      </c>
      <c r="B905" t="s">
        <v>1768</v>
      </c>
      <c r="C905" t="s">
        <v>2205</v>
      </c>
      <c r="E905" t="s">
        <v>1770</v>
      </c>
      <c r="F905" t="s">
        <v>1789</v>
      </c>
      <c r="G905" t="s">
        <v>8105</v>
      </c>
      <c r="H905" t="s">
        <v>1773</v>
      </c>
      <c r="I905" t="s">
        <v>8086</v>
      </c>
      <c r="J905" t="s">
        <v>8106</v>
      </c>
      <c r="K905" t="s">
        <v>2205</v>
      </c>
      <c r="U905" t="s">
        <v>1783</v>
      </c>
      <c r="V905" t="s">
        <v>2031</v>
      </c>
      <c r="W905" t="s">
        <v>1770</v>
      </c>
      <c r="AC905" t="s">
        <v>8105</v>
      </c>
      <c r="AD905" t="s">
        <v>1768</v>
      </c>
      <c r="AE905" t="s">
        <v>2211</v>
      </c>
      <c r="AG905" t="s">
        <v>1787</v>
      </c>
    </row>
    <row r="906" spans="1:33" x14ac:dyDescent="0.3">
      <c r="A906" t="s">
        <v>8107</v>
      </c>
      <c r="B906" t="s">
        <v>1768</v>
      </c>
      <c r="C906" t="s">
        <v>2205</v>
      </c>
      <c r="E906" t="s">
        <v>1770</v>
      </c>
      <c r="F906" t="s">
        <v>2788</v>
      </c>
      <c r="G906" t="s">
        <v>8108</v>
      </c>
      <c r="H906" t="s">
        <v>1773</v>
      </c>
      <c r="I906" t="s">
        <v>8086</v>
      </c>
      <c r="J906" t="s">
        <v>8109</v>
      </c>
      <c r="K906" t="s">
        <v>2205</v>
      </c>
      <c r="U906" t="s">
        <v>1783</v>
      </c>
      <c r="V906" t="s">
        <v>2031</v>
      </c>
      <c r="W906" t="s">
        <v>1770</v>
      </c>
      <c r="AC906" t="s">
        <v>8108</v>
      </c>
      <c r="AD906" t="s">
        <v>1768</v>
      </c>
      <c r="AE906" t="s">
        <v>2211</v>
      </c>
      <c r="AG906" t="s">
        <v>1787</v>
      </c>
    </row>
    <row r="907" spans="1:33" x14ac:dyDescent="0.3">
      <c r="A907" t="s">
        <v>8110</v>
      </c>
      <c r="B907" t="s">
        <v>1768</v>
      </c>
      <c r="C907" t="s">
        <v>2205</v>
      </c>
      <c r="E907" t="s">
        <v>1770</v>
      </c>
      <c r="F907" t="s">
        <v>2127</v>
      </c>
      <c r="G907" t="s">
        <v>8111</v>
      </c>
      <c r="H907" t="s">
        <v>1773</v>
      </c>
      <c r="I907" t="s">
        <v>8086</v>
      </c>
      <c r="J907" t="s">
        <v>8112</v>
      </c>
      <c r="K907" t="s">
        <v>2205</v>
      </c>
      <c r="U907" t="s">
        <v>1783</v>
      </c>
      <c r="V907" t="s">
        <v>2031</v>
      </c>
      <c r="W907" t="s">
        <v>1770</v>
      </c>
      <c r="AC907" t="s">
        <v>8111</v>
      </c>
      <c r="AD907" t="s">
        <v>1768</v>
      </c>
      <c r="AE907" t="s">
        <v>2211</v>
      </c>
      <c r="AG907" t="s">
        <v>1787</v>
      </c>
    </row>
    <row r="908" spans="1:33" x14ac:dyDescent="0.3">
      <c r="A908" t="s">
        <v>8113</v>
      </c>
      <c r="B908" t="s">
        <v>1768</v>
      </c>
      <c r="C908" t="s">
        <v>2205</v>
      </c>
      <c r="E908" t="s">
        <v>1770</v>
      </c>
      <c r="F908" t="s">
        <v>8114</v>
      </c>
      <c r="G908" t="s">
        <v>8115</v>
      </c>
      <c r="H908" t="s">
        <v>1791</v>
      </c>
      <c r="I908" t="s">
        <v>8086</v>
      </c>
      <c r="J908" t="s">
        <v>8116</v>
      </c>
      <c r="K908" t="s">
        <v>2205</v>
      </c>
      <c r="U908" t="s">
        <v>1783</v>
      </c>
      <c r="V908" t="s">
        <v>2031</v>
      </c>
      <c r="W908" t="s">
        <v>1770</v>
      </c>
      <c r="AC908" t="s">
        <v>8115</v>
      </c>
      <c r="AD908" t="s">
        <v>1768</v>
      </c>
      <c r="AE908" t="s">
        <v>2211</v>
      </c>
      <c r="AG908" t="s">
        <v>1787</v>
      </c>
    </row>
    <row r="909" spans="1:33" x14ac:dyDescent="0.3">
      <c r="A909" t="s">
        <v>8117</v>
      </c>
      <c r="B909" t="s">
        <v>1768</v>
      </c>
      <c r="C909" t="s">
        <v>2205</v>
      </c>
      <c r="E909" t="s">
        <v>1770</v>
      </c>
      <c r="F909" t="s">
        <v>2405</v>
      </c>
      <c r="G909" t="s">
        <v>8118</v>
      </c>
      <c r="H909" t="s">
        <v>1773</v>
      </c>
      <c r="I909" t="s">
        <v>8086</v>
      </c>
      <c r="J909" t="s">
        <v>8119</v>
      </c>
      <c r="K909" t="s">
        <v>2205</v>
      </c>
      <c r="U909" t="s">
        <v>1783</v>
      </c>
      <c r="V909" t="s">
        <v>2031</v>
      </c>
      <c r="W909" t="s">
        <v>1770</v>
      </c>
      <c r="AC909" t="s">
        <v>8118</v>
      </c>
      <c r="AD909" t="s">
        <v>1768</v>
      </c>
      <c r="AE909" t="s">
        <v>2211</v>
      </c>
      <c r="AG909" t="s">
        <v>1787</v>
      </c>
    </row>
    <row r="910" spans="1:33" x14ac:dyDescent="0.3">
      <c r="A910" t="s">
        <v>8120</v>
      </c>
      <c r="B910" t="s">
        <v>1768</v>
      </c>
      <c r="C910" t="s">
        <v>2205</v>
      </c>
      <c r="E910" t="s">
        <v>1770</v>
      </c>
      <c r="F910" t="s">
        <v>2907</v>
      </c>
      <c r="G910" t="s">
        <v>8121</v>
      </c>
      <c r="H910" t="s">
        <v>1773</v>
      </c>
      <c r="I910" t="s">
        <v>8086</v>
      </c>
      <c r="J910" t="s">
        <v>8122</v>
      </c>
      <c r="K910" t="s">
        <v>2205</v>
      </c>
      <c r="U910" t="s">
        <v>1783</v>
      </c>
      <c r="V910" t="s">
        <v>2031</v>
      </c>
      <c r="W910" t="s">
        <v>1770</v>
      </c>
      <c r="AC910" t="s">
        <v>8121</v>
      </c>
      <c r="AD910" t="s">
        <v>1768</v>
      </c>
      <c r="AE910" t="s">
        <v>2211</v>
      </c>
      <c r="AG910" t="s">
        <v>1787</v>
      </c>
    </row>
    <row r="911" spans="1:33" x14ac:dyDescent="0.3">
      <c r="A911" t="s">
        <v>8123</v>
      </c>
      <c r="B911" t="s">
        <v>1768</v>
      </c>
      <c r="C911" t="s">
        <v>2205</v>
      </c>
      <c r="E911" t="s">
        <v>1770</v>
      </c>
      <c r="F911" t="s">
        <v>2393</v>
      </c>
      <c r="G911" t="s">
        <v>8124</v>
      </c>
      <c r="H911" t="s">
        <v>1773</v>
      </c>
      <c r="I911" t="s">
        <v>8086</v>
      </c>
      <c r="J911" t="s">
        <v>8125</v>
      </c>
      <c r="K911" t="s">
        <v>2205</v>
      </c>
      <c r="U911" t="s">
        <v>1783</v>
      </c>
      <c r="V911" t="s">
        <v>2031</v>
      </c>
      <c r="W911" t="s">
        <v>1770</v>
      </c>
      <c r="AC911" t="s">
        <v>8124</v>
      </c>
      <c r="AD911" t="s">
        <v>1768</v>
      </c>
      <c r="AE911" t="s">
        <v>2211</v>
      </c>
      <c r="AG911" t="s">
        <v>1787</v>
      </c>
    </row>
    <row r="912" spans="1:33" x14ac:dyDescent="0.3">
      <c r="A912" t="s">
        <v>8126</v>
      </c>
      <c r="B912" t="s">
        <v>1768</v>
      </c>
      <c r="C912" t="s">
        <v>2205</v>
      </c>
      <c r="E912" t="s">
        <v>1770</v>
      </c>
      <c r="F912" t="s">
        <v>1771</v>
      </c>
      <c r="G912" t="s">
        <v>8127</v>
      </c>
      <c r="H912" t="s">
        <v>1773</v>
      </c>
      <c r="I912" t="s">
        <v>8086</v>
      </c>
      <c r="J912" t="s">
        <v>8128</v>
      </c>
      <c r="K912" t="s">
        <v>2205</v>
      </c>
      <c r="U912" t="s">
        <v>1783</v>
      </c>
      <c r="V912" t="s">
        <v>2031</v>
      </c>
      <c r="W912" t="s">
        <v>1770</v>
      </c>
      <c r="AC912" t="s">
        <v>8127</v>
      </c>
      <c r="AD912" t="s">
        <v>1768</v>
      </c>
      <c r="AE912" t="s">
        <v>2211</v>
      </c>
      <c r="AG912" t="s">
        <v>1787</v>
      </c>
    </row>
    <row r="913" spans="1:33" x14ac:dyDescent="0.3">
      <c r="A913" t="s">
        <v>8129</v>
      </c>
      <c r="B913" t="s">
        <v>1768</v>
      </c>
      <c r="C913" t="s">
        <v>2205</v>
      </c>
      <c r="E913" t="s">
        <v>1770</v>
      </c>
      <c r="F913" t="s">
        <v>2849</v>
      </c>
      <c r="G913" t="s">
        <v>8130</v>
      </c>
      <c r="H913" t="s">
        <v>1773</v>
      </c>
      <c r="I913" t="s">
        <v>8086</v>
      </c>
      <c r="J913" t="s">
        <v>8131</v>
      </c>
      <c r="K913" t="s">
        <v>2205</v>
      </c>
      <c r="U913" t="s">
        <v>1783</v>
      </c>
      <c r="V913" t="s">
        <v>2031</v>
      </c>
      <c r="W913" t="s">
        <v>1770</v>
      </c>
      <c r="AC913" t="s">
        <v>8130</v>
      </c>
      <c r="AD913" t="s">
        <v>1768</v>
      </c>
      <c r="AE913" t="s">
        <v>2211</v>
      </c>
      <c r="AG913" t="s">
        <v>1787</v>
      </c>
    </row>
    <row r="914" spans="1:33" x14ac:dyDescent="0.3">
      <c r="A914" t="s">
        <v>8132</v>
      </c>
      <c r="B914" t="s">
        <v>1768</v>
      </c>
      <c r="C914" t="s">
        <v>2205</v>
      </c>
      <c r="E914" t="s">
        <v>1770</v>
      </c>
      <c r="F914" t="s">
        <v>2760</v>
      </c>
      <c r="G914" t="s">
        <v>8133</v>
      </c>
      <c r="H914" t="s">
        <v>1773</v>
      </c>
      <c r="I914" t="s">
        <v>8086</v>
      </c>
      <c r="J914" t="s">
        <v>8134</v>
      </c>
      <c r="K914" t="s">
        <v>2205</v>
      </c>
      <c r="U914" t="s">
        <v>1783</v>
      </c>
      <c r="V914" t="s">
        <v>2031</v>
      </c>
      <c r="W914" t="s">
        <v>1770</v>
      </c>
      <c r="AC914" t="s">
        <v>8133</v>
      </c>
      <c r="AD914" t="s">
        <v>1768</v>
      </c>
      <c r="AE914" t="s">
        <v>2211</v>
      </c>
      <c r="AG914" t="s">
        <v>1787</v>
      </c>
    </row>
    <row r="915" spans="1:33" x14ac:dyDescent="0.3">
      <c r="A915" t="s">
        <v>8135</v>
      </c>
      <c r="B915" t="s">
        <v>1768</v>
      </c>
      <c r="C915" t="s">
        <v>2205</v>
      </c>
      <c r="E915" t="s">
        <v>1770</v>
      </c>
      <c r="F915" t="s">
        <v>1886</v>
      </c>
      <c r="G915" t="s">
        <v>8136</v>
      </c>
      <c r="H915" t="s">
        <v>1773</v>
      </c>
      <c r="I915" t="s">
        <v>8086</v>
      </c>
      <c r="J915" t="s">
        <v>8137</v>
      </c>
      <c r="K915" t="s">
        <v>2205</v>
      </c>
      <c r="U915" t="s">
        <v>1783</v>
      </c>
      <c r="V915" t="s">
        <v>2031</v>
      </c>
      <c r="W915" t="s">
        <v>1770</v>
      </c>
      <c r="AC915" t="s">
        <v>8136</v>
      </c>
      <c r="AD915" t="s">
        <v>1768</v>
      </c>
      <c r="AE915" t="s">
        <v>2211</v>
      </c>
      <c r="AG915" t="s">
        <v>1787</v>
      </c>
    </row>
    <row r="916" spans="1:33" x14ac:dyDescent="0.3">
      <c r="A916" t="s">
        <v>8138</v>
      </c>
      <c r="B916" t="s">
        <v>1768</v>
      </c>
      <c r="C916" t="s">
        <v>2205</v>
      </c>
      <c r="E916" t="s">
        <v>1770</v>
      </c>
      <c r="F916" t="s">
        <v>1923</v>
      </c>
      <c r="G916" t="s">
        <v>8139</v>
      </c>
      <c r="H916" t="s">
        <v>1773</v>
      </c>
      <c r="I916" t="s">
        <v>8086</v>
      </c>
      <c r="J916" t="s">
        <v>8140</v>
      </c>
      <c r="K916" t="s">
        <v>2205</v>
      </c>
      <c r="U916" t="s">
        <v>1783</v>
      </c>
      <c r="V916" t="s">
        <v>2031</v>
      </c>
      <c r="W916" t="s">
        <v>1770</v>
      </c>
      <c r="AC916" t="s">
        <v>8139</v>
      </c>
      <c r="AD916" t="s">
        <v>1768</v>
      </c>
      <c r="AE916" t="s">
        <v>2211</v>
      </c>
      <c r="AG916" t="s">
        <v>1787</v>
      </c>
    </row>
    <row r="917" spans="1:33" x14ac:dyDescent="0.3">
      <c r="A917" t="s">
        <v>8141</v>
      </c>
      <c r="B917" t="s">
        <v>1768</v>
      </c>
      <c r="C917" t="s">
        <v>2205</v>
      </c>
      <c r="E917" t="s">
        <v>1770</v>
      </c>
      <c r="F917" t="s">
        <v>8142</v>
      </c>
      <c r="G917" t="s">
        <v>8143</v>
      </c>
      <c r="H917" t="s">
        <v>1791</v>
      </c>
      <c r="I917" t="s">
        <v>8086</v>
      </c>
      <c r="J917" t="s">
        <v>8144</v>
      </c>
      <c r="K917" t="s">
        <v>2205</v>
      </c>
      <c r="U917" t="s">
        <v>1783</v>
      </c>
      <c r="V917" t="s">
        <v>2031</v>
      </c>
      <c r="W917" t="s">
        <v>1770</v>
      </c>
      <c r="AC917" t="s">
        <v>8143</v>
      </c>
      <c r="AD917" t="s">
        <v>1768</v>
      </c>
      <c r="AE917" t="s">
        <v>2211</v>
      </c>
      <c r="AG917" t="s">
        <v>1787</v>
      </c>
    </row>
    <row r="918" spans="1:33" x14ac:dyDescent="0.3">
      <c r="A918" t="s">
        <v>8145</v>
      </c>
      <c r="B918" t="s">
        <v>1768</v>
      </c>
      <c r="C918" t="s">
        <v>2205</v>
      </c>
      <c r="E918" t="s">
        <v>1770</v>
      </c>
      <c r="F918" t="s">
        <v>2916</v>
      </c>
      <c r="G918" t="s">
        <v>8146</v>
      </c>
      <c r="H918" t="s">
        <v>1773</v>
      </c>
      <c r="I918" t="s">
        <v>8086</v>
      </c>
      <c r="J918" t="s">
        <v>8147</v>
      </c>
      <c r="K918" t="s">
        <v>2205</v>
      </c>
      <c r="U918" t="s">
        <v>1783</v>
      </c>
      <c r="V918" t="s">
        <v>2031</v>
      </c>
      <c r="W918" t="s">
        <v>1770</v>
      </c>
      <c r="AC918" t="s">
        <v>8146</v>
      </c>
      <c r="AD918" t="s">
        <v>1768</v>
      </c>
      <c r="AE918" t="s">
        <v>2211</v>
      </c>
      <c r="AG918" t="s">
        <v>1787</v>
      </c>
    </row>
    <row r="919" spans="1:33" x14ac:dyDescent="0.3">
      <c r="A919" t="s">
        <v>8148</v>
      </c>
      <c r="B919" t="s">
        <v>1768</v>
      </c>
      <c r="C919" t="s">
        <v>2205</v>
      </c>
      <c r="E919" t="s">
        <v>1770</v>
      </c>
      <c r="F919" t="s">
        <v>8149</v>
      </c>
      <c r="G919" t="s">
        <v>8150</v>
      </c>
      <c r="H919" t="s">
        <v>1791</v>
      </c>
      <c r="I919" t="s">
        <v>8086</v>
      </c>
      <c r="J919" t="s">
        <v>8151</v>
      </c>
      <c r="K919" t="s">
        <v>2205</v>
      </c>
      <c r="U919" t="s">
        <v>1783</v>
      </c>
      <c r="V919" t="s">
        <v>2031</v>
      </c>
      <c r="W919" t="s">
        <v>1770</v>
      </c>
      <c r="AC919" t="s">
        <v>8150</v>
      </c>
      <c r="AD919" t="s">
        <v>1768</v>
      </c>
      <c r="AE919" t="s">
        <v>2211</v>
      </c>
      <c r="AG919" t="s">
        <v>1787</v>
      </c>
    </row>
    <row r="920" spans="1:33" x14ac:dyDescent="0.3">
      <c r="A920" t="s">
        <v>8152</v>
      </c>
      <c r="B920" t="s">
        <v>1768</v>
      </c>
      <c r="C920" t="s">
        <v>2205</v>
      </c>
      <c r="E920" t="s">
        <v>1770</v>
      </c>
      <c r="F920" t="s">
        <v>1850</v>
      </c>
      <c r="G920" t="s">
        <v>8153</v>
      </c>
      <c r="H920" t="s">
        <v>1773</v>
      </c>
      <c r="I920" t="s">
        <v>8086</v>
      </c>
      <c r="J920" t="s">
        <v>8154</v>
      </c>
      <c r="K920" t="s">
        <v>2205</v>
      </c>
      <c r="U920" t="s">
        <v>1783</v>
      </c>
      <c r="V920" t="s">
        <v>2031</v>
      </c>
      <c r="W920" t="s">
        <v>1770</v>
      </c>
      <c r="AC920" t="s">
        <v>8153</v>
      </c>
      <c r="AD920" t="s">
        <v>1768</v>
      </c>
      <c r="AE920" t="s">
        <v>2211</v>
      </c>
      <c r="AG920" t="s">
        <v>1787</v>
      </c>
    </row>
    <row r="921" spans="1:33" x14ac:dyDescent="0.3">
      <c r="A921" t="s">
        <v>8155</v>
      </c>
      <c r="B921" t="s">
        <v>1768</v>
      </c>
      <c r="C921" t="s">
        <v>2205</v>
      </c>
      <c r="E921" t="s">
        <v>1770</v>
      </c>
      <c r="F921" t="s">
        <v>2265</v>
      </c>
      <c r="G921" t="s">
        <v>8156</v>
      </c>
      <c r="H921" t="s">
        <v>1773</v>
      </c>
      <c r="I921" t="s">
        <v>8086</v>
      </c>
      <c r="J921" t="s">
        <v>8157</v>
      </c>
      <c r="K921" t="s">
        <v>2205</v>
      </c>
      <c r="U921" t="s">
        <v>1783</v>
      </c>
      <c r="V921" t="s">
        <v>2031</v>
      </c>
      <c r="W921" t="s">
        <v>1770</v>
      </c>
      <c r="AC921" t="s">
        <v>8156</v>
      </c>
      <c r="AD921" t="s">
        <v>1768</v>
      </c>
      <c r="AE921" t="s">
        <v>2211</v>
      </c>
      <c r="AG921" t="s">
        <v>1787</v>
      </c>
    </row>
    <row r="922" spans="1:33" x14ac:dyDescent="0.3">
      <c r="A922" t="s">
        <v>8158</v>
      </c>
      <c r="B922" t="s">
        <v>1768</v>
      </c>
      <c r="C922" t="s">
        <v>2205</v>
      </c>
      <c r="E922" t="s">
        <v>1770</v>
      </c>
      <c r="F922" t="s">
        <v>2467</v>
      </c>
      <c r="G922" t="s">
        <v>8159</v>
      </c>
      <c r="H922" t="s">
        <v>1773</v>
      </c>
      <c r="I922" t="s">
        <v>8086</v>
      </c>
      <c r="J922" t="s">
        <v>8160</v>
      </c>
      <c r="K922" t="s">
        <v>2205</v>
      </c>
      <c r="U922" t="s">
        <v>1783</v>
      </c>
      <c r="V922" t="s">
        <v>2031</v>
      </c>
      <c r="W922" t="s">
        <v>1770</v>
      </c>
      <c r="AC922" t="s">
        <v>8159</v>
      </c>
      <c r="AD922" t="s">
        <v>1768</v>
      </c>
      <c r="AE922" t="s">
        <v>2211</v>
      </c>
      <c r="AG922" t="s">
        <v>1787</v>
      </c>
    </row>
    <row r="923" spans="1:33" x14ac:dyDescent="0.3">
      <c r="A923" t="s">
        <v>8161</v>
      </c>
      <c r="B923" t="s">
        <v>1768</v>
      </c>
      <c r="C923" t="s">
        <v>2205</v>
      </c>
      <c r="E923" t="s">
        <v>1770</v>
      </c>
      <c r="F923" t="s">
        <v>2400</v>
      </c>
      <c r="G923" t="s">
        <v>8162</v>
      </c>
      <c r="H923" t="s">
        <v>1773</v>
      </c>
      <c r="I923" t="s">
        <v>8086</v>
      </c>
      <c r="J923" t="s">
        <v>8163</v>
      </c>
      <c r="K923" t="s">
        <v>2205</v>
      </c>
      <c r="U923" t="s">
        <v>1783</v>
      </c>
      <c r="V923" t="s">
        <v>2031</v>
      </c>
      <c r="W923" t="s">
        <v>1770</v>
      </c>
      <c r="AC923" t="s">
        <v>8162</v>
      </c>
      <c r="AD923" t="s">
        <v>1768</v>
      </c>
      <c r="AE923" t="s">
        <v>2211</v>
      </c>
      <c r="AG923" t="s">
        <v>1787</v>
      </c>
    </row>
    <row r="924" spans="1:33" x14ac:dyDescent="0.3">
      <c r="A924" t="s">
        <v>8164</v>
      </c>
      <c r="B924" t="s">
        <v>1768</v>
      </c>
      <c r="C924" t="s">
        <v>2205</v>
      </c>
      <c r="E924" t="s">
        <v>1770</v>
      </c>
      <c r="F924" t="s">
        <v>3232</v>
      </c>
      <c r="G924" t="s">
        <v>8165</v>
      </c>
      <c r="H924" t="s">
        <v>1773</v>
      </c>
      <c r="I924" t="s">
        <v>8086</v>
      </c>
      <c r="J924" t="s">
        <v>8166</v>
      </c>
      <c r="K924" t="s">
        <v>2205</v>
      </c>
      <c r="U924" t="s">
        <v>1783</v>
      </c>
      <c r="V924" t="s">
        <v>2031</v>
      </c>
      <c r="W924" t="s">
        <v>1770</v>
      </c>
      <c r="AC924" t="s">
        <v>8165</v>
      </c>
      <c r="AD924" t="s">
        <v>1768</v>
      </c>
      <c r="AE924" t="s">
        <v>2211</v>
      </c>
      <c r="AG924" t="s">
        <v>1787</v>
      </c>
    </row>
    <row r="925" spans="1:33" x14ac:dyDescent="0.3">
      <c r="A925" t="s">
        <v>8167</v>
      </c>
      <c r="B925" t="s">
        <v>1768</v>
      </c>
      <c r="C925" t="s">
        <v>2205</v>
      </c>
      <c r="E925" t="s">
        <v>1770</v>
      </c>
      <c r="F925" t="s">
        <v>8168</v>
      </c>
      <c r="G925" t="s">
        <v>8169</v>
      </c>
      <c r="H925" t="s">
        <v>1773</v>
      </c>
      <c r="I925" t="s">
        <v>8086</v>
      </c>
      <c r="J925" t="s">
        <v>8170</v>
      </c>
      <c r="K925" t="s">
        <v>2205</v>
      </c>
      <c r="U925" t="s">
        <v>1783</v>
      </c>
      <c r="V925" t="s">
        <v>2031</v>
      </c>
      <c r="W925" t="s">
        <v>1770</v>
      </c>
      <c r="AC925" t="s">
        <v>8169</v>
      </c>
      <c r="AD925" t="s">
        <v>1768</v>
      </c>
      <c r="AE925" t="s">
        <v>2211</v>
      </c>
      <c r="AG925" t="s">
        <v>1787</v>
      </c>
    </row>
    <row r="926" spans="1:33" x14ac:dyDescent="0.3">
      <c r="A926" t="s">
        <v>8171</v>
      </c>
      <c r="B926" t="s">
        <v>1768</v>
      </c>
      <c r="C926" t="s">
        <v>2205</v>
      </c>
      <c r="E926" t="s">
        <v>1770</v>
      </c>
      <c r="F926" t="s">
        <v>8073</v>
      </c>
      <c r="G926" t="s">
        <v>8172</v>
      </c>
      <c r="H926" t="s">
        <v>1791</v>
      </c>
      <c r="I926" t="s">
        <v>8086</v>
      </c>
      <c r="J926" t="s">
        <v>8173</v>
      </c>
      <c r="K926" t="s">
        <v>2205</v>
      </c>
      <c r="U926" t="s">
        <v>1783</v>
      </c>
      <c r="V926" t="s">
        <v>2031</v>
      </c>
      <c r="W926" t="s">
        <v>1770</v>
      </c>
      <c r="AC926" t="s">
        <v>8172</v>
      </c>
      <c r="AD926" t="s">
        <v>1768</v>
      </c>
      <c r="AE926" t="s">
        <v>2211</v>
      </c>
      <c r="AG926" t="s">
        <v>1787</v>
      </c>
    </row>
    <row r="927" spans="1:33" x14ac:dyDescent="0.3">
      <c r="A927" t="s">
        <v>8174</v>
      </c>
      <c r="B927" t="s">
        <v>1768</v>
      </c>
      <c r="C927" t="s">
        <v>2205</v>
      </c>
      <c r="E927" t="s">
        <v>1770</v>
      </c>
      <c r="F927" t="s">
        <v>2649</v>
      </c>
      <c r="G927" t="s">
        <v>8175</v>
      </c>
      <c r="H927" t="s">
        <v>1773</v>
      </c>
      <c r="I927" t="s">
        <v>8086</v>
      </c>
      <c r="J927" t="s">
        <v>8176</v>
      </c>
      <c r="K927" t="s">
        <v>2205</v>
      </c>
      <c r="U927" t="s">
        <v>1783</v>
      </c>
      <c r="V927" t="s">
        <v>2031</v>
      </c>
      <c r="W927" t="s">
        <v>1770</v>
      </c>
      <c r="AC927" t="s">
        <v>8175</v>
      </c>
      <c r="AD927" t="s">
        <v>1768</v>
      </c>
      <c r="AE927" t="s">
        <v>2211</v>
      </c>
      <c r="AG927" t="s">
        <v>1787</v>
      </c>
    </row>
    <row r="928" spans="1:33" x14ac:dyDescent="0.3">
      <c r="A928" t="s">
        <v>8177</v>
      </c>
      <c r="B928" t="s">
        <v>1768</v>
      </c>
      <c r="C928" t="s">
        <v>2205</v>
      </c>
      <c r="E928" t="s">
        <v>1770</v>
      </c>
      <c r="F928" t="s">
        <v>2819</v>
      </c>
      <c r="G928" t="s">
        <v>8178</v>
      </c>
      <c r="H928" t="s">
        <v>1773</v>
      </c>
      <c r="I928" t="s">
        <v>8086</v>
      </c>
      <c r="J928" t="s">
        <v>8179</v>
      </c>
      <c r="K928" t="s">
        <v>2205</v>
      </c>
      <c r="U928" t="s">
        <v>1783</v>
      </c>
      <c r="V928" t="s">
        <v>2031</v>
      </c>
      <c r="W928" t="s">
        <v>1770</v>
      </c>
      <c r="AC928" t="s">
        <v>8178</v>
      </c>
      <c r="AD928" t="s">
        <v>1768</v>
      </c>
      <c r="AE928" t="s">
        <v>2211</v>
      </c>
      <c r="AG928" t="s">
        <v>1787</v>
      </c>
    </row>
    <row r="929" spans="1:33" x14ac:dyDescent="0.3">
      <c r="A929" t="s">
        <v>8180</v>
      </c>
      <c r="B929" t="s">
        <v>1768</v>
      </c>
      <c r="C929" t="s">
        <v>2205</v>
      </c>
      <c r="E929" t="s">
        <v>1770</v>
      </c>
      <c r="F929" t="s">
        <v>6862</v>
      </c>
      <c r="G929" t="s">
        <v>8181</v>
      </c>
      <c r="H929" t="s">
        <v>1773</v>
      </c>
      <c r="I929" t="s">
        <v>8086</v>
      </c>
      <c r="J929" t="s">
        <v>8182</v>
      </c>
      <c r="K929" t="s">
        <v>2205</v>
      </c>
      <c r="U929" t="s">
        <v>1783</v>
      </c>
      <c r="V929" t="s">
        <v>2031</v>
      </c>
      <c r="W929" t="s">
        <v>1770</v>
      </c>
      <c r="AC929" t="s">
        <v>8181</v>
      </c>
      <c r="AD929" t="s">
        <v>1768</v>
      </c>
      <c r="AE929" t="s">
        <v>2211</v>
      </c>
      <c r="AG929" t="s">
        <v>1787</v>
      </c>
    </row>
    <row r="930" spans="1:33" x14ac:dyDescent="0.3">
      <c r="A930" t="s">
        <v>8183</v>
      </c>
      <c r="B930" t="s">
        <v>1768</v>
      </c>
      <c r="C930" t="s">
        <v>2205</v>
      </c>
      <c r="E930" t="s">
        <v>1770</v>
      </c>
      <c r="F930" t="s">
        <v>1771</v>
      </c>
      <c r="G930" t="s">
        <v>8184</v>
      </c>
      <c r="H930" t="s">
        <v>1773</v>
      </c>
      <c r="I930" t="s">
        <v>8086</v>
      </c>
      <c r="J930" t="s">
        <v>8185</v>
      </c>
      <c r="K930" t="s">
        <v>2205</v>
      </c>
      <c r="U930" t="s">
        <v>1783</v>
      </c>
      <c r="V930" t="s">
        <v>2031</v>
      </c>
      <c r="W930" t="s">
        <v>1770</v>
      </c>
      <c r="AC930" t="s">
        <v>8184</v>
      </c>
      <c r="AD930" t="s">
        <v>1768</v>
      </c>
      <c r="AE930" t="s">
        <v>2211</v>
      </c>
      <c r="AG930" t="s">
        <v>1787</v>
      </c>
    </row>
    <row r="931" spans="1:33" x14ac:dyDescent="0.3">
      <c r="A931" t="s">
        <v>8186</v>
      </c>
      <c r="B931" t="s">
        <v>1768</v>
      </c>
      <c r="C931" t="s">
        <v>2205</v>
      </c>
      <c r="E931" t="s">
        <v>1770</v>
      </c>
      <c r="F931" t="s">
        <v>5915</v>
      </c>
      <c r="G931" t="s">
        <v>8187</v>
      </c>
      <c r="H931" t="s">
        <v>1791</v>
      </c>
      <c r="I931" t="s">
        <v>8086</v>
      </c>
      <c r="J931" t="s">
        <v>8188</v>
      </c>
      <c r="K931" t="s">
        <v>2205</v>
      </c>
      <c r="U931" t="s">
        <v>1783</v>
      </c>
      <c r="V931" t="s">
        <v>2031</v>
      </c>
      <c r="W931" t="s">
        <v>1770</v>
      </c>
      <c r="AC931" t="s">
        <v>8187</v>
      </c>
      <c r="AD931" t="s">
        <v>1768</v>
      </c>
      <c r="AE931" t="s">
        <v>2211</v>
      </c>
      <c r="AG931" t="s">
        <v>1787</v>
      </c>
    </row>
    <row r="932" spans="1:33" x14ac:dyDescent="0.3">
      <c r="A932" t="s">
        <v>8189</v>
      </c>
      <c r="B932" t="s">
        <v>1768</v>
      </c>
      <c r="C932" t="s">
        <v>2205</v>
      </c>
      <c r="E932" t="s">
        <v>1770</v>
      </c>
      <c r="F932" t="s">
        <v>1904</v>
      </c>
      <c r="G932" t="s">
        <v>2452</v>
      </c>
      <c r="H932" t="s">
        <v>1773</v>
      </c>
      <c r="I932" t="s">
        <v>8086</v>
      </c>
      <c r="J932" t="s">
        <v>8190</v>
      </c>
      <c r="K932" t="s">
        <v>2205</v>
      </c>
      <c r="U932" t="s">
        <v>1783</v>
      </c>
      <c r="V932" t="s">
        <v>2031</v>
      </c>
      <c r="W932" t="s">
        <v>1770</v>
      </c>
      <c r="AC932" t="s">
        <v>2452</v>
      </c>
      <c r="AD932" t="s">
        <v>1768</v>
      </c>
      <c r="AE932" t="s">
        <v>2211</v>
      </c>
      <c r="AG932" t="s">
        <v>1787</v>
      </c>
    </row>
    <row r="933" spans="1:33" x14ac:dyDescent="0.3">
      <c r="A933" t="s">
        <v>8191</v>
      </c>
      <c r="B933" t="s">
        <v>1768</v>
      </c>
      <c r="C933" t="s">
        <v>2205</v>
      </c>
      <c r="E933" t="s">
        <v>1770</v>
      </c>
      <c r="F933" t="s">
        <v>3167</v>
      </c>
      <c r="G933" t="s">
        <v>8192</v>
      </c>
      <c r="H933" t="s">
        <v>1773</v>
      </c>
      <c r="I933" t="s">
        <v>8086</v>
      </c>
      <c r="J933" t="s">
        <v>8193</v>
      </c>
      <c r="K933" t="s">
        <v>2205</v>
      </c>
      <c r="U933" t="s">
        <v>1783</v>
      </c>
      <c r="V933" t="s">
        <v>2031</v>
      </c>
      <c r="W933" t="s">
        <v>1770</v>
      </c>
      <c r="AC933" t="s">
        <v>8192</v>
      </c>
      <c r="AD933" t="s">
        <v>1768</v>
      </c>
      <c r="AE933" t="s">
        <v>2211</v>
      </c>
      <c r="AG933" t="s">
        <v>1787</v>
      </c>
    </row>
    <row r="934" spans="1:33" x14ac:dyDescent="0.3">
      <c r="A934" t="s">
        <v>8194</v>
      </c>
      <c r="B934" t="s">
        <v>1768</v>
      </c>
      <c r="C934" t="s">
        <v>2205</v>
      </c>
      <c r="E934" t="s">
        <v>1770</v>
      </c>
      <c r="F934" t="s">
        <v>8195</v>
      </c>
      <c r="G934" t="s">
        <v>8196</v>
      </c>
      <c r="H934" t="s">
        <v>1773</v>
      </c>
      <c r="I934" t="s">
        <v>8086</v>
      </c>
      <c r="J934" t="s">
        <v>8197</v>
      </c>
      <c r="K934" t="s">
        <v>2205</v>
      </c>
      <c r="U934" t="s">
        <v>1783</v>
      </c>
      <c r="V934" t="s">
        <v>2031</v>
      </c>
      <c r="W934" t="s">
        <v>1770</v>
      </c>
      <c r="AC934" t="s">
        <v>8196</v>
      </c>
      <c r="AD934" t="s">
        <v>1768</v>
      </c>
      <c r="AE934" t="s">
        <v>2211</v>
      </c>
      <c r="AG934" t="s">
        <v>1787</v>
      </c>
    </row>
    <row r="935" spans="1:33" x14ac:dyDescent="0.3">
      <c r="A935" t="s">
        <v>8198</v>
      </c>
      <c r="B935" t="s">
        <v>1768</v>
      </c>
      <c r="C935" t="s">
        <v>2205</v>
      </c>
      <c r="E935" t="s">
        <v>1770</v>
      </c>
      <c r="F935" t="s">
        <v>2400</v>
      </c>
      <c r="G935" t="s">
        <v>8199</v>
      </c>
      <c r="H935" t="s">
        <v>1773</v>
      </c>
      <c r="I935" t="s">
        <v>8086</v>
      </c>
      <c r="J935" t="s">
        <v>8200</v>
      </c>
      <c r="K935" t="s">
        <v>2205</v>
      </c>
      <c r="U935" t="s">
        <v>1783</v>
      </c>
      <c r="V935" t="s">
        <v>2031</v>
      </c>
      <c r="W935" t="s">
        <v>1770</v>
      </c>
      <c r="AC935" t="s">
        <v>8199</v>
      </c>
      <c r="AD935" t="s">
        <v>1768</v>
      </c>
      <c r="AE935" t="s">
        <v>2211</v>
      </c>
      <c r="AG935" t="s">
        <v>1787</v>
      </c>
    </row>
    <row r="936" spans="1:33" x14ac:dyDescent="0.3">
      <c r="A936" t="s">
        <v>8201</v>
      </c>
      <c r="B936" t="s">
        <v>1768</v>
      </c>
      <c r="C936" t="s">
        <v>2205</v>
      </c>
      <c r="E936" t="s">
        <v>1770</v>
      </c>
      <c r="F936" t="s">
        <v>2923</v>
      </c>
      <c r="G936" t="s">
        <v>8202</v>
      </c>
      <c r="H936" t="s">
        <v>1773</v>
      </c>
      <c r="I936" t="s">
        <v>8086</v>
      </c>
      <c r="J936" t="s">
        <v>8203</v>
      </c>
      <c r="K936" t="s">
        <v>2205</v>
      </c>
      <c r="U936" t="s">
        <v>1783</v>
      </c>
      <c r="V936" t="s">
        <v>2031</v>
      </c>
      <c r="W936" t="s">
        <v>1770</v>
      </c>
      <c r="AC936" t="s">
        <v>8202</v>
      </c>
      <c r="AD936" t="s">
        <v>1768</v>
      </c>
      <c r="AE936" t="s">
        <v>2211</v>
      </c>
      <c r="AG936" t="s">
        <v>1787</v>
      </c>
    </row>
    <row r="937" spans="1:33" x14ac:dyDescent="0.3">
      <c r="A937" t="s">
        <v>8204</v>
      </c>
      <c r="B937" t="s">
        <v>1768</v>
      </c>
      <c r="C937" t="s">
        <v>2205</v>
      </c>
      <c r="E937" t="s">
        <v>1770</v>
      </c>
      <c r="F937" t="s">
        <v>3037</v>
      </c>
      <c r="G937" t="s">
        <v>6084</v>
      </c>
      <c r="H937" t="s">
        <v>1773</v>
      </c>
      <c r="I937" t="s">
        <v>8086</v>
      </c>
      <c r="J937" t="s">
        <v>8205</v>
      </c>
      <c r="K937" t="s">
        <v>2205</v>
      </c>
      <c r="U937" t="s">
        <v>1783</v>
      </c>
      <c r="V937" t="s">
        <v>2031</v>
      </c>
      <c r="W937" t="s">
        <v>1770</v>
      </c>
      <c r="AC937" t="s">
        <v>6084</v>
      </c>
      <c r="AD937" t="s">
        <v>1768</v>
      </c>
      <c r="AE937" t="s">
        <v>2211</v>
      </c>
      <c r="AG937" t="s">
        <v>1787</v>
      </c>
    </row>
    <row r="938" spans="1:33" x14ac:dyDescent="0.3">
      <c r="A938" t="s">
        <v>8206</v>
      </c>
      <c r="B938" t="s">
        <v>1768</v>
      </c>
      <c r="C938" t="s">
        <v>2205</v>
      </c>
      <c r="E938" t="s">
        <v>1770</v>
      </c>
      <c r="F938" t="s">
        <v>2400</v>
      </c>
      <c r="G938" t="s">
        <v>8207</v>
      </c>
      <c r="H938" t="s">
        <v>1773</v>
      </c>
      <c r="I938" t="s">
        <v>8086</v>
      </c>
      <c r="J938" t="s">
        <v>8208</v>
      </c>
      <c r="K938" t="s">
        <v>2205</v>
      </c>
      <c r="U938" t="s">
        <v>1783</v>
      </c>
      <c r="V938" t="s">
        <v>2031</v>
      </c>
      <c r="W938" t="s">
        <v>1770</v>
      </c>
      <c r="AC938" t="s">
        <v>8207</v>
      </c>
      <c r="AD938" t="s">
        <v>1768</v>
      </c>
      <c r="AE938" t="s">
        <v>2211</v>
      </c>
      <c r="AG938" t="s">
        <v>1787</v>
      </c>
    </row>
    <row r="939" spans="1:33" x14ac:dyDescent="0.3">
      <c r="A939" t="s">
        <v>8209</v>
      </c>
      <c r="B939" t="s">
        <v>1768</v>
      </c>
      <c r="C939" t="s">
        <v>2205</v>
      </c>
      <c r="E939" t="s">
        <v>1770</v>
      </c>
      <c r="F939" t="s">
        <v>8210</v>
      </c>
      <c r="G939" t="s">
        <v>8211</v>
      </c>
      <c r="H939" t="s">
        <v>1773</v>
      </c>
      <c r="I939" t="s">
        <v>8086</v>
      </c>
      <c r="J939" t="s">
        <v>8212</v>
      </c>
      <c r="K939" t="s">
        <v>2205</v>
      </c>
      <c r="U939" t="s">
        <v>1783</v>
      </c>
      <c r="V939" t="s">
        <v>2031</v>
      </c>
      <c r="W939" t="s">
        <v>1770</v>
      </c>
      <c r="AC939" t="s">
        <v>8211</v>
      </c>
      <c r="AD939" t="s">
        <v>1768</v>
      </c>
      <c r="AE939" t="s">
        <v>2211</v>
      </c>
      <c r="AG939" t="s">
        <v>1787</v>
      </c>
    </row>
    <row r="940" spans="1:33" x14ac:dyDescent="0.3">
      <c r="A940" t="s">
        <v>8213</v>
      </c>
      <c r="B940" t="s">
        <v>1768</v>
      </c>
      <c r="C940" t="s">
        <v>2205</v>
      </c>
      <c r="E940" t="s">
        <v>1770</v>
      </c>
      <c r="F940" t="s">
        <v>2788</v>
      </c>
      <c r="G940" t="s">
        <v>8214</v>
      </c>
      <c r="H940" t="s">
        <v>1773</v>
      </c>
      <c r="I940" t="s">
        <v>8086</v>
      </c>
      <c r="J940" t="s">
        <v>8215</v>
      </c>
      <c r="K940" t="s">
        <v>2205</v>
      </c>
      <c r="U940" t="s">
        <v>1783</v>
      </c>
      <c r="V940" t="s">
        <v>2031</v>
      </c>
      <c r="W940" t="s">
        <v>1770</v>
      </c>
      <c r="AC940" t="s">
        <v>8214</v>
      </c>
      <c r="AD940" t="s">
        <v>1768</v>
      </c>
      <c r="AE940" t="s">
        <v>2211</v>
      </c>
      <c r="AG940" t="s">
        <v>1787</v>
      </c>
    </row>
    <row r="941" spans="1:33" x14ac:dyDescent="0.3">
      <c r="A941" t="s">
        <v>8216</v>
      </c>
      <c r="B941" t="s">
        <v>1768</v>
      </c>
      <c r="C941" t="s">
        <v>2205</v>
      </c>
      <c r="E941" t="s">
        <v>1770</v>
      </c>
      <c r="F941" t="s">
        <v>8217</v>
      </c>
      <c r="G941" t="s">
        <v>8218</v>
      </c>
      <c r="H941" t="s">
        <v>1773</v>
      </c>
      <c r="I941" t="s">
        <v>8086</v>
      </c>
      <c r="J941" t="s">
        <v>8219</v>
      </c>
      <c r="K941" t="s">
        <v>2205</v>
      </c>
      <c r="U941" t="s">
        <v>1783</v>
      </c>
      <c r="V941" t="s">
        <v>2031</v>
      </c>
      <c r="W941" t="s">
        <v>1770</v>
      </c>
      <c r="AC941" t="s">
        <v>8218</v>
      </c>
      <c r="AD941" t="s">
        <v>1768</v>
      </c>
      <c r="AE941" t="s">
        <v>2211</v>
      </c>
      <c r="AG941" t="s">
        <v>1787</v>
      </c>
    </row>
    <row r="942" spans="1:33" x14ac:dyDescent="0.3">
      <c r="A942" t="s">
        <v>8220</v>
      </c>
      <c r="B942" t="s">
        <v>1768</v>
      </c>
      <c r="C942" t="s">
        <v>2205</v>
      </c>
      <c r="E942" t="s">
        <v>1770</v>
      </c>
      <c r="F942" t="s">
        <v>8221</v>
      </c>
      <c r="G942" t="s">
        <v>2725</v>
      </c>
      <c r="H942" t="s">
        <v>1773</v>
      </c>
      <c r="I942" t="s">
        <v>8086</v>
      </c>
      <c r="J942" t="s">
        <v>8222</v>
      </c>
      <c r="K942" t="s">
        <v>2205</v>
      </c>
      <c r="U942" t="s">
        <v>1783</v>
      </c>
      <c r="V942" t="s">
        <v>2031</v>
      </c>
      <c r="W942" t="s">
        <v>1770</v>
      </c>
      <c r="AC942" t="s">
        <v>2725</v>
      </c>
      <c r="AD942" t="s">
        <v>1768</v>
      </c>
      <c r="AE942" t="s">
        <v>2211</v>
      </c>
      <c r="AG942" t="s">
        <v>1787</v>
      </c>
    </row>
    <row r="943" spans="1:33" x14ac:dyDescent="0.3">
      <c r="A943" t="s">
        <v>8223</v>
      </c>
      <c r="B943" t="s">
        <v>1768</v>
      </c>
      <c r="C943" t="s">
        <v>2205</v>
      </c>
      <c r="E943" t="s">
        <v>1770</v>
      </c>
      <c r="F943" t="s">
        <v>4355</v>
      </c>
      <c r="G943" t="s">
        <v>8224</v>
      </c>
      <c r="H943" t="s">
        <v>1791</v>
      </c>
      <c r="I943" t="s">
        <v>8086</v>
      </c>
      <c r="J943" t="s">
        <v>8225</v>
      </c>
      <c r="K943" t="s">
        <v>2205</v>
      </c>
      <c r="U943" t="s">
        <v>1783</v>
      </c>
      <c r="V943" t="s">
        <v>2031</v>
      </c>
      <c r="W943" t="s">
        <v>1770</v>
      </c>
      <c r="AC943" t="s">
        <v>8224</v>
      </c>
      <c r="AD943" t="s">
        <v>1768</v>
      </c>
      <c r="AE943" t="s">
        <v>2211</v>
      </c>
      <c r="AG943" t="s">
        <v>1787</v>
      </c>
    </row>
    <row r="944" spans="1:33" x14ac:dyDescent="0.3">
      <c r="A944" t="s">
        <v>8226</v>
      </c>
      <c r="B944" t="s">
        <v>1768</v>
      </c>
      <c r="C944" t="s">
        <v>2205</v>
      </c>
      <c r="E944" t="s">
        <v>1770</v>
      </c>
      <c r="F944" t="s">
        <v>8073</v>
      </c>
      <c r="G944" t="s">
        <v>8227</v>
      </c>
      <c r="H944" t="s">
        <v>1791</v>
      </c>
      <c r="I944" t="s">
        <v>8086</v>
      </c>
      <c r="J944" t="s">
        <v>8228</v>
      </c>
      <c r="K944" t="s">
        <v>2205</v>
      </c>
      <c r="U944" t="s">
        <v>1783</v>
      </c>
      <c r="V944" t="s">
        <v>2031</v>
      </c>
      <c r="W944" t="s">
        <v>1770</v>
      </c>
      <c r="AC944" t="s">
        <v>8227</v>
      </c>
      <c r="AD944" t="s">
        <v>1768</v>
      </c>
      <c r="AE944" t="s">
        <v>2211</v>
      </c>
      <c r="AG944" t="s">
        <v>1787</v>
      </c>
    </row>
    <row r="945" spans="1:33" x14ac:dyDescent="0.3">
      <c r="A945" t="s">
        <v>8229</v>
      </c>
      <c r="B945" t="s">
        <v>1768</v>
      </c>
      <c r="C945" t="s">
        <v>2205</v>
      </c>
      <c r="E945" t="s">
        <v>1770</v>
      </c>
      <c r="F945" t="s">
        <v>1877</v>
      </c>
      <c r="G945" t="s">
        <v>8230</v>
      </c>
      <c r="H945" t="s">
        <v>1773</v>
      </c>
      <c r="I945" t="s">
        <v>8086</v>
      </c>
      <c r="J945" t="s">
        <v>8231</v>
      </c>
      <c r="K945" t="s">
        <v>2205</v>
      </c>
      <c r="U945" t="s">
        <v>1783</v>
      </c>
      <c r="V945" t="s">
        <v>2031</v>
      </c>
      <c r="W945" t="s">
        <v>1770</v>
      </c>
      <c r="AC945" t="s">
        <v>8230</v>
      </c>
      <c r="AD945" t="s">
        <v>1768</v>
      </c>
      <c r="AE945" t="s">
        <v>2211</v>
      </c>
      <c r="AG945" t="s">
        <v>1787</v>
      </c>
    </row>
    <row r="946" spans="1:33" x14ac:dyDescent="0.3">
      <c r="A946" t="s">
        <v>8232</v>
      </c>
      <c r="B946" t="s">
        <v>1768</v>
      </c>
      <c r="C946" t="s">
        <v>2205</v>
      </c>
      <c r="E946" t="s">
        <v>1770</v>
      </c>
      <c r="F946" t="s">
        <v>3730</v>
      </c>
      <c r="G946" t="s">
        <v>8233</v>
      </c>
      <c r="H946" t="s">
        <v>1773</v>
      </c>
      <c r="I946" t="s">
        <v>8086</v>
      </c>
      <c r="J946" t="s">
        <v>8234</v>
      </c>
      <c r="K946" t="s">
        <v>2205</v>
      </c>
      <c r="U946" t="s">
        <v>1783</v>
      </c>
      <c r="V946" t="s">
        <v>2031</v>
      </c>
      <c r="W946" t="s">
        <v>1770</v>
      </c>
      <c r="AC946" t="s">
        <v>8233</v>
      </c>
      <c r="AD946" t="s">
        <v>1768</v>
      </c>
      <c r="AE946" t="s">
        <v>2211</v>
      </c>
      <c r="AG946" t="s">
        <v>1787</v>
      </c>
    </row>
    <row r="947" spans="1:33" x14ac:dyDescent="0.3">
      <c r="A947" t="s">
        <v>8235</v>
      </c>
      <c r="B947" t="s">
        <v>1768</v>
      </c>
      <c r="C947" t="s">
        <v>2205</v>
      </c>
      <c r="E947" t="s">
        <v>1770</v>
      </c>
      <c r="F947" t="s">
        <v>1850</v>
      </c>
      <c r="G947" t="s">
        <v>8236</v>
      </c>
      <c r="H947" t="s">
        <v>1773</v>
      </c>
      <c r="I947" t="s">
        <v>8086</v>
      </c>
      <c r="J947" t="s">
        <v>8237</v>
      </c>
      <c r="K947" t="s">
        <v>2205</v>
      </c>
      <c r="U947" t="s">
        <v>1783</v>
      </c>
      <c r="V947" t="s">
        <v>2031</v>
      </c>
      <c r="W947" t="s">
        <v>1770</v>
      </c>
      <c r="AC947" t="s">
        <v>8236</v>
      </c>
      <c r="AD947" t="s">
        <v>1768</v>
      </c>
      <c r="AE947" t="s">
        <v>2211</v>
      </c>
      <c r="AG947" t="s">
        <v>1787</v>
      </c>
    </row>
    <row r="948" spans="1:33" x14ac:dyDescent="0.3">
      <c r="A948" t="s">
        <v>8238</v>
      </c>
      <c r="B948" t="s">
        <v>1768</v>
      </c>
      <c r="C948" t="s">
        <v>2205</v>
      </c>
      <c r="E948" t="s">
        <v>1770</v>
      </c>
      <c r="F948" t="s">
        <v>2742</v>
      </c>
      <c r="G948" t="s">
        <v>8239</v>
      </c>
      <c r="H948" t="s">
        <v>1773</v>
      </c>
      <c r="I948" t="s">
        <v>8086</v>
      </c>
      <c r="J948" t="s">
        <v>8240</v>
      </c>
      <c r="K948" t="s">
        <v>2205</v>
      </c>
      <c r="U948" t="s">
        <v>1783</v>
      </c>
      <c r="V948" t="s">
        <v>2031</v>
      </c>
      <c r="W948" t="s">
        <v>1770</v>
      </c>
      <c r="AC948" t="s">
        <v>8239</v>
      </c>
      <c r="AD948" t="s">
        <v>1768</v>
      </c>
      <c r="AE948" t="s">
        <v>2211</v>
      </c>
      <c r="AG948" t="s">
        <v>1787</v>
      </c>
    </row>
    <row r="949" spans="1:33" x14ac:dyDescent="0.3">
      <c r="A949" t="s">
        <v>8241</v>
      </c>
      <c r="B949" t="s">
        <v>1768</v>
      </c>
      <c r="C949" t="s">
        <v>2205</v>
      </c>
      <c r="E949" t="s">
        <v>1770</v>
      </c>
      <c r="F949" t="s">
        <v>2916</v>
      </c>
      <c r="G949" t="s">
        <v>8242</v>
      </c>
      <c r="H949" t="s">
        <v>1773</v>
      </c>
      <c r="I949" t="s">
        <v>8086</v>
      </c>
      <c r="J949" t="s">
        <v>8243</v>
      </c>
      <c r="K949" t="s">
        <v>2205</v>
      </c>
      <c r="U949" t="s">
        <v>1783</v>
      </c>
      <c r="V949" t="s">
        <v>2031</v>
      </c>
      <c r="W949" t="s">
        <v>1770</v>
      </c>
      <c r="AC949" t="s">
        <v>8242</v>
      </c>
      <c r="AD949" t="s">
        <v>1768</v>
      </c>
      <c r="AE949" t="s">
        <v>2211</v>
      </c>
      <c r="AG949" t="s">
        <v>1787</v>
      </c>
    </row>
    <row r="950" spans="1:33" x14ac:dyDescent="0.3">
      <c r="A950" t="s">
        <v>8244</v>
      </c>
      <c r="B950" t="s">
        <v>1768</v>
      </c>
      <c r="C950" t="s">
        <v>2205</v>
      </c>
      <c r="E950" t="s">
        <v>1770</v>
      </c>
      <c r="F950" t="s">
        <v>8245</v>
      </c>
      <c r="G950" t="s">
        <v>8246</v>
      </c>
      <c r="H950" t="s">
        <v>1773</v>
      </c>
      <c r="I950" t="s">
        <v>8086</v>
      </c>
      <c r="J950" t="s">
        <v>8247</v>
      </c>
      <c r="K950" t="s">
        <v>2205</v>
      </c>
      <c r="U950" t="s">
        <v>1783</v>
      </c>
      <c r="V950" t="s">
        <v>2031</v>
      </c>
      <c r="W950" t="s">
        <v>1770</v>
      </c>
      <c r="AC950" t="s">
        <v>8246</v>
      </c>
      <c r="AD950" t="s">
        <v>1768</v>
      </c>
      <c r="AE950" t="s">
        <v>2211</v>
      </c>
      <c r="AG950" t="s">
        <v>1787</v>
      </c>
    </row>
    <row r="951" spans="1:33" x14ac:dyDescent="0.3">
      <c r="A951" t="s">
        <v>8248</v>
      </c>
      <c r="B951" t="s">
        <v>1768</v>
      </c>
      <c r="C951" t="s">
        <v>2205</v>
      </c>
      <c r="E951" t="s">
        <v>1770</v>
      </c>
      <c r="F951" t="s">
        <v>8249</v>
      </c>
      <c r="G951" t="s">
        <v>8250</v>
      </c>
      <c r="H951" t="s">
        <v>1773</v>
      </c>
      <c r="I951" t="s">
        <v>8086</v>
      </c>
      <c r="J951" t="s">
        <v>8251</v>
      </c>
      <c r="K951" t="s">
        <v>2205</v>
      </c>
      <c r="U951" t="s">
        <v>1783</v>
      </c>
      <c r="V951" t="s">
        <v>2031</v>
      </c>
      <c r="W951" t="s">
        <v>1770</v>
      </c>
      <c r="AC951" t="s">
        <v>8250</v>
      </c>
      <c r="AD951" t="s">
        <v>1768</v>
      </c>
      <c r="AE951" t="s">
        <v>2211</v>
      </c>
      <c r="AG951" t="s">
        <v>1787</v>
      </c>
    </row>
    <row r="952" spans="1:33" x14ac:dyDescent="0.3">
      <c r="A952" t="s">
        <v>8252</v>
      </c>
      <c r="B952" t="s">
        <v>1768</v>
      </c>
      <c r="C952" t="s">
        <v>2205</v>
      </c>
      <c r="E952" t="s">
        <v>1770</v>
      </c>
      <c r="F952" t="s">
        <v>3107</v>
      </c>
      <c r="G952" t="s">
        <v>8253</v>
      </c>
      <c r="H952" t="s">
        <v>1773</v>
      </c>
      <c r="I952" t="s">
        <v>8086</v>
      </c>
      <c r="J952" t="s">
        <v>8254</v>
      </c>
      <c r="K952" t="s">
        <v>2205</v>
      </c>
      <c r="U952" t="s">
        <v>1783</v>
      </c>
      <c r="V952" t="s">
        <v>2031</v>
      </c>
      <c r="W952" t="s">
        <v>1770</v>
      </c>
      <c r="AC952" t="s">
        <v>8253</v>
      </c>
      <c r="AD952" t="s">
        <v>1768</v>
      </c>
      <c r="AE952" t="s">
        <v>2211</v>
      </c>
      <c r="AG952" t="s">
        <v>1787</v>
      </c>
    </row>
    <row r="953" spans="1:33" x14ac:dyDescent="0.3">
      <c r="A953" t="s">
        <v>8255</v>
      </c>
      <c r="B953" t="s">
        <v>1768</v>
      </c>
      <c r="C953" t="s">
        <v>2205</v>
      </c>
      <c r="E953" t="s">
        <v>1770</v>
      </c>
      <c r="F953" t="s">
        <v>8256</v>
      </c>
      <c r="G953" t="s">
        <v>8257</v>
      </c>
      <c r="H953" t="s">
        <v>1773</v>
      </c>
      <c r="I953" t="s">
        <v>8086</v>
      </c>
      <c r="J953" t="s">
        <v>8258</v>
      </c>
      <c r="K953" t="s">
        <v>2205</v>
      </c>
      <c r="U953" t="s">
        <v>1783</v>
      </c>
      <c r="V953" t="s">
        <v>2031</v>
      </c>
      <c r="W953" t="s">
        <v>1770</v>
      </c>
      <c r="AC953" t="s">
        <v>8257</v>
      </c>
      <c r="AD953" t="s">
        <v>1768</v>
      </c>
      <c r="AE953" t="s">
        <v>2211</v>
      </c>
      <c r="AG953" t="s">
        <v>1787</v>
      </c>
    </row>
    <row r="954" spans="1:33" x14ac:dyDescent="0.3">
      <c r="A954" t="s">
        <v>8259</v>
      </c>
      <c r="B954" t="s">
        <v>1768</v>
      </c>
      <c r="C954" t="s">
        <v>2205</v>
      </c>
      <c r="E954" t="s">
        <v>1770</v>
      </c>
      <c r="F954" t="s">
        <v>2462</v>
      </c>
      <c r="G954" t="s">
        <v>8260</v>
      </c>
      <c r="H954" t="s">
        <v>1791</v>
      </c>
      <c r="I954" t="s">
        <v>8086</v>
      </c>
      <c r="J954" t="s">
        <v>8261</v>
      </c>
      <c r="K954" t="s">
        <v>2205</v>
      </c>
      <c r="U954" t="s">
        <v>1783</v>
      </c>
      <c r="V954" t="s">
        <v>2031</v>
      </c>
      <c r="W954" t="s">
        <v>1770</v>
      </c>
      <c r="AC954" t="s">
        <v>8260</v>
      </c>
      <c r="AD954" t="s">
        <v>1768</v>
      </c>
      <c r="AE954" t="s">
        <v>2211</v>
      </c>
      <c r="AG954" t="s">
        <v>1787</v>
      </c>
    </row>
    <row r="955" spans="1:33" x14ac:dyDescent="0.3">
      <c r="A955" t="s">
        <v>8262</v>
      </c>
      <c r="B955" t="s">
        <v>1768</v>
      </c>
      <c r="C955" t="s">
        <v>2205</v>
      </c>
      <c r="E955" t="s">
        <v>1770</v>
      </c>
      <c r="F955" t="s">
        <v>8217</v>
      </c>
      <c r="G955" t="s">
        <v>8263</v>
      </c>
      <c r="H955" t="s">
        <v>1773</v>
      </c>
      <c r="I955" t="s">
        <v>8086</v>
      </c>
      <c r="J955" t="s">
        <v>8264</v>
      </c>
      <c r="K955" t="s">
        <v>2205</v>
      </c>
      <c r="U955" t="s">
        <v>1783</v>
      </c>
      <c r="V955" t="s">
        <v>2031</v>
      </c>
      <c r="W955" t="s">
        <v>1770</v>
      </c>
      <c r="AC955" t="s">
        <v>8263</v>
      </c>
      <c r="AD955" t="s">
        <v>1768</v>
      </c>
      <c r="AE955" t="s">
        <v>2211</v>
      </c>
      <c r="AG955" t="s">
        <v>1787</v>
      </c>
    </row>
    <row r="956" spans="1:33" x14ac:dyDescent="0.3">
      <c r="A956" t="s">
        <v>8265</v>
      </c>
      <c r="B956" t="s">
        <v>1768</v>
      </c>
      <c r="C956" t="s">
        <v>2205</v>
      </c>
      <c r="E956" t="s">
        <v>1770</v>
      </c>
      <c r="F956" t="s">
        <v>3764</v>
      </c>
      <c r="G956" t="s">
        <v>8266</v>
      </c>
      <c r="H956" t="s">
        <v>1773</v>
      </c>
      <c r="I956" t="s">
        <v>8086</v>
      </c>
      <c r="J956" t="s">
        <v>8267</v>
      </c>
      <c r="K956" t="s">
        <v>2205</v>
      </c>
      <c r="U956" t="s">
        <v>1783</v>
      </c>
      <c r="V956" t="s">
        <v>2031</v>
      </c>
      <c r="W956" t="s">
        <v>1770</v>
      </c>
      <c r="AC956" t="s">
        <v>8266</v>
      </c>
      <c r="AD956" t="s">
        <v>1768</v>
      </c>
      <c r="AE956" t="s">
        <v>2211</v>
      </c>
      <c r="AG956" t="s">
        <v>1787</v>
      </c>
    </row>
    <row r="957" spans="1:33" x14ac:dyDescent="0.3">
      <c r="A957" t="s">
        <v>8268</v>
      </c>
      <c r="B957" t="s">
        <v>1768</v>
      </c>
      <c r="C957" t="s">
        <v>2205</v>
      </c>
      <c r="E957" t="s">
        <v>1770</v>
      </c>
      <c r="F957" t="s">
        <v>1877</v>
      </c>
      <c r="G957" t="s">
        <v>8269</v>
      </c>
      <c r="H957" t="s">
        <v>1773</v>
      </c>
      <c r="I957" t="s">
        <v>8086</v>
      </c>
      <c r="J957" t="s">
        <v>8270</v>
      </c>
      <c r="K957" t="s">
        <v>2205</v>
      </c>
      <c r="U957" t="s">
        <v>1783</v>
      </c>
      <c r="V957" t="s">
        <v>2031</v>
      </c>
      <c r="W957" t="s">
        <v>1770</v>
      </c>
      <c r="AC957" t="s">
        <v>8269</v>
      </c>
      <c r="AD957" t="s">
        <v>1768</v>
      </c>
      <c r="AE957" t="s">
        <v>2211</v>
      </c>
      <c r="AG957" t="s">
        <v>1787</v>
      </c>
    </row>
    <row r="958" spans="1:33" x14ac:dyDescent="0.3">
      <c r="A958" t="s">
        <v>8271</v>
      </c>
      <c r="B958" t="s">
        <v>1768</v>
      </c>
      <c r="C958" t="s">
        <v>2205</v>
      </c>
      <c r="E958" t="s">
        <v>1770</v>
      </c>
      <c r="F958" t="s">
        <v>8272</v>
      </c>
      <c r="G958" t="s">
        <v>8273</v>
      </c>
      <c r="H958" t="s">
        <v>1773</v>
      </c>
      <c r="I958" t="s">
        <v>8086</v>
      </c>
      <c r="J958" t="s">
        <v>8274</v>
      </c>
      <c r="K958" t="s">
        <v>2205</v>
      </c>
      <c r="U958" t="s">
        <v>1783</v>
      </c>
      <c r="V958" t="s">
        <v>2031</v>
      </c>
      <c r="W958" t="s">
        <v>1770</v>
      </c>
      <c r="AC958" t="s">
        <v>8273</v>
      </c>
      <c r="AD958" t="s">
        <v>1768</v>
      </c>
      <c r="AE958" t="s">
        <v>2211</v>
      </c>
      <c r="AG958" t="s">
        <v>1787</v>
      </c>
    </row>
    <row r="959" spans="1:33" x14ac:dyDescent="0.3">
      <c r="A959" t="s">
        <v>8275</v>
      </c>
      <c r="B959" t="s">
        <v>1768</v>
      </c>
      <c r="C959" t="s">
        <v>2205</v>
      </c>
      <c r="E959" t="s">
        <v>1770</v>
      </c>
      <c r="F959" t="s">
        <v>3037</v>
      </c>
      <c r="G959" t="s">
        <v>8276</v>
      </c>
      <c r="H959" t="s">
        <v>1773</v>
      </c>
      <c r="I959" t="s">
        <v>8086</v>
      </c>
      <c r="J959" t="s">
        <v>8277</v>
      </c>
      <c r="K959" t="s">
        <v>2205</v>
      </c>
      <c r="U959" t="s">
        <v>1783</v>
      </c>
      <c r="V959" t="s">
        <v>2031</v>
      </c>
      <c r="W959" t="s">
        <v>1770</v>
      </c>
      <c r="AC959" t="s">
        <v>8276</v>
      </c>
      <c r="AD959" t="s">
        <v>1768</v>
      </c>
      <c r="AE959" t="s">
        <v>2211</v>
      </c>
      <c r="AG959" t="s">
        <v>1787</v>
      </c>
    </row>
    <row r="960" spans="1:33" x14ac:dyDescent="0.3">
      <c r="A960" t="s">
        <v>8278</v>
      </c>
      <c r="B960" t="s">
        <v>1768</v>
      </c>
      <c r="C960" t="s">
        <v>2205</v>
      </c>
      <c r="E960" t="s">
        <v>1770</v>
      </c>
      <c r="F960" t="s">
        <v>8279</v>
      </c>
      <c r="G960" t="s">
        <v>8280</v>
      </c>
      <c r="H960" t="s">
        <v>1791</v>
      </c>
      <c r="I960" t="s">
        <v>8086</v>
      </c>
      <c r="J960" t="s">
        <v>8281</v>
      </c>
      <c r="K960" t="s">
        <v>2205</v>
      </c>
      <c r="U960" t="s">
        <v>1783</v>
      </c>
      <c r="V960" t="s">
        <v>2031</v>
      </c>
      <c r="W960" t="s">
        <v>1770</v>
      </c>
      <c r="AC960" t="s">
        <v>8280</v>
      </c>
      <c r="AD960" t="s">
        <v>1768</v>
      </c>
      <c r="AE960" t="s">
        <v>2211</v>
      </c>
      <c r="AG960" t="s">
        <v>1787</v>
      </c>
    </row>
    <row r="961" spans="1:33" x14ac:dyDescent="0.3">
      <c r="A961" t="s">
        <v>8282</v>
      </c>
      <c r="B961" t="s">
        <v>1768</v>
      </c>
      <c r="C961" t="s">
        <v>2205</v>
      </c>
      <c r="E961" t="s">
        <v>1770</v>
      </c>
      <c r="F961" t="s">
        <v>8283</v>
      </c>
      <c r="G961" t="s">
        <v>8284</v>
      </c>
      <c r="H961" t="s">
        <v>1791</v>
      </c>
      <c r="I961" t="s">
        <v>8086</v>
      </c>
      <c r="J961" t="s">
        <v>8285</v>
      </c>
      <c r="K961" t="s">
        <v>2205</v>
      </c>
      <c r="U961" t="s">
        <v>1783</v>
      </c>
      <c r="V961" t="s">
        <v>2031</v>
      </c>
      <c r="W961" t="s">
        <v>1770</v>
      </c>
      <c r="AC961" t="s">
        <v>8284</v>
      </c>
      <c r="AD961" t="s">
        <v>1768</v>
      </c>
      <c r="AE961" t="s">
        <v>2211</v>
      </c>
      <c r="AG961" t="s">
        <v>1787</v>
      </c>
    </row>
    <row r="962" spans="1:33" x14ac:dyDescent="0.3">
      <c r="A962" t="s">
        <v>8286</v>
      </c>
      <c r="B962" t="s">
        <v>1768</v>
      </c>
      <c r="C962" t="s">
        <v>2205</v>
      </c>
      <c r="E962" t="s">
        <v>1770</v>
      </c>
      <c r="F962" t="s">
        <v>2923</v>
      </c>
      <c r="G962" t="s">
        <v>8287</v>
      </c>
      <c r="H962" t="s">
        <v>1773</v>
      </c>
      <c r="I962" t="s">
        <v>8086</v>
      </c>
      <c r="J962" t="s">
        <v>8288</v>
      </c>
      <c r="K962" t="s">
        <v>2205</v>
      </c>
      <c r="U962" t="s">
        <v>1783</v>
      </c>
      <c r="V962" t="s">
        <v>2031</v>
      </c>
      <c r="W962" t="s">
        <v>1770</v>
      </c>
      <c r="AC962" t="s">
        <v>8287</v>
      </c>
      <c r="AD962" t="s">
        <v>1768</v>
      </c>
      <c r="AE962" t="s">
        <v>2211</v>
      </c>
      <c r="AG962" t="s">
        <v>1787</v>
      </c>
    </row>
    <row r="963" spans="1:33" x14ac:dyDescent="0.3">
      <c r="A963" t="s">
        <v>8289</v>
      </c>
      <c r="B963" t="s">
        <v>1768</v>
      </c>
      <c r="C963" t="s">
        <v>2205</v>
      </c>
      <c r="E963" t="s">
        <v>1770</v>
      </c>
      <c r="F963" t="s">
        <v>2400</v>
      </c>
      <c r="G963" t="s">
        <v>8290</v>
      </c>
      <c r="H963" t="s">
        <v>1773</v>
      </c>
      <c r="I963" t="s">
        <v>8086</v>
      </c>
      <c r="J963" t="s">
        <v>8291</v>
      </c>
      <c r="K963" t="s">
        <v>2205</v>
      </c>
      <c r="U963" t="s">
        <v>1783</v>
      </c>
      <c r="V963" t="s">
        <v>2031</v>
      </c>
      <c r="W963" t="s">
        <v>1770</v>
      </c>
      <c r="AC963" t="s">
        <v>8290</v>
      </c>
      <c r="AD963" t="s">
        <v>1768</v>
      </c>
      <c r="AE963" t="s">
        <v>2211</v>
      </c>
      <c r="AG963" t="s">
        <v>1787</v>
      </c>
    </row>
    <row r="964" spans="1:33" x14ac:dyDescent="0.3">
      <c r="A964" t="s">
        <v>8292</v>
      </c>
      <c r="B964" t="s">
        <v>1768</v>
      </c>
      <c r="C964" t="s">
        <v>2205</v>
      </c>
      <c r="E964" t="s">
        <v>1770</v>
      </c>
      <c r="F964" t="s">
        <v>1789</v>
      </c>
      <c r="G964" t="s">
        <v>8293</v>
      </c>
      <c r="H964" t="s">
        <v>1773</v>
      </c>
      <c r="I964" t="s">
        <v>8086</v>
      </c>
      <c r="J964" t="s">
        <v>8294</v>
      </c>
      <c r="K964" t="s">
        <v>2205</v>
      </c>
      <c r="U964" t="s">
        <v>1783</v>
      </c>
      <c r="V964" t="s">
        <v>2031</v>
      </c>
      <c r="W964" t="s">
        <v>1770</v>
      </c>
      <c r="AC964" t="s">
        <v>8293</v>
      </c>
      <c r="AD964" t="s">
        <v>1768</v>
      </c>
      <c r="AE964" t="s">
        <v>2211</v>
      </c>
      <c r="AG964" t="s">
        <v>1787</v>
      </c>
    </row>
    <row r="965" spans="1:33" x14ac:dyDescent="0.3">
      <c r="A965" t="s">
        <v>8295</v>
      </c>
      <c r="B965" t="s">
        <v>1768</v>
      </c>
      <c r="C965" t="s">
        <v>2205</v>
      </c>
      <c r="E965" t="s">
        <v>1770</v>
      </c>
      <c r="F965" t="s">
        <v>8296</v>
      </c>
      <c r="G965" t="s">
        <v>8297</v>
      </c>
      <c r="H965" t="s">
        <v>1791</v>
      </c>
      <c r="I965" t="s">
        <v>8086</v>
      </c>
      <c r="J965" t="s">
        <v>8298</v>
      </c>
      <c r="K965" t="s">
        <v>2205</v>
      </c>
      <c r="U965" t="s">
        <v>1783</v>
      </c>
      <c r="V965" t="s">
        <v>2031</v>
      </c>
      <c r="W965" t="s">
        <v>1770</v>
      </c>
      <c r="AC965" t="s">
        <v>8297</v>
      </c>
      <c r="AD965" t="s">
        <v>1768</v>
      </c>
      <c r="AE965" t="s">
        <v>2211</v>
      </c>
      <c r="AG965" t="s">
        <v>1787</v>
      </c>
    </row>
    <row r="966" spans="1:33" x14ac:dyDescent="0.3">
      <c r="A966" t="s">
        <v>8299</v>
      </c>
      <c r="B966" t="s">
        <v>1768</v>
      </c>
      <c r="C966" t="s">
        <v>2205</v>
      </c>
      <c r="E966" t="s">
        <v>1770</v>
      </c>
      <c r="F966" t="s">
        <v>2389</v>
      </c>
      <c r="G966" t="s">
        <v>8300</v>
      </c>
      <c r="H966" t="s">
        <v>1773</v>
      </c>
      <c r="I966" t="s">
        <v>8086</v>
      </c>
      <c r="J966" t="s">
        <v>8301</v>
      </c>
      <c r="K966" t="s">
        <v>2205</v>
      </c>
      <c r="U966" t="s">
        <v>1783</v>
      </c>
      <c r="V966" t="s">
        <v>2031</v>
      </c>
      <c r="W966" t="s">
        <v>1770</v>
      </c>
      <c r="AC966" t="s">
        <v>8300</v>
      </c>
      <c r="AD966" t="s">
        <v>1768</v>
      </c>
      <c r="AE966" t="s">
        <v>2211</v>
      </c>
      <c r="AG966" t="s">
        <v>1787</v>
      </c>
    </row>
    <row r="967" spans="1:33" x14ac:dyDescent="0.3">
      <c r="A967" t="s">
        <v>8302</v>
      </c>
      <c r="B967" t="s">
        <v>1768</v>
      </c>
      <c r="C967" t="s">
        <v>2205</v>
      </c>
      <c r="E967" t="s">
        <v>1770</v>
      </c>
      <c r="F967" t="s">
        <v>2186</v>
      </c>
      <c r="G967" t="s">
        <v>8303</v>
      </c>
      <c r="H967" t="s">
        <v>1791</v>
      </c>
      <c r="I967" t="s">
        <v>8086</v>
      </c>
      <c r="J967" t="s">
        <v>8304</v>
      </c>
      <c r="K967" t="s">
        <v>2205</v>
      </c>
      <c r="U967" t="s">
        <v>1783</v>
      </c>
      <c r="V967" t="s">
        <v>2031</v>
      </c>
      <c r="W967" t="s">
        <v>1770</v>
      </c>
      <c r="AC967" t="s">
        <v>8303</v>
      </c>
      <c r="AD967" t="s">
        <v>1768</v>
      </c>
      <c r="AE967" t="s">
        <v>2211</v>
      </c>
      <c r="AG967" t="s">
        <v>1787</v>
      </c>
    </row>
    <row r="968" spans="1:33" x14ac:dyDescent="0.3">
      <c r="A968" t="s">
        <v>8305</v>
      </c>
      <c r="B968" t="s">
        <v>1768</v>
      </c>
      <c r="C968" t="s">
        <v>2205</v>
      </c>
      <c r="E968" t="s">
        <v>1770</v>
      </c>
      <c r="F968" t="s">
        <v>1931</v>
      </c>
      <c r="G968" t="s">
        <v>8306</v>
      </c>
      <c r="H968" t="s">
        <v>1773</v>
      </c>
      <c r="I968" t="s">
        <v>8086</v>
      </c>
      <c r="J968" t="s">
        <v>8307</v>
      </c>
      <c r="K968" t="s">
        <v>2205</v>
      </c>
      <c r="U968" t="s">
        <v>1783</v>
      </c>
      <c r="V968" t="s">
        <v>2031</v>
      </c>
      <c r="W968" t="s">
        <v>1770</v>
      </c>
      <c r="AC968" t="s">
        <v>8306</v>
      </c>
      <c r="AD968" t="s">
        <v>1768</v>
      </c>
      <c r="AE968" t="s">
        <v>2211</v>
      </c>
      <c r="AG968" t="s">
        <v>1787</v>
      </c>
    </row>
    <row r="969" spans="1:33" x14ac:dyDescent="0.3">
      <c r="A969" t="s">
        <v>8308</v>
      </c>
      <c r="B969" t="s">
        <v>1768</v>
      </c>
      <c r="C969" t="s">
        <v>2205</v>
      </c>
      <c r="E969" t="s">
        <v>1770</v>
      </c>
      <c r="F969" t="s">
        <v>1904</v>
      </c>
      <c r="G969" t="s">
        <v>8309</v>
      </c>
      <c r="H969" t="s">
        <v>1773</v>
      </c>
      <c r="I969" t="s">
        <v>8086</v>
      </c>
      <c r="J969" t="s">
        <v>8310</v>
      </c>
      <c r="K969" t="s">
        <v>2205</v>
      </c>
      <c r="U969" t="s">
        <v>1783</v>
      </c>
      <c r="V969" t="s">
        <v>2031</v>
      </c>
      <c r="W969" t="s">
        <v>1770</v>
      </c>
      <c r="AC969" t="s">
        <v>8309</v>
      </c>
      <c r="AD969" t="s">
        <v>1768</v>
      </c>
      <c r="AE969" t="s">
        <v>2211</v>
      </c>
      <c r="AG969" t="s">
        <v>1787</v>
      </c>
    </row>
    <row r="970" spans="1:33" x14ac:dyDescent="0.3">
      <c r="A970" t="s">
        <v>8311</v>
      </c>
      <c r="B970" t="s">
        <v>1768</v>
      </c>
      <c r="E970" t="s">
        <v>1770</v>
      </c>
      <c r="F970" t="s">
        <v>4355</v>
      </c>
      <c r="G970" t="s">
        <v>8312</v>
      </c>
      <c r="H970" t="s">
        <v>1791</v>
      </c>
      <c r="J970" t="s">
        <v>8313</v>
      </c>
      <c r="L970" t="s">
        <v>8314</v>
      </c>
      <c r="M970" t="s">
        <v>4509</v>
      </c>
      <c r="N970" t="s">
        <v>8315</v>
      </c>
      <c r="O970" t="s">
        <v>8316</v>
      </c>
      <c r="Q970" t="s">
        <v>8317</v>
      </c>
      <c r="U970" t="s">
        <v>1783</v>
      </c>
      <c r="V970" t="s">
        <v>2031</v>
      </c>
      <c r="W970" t="s">
        <v>1770</v>
      </c>
      <c r="Y970" t="s">
        <v>4509</v>
      </c>
      <c r="Z970" t="s">
        <v>8314</v>
      </c>
      <c r="AA970" t="s">
        <v>8316</v>
      </c>
      <c r="AB970" t="s">
        <v>8315</v>
      </c>
      <c r="AC970" t="s">
        <v>8312</v>
      </c>
      <c r="AD970" t="s">
        <v>1768</v>
      </c>
      <c r="AF970" t="s">
        <v>8318</v>
      </c>
      <c r="AG970" t="s">
        <v>2120</v>
      </c>
    </row>
    <row r="971" spans="1:33" x14ac:dyDescent="0.3">
      <c r="A971" t="s">
        <v>8319</v>
      </c>
      <c r="B971" t="s">
        <v>1799</v>
      </c>
      <c r="E971" t="s">
        <v>1770</v>
      </c>
      <c r="G971" t="s">
        <v>8320</v>
      </c>
      <c r="H971" t="s">
        <v>1801</v>
      </c>
      <c r="I971" t="s">
        <v>8321</v>
      </c>
      <c r="L971" t="s">
        <v>3068</v>
      </c>
      <c r="M971" t="s">
        <v>2541</v>
      </c>
      <c r="N971" t="s">
        <v>8322</v>
      </c>
      <c r="O971" t="s">
        <v>8323</v>
      </c>
      <c r="S971" t="s">
        <v>8324</v>
      </c>
      <c r="U971" t="s">
        <v>1783</v>
      </c>
      <c r="V971" t="s">
        <v>2031</v>
      </c>
      <c r="W971" t="s">
        <v>1770</v>
      </c>
      <c r="Y971" t="s">
        <v>2541</v>
      </c>
      <c r="Z971" t="s">
        <v>3068</v>
      </c>
      <c r="AA971" t="s">
        <v>8323</v>
      </c>
      <c r="AB971" t="s">
        <v>8322</v>
      </c>
      <c r="AC971" t="s">
        <v>8320</v>
      </c>
      <c r="AD971" t="s">
        <v>1799</v>
      </c>
      <c r="AF971" t="s">
        <v>8325</v>
      </c>
    </row>
    <row r="972" spans="1:33" x14ac:dyDescent="0.3">
      <c r="A972" t="s">
        <v>8326</v>
      </c>
      <c r="B972" t="s">
        <v>1768</v>
      </c>
      <c r="E972" t="s">
        <v>1770</v>
      </c>
      <c r="F972" t="s">
        <v>8327</v>
      </c>
      <c r="G972" t="s">
        <v>8328</v>
      </c>
      <c r="H972" t="s">
        <v>1773</v>
      </c>
      <c r="I972" t="s">
        <v>8329</v>
      </c>
      <c r="J972" t="s">
        <v>8330</v>
      </c>
      <c r="L972" t="s">
        <v>1831</v>
      </c>
      <c r="M972" t="s">
        <v>1815</v>
      </c>
      <c r="N972" t="s">
        <v>1482</v>
      </c>
      <c r="O972" t="s">
        <v>8331</v>
      </c>
      <c r="S972" t="s">
        <v>8332</v>
      </c>
      <c r="U972" t="s">
        <v>1783</v>
      </c>
      <c r="V972" t="s">
        <v>2031</v>
      </c>
      <c r="W972" t="s">
        <v>1770</v>
      </c>
      <c r="Y972" t="s">
        <v>1815</v>
      </c>
      <c r="Z972" t="s">
        <v>1831</v>
      </c>
      <c r="AA972" t="s">
        <v>8331</v>
      </c>
      <c r="AB972" t="s">
        <v>1482</v>
      </c>
      <c r="AC972" t="s">
        <v>8328</v>
      </c>
      <c r="AD972" t="s">
        <v>1768</v>
      </c>
      <c r="AF972" t="s">
        <v>8333</v>
      </c>
      <c r="AG972" t="s">
        <v>2120</v>
      </c>
    </row>
    <row r="973" spans="1:33" x14ac:dyDescent="0.3">
      <c r="A973" t="s">
        <v>347</v>
      </c>
      <c r="B973" t="s">
        <v>1768</v>
      </c>
      <c r="C973" t="s">
        <v>2110</v>
      </c>
      <c r="E973" t="s">
        <v>1770</v>
      </c>
      <c r="F973" t="s">
        <v>2265</v>
      </c>
      <c r="G973" t="s">
        <v>8334</v>
      </c>
      <c r="H973" t="s">
        <v>1773</v>
      </c>
      <c r="I973" t="s">
        <v>8335</v>
      </c>
      <c r="J973" t="s">
        <v>8336</v>
      </c>
      <c r="K973" t="s">
        <v>2110</v>
      </c>
      <c r="L973" t="s">
        <v>1831</v>
      </c>
      <c r="M973" t="s">
        <v>1815</v>
      </c>
      <c r="N973" t="s">
        <v>8337</v>
      </c>
      <c r="O973" t="s">
        <v>8338</v>
      </c>
      <c r="P973" t="s">
        <v>8339</v>
      </c>
      <c r="S973" t="s">
        <v>8340</v>
      </c>
      <c r="U973" t="s">
        <v>1783</v>
      </c>
      <c r="V973" t="s">
        <v>2031</v>
      </c>
      <c r="W973" t="s">
        <v>1770</v>
      </c>
      <c r="Y973" t="s">
        <v>1815</v>
      </c>
      <c r="Z973" t="s">
        <v>1831</v>
      </c>
      <c r="AA973" t="s">
        <v>8338</v>
      </c>
      <c r="AB973" t="s">
        <v>8337</v>
      </c>
      <c r="AC973" t="s">
        <v>8334</v>
      </c>
      <c r="AD973" t="s">
        <v>1768</v>
      </c>
      <c r="AE973" t="s">
        <v>2118</v>
      </c>
      <c r="AF973" t="s">
        <v>8341</v>
      </c>
      <c r="AG973" t="s">
        <v>2120</v>
      </c>
    </row>
    <row r="974" spans="1:33" x14ac:dyDescent="0.3">
      <c r="A974" t="s">
        <v>349</v>
      </c>
      <c r="B974" t="s">
        <v>1799</v>
      </c>
      <c r="C974" t="s">
        <v>2205</v>
      </c>
      <c r="E974" t="s">
        <v>1770</v>
      </c>
      <c r="G974" t="s">
        <v>8342</v>
      </c>
      <c r="H974" t="s">
        <v>1801</v>
      </c>
      <c r="I974" t="s">
        <v>8343</v>
      </c>
      <c r="K974" t="s">
        <v>2205</v>
      </c>
      <c r="L974" t="s">
        <v>4038</v>
      </c>
      <c r="M974" t="s">
        <v>3643</v>
      </c>
      <c r="N974" t="s">
        <v>8344</v>
      </c>
      <c r="O974" t="s">
        <v>8345</v>
      </c>
      <c r="Q974" t="s">
        <v>8346</v>
      </c>
      <c r="S974" t="s">
        <v>8347</v>
      </c>
      <c r="U974" t="s">
        <v>1783</v>
      </c>
      <c r="V974" t="s">
        <v>2031</v>
      </c>
      <c r="W974" t="s">
        <v>1770</v>
      </c>
      <c r="Y974" t="s">
        <v>3643</v>
      </c>
      <c r="Z974" t="s">
        <v>4038</v>
      </c>
      <c r="AA974" t="s">
        <v>8345</v>
      </c>
      <c r="AB974" t="s">
        <v>8344</v>
      </c>
      <c r="AC974" t="s">
        <v>8342</v>
      </c>
      <c r="AD974" t="s">
        <v>1799</v>
      </c>
      <c r="AE974" t="s">
        <v>2211</v>
      </c>
      <c r="AF974" t="s">
        <v>8348</v>
      </c>
      <c r="AG974" t="s">
        <v>1787</v>
      </c>
    </row>
    <row r="975" spans="1:33" x14ac:dyDescent="0.3">
      <c r="A975" t="s">
        <v>8349</v>
      </c>
      <c r="B975" t="s">
        <v>1768</v>
      </c>
      <c r="C975" t="s">
        <v>2205</v>
      </c>
      <c r="E975" t="s">
        <v>1770</v>
      </c>
      <c r="F975" t="s">
        <v>8350</v>
      </c>
      <c r="G975" t="s">
        <v>8351</v>
      </c>
      <c r="H975" t="s">
        <v>1773</v>
      </c>
      <c r="I975" t="s">
        <v>8352</v>
      </c>
      <c r="J975" t="s">
        <v>8353</v>
      </c>
      <c r="K975" t="s">
        <v>2205</v>
      </c>
      <c r="L975" t="s">
        <v>3497</v>
      </c>
      <c r="M975" t="s">
        <v>3498</v>
      </c>
      <c r="N975" t="s">
        <v>3499</v>
      </c>
      <c r="O975" t="s">
        <v>8354</v>
      </c>
      <c r="S975" t="s">
        <v>8355</v>
      </c>
      <c r="U975" t="s">
        <v>1783</v>
      </c>
      <c r="V975" t="s">
        <v>2031</v>
      </c>
      <c r="W975" t="s">
        <v>1770</v>
      </c>
      <c r="Y975" t="s">
        <v>3498</v>
      </c>
      <c r="Z975" t="s">
        <v>3497</v>
      </c>
      <c r="AA975" t="s">
        <v>8354</v>
      </c>
      <c r="AB975" t="s">
        <v>3499</v>
      </c>
      <c r="AC975" t="s">
        <v>8351</v>
      </c>
      <c r="AD975" t="s">
        <v>1768</v>
      </c>
      <c r="AE975" t="s">
        <v>2211</v>
      </c>
      <c r="AG975" t="s">
        <v>1787</v>
      </c>
    </row>
    <row r="976" spans="1:33" x14ac:dyDescent="0.3">
      <c r="A976" t="s">
        <v>8356</v>
      </c>
      <c r="B976" t="s">
        <v>1768</v>
      </c>
      <c r="C976" t="s">
        <v>2205</v>
      </c>
      <c r="E976" t="s">
        <v>1770</v>
      </c>
      <c r="F976" t="s">
        <v>3037</v>
      </c>
      <c r="G976" t="s">
        <v>8276</v>
      </c>
      <c r="H976" t="s">
        <v>1773</v>
      </c>
      <c r="I976" t="s">
        <v>8357</v>
      </c>
      <c r="J976" t="s">
        <v>8277</v>
      </c>
      <c r="K976" t="s">
        <v>2205</v>
      </c>
      <c r="L976" t="s">
        <v>8358</v>
      </c>
      <c r="M976" t="s">
        <v>3643</v>
      </c>
      <c r="N976" t="s">
        <v>8359</v>
      </c>
      <c r="O976" t="s">
        <v>8360</v>
      </c>
      <c r="S976" t="s">
        <v>8361</v>
      </c>
      <c r="U976" t="s">
        <v>1783</v>
      </c>
      <c r="V976" t="s">
        <v>2031</v>
      </c>
      <c r="W976" t="s">
        <v>1770</v>
      </c>
      <c r="Y976" t="s">
        <v>3643</v>
      </c>
      <c r="Z976" t="s">
        <v>8358</v>
      </c>
      <c r="AA976" t="s">
        <v>8360</v>
      </c>
      <c r="AB976" t="s">
        <v>8359</v>
      </c>
      <c r="AC976" t="s">
        <v>8276</v>
      </c>
      <c r="AD976" t="s">
        <v>1768</v>
      </c>
      <c r="AE976" t="s">
        <v>2211</v>
      </c>
      <c r="AG976" t="s">
        <v>1787</v>
      </c>
    </row>
    <row r="977" spans="1:33" x14ac:dyDescent="0.3">
      <c r="A977" t="s">
        <v>8362</v>
      </c>
      <c r="B977" t="s">
        <v>1768</v>
      </c>
      <c r="C977" t="s">
        <v>2205</v>
      </c>
      <c r="E977" t="s">
        <v>1770</v>
      </c>
      <c r="F977" t="s">
        <v>3520</v>
      </c>
      <c r="G977" t="s">
        <v>8363</v>
      </c>
      <c r="H977" t="s">
        <v>1773</v>
      </c>
      <c r="I977" t="s">
        <v>8364</v>
      </c>
      <c r="J977" t="s">
        <v>8365</v>
      </c>
      <c r="K977" t="s">
        <v>2205</v>
      </c>
      <c r="L977" t="s">
        <v>4038</v>
      </c>
      <c r="M977" t="s">
        <v>3643</v>
      </c>
      <c r="N977" t="s">
        <v>8366</v>
      </c>
      <c r="O977" t="s">
        <v>8367</v>
      </c>
      <c r="S977" t="s">
        <v>8368</v>
      </c>
      <c r="U977" t="s">
        <v>1783</v>
      </c>
      <c r="V977" t="s">
        <v>2031</v>
      </c>
      <c r="W977" t="s">
        <v>1770</v>
      </c>
      <c r="Y977" t="s">
        <v>3643</v>
      </c>
      <c r="Z977" t="s">
        <v>4038</v>
      </c>
      <c r="AA977" t="s">
        <v>8367</v>
      </c>
      <c r="AB977" t="s">
        <v>8366</v>
      </c>
      <c r="AC977" t="s">
        <v>8363</v>
      </c>
      <c r="AD977" t="s">
        <v>1768</v>
      </c>
      <c r="AE977" t="s">
        <v>2211</v>
      </c>
      <c r="AG977" t="s">
        <v>1787</v>
      </c>
    </row>
    <row r="978" spans="1:33" x14ac:dyDescent="0.3">
      <c r="A978" t="s">
        <v>8369</v>
      </c>
      <c r="B978" t="s">
        <v>1768</v>
      </c>
      <c r="C978" t="s">
        <v>2205</v>
      </c>
      <c r="E978" t="s">
        <v>1770</v>
      </c>
      <c r="F978" t="s">
        <v>2788</v>
      </c>
      <c r="G978" t="s">
        <v>8214</v>
      </c>
      <c r="H978" t="s">
        <v>1773</v>
      </c>
      <c r="I978" t="s">
        <v>8370</v>
      </c>
      <c r="J978" t="s">
        <v>8215</v>
      </c>
      <c r="K978" t="s">
        <v>2205</v>
      </c>
      <c r="L978" t="s">
        <v>3156</v>
      </c>
      <c r="M978" t="s">
        <v>3157</v>
      </c>
      <c r="N978" t="s">
        <v>3158</v>
      </c>
      <c r="O978" t="s">
        <v>8371</v>
      </c>
      <c r="S978" t="s">
        <v>8372</v>
      </c>
      <c r="U978" t="s">
        <v>1783</v>
      </c>
      <c r="V978" t="s">
        <v>2031</v>
      </c>
      <c r="W978" t="s">
        <v>1770</v>
      </c>
      <c r="Y978" t="s">
        <v>3157</v>
      </c>
      <c r="Z978" t="s">
        <v>3156</v>
      </c>
      <c r="AA978" t="s">
        <v>8371</v>
      </c>
      <c r="AB978" t="s">
        <v>3158</v>
      </c>
      <c r="AC978" t="s">
        <v>8214</v>
      </c>
      <c r="AD978" t="s">
        <v>1768</v>
      </c>
      <c r="AE978" t="s">
        <v>2211</v>
      </c>
      <c r="AG978" t="s">
        <v>1787</v>
      </c>
    </row>
    <row r="979" spans="1:33" x14ac:dyDescent="0.3">
      <c r="A979" t="s">
        <v>8373</v>
      </c>
      <c r="B979" t="s">
        <v>1768</v>
      </c>
      <c r="C979" t="s">
        <v>2205</v>
      </c>
      <c r="E979" t="s">
        <v>1770</v>
      </c>
      <c r="F979" t="s">
        <v>7678</v>
      </c>
      <c r="G979" t="s">
        <v>8374</v>
      </c>
      <c r="H979" t="s">
        <v>1791</v>
      </c>
      <c r="I979" t="s">
        <v>8375</v>
      </c>
      <c r="J979" t="s">
        <v>8376</v>
      </c>
      <c r="K979" t="s">
        <v>2205</v>
      </c>
      <c r="L979" t="s">
        <v>8377</v>
      </c>
      <c r="M979" t="s">
        <v>3325</v>
      </c>
      <c r="N979" t="s">
        <v>8378</v>
      </c>
      <c r="O979" t="s">
        <v>8379</v>
      </c>
      <c r="S979" t="s">
        <v>8380</v>
      </c>
      <c r="U979" t="s">
        <v>1783</v>
      </c>
      <c r="V979" t="s">
        <v>2031</v>
      </c>
      <c r="W979" t="s">
        <v>1770</v>
      </c>
      <c r="Y979" t="s">
        <v>3325</v>
      </c>
      <c r="Z979" t="s">
        <v>8377</v>
      </c>
      <c r="AA979" t="s">
        <v>8379</v>
      </c>
      <c r="AB979" t="s">
        <v>8378</v>
      </c>
      <c r="AC979" t="s">
        <v>8374</v>
      </c>
      <c r="AD979" t="s">
        <v>1768</v>
      </c>
      <c r="AE979" t="s">
        <v>2211</v>
      </c>
      <c r="AG979" t="s">
        <v>1787</v>
      </c>
    </row>
    <row r="980" spans="1:33" x14ac:dyDescent="0.3">
      <c r="A980" t="s">
        <v>8381</v>
      </c>
      <c r="B980" t="s">
        <v>1768</v>
      </c>
      <c r="C980" t="s">
        <v>2205</v>
      </c>
      <c r="E980" t="s">
        <v>1770</v>
      </c>
      <c r="F980" t="s">
        <v>1850</v>
      </c>
      <c r="G980" t="s">
        <v>8382</v>
      </c>
      <c r="H980" t="s">
        <v>1773</v>
      </c>
      <c r="I980" t="s">
        <v>8383</v>
      </c>
      <c r="J980" t="s">
        <v>8384</v>
      </c>
      <c r="K980" t="s">
        <v>2205</v>
      </c>
      <c r="L980" t="s">
        <v>8385</v>
      </c>
      <c r="M980" t="s">
        <v>3643</v>
      </c>
      <c r="N980" t="s">
        <v>8386</v>
      </c>
      <c r="O980" t="s">
        <v>8387</v>
      </c>
      <c r="S980" t="s">
        <v>8388</v>
      </c>
      <c r="U980" t="s">
        <v>1783</v>
      </c>
      <c r="V980" t="s">
        <v>2031</v>
      </c>
      <c r="W980" t="s">
        <v>1770</v>
      </c>
      <c r="Y980" t="s">
        <v>3643</v>
      </c>
      <c r="Z980" t="s">
        <v>8385</v>
      </c>
      <c r="AA980" t="s">
        <v>8387</v>
      </c>
      <c r="AB980" t="s">
        <v>8386</v>
      </c>
      <c r="AC980" t="s">
        <v>8382</v>
      </c>
      <c r="AD980" t="s">
        <v>1768</v>
      </c>
      <c r="AE980" t="s">
        <v>2211</v>
      </c>
      <c r="AG980" t="s">
        <v>1787</v>
      </c>
    </row>
    <row r="981" spans="1:33" x14ac:dyDescent="0.3">
      <c r="A981" t="s">
        <v>8389</v>
      </c>
      <c r="B981" t="s">
        <v>1768</v>
      </c>
      <c r="C981" t="s">
        <v>2205</v>
      </c>
      <c r="E981" t="s">
        <v>1770</v>
      </c>
      <c r="F981" t="s">
        <v>2663</v>
      </c>
      <c r="G981" t="s">
        <v>8390</v>
      </c>
      <c r="H981" t="s">
        <v>1773</v>
      </c>
      <c r="I981" t="s">
        <v>8391</v>
      </c>
      <c r="J981" t="s">
        <v>8392</v>
      </c>
      <c r="K981" t="s">
        <v>2205</v>
      </c>
      <c r="L981" t="s">
        <v>3497</v>
      </c>
      <c r="M981" t="s">
        <v>3498</v>
      </c>
      <c r="N981" t="s">
        <v>3499</v>
      </c>
      <c r="O981" t="s">
        <v>8393</v>
      </c>
      <c r="S981" t="s">
        <v>8394</v>
      </c>
      <c r="U981" t="s">
        <v>1783</v>
      </c>
      <c r="V981" t="s">
        <v>2031</v>
      </c>
      <c r="W981" t="s">
        <v>1770</v>
      </c>
      <c r="Y981" t="s">
        <v>3498</v>
      </c>
      <c r="Z981" t="s">
        <v>3497</v>
      </c>
      <c r="AA981" t="s">
        <v>8393</v>
      </c>
      <c r="AB981" t="s">
        <v>3499</v>
      </c>
      <c r="AC981" t="s">
        <v>8390</v>
      </c>
      <c r="AD981" t="s">
        <v>1768</v>
      </c>
      <c r="AE981" t="s">
        <v>2211</v>
      </c>
      <c r="AG981" t="s">
        <v>1787</v>
      </c>
    </row>
    <row r="982" spans="1:33" x14ac:dyDescent="0.3">
      <c r="A982" t="s">
        <v>8395</v>
      </c>
      <c r="B982" t="s">
        <v>1768</v>
      </c>
      <c r="C982" t="s">
        <v>2205</v>
      </c>
      <c r="E982" t="s">
        <v>1770</v>
      </c>
      <c r="F982" t="s">
        <v>2867</v>
      </c>
      <c r="G982" t="s">
        <v>8382</v>
      </c>
      <c r="H982" t="s">
        <v>1773</v>
      </c>
      <c r="I982" t="s">
        <v>8396</v>
      </c>
      <c r="J982" t="s">
        <v>8397</v>
      </c>
      <c r="K982" t="s">
        <v>2205</v>
      </c>
      <c r="L982" t="s">
        <v>4038</v>
      </c>
      <c r="M982" t="s">
        <v>3643</v>
      </c>
      <c r="N982" t="s">
        <v>8366</v>
      </c>
      <c r="O982" t="s">
        <v>8398</v>
      </c>
      <c r="S982" t="s">
        <v>8399</v>
      </c>
      <c r="U982" t="s">
        <v>1783</v>
      </c>
      <c r="V982" t="s">
        <v>2031</v>
      </c>
      <c r="W982" t="s">
        <v>1770</v>
      </c>
      <c r="Y982" t="s">
        <v>3643</v>
      </c>
      <c r="Z982" t="s">
        <v>4038</v>
      </c>
      <c r="AA982" t="s">
        <v>8398</v>
      </c>
      <c r="AB982" t="s">
        <v>8366</v>
      </c>
      <c r="AC982" t="s">
        <v>8382</v>
      </c>
      <c r="AD982" t="s">
        <v>1768</v>
      </c>
      <c r="AE982" t="s">
        <v>2211</v>
      </c>
      <c r="AG982" t="s">
        <v>1787</v>
      </c>
    </row>
    <row r="983" spans="1:33" x14ac:dyDescent="0.3">
      <c r="A983" t="s">
        <v>8400</v>
      </c>
      <c r="B983" t="s">
        <v>1768</v>
      </c>
      <c r="C983" t="s">
        <v>2205</v>
      </c>
      <c r="E983" t="s">
        <v>1770</v>
      </c>
      <c r="F983" t="s">
        <v>2923</v>
      </c>
      <c r="G983" t="s">
        <v>8287</v>
      </c>
      <c r="H983" t="s">
        <v>1773</v>
      </c>
      <c r="I983" t="s">
        <v>8401</v>
      </c>
      <c r="J983" t="s">
        <v>8288</v>
      </c>
      <c r="K983" t="s">
        <v>2205</v>
      </c>
      <c r="L983" t="s">
        <v>4038</v>
      </c>
      <c r="M983" t="s">
        <v>3643</v>
      </c>
      <c r="N983" t="s">
        <v>8366</v>
      </c>
      <c r="O983" t="s">
        <v>8402</v>
      </c>
      <c r="S983" t="s">
        <v>8403</v>
      </c>
      <c r="U983" t="s">
        <v>1783</v>
      </c>
      <c r="V983" t="s">
        <v>2031</v>
      </c>
      <c r="W983" t="s">
        <v>1770</v>
      </c>
      <c r="Y983" t="s">
        <v>3643</v>
      </c>
      <c r="Z983" t="s">
        <v>4038</v>
      </c>
      <c r="AA983" t="s">
        <v>8402</v>
      </c>
      <c r="AB983" t="s">
        <v>8366</v>
      </c>
      <c r="AC983" t="s">
        <v>8287</v>
      </c>
      <c r="AD983" t="s">
        <v>1768</v>
      </c>
      <c r="AE983" t="s">
        <v>2211</v>
      </c>
      <c r="AG983" t="s">
        <v>1787</v>
      </c>
    </row>
    <row r="984" spans="1:33" x14ac:dyDescent="0.3">
      <c r="A984" t="s">
        <v>8404</v>
      </c>
      <c r="B984" t="s">
        <v>1768</v>
      </c>
      <c r="C984" t="s">
        <v>2205</v>
      </c>
      <c r="E984" t="s">
        <v>1770</v>
      </c>
      <c r="F984" t="s">
        <v>8233</v>
      </c>
      <c r="G984" t="s">
        <v>3730</v>
      </c>
      <c r="H984" t="s">
        <v>1773</v>
      </c>
      <c r="I984" t="s">
        <v>8405</v>
      </c>
      <c r="J984" t="s">
        <v>8234</v>
      </c>
      <c r="K984" t="s">
        <v>2205</v>
      </c>
      <c r="L984" t="s">
        <v>8406</v>
      </c>
      <c r="M984" t="s">
        <v>3643</v>
      </c>
      <c r="N984" t="s">
        <v>8407</v>
      </c>
      <c r="O984" t="s">
        <v>8408</v>
      </c>
      <c r="S984" t="s">
        <v>8409</v>
      </c>
      <c r="U984" t="s">
        <v>1783</v>
      </c>
      <c r="V984" t="s">
        <v>2031</v>
      </c>
      <c r="W984" t="s">
        <v>1770</v>
      </c>
      <c r="Y984" t="s">
        <v>3643</v>
      </c>
      <c r="Z984" t="s">
        <v>8406</v>
      </c>
      <c r="AA984" t="s">
        <v>8408</v>
      </c>
      <c r="AB984" t="s">
        <v>8407</v>
      </c>
      <c r="AC984" t="s">
        <v>3730</v>
      </c>
      <c r="AD984" t="s">
        <v>1768</v>
      </c>
      <c r="AE984" t="s">
        <v>2211</v>
      </c>
      <c r="AG984" t="s">
        <v>1787</v>
      </c>
    </row>
    <row r="985" spans="1:33" x14ac:dyDescent="0.3">
      <c r="A985" t="s">
        <v>8410</v>
      </c>
      <c r="B985" t="s">
        <v>1768</v>
      </c>
      <c r="C985" t="s">
        <v>2205</v>
      </c>
      <c r="E985" t="s">
        <v>1770</v>
      </c>
      <c r="F985" t="s">
        <v>3167</v>
      </c>
      <c r="G985" t="s">
        <v>8411</v>
      </c>
      <c r="H985" t="s">
        <v>1773</v>
      </c>
      <c r="I985" t="s">
        <v>8412</v>
      </c>
      <c r="J985" t="s">
        <v>8413</v>
      </c>
      <c r="K985" t="s">
        <v>2205</v>
      </c>
      <c r="L985" t="s">
        <v>8414</v>
      </c>
      <c r="M985" t="s">
        <v>1936</v>
      </c>
      <c r="N985" t="s">
        <v>8415</v>
      </c>
      <c r="O985" t="s">
        <v>8416</v>
      </c>
      <c r="S985" t="s">
        <v>8417</v>
      </c>
      <c r="U985" t="s">
        <v>1783</v>
      </c>
      <c r="V985" t="s">
        <v>2031</v>
      </c>
      <c r="W985" t="s">
        <v>1770</v>
      </c>
      <c r="Y985" t="s">
        <v>1936</v>
      </c>
      <c r="Z985" t="s">
        <v>8414</v>
      </c>
      <c r="AA985" t="s">
        <v>8416</v>
      </c>
      <c r="AB985" t="s">
        <v>8415</v>
      </c>
      <c r="AC985" t="s">
        <v>8411</v>
      </c>
      <c r="AD985" t="s">
        <v>1768</v>
      </c>
      <c r="AE985" t="s">
        <v>2211</v>
      </c>
      <c r="AG985" t="s">
        <v>1787</v>
      </c>
    </row>
    <row r="986" spans="1:33" x14ac:dyDescent="0.3">
      <c r="A986" t="s">
        <v>8418</v>
      </c>
      <c r="B986" t="s">
        <v>1768</v>
      </c>
      <c r="C986" t="s">
        <v>2205</v>
      </c>
      <c r="E986" t="s">
        <v>1770</v>
      </c>
      <c r="F986" t="s">
        <v>3167</v>
      </c>
      <c r="G986" t="s">
        <v>8419</v>
      </c>
      <c r="H986" t="s">
        <v>1773</v>
      </c>
      <c r="I986" t="s">
        <v>8420</v>
      </c>
      <c r="J986" t="s">
        <v>8421</v>
      </c>
      <c r="K986" t="s">
        <v>2205</v>
      </c>
      <c r="L986" t="s">
        <v>8422</v>
      </c>
      <c r="M986" t="s">
        <v>3643</v>
      </c>
      <c r="N986" t="s">
        <v>8423</v>
      </c>
      <c r="O986" t="s">
        <v>8424</v>
      </c>
      <c r="S986" t="s">
        <v>8425</v>
      </c>
      <c r="U986" t="s">
        <v>1783</v>
      </c>
      <c r="V986" t="s">
        <v>2031</v>
      </c>
      <c r="W986" t="s">
        <v>1770</v>
      </c>
      <c r="Y986" t="s">
        <v>3643</v>
      </c>
      <c r="Z986" t="s">
        <v>8422</v>
      </c>
      <c r="AA986" t="s">
        <v>8424</v>
      </c>
      <c r="AB986" t="s">
        <v>8423</v>
      </c>
      <c r="AC986" t="s">
        <v>8419</v>
      </c>
      <c r="AD986" t="s">
        <v>1768</v>
      </c>
      <c r="AE986" t="s">
        <v>2211</v>
      </c>
      <c r="AG986" t="s">
        <v>1787</v>
      </c>
    </row>
    <row r="987" spans="1:33" x14ac:dyDescent="0.3">
      <c r="A987" t="s">
        <v>351</v>
      </c>
      <c r="B987" t="s">
        <v>1768</v>
      </c>
      <c r="C987" t="s">
        <v>1769</v>
      </c>
      <c r="E987" t="s">
        <v>1770</v>
      </c>
      <c r="F987" t="s">
        <v>6030</v>
      </c>
      <c r="G987" t="s">
        <v>2977</v>
      </c>
      <c r="H987" t="s">
        <v>1773</v>
      </c>
      <c r="I987" t="s">
        <v>8426</v>
      </c>
      <c r="J987" t="s">
        <v>8427</v>
      </c>
      <c r="K987" t="s">
        <v>1769</v>
      </c>
      <c r="L987" t="s">
        <v>2926</v>
      </c>
      <c r="M987" t="s">
        <v>2927</v>
      </c>
      <c r="N987" t="s">
        <v>2928</v>
      </c>
      <c r="O987" t="s">
        <v>8428</v>
      </c>
      <c r="Q987" t="s">
        <v>8429</v>
      </c>
      <c r="S987" t="s">
        <v>8430</v>
      </c>
      <c r="U987" t="s">
        <v>1783</v>
      </c>
      <c r="V987" t="s">
        <v>2031</v>
      </c>
      <c r="W987" t="s">
        <v>1770</v>
      </c>
      <c r="Y987" t="s">
        <v>2927</v>
      </c>
      <c r="Z987" t="s">
        <v>2926</v>
      </c>
      <c r="AA987" t="s">
        <v>8428</v>
      </c>
      <c r="AB987" t="s">
        <v>2928</v>
      </c>
      <c r="AC987" t="s">
        <v>2977</v>
      </c>
      <c r="AD987" t="s">
        <v>1768</v>
      </c>
      <c r="AE987" t="s">
        <v>1785</v>
      </c>
      <c r="AF987" t="s">
        <v>8431</v>
      </c>
      <c r="AG987" t="s">
        <v>2523</v>
      </c>
    </row>
    <row r="988" spans="1:33" x14ac:dyDescent="0.3">
      <c r="A988" t="s">
        <v>8432</v>
      </c>
      <c r="B988" t="s">
        <v>1768</v>
      </c>
      <c r="E988" t="s">
        <v>1770</v>
      </c>
      <c r="F988" t="s">
        <v>8433</v>
      </c>
      <c r="G988" t="s">
        <v>8434</v>
      </c>
      <c r="H988" t="s">
        <v>1773</v>
      </c>
      <c r="I988" t="s">
        <v>8435</v>
      </c>
      <c r="J988" t="s">
        <v>8436</v>
      </c>
      <c r="L988" t="s">
        <v>2139</v>
      </c>
      <c r="M988" t="s">
        <v>2140</v>
      </c>
      <c r="N988" t="s">
        <v>8437</v>
      </c>
      <c r="O988" t="s">
        <v>8438</v>
      </c>
      <c r="U988" t="s">
        <v>1783</v>
      </c>
      <c r="V988" t="s">
        <v>2031</v>
      </c>
      <c r="W988" t="s">
        <v>1770</v>
      </c>
      <c r="Y988" t="s">
        <v>2140</v>
      </c>
      <c r="Z988" t="s">
        <v>2139</v>
      </c>
      <c r="AA988" t="s">
        <v>8438</v>
      </c>
      <c r="AB988" t="s">
        <v>8437</v>
      </c>
      <c r="AC988" t="s">
        <v>8434</v>
      </c>
      <c r="AD988" t="s">
        <v>1768</v>
      </c>
      <c r="AF988" t="s">
        <v>8439</v>
      </c>
      <c r="AG988" t="s">
        <v>2120</v>
      </c>
    </row>
    <row r="989" spans="1:33" x14ac:dyDescent="0.3">
      <c r="A989" t="s">
        <v>353</v>
      </c>
      <c r="B989" t="s">
        <v>1768</v>
      </c>
      <c r="C989" t="s">
        <v>1769</v>
      </c>
      <c r="E989" t="s">
        <v>1770</v>
      </c>
      <c r="F989" t="s">
        <v>2467</v>
      </c>
      <c r="G989" t="s">
        <v>8440</v>
      </c>
      <c r="H989" t="s">
        <v>1773</v>
      </c>
      <c r="I989" t="s">
        <v>8441</v>
      </c>
      <c r="J989" t="s">
        <v>8442</v>
      </c>
      <c r="K989" t="s">
        <v>1769</v>
      </c>
      <c r="L989" t="s">
        <v>2014</v>
      </c>
      <c r="M989" t="s">
        <v>2015</v>
      </c>
      <c r="N989" t="s">
        <v>2016</v>
      </c>
      <c r="O989" t="s">
        <v>8443</v>
      </c>
      <c r="Q989" t="s">
        <v>8444</v>
      </c>
      <c r="U989" t="s">
        <v>1783</v>
      </c>
      <c r="V989" t="s">
        <v>2031</v>
      </c>
      <c r="W989" t="s">
        <v>1770</v>
      </c>
      <c r="Y989" t="s">
        <v>2015</v>
      </c>
      <c r="Z989" t="s">
        <v>2014</v>
      </c>
      <c r="AA989" t="s">
        <v>8443</v>
      </c>
      <c r="AB989" t="s">
        <v>2016</v>
      </c>
      <c r="AC989" t="s">
        <v>8440</v>
      </c>
      <c r="AD989" t="s">
        <v>1768</v>
      </c>
      <c r="AE989" t="s">
        <v>1785</v>
      </c>
      <c r="AF989" t="s">
        <v>8445</v>
      </c>
      <c r="AG989" t="s">
        <v>2229</v>
      </c>
    </row>
    <row r="990" spans="1:33" x14ac:dyDescent="0.3">
      <c r="A990" t="s">
        <v>8446</v>
      </c>
      <c r="B990" t="s">
        <v>1799</v>
      </c>
      <c r="E990" t="s">
        <v>1770</v>
      </c>
      <c r="F990" t="s">
        <v>2596</v>
      </c>
      <c r="G990" t="s">
        <v>8447</v>
      </c>
      <c r="H990" t="s">
        <v>1801</v>
      </c>
      <c r="I990" t="s">
        <v>8448</v>
      </c>
      <c r="J990" t="s">
        <v>8449</v>
      </c>
      <c r="L990" t="s">
        <v>8450</v>
      </c>
      <c r="M990" t="s">
        <v>3213</v>
      </c>
      <c r="N990" t="s">
        <v>8451</v>
      </c>
      <c r="O990" t="s">
        <v>8452</v>
      </c>
      <c r="U990" t="s">
        <v>1783</v>
      </c>
      <c r="V990" t="s">
        <v>4079</v>
      </c>
      <c r="W990" t="s">
        <v>1770</v>
      </c>
      <c r="Y990" t="s">
        <v>3213</v>
      </c>
      <c r="Z990" t="s">
        <v>8450</v>
      </c>
      <c r="AA990" t="s">
        <v>8452</v>
      </c>
      <c r="AB990" t="s">
        <v>8451</v>
      </c>
      <c r="AC990" t="s">
        <v>8447</v>
      </c>
      <c r="AD990" t="s">
        <v>1799</v>
      </c>
    </row>
    <row r="991" spans="1:33" x14ac:dyDescent="0.3">
      <c r="A991" t="s">
        <v>355</v>
      </c>
      <c r="B991" t="s">
        <v>1768</v>
      </c>
      <c r="C991" t="s">
        <v>1996</v>
      </c>
      <c r="E991" t="s">
        <v>1770</v>
      </c>
      <c r="F991" t="s">
        <v>8453</v>
      </c>
      <c r="G991" t="s">
        <v>8454</v>
      </c>
      <c r="H991" t="s">
        <v>1791</v>
      </c>
      <c r="I991" t="s">
        <v>8455</v>
      </c>
      <c r="J991" t="s">
        <v>8456</v>
      </c>
      <c r="K991" t="s">
        <v>1996</v>
      </c>
      <c r="L991" t="s">
        <v>3723</v>
      </c>
      <c r="M991" t="s">
        <v>3643</v>
      </c>
      <c r="N991" t="s">
        <v>304</v>
      </c>
      <c r="O991" t="s">
        <v>8457</v>
      </c>
      <c r="Q991" t="s">
        <v>8458</v>
      </c>
      <c r="S991" t="s">
        <v>8459</v>
      </c>
      <c r="T991" t="s">
        <v>8460</v>
      </c>
      <c r="U991" t="s">
        <v>1783</v>
      </c>
      <c r="V991" t="s">
        <v>2031</v>
      </c>
      <c r="W991" t="s">
        <v>1770</v>
      </c>
      <c r="Y991" t="s">
        <v>3643</v>
      </c>
      <c r="Z991" t="s">
        <v>3723</v>
      </c>
      <c r="AA991" t="s">
        <v>8457</v>
      </c>
      <c r="AB991" t="s">
        <v>304</v>
      </c>
      <c r="AC991" t="s">
        <v>8454</v>
      </c>
      <c r="AD991" t="s">
        <v>1768</v>
      </c>
      <c r="AE991" t="s">
        <v>2007</v>
      </c>
      <c r="AF991" t="s">
        <v>8461</v>
      </c>
      <c r="AG991" t="s">
        <v>1994</v>
      </c>
    </row>
    <row r="992" spans="1:33" x14ac:dyDescent="0.3">
      <c r="A992" t="s">
        <v>8462</v>
      </c>
      <c r="B992" t="s">
        <v>1799</v>
      </c>
      <c r="C992" t="s">
        <v>1769</v>
      </c>
      <c r="E992" t="s">
        <v>1770</v>
      </c>
      <c r="G992" t="s">
        <v>8463</v>
      </c>
      <c r="H992" t="s">
        <v>1801</v>
      </c>
      <c r="I992" t="s">
        <v>8464</v>
      </c>
      <c r="J992" t="s">
        <v>8465</v>
      </c>
      <c r="K992" t="s">
        <v>1769</v>
      </c>
      <c r="L992" t="s">
        <v>6829</v>
      </c>
      <c r="M992" t="s">
        <v>2764</v>
      </c>
      <c r="N992" t="s">
        <v>8466</v>
      </c>
      <c r="O992" t="s">
        <v>8467</v>
      </c>
      <c r="Q992" t="s">
        <v>8468</v>
      </c>
      <c r="U992" t="s">
        <v>1783</v>
      </c>
      <c r="V992" t="s">
        <v>2227</v>
      </c>
      <c r="W992" t="s">
        <v>1770</v>
      </c>
      <c r="Y992" t="s">
        <v>2764</v>
      </c>
      <c r="Z992" t="s">
        <v>6829</v>
      </c>
      <c r="AA992" t="s">
        <v>8467</v>
      </c>
      <c r="AB992" t="s">
        <v>8466</v>
      </c>
      <c r="AC992" t="s">
        <v>8463</v>
      </c>
      <c r="AD992" t="s">
        <v>1799</v>
      </c>
      <c r="AE992" t="s">
        <v>1785</v>
      </c>
      <c r="AF992" t="s">
        <v>8469</v>
      </c>
      <c r="AG992" t="s">
        <v>1787</v>
      </c>
    </row>
    <row r="993" spans="1:33" x14ac:dyDescent="0.3">
      <c r="A993" t="s">
        <v>8470</v>
      </c>
      <c r="B993" t="s">
        <v>1768</v>
      </c>
      <c r="C993" t="s">
        <v>2205</v>
      </c>
      <c r="E993" t="s">
        <v>1770</v>
      </c>
      <c r="F993" t="s">
        <v>2063</v>
      </c>
      <c r="G993" t="s">
        <v>8471</v>
      </c>
      <c r="H993" t="s">
        <v>1773</v>
      </c>
      <c r="I993" t="s">
        <v>8472</v>
      </c>
      <c r="J993" t="s">
        <v>8473</v>
      </c>
      <c r="K993" t="s">
        <v>2205</v>
      </c>
      <c r="L993" t="s">
        <v>8474</v>
      </c>
      <c r="M993" t="s">
        <v>4290</v>
      </c>
      <c r="N993" t="s">
        <v>8475</v>
      </c>
      <c r="O993" t="s">
        <v>8476</v>
      </c>
      <c r="Q993" t="s">
        <v>8477</v>
      </c>
      <c r="U993" t="s">
        <v>8478</v>
      </c>
      <c r="V993" t="s">
        <v>7895</v>
      </c>
      <c r="W993" t="s">
        <v>1770</v>
      </c>
      <c r="Y993" t="s">
        <v>4290</v>
      </c>
      <c r="Z993" t="s">
        <v>8474</v>
      </c>
      <c r="AA993" t="s">
        <v>8476</v>
      </c>
      <c r="AB993" t="s">
        <v>8475</v>
      </c>
      <c r="AC993" t="s">
        <v>8471</v>
      </c>
      <c r="AD993" t="s">
        <v>1768</v>
      </c>
      <c r="AE993" t="s">
        <v>2211</v>
      </c>
      <c r="AF993" t="s">
        <v>8479</v>
      </c>
      <c r="AG993" t="s">
        <v>2523</v>
      </c>
    </row>
    <row r="994" spans="1:33" x14ac:dyDescent="0.3">
      <c r="A994" t="s">
        <v>8480</v>
      </c>
      <c r="B994" t="s">
        <v>1768</v>
      </c>
      <c r="C994" t="s">
        <v>1769</v>
      </c>
      <c r="E994" t="s">
        <v>1770</v>
      </c>
      <c r="F994" t="s">
        <v>4141</v>
      </c>
      <c r="G994" t="s">
        <v>4142</v>
      </c>
      <c r="H994" t="s">
        <v>1773</v>
      </c>
      <c r="I994" t="s">
        <v>8481</v>
      </c>
      <c r="J994" t="s">
        <v>8482</v>
      </c>
      <c r="K994" t="s">
        <v>1769</v>
      </c>
      <c r="L994" t="s">
        <v>4144</v>
      </c>
      <c r="M994" t="s">
        <v>1952</v>
      </c>
      <c r="N994" t="s">
        <v>4145</v>
      </c>
      <c r="O994" t="s">
        <v>8483</v>
      </c>
      <c r="R994" t="s">
        <v>8484</v>
      </c>
      <c r="S994" t="s">
        <v>4147</v>
      </c>
      <c r="U994" t="s">
        <v>8485</v>
      </c>
      <c r="V994" t="s">
        <v>8486</v>
      </c>
      <c r="W994" t="s">
        <v>1770</v>
      </c>
      <c r="Y994" t="s">
        <v>1952</v>
      </c>
      <c r="Z994" t="s">
        <v>4144</v>
      </c>
      <c r="AA994" t="s">
        <v>8483</v>
      </c>
      <c r="AB994" t="s">
        <v>4145</v>
      </c>
      <c r="AC994" t="s">
        <v>4142</v>
      </c>
      <c r="AD994" t="s">
        <v>1768</v>
      </c>
      <c r="AE994" t="s">
        <v>1785</v>
      </c>
      <c r="AF994" t="s">
        <v>4148</v>
      </c>
      <c r="AG994" t="s">
        <v>2523</v>
      </c>
    </row>
    <row r="995" spans="1:33" x14ac:dyDescent="0.3">
      <c r="A995" t="s">
        <v>8487</v>
      </c>
      <c r="B995" t="s">
        <v>1799</v>
      </c>
      <c r="C995" t="s">
        <v>1769</v>
      </c>
      <c r="E995" t="s">
        <v>1770</v>
      </c>
      <c r="G995" t="s">
        <v>8488</v>
      </c>
      <c r="H995" t="s">
        <v>1801</v>
      </c>
      <c r="I995" t="s">
        <v>8489</v>
      </c>
      <c r="J995" t="s">
        <v>8490</v>
      </c>
      <c r="K995" t="s">
        <v>1769</v>
      </c>
      <c r="L995" t="s">
        <v>2102</v>
      </c>
      <c r="M995" t="s">
        <v>2103</v>
      </c>
      <c r="N995" t="s">
        <v>7464</v>
      </c>
      <c r="O995" t="s">
        <v>8491</v>
      </c>
      <c r="Q995" t="s">
        <v>2570</v>
      </c>
      <c r="U995" t="s">
        <v>1783</v>
      </c>
      <c r="V995" t="s">
        <v>1826</v>
      </c>
      <c r="W995" t="s">
        <v>1770</v>
      </c>
      <c r="Y995" t="s">
        <v>2103</v>
      </c>
      <c r="Z995" t="s">
        <v>2102</v>
      </c>
      <c r="AA995" t="s">
        <v>8491</v>
      </c>
      <c r="AB995" t="s">
        <v>7464</v>
      </c>
      <c r="AC995" t="s">
        <v>8488</v>
      </c>
      <c r="AD995" t="s">
        <v>1799</v>
      </c>
      <c r="AE995" t="s">
        <v>1785</v>
      </c>
      <c r="AF995" t="s">
        <v>8492</v>
      </c>
    </row>
    <row r="996" spans="1:33" x14ac:dyDescent="0.3">
      <c r="A996" t="s">
        <v>8493</v>
      </c>
      <c r="B996" t="s">
        <v>1768</v>
      </c>
      <c r="E996" t="s">
        <v>1770</v>
      </c>
      <c r="F996" t="s">
        <v>2400</v>
      </c>
      <c r="G996" t="s">
        <v>8494</v>
      </c>
      <c r="H996" t="s">
        <v>1773</v>
      </c>
      <c r="I996" t="s">
        <v>8495</v>
      </c>
      <c r="J996" t="s">
        <v>8496</v>
      </c>
      <c r="L996" t="s">
        <v>1980</v>
      </c>
      <c r="M996" t="s">
        <v>1981</v>
      </c>
      <c r="N996" t="s">
        <v>8497</v>
      </c>
      <c r="O996" t="s">
        <v>8498</v>
      </c>
      <c r="U996" t="s">
        <v>1783</v>
      </c>
      <c r="V996" t="s">
        <v>2031</v>
      </c>
      <c r="W996" t="s">
        <v>1770</v>
      </c>
      <c r="Y996" t="s">
        <v>1981</v>
      </c>
      <c r="Z996" t="s">
        <v>1980</v>
      </c>
      <c r="AA996" t="s">
        <v>8498</v>
      </c>
      <c r="AB996" t="s">
        <v>8497</v>
      </c>
      <c r="AC996" t="s">
        <v>8494</v>
      </c>
      <c r="AD996" t="s">
        <v>1768</v>
      </c>
      <c r="AF996" t="s">
        <v>8499</v>
      </c>
      <c r="AG996" t="s">
        <v>2120</v>
      </c>
    </row>
    <row r="997" spans="1:33" x14ac:dyDescent="0.3">
      <c r="A997" t="s">
        <v>8500</v>
      </c>
      <c r="B997" t="s">
        <v>1799</v>
      </c>
      <c r="E997" t="s">
        <v>1770</v>
      </c>
      <c r="G997" t="s">
        <v>8501</v>
      </c>
      <c r="H997" t="s">
        <v>1801</v>
      </c>
      <c r="I997" t="s">
        <v>8502</v>
      </c>
      <c r="J997" t="s">
        <v>8503</v>
      </c>
      <c r="L997" t="s">
        <v>2056</v>
      </c>
      <c r="M997" t="s">
        <v>2047</v>
      </c>
      <c r="N997" t="s">
        <v>2057</v>
      </c>
      <c r="O997" t="s">
        <v>8504</v>
      </c>
      <c r="U997" t="s">
        <v>1783</v>
      </c>
      <c r="V997" t="s">
        <v>5165</v>
      </c>
      <c r="W997" t="s">
        <v>1770</v>
      </c>
      <c r="Y997" t="s">
        <v>2047</v>
      </c>
      <c r="Z997" t="s">
        <v>2056</v>
      </c>
      <c r="AA997" t="s">
        <v>8504</v>
      </c>
      <c r="AB997" t="s">
        <v>2057</v>
      </c>
      <c r="AC997" t="s">
        <v>8501</v>
      </c>
      <c r="AD997" t="s">
        <v>1799</v>
      </c>
      <c r="AF997" t="s">
        <v>8505</v>
      </c>
    </row>
    <row r="998" spans="1:33" x14ac:dyDescent="0.3">
      <c r="A998" t="s">
        <v>8506</v>
      </c>
      <c r="B998" t="s">
        <v>1768</v>
      </c>
      <c r="E998" t="s">
        <v>1770</v>
      </c>
      <c r="F998" t="s">
        <v>2623</v>
      </c>
      <c r="G998" t="s">
        <v>8507</v>
      </c>
      <c r="H998" t="s">
        <v>1773</v>
      </c>
      <c r="J998" t="s">
        <v>8508</v>
      </c>
      <c r="L998" t="s">
        <v>8414</v>
      </c>
      <c r="M998" t="s">
        <v>1936</v>
      </c>
      <c r="N998" t="s">
        <v>8509</v>
      </c>
      <c r="O998" t="s">
        <v>8510</v>
      </c>
      <c r="R998" t="s">
        <v>8511</v>
      </c>
      <c r="S998" t="s">
        <v>8512</v>
      </c>
      <c r="U998" t="s">
        <v>1783</v>
      </c>
      <c r="V998" t="s">
        <v>1809</v>
      </c>
      <c r="W998" t="s">
        <v>1770</v>
      </c>
      <c r="Y998" t="s">
        <v>1936</v>
      </c>
      <c r="Z998" t="s">
        <v>8414</v>
      </c>
      <c r="AA998" t="s">
        <v>8510</v>
      </c>
      <c r="AB998" t="s">
        <v>8509</v>
      </c>
      <c r="AC998" t="s">
        <v>8507</v>
      </c>
      <c r="AD998" t="s">
        <v>1768</v>
      </c>
    </row>
    <row r="999" spans="1:33" x14ac:dyDescent="0.3">
      <c r="A999" t="s">
        <v>8513</v>
      </c>
      <c r="B999" t="s">
        <v>1799</v>
      </c>
      <c r="C999" t="s">
        <v>1769</v>
      </c>
      <c r="E999" t="s">
        <v>1770</v>
      </c>
      <c r="G999" t="s">
        <v>8514</v>
      </c>
      <c r="H999" t="s">
        <v>1801</v>
      </c>
      <c r="I999" t="s">
        <v>8515</v>
      </c>
      <c r="K999" t="s">
        <v>1769</v>
      </c>
      <c r="L999" t="s">
        <v>2997</v>
      </c>
      <c r="M999" t="s">
        <v>2998</v>
      </c>
      <c r="N999" t="s">
        <v>4768</v>
      </c>
      <c r="O999" t="s">
        <v>3000</v>
      </c>
      <c r="Q999" t="s">
        <v>8516</v>
      </c>
      <c r="U999" t="s">
        <v>1783</v>
      </c>
      <c r="V999" t="s">
        <v>2227</v>
      </c>
      <c r="W999" t="s">
        <v>1770</v>
      </c>
      <c r="Y999" t="s">
        <v>2998</v>
      </c>
      <c r="Z999" t="s">
        <v>2997</v>
      </c>
      <c r="AA999" t="s">
        <v>3000</v>
      </c>
      <c r="AB999" t="s">
        <v>4768</v>
      </c>
      <c r="AC999" t="s">
        <v>8514</v>
      </c>
      <c r="AD999" t="s">
        <v>1799</v>
      </c>
      <c r="AE999" t="s">
        <v>1785</v>
      </c>
    </row>
    <row r="1000" spans="1:33" x14ac:dyDescent="0.3">
      <c r="A1000" t="s">
        <v>8517</v>
      </c>
      <c r="B1000" t="s">
        <v>1799</v>
      </c>
      <c r="C1000" t="s">
        <v>2205</v>
      </c>
      <c r="E1000" t="s">
        <v>1770</v>
      </c>
      <c r="G1000" t="s">
        <v>8518</v>
      </c>
      <c r="H1000" t="s">
        <v>1801</v>
      </c>
      <c r="I1000" t="s">
        <v>8519</v>
      </c>
      <c r="K1000" t="s">
        <v>2205</v>
      </c>
      <c r="L1000" t="s">
        <v>6829</v>
      </c>
      <c r="M1000" t="s">
        <v>2764</v>
      </c>
      <c r="N1000" t="s">
        <v>8466</v>
      </c>
      <c r="O1000" t="s">
        <v>8520</v>
      </c>
      <c r="R1000" t="s">
        <v>8521</v>
      </c>
      <c r="S1000" t="s">
        <v>8522</v>
      </c>
      <c r="U1000" t="s">
        <v>1783</v>
      </c>
      <c r="V1000" t="s">
        <v>7895</v>
      </c>
      <c r="W1000" t="s">
        <v>1770</v>
      </c>
      <c r="Y1000" t="s">
        <v>2764</v>
      </c>
      <c r="Z1000" t="s">
        <v>6829</v>
      </c>
      <c r="AA1000" t="s">
        <v>8520</v>
      </c>
      <c r="AB1000" t="s">
        <v>8466</v>
      </c>
      <c r="AC1000" t="s">
        <v>8518</v>
      </c>
      <c r="AD1000" t="s">
        <v>1799</v>
      </c>
      <c r="AE1000" t="s">
        <v>2211</v>
      </c>
      <c r="AF1000" t="s">
        <v>8523</v>
      </c>
      <c r="AG1000" t="s">
        <v>1787</v>
      </c>
    </row>
    <row r="1001" spans="1:33" x14ac:dyDescent="0.3">
      <c r="A1001" t="s">
        <v>8524</v>
      </c>
      <c r="B1001" t="s">
        <v>1799</v>
      </c>
      <c r="E1001" t="s">
        <v>1770</v>
      </c>
      <c r="F1001" t="s">
        <v>2127</v>
      </c>
      <c r="G1001" t="s">
        <v>8525</v>
      </c>
      <c r="H1001" t="s">
        <v>1801</v>
      </c>
      <c r="I1001" t="s">
        <v>8526</v>
      </c>
      <c r="J1001" t="s">
        <v>8527</v>
      </c>
      <c r="L1001" t="s">
        <v>8528</v>
      </c>
      <c r="M1001" t="s">
        <v>2026</v>
      </c>
      <c r="N1001" t="s">
        <v>8529</v>
      </c>
      <c r="O1001" t="s">
        <v>8530</v>
      </c>
      <c r="U1001" t="s">
        <v>1783</v>
      </c>
      <c r="V1001" t="s">
        <v>4079</v>
      </c>
      <c r="W1001" t="s">
        <v>1770</v>
      </c>
      <c r="Y1001" t="s">
        <v>2026</v>
      </c>
      <c r="Z1001" t="s">
        <v>8528</v>
      </c>
      <c r="AA1001" t="s">
        <v>8530</v>
      </c>
      <c r="AB1001" t="s">
        <v>8529</v>
      </c>
      <c r="AC1001" t="s">
        <v>8525</v>
      </c>
      <c r="AD1001" t="s">
        <v>1799</v>
      </c>
    </row>
    <row r="1002" spans="1:33" x14ac:dyDescent="0.3">
      <c r="A1002" t="s">
        <v>8531</v>
      </c>
      <c r="B1002" t="s">
        <v>1799</v>
      </c>
      <c r="E1002" t="s">
        <v>1770</v>
      </c>
      <c r="G1002" t="s">
        <v>8532</v>
      </c>
      <c r="H1002" t="s">
        <v>1801</v>
      </c>
      <c r="I1002" t="s">
        <v>8533</v>
      </c>
      <c r="L1002" t="s">
        <v>6987</v>
      </c>
      <c r="M1002" t="s">
        <v>2773</v>
      </c>
      <c r="N1002" t="s">
        <v>6988</v>
      </c>
      <c r="O1002" t="s">
        <v>8534</v>
      </c>
      <c r="S1002" t="s">
        <v>8535</v>
      </c>
      <c r="U1002" t="s">
        <v>1783</v>
      </c>
      <c r="V1002" t="s">
        <v>3932</v>
      </c>
      <c r="W1002" t="s">
        <v>1770</v>
      </c>
      <c r="Y1002" t="s">
        <v>2773</v>
      </c>
      <c r="Z1002" t="s">
        <v>6987</v>
      </c>
      <c r="AA1002" t="s">
        <v>8534</v>
      </c>
      <c r="AB1002" t="s">
        <v>6988</v>
      </c>
      <c r="AC1002" t="s">
        <v>8532</v>
      </c>
      <c r="AD1002" t="s">
        <v>1799</v>
      </c>
      <c r="AF1002" t="s">
        <v>8536</v>
      </c>
    </row>
    <row r="1003" spans="1:33" x14ac:dyDescent="0.3">
      <c r="A1003" t="s">
        <v>357</v>
      </c>
      <c r="B1003" t="s">
        <v>1768</v>
      </c>
      <c r="C1003" t="s">
        <v>1769</v>
      </c>
      <c r="E1003" t="s">
        <v>1770</v>
      </c>
      <c r="F1003" t="s">
        <v>6993</v>
      </c>
      <c r="G1003" t="s">
        <v>8537</v>
      </c>
      <c r="H1003" t="s">
        <v>1773</v>
      </c>
      <c r="I1003" t="s">
        <v>8538</v>
      </c>
      <c r="J1003" t="s">
        <v>8539</v>
      </c>
      <c r="K1003" t="s">
        <v>1769</v>
      </c>
      <c r="L1003" t="s">
        <v>8540</v>
      </c>
      <c r="M1003" t="s">
        <v>8541</v>
      </c>
      <c r="N1003" t="s">
        <v>8542</v>
      </c>
      <c r="O1003" t="s">
        <v>8543</v>
      </c>
      <c r="Q1003" t="s">
        <v>8544</v>
      </c>
      <c r="S1003" t="s">
        <v>8545</v>
      </c>
      <c r="U1003" t="s">
        <v>1783</v>
      </c>
      <c r="V1003" t="s">
        <v>2031</v>
      </c>
      <c r="W1003" t="s">
        <v>1770</v>
      </c>
      <c r="Y1003" t="s">
        <v>8541</v>
      </c>
      <c r="Z1003" t="s">
        <v>8540</v>
      </c>
      <c r="AA1003" t="s">
        <v>8543</v>
      </c>
      <c r="AB1003" t="s">
        <v>8542</v>
      </c>
      <c r="AC1003" t="s">
        <v>8537</v>
      </c>
      <c r="AD1003" t="s">
        <v>1768</v>
      </c>
      <c r="AE1003" t="s">
        <v>1785</v>
      </c>
      <c r="AF1003" t="s">
        <v>8546</v>
      </c>
      <c r="AG1003" t="s">
        <v>2229</v>
      </c>
    </row>
    <row r="1004" spans="1:33" x14ac:dyDescent="0.3">
      <c r="A1004" t="s">
        <v>359</v>
      </c>
      <c r="B1004" t="s">
        <v>1799</v>
      </c>
      <c r="C1004" t="s">
        <v>2205</v>
      </c>
      <c r="E1004" t="s">
        <v>1770</v>
      </c>
      <c r="G1004" t="s">
        <v>8547</v>
      </c>
      <c r="H1004" t="s">
        <v>1801</v>
      </c>
      <c r="I1004" t="s">
        <v>8548</v>
      </c>
      <c r="J1004" t="s">
        <v>8549</v>
      </c>
      <c r="K1004" t="s">
        <v>2205</v>
      </c>
      <c r="L1004" t="s">
        <v>1792</v>
      </c>
      <c r="M1004" t="s">
        <v>1777</v>
      </c>
      <c r="N1004" t="s">
        <v>522</v>
      </c>
      <c r="O1004" t="s">
        <v>8550</v>
      </c>
      <c r="Q1004" t="s">
        <v>8551</v>
      </c>
      <c r="S1004" t="s">
        <v>8552</v>
      </c>
      <c r="U1004" t="s">
        <v>1783</v>
      </c>
      <c r="V1004" t="s">
        <v>2031</v>
      </c>
      <c r="W1004" t="s">
        <v>1770</v>
      </c>
      <c r="Y1004" t="s">
        <v>1777</v>
      </c>
      <c r="Z1004" t="s">
        <v>1792</v>
      </c>
      <c r="AA1004" t="s">
        <v>8550</v>
      </c>
      <c r="AB1004" t="s">
        <v>522</v>
      </c>
      <c r="AC1004" t="s">
        <v>8547</v>
      </c>
      <c r="AD1004" t="s">
        <v>1799</v>
      </c>
      <c r="AE1004" t="s">
        <v>2211</v>
      </c>
      <c r="AF1004" t="s">
        <v>8553</v>
      </c>
      <c r="AG1004" t="s">
        <v>1787</v>
      </c>
    </row>
    <row r="1005" spans="1:33" x14ac:dyDescent="0.3">
      <c r="A1005" t="s">
        <v>8554</v>
      </c>
      <c r="B1005" t="s">
        <v>1768</v>
      </c>
      <c r="C1005" t="s">
        <v>1769</v>
      </c>
      <c r="E1005" t="s">
        <v>1770</v>
      </c>
      <c r="F1005" t="s">
        <v>8555</v>
      </c>
      <c r="G1005" t="s">
        <v>8556</v>
      </c>
      <c r="H1005" t="s">
        <v>1773</v>
      </c>
      <c r="I1005" t="s">
        <v>8557</v>
      </c>
      <c r="J1005" t="s">
        <v>8558</v>
      </c>
      <c r="K1005" t="s">
        <v>1769</v>
      </c>
      <c r="L1005" t="s">
        <v>8559</v>
      </c>
      <c r="M1005" t="s">
        <v>3611</v>
      </c>
      <c r="N1005" t="s">
        <v>7806</v>
      </c>
      <c r="O1005" t="s">
        <v>8560</v>
      </c>
      <c r="Q1005" t="s">
        <v>8561</v>
      </c>
      <c r="U1005" t="s">
        <v>1783</v>
      </c>
      <c r="V1005" t="s">
        <v>5726</v>
      </c>
      <c r="W1005" t="s">
        <v>1770</v>
      </c>
      <c r="Y1005" t="s">
        <v>3611</v>
      </c>
      <c r="Z1005" t="s">
        <v>8559</v>
      </c>
      <c r="AA1005" t="s">
        <v>8560</v>
      </c>
      <c r="AB1005" t="s">
        <v>7806</v>
      </c>
      <c r="AC1005" t="s">
        <v>8556</v>
      </c>
      <c r="AD1005" t="s">
        <v>1768</v>
      </c>
      <c r="AE1005" t="s">
        <v>1785</v>
      </c>
      <c r="AF1005" t="s">
        <v>8562</v>
      </c>
      <c r="AG1005" t="s">
        <v>2229</v>
      </c>
    </row>
    <row r="1006" spans="1:33" x14ac:dyDescent="0.3">
      <c r="A1006" t="s">
        <v>8563</v>
      </c>
      <c r="B1006" t="s">
        <v>1799</v>
      </c>
      <c r="C1006" t="s">
        <v>1769</v>
      </c>
      <c r="E1006" t="s">
        <v>1770</v>
      </c>
      <c r="G1006" t="s">
        <v>8564</v>
      </c>
      <c r="H1006" t="s">
        <v>1801</v>
      </c>
      <c r="I1006" t="s">
        <v>8565</v>
      </c>
      <c r="K1006" t="s">
        <v>1769</v>
      </c>
      <c r="L1006" t="s">
        <v>5013</v>
      </c>
      <c r="M1006" t="s">
        <v>2764</v>
      </c>
      <c r="N1006" t="s">
        <v>5014</v>
      </c>
      <c r="O1006" t="s">
        <v>8566</v>
      </c>
      <c r="R1006" t="s">
        <v>8567</v>
      </c>
      <c r="U1006" t="s">
        <v>1783</v>
      </c>
      <c r="V1006" t="s">
        <v>2227</v>
      </c>
      <c r="W1006" t="s">
        <v>1770</v>
      </c>
      <c r="Y1006" t="s">
        <v>2764</v>
      </c>
      <c r="Z1006" t="s">
        <v>5013</v>
      </c>
      <c r="AA1006" t="s">
        <v>8566</v>
      </c>
      <c r="AB1006" t="s">
        <v>5014</v>
      </c>
      <c r="AC1006" t="s">
        <v>8564</v>
      </c>
      <c r="AD1006" t="s">
        <v>1799</v>
      </c>
      <c r="AE1006" t="s">
        <v>1785</v>
      </c>
      <c r="AF1006" t="s">
        <v>8568</v>
      </c>
      <c r="AG1006" t="s">
        <v>1787</v>
      </c>
    </row>
    <row r="1007" spans="1:33" x14ac:dyDescent="0.3">
      <c r="A1007" t="s">
        <v>361</v>
      </c>
      <c r="B1007" t="s">
        <v>1768</v>
      </c>
      <c r="C1007" t="s">
        <v>1769</v>
      </c>
      <c r="E1007" t="s">
        <v>1770</v>
      </c>
      <c r="F1007" t="s">
        <v>8569</v>
      </c>
      <c r="G1007" t="s">
        <v>8570</v>
      </c>
      <c r="H1007" t="s">
        <v>1773</v>
      </c>
      <c r="I1007" t="s">
        <v>8571</v>
      </c>
      <c r="J1007" t="s">
        <v>8572</v>
      </c>
      <c r="K1007" t="s">
        <v>1769</v>
      </c>
      <c r="L1007" t="s">
        <v>5831</v>
      </c>
      <c r="M1007" t="s">
        <v>5832</v>
      </c>
      <c r="N1007" t="s">
        <v>5833</v>
      </c>
      <c r="O1007" t="s">
        <v>8573</v>
      </c>
      <c r="Q1007" t="s">
        <v>8574</v>
      </c>
      <c r="S1007" t="s">
        <v>8575</v>
      </c>
      <c r="U1007" t="s">
        <v>1783</v>
      </c>
      <c r="V1007" t="s">
        <v>2031</v>
      </c>
      <c r="W1007" t="s">
        <v>1770</v>
      </c>
      <c r="Y1007" t="s">
        <v>5832</v>
      </c>
      <c r="Z1007" t="s">
        <v>5831</v>
      </c>
      <c r="AA1007" t="s">
        <v>8573</v>
      </c>
      <c r="AB1007" t="s">
        <v>5833</v>
      </c>
      <c r="AC1007" t="s">
        <v>8570</v>
      </c>
      <c r="AD1007" t="s">
        <v>1768</v>
      </c>
      <c r="AE1007" t="s">
        <v>1785</v>
      </c>
      <c r="AF1007" t="s">
        <v>8576</v>
      </c>
      <c r="AG1007" t="s">
        <v>2248</v>
      </c>
    </row>
    <row r="1008" spans="1:33" x14ac:dyDescent="0.3">
      <c r="A1008" t="s">
        <v>8577</v>
      </c>
      <c r="B1008" t="s">
        <v>1799</v>
      </c>
      <c r="E1008" t="s">
        <v>1770</v>
      </c>
      <c r="G1008" t="s">
        <v>8578</v>
      </c>
      <c r="H1008" t="s">
        <v>1801</v>
      </c>
      <c r="I1008" t="s">
        <v>8579</v>
      </c>
      <c r="L1008" t="s">
        <v>8580</v>
      </c>
      <c r="M1008" t="s">
        <v>1882</v>
      </c>
      <c r="N1008" t="s">
        <v>8581</v>
      </c>
      <c r="O1008" t="s">
        <v>8582</v>
      </c>
      <c r="R1008" t="s">
        <v>8583</v>
      </c>
      <c r="S1008" t="s">
        <v>8584</v>
      </c>
      <c r="U1008" t="s">
        <v>1783</v>
      </c>
      <c r="V1008" t="s">
        <v>8585</v>
      </c>
      <c r="W1008" t="s">
        <v>1770</v>
      </c>
      <c r="Y1008" t="s">
        <v>1882</v>
      </c>
      <c r="Z1008" t="s">
        <v>8580</v>
      </c>
      <c r="AA1008" t="s">
        <v>8582</v>
      </c>
      <c r="AB1008" t="s">
        <v>8581</v>
      </c>
      <c r="AC1008" t="s">
        <v>8578</v>
      </c>
      <c r="AD1008" t="s">
        <v>1799</v>
      </c>
      <c r="AF1008" t="s">
        <v>8586</v>
      </c>
    </row>
    <row r="1009" spans="1:33" x14ac:dyDescent="0.3">
      <c r="A1009" t="s">
        <v>363</v>
      </c>
      <c r="B1009" t="s">
        <v>1768</v>
      </c>
      <c r="C1009" t="s">
        <v>1769</v>
      </c>
      <c r="E1009" t="s">
        <v>1770</v>
      </c>
      <c r="F1009" t="s">
        <v>3504</v>
      </c>
      <c r="G1009" t="s">
        <v>8587</v>
      </c>
      <c r="H1009" t="s">
        <v>1773</v>
      </c>
      <c r="J1009" t="s">
        <v>8588</v>
      </c>
      <c r="K1009" t="s">
        <v>1769</v>
      </c>
      <c r="L1009" t="s">
        <v>8589</v>
      </c>
      <c r="M1009" t="s">
        <v>4809</v>
      </c>
      <c r="N1009" t="s">
        <v>8590</v>
      </c>
      <c r="O1009" t="s">
        <v>8591</v>
      </c>
      <c r="Q1009" t="s">
        <v>8592</v>
      </c>
      <c r="U1009" t="s">
        <v>1783</v>
      </c>
      <c r="V1009" t="s">
        <v>2031</v>
      </c>
      <c r="W1009" t="s">
        <v>1770</v>
      </c>
      <c r="Y1009" t="s">
        <v>4809</v>
      </c>
      <c r="Z1009" t="s">
        <v>8589</v>
      </c>
      <c r="AA1009" t="s">
        <v>8591</v>
      </c>
      <c r="AB1009" t="s">
        <v>8590</v>
      </c>
      <c r="AC1009" t="s">
        <v>8587</v>
      </c>
      <c r="AD1009" t="s">
        <v>1768</v>
      </c>
      <c r="AE1009" t="s">
        <v>1785</v>
      </c>
      <c r="AF1009" t="s">
        <v>8593</v>
      </c>
    </row>
    <row r="1010" spans="1:33" x14ac:dyDescent="0.3">
      <c r="A1010" t="s">
        <v>8594</v>
      </c>
      <c r="B1010" t="s">
        <v>1799</v>
      </c>
      <c r="C1010" t="s">
        <v>1769</v>
      </c>
      <c r="E1010" t="s">
        <v>1770</v>
      </c>
      <c r="G1010" t="s">
        <v>8595</v>
      </c>
      <c r="H1010" t="s">
        <v>1801</v>
      </c>
      <c r="I1010" t="s">
        <v>8596</v>
      </c>
      <c r="K1010" t="s">
        <v>1769</v>
      </c>
      <c r="L1010" t="s">
        <v>4100</v>
      </c>
      <c r="M1010" t="s">
        <v>4101</v>
      </c>
      <c r="N1010" t="s">
        <v>4102</v>
      </c>
      <c r="O1010" t="s">
        <v>8597</v>
      </c>
      <c r="Q1010" t="s">
        <v>8598</v>
      </c>
      <c r="U1010" t="s">
        <v>1783</v>
      </c>
      <c r="V1010" t="s">
        <v>2227</v>
      </c>
      <c r="W1010" t="s">
        <v>1770</v>
      </c>
      <c r="Y1010" t="s">
        <v>4101</v>
      </c>
      <c r="Z1010" t="s">
        <v>4100</v>
      </c>
      <c r="AA1010" t="s">
        <v>8597</v>
      </c>
      <c r="AB1010" t="s">
        <v>4102</v>
      </c>
      <c r="AC1010" t="s">
        <v>8595</v>
      </c>
      <c r="AD1010" t="s">
        <v>1799</v>
      </c>
      <c r="AE1010" t="s">
        <v>1785</v>
      </c>
      <c r="AF1010" t="s">
        <v>8599</v>
      </c>
    </row>
    <row r="1011" spans="1:33" x14ac:dyDescent="0.3">
      <c r="A1011" t="s">
        <v>8600</v>
      </c>
      <c r="B1011" t="s">
        <v>1768</v>
      </c>
      <c r="C1011" t="s">
        <v>1769</v>
      </c>
      <c r="E1011" t="s">
        <v>1770</v>
      </c>
      <c r="F1011" t="s">
        <v>8601</v>
      </c>
      <c r="G1011" t="s">
        <v>8602</v>
      </c>
      <c r="H1011" t="s">
        <v>1773</v>
      </c>
      <c r="I1011" t="s">
        <v>8603</v>
      </c>
      <c r="J1011" t="s">
        <v>8604</v>
      </c>
      <c r="K1011" t="s">
        <v>1769</v>
      </c>
      <c r="L1011" t="s">
        <v>1792</v>
      </c>
      <c r="M1011" t="s">
        <v>1777</v>
      </c>
      <c r="N1011" t="s">
        <v>422</v>
      </c>
      <c r="O1011" t="s">
        <v>8605</v>
      </c>
      <c r="Q1011" t="s">
        <v>8606</v>
      </c>
      <c r="S1011" t="s">
        <v>8607</v>
      </c>
      <c r="U1011" t="s">
        <v>1783</v>
      </c>
      <c r="V1011" t="s">
        <v>1809</v>
      </c>
      <c r="W1011" t="s">
        <v>1770</v>
      </c>
      <c r="Y1011" t="s">
        <v>1777</v>
      </c>
      <c r="Z1011" t="s">
        <v>1792</v>
      </c>
      <c r="AA1011" t="s">
        <v>8605</v>
      </c>
      <c r="AB1011" t="s">
        <v>422</v>
      </c>
      <c r="AC1011" t="s">
        <v>8602</v>
      </c>
      <c r="AD1011" t="s">
        <v>1768</v>
      </c>
      <c r="AE1011" t="s">
        <v>1785</v>
      </c>
    </row>
    <row r="1012" spans="1:33" x14ac:dyDescent="0.3">
      <c r="A1012" t="s">
        <v>8608</v>
      </c>
      <c r="B1012" t="s">
        <v>1768</v>
      </c>
      <c r="E1012" t="s">
        <v>1770</v>
      </c>
      <c r="F1012" t="s">
        <v>8609</v>
      </c>
      <c r="G1012" t="s">
        <v>8610</v>
      </c>
      <c r="H1012" t="s">
        <v>1773</v>
      </c>
      <c r="I1012" t="s">
        <v>8611</v>
      </c>
      <c r="J1012" t="s">
        <v>8612</v>
      </c>
      <c r="L1012" t="s">
        <v>8613</v>
      </c>
      <c r="M1012" t="s">
        <v>2183</v>
      </c>
      <c r="N1012" t="s">
        <v>8614</v>
      </c>
      <c r="O1012" t="s">
        <v>8615</v>
      </c>
      <c r="S1012" t="s">
        <v>8616</v>
      </c>
      <c r="U1012" t="s">
        <v>1783</v>
      </c>
      <c r="V1012" t="s">
        <v>4079</v>
      </c>
      <c r="W1012" t="s">
        <v>1770</v>
      </c>
      <c r="Y1012" t="s">
        <v>2183</v>
      </c>
      <c r="Z1012" t="s">
        <v>8613</v>
      </c>
      <c r="AA1012" t="s">
        <v>8615</v>
      </c>
      <c r="AB1012" t="s">
        <v>8614</v>
      </c>
      <c r="AC1012" t="s">
        <v>8610</v>
      </c>
      <c r="AD1012" t="s">
        <v>1768</v>
      </c>
      <c r="AF1012" t="s">
        <v>8617</v>
      </c>
      <c r="AG1012" t="s">
        <v>4728</v>
      </c>
    </row>
    <row r="1013" spans="1:33" x14ac:dyDescent="0.3">
      <c r="A1013" t="s">
        <v>8618</v>
      </c>
      <c r="B1013" t="s">
        <v>1768</v>
      </c>
      <c r="E1013" t="s">
        <v>1770</v>
      </c>
      <c r="F1013" t="s">
        <v>3857</v>
      </c>
      <c r="G1013" t="s">
        <v>8619</v>
      </c>
      <c r="H1013" t="s">
        <v>1773</v>
      </c>
      <c r="I1013" t="s">
        <v>8620</v>
      </c>
      <c r="J1013" t="s">
        <v>8621</v>
      </c>
      <c r="L1013" t="s">
        <v>2656</v>
      </c>
      <c r="M1013" t="s">
        <v>2657</v>
      </c>
      <c r="N1013" t="s">
        <v>2658</v>
      </c>
      <c r="O1013" t="s">
        <v>8622</v>
      </c>
      <c r="S1013" t="s">
        <v>8623</v>
      </c>
      <c r="U1013" t="s">
        <v>1783</v>
      </c>
      <c r="V1013" t="s">
        <v>8624</v>
      </c>
      <c r="W1013" t="s">
        <v>1770</v>
      </c>
      <c r="Y1013" t="s">
        <v>2657</v>
      </c>
      <c r="Z1013" t="s">
        <v>2656</v>
      </c>
      <c r="AA1013" t="s">
        <v>8622</v>
      </c>
      <c r="AB1013" t="s">
        <v>2658</v>
      </c>
      <c r="AC1013" t="s">
        <v>8619</v>
      </c>
      <c r="AD1013" t="s">
        <v>1768</v>
      </c>
      <c r="AF1013" t="s">
        <v>8625</v>
      </c>
    </row>
    <row r="1014" spans="1:33" x14ac:dyDescent="0.3">
      <c r="A1014" t="s">
        <v>365</v>
      </c>
      <c r="B1014" t="s">
        <v>1768</v>
      </c>
      <c r="C1014" t="s">
        <v>2110</v>
      </c>
      <c r="E1014" t="s">
        <v>1770</v>
      </c>
      <c r="F1014" t="s">
        <v>2405</v>
      </c>
      <c r="G1014" t="s">
        <v>8626</v>
      </c>
      <c r="H1014" t="s">
        <v>1773</v>
      </c>
      <c r="I1014" t="s">
        <v>8627</v>
      </c>
      <c r="J1014" t="s">
        <v>8628</v>
      </c>
      <c r="K1014" t="s">
        <v>2110</v>
      </c>
      <c r="L1014" t="s">
        <v>8629</v>
      </c>
      <c r="M1014" t="s">
        <v>2927</v>
      </c>
      <c r="N1014" t="s">
        <v>8630</v>
      </c>
      <c r="O1014" t="s">
        <v>8631</v>
      </c>
      <c r="Q1014" t="s">
        <v>8632</v>
      </c>
      <c r="S1014" t="s">
        <v>8633</v>
      </c>
      <c r="U1014" t="s">
        <v>1783</v>
      </c>
      <c r="V1014" t="s">
        <v>2031</v>
      </c>
      <c r="W1014" t="s">
        <v>1770</v>
      </c>
      <c r="Y1014" t="s">
        <v>2927</v>
      </c>
      <c r="Z1014" t="s">
        <v>8629</v>
      </c>
      <c r="AA1014" t="s">
        <v>8631</v>
      </c>
      <c r="AB1014" t="s">
        <v>8630</v>
      </c>
      <c r="AC1014" t="s">
        <v>8626</v>
      </c>
      <c r="AD1014" t="s">
        <v>1768</v>
      </c>
      <c r="AE1014" t="s">
        <v>2118</v>
      </c>
      <c r="AF1014" t="s">
        <v>8634</v>
      </c>
      <c r="AG1014" t="s">
        <v>2120</v>
      </c>
    </row>
    <row r="1015" spans="1:33" x14ac:dyDescent="0.3">
      <c r="A1015" t="s">
        <v>8635</v>
      </c>
      <c r="B1015" t="s">
        <v>1799</v>
      </c>
      <c r="E1015" t="s">
        <v>1770</v>
      </c>
      <c r="G1015" t="s">
        <v>8636</v>
      </c>
      <c r="H1015" t="s">
        <v>1801</v>
      </c>
      <c r="I1015" t="s">
        <v>8637</v>
      </c>
      <c r="J1015" t="s">
        <v>8638</v>
      </c>
      <c r="L1015" t="s">
        <v>8639</v>
      </c>
      <c r="M1015" t="s">
        <v>1900</v>
      </c>
      <c r="N1015" t="s">
        <v>8640</v>
      </c>
      <c r="O1015" t="s">
        <v>8641</v>
      </c>
      <c r="U1015" t="s">
        <v>1783</v>
      </c>
      <c r="V1015" t="s">
        <v>2031</v>
      </c>
      <c r="W1015" t="s">
        <v>1770</v>
      </c>
      <c r="Y1015" t="s">
        <v>1900</v>
      </c>
      <c r="Z1015" t="s">
        <v>8639</v>
      </c>
      <c r="AA1015" t="s">
        <v>8641</v>
      </c>
      <c r="AB1015" t="s">
        <v>8640</v>
      </c>
      <c r="AC1015" t="s">
        <v>8636</v>
      </c>
      <c r="AD1015" t="s">
        <v>1799</v>
      </c>
      <c r="AF1015" t="s">
        <v>8642</v>
      </c>
      <c r="AG1015" t="s">
        <v>1787</v>
      </c>
    </row>
    <row r="1016" spans="1:33" x14ac:dyDescent="0.3">
      <c r="A1016" t="s">
        <v>8643</v>
      </c>
      <c r="B1016" t="s">
        <v>1768</v>
      </c>
      <c r="C1016" t="s">
        <v>2110</v>
      </c>
      <c r="E1016" t="s">
        <v>1770</v>
      </c>
      <c r="F1016" t="s">
        <v>8217</v>
      </c>
      <c r="G1016" t="s">
        <v>8644</v>
      </c>
      <c r="H1016" t="s">
        <v>1773</v>
      </c>
      <c r="J1016" t="s">
        <v>8645</v>
      </c>
      <c r="K1016" t="s">
        <v>2110</v>
      </c>
      <c r="L1016" t="s">
        <v>2163</v>
      </c>
      <c r="M1016" t="s">
        <v>2164</v>
      </c>
      <c r="N1016" t="s">
        <v>3833</v>
      </c>
      <c r="O1016" t="s">
        <v>8646</v>
      </c>
      <c r="Q1016" t="s">
        <v>8647</v>
      </c>
      <c r="S1016" t="s">
        <v>8648</v>
      </c>
      <c r="U1016" t="s">
        <v>1783</v>
      </c>
      <c r="V1016" t="s">
        <v>8649</v>
      </c>
      <c r="W1016" t="s">
        <v>1770</v>
      </c>
      <c r="Y1016" t="s">
        <v>2164</v>
      </c>
      <c r="Z1016" t="s">
        <v>2163</v>
      </c>
      <c r="AA1016" t="s">
        <v>8646</v>
      </c>
      <c r="AB1016" t="s">
        <v>3833</v>
      </c>
      <c r="AC1016" t="s">
        <v>8644</v>
      </c>
      <c r="AD1016" t="s">
        <v>1768</v>
      </c>
      <c r="AE1016" t="s">
        <v>2118</v>
      </c>
    </row>
    <row r="1017" spans="1:33" x14ac:dyDescent="0.3">
      <c r="A1017" t="s">
        <v>8650</v>
      </c>
      <c r="B1017" t="s">
        <v>1768</v>
      </c>
      <c r="E1017" t="s">
        <v>1770</v>
      </c>
      <c r="F1017" t="s">
        <v>8651</v>
      </c>
      <c r="G1017" t="s">
        <v>8652</v>
      </c>
      <c r="H1017" t="s">
        <v>1773</v>
      </c>
      <c r="J1017" t="s">
        <v>8653</v>
      </c>
      <c r="L1017" t="s">
        <v>3344</v>
      </c>
      <c r="M1017" t="s">
        <v>3345</v>
      </c>
      <c r="N1017" t="s">
        <v>4187</v>
      </c>
      <c r="O1017" t="s">
        <v>8654</v>
      </c>
      <c r="Q1017" t="s">
        <v>8655</v>
      </c>
      <c r="S1017" t="s">
        <v>8656</v>
      </c>
      <c r="U1017" t="s">
        <v>1783</v>
      </c>
      <c r="V1017" t="s">
        <v>8657</v>
      </c>
      <c r="W1017" t="s">
        <v>1770</v>
      </c>
      <c r="Y1017" t="s">
        <v>3345</v>
      </c>
      <c r="Z1017" t="s">
        <v>3344</v>
      </c>
      <c r="AA1017" t="s">
        <v>8654</v>
      </c>
      <c r="AB1017" t="s">
        <v>4187</v>
      </c>
      <c r="AC1017" t="s">
        <v>8652</v>
      </c>
      <c r="AD1017" t="s">
        <v>1768</v>
      </c>
      <c r="AG1017" t="s">
        <v>1787</v>
      </c>
    </row>
    <row r="1018" spans="1:33" x14ac:dyDescent="0.3">
      <c r="A1018" t="s">
        <v>8658</v>
      </c>
      <c r="B1018" t="s">
        <v>1768</v>
      </c>
      <c r="E1018" t="s">
        <v>1770</v>
      </c>
      <c r="F1018" t="s">
        <v>7959</v>
      </c>
      <c r="G1018" t="s">
        <v>8659</v>
      </c>
      <c r="H1018" t="s">
        <v>1791</v>
      </c>
      <c r="I1018" t="s">
        <v>8637</v>
      </c>
      <c r="J1018" t="s">
        <v>8660</v>
      </c>
      <c r="L1018" t="s">
        <v>1980</v>
      </c>
      <c r="M1018" t="s">
        <v>1981</v>
      </c>
      <c r="N1018" t="s">
        <v>8661</v>
      </c>
      <c r="O1018" t="s">
        <v>8662</v>
      </c>
      <c r="Q1018" t="s">
        <v>8663</v>
      </c>
      <c r="S1018" t="s">
        <v>8664</v>
      </c>
      <c r="U1018" t="s">
        <v>1783</v>
      </c>
      <c r="V1018" t="s">
        <v>8665</v>
      </c>
      <c r="W1018" t="s">
        <v>1770</v>
      </c>
      <c r="Y1018" t="s">
        <v>1981</v>
      </c>
      <c r="Z1018" t="s">
        <v>1980</v>
      </c>
      <c r="AA1018" t="s">
        <v>8662</v>
      </c>
      <c r="AB1018" t="s">
        <v>8661</v>
      </c>
      <c r="AC1018" t="s">
        <v>8659</v>
      </c>
      <c r="AD1018" t="s">
        <v>1768</v>
      </c>
      <c r="AF1018" t="s">
        <v>8666</v>
      </c>
      <c r="AG1018" t="s">
        <v>1787</v>
      </c>
    </row>
    <row r="1019" spans="1:33" x14ac:dyDescent="0.3">
      <c r="A1019" t="s">
        <v>8667</v>
      </c>
      <c r="B1019" t="s">
        <v>1768</v>
      </c>
      <c r="E1019" t="s">
        <v>1770</v>
      </c>
      <c r="F1019" t="s">
        <v>8609</v>
      </c>
      <c r="G1019" t="s">
        <v>3398</v>
      </c>
      <c r="H1019" t="s">
        <v>1773</v>
      </c>
      <c r="I1019" t="s">
        <v>8668</v>
      </c>
      <c r="J1019" t="s">
        <v>8669</v>
      </c>
      <c r="L1019" t="s">
        <v>5644</v>
      </c>
      <c r="M1019" t="s">
        <v>3023</v>
      </c>
      <c r="N1019" t="s">
        <v>5645</v>
      </c>
      <c r="O1019" t="s">
        <v>8670</v>
      </c>
      <c r="Q1019" t="s">
        <v>8671</v>
      </c>
      <c r="S1019" t="s">
        <v>8672</v>
      </c>
      <c r="U1019" t="s">
        <v>1783</v>
      </c>
      <c r="V1019" t="s">
        <v>4584</v>
      </c>
      <c r="W1019" t="s">
        <v>1770</v>
      </c>
      <c r="Y1019" t="s">
        <v>3023</v>
      </c>
      <c r="Z1019" t="s">
        <v>5644</v>
      </c>
      <c r="AA1019" t="s">
        <v>8670</v>
      </c>
      <c r="AB1019" t="s">
        <v>5645</v>
      </c>
      <c r="AC1019" t="s">
        <v>3398</v>
      </c>
      <c r="AD1019" t="s">
        <v>1768</v>
      </c>
      <c r="AF1019" t="s">
        <v>8673</v>
      </c>
      <c r="AG1019" t="s">
        <v>2120</v>
      </c>
    </row>
    <row r="1020" spans="1:33" x14ac:dyDescent="0.3">
      <c r="A1020" t="s">
        <v>8674</v>
      </c>
      <c r="B1020" t="s">
        <v>1768</v>
      </c>
      <c r="C1020" t="s">
        <v>2110</v>
      </c>
      <c r="E1020" t="s">
        <v>1770</v>
      </c>
      <c r="F1020" t="s">
        <v>2405</v>
      </c>
      <c r="G1020" t="s">
        <v>8675</v>
      </c>
      <c r="H1020" t="s">
        <v>1773</v>
      </c>
      <c r="J1020" t="s">
        <v>8676</v>
      </c>
      <c r="K1020" t="s">
        <v>2110</v>
      </c>
      <c r="L1020" t="s">
        <v>8414</v>
      </c>
      <c r="M1020" t="s">
        <v>1936</v>
      </c>
      <c r="N1020" t="s">
        <v>8677</v>
      </c>
      <c r="O1020" t="s">
        <v>8678</v>
      </c>
      <c r="Q1020" t="s">
        <v>8679</v>
      </c>
      <c r="S1020" t="s">
        <v>8680</v>
      </c>
      <c r="U1020" t="s">
        <v>1783</v>
      </c>
      <c r="V1020" t="s">
        <v>8681</v>
      </c>
      <c r="W1020" t="s">
        <v>1770</v>
      </c>
      <c r="Y1020" t="s">
        <v>1936</v>
      </c>
      <c r="Z1020" t="s">
        <v>8414</v>
      </c>
      <c r="AA1020" t="s">
        <v>8678</v>
      </c>
      <c r="AB1020" t="s">
        <v>8677</v>
      </c>
      <c r="AC1020" t="s">
        <v>8675</v>
      </c>
      <c r="AD1020" t="s">
        <v>1768</v>
      </c>
      <c r="AE1020" t="s">
        <v>2118</v>
      </c>
    </row>
    <row r="1021" spans="1:33" x14ac:dyDescent="0.3">
      <c r="A1021" t="s">
        <v>367</v>
      </c>
      <c r="B1021" t="s">
        <v>1768</v>
      </c>
      <c r="C1021" t="s">
        <v>2110</v>
      </c>
      <c r="E1021" t="s">
        <v>1770</v>
      </c>
      <c r="F1021" t="s">
        <v>2371</v>
      </c>
      <c r="G1021" t="s">
        <v>8682</v>
      </c>
      <c r="H1021" t="s">
        <v>1773</v>
      </c>
      <c r="I1021" t="s">
        <v>8683</v>
      </c>
      <c r="J1021" t="s">
        <v>8684</v>
      </c>
      <c r="K1021" t="s">
        <v>2110</v>
      </c>
      <c r="L1021" t="s">
        <v>2685</v>
      </c>
      <c r="M1021" t="s">
        <v>2686</v>
      </c>
      <c r="N1021" t="s">
        <v>6397</v>
      </c>
      <c r="O1021" t="s">
        <v>8685</v>
      </c>
      <c r="S1021" t="s">
        <v>8686</v>
      </c>
      <c r="U1021" t="s">
        <v>1783</v>
      </c>
      <c r="V1021" t="s">
        <v>2031</v>
      </c>
      <c r="W1021" t="s">
        <v>1770</v>
      </c>
      <c r="Y1021" t="s">
        <v>2686</v>
      </c>
      <c r="Z1021" t="s">
        <v>2685</v>
      </c>
      <c r="AA1021" t="s">
        <v>8685</v>
      </c>
      <c r="AB1021" t="s">
        <v>6397</v>
      </c>
      <c r="AC1021" t="s">
        <v>8682</v>
      </c>
      <c r="AD1021" t="s">
        <v>1768</v>
      </c>
      <c r="AE1021" t="s">
        <v>2118</v>
      </c>
      <c r="AF1021" t="s">
        <v>8687</v>
      </c>
      <c r="AG1021" t="s">
        <v>2120</v>
      </c>
    </row>
    <row r="1022" spans="1:33" x14ac:dyDescent="0.3">
      <c r="A1022" t="s">
        <v>369</v>
      </c>
      <c r="B1022" t="s">
        <v>1768</v>
      </c>
      <c r="C1022" t="s">
        <v>2110</v>
      </c>
      <c r="E1022" t="s">
        <v>1770</v>
      </c>
      <c r="F1022" t="s">
        <v>6862</v>
      </c>
      <c r="G1022" t="s">
        <v>8688</v>
      </c>
      <c r="H1022" t="s">
        <v>1773</v>
      </c>
      <c r="I1022" t="s">
        <v>8689</v>
      </c>
      <c r="J1022" t="s">
        <v>8690</v>
      </c>
      <c r="K1022" t="s">
        <v>2110</v>
      </c>
      <c r="L1022" t="s">
        <v>2666</v>
      </c>
      <c r="M1022" t="s">
        <v>2667</v>
      </c>
      <c r="N1022" t="s">
        <v>2668</v>
      </c>
      <c r="O1022" t="s">
        <v>8691</v>
      </c>
      <c r="Q1022" t="s">
        <v>8692</v>
      </c>
      <c r="S1022" t="s">
        <v>8693</v>
      </c>
      <c r="U1022" t="s">
        <v>1783</v>
      </c>
      <c r="V1022" t="s">
        <v>2031</v>
      </c>
      <c r="W1022" t="s">
        <v>1770</v>
      </c>
      <c r="Y1022" t="s">
        <v>2667</v>
      </c>
      <c r="Z1022" t="s">
        <v>2666</v>
      </c>
      <c r="AA1022" t="s">
        <v>8691</v>
      </c>
      <c r="AB1022" t="s">
        <v>2668</v>
      </c>
      <c r="AC1022" t="s">
        <v>8688</v>
      </c>
      <c r="AD1022" t="s">
        <v>1768</v>
      </c>
      <c r="AE1022" t="s">
        <v>2118</v>
      </c>
      <c r="AF1022" t="s">
        <v>8694</v>
      </c>
      <c r="AG1022" t="s">
        <v>2120</v>
      </c>
    </row>
    <row r="1023" spans="1:33" x14ac:dyDescent="0.3">
      <c r="A1023" t="s">
        <v>8695</v>
      </c>
      <c r="B1023" t="s">
        <v>1768</v>
      </c>
      <c r="E1023" t="s">
        <v>1770</v>
      </c>
      <c r="F1023" t="s">
        <v>6983</v>
      </c>
      <c r="G1023" t="s">
        <v>8696</v>
      </c>
      <c r="J1023" t="s">
        <v>8697</v>
      </c>
      <c r="L1023" t="s">
        <v>8698</v>
      </c>
      <c r="M1023" t="s">
        <v>3265</v>
      </c>
      <c r="N1023" t="s">
        <v>8699</v>
      </c>
      <c r="O1023" t="s">
        <v>8700</v>
      </c>
      <c r="U1023" t="s">
        <v>1783</v>
      </c>
      <c r="V1023" t="s">
        <v>4079</v>
      </c>
      <c r="W1023" t="s">
        <v>1770</v>
      </c>
      <c r="Y1023" t="s">
        <v>3265</v>
      </c>
      <c r="Z1023" t="s">
        <v>8698</v>
      </c>
      <c r="AA1023" t="s">
        <v>8700</v>
      </c>
      <c r="AB1023" t="s">
        <v>8699</v>
      </c>
      <c r="AC1023" t="s">
        <v>8696</v>
      </c>
      <c r="AD1023" t="s">
        <v>1768</v>
      </c>
    </row>
    <row r="1024" spans="1:33" x14ac:dyDescent="0.3">
      <c r="A1024" t="s">
        <v>8701</v>
      </c>
      <c r="B1024" t="s">
        <v>1799</v>
      </c>
      <c r="E1024" t="s">
        <v>1770</v>
      </c>
      <c r="G1024" t="s">
        <v>8702</v>
      </c>
      <c r="H1024" t="s">
        <v>1801</v>
      </c>
      <c r="I1024" t="s">
        <v>8703</v>
      </c>
      <c r="L1024" t="s">
        <v>3471</v>
      </c>
      <c r="M1024" t="s">
        <v>3472</v>
      </c>
      <c r="N1024" t="s">
        <v>3473</v>
      </c>
      <c r="O1024" t="s">
        <v>8704</v>
      </c>
      <c r="U1024" t="s">
        <v>1783</v>
      </c>
      <c r="V1024" t="s">
        <v>2031</v>
      </c>
      <c r="W1024" t="s">
        <v>1770</v>
      </c>
      <c r="Y1024" t="s">
        <v>3472</v>
      </c>
      <c r="Z1024" t="s">
        <v>3471</v>
      </c>
      <c r="AA1024" t="s">
        <v>8704</v>
      </c>
      <c r="AB1024" t="s">
        <v>3473</v>
      </c>
      <c r="AC1024" t="s">
        <v>8702</v>
      </c>
      <c r="AD1024" t="s">
        <v>1799</v>
      </c>
      <c r="AF1024" t="s">
        <v>8705</v>
      </c>
      <c r="AG1024" t="s">
        <v>1787</v>
      </c>
    </row>
    <row r="1025" spans="1:33" x14ac:dyDescent="0.3">
      <c r="A1025" t="s">
        <v>8706</v>
      </c>
      <c r="B1025" t="s">
        <v>1768</v>
      </c>
      <c r="E1025" t="s">
        <v>1770</v>
      </c>
      <c r="F1025" t="s">
        <v>1986</v>
      </c>
      <c r="G1025" t="s">
        <v>8707</v>
      </c>
      <c r="H1025" t="s">
        <v>1791</v>
      </c>
      <c r="J1025" t="s">
        <v>8708</v>
      </c>
      <c r="L1025" t="s">
        <v>3471</v>
      </c>
      <c r="M1025" t="s">
        <v>3472</v>
      </c>
      <c r="N1025" t="s">
        <v>3473</v>
      </c>
      <c r="O1025" t="s">
        <v>8709</v>
      </c>
      <c r="Q1025" t="s">
        <v>8710</v>
      </c>
      <c r="S1025" t="s">
        <v>8711</v>
      </c>
      <c r="U1025" t="s">
        <v>1783</v>
      </c>
      <c r="V1025" t="s">
        <v>8712</v>
      </c>
      <c r="W1025" t="s">
        <v>1770</v>
      </c>
      <c r="Y1025" t="s">
        <v>3472</v>
      </c>
      <c r="Z1025" t="s">
        <v>3471</v>
      </c>
      <c r="AA1025" t="s">
        <v>8709</v>
      </c>
      <c r="AB1025" t="s">
        <v>3473</v>
      </c>
      <c r="AC1025" t="s">
        <v>8707</v>
      </c>
      <c r="AD1025" t="s">
        <v>1768</v>
      </c>
      <c r="AG1025" t="s">
        <v>1787</v>
      </c>
    </row>
    <row r="1026" spans="1:33" x14ac:dyDescent="0.3">
      <c r="A1026" t="s">
        <v>8713</v>
      </c>
      <c r="B1026" t="s">
        <v>1768</v>
      </c>
      <c r="E1026" t="s">
        <v>1770</v>
      </c>
      <c r="F1026" t="s">
        <v>2649</v>
      </c>
      <c r="G1026" t="s">
        <v>8714</v>
      </c>
      <c r="H1026" t="s">
        <v>1773</v>
      </c>
      <c r="I1026" t="s">
        <v>8715</v>
      </c>
      <c r="J1026" t="s">
        <v>8716</v>
      </c>
      <c r="L1026" t="s">
        <v>3918</v>
      </c>
      <c r="M1026" t="s">
        <v>3255</v>
      </c>
      <c r="N1026" t="s">
        <v>5677</v>
      </c>
      <c r="O1026" t="s">
        <v>8717</v>
      </c>
      <c r="Q1026" t="s">
        <v>8718</v>
      </c>
      <c r="S1026" t="s">
        <v>8719</v>
      </c>
      <c r="T1026" t="s">
        <v>8720</v>
      </c>
      <c r="U1026" t="s">
        <v>1783</v>
      </c>
      <c r="V1026" t="s">
        <v>8721</v>
      </c>
      <c r="W1026" t="s">
        <v>1770</v>
      </c>
      <c r="Y1026" t="s">
        <v>3255</v>
      </c>
      <c r="Z1026" t="s">
        <v>3918</v>
      </c>
      <c r="AA1026" t="s">
        <v>8717</v>
      </c>
      <c r="AB1026" t="s">
        <v>5677</v>
      </c>
      <c r="AC1026" t="s">
        <v>8714</v>
      </c>
      <c r="AD1026" t="s">
        <v>1768</v>
      </c>
      <c r="AF1026" t="s">
        <v>8722</v>
      </c>
    </row>
    <row r="1027" spans="1:33" x14ac:dyDescent="0.3">
      <c r="A1027" t="s">
        <v>8723</v>
      </c>
      <c r="B1027" t="s">
        <v>1799</v>
      </c>
      <c r="E1027" t="s">
        <v>1770</v>
      </c>
      <c r="G1027" t="s">
        <v>8724</v>
      </c>
      <c r="H1027" t="s">
        <v>1801</v>
      </c>
      <c r="I1027" t="s">
        <v>8725</v>
      </c>
      <c r="L1027" t="s">
        <v>2685</v>
      </c>
      <c r="M1027" t="s">
        <v>2686</v>
      </c>
      <c r="N1027" t="s">
        <v>6921</v>
      </c>
      <c r="O1027" t="s">
        <v>8726</v>
      </c>
      <c r="S1027" t="s">
        <v>8727</v>
      </c>
      <c r="U1027" t="s">
        <v>1783</v>
      </c>
      <c r="V1027" t="s">
        <v>8728</v>
      </c>
      <c r="W1027" t="s">
        <v>1770</v>
      </c>
      <c r="Y1027" t="s">
        <v>2686</v>
      </c>
      <c r="Z1027" t="s">
        <v>2685</v>
      </c>
      <c r="AA1027" t="s">
        <v>8726</v>
      </c>
      <c r="AB1027" t="s">
        <v>6921</v>
      </c>
      <c r="AC1027" t="s">
        <v>8724</v>
      </c>
      <c r="AD1027" t="s">
        <v>1799</v>
      </c>
    </row>
    <row r="1028" spans="1:33" x14ac:dyDescent="0.3">
      <c r="A1028" t="s">
        <v>8729</v>
      </c>
      <c r="B1028" t="s">
        <v>1768</v>
      </c>
      <c r="C1028" t="s">
        <v>2110</v>
      </c>
      <c r="E1028" t="s">
        <v>1770</v>
      </c>
      <c r="F1028" t="s">
        <v>2159</v>
      </c>
      <c r="G1028" t="s">
        <v>8730</v>
      </c>
      <c r="H1028" t="s">
        <v>1773</v>
      </c>
      <c r="I1028" t="s">
        <v>8731</v>
      </c>
      <c r="J1028" t="s">
        <v>8732</v>
      </c>
      <c r="K1028" t="s">
        <v>2110</v>
      </c>
      <c r="L1028" t="s">
        <v>2163</v>
      </c>
      <c r="M1028" t="s">
        <v>2164</v>
      </c>
      <c r="N1028" t="s">
        <v>5379</v>
      </c>
      <c r="O1028" t="s">
        <v>8733</v>
      </c>
      <c r="Q1028" t="s">
        <v>8734</v>
      </c>
      <c r="S1028" t="s">
        <v>8735</v>
      </c>
      <c r="U1028" t="s">
        <v>6869</v>
      </c>
      <c r="V1028" t="s">
        <v>7979</v>
      </c>
      <c r="W1028" t="s">
        <v>1770</v>
      </c>
      <c r="Y1028" t="s">
        <v>2164</v>
      </c>
      <c r="Z1028" t="s">
        <v>2163</v>
      </c>
      <c r="AA1028" t="s">
        <v>8733</v>
      </c>
      <c r="AB1028" t="s">
        <v>5379</v>
      </c>
      <c r="AC1028" t="s">
        <v>8730</v>
      </c>
      <c r="AD1028" t="s">
        <v>1768</v>
      </c>
      <c r="AE1028" t="s">
        <v>2118</v>
      </c>
      <c r="AF1028" t="s">
        <v>8736</v>
      </c>
      <c r="AG1028" t="s">
        <v>2120</v>
      </c>
    </row>
    <row r="1029" spans="1:33" x14ac:dyDescent="0.3">
      <c r="A1029" t="s">
        <v>8737</v>
      </c>
      <c r="B1029" t="s">
        <v>1768</v>
      </c>
      <c r="E1029" t="s">
        <v>1770</v>
      </c>
      <c r="F1029" t="s">
        <v>8738</v>
      </c>
      <c r="G1029" t="s">
        <v>8739</v>
      </c>
      <c r="H1029" t="s">
        <v>1773</v>
      </c>
      <c r="I1029" t="s">
        <v>8740</v>
      </c>
      <c r="J1029" t="s">
        <v>8741</v>
      </c>
      <c r="L1029" t="s">
        <v>2745</v>
      </c>
      <c r="M1029" t="s">
        <v>2746</v>
      </c>
      <c r="N1029" t="s">
        <v>2747</v>
      </c>
      <c r="O1029" t="s">
        <v>8742</v>
      </c>
      <c r="Q1029" t="s">
        <v>8743</v>
      </c>
      <c r="S1029" t="s">
        <v>8744</v>
      </c>
      <c r="U1029" t="s">
        <v>1783</v>
      </c>
      <c r="V1029" t="s">
        <v>8745</v>
      </c>
      <c r="W1029" t="s">
        <v>1770</v>
      </c>
      <c r="Y1029" t="s">
        <v>2746</v>
      </c>
      <c r="Z1029" t="s">
        <v>2745</v>
      </c>
      <c r="AA1029" t="s">
        <v>8742</v>
      </c>
      <c r="AB1029" t="s">
        <v>2747</v>
      </c>
      <c r="AC1029" t="s">
        <v>8739</v>
      </c>
      <c r="AD1029" t="s">
        <v>1768</v>
      </c>
      <c r="AF1029" t="s">
        <v>8746</v>
      </c>
      <c r="AG1029" t="s">
        <v>2120</v>
      </c>
    </row>
    <row r="1030" spans="1:33" x14ac:dyDescent="0.3">
      <c r="A1030" t="s">
        <v>371</v>
      </c>
      <c r="B1030" t="s">
        <v>1799</v>
      </c>
      <c r="C1030" t="s">
        <v>2110</v>
      </c>
      <c r="E1030" t="s">
        <v>1770</v>
      </c>
      <c r="G1030" t="s">
        <v>8747</v>
      </c>
      <c r="H1030" t="s">
        <v>1801</v>
      </c>
      <c r="I1030" t="s">
        <v>8748</v>
      </c>
      <c r="J1030" t="s">
        <v>8749</v>
      </c>
      <c r="K1030" t="s">
        <v>2110</v>
      </c>
      <c r="L1030" t="s">
        <v>5037</v>
      </c>
      <c r="M1030" t="s">
        <v>5038</v>
      </c>
      <c r="N1030" t="s">
        <v>5039</v>
      </c>
      <c r="O1030" t="s">
        <v>8750</v>
      </c>
      <c r="S1030" t="s">
        <v>8751</v>
      </c>
      <c r="U1030" t="s">
        <v>1783</v>
      </c>
      <c r="V1030" t="s">
        <v>2031</v>
      </c>
      <c r="W1030" t="s">
        <v>1770</v>
      </c>
      <c r="Y1030" t="s">
        <v>5038</v>
      </c>
      <c r="Z1030" t="s">
        <v>5037</v>
      </c>
      <c r="AA1030" t="s">
        <v>8750</v>
      </c>
      <c r="AB1030" t="s">
        <v>5039</v>
      </c>
      <c r="AC1030" t="s">
        <v>8747</v>
      </c>
      <c r="AD1030" t="s">
        <v>1799</v>
      </c>
      <c r="AE1030" t="s">
        <v>2118</v>
      </c>
      <c r="AF1030" t="s">
        <v>8752</v>
      </c>
      <c r="AG1030" t="s">
        <v>1787</v>
      </c>
    </row>
    <row r="1031" spans="1:33" x14ac:dyDescent="0.3">
      <c r="A1031" t="s">
        <v>373</v>
      </c>
      <c r="B1031" t="s">
        <v>1768</v>
      </c>
      <c r="C1031" t="s">
        <v>2110</v>
      </c>
      <c r="E1031" t="s">
        <v>1770</v>
      </c>
      <c r="F1031" t="s">
        <v>2400</v>
      </c>
      <c r="G1031" t="s">
        <v>8753</v>
      </c>
      <c r="H1031" t="s">
        <v>1773</v>
      </c>
      <c r="I1031" t="s">
        <v>8748</v>
      </c>
      <c r="J1031" t="s">
        <v>8754</v>
      </c>
      <c r="K1031" t="s">
        <v>2110</v>
      </c>
      <c r="L1031" t="s">
        <v>5037</v>
      </c>
      <c r="M1031" t="s">
        <v>5038</v>
      </c>
      <c r="N1031" t="s">
        <v>5039</v>
      </c>
      <c r="O1031" t="s">
        <v>8755</v>
      </c>
      <c r="Q1031" t="s">
        <v>8756</v>
      </c>
      <c r="S1031" t="s">
        <v>8751</v>
      </c>
      <c r="U1031" t="s">
        <v>8757</v>
      </c>
      <c r="V1031" t="s">
        <v>2031</v>
      </c>
      <c r="W1031" t="s">
        <v>1770</v>
      </c>
      <c r="Y1031" t="s">
        <v>5038</v>
      </c>
      <c r="Z1031" t="s">
        <v>5037</v>
      </c>
      <c r="AA1031" t="s">
        <v>8755</v>
      </c>
      <c r="AB1031" t="s">
        <v>5039</v>
      </c>
      <c r="AC1031" t="s">
        <v>8753</v>
      </c>
      <c r="AD1031" t="s">
        <v>1768</v>
      </c>
      <c r="AE1031" t="s">
        <v>2118</v>
      </c>
    </row>
    <row r="1032" spans="1:33" x14ac:dyDescent="0.3">
      <c r="A1032" t="s">
        <v>375</v>
      </c>
      <c r="B1032" t="s">
        <v>1768</v>
      </c>
      <c r="C1032" t="s">
        <v>1769</v>
      </c>
      <c r="E1032" t="s">
        <v>1770</v>
      </c>
      <c r="F1032" t="s">
        <v>8758</v>
      </c>
      <c r="G1032" t="s">
        <v>8759</v>
      </c>
      <c r="H1032" t="s">
        <v>1791</v>
      </c>
      <c r="I1032" t="s">
        <v>5581</v>
      </c>
      <c r="J1032" t="s">
        <v>8760</v>
      </c>
      <c r="K1032" t="s">
        <v>1769</v>
      </c>
      <c r="L1032" t="s">
        <v>5582</v>
      </c>
      <c r="M1032" t="s">
        <v>5583</v>
      </c>
      <c r="N1032" t="s">
        <v>5584</v>
      </c>
      <c r="O1032" t="s">
        <v>5585</v>
      </c>
      <c r="Q1032" t="s">
        <v>8761</v>
      </c>
      <c r="S1032" t="s">
        <v>8762</v>
      </c>
      <c r="U1032" t="s">
        <v>1783</v>
      </c>
      <c r="V1032" t="s">
        <v>2031</v>
      </c>
      <c r="W1032" t="s">
        <v>1770</v>
      </c>
      <c r="Y1032" t="s">
        <v>5583</v>
      </c>
      <c r="Z1032" t="s">
        <v>5582</v>
      </c>
      <c r="AA1032" t="s">
        <v>5585</v>
      </c>
      <c r="AB1032" t="s">
        <v>5584</v>
      </c>
      <c r="AC1032" t="s">
        <v>8759</v>
      </c>
      <c r="AD1032" t="s">
        <v>1768</v>
      </c>
      <c r="AE1032" t="s">
        <v>1785</v>
      </c>
      <c r="AF1032" t="s">
        <v>5587</v>
      </c>
      <c r="AG1032" t="s">
        <v>2229</v>
      </c>
    </row>
    <row r="1033" spans="1:33" x14ac:dyDescent="0.3">
      <c r="A1033" t="s">
        <v>8763</v>
      </c>
      <c r="B1033" t="s">
        <v>1768</v>
      </c>
      <c r="E1033" t="s">
        <v>1770</v>
      </c>
      <c r="F1033" t="s">
        <v>3232</v>
      </c>
      <c r="G1033" t="s">
        <v>8764</v>
      </c>
      <c r="H1033" t="s">
        <v>1773</v>
      </c>
      <c r="I1033" t="s">
        <v>8765</v>
      </c>
      <c r="J1033" t="s">
        <v>8766</v>
      </c>
      <c r="L1033" t="s">
        <v>3193</v>
      </c>
      <c r="M1033" t="s">
        <v>3194</v>
      </c>
      <c r="N1033" t="s">
        <v>3195</v>
      </c>
      <c r="O1033" t="s">
        <v>8767</v>
      </c>
      <c r="Q1033" t="s">
        <v>8768</v>
      </c>
      <c r="S1033" t="s">
        <v>8769</v>
      </c>
      <c r="T1033" t="s">
        <v>8770</v>
      </c>
      <c r="U1033" t="s">
        <v>1783</v>
      </c>
      <c r="V1033" t="s">
        <v>8771</v>
      </c>
      <c r="W1033" t="s">
        <v>1770</v>
      </c>
      <c r="Y1033" t="s">
        <v>3194</v>
      </c>
      <c r="Z1033" t="s">
        <v>3193</v>
      </c>
      <c r="AA1033" t="s">
        <v>8767</v>
      </c>
      <c r="AB1033" t="s">
        <v>3195</v>
      </c>
      <c r="AC1033" t="s">
        <v>8764</v>
      </c>
      <c r="AD1033" t="s">
        <v>1768</v>
      </c>
      <c r="AF1033" t="s">
        <v>8772</v>
      </c>
      <c r="AG1033" t="s">
        <v>2120</v>
      </c>
    </row>
    <row r="1034" spans="1:33" x14ac:dyDescent="0.3">
      <c r="A1034" t="s">
        <v>8773</v>
      </c>
      <c r="B1034" t="s">
        <v>1768</v>
      </c>
      <c r="E1034" t="s">
        <v>1770</v>
      </c>
      <c r="F1034" t="s">
        <v>3857</v>
      </c>
      <c r="G1034" t="s">
        <v>8774</v>
      </c>
      <c r="J1034" t="s">
        <v>8775</v>
      </c>
      <c r="L1034" t="s">
        <v>4289</v>
      </c>
      <c r="M1034" t="s">
        <v>4290</v>
      </c>
      <c r="N1034" t="s">
        <v>8776</v>
      </c>
      <c r="O1034" t="s">
        <v>8777</v>
      </c>
      <c r="U1034" t="s">
        <v>1783</v>
      </c>
      <c r="V1034" t="s">
        <v>4079</v>
      </c>
      <c r="W1034" t="s">
        <v>1770</v>
      </c>
      <c r="Y1034" t="s">
        <v>4290</v>
      </c>
      <c r="Z1034" t="s">
        <v>4289</v>
      </c>
      <c r="AA1034" t="s">
        <v>8777</v>
      </c>
      <c r="AB1034" t="s">
        <v>8776</v>
      </c>
      <c r="AC1034" t="s">
        <v>8774</v>
      </c>
      <c r="AD1034" t="s">
        <v>1768</v>
      </c>
    </row>
    <row r="1035" spans="1:33" x14ac:dyDescent="0.3">
      <c r="A1035" t="s">
        <v>377</v>
      </c>
      <c r="B1035" t="s">
        <v>1768</v>
      </c>
      <c r="C1035" t="s">
        <v>2110</v>
      </c>
      <c r="E1035" t="s">
        <v>1770</v>
      </c>
      <c r="F1035" t="s">
        <v>2643</v>
      </c>
      <c r="G1035" t="s">
        <v>2674</v>
      </c>
      <c r="H1035" t="s">
        <v>1773</v>
      </c>
      <c r="I1035" t="s">
        <v>8778</v>
      </c>
      <c r="J1035" t="s">
        <v>8779</v>
      </c>
      <c r="K1035" t="s">
        <v>2110</v>
      </c>
      <c r="L1035" t="s">
        <v>8780</v>
      </c>
      <c r="M1035" t="s">
        <v>2444</v>
      </c>
      <c r="N1035" t="s">
        <v>8781</v>
      </c>
      <c r="O1035" t="s">
        <v>8782</v>
      </c>
      <c r="Q1035" t="s">
        <v>8783</v>
      </c>
      <c r="S1035" t="s">
        <v>8784</v>
      </c>
      <c r="U1035" t="s">
        <v>8785</v>
      </c>
      <c r="V1035" t="s">
        <v>2031</v>
      </c>
      <c r="W1035" t="s">
        <v>1770</v>
      </c>
      <c r="Y1035" t="s">
        <v>2444</v>
      </c>
      <c r="Z1035" t="s">
        <v>8780</v>
      </c>
      <c r="AA1035" t="s">
        <v>8782</v>
      </c>
      <c r="AB1035" t="s">
        <v>8781</v>
      </c>
      <c r="AC1035" t="s">
        <v>2674</v>
      </c>
      <c r="AD1035" t="s">
        <v>1768</v>
      </c>
      <c r="AE1035" t="s">
        <v>2118</v>
      </c>
      <c r="AF1035" t="s">
        <v>8786</v>
      </c>
      <c r="AG1035" t="s">
        <v>2120</v>
      </c>
    </row>
    <row r="1036" spans="1:33" x14ac:dyDescent="0.3">
      <c r="A1036" t="s">
        <v>8787</v>
      </c>
      <c r="B1036" t="s">
        <v>1768</v>
      </c>
      <c r="E1036" t="s">
        <v>1770</v>
      </c>
      <c r="F1036" t="s">
        <v>2042</v>
      </c>
      <c r="G1036" t="s">
        <v>8788</v>
      </c>
      <c r="H1036" t="s">
        <v>1773</v>
      </c>
      <c r="I1036" t="s">
        <v>8789</v>
      </c>
      <c r="J1036" t="s">
        <v>8790</v>
      </c>
      <c r="L1036" t="s">
        <v>8791</v>
      </c>
      <c r="M1036" t="s">
        <v>3561</v>
      </c>
      <c r="N1036" t="s">
        <v>8792</v>
      </c>
      <c r="O1036" t="s">
        <v>8793</v>
      </c>
      <c r="Q1036" t="s">
        <v>8794</v>
      </c>
      <c r="U1036" t="s">
        <v>8795</v>
      </c>
      <c r="V1036" t="s">
        <v>8796</v>
      </c>
      <c r="W1036" t="s">
        <v>1770</v>
      </c>
      <c r="Y1036" t="s">
        <v>3561</v>
      </c>
      <c r="Z1036" t="s">
        <v>8791</v>
      </c>
      <c r="AA1036" t="s">
        <v>8793</v>
      </c>
      <c r="AB1036" t="s">
        <v>8792</v>
      </c>
      <c r="AC1036" t="s">
        <v>8788</v>
      </c>
      <c r="AD1036" t="s">
        <v>1768</v>
      </c>
      <c r="AF1036" t="s">
        <v>8797</v>
      </c>
      <c r="AG1036" t="s">
        <v>2120</v>
      </c>
    </row>
    <row r="1037" spans="1:33" x14ac:dyDescent="0.3">
      <c r="A1037" t="s">
        <v>8798</v>
      </c>
      <c r="B1037" t="s">
        <v>1799</v>
      </c>
      <c r="E1037" t="s">
        <v>1770</v>
      </c>
      <c r="G1037" t="s">
        <v>8799</v>
      </c>
      <c r="H1037" t="s">
        <v>1801</v>
      </c>
      <c r="I1037" t="s">
        <v>8800</v>
      </c>
      <c r="L1037" t="s">
        <v>2190</v>
      </c>
      <c r="M1037" t="s">
        <v>2026</v>
      </c>
      <c r="N1037" t="s">
        <v>2191</v>
      </c>
      <c r="O1037" t="s">
        <v>6677</v>
      </c>
      <c r="Q1037" t="s">
        <v>8801</v>
      </c>
      <c r="S1037" t="s">
        <v>6671</v>
      </c>
      <c r="U1037" t="s">
        <v>1783</v>
      </c>
      <c r="V1037" t="s">
        <v>1826</v>
      </c>
      <c r="W1037" t="s">
        <v>1770</v>
      </c>
      <c r="Y1037" t="s">
        <v>2026</v>
      </c>
      <c r="Z1037" t="s">
        <v>2190</v>
      </c>
      <c r="AA1037" t="s">
        <v>6677</v>
      </c>
      <c r="AB1037" t="s">
        <v>2191</v>
      </c>
      <c r="AC1037" t="s">
        <v>8799</v>
      </c>
      <c r="AD1037" t="s">
        <v>1799</v>
      </c>
      <c r="AF1037" t="s">
        <v>6672</v>
      </c>
      <c r="AG1037" t="s">
        <v>1787</v>
      </c>
    </row>
    <row r="1038" spans="1:33" x14ac:dyDescent="0.3">
      <c r="A1038" t="s">
        <v>379</v>
      </c>
      <c r="B1038" t="s">
        <v>1768</v>
      </c>
      <c r="C1038" t="s">
        <v>2110</v>
      </c>
      <c r="E1038" t="s">
        <v>1770</v>
      </c>
      <c r="F1038" t="s">
        <v>2760</v>
      </c>
      <c r="G1038" t="s">
        <v>8802</v>
      </c>
      <c r="H1038" t="s">
        <v>1773</v>
      </c>
      <c r="I1038" t="s">
        <v>8803</v>
      </c>
      <c r="J1038" t="s">
        <v>8804</v>
      </c>
      <c r="K1038" t="s">
        <v>2110</v>
      </c>
      <c r="L1038" t="s">
        <v>5095</v>
      </c>
      <c r="M1038" t="s">
        <v>5096</v>
      </c>
      <c r="N1038" t="s">
        <v>5097</v>
      </c>
      <c r="O1038" t="s">
        <v>8805</v>
      </c>
      <c r="Q1038" t="s">
        <v>8806</v>
      </c>
      <c r="S1038" t="s">
        <v>8807</v>
      </c>
      <c r="T1038" t="s">
        <v>8808</v>
      </c>
      <c r="U1038" t="s">
        <v>7041</v>
      </c>
      <c r="V1038" t="s">
        <v>2031</v>
      </c>
      <c r="W1038" t="s">
        <v>1770</v>
      </c>
      <c r="Y1038" t="s">
        <v>5096</v>
      </c>
      <c r="Z1038" t="s">
        <v>5095</v>
      </c>
      <c r="AA1038" t="s">
        <v>8805</v>
      </c>
      <c r="AB1038" t="s">
        <v>5097</v>
      </c>
      <c r="AC1038" t="s">
        <v>8802</v>
      </c>
      <c r="AD1038" t="s">
        <v>1768</v>
      </c>
      <c r="AE1038" t="s">
        <v>2118</v>
      </c>
      <c r="AF1038" t="s">
        <v>8809</v>
      </c>
      <c r="AG1038" t="s">
        <v>2120</v>
      </c>
    </row>
    <row r="1039" spans="1:33" x14ac:dyDescent="0.3">
      <c r="A1039" t="s">
        <v>8810</v>
      </c>
      <c r="B1039" t="s">
        <v>1768</v>
      </c>
      <c r="E1039" t="s">
        <v>1770</v>
      </c>
      <c r="F1039" t="s">
        <v>8811</v>
      </c>
      <c r="G1039" t="s">
        <v>8812</v>
      </c>
      <c r="H1039" t="s">
        <v>1773</v>
      </c>
      <c r="I1039" t="s">
        <v>8813</v>
      </c>
      <c r="J1039" t="s">
        <v>8814</v>
      </c>
      <c r="L1039" t="s">
        <v>1792</v>
      </c>
      <c r="M1039" t="s">
        <v>1777</v>
      </c>
      <c r="N1039" t="s">
        <v>410</v>
      </c>
      <c r="O1039" t="s">
        <v>8815</v>
      </c>
      <c r="S1039" t="s">
        <v>8816</v>
      </c>
      <c r="U1039" t="s">
        <v>1783</v>
      </c>
      <c r="V1039" t="s">
        <v>2031</v>
      </c>
      <c r="W1039" t="s">
        <v>1770</v>
      </c>
      <c r="Y1039" t="s">
        <v>1777</v>
      </c>
      <c r="Z1039" t="s">
        <v>1792</v>
      </c>
      <c r="AA1039" t="s">
        <v>8815</v>
      </c>
      <c r="AB1039" t="s">
        <v>410</v>
      </c>
      <c r="AC1039" t="s">
        <v>8812</v>
      </c>
      <c r="AD1039" t="s">
        <v>1768</v>
      </c>
      <c r="AF1039" t="s">
        <v>8817</v>
      </c>
      <c r="AG1039" t="s">
        <v>2120</v>
      </c>
    </row>
    <row r="1040" spans="1:33" x14ac:dyDescent="0.3">
      <c r="A1040" t="s">
        <v>381</v>
      </c>
      <c r="B1040" t="s">
        <v>1768</v>
      </c>
      <c r="C1040" t="s">
        <v>2110</v>
      </c>
      <c r="E1040" t="s">
        <v>1770</v>
      </c>
      <c r="F1040" t="s">
        <v>8818</v>
      </c>
      <c r="G1040" t="s">
        <v>8819</v>
      </c>
      <c r="H1040" t="s">
        <v>1791</v>
      </c>
      <c r="I1040" t="s">
        <v>8820</v>
      </c>
      <c r="J1040" t="s">
        <v>8821</v>
      </c>
      <c r="K1040" t="s">
        <v>2110</v>
      </c>
      <c r="L1040" t="s">
        <v>2656</v>
      </c>
      <c r="M1040" t="s">
        <v>2657</v>
      </c>
      <c r="N1040" t="s">
        <v>2658</v>
      </c>
      <c r="O1040" t="s">
        <v>8822</v>
      </c>
      <c r="Q1040" t="s">
        <v>8823</v>
      </c>
      <c r="S1040" t="s">
        <v>8824</v>
      </c>
      <c r="U1040" t="s">
        <v>1783</v>
      </c>
      <c r="V1040" t="s">
        <v>2031</v>
      </c>
      <c r="W1040" t="s">
        <v>1770</v>
      </c>
      <c r="Y1040" t="s">
        <v>2657</v>
      </c>
      <c r="Z1040" t="s">
        <v>2656</v>
      </c>
      <c r="AA1040" t="s">
        <v>8822</v>
      </c>
      <c r="AB1040" t="s">
        <v>2658</v>
      </c>
      <c r="AC1040" t="s">
        <v>8819</v>
      </c>
      <c r="AD1040" t="s">
        <v>1768</v>
      </c>
      <c r="AE1040" t="s">
        <v>2118</v>
      </c>
      <c r="AF1040" t="s">
        <v>8825</v>
      </c>
      <c r="AG1040" t="s">
        <v>2120</v>
      </c>
    </row>
    <row r="1041" spans="1:33" x14ac:dyDescent="0.3">
      <c r="A1041" t="s">
        <v>383</v>
      </c>
      <c r="B1041" t="s">
        <v>1768</v>
      </c>
      <c r="C1041" t="s">
        <v>2110</v>
      </c>
      <c r="E1041" t="s">
        <v>1770</v>
      </c>
      <c r="F1041" t="s">
        <v>8826</v>
      </c>
      <c r="G1041" t="s">
        <v>8827</v>
      </c>
      <c r="H1041" t="s">
        <v>1773</v>
      </c>
      <c r="I1041" t="s">
        <v>8828</v>
      </c>
      <c r="J1041" t="s">
        <v>8829</v>
      </c>
      <c r="K1041" t="s">
        <v>2110</v>
      </c>
      <c r="L1041" t="s">
        <v>4855</v>
      </c>
      <c r="M1041" t="s">
        <v>2729</v>
      </c>
      <c r="N1041" t="s">
        <v>4856</v>
      </c>
      <c r="O1041" t="s">
        <v>8830</v>
      </c>
      <c r="Q1041" t="s">
        <v>8831</v>
      </c>
      <c r="S1041" t="s">
        <v>8832</v>
      </c>
      <c r="U1041" t="s">
        <v>8624</v>
      </c>
      <c r="V1041" t="s">
        <v>2031</v>
      </c>
      <c r="W1041" t="s">
        <v>1770</v>
      </c>
      <c r="Y1041" t="s">
        <v>2729</v>
      </c>
      <c r="Z1041" t="s">
        <v>4855</v>
      </c>
      <c r="AA1041" t="s">
        <v>8830</v>
      </c>
      <c r="AB1041" t="s">
        <v>4856</v>
      </c>
      <c r="AC1041" t="s">
        <v>8827</v>
      </c>
      <c r="AD1041" t="s">
        <v>1768</v>
      </c>
      <c r="AE1041" t="s">
        <v>2118</v>
      </c>
      <c r="AF1041" t="s">
        <v>8833</v>
      </c>
      <c r="AG1041" t="s">
        <v>2120</v>
      </c>
    </row>
    <row r="1042" spans="1:33" x14ac:dyDescent="0.3">
      <c r="A1042" t="s">
        <v>8834</v>
      </c>
      <c r="B1042" t="s">
        <v>1768</v>
      </c>
      <c r="C1042" t="s">
        <v>2110</v>
      </c>
      <c r="E1042" t="s">
        <v>1770</v>
      </c>
      <c r="F1042" t="s">
        <v>8835</v>
      </c>
      <c r="G1042" t="s">
        <v>8836</v>
      </c>
      <c r="H1042" t="s">
        <v>1791</v>
      </c>
      <c r="I1042" t="s">
        <v>8837</v>
      </c>
      <c r="J1042" t="s">
        <v>8838</v>
      </c>
      <c r="K1042" t="s">
        <v>2110</v>
      </c>
      <c r="L1042" t="s">
        <v>2102</v>
      </c>
      <c r="M1042" t="s">
        <v>2103</v>
      </c>
      <c r="N1042" t="s">
        <v>7464</v>
      </c>
      <c r="O1042" t="s">
        <v>8839</v>
      </c>
      <c r="Q1042" t="s">
        <v>8840</v>
      </c>
      <c r="S1042" t="s">
        <v>8841</v>
      </c>
      <c r="T1042" t="s">
        <v>8842</v>
      </c>
      <c r="U1042" t="s">
        <v>1783</v>
      </c>
      <c r="V1042" t="s">
        <v>8843</v>
      </c>
      <c r="W1042" t="s">
        <v>1770</v>
      </c>
      <c r="Y1042" t="s">
        <v>2103</v>
      </c>
      <c r="Z1042" t="s">
        <v>2102</v>
      </c>
      <c r="AA1042" t="s">
        <v>8839</v>
      </c>
      <c r="AB1042" t="s">
        <v>7464</v>
      </c>
      <c r="AC1042" t="s">
        <v>8836</v>
      </c>
      <c r="AD1042" t="s">
        <v>1768</v>
      </c>
      <c r="AE1042" t="s">
        <v>2118</v>
      </c>
      <c r="AF1042" t="s">
        <v>8844</v>
      </c>
      <c r="AG1042" t="s">
        <v>2120</v>
      </c>
    </row>
    <row r="1043" spans="1:33" x14ac:dyDescent="0.3">
      <c r="A1043" t="s">
        <v>8845</v>
      </c>
      <c r="B1043" t="s">
        <v>1768</v>
      </c>
      <c r="C1043" t="s">
        <v>2110</v>
      </c>
      <c r="E1043" t="s">
        <v>1770</v>
      </c>
      <c r="F1043" t="s">
        <v>5877</v>
      </c>
      <c r="G1043" t="s">
        <v>8846</v>
      </c>
      <c r="H1043" t="s">
        <v>1791</v>
      </c>
      <c r="I1043" t="s">
        <v>8847</v>
      </c>
      <c r="J1043" t="s">
        <v>8848</v>
      </c>
      <c r="K1043" t="s">
        <v>2110</v>
      </c>
      <c r="L1043" t="s">
        <v>2656</v>
      </c>
      <c r="M1043" t="s">
        <v>2657</v>
      </c>
      <c r="N1043" t="s">
        <v>2658</v>
      </c>
      <c r="O1043" t="s">
        <v>8849</v>
      </c>
      <c r="Q1043" t="s">
        <v>8850</v>
      </c>
      <c r="S1043" t="s">
        <v>8851</v>
      </c>
      <c r="T1043" t="s">
        <v>8852</v>
      </c>
      <c r="U1043" t="s">
        <v>1783</v>
      </c>
      <c r="V1043" t="s">
        <v>8853</v>
      </c>
      <c r="W1043" t="s">
        <v>1770</v>
      </c>
      <c r="Y1043" t="s">
        <v>2657</v>
      </c>
      <c r="Z1043" t="s">
        <v>2656</v>
      </c>
      <c r="AA1043" t="s">
        <v>8849</v>
      </c>
      <c r="AB1043" t="s">
        <v>2658</v>
      </c>
      <c r="AC1043" t="s">
        <v>8846</v>
      </c>
      <c r="AD1043" t="s">
        <v>1768</v>
      </c>
      <c r="AE1043" t="s">
        <v>2118</v>
      </c>
      <c r="AF1043" t="s">
        <v>8854</v>
      </c>
      <c r="AG1043" t="s">
        <v>2120</v>
      </c>
    </row>
    <row r="1044" spans="1:33" x14ac:dyDescent="0.3">
      <c r="A1044" t="s">
        <v>8855</v>
      </c>
      <c r="B1044" t="s">
        <v>1768</v>
      </c>
      <c r="C1044" t="s">
        <v>2110</v>
      </c>
      <c r="E1044" t="s">
        <v>1770</v>
      </c>
      <c r="F1044" t="s">
        <v>2298</v>
      </c>
      <c r="G1044" t="s">
        <v>8856</v>
      </c>
      <c r="H1044" t="s">
        <v>1773</v>
      </c>
      <c r="J1044" t="s">
        <v>8857</v>
      </c>
      <c r="K1044" t="s">
        <v>2110</v>
      </c>
      <c r="L1044" t="s">
        <v>3264</v>
      </c>
      <c r="M1044" t="s">
        <v>3265</v>
      </c>
      <c r="N1044" t="s">
        <v>8858</v>
      </c>
      <c r="O1044" t="s">
        <v>8859</v>
      </c>
      <c r="Q1044" t="s">
        <v>8860</v>
      </c>
      <c r="U1044" t="s">
        <v>8861</v>
      </c>
      <c r="V1044" t="s">
        <v>8862</v>
      </c>
      <c r="W1044" t="s">
        <v>1770</v>
      </c>
      <c r="Y1044" t="s">
        <v>3265</v>
      </c>
      <c r="Z1044" t="s">
        <v>3264</v>
      </c>
      <c r="AA1044" t="s">
        <v>8859</v>
      </c>
      <c r="AB1044" t="s">
        <v>8858</v>
      </c>
      <c r="AC1044" t="s">
        <v>8856</v>
      </c>
      <c r="AD1044" t="s">
        <v>1768</v>
      </c>
      <c r="AE1044" t="s">
        <v>2118</v>
      </c>
    </row>
    <row r="1045" spans="1:33" x14ac:dyDescent="0.3">
      <c r="A1045" t="s">
        <v>8863</v>
      </c>
      <c r="B1045" t="s">
        <v>1768</v>
      </c>
      <c r="E1045" t="s">
        <v>1770</v>
      </c>
      <c r="F1045" t="s">
        <v>1904</v>
      </c>
      <c r="G1045" t="s">
        <v>8864</v>
      </c>
      <c r="J1045" t="s">
        <v>8865</v>
      </c>
      <c r="L1045" t="s">
        <v>8866</v>
      </c>
      <c r="M1045" t="s">
        <v>2236</v>
      </c>
      <c r="N1045" t="s">
        <v>8867</v>
      </c>
      <c r="O1045" t="s">
        <v>8868</v>
      </c>
      <c r="U1045" t="s">
        <v>1783</v>
      </c>
      <c r="V1045" t="s">
        <v>4079</v>
      </c>
      <c r="W1045" t="s">
        <v>1770</v>
      </c>
      <c r="Y1045" t="s">
        <v>2236</v>
      </c>
      <c r="Z1045" t="s">
        <v>8866</v>
      </c>
      <c r="AA1045" t="s">
        <v>8868</v>
      </c>
      <c r="AB1045" t="s">
        <v>8867</v>
      </c>
      <c r="AC1045" t="s">
        <v>8864</v>
      </c>
      <c r="AD1045" t="s">
        <v>1768</v>
      </c>
    </row>
    <row r="1046" spans="1:33" x14ac:dyDescent="0.3">
      <c r="A1046" t="s">
        <v>385</v>
      </c>
      <c r="B1046" t="s">
        <v>1768</v>
      </c>
      <c r="C1046" t="s">
        <v>2110</v>
      </c>
      <c r="E1046" t="s">
        <v>1770</v>
      </c>
      <c r="F1046" t="s">
        <v>6962</v>
      </c>
      <c r="G1046" t="s">
        <v>8869</v>
      </c>
      <c r="H1046" t="s">
        <v>1791</v>
      </c>
      <c r="I1046" t="s">
        <v>8870</v>
      </c>
      <c r="J1046" t="s">
        <v>8871</v>
      </c>
      <c r="K1046" t="s">
        <v>2110</v>
      </c>
      <c r="L1046" t="s">
        <v>2852</v>
      </c>
      <c r="M1046" t="s">
        <v>2853</v>
      </c>
      <c r="N1046" t="s">
        <v>2854</v>
      </c>
      <c r="O1046" t="s">
        <v>8872</v>
      </c>
      <c r="Q1046" t="s">
        <v>8873</v>
      </c>
      <c r="S1046" t="s">
        <v>8874</v>
      </c>
      <c r="U1046" t="s">
        <v>1783</v>
      </c>
      <c r="V1046" t="s">
        <v>2031</v>
      </c>
      <c r="W1046" t="s">
        <v>1770</v>
      </c>
      <c r="Y1046" t="s">
        <v>2853</v>
      </c>
      <c r="Z1046" t="s">
        <v>2852</v>
      </c>
      <c r="AA1046" t="s">
        <v>8872</v>
      </c>
      <c r="AB1046" t="s">
        <v>2854</v>
      </c>
      <c r="AC1046" t="s">
        <v>8869</v>
      </c>
      <c r="AD1046" t="s">
        <v>1768</v>
      </c>
      <c r="AE1046" t="s">
        <v>2118</v>
      </c>
      <c r="AF1046" t="s">
        <v>8875</v>
      </c>
      <c r="AG1046" t="s">
        <v>2120</v>
      </c>
    </row>
    <row r="1047" spans="1:33" x14ac:dyDescent="0.3">
      <c r="A1047" t="s">
        <v>387</v>
      </c>
      <c r="B1047" t="s">
        <v>1799</v>
      </c>
      <c r="C1047" t="s">
        <v>1769</v>
      </c>
      <c r="E1047" t="s">
        <v>1770</v>
      </c>
      <c r="G1047" t="s">
        <v>8876</v>
      </c>
      <c r="H1047" t="s">
        <v>1801</v>
      </c>
      <c r="I1047" t="s">
        <v>8877</v>
      </c>
      <c r="J1047" t="s">
        <v>8878</v>
      </c>
      <c r="K1047" t="s">
        <v>1769</v>
      </c>
      <c r="L1047" t="s">
        <v>3377</v>
      </c>
      <c r="M1047" t="s">
        <v>3378</v>
      </c>
      <c r="N1047" t="s">
        <v>3379</v>
      </c>
      <c r="O1047" t="s">
        <v>8879</v>
      </c>
      <c r="R1047" t="s">
        <v>8880</v>
      </c>
      <c r="S1047" t="s">
        <v>8881</v>
      </c>
      <c r="T1047" t="s">
        <v>8882</v>
      </c>
      <c r="U1047" t="s">
        <v>1783</v>
      </c>
      <c r="V1047" t="s">
        <v>2031</v>
      </c>
      <c r="W1047" t="s">
        <v>1770</v>
      </c>
      <c r="Y1047" t="s">
        <v>3378</v>
      </c>
      <c r="Z1047" t="s">
        <v>3377</v>
      </c>
      <c r="AA1047" t="s">
        <v>8879</v>
      </c>
      <c r="AB1047" t="s">
        <v>3379</v>
      </c>
      <c r="AC1047" t="s">
        <v>8876</v>
      </c>
      <c r="AD1047" t="s">
        <v>1799</v>
      </c>
      <c r="AE1047" t="s">
        <v>1785</v>
      </c>
      <c r="AF1047" t="s">
        <v>4334</v>
      </c>
      <c r="AG1047" t="s">
        <v>1787</v>
      </c>
    </row>
    <row r="1048" spans="1:33" x14ac:dyDescent="0.3">
      <c r="A1048" t="s">
        <v>389</v>
      </c>
      <c r="B1048" t="s">
        <v>1768</v>
      </c>
      <c r="C1048" t="s">
        <v>1996</v>
      </c>
      <c r="E1048" t="s">
        <v>1770</v>
      </c>
      <c r="F1048" t="s">
        <v>8883</v>
      </c>
      <c r="G1048" t="s">
        <v>8884</v>
      </c>
      <c r="H1048" t="s">
        <v>1773</v>
      </c>
      <c r="I1048" t="s">
        <v>8885</v>
      </c>
      <c r="J1048" t="s">
        <v>8886</v>
      </c>
      <c r="K1048" t="s">
        <v>1996</v>
      </c>
      <c r="L1048" t="s">
        <v>2272</v>
      </c>
      <c r="M1048" t="s">
        <v>2026</v>
      </c>
      <c r="N1048" t="s">
        <v>2273</v>
      </c>
      <c r="O1048" t="s">
        <v>8887</v>
      </c>
      <c r="Q1048" t="s">
        <v>8888</v>
      </c>
      <c r="S1048" t="s">
        <v>8889</v>
      </c>
      <c r="T1048" t="s">
        <v>8890</v>
      </c>
      <c r="U1048" t="s">
        <v>1783</v>
      </c>
      <c r="V1048" t="s">
        <v>2031</v>
      </c>
      <c r="W1048" t="s">
        <v>1770</v>
      </c>
      <c r="Y1048" t="s">
        <v>2026</v>
      </c>
      <c r="Z1048" t="s">
        <v>2272</v>
      </c>
      <c r="AA1048" t="s">
        <v>8887</v>
      </c>
      <c r="AB1048" t="s">
        <v>2273</v>
      </c>
      <c r="AC1048" t="s">
        <v>8884</v>
      </c>
      <c r="AD1048" t="s">
        <v>1768</v>
      </c>
      <c r="AE1048" t="s">
        <v>2007</v>
      </c>
      <c r="AF1048" t="s">
        <v>8891</v>
      </c>
      <c r="AG1048" t="s">
        <v>2229</v>
      </c>
    </row>
    <row r="1049" spans="1:33" x14ac:dyDescent="0.3">
      <c r="A1049" t="s">
        <v>391</v>
      </c>
      <c r="B1049" t="s">
        <v>1768</v>
      </c>
      <c r="C1049" t="s">
        <v>1996</v>
      </c>
      <c r="E1049" t="s">
        <v>1770</v>
      </c>
      <c r="F1049" t="s">
        <v>8249</v>
      </c>
      <c r="G1049" t="s">
        <v>8892</v>
      </c>
      <c r="H1049" t="s">
        <v>1773</v>
      </c>
      <c r="I1049" t="s">
        <v>8893</v>
      </c>
      <c r="J1049" t="s">
        <v>8894</v>
      </c>
      <c r="K1049" t="s">
        <v>1996</v>
      </c>
      <c r="L1049" t="s">
        <v>2697</v>
      </c>
      <c r="M1049" t="s">
        <v>2698</v>
      </c>
      <c r="N1049" t="s">
        <v>2699</v>
      </c>
      <c r="O1049" t="s">
        <v>8895</v>
      </c>
      <c r="Q1049" t="s">
        <v>8896</v>
      </c>
      <c r="S1049" t="s">
        <v>8897</v>
      </c>
      <c r="T1049" t="s">
        <v>8898</v>
      </c>
      <c r="U1049" t="s">
        <v>1783</v>
      </c>
      <c r="V1049" t="s">
        <v>2031</v>
      </c>
      <c r="W1049" t="s">
        <v>1770</v>
      </c>
      <c r="Y1049" t="s">
        <v>2698</v>
      </c>
      <c r="Z1049" t="s">
        <v>2697</v>
      </c>
      <c r="AA1049" t="s">
        <v>8895</v>
      </c>
      <c r="AB1049" t="s">
        <v>2699</v>
      </c>
      <c r="AC1049" t="s">
        <v>8892</v>
      </c>
      <c r="AD1049" t="s">
        <v>1768</v>
      </c>
      <c r="AE1049" t="s">
        <v>2007</v>
      </c>
      <c r="AF1049" t="s">
        <v>8899</v>
      </c>
      <c r="AG1049" t="s">
        <v>1994</v>
      </c>
    </row>
    <row r="1050" spans="1:33" x14ac:dyDescent="0.3">
      <c r="A1050" t="s">
        <v>393</v>
      </c>
      <c r="B1050" t="s">
        <v>1768</v>
      </c>
      <c r="C1050" t="s">
        <v>1996</v>
      </c>
      <c r="E1050" t="s">
        <v>1770</v>
      </c>
      <c r="F1050" t="s">
        <v>3167</v>
      </c>
      <c r="G1050" t="s">
        <v>8900</v>
      </c>
      <c r="H1050" t="s">
        <v>1773</v>
      </c>
      <c r="I1050" t="s">
        <v>8901</v>
      </c>
      <c r="J1050" t="s">
        <v>8902</v>
      </c>
      <c r="K1050" t="s">
        <v>1996</v>
      </c>
      <c r="L1050" t="s">
        <v>2046</v>
      </c>
      <c r="M1050" t="s">
        <v>2047</v>
      </c>
      <c r="N1050" t="s">
        <v>8903</v>
      </c>
      <c r="O1050" t="s">
        <v>8904</v>
      </c>
      <c r="S1050" t="s">
        <v>8905</v>
      </c>
      <c r="T1050" t="s">
        <v>8906</v>
      </c>
      <c r="U1050" t="s">
        <v>1783</v>
      </c>
      <c r="V1050" t="s">
        <v>2031</v>
      </c>
      <c r="W1050" t="s">
        <v>1770</v>
      </c>
      <c r="Y1050" t="s">
        <v>2047</v>
      </c>
      <c r="Z1050" t="s">
        <v>2046</v>
      </c>
      <c r="AA1050" t="s">
        <v>8904</v>
      </c>
      <c r="AB1050" t="s">
        <v>8903</v>
      </c>
      <c r="AC1050" t="s">
        <v>8900</v>
      </c>
      <c r="AD1050" t="s">
        <v>1768</v>
      </c>
      <c r="AE1050" t="s">
        <v>2007</v>
      </c>
      <c r="AF1050" t="s">
        <v>8907</v>
      </c>
      <c r="AG1050" t="s">
        <v>1994</v>
      </c>
    </row>
    <row r="1051" spans="1:33" x14ac:dyDescent="0.3">
      <c r="A1051" t="s">
        <v>395</v>
      </c>
      <c r="B1051" t="s">
        <v>1768</v>
      </c>
      <c r="C1051" t="s">
        <v>1996</v>
      </c>
      <c r="E1051" t="s">
        <v>1770</v>
      </c>
      <c r="F1051" t="s">
        <v>5369</v>
      </c>
      <c r="G1051" t="s">
        <v>8908</v>
      </c>
      <c r="H1051" t="s">
        <v>1791</v>
      </c>
      <c r="I1051" t="s">
        <v>8909</v>
      </c>
      <c r="J1051" t="s">
        <v>8910</v>
      </c>
      <c r="K1051" t="s">
        <v>1996</v>
      </c>
      <c r="L1051" t="s">
        <v>8911</v>
      </c>
      <c r="M1051" t="s">
        <v>2927</v>
      </c>
      <c r="N1051" t="s">
        <v>8912</v>
      </c>
      <c r="O1051" t="s">
        <v>8913</v>
      </c>
      <c r="Q1051" t="s">
        <v>8914</v>
      </c>
      <c r="S1051" t="s">
        <v>8915</v>
      </c>
      <c r="T1051" t="s">
        <v>8916</v>
      </c>
      <c r="U1051" t="s">
        <v>1783</v>
      </c>
      <c r="V1051" t="s">
        <v>2031</v>
      </c>
      <c r="W1051" t="s">
        <v>1770</v>
      </c>
      <c r="Y1051" t="s">
        <v>2927</v>
      </c>
      <c r="Z1051" t="s">
        <v>8911</v>
      </c>
      <c r="AA1051" t="s">
        <v>8913</v>
      </c>
      <c r="AB1051" t="s">
        <v>8912</v>
      </c>
      <c r="AC1051" t="s">
        <v>8908</v>
      </c>
      <c r="AD1051" t="s">
        <v>1768</v>
      </c>
      <c r="AE1051" t="s">
        <v>2007</v>
      </c>
      <c r="AF1051" t="s">
        <v>8917</v>
      </c>
      <c r="AG1051" t="s">
        <v>2009</v>
      </c>
    </row>
    <row r="1052" spans="1:33" x14ac:dyDescent="0.3">
      <c r="A1052" t="s">
        <v>397</v>
      </c>
      <c r="B1052" t="s">
        <v>1768</v>
      </c>
      <c r="C1052" t="s">
        <v>1996</v>
      </c>
      <c r="E1052" t="s">
        <v>1770</v>
      </c>
      <c r="F1052" t="s">
        <v>2265</v>
      </c>
      <c r="G1052" t="s">
        <v>8918</v>
      </c>
      <c r="H1052" t="s">
        <v>1773</v>
      </c>
      <c r="I1052" t="s">
        <v>8919</v>
      </c>
      <c r="J1052" t="s">
        <v>8920</v>
      </c>
      <c r="K1052" t="s">
        <v>1996</v>
      </c>
      <c r="L1052" t="s">
        <v>3660</v>
      </c>
      <c r="M1052" t="s">
        <v>3661</v>
      </c>
      <c r="N1052" t="s">
        <v>8921</v>
      </c>
      <c r="O1052" t="s">
        <v>8922</v>
      </c>
      <c r="Q1052" t="s">
        <v>8923</v>
      </c>
      <c r="S1052" t="s">
        <v>8924</v>
      </c>
      <c r="T1052" t="s">
        <v>8925</v>
      </c>
      <c r="U1052" t="s">
        <v>1783</v>
      </c>
      <c r="V1052" t="s">
        <v>2031</v>
      </c>
      <c r="W1052" t="s">
        <v>1770</v>
      </c>
      <c r="Y1052" t="s">
        <v>3661</v>
      </c>
      <c r="Z1052" t="s">
        <v>3660</v>
      </c>
      <c r="AA1052" t="s">
        <v>8922</v>
      </c>
      <c r="AB1052" t="s">
        <v>8921</v>
      </c>
      <c r="AC1052" t="s">
        <v>8918</v>
      </c>
      <c r="AD1052" t="s">
        <v>1768</v>
      </c>
      <c r="AE1052" t="s">
        <v>2007</v>
      </c>
      <c r="AF1052" t="s">
        <v>8926</v>
      </c>
      <c r="AG1052" t="s">
        <v>1994</v>
      </c>
    </row>
    <row r="1053" spans="1:33" x14ac:dyDescent="0.3">
      <c r="A1053" t="s">
        <v>8927</v>
      </c>
      <c r="B1053" t="s">
        <v>1799</v>
      </c>
      <c r="C1053" t="s">
        <v>1996</v>
      </c>
      <c r="E1053" t="s">
        <v>1770</v>
      </c>
      <c r="G1053" t="s">
        <v>8928</v>
      </c>
      <c r="H1053" t="s">
        <v>1801</v>
      </c>
      <c r="I1053" t="s">
        <v>8929</v>
      </c>
      <c r="J1053" t="s">
        <v>8930</v>
      </c>
      <c r="K1053" t="s">
        <v>1996</v>
      </c>
      <c r="L1053" t="s">
        <v>3550</v>
      </c>
      <c r="M1053" t="s">
        <v>3551</v>
      </c>
      <c r="N1053" t="s">
        <v>8931</v>
      </c>
      <c r="O1053" t="s">
        <v>8932</v>
      </c>
      <c r="Q1053" t="s">
        <v>8933</v>
      </c>
      <c r="S1053" t="s">
        <v>8934</v>
      </c>
      <c r="T1053" t="s">
        <v>8935</v>
      </c>
      <c r="U1053" t="s">
        <v>1783</v>
      </c>
      <c r="V1053" t="s">
        <v>8936</v>
      </c>
      <c r="W1053" t="s">
        <v>1770</v>
      </c>
      <c r="Y1053" t="s">
        <v>3551</v>
      </c>
      <c r="Z1053" t="s">
        <v>3550</v>
      </c>
      <c r="AA1053" t="s">
        <v>8932</v>
      </c>
      <c r="AB1053" t="s">
        <v>8931</v>
      </c>
      <c r="AC1053" t="s">
        <v>8928</v>
      </c>
      <c r="AD1053" t="s">
        <v>1799</v>
      </c>
      <c r="AE1053" t="s">
        <v>2007</v>
      </c>
      <c r="AF1053" t="s">
        <v>8937</v>
      </c>
      <c r="AG1053" t="s">
        <v>1994</v>
      </c>
    </row>
    <row r="1054" spans="1:33" x14ac:dyDescent="0.3">
      <c r="A1054" t="s">
        <v>399</v>
      </c>
      <c r="B1054" t="s">
        <v>1768</v>
      </c>
      <c r="C1054" t="s">
        <v>1996</v>
      </c>
      <c r="E1054" t="s">
        <v>1770</v>
      </c>
      <c r="F1054" t="s">
        <v>8938</v>
      </c>
      <c r="G1054" t="s">
        <v>8939</v>
      </c>
      <c r="H1054" t="s">
        <v>1773</v>
      </c>
      <c r="I1054" t="s">
        <v>8940</v>
      </c>
      <c r="J1054" t="s">
        <v>8941</v>
      </c>
      <c r="K1054" t="s">
        <v>1996</v>
      </c>
      <c r="L1054" t="s">
        <v>2852</v>
      </c>
      <c r="M1054" t="s">
        <v>2853</v>
      </c>
      <c r="N1054" t="s">
        <v>2854</v>
      </c>
      <c r="O1054" t="s">
        <v>8942</v>
      </c>
      <c r="Q1054" t="s">
        <v>8943</v>
      </c>
      <c r="S1054" t="s">
        <v>8944</v>
      </c>
      <c r="T1054" t="s">
        <v>8945</v>
      </c>
      <c r="U1054" t="s">
        <v>1783</v>
      </c>
      <c r="V1054" t="s">
        <v>2031</v>
      </c>
      <c r="W1054" t="s">
        <v>1770</v>
      </c>
      <c r="Y1054" t="s">
        <v>2853</v>
      </c>
      <c r="Z1054" t="s">
        <v>2852</v>
      </c>
      <c r="AA1054" t="s">
        <v>8942</v>
      </c>
      <c r="AB1054" t="s">
        <v>2854</v>
      </c>
      <c r="AC1054" t="s">
        <v>8939</v>
      </c>
      <c r="AD1054" t="s">
        <v>1768</v>
      </c>
      <c r="AE1054" t="s">
        <v>2007</v>
      </c>
      <c r="AF1054" t="s">
        <v>8946</v>
      </c>
      <c r="AG1054" t="s">
        <v>1994</v>
      </c>
    </row>
    <row r="1055" spans="1:33" x14ac:dyDescent="0.3">
      <c r="A1055" t="s">
        <v>401</v>
      </c>
      <c r="B1055" t="s">
        <v>1799</v>
      </c>
      <c r="C1055" t="s">
        <v>1996</v>
      </c>
      <c r="E1055" t="s">
        <v>1770</v>
      </c>
      <c r="G1055" t="s">
        <v>8947</v>
      </c>
      <c r="H1055" t="s">
        <v>1801</v>
      </c>
      <c r="I1055" t="s">
        <v>8948</v>
      </c>
      <c r="J1055" t="s">
        <v>8949</v>
      </c>
      <c r="K1055" t="s">
        <v>1996</v>
      </c>
      <c r="L1055" t="s">
        <v>3918</v>
      </c>
      <c r="M1055" t="s">
        <v>3255</v>
      </c>
      <c r="N1055" t="s">
        <v>3919</v>
      </c>
      <c r="O1055" t="s">
        <v>8950</v>
      </c>
      <c r="Q1055" t="s">
        <v>8951</v>
      </c>
      <c r="S1055" t="s">
        <v>8952</v>
      </c>
      <c r="T1055" t="s">
        <v>8953</v>
      </c>
      <c r="U1055" t="s">
        <v>1783</v>
      </c>
      <c r="V1055" t="s">
        <v>2031</v>
      </c>
      <c r="W1055" t="s">
        <v>1770</v>
      </c>
      <c r="Y1055" t="s">
        <v>3255</v>
      </c>
      <c r="Z1055" t="s">
        <v>3918</v>
      </c>
      <c r="AA1055" t="s">
        <v>8950</v>
      </c>
      <c r="AB1055" t="s">
        <v>3919</v>
      </c>
      <c r="AC1055" t="s">
        <v>8947</v>
      </c>
      <c r="AD1055" t="s">
        <v>1799</v>
      </c>
      <c r="AE1055" t="s">
        <v>2007</v>
      </c>
      <c r="AF1055" t="s">
        <v>8954</v>
      </c>
      <c r="AG1055" t="s">
        <v>1994</v>
      </c>
    </row>
    <row r="1056" spans="1:33" x14ac:dyDescent="0.3">
      <c r="A1056" t="s">
        <v>8955</v>
      </c>
      <c r="B1056" t="s">
        <v>1768</v>
      </c>
      <c r="E1056" t="s">
        <v>1770</v>
      </c>
      <c r="F1056" t="s">
        <v>2493</v>
      </c>
      <c r="G1056" t="s">
        <v>8956</v>
      </c>
      <c r="H1056" t="s">
        <v>1773</v>
      </c>
      <c r="I1056" t="s">
        <v>8957</v>
      </c>
      <c r="J1056" t="s">
        <v>8958</v>
      </c>
      <c r="L1056" t="s">
        <v>8959</v>
      </c>
      <c r="M1056" t="s">
        <v>3023</v>
      </c>
      <c r="N1056" t="s">
        <v>8960</v>
      </c>
      <c r="O1056" t="s">
        <v>8961</v>
      </c>
      <c r="S1056" t="s">
        <v>8962</v>
      </c>
      <c r="U1056" t="s">
        <v>1783</v>
      </c>
      <c r="V1056" t="s">
        <v>4079</v>
      </c>
      <c r="W1056" t="s">
        <v>1770</v>
      </c>
      <c r="Y1056" t="s">
        <v>3023</v>
      </c>
      <c r="Z1056" t="s">
        <v>8959</v>
      </c>
      <c r="AA1056" t="s">
        <v>8961</v>
      </c>
      <c r="AB1056" t="s">
        <v>8960</v>
      </c>
      <c r="AC1056" t="s">
        <v>8956</v>
      </c>
      <c r="AD1056" t="s">
        <v>1768</v>
      </c>
      <c r="AF1056" t="s">
        <v>8963</v>
      </c>
    </row>
    <row r="1057" spans="1:33" x14ac:dyDescent="0.3">
      <c r="A1057" t="s">
        <v>403</v>
      </c>
      <c r="B1057" t="s">
        <v>1768</v>
      </c>
      <c r="C1057" t="s">
        <v>1996</v>
      </c>
      <c r="E1057" t="s">
        <v>1770</v>
      </c>
      <c r="F1057" t="s">
        <v>2265</v>
      </c>
      <c r="G1057" t="s">
        <v>7989</v>
      </c>
      <c r="H1057" t="s">
        <v>1773</v>
      </c>
      <c r="I1057" t="s">
        <v>8964</v>
      </c>
      <c r="J1057" t="s">
        <v>8965</v>
      </c>
      <c r="K1057" t="s">
        <v>1996</v>
      </c>
      <c r="L1057" t="s">
        <v>4808</v>
      </c>
      <c r="M1057" t="s">
        <v>4809</v>
      </c>
      <c r="N1057" t="s">
        <v>4810</v>
      </c>
      <c r="O1057" t="s">
        <v>8966</v>
      </c>
      <c r="Q1057" t="s">
        <v>8967</v>
      </c>
      <c r="S1057" t="s">
        <v>8968</v>
      </c>
      <c r="T1057" t="s">
        <v>8969</v>
      </c>
      <c r="U1057" t="s">
        <v>1783</v>
      </c>
      <c r="V1057" t="s">
        <v>2031</v>
      </c>
      <c r="W1057" t="s">
        <v>1770</v>
      </c>
      <c r="Y1057" t="s">
        <v>4809</v>
      </c>
      <c r="Z1057" t="s">
        <v>4808</v>
      </c>
      <c r="AA1057" t="s">
        <v>8966</v>
      </c>
      <c r="AB1057" t="s">
        <v>4810</v>
      </c>
      <c r="AC1057" t="s">
        <v>7989</v>
      </c>
      <c r="AD1057" t="s">
        <v>1768</v>
      </c>
      <c r="AE1057" t="s">
        <v>2007</v>
      </c>
      <c r="AF1057" t="s">
        <v>8970</v>
      </c>
      <c r="AG1057" t="s">
        <v>1994</v>
      </c>
    </row>
    <row r="1058" spans="1:33" x14ac:dyDescent="0.3">
      <c r="A1058" t="s">
        <v>8971</v>
      </c>
      <c r="B1058" t="s">
        <v>1799</v>
      </c>
      <c r="E1058" t="s">
        <v>1770</v>
      </c>
      <c r="G1058" t="s">
        <v>8972</v>
      </c>
      <c r="H1058" t="s">
        <v>1801</v>
      </c>
      <c r="I1058" t="s">
        <v>8973</v>
      </c>
      <c r="L1058" t="s">
        <v>5486</v>
      </c>
      <c r="M1058" t="s">
        <v>1815</v>
      </c>
      <c r="N1058" t="s">
        <v>5487</v>
      </c>
      <c r="O1058" t="s">
        <v>8974</v>
      </c>
      <c r="U1058" t="s">
        <v>8975</v>
      </c>
      <c r="V1058" t="s">
        <v>1975</v>
      </c>
      <c r="W1058" t="s">
        <v>1770</v>
      </c>
      <c r="Y1058" t="s">
        <v>1815</v>
      </c>
      <c r="Z1058" t="s">
        <v>5486</v>
      </c>
      <c r="AA1058" t="s">
        <v>8974</v>
      </c>
      <c r="AB1058" t="s">
        <v>5487</v>
      </c>
      <c r="AC1058" t="s">
        <v>8972</v>
      </c>
      <c r="AD1058" t="s">
        <v>1799</v>
      </c>
      <c r="AF1058" t="s">
        <v>8976</v>
      </c>
    </row>
    <row r="1059" spans="1:33" x14ac:dyDescent="0.3">
      <c r="A1059" t="s">
        <v>8977</v>
      </c>
      <c r="B1059" t="s">
        <v>1768</v>
      </c>
      <c r="E1059" t="s">
        <v>1770</v>
      </c>
      <c r="F1059" t="s">
        <v>2760</v>
      </c>
      <c r="G1059" t="s">
        <v>8978</v>
      </c>
      <c r="H1059" t="s">
        <v>1773</v>
      </c>
      <c r="J1059" t="s">
        <v>8979</v>
      </c>
      <c r="L1059" t="s">
        <v>2046</v>
      </c>
      <c r="M1059" t="s">
        <v>2047</v>
      </c>
      <c r="N1059" t="s">
        <v>2352</v>
      </c>
      <c r="O1059" t="s">
        <v>8980</v>
      </c>
      <c r="U1059" t="s">
        <v>8981</v>
      </c>
      <c r="V1059" t="s">
        <v>1975</v>
      </c>
      <c r="W1059" t="s">
        <v>1770</v>
      </c>
      <c r="Y1059" t="s">
        <v>2047</v>
      </c>
      <c r="Z1059" t="s">
        <v>2046</v>
      </c>
      <c r="AA1059" t="s">
        <v>8980</v>
      </c>
      <c r="AB1059" t="s">
        <v>2352</v>
      </c>
      <c r="AC1059" t="s">
        <v>8978</v>
      </c>
      <c r="AD1059" t="s">
        <v>1768</v>
      </c>
      <c r="AF1059" t="s">
        <v>8982</v>
      </c>
    </row>
    <row r="1060" spans="1:33" x14ac:dyDescent="0.3">
      <c r="A1060" t="s">
        <v>8983</v>
      </c>
      <c r="B1060" t="s">
        <v>1768</v>
      </c>
      <c r="E1060" t="s">
        <v>1770</v>
      </c>
      <c r="F1060" t="s">
        <v>2384</v>
      </c>
      <c r="G1060" t="s">
        <v>8984</v>
      </c>
      <c r="H1060" t="s">
        <v>1773</v>
      </c>
      <c r="J1060" t="s">
        <v>8985</v>
      </c>
      <c r="L1060" t="s">
        <v>2001</v>
      </c>
      <c r="M1060" t="s">
        <v>1854</v>
      </c>
      <c r="N1060" t="s">
        <v>4407</v>
      </c>
      <c r="O1060" t="s">
        <v>8986</v>
      </c>
      <c r="U1060" t="s">
        <v>8987</v>
      </c>
      <c r="V1060" t="s">
        <v>1975</v>
      </c>
      <c r="W1060" t="s">
        <v>1770</v>
      </c>
      <c r="Y1060" t="s">
        <v>1854</v>
      </c>
      <c r="Z1060" t="s">
        <v>2001</v>
      </c>
      <c r="AA1060" t="s">
        <v>8986</v>
      </c>
      <c r="AB1060" t="s">
        <v>4407</v>
      </c>
      <c r="AC1060" t="s">
        <v>8984</v>
      </c>
      <c r="AD1060" t="s">
        <v>1768</v>
      </c>
    </row>
    <row r="1061" spans="1:33" x14ac:dyDescent="0.3">
      <c r="A1061" t="s">
        <v>8988</v>
      </c>
      <c r="B1061" t="s">
        <v>1768</v>
      </c>
      <c r="E1061" t="s">
        <v>1770</v>
      </c>
      <c r="F1061" t="s">
        <v>6021</v>
      </c>
      <c r="G1061" t="s">
        <v>8989</v>
      </c>
      <c r="H1061" t="s">
        <v>1773</v>
      </c>
      <c r="J1061" t="s">
        <v>8990</v>
      </c>
      <c r="L1061" t="s">
        <v>8991</v>
      </c>
      <c r="M1061" t="s">
        <v>4101</v>
      </c>
      <c r="N1061" t="s">
        <v>8992</v>
      </c>
      <c r="O1061" t="s">
        <v>8993</v>
      </c>
      <c r="S1061" t="s">
        <v>8994</v>
      </c>
      <c r="U1061" t="s">
        <v>8995</v>
      </c>
      <c r="V1061" t="s">
        <v>1975</v>
      </c>
      <c r="W1061" t="s">
        <v>1770</v>
      </c>
      <c r="Y1061" t="s">
        <v>4101</v>
      </c>
      <c r="Z1061" t="s">
        <v>8991</v>
      </c>
      <c r="AA1061" t="s">
        <v>8993</v>
      </c>
      <c r="AB1061" t="s">
        <v>8992</v>
      </c>
      <c r="AC1061" t="s">
        <v>8989</v>
      </c>
      <c r="AD1061" t="s">
        <v>1768</v>
      </c>
      <c r="AF1061" t="s">
        <v>8996</v>
      </c>
    </row>
    <row r="1062" spans="1:33" x14ac:dyDescent="0.3">
      <c r="A1062" t="s">
        <v>8997</v>
      </c>
      <c r="B1062" t="s">
        <v>1768</v>
      </c>
      <c r="E1062" t="s">
        <v>1770</v>
      </c>
      <c r="F1062" t="s">
        <v>2112</v>
      </c>
      <c r="G1062" t="s">
        <v>8998</v>
      </c>
      <c r="H1062" t="s">
        <v>1773</v>
      </c>
      <c r="J1062" t="s">
        <v>8999</v>
      </c>
      <c r="L1062" t="s">
        <v>4527</v>
      </c>
      <c r="M1062" t="s">
        <v>1815</v>
      </c>
      <c r="N1062" t="s">
        <v>4528</v>
      </c>
      <c r="O1062" t="s">
        <v>9000</v>
      </c>
      <c r="U1062" t="s">
        <v>9001</v>
      </c>
      <c r="V1062" t="s">
        <v>1975</v>
      </c>
      <c r="W1062" t="s">
        <v>1770</v>
      </c>
      <c r="Y1062" t="s">
        <v>1815</v>
      </c>
      <c r="Z1062" t="s">
        <v>4527</v>
      </c>
      <c r="AA1062" t="s">
        <v>9000</v>
      </c>
      <c r="AB1062" t="s">
        <v>4528</v>
      </c>
      <c r="AC1062" t="s">
        <v>8998</v>
      </c>
      <c r="AD1062" t="s">
        <v>1768</v>
      </c>
      <c r="AF1062" t="s">
        <v>9002</v>
      </c>
    </row>
    <row r="1063" spans="1:33" x14ac:dyDescent="0.3">
      <c r="A1063" t="s">
        <v>9003</v>
      </c>
      <c r="B1063" t="s">
        <v>1768</v>
      </c>
      <c r="E1063" t="s">
        <v>1770</v>
      </c>
      <c r="F1063" t="s">
        <v>9004</v>
      </c>
      <c r="G1063" t="s">
        <v>9005</v>
      </c>
      <c r="H1063" t="s">
        <v>1773</v>
      </c>
      <c r="I1063" t="s">
        <v>9006</v>
      </c>
      <c r="J1063" t="s">
        <v>9007</v>
      </c>
      <c r="L1063" t="s">
        <v>1792</v>
      </c>
      <c r="M1063" t="s">
        <v>1777</v>
      </c>
      <c r="N1063" t="s">
        <v>352</v>
      </c>
      <c r="O1063" t="s">
        <v>9008</v>
      </c>
      <c r="S1063" t="s">
        <v>9009</v>
      </c>
      <c r="U1063" t="s">
        <v>9010</v>
      </c>
      <c r="V1063" t="s">
        <v>1975</v>
      </c>
      <c r="W1063" t="s">
        <v>1770</v>
      </c>
      <c r="Y1063" t="s">
        <v>1777</v>
      </c>
      <c r="Z1063" t="s">
        <v>1792</v>
      </c>
      <c r="AA1063" t="s">
        <v>9008</v>
      </c>
      <c r="AB1063" t="s">
        <v>352</v>
      </c>
      <c r="AC1063" t="s">
        <v>9005</v>
      </c>
      <c r="AD1063" t="s">
        <v>1768</v>
      </c>
      <c r="AF1063" t="s">
        <v>9011</v>
      </c>
    </row>
    <row r="1064" spans="1:33" x14ac:dyDescent="0.3">
      <c r="A1064" t="s">
        <v>9012</v>
      </c>
      <c r="B1064" t="s">
        <v>1768</v>
      </c>
      <c r="E1064" t="s">
        <v>1770</v>
      </c>
      <c r="F1064" t="s">
        <v>2725</v>
      </c>
      <c r="G1064" t="s">
        <v>9013</v>
      </c>
      <c r="H1064" t="s">
        <v>1773</v>
      </c>
      <c r="J1064" t="s">
        <v>9014</v>
      </c>
      <c r="L1064" t="s">
        <v>3446</v>
      </c>
      <c r="M1064" t="s">
        <v>3447</v>
      </c>
      <c r="N1064" t="s">
        <v>3448</v>
      </c>
      <c r="O1064" t="s">
        <v>9015</v>
      </c>
      <c r="U1064" t="s">
        <v>9016</v>
      </c>
      <c r="V1064" t="s">
        <v>1975</v>
      </c>
      <c r="W1064" t="s">
        <v>1770</v>
      </c>
      <c r="Y1064" t="s">
        <v>3447</v>
      </c>
      <c r="Z1064" t="s">
        <v>3446</v>
      </c>
      <c r="AA1064" t="s">
        <v>9015</v>
      </c>
      <c r="AB1064" t="s">
        <v>3448</v>
      </c>
      <c r="AC1064" t="s">
        <v>9013</v>
      </c>
      <c r="AD1064" t="s">
        <v>1768</v>
      </c>
    </row>
    <row r="1065" spans="1:33" x14ac:dyDescent="0.3">
      <c r="A1065" t="s">
        <v>9017</v>
      </c>
      <c r="B1065" t="s">
        <v>1768</v>
      </c>
      <c r="E1065" t="s">
        <v>1770</v>
      </c>
      <c r="F1065" t="s">
        <v>2063</v>
      </c>
      <c r="G1065" t="s">
        <v>9018</v>
      </c>
      <c r="H1065" t="s">
        <v>1773</v>
      </c>
      <c r="I1065" t="s">
        <v>9019</v>
      </c>
      <c r="J1065" t="s">
        <v>9020</v>
      </c>
      <c r="L1065" t="s">
        <v>3203</v>
      </c>
      <c r="M1065" t="s">
        <v>3204</v>
      </c>
      <c r="N1065" t="s">
        <v>3205</v>
      </c>
      <c r="O1065" t="s">
        <v>9021</v>
      </c>
      <c r="S1065" t="s">
        <v>9022</v>
      </c>
      <c r="U1065" t="s">
        <v>9023</v>
      </c>
      <c r="V1065" t="s">
        <v>1975</v>
      </c>
      <c r="W1065" t="s">
        <v>1770</v>
      </c>
      <c r="Y1065" t="s">
        <v>3204</v>
      </c>
      <c r="Z1065" t="s">
        <v>3203</v>
      </c>
      <c r="AA1065" t="s">
        <v>9021</v>
      </c>
      <c r="AB1065" t="s">
        <v>3205</v>
      </c>
      <c r="AC1065" t="s">
        <v>9018</v>
      </c>
      <c r="AD1065" t="s">
        <v>1768</v>
      </c>
      <c r="AF1065" t="s">
        <v>9024</v>
      </c>
    </row>
    <row r="1066" spans="1:33" x14ac:dyDescent="0.3">
      <c r="A1066" t="s">
        <v>9025</v>
      </c>
      <c r="B1066" t="s">
        <v>1768</v>
      </c>
      <c r="E1066" t="s">
        <v>1770</v>
      </c>
      <c r="F1066" t="s">
        <v>9026</v>
      </c>
      <c r="G1066" t="s">
        <v>9027</v>
      </c>
      <c r="H1066" t="s">
        <v>1773</v>
      </c>
      <c r="I1066" t="s">
        <v>9028</v>
      </c>
      <c r="J1066" t="s">
        <v>9029</v>
      </c>
      <c r="L1066" t="s">
        <v>9030</v>
      </c>
      <c r="M1066" t="s">
        <v>4065</v>
      </c>
      <c r="N1066" t="s">
        <v>9031</v>
      </c>
      <c r="O1066" t="s">
        <v>9032</v>
      </c>
      <c r="S1066" t="s">
        <v>9033</v>
      </c>
      <c r="U1066" t="s">
        <v>9034</v>
      </c>
      <c r="V1066" t="s">
        <v>1975</v>
      </c>
      <c r="W1066" t="s">
        <v>1770</v>
      </c>
      <c r="Y1066" t="s">
        <v>4065</v>
      </c>
      <c r="Z1066" t="s">
        <v>9030</v>
      </c>
      <c r="AA1066" t="s">
        <v>9032</v>
      </c>
      <c r="AB1066" t="s">
        <v>9031</v>
      </c>
      <c r="AC1066" t="s">
        <v>9027</v>
      </c>
      <c r="AD1066" t="s">
        <v>1768</v>
      </c>
      <c r="AF1066" t="s">
        <v>9035</v>
      </c>
    </row>
    <row r="1067" spans="1:33" x14ac:dyDescent="0.3">
      <c r="A1067" t="s">
        <v>9036</v>
      </c>
      <c r="B1067" t="s">
        <v>1768</v>
      </c>
      <c r="E1067" t="s">
        <v>1770</v>
      </c>
      <c r="F1067" t="s">
        <v>2596</v>
      </c>
      <c r="G1067" t="s">
        <v>9037</v>
      </c>
      <c r="H1067" t="s">
        <v>1773</v>
      </c>
      <c r="J1067" t="s">
        <v>9038</v>
      </c>
      <c r="L1067" t="s">
        <v>9039</v>
      </c>
      <c r="M1067" t="s">
        <v>1815</v>
      </c>
      <c r="N1067" t="s">
        <v>960</v>
      </c>
      <c r="O1067" t="s">
        <v>9040</v>
      </c>
      <c r="S1067" t="s">
        <v>9041</v>
      </c>
      <c r="U1067" t="s">
        <v>9042</v>
      </c>
      <c r="V1067" t="s">
        <v>1975</v>
      </c>
      <c r="W1067" t="s">
        <v>1770</v>
      </c>
      <c r="Y1067" t="s">
        <v>1815</v>
      </c>
      <c r="Z1067" t="s">
        <v>9039</v>
      </c>
      <c r="AA1067" t="s">
        <v>9040</v>
      </c>
      <c r="AB1067" t="s">
        <v>960</v>
      </c>
      <c r="AC1067" t="s">
        <v>9037</v>
      </c>
      <c r="AD1067" t="s">
        <v>1768</v>
      </c>
      <c r="AF1067" t="s">
        <v>9043</v>
      </c>
    </row>
    <row r="1068" spans="1:33" x14ac:dyDescent="0.3">
      <c r="A1068" t="s">
        <v>9044</v>
      </c>
      <c r="B1068" t="s">
        <v>1799</v>
      </c>
      <c r="E1068" t="s">
        <v>1770</v>
      </c>
      <c r="G1068" t="s">
        <v>9045</v>
      </c>
      <c r="H1068" t="s">
        <v>1801</v>
      </c>
      <c r="I1068" t="s">
        <v>9046</v>
      </c>
      <c r="L1068" t="s">
        <v>2935</v>
      </c>
      <c r="M1068" t="s">
        <v>2936</v>
      </c>
      <c r="N1068" t="s">
        <v>2937</v>
      </c>
      <c r="O1068" t="s">
        <v>9047</v>
      </c>
      <c r="Q1068" t="s">
        <v>9048</v>
      </c>
      <c r="S1068" t="s">
        <v>9049</v>
      </c>
      <c r="T1068" t="s">
        <v>9050</v>
      </c>
      <c r="U1068" t="s">
        <v>1783</v>
      </c>
      <c r="V1068" t="s">
        <v>2031</v>
      </c>
      <c r="W1068" t="s">
        <v>1770</v>
      </c>
      <c r="Y1068" t="s">
        <v>2936</v>
      </c>
      <c r="Z1068" t="s">
        <v>2935</v>
      </c>
      <c r="AA1068" t="s">
        <v>9047</v>
      </c>
      <c r="AB1068" t="s">
        <v>2937</v>
      </c>
      <c r="AC1068" t="s">
        <v>9045</v>
      </c>
      <c r="AD1068" t="s">
        <v>1799</v>
      </c>
      <c r="AF1068" t="s">
        <v>9051</v>
      </c>
    </row>
    <row r="1069" spans="1:33" x14ac:dyDescent="0.3">
      <c r="A1069" t="s">
        <v>9052</v>
      </c>
      <c r="B1069" t="s">
        <v>1768</v>
      </c>
      <c r="E1069" t="s">
        <v>1770</v>
      </c>
      <c r="F1069" t="s">
        <v>6030</v>
      </c>
      <c r="G1069" t="s">
        <v>2977</v>
      </c>
      <c r="H1069" t="s">
        <v>1773</v>
      </c>
      <c r="J1069" t="s">
        <v>8427</v>
      </c>
      <c r="L1069" t="s">
        <v>9053</v>
      </c>
      <c r="M1069" t="s">
        <v>2927</v>
      </c>
      <c r="N1069" t="s">
        <v>9054</v>
      </c>
      <c r="O1069" t="s">
        <v>9055</v>
      </c>
      <c r="S1069" t="s">
        <v>8430</v>
      </c>
      <c r="U1069" t="s">
        <v>9056</v>
      </c>
      <c r="V1069" t="s">
        <v>9057</v>
      </c>
      <c r="W1069" t="s">
        <v>1770</v>
      </c>
      <c r="Y1069" t="s">
        <v>2927</v>
      </c>
      <c r="Z1069" t="s">
        <v>9053</v>
      </c>
      <c r="AA1069" t="s">
        <v>9055</v>
      </c>
      <c r="AB1069" t="s">
        <v>9054</v>
      </c>
      <c r="AC1069" t="s">
        <v>2977</v>
      </c>
      <c r="AD1069" t="s">
        <v>1768</v>
      </c>
      <c r="AF1069" t="s">
        <v>8431</v>
      </c>
    </row>
    <row r="1070" spans="1:33" x14ac:dyDescent="0.3">
      <c r="A1070" t="s">
        <v>9058</v>
      </c>
      <c r="B1070" t="s">
        <v>1768</v>
      </c>
      <c r="E1070" t="s">
        <v>1770</v>
      </c>
      <c r="F1070" t="s">
        <v>9059</v>
      </c>
      <c r="G1070" t="s">
        <v>9060</v>
      </c>
      <c r="H1070" t="s">
        <v>1773</v>
      </c>
      <c r="I1070" t="s">
        <v>9061</v>
      </c>
      <c r="J1070" t="s">
        <v>9062</v>
      </c>
      <c r="L1070" t="s">
        <v>2163</v>
      </c>
      <c r="M1070" t="s">
        <v>2164</v>
      </c>
      <c r="N1070" t="s">
        <v>5379</v>
      </c>
      <c r="O1070" t="s">
        <v>9063</v>
      </c>
      <c r="U1070" t="s">
        <v>9064</v>
      </c>
      <c r="V1070" t="s">
        <v>1975</v>
      </c>
      <c r="W1070" t="s">
        <v>1770</v>
      </c>
      <c r="Y1070" t="s">
        <v>2164</v>
      </c>
      <c r="Z1070" t="s">
        <v>2163</v>
      </c>
      <c r="AA1070" t="s">
        <v>9063</v>
      </c>
      <c r="AB1070" t="s">
        <v>5379</v>
      </c>
      <c r="AC1070" t="s">
        <v>9060</v>
      </c>
      <c r="AD1070" t="s">
        <v>1768</v>
      </c>
    </row>
    <row r="1071" spans="1:33" x14ac:dyDescent="0.3">
      <c r="A1071" t="s">
        <v>9065</v>
      </c>
      <c r="B1071" t="s">
        <v>1768</v>
      </c>
      <c r="E1071" t="s">
        <v>1770</v>
      </c>
      <c r="F1071" t="s">
        <v>9066</v>
      </c>
      <c r="G1071" t="s">
        <v>9067</v>
      </c>
      <c r="H1071" t="s">
        <v>1791</v>
      </c>
      <c r="I1071" t="s">
        <v>9068</v>
      </c>
      <c r="J1071" t="s">
        <v>9069</v>
      </c>
      <c r="L1071" t="s">
        <v>2001</v>
      </c>
      <c r="M1071" t="s">
        <v>1854</v>
      </c>
      <c r="N1071" t="s">
        <v>4407</v>
      </c>
      <c r="O1071" t="s">
        <v>9070</v>
      </c>
      <c r="U1071" t="s">
        <v>9064</v>
      </c>
      <c r="V1071" t="s">
        <v>1975</v>
      </c>
      <c r="W1071" t="s">
        <v>1770</v>
      </c>
      <c r="Y1071" t="s">
        <v>1854</v>
      </c>
      <c r="Z1071" t="s">
        <v>2001</v>
      </c>
      <c r="AA1071" t="s">
        <v>9070</v>
      </c>
      <c r="AB1071" t="s">
        <v>4407</v>
      </c>
      <c r="AC1071" t="s">
        <v>9067</v>
      </c>
      <c r="AD1071" t="s">
        <v>1768</v>
      </c>
      <c r="AF1071" t="s">
        <v>9071</v>
      </c>
    </row>
    <row r="1072" spans="1:33" x14ac:dyDescent="0.3">
      <c r="A1072" t="s">
        <v>9072</v>
      </c>
      <c r="B1072" t="s">
        <v>1768</v>
      </c>
      <c r="E1072" t="s">
        <v>1770</v>
      </c>
      <c r="F1072" t="s">
        <v>9073</v>
      </c>
      <c r="G1072" t="s">
        <v>9074</v>
      </c>
      <c r="H1072" t="s">
        <v>1791</v>
      </c>
      <c r="I1072" t="s">
        <v>9075</v>
      </c>
      <c r="J1072" t="s">
        <v>9076</v>
      </c>
      <c r="L1072" t="s">
        <v>4974</v>
      </c>
      <c r="M1072" t="s">
        <v>2183</v>
      </c>
      <c r="N1072" t="s">
        <v>9077</v>
      </c>
      <c r="O1072" t="s">
        <v>9078</v>
      </c>
      <c r="U1072" t="s">
        <v>9079</v>
      </c>
      <c r="V1072" t="s">
        <v>1975</v>
      </c>
      <c r="W1072" t="s">
        <v>1770</v>
      </c>
      <c r="Y1072" t="s">
        <v>2183</v>
      </c>
      <c r="Z1072" t="s">
        <v>4974</v>
      </c>
      <c r="AA1072" t="s">
        <v>9078</v>
      </c>
      <c r="AB1072" t="s">
        <v>9077</v>
      </c>
      <c r="AC1072" t="s">
        <v>9074</v>
      </c>
      <c r="AD1072" t="s">
        <v>1768</v>
      </c>
      <c r="AF1072" t="s">
        <v>9080</v>
      </c>
    </row>
    <row r="1073" spans="1:33" x14ac:dyDescent="0.3">
      <c r="A1073" t="s">
        <v>9081</v>
      </c>
      <c r="B1073" t="s">
        <v>1768</v>
      </c>
      <c r="E1073" t="s">
        <v>1770</v>
      </c>
      <c r="F1073" t="s">
        <v>2760</v>
      </c>
      <c r="G1073" t="s">
        <v>9082</v>
      </c>
      <c r="H1073" t="s">
        <v>1773</v>
      </c>
      <c r="I1073" t="s">
        <v>9083</v>
      </c>
      <c r="J1073" t="s">
        <v>9084</v>
      </c>
      <c r="L1073" t="s">
        <v>9085</v>
      </c>
      <c r="M1073" t="s">
        <v>5200</v>
      </c>
      <c r="N1073" t="s">
        <v>9086</v>
      </c>
      <c r="O1073" t="s">
        <v>9087</v>
      </c>
      <c r="S1073" t="s">
        <v>9088</v>
      </c>
      <c r="U1073" t="s">
        <v>9089</v>
      </c>
      <c r="V1073" t="s">
        <v>1975</v>
      </c>
      <c r="W1073" t="s">
        <v>1770</v>
      </c>
      <c r="Y1073" t="s">
        <v>5200</v>
      </c>
      <c r="Z1073" t="s">
        <v>9085</v>
      </c>
      <c r="AA1073" t="s">
        <v>9087</v>
      </c>
      <c r="AB1073" t="s">
        <v>9086</v>
      </c>
      <c r="AC1073" t="s">
        <v>9082</v>
      </c>
      <c r="AD1073" t="s">
        <v>1768</v>
      </c>
      <c r="AF1073" t="s">
        <v>9090</v>
      </c>
    </row>
    <row r="1074" spans="1:33" x14ac:dyDescent="0.3">
      <c r="A1074" t="s">
        <v>9091</v>
      </c>
      <c r="B1074" t="s">
        <v>1768</v>
      </c>
      <c r="E1074" t="s">
        <v>1770</v>
      </c>
      <c r="F1074" t="s">
        <v>3232</v>
      </c>
      <c r="G1074" t="s">
        <v>9092</v>
      </c>
      <c r="H1074" t="s">
        <v>1773</v>
      </c>
      <c r="I1074" t="s">
        <v>9093</v>
      </c>
      <c r="J1074" t="s">
        <v>9094</v>
      </c>
      <c r="L1074" t="s">
        <v>5425</v>
      </c>
      <c r="M1074" t="s">
        <v>3204</v>
      </c>
      <c r="N1074" t="s">
        <v>9095</v>
      </c>
      <c r="O1074" t="s">
        <v>9096</v>
      </c>
      <c r="U1074" t="s">
        <v>9089</v>
      </c>
      <c r="V1074" t="s">
        <v>1975</v>
      </c>
      <c r="W1074" t="s">
        <v>1770</v>
      </c>
      <c r="Y1074" t="s">
        <v>3204</v>
      </c>
      <c r="Z1074" t="s">
        <v>5425</v>
      </c>
      <c r="AA1074" t="s">
        <v>9096</v>
      </c>
      <c r="AB1074" t="s">
        <v>9095</v>
      </c>
      <c r="AC1074" t="s">
        <v>9092</v>
      </c>
      <c r="AD1074" t="s">
        <v>1768</v>
      </c>
      <c r="AF1074" t="s">
        <v>9097</v>
      </c>
    </row>
    <row r="1075" spans="1:33" x14ac:dyDescent="0.3">
      <c r="A1075" t="s">
        <v>9098</v>
      </c>
      <c r="B1075" t="s">
        <v>1768</v>
      </c>
      <c r="E1075" t="s">
        <v>1770</v>
      </c>
      <c r="F1075" t="s">
        <v>3468</v>
      </c>
      <c r="G1075" t="s">
        <v>9099</v>
      </c>
      <c r="H1075" t="s">
        <v>1773</v>
      </c>
      <c r="I1075" t="s">
        <v>9100</v>
      </c>
      <c r="J1075" t="s">
        <v>9101</v>
      </c>
      <c r="L1075" t="s">
        <v>9102</v>
      </c>
      <c r="M1075" t="s">
        <v>2764</v>
      </c>
      <c r="N1075" t="s">
        <v>160</v>
      </c>
      <c r="O1075" t="s">
        <v>9103</v>
      </c>
      <c r="S1075" t="s">
        <v>9104</v>
      </c>
      <c r="U1075" t="s">
        <v>9089</v>
      </c>
      <c r="V1075" t="s">
        <v>1975</v>
      </c>
      <c r="W1075" t="s">
        <v>1770</v>
      </c>
      <c r="Y1075" t="s">
        <v>2764</v>
      </c>
      <c r="Z1075" t="s">
        <v>9102</v>
      </c>
      <c r="AA1075" t="s">
        <v>9103</v>
      </c>
      <c r="AB1075" t="s">
        <v>160</v>
      </c>
      <c r="AC1075" t="s">
        <v>9099</v>
      </c>
      <c r="AD1075" t="s">
        <v>1768</v>
      </c>
      <c r="AF1075" t="s">
        <v>9105</v>
      </c>
    </row>
    <row r="1076" spans="1:33" x14ac:dyDescent="0.3">
      <c r="A1076" t="s">
        <v>9106</v>
      </c>
      <c r="B1076" t="s">
        <v>1768</v>
      </c>
      <c r="E1076" t="s">
        <v>1770</v>
      </c>
      <c r="F1076" t="s">
        <v>8609</v>
      </c>
      <c r="G1076" t="s">
        <v>9107</v>
      </c>
      <c r="H1076" t="s">
        <v>1773</v>
      </c>
      <c r="J1076" t="s">
        <v>9108</v>
      </c>
      <c r="L1076" t="s">
        <v>2139</v>
      </c>
      <c r="M1076" t="s">
        <v>2140</v>
      </c>
      <c r="N1076" t="s">
        <v>9109</v>
      </c>
      <c r="O1076" t="s">
        <v>9110</v>
      </c>
      <c r="U1076" t="s">
        <v>6496</v>
      </c>
      <c r="V1076" t="s">
        <v>1975</v>
      </c>
      <c r="W1076" t="s">
        <v>1770</v>
      </c>
      <c r="Y1076" t="s">
        <v>2140</v>
      </c>
      <c r="Z1076" t="s">
        <v>2139</v>
      </c>
      <c r="AA1076" t="s">
        <v>9110</v>
      </c>
      <c r="AB1076" t="s">
        <v>9109</v>
      </c>
      <c r="AC1076" t="s">
        <v>9107</v>
      </c>
      <c r="AD1076" t="s">
        <v>1768</v>
      </c>
      <c r="AF1076" t="s">
        <v>9111</v>
      </c>
    </row>
    <row r="1077" spans="1:33" x14ac:dyDescent="0.3">
      <c r="A1077" t="s">
        <v>9112</v>
      </c>
      <c r="B1077" t="s">
        <v>1768</v>
      </c>
      <c r="E1077" t="s">
        <v>1770</v>
      </c>
      <c r="F1077" t="s">
        <v>9113</v>
      </c>
      <c r="G1077" t="s">
        <v>9114</v>
      </c>
      <c r="H1077" t="s">
        <v>1791</v>
      </c>
      <c r="I1077" t="s">
        <v>9115</v>
      </c>
      <c r="J1077" t="s">
        <v>9116</v>
      </c>
      <c r="L1077" t="s">
        <v>3081</v>
      </c>
      <c r="M1077" t="s">
        <v>1919</v>
      </c>
      <c r="N1077" t="s">
        <v>3082</v>
      </c>
      <c r="O1077" t="s">
        <v>9117</v>
      </c>
      <c r="U1077" t="s">
        <v>9118</v>
      </c>
      <c r="V1077" t="s">
        <v>1975</v>
      </c>
      <c r="W1077" t="s">
        <v>1770</v>
      </c>
      <c r="Y1077" t="s">
        <v>1919</v>
      </c>
      <c r="Z1077" t="s">
        <v>3081</v>
      </c>
      <c r="AA1077" t="s">
        <v>9117</v>
      </c>
      <c r="AB1077" t="s">
        <v>3082</v>
      </c>
      <c r="AC1077" t="s">
        <v>9114</v>
      </c>
      <c r="AD1077" t="s">
        <v>1768</v>
      </c>
    </row>
    <row r="1078" spans="1:33" x14ac:dyDescent="0.3">
      <c r="A1078" t="s">
        <v>9119</v>
      </c>
      <c r="B1078" t="s">
        <v>1768</v>
      </c>
      <c r="E1078" t="s">
        <v>1770</v>
      </c>
      <c r="F1078" t="s">
        <v>6748</v>
      </c>
      <c r="G1078" t="s">
        <v>8146</v>
      </c>
      <c r="H1078" t="s">
        <v>1791</v>
      </c>
      <c r="J1078" t="s">
        <v>9120</v>
      </c>
      <c r="L1078" t="s">
        <v>2139</v>
      </c>
      <c r="M1078" t="s">
        <v>2140</v>
      </c>
      <c r="N1078" t="s">
        <v>9121</v>
      </c>
      <c r="O1078" t="s">
        <v>9122</v>
      </c>
      <c r="U1078" t="s">
        <v>9123</v>
      </c>
      <c r="V1078" t="s">
        <v>1975</v>
      </c>
      <c r="W1078" t="s">
        <v>1770</v>
      </c>
      <c r="Y1078" t="s">
        <v>2140</v>
      </c>
      <c r="Z1078" t="s">
        <v>2139</v>
      </c>
      <c r="AA1078" t="s">
        <v>9122</v>
      </c>
      <c r="AB1078" t="s">
        <v>9121</v>
      </c>
      <c r="AC1078" t="s">
        <v>8146</v>
      </c>
      <c r="AD1078" t="s">
        <v>1768</v>
      </c>
    </row>
    <row r="1079" spans="1:33" x14ac:dyDescent="0.3">
      <c r="A1079" t="s">
        <v>9124</v>
      </c>
      <c r="B1079" t="s">
        <v>1768</v>
      </c>
      <c r="E1079" t="s">
        <v>1770</v>
      </c>
      <c r="F1079" t="s">
        <v>9125</v>
      </c>
      <c r="G1079" t="s">
        <v>9126</v>
      </c>
      <c r="H1079" t="s">
        <v>1791</v>
      </c>
      <c r="J1079" t="s">
        <v>9127</v>
      </c>
      <c r="L1079" t="s">
        <v>4249</v>
      </c>
      <c r="M1079" t="s">
        <v>2541</v>
      </c>
      <c r="N1079" t="s">
        <v>4250</v>
      </c>
      <c r="O1079" t="s">
        <v>9128</v>
      </c>
      <c r="U1079" t="s">
        <v>9123</v>
      </c>
      <c r="V1079" t="s">
        <v>1975</v>
      </c>
      <c r="W1079" t="s">
        <v>1770</v>
      </c>
      <c r="Y1079" t="s">
        <v>2541</v>
      </c>
      <c r="Z1079" t="s">
        <v>4249</v>
      </c>
      <c r="AA1079" t="s">
        <v>9128</v>
      </c>
      <c r="AB1079" t="s">
        <v>4250</v>
      </c>
      <c r="AC1079" t="s">
        <v>9126</v>
      </c>
      <c r="AD1079" t="s">
        <v>1768</v>
      </c>
    </row>
    <row r="1080" spans="1:33" x14ac:dyDescent="0.3">
      <c r="A1080" t="s">
        <v>9129</v>
      </c>
      <c r="B1080" t="s">
        <v>1768</v>
      </c>
      <c r="E1080" t="s">
        <v>1770</v>
      </c>
      <c r="F1080" t="s">
        <v>2265</v>
      </c>
      <c r="G1080" t="s">
        <v>9130</v>
      </c>
      <c r="H1080" t="s">
        <v>1773</v>
      </c>
      <c r="I1080" t="s">
        <v>9131</v>
      </c>
      <c r="J1080" t="s">
        <v>9132</v>
      </c>
      <c r="L1080" t="s">
        <v>1792</v>
      </c>
      <c r="M1080" t="s">
        <v>1777</v>
      </c>
      <c r="N1080" t="s">
        <v>536</v>
      </c>
      <c r="O1080" t="s">
        <v>9133</v>
      </c>
      <c r="S1080" t="s">
        <v>9134</v>
      </c>
      <c r="U1080" t="s">
        <v>9135</v>
      </c>
      <c r="V1080" t="s">
        <v>1975</v>
      </c>
      <c r="W1080" t="s">
        <v>1770</v>
      </c>
      <c r="Y1080" t="s">
        <v>1777</v>
      </c>
      <c r="Z1080" t="s">
        <v>1792</v>
      </c>
      <c r="AA1080" t="s">
        <v>9133</v>
      </c>
      <c r="AB1080" t="s">
        <v>536</v>
      </c>
      <c r="AC1080" t="s">
        <v>9130</v>
      </c>
      <c r="AD1080" t="s">
        <v>1768</v>
      </c>
      <c r="AF1080" t="s">
        <v>9136</v>
      </c>
    </row>
    <row r="1081" spans="1:33" x14ac:dyDescent="0.3">
      <c r="A1081" t="s">
        <v>9137</v>
      </c>
      <c r="B1081" t="s">
        <v>1768</v>
      </c>
      <c r="E1081" t="s">
        <v>1770</v>
      </c>
      <c r="F1081" t="s">
        <v>9138</v>
      </c>
      <c r="G1081" t="s">
        <v>9139</v>
      </c>
      <c r="H1081" t="s">
        <v>1773</v>
      </c>
      <c r="I1081" t="s">
        <v>9140</v>
      </c>
      <c r="J1081" t="s">
        <v>9141</v>
      </c>
      <c r="L1081" t="s">
        <v>3235</v>
      </c>
      <c r="M1081" t="s">
        <v>3236</v>
      </c>
      <c r="N1081" t="s">
        <v>5349</v>
      </c>
      <c r="O1081" t="s">
        <v>9142</v>
      </c>
      <c r="S1081" t="s">
        <v>9143</v>
      </c>
      <c r="U1081" t="s">
        <v>9144</v>
      </c>
      <c r="V1081" t="s">
        <v>1975</v>
      </c>
      <c r="W1081" t="s">
        <v>1770</v>
      </c>
      <c r="Y1081" t="s">
        <v>3236</v>
      </c>
      <c r="Z1081" t="s">
        <v>3235</v>
      </c>
      <c r="AA1081" t="s">
        <v>9142</v>
      </c>
      <c r="AB1081" t="s">
        <v>5349</v>
      </c>
      <c r="AC1081" t="s">
        <v>9139</v>
      </c>
      <c r="AD1081" t="s">
        <v>1768</v>
      </c>
      <c r="AF1081" t="s">
        <v>9145</v>
      </c>
    </row>
    <row r="1082" spans="1:33" x14ac:dyDescent="0.3">
      <c r="A1082" t="s">
        <v>9146</v>
      </c>
      <c r="B1082" t="s">
        <v>1768</v>
      </c>
      <c r="E1082" t="s">
        <v>1770</v>
      </c>
      <c r="F1082" t="s">
        <v>9147</v>
      </c>
      <c r="G1082" t="s">
        <v>9148</v>
      </c>
      <c r="H1082" t="s">
        <v>1773</v>
      </c>
      <c r="I1082" t="s">
        <v>9149</v>
      </c>
      <c r="J1082" t="s">
        <v>9150</v>
      </c>
      <c r="L1082" t="s">
        <v>3068</v>
      </c>
      <c r="M1082" t="s">
        <v>2541</v>
      </c>
      <c r="N1082" t="s">
        <v>9151</v>
      </c>
      <c r="O1082" t="s">
        <v>9152</v>
      </c>
      <c r="S1082" t="s">
        <v>9153</v>
      </c>
      <c r="U1082" t="s">
        <v>9154</v>
      </c>
      <c r="V1082" t="s">
        <v>1975</v>
      </c>
      <c r="W1082" t="s">
        <v>1770</v>
      </c>
      <c r="Y1082" t="s">
        <v>2541</v>
      </c>
      <c r="Z1082" t="s">
        <v>3068</v>
      </c>
      <c r="AA1082" t="s">
        <v>9152</v>
      </c>
      <c r="AB1082" t="s">
        <v>9151</v>
      </c>
      <c r="AC1082" t="s">
        <v>9148</v>
      </c>
      <c r="AD1082" t="s">
        <v>1768</v>
      </c>
      <c r="AF1082" t="s">
        <v>9155</v>
      </c>
    </row>
    <row r="1083" spans="1:33" x14ac:dyDescent="0.3">
      <c r="A1083" t="s">
        <v>405</v>
      </c>
      <c r="B1083" t="s">
        <v>1768</v>
      </c>
      <c r="C1083" t="s">
        <v>1996</v>
      </c>
      <c r="E1083" t="s">
        <v>1770</v>
      </c>
      <c r="F1083" t="s">
        <v>3181</v>
      </c>
      <c r="G1083" t="s">
        <v>9156</v>
      </c>
      <c r="H1083" t="s">
        <v>1773</v>
      </c>
      <c r="I1083" t="s">
        <v>9157</v>
      </c>
      <c r="J1083" t="s">
        <v>9158</v>
      </c>
      <c r="K1083" t="s">
        <v>1996</v>
      </c>
      <c r="L1083" t="s">
        <v>3446</v>
      </c>
      <c r="M1083" t="s">
        <v>3447</v>
      </c>
      <c r="N1083" t="s">
        <v>3448</v>
      </c>
      <c r="O1083" t="s">
        <v>9159</v>
      </c>
      <c r="S1083" t="s">
        <v>9160</v>
      </c>
      <c r="T1083" t="s">
        <v>9161</v>
      </c>
      <c r="U1083" t="s">
        <v>1783</v>
      </c>
      <c r="V1083" t="s">
        <v>2031</v>
      </c>
      <c r="W1083" t="s">
        <v>1770</v>
      </c>
      <c r="Y1083" t="s">
        <v>3447</v>
      </c>
      <c r="Z1083" t="s">
        <v>3446</v>
      </c>
      <c r="AA1083" t="s">
        <v>9159</v>
      </c>
      <c r="AB1083" t="s">
        <v>3448</v>
      </c>
      <c r="AC1083" t="s">
        <v>9156</v>
      </c>
      <c r="AD1083" t="s">
        <v>1768</v>
      </c>
      <c r="AE1083" t="s">
        <v>2007</v>
      </c>
      <c r="AF1083" t="s">
        <v>9162</v>
      </c>
      <c r="AG1083" t="s">
        <v>1994</v>
      </c>
    </row>
    <row r="1084" spans="1:33" x14ac:dyDescent="0.3">
      <c r="A1084" t="s">
        <v>9163</v>
      </c>
      <c r="B1084" t="s">
        <v>1768</v>
      </c>
      <c r="E1084" t="s">
        <v>1770</v>
      </c>
      <c r="F1084" t="s">
        <v>9164</v>
      </c>
      <c r="G1084" t="s">
        <v>9165</v>
      </c>
      <c r="H1084" t="s">
        <v>1773</v>
      </c>
      <c r="I1084" t="s">
        <v>9166</v>
      </c>
      <c r="J1084" t="s">
        <v>9167</v>
      </c>
      <c r="L1084" t="s">
        <v>1831</v>
      </c>
      <c r="M1084" t="s">
        <v>1815</v>
      </c>
      <c r="N1084" t="s">
        <v>1494</v>
      </c>
      <c r="O1084" t="s">
        <v>9168</v>
      </c>
      <c r="S1084" t="s">
        <v>9169</v>
      </c>
      <c r="U1084" t="s">
        <v>9170</v>
      </c>
      <c r="V1084" t="s">
        <v>1975</v>
      </c>
      <c r="W1084" t="s">
        <v>1770</v>
      </c>
      <c r="Y1084" t="s">
        <v>1815</v>
      </c>
      <c r="Z1084" t="s">
        <v>1831</v>
      </c>
      <c r="AA1084" t="s">
        <v>9168</v>
      </c>
      <c r="AB1084" t="s">
        <v>1494</v>
      </c>
      <c r="AC1084" t="s">
        <v>9165</v>
      </c>
      <c r="AD1084" t="s">
        <v>1768</v>
      </c>
      <c r="AF1084" t="s">
        <v>9171</v>
      </c>
    </row>
    <row r="1085" spans="1:33" x14ac:dyDescent="0.3">
      <c r="A1085" t="s">
        <v>9172</v>
      </c>
      <c r="B1085" t="s">
        <v>1768</v>
      </c>
      <c r="E1085" t="s">
        <v>1770</v>
      </c>
      <c r="F1085" t="s">
        <v>2286</v>
      </c>
      <c r="G1085" t="s">
        <v>9173</v>
      </c>
      <c r="H1085" t="s">
        <v>1773</v>
      </c>
      <c r="J1085" t="s">
        <v>9174</v>
      </c>
      <c r="L1085" t="s">
        <v>4038</v>
      </c>
      <c r="M1085" t="s">
        <v>3643</v>
      </c>
      <c r="N1085" t="s">
        <v>9175</v>
      </c>
      <c r="O1085" t="s">
        <v>9176</v>
      </c>
      <c r="S1085" t="s">
        <v>9177</v>
      </c>
      <c r="U1085" t="s">
        <v>9178</v>
      </c>
      <c r="V1085" t="s">
        <v>1975</v>
      </c>
      <c r="W1085" t="s">
        <v>1770</v>
      </c>
      <c r="Y1085" t="s">
        <v>3643</v>
      </c>
      <c r="Z1085" t="s">
        <v>4038</v>
      </c>
      <c r="AA1085" t="s">
        <v>9176</v>
      </c>
      <c r="AB1085" t="s">
        <v>9175</v>
      </c>
      <c r="AC1085" t="s">
        <v>9173</v>
      </c>
      <c r="AD1085" t="s">
        <v>1768</v>
      </c>
      <c r="AF1085" t="s">
        <v>9179</v>
      </c>
    </row>
    <row r="1086" spans="1:33" x14ac:dyDescent="0.3">
      <c r="A1086" t="s">
        <v>9180</v>
      </c>
      <c r="B1086" t="s">
        <v>1768</v>
      </c>
      <c r="E1086" t="s">
        <v>1770</v>
      </c>
      <c r="F1086" t="s">
        <v>7703</v>
      </c>
      <c r="G1086" t="s">
        <v>9181</v>
      </c>
      <c r="H1086" t="s">
        <v>1791</v>
      </c>
      <c r="I1086" t="s">
        <v>9182</v>
      </c>
      <c r="J1086" t="s">
        <v>9183</v>
      </c>
      <c r="L1086" t="s">
        <v>2139</v>
      </c>
      <c r="M1086" t="s">
        <v>2140</v>
      </c>
      <c r="N1086" t="s">
        <v>9121</v>
      </c>
      <c r="O1086" t="s">
        <v>9184</v>
      </c>
      <c r="U1086" t="s">
        <v>9185</v>
      </c>
      <c r="V1086" t="s">
        <v>1975</v>
      </c>
      <c r="W1086" t="s">
        <v>1770</v>
      </c>
      <c r="Y1086" t="s">
        <v>2140</v>
      </c>
      <c r="Z1086" t="s">
        <v>2139</v>
      </c>
      <c r="AA1086" t="s">
        <v>9184</v>
      </c>
      <c r="AB1086" t="s">
        <v>9121</v>
      </c>
      <c r="AC1086" t="s">
        <v>9181</v>
      </c>
      <c r="AD1086" t="s">
        <v>1768</v>
      </c>
      <c r="AF1086" t="s">
        <v>9186</v>
      </c>
    </row>
    <row r="1087" spans="1:33" x14ac:dyDescent="0.3">
      <c r="A1087" t="s">
        <v>9187</v>
      </c>
      <c r="B1087" t="s">
        <v>1768</v>
      </c>
      <c r="E1087" t="s">
        <v>1770</v>
      </c>
      <c r="F1087" t="s">
        <v>4355</v>
      </c>
      <c r="G1087" t="s">
        <v>9188</v>
      </c>
      <c r="H1087" t="s">
        <v>1791</v>
      </c>
      <c r="J1087" t="s">
        <v>9189</v>
      </c>
      <c r="L1087" t="s">
        <v>1831</v>
      </c>
      <c r="M1087" t="s">
        <v>1815</v>
      </c>
      <c r="N1087" t="s">
        <v>9190</v>
      </c>
      <c r="O1087" t="s">
        <v>9191</v>
      </c>
      <c r="S1087" t="s">
        <v>9192</v>
      </c>
      <c r="U1087" t="s">
        <v>9193</v>
      </c>
      <c r="V1087" t="s">
        <v>1975</v>
      </c>
      <c r="W1087" t="s">
        <v>1770</v>
      </c>
      <c r="Y1087" t="s">
        <v>1815</v>
      </c>
      <c r="Z1087" t="s">
        <v>1831</v>
      </c>
      <c r="AA1087" t="s">
        <v>9191</v>
      </c>
      <c r="AB1087" t="s">
        <v>9190</v>
      </c>
      <c r="AC1087" t="s">
        <v>9188</v>
      </c>
      <c r="AD1087" t="s">
        <v>1768</v>
      </c>
      <c r="AF1087" t="s">
        <v>9194</v>
      </c>
    </row>
    <row r="1088" spans="1:33" x14ac:dyDescent="0.3">
      <c r="A1088" t="s">
        <v>407</v>
      </c>
      <c r="B1088" t="s">
        <v>1768</v>
      </c>
      <c r="C1088" t="s">
        <v>1996</v>
      </c>
      <c r="E1088" t="s">
        <v>1770</v>
      </c>
      <c r="F1088" t="s">
        <v>1789</v>
      </c>
      <c r="G1088" t="s">
        <v>9195</v>
      </c>
      <c r="H1088" t="s">
        <v>1773</v>
      </c>
      <c r="I1088" t="s">
        <v>9196</v>
      </c>
      <c r="J1088" t="s">
        <v>9197</v>
      </c>
      <c r="K1088" t="s">
        <v>1996</v>
      </c>
      <c r="L1088" t="s">
        <v>3203</v>
      </c>
      <c r="M1088" t="s">
        <v>3204</v>
      </c>
      <c r="N1088" t="s">
        <v>3205</v>
      </c>
      <c r="O1088" t="s">
        <v>9198</v>
      </c>
      <c r="Q1088" t="s">
        <v>9199</v>
      </c>
      <c r="S1088" t="s">
        <v>9200</v>
      </c>
      <c r="T1088" t="s">
        <v>9201</v>
      </c>
      <c r="U1088" t="s">
        <v>1783</v>
      </c>
      <c r="V1088" t="s">
        <v>2031</v>
      </c>
      <c r="W1088" t="s">
        <v>1770</v>
      </c>
      <c r="Y1088" t="s">
        <v>3204</v>
      </c>
      <c r="Z1088" t="s">
        <v>3203</v>
      </c>
      <c r="AA1088" t="s">
        <v>9198</v>
      </c>
      <c r="AB1088" t="s">
        <v>3205</v>
      </c>
      <c r="AC1088" t="s">
        <v>9195</v>
      </c>
      <c r="AD1088" t="s">
        <v>1768</v>
      </c>
      <c r="AE1088" t="s">
        <v>2007</v>
      </c>
      <c r="AF1088" t="s">
        <v>9202</v>
      </c>
      <c r="AG1088" t="s">
        <v>1994</v>
      </c>
    </row>
    <row r="1089" spans="1:33" x14ac:dyDescent="0.3">
      <c r="A1089" t="s">
        <v>9203</v>
      </c>
      <c r="B1089" t="s">
        <v>1768</v>
      </c>
      <c r="E1089" t="s">
        <v>1770</v>
      </c>
      <c r="F1089" t="s">
        <v>2042</v>
      </c>
      <c r="G1089" t="s">
        <v>9204</v>
      </c>
      <c r="H1089" t="s">
        <v>1773</v>
      </c>
      <c r="I1089" t="s">
        <v>9205</v>
      </c>
      <c r="J1089" t="s">
        <v>9206</v>
      </c>
      <c r="L1089" t="s">
        <v>2102</v>
      </c>
      <c r="M1089" t="s">
        <v>2103</v>
      </c>
      <c r="N1089" t="s">
        <v>2104</v>
      </c>
      <c r="O1089" t="s">
        <v>9207</v>
      </c>
      <c r="S1089" t="s">
        <v>9208</v>
      </c>
      <c r="U1089" t="s">
        <v>9209</v>
      </c>
      <c r="V1089" t="s">
        <v>1975</v>
      </c>
      <c r="W1089" t="s">
        <v>1770</v>
      </c>
      <c r="Y1089" t="s">
        <v>2103</v>
      </c>
      <c r="Z1089" t="s">
        <v>2102</v>
      </c>
      <c r="AA1089" t="s">
        <v>9207</v>
      </c>
      <c r="AB1089" t="s">
        <v>2104</v>
      </c>
      <c r="AC1089" t="s">
        <v>9204</v>
      </c>
      <c r="AD1089" t="s">
        <v>1768</v>
      </c>
      <c r="AF1089" t="s">
        <v>9210</v>
      </c>
    </row>
    <row r="1090" spans="1:33" x14ac:dyDescent="0.3">
      <c r="A1090" t="s">
        <v>9211</v>
      </c>
      <c r="B1090" t="s">
        <v>1768</v>
      </c>
      <c r="E1090" t="s">
        <v>1770</v>
      </c>
      <c r="F1090" t="s">
        <v>9212</v>
      </c>
      <c r="G1090" t="s">
        <v>9213</v>
      </c>
      <c r="H1090" t="s">
        <v>1791</v>
      </c>
      <c r="J1090" t="s">
        <v>9214</v>
      </c>
      <c r="L1090" t="s">
        <v>9215</v>
      </c>
      <c r="M1090" t="s">
        <v>3561</v>
      </c>
      <c r="N1090" t="s">
        <v>9216</v>
      </c>
      <c r="O1090" t="s">
        <v>9217</v>
      </c>
      <c r="U1090" t="s">
        <v>9218</v>
      </c>
      <c r="V1090" t="s">
        <v>1975</v>
      </c>
      <c r="W1090" t="s">
        <v>1770</v>
      </c>
      <c r="Y1090" t="s">
        <v>3561</v>
      </c>
      <c r="Z1090" t="s">
        <v>9215</v>
      </c>
      <c r="AA1090" t="s">
        <v>9217</v>
      </c>
      <c r="AB1090" t="s">
        <v>9216</v>
      </c>
      <c r="AC1090" t="s">
        <v>9213</v>
      </c>
      <c r="AD1090" t="s">
        <v>1768</v>
      </c>
    </row>
    <row r="1091" spans="1:33" x14ac:dyDescent="0.3">
      <c r="A1091" t="s">
        <v>9219</v>
      </c>
      <c r="B1091" t="s">
        <v>1768</v>
      </c>
      <c r="E1091" t="s">
        <v>1770</v>
      </c>
      <c r="F1091" t="s">
        <v>9220</v>
      </c>
      <c r="G1091" t="s">
        <v>9221</v>
      </c>
      <c r="H1091" t="s">
        <v>1773</v>
      </c>
      <c r="I1091" t="s">
        <v>6275</v>
      </c>
      <c r="J1091" t="s">
        <v>9222</v>
      </c>
      <c r="L1091" t="s">
        <v>9223</v>
      </c>
      <c r="M1091" t="s">
        <v>2936</v>
      </c>
      <c r="N1091" t="s">
        <v>9224</v>
      </c>
      <c r="O1091" t="s">
        <v>9225</v>
      </c>
      <c r="S1091" t="s">
        <v>9226</v>
      </c>
      <c r="U1091" t="s">
        <v>9227</v>
      </c>
      <c r="V1091" t="s">
        <v>1975</v>
      </c>
      <c r="W1091" t="s">
        <v>1770</v>
      </c>
      <c r="Y1091" t="s">
        <v>2936</v>
      </c>
      <c r="Z1091" t="s">
        <v>9223</v>
      </c>
      <c r="AA1091" t="s">
        <v>9225</v>
      </c>
      <c r="AB1091" t="s">
        <v>9224</v>
      </c>
      <c r="AC1091" t="s">
        <v>9221</v>
      </c>
      <c r="AD1091" t="s">
        <v>1768</v>
      </c>
    </row>
    <row r="1092" spans="1:33" x14ac:dyDescent="0.3">
      <c r="A1092" t="s">
        <v>9228</v>
      </c>
      <c r="B1092" t="s">
        <v>1768</v>
      </c>
      <c r="E1092" t="s">
        <v>1770</v>
      </c>
      <c r="G1092" t="s">
        <v>9229</v>
      </c>
      <c r="H1092" t="s">
        <v>1773</v>
      </c>
      <c r="I1092" t="s">
        <v>9230</v>
      </c>
      <c r="J1092" t="s">
        <v>9231</v>
      </c>
      <c r="L1092" t="s">
        <v>4109</v>
      </c>
      <c r="M1092" t="s">
        <v>4110</v>
      </c>
      <c r="N1092" t="s">
        <v>4111</v>
      </c>
      <c r="O1092" t="s">
        <v>9232</v>
      </c>
      <c r="R1092" t="s">
        <v>9233</v>
      </c>
      <c r="S1092" t="s">
        <v>9234</v>
      </c>
      <c r="U1092" t="s">
        <v>9235</v>
      </c>
      <c r="V1092" t="s">
        <v>9236</v>
      </c>
      <c r="W1092" t="s">
        <v>1770</v>
      </c>
      <c r="Y1092" t="s">
        <v>4110</v>
      </c>
      <c r="Z1092" t="s">
        <v>4109</v>
      </c>
      <c r="AA1092" t="s">
        <v>9232</v>
      </c>
      <c r="AB1092" t="s">
        <v>4111</v>
      </c>
      <c r="AC1092" t="s">
        <v>9229</v>
      </c>
      <c r="AD1092" t="s">
        <v>1768</v>
      </c>
      <c r="AF1092" t="s">
        <v>9237</v>
      </c>
    </row>
    <row r="1093" spans="1:33" x14ac:dyDescent="0.3">
      <c r="A1093" t="s">
        <v>409</v>
      </c>
      <c r="B1093" t="s">
        <v>1768</v>
      </c>
      <c r="C1093" t="s">
        <v>1769</v>
      </c>
      <c r="E1093" t="s">
        <v>1770</v>
      </c>
      <c r="F1093" t="s">
        <v>2643</v>
      </c>
      <c r="G1093" t="s">
        <v>3375</v>
      </c>
      <c r="H1093" t="s">
        <v>1773</v>
      </c>
      <c r="I1093" t="s">
        <v>6839</v>
      </c>
      <c r="J1093" t="s">
        <v>3376</v>
      </c>
      <c r="K1093" t="s">
        <v>1769</v>
      </c>
      <c r="L1093" t="s">
        <v>3377</v>
      </c>
      <c r="M1093" t="s">
        <v>3378</v>
      </c>
      <c r="N1093" t="s">
        <v>3379</v>
      </c>
      <c r="O1093" t="s">
        <v>9238</v>
      </c>
      <c r="S1093" t="s">
        <v>3382</v>
      </c>
      <c r="U1093" t="s">
        <v>9239</v>
      </c>
      <c r="V1093" t="s">
        <v>2031</v>
      </c>
      <c r="W1093" t="s">
        <v>1770</v>
      </c>
      <c r="Y1093" t="s">
        <v>3378</v>
      </c>
      <c r="Z1093" t="s">
        <v>3377</v>
      </c>
      <c r="AA1093" t="s">
        <v>9238</v>
      </c>
      <c r="AB1093" t="s">
        <v>3379</v>
      </c>
      <c r="AC1093" t="s">
        <v>3375</v>
      </c>
      <c r="AD1093" t="s">
        <v>1768</v>
      </c>
      <c r="AE1093" t="s">
        <v>1785</v>
      </c>
      <c r="AF1093" t="s">
        <v>9240</v>
      </c>
      <c r="AG1093" t="s">
        <v>4728</v>
      </c>
    </row>
    <row r="1094" spans="1:33" x14ac:dyDescent="0.3">
      <c r="A1094" t="s">
        <v>411</v>
      </c>
      <c r="B1094" t="s">
        <v>1768</v>
      </c>
      <c r="C1094" t="s">
        <v>1769</v>
      </c>
      <c r="E1094" t="s">
        <v>1770</v>
      </c>
      <c r="F1094" t="s">
        <v>4885</v>
      </c>
      <c r="G1094" t="s">
        <v>9241</v>
      </c>
      <c r="H1094" t="s">
        <v>1773</v>
      </c>
      <c r="I1094" t="s">
        <v>9242</v>
      </c>
      <c r="J1094" t="s">
        <v>9243</v>
      </c>
      <c r="K1094" t="s">
        <v>1769</v>
      </c>
      <c r="L1094" t="s">
        <v>2870</v>
      </c>
      <c r="M1094" t="s">
        <v>2871</v>
      </c>
      <c r="N1094" t="s">
        <v>2872</v>
      </c>
      <c r="O1094" t="s">
        <v>9244</v>
      </c>
      <c r="R1094" t="s">
        <v>9245</v>
      </c>
      <c r="S1094" t="s">
        <v>9246</v>
      </c>
      <c r="U1094" t="s">
        <v>9239</v>
      </c>
      <c r="V1094" t="s">
        <v>2031</v>
      </c>
      <c r="W1094" t="s">
        <v>1770</v>
      </c>
      <c r="Y1094" t="s">
        <v>2871</v>
      </c>
      <c r="Z1094" t="s">
        <v>2870</v>
      </c>
      <c r="AA1094" t="s">
        <v>9244</v>
      </c>
      <c r="AB1094" t="s">
        <v>2872</v>
      </c>
      <c r="AC1094" t="s">
        <v>9241</v>
      </c>
      <c r="AD1094" t="s">
        <v>1768</v>
      </c>
      <c r="AE1094" t="s">
        <v>1785</v>
      </c>
      <c r="AF1094" t="s">
        <v>9247</v>
      </c>
      <c r="AG1094" t="s">
        <v>1994</v>
      </c>
    </row>
    <row r="1095" spans="1:33" x14ac:dyDescent="0.3">
      <c r="A1095" t="s">
        <v>9248</v>
      </c>
      <c r="B1095" t="s">
        <v>1768</v>
      </c>
      <c r="E1095" t="s">
        <v>1770</v>
      </c>
      <c r="F1095" t="s">
        <v>9249</v>
      </c>
      <c r="G1095" t="s">
        <v>9250</v>
      </c>
      <c r="H1095" t="s">
        <v>1773</v>
      </c>
      <c r="I1095" t="s">
        <v>9251</v>
      </c>
      <c r="J1095" t="s">
        <v>9252</v>
      </c>
      <c r="L1095" t="s">
        <v>3497</v>
      </c>
      <c r="M1095" t="s">
        <v>3498</v>
      </c>
      <c r="N1095" t="s">
        <v>9253</v>
      </c>
      <c r="O1095" t="s">
        <v>9254</v>
      </c>
      <c r="U1095" t="s">
        <v>9255</v>
      </c>
      <c r="V1095" t="s">
        <v>1975</v>
      </c>
      <c r="W1095" t="s">
        <v>1770</v>
      </c>
      <c r="Y1095" t="s">
        <v>3498</v>
      </c>
      <c r="Z1095" t="s">
        <v>3497</v>
      </c>
      <c r="AA1095" t="s">
        <v>9254</v>
      </c>
      <c r="AB1095" t="s">
        <v>9253</v>
      </c>
      <c r="AC1095" t="s">
        <v>9250</v>
      </c>
      <c r="AD1095" t="s">
        <v>1768</v>
      </c>
      <c r="AF1095" t="s">
        <v>9256</v>
      </c>
    </row>
    <row r="1096" spans="1:33" x14ac:dyDescent="0.3">
      <c r="A1096" t="s">
        <v>9257</v>
      </c>
      <c r="B1096" t="s">
        <v>1799</v>
      </c>
      <c r="E1096" t="s">
        <v>1770</v>
      </c>
      <c r="G1096" t="s">
        <v>9258</v>
      </c>
      <c r="H1096" t="s">
        <v>1801</v>
      </c>
      <c r="I1096" t="s">
        <v>9259</v>
      </c>
      <c r="J1096" t="s">
        <v>9260</v>
      </c>
      <c r="L1096" t="s">
        <v>4808</v>
      </c>
      <c r="M1096" t="s">
        <v>4809</v>
      </c>
      <c r="N1096" t="s">
        <v>4810</v>
      </c>
      <c r="O1096" t="s">
        <v>9261</v>
      </c>
      <c r="U1096" t="s">
        <v>9262</v>
      </c>
      <c r="V1096" t="s">
        <v>1975</v>
      </c>
      <c r="W1096" t="s">
        <v>1770</v>
      </c>
      <c r="Y1096" t="s">
        <v>4809</v>
      </c>
      <c r="Z1096" t="s">
        <v>4808</v>
      </c>
      <c r="AA1096" t="s">
        <v>9261</v>
      </c>
      <c r="AB1096" t="s">
        <v>4810</v>
      </c>
      <c r="AC1096" t="s">
        <v>9258</v>
      </c>
      <c r="AD1096" t="s">
        <v>1799</v>
      </c>
    </row>
    <row r="1097" spans="1:33" x14ac:dyDescent="0.3">
      <c r="A1097" t="s">
        <v>9263</v>
      </c>
      <c r="B1097" t="s">
        <v>1799</v>
      </c>
      <c r="E1097" t="s">
        <v>1770</v>
      </c>
      <c r="G1097" t="s">
        <v>9264</v>
      </c>
      <c r="H1097" t="s">
        <v>1801</v>
      </c>
      <c r="I1097" t="s">
        <v>9265</v>
      </c>
      <c r="J1097" t="s">
        <v>9266</v>
      </c>
      <c r="L1097" t="s">
        <v>3660</v>
      </c>
      <c r="M1097" t="s">
        <v>3661</v>
      </c>
      <c r="N1097" t="s">
        <v>6197</v>
      </c>
      <c r="O1097" t="s">
        <v>9267</v>
      </c>
      <c r="R1097" t="s">
        <v>9268</v>
      </c>
      <c r="U1097" t="s">
        <v>9269</v>
      </c>
      <c r="V1097" t="s">
        <v>1975</v>
      </c>
      <c r="W1097" t="s">
        <v>1770</v>
      </c>
      <c r="Y1097" t="s">
        <v>3661</v>
      </c>
      <c r="Z1097" t="s">
        <v>3660</v>
      </c>
      <c r="AA1097" t="s">
        <v>9267</v>
      </c>
      <c r="AB1097" t="s">
        <v>6197</v>
      </c>
      <c r="AC1097" t="s">
        <v>9264</v>
      </c>
      <c r="AD1097" t="s">
        <v>1799</v>
      </c>
      <c r="AF1097" t="s">
        <v>9270</v>
      </c>
    </row>
    <row r="1098" spans="1:33" x14ac:dyDescent="0.3">
      <c r="A1098" t="s">
        <v>9271</v>
      </c>
      <c r="B1098" t="s">
        <v>1799</v>
      </c>
      <c r="E1098" t="s">
        <v>1770</v>
      </c>
      <c r="G1098" t="s">
        <v>9272</v>
      </c>
      <c r="H1098" t="s">
        <v>1801</v>
      </c>
      <c r="I1098" t="s">
        <v>9273</v>
      </c>
      <c r="J1098" t="s">
        <v>9274</v>
      </c>
      <c r="L1098" t="s">
        <v>3650</v>
      </c>
      <c r="M1098" t="s">
        <v>2980</v>
      </c>
      <c r="N1098" t="s">
        <v>3651</v>
      </c>
      <c r="O1098" t="s">
        <v>9275</v>
      </c>
      <c r="U1098" t="s">
        <v>9269</v>
      </c>
      <c r="V1098" t="s">
        <v>1975</v>
      </c>
      <c r="W1098" t="s">
        <v>1770</v>
      </c>
      <c r="Y1098" t="s">
        <v>2980</v>
      </c>
      <c r="Z1098" t="s">
        <v>3650</v>
      </c>
      <c r="AA1098" t="s">
        <v>9275</v>
      </c>
      <c r="AB1098" t="s">
        <v>3651</v>
      </c>
      <c r="AC1098" t="s">
        <v>9272</v>
      </c>
      <c r="AD1098" t="s">
        <v>1799</v>
      </c>
      <c r="AF1098" t="s">
        <v>9276</v>
      </c>
    </row>
    <row r="1099" spans="1:33" x14ac:dyDescent="0.3">
      <c r="A1099" t="s">
        <v>413</v>
      </c>
      <c r="B1099" t="s">
        <v>1768</v>
      </c>
      <c r="C1099" t="s">
        <v>2110</v>
      </c>
      <c r="E1099" t="s">
        <v>1770</v>
      </c>
      <c r="F1099" t="s">
        <v>2907</v>
      </c>
      <c r="G1099" t="s">
        <v>9277</v>
      </c>
      <c r="H1099" t="s">
        <v>1773</v>
      </c>
      <c r="I1099" t="s">
        <v>9278</v>
      </c>
      <c r="J1099" t="s">
        <v>9279</v>
      </c>
      <c r="K1099" t="s">
        <v>2110</v>
      </c>
      <c r="L1099" t="s">
        <v>2001</v>
      </c>
      <c r="M1099" t="s">
        <v>1854</v>
      </c>
      <c r="N1099" t="s">
        <v>9280</v>
      </c>
      <c r="O1099" t="s">
        <v>9281</v>
      </c>
      <c r="S1099" t="s">
        <v>9282</v>
      </c>
      <c r="U1099" t="s">
        <v>9283</v>
      </c>
      <c r="V1099" t="s">
        <v>2031</v>
      </c>
      <c r="W1099" t="s">
        <v>1770</v>
      </c>
      <c r="Y1099" t="s">
        <v>1854</v>
      </c>
      <c r="Z1099" t="s">
        <v>2001</v>
      </c>
      <c r="AA1099" t="s">
        <v>9281</v>
      </c>
      <c r="AB1099" t="s">
        <v>9280</v>
      </c>
      <c r="AC1099" t="s">
        <v>9277</v>
      </c>
      <c r="AD1099" t="s">
        <v>1768</v>
      </c>
      <c r="AE1099" t="s">
        <v>2118</v>
      </c>
      <c r="AF1099" t="s">
        <v>9284</v>
      </c>
      <c r="AG1099" t="s">
        <v>2120</v>
      </c>
    </row>
    <row r="1100" spans="1:33" x14ac:dyDescent="0.3">
      <c r="A1100" t="s">
        <v>9285</v>
      </c>
      <c r="B1100" t="s">
        <v>1799</v>
      </c>
      <c r="E1100" t="s">
        <v>1770</v>
      </c>
      <c r="G1100" t="s">
        <v>9286</v>
      </c>
      <c r="H1100" t="s">
        <v>1801</v>
      </c>
      <c r="I1100" t="s">
        <v>9287</v>
      </c>
      <c r="J1100" t="s">
        <v>9288</v>
      </c>
      <c r="L1100" t="s">
        <v>2001</v>
      </c>
      <c r="M1100" t="s">
        <v>1854</v>
      </c>
      <c r="N1100" t="s">
        <v>9289</v>
      </c>
      <c r="O1100" t="s">
        <v>9290</v>
      </c>
      <c r="R1100" t="s">
        <v>9291</v>
      </c>
      <c r="U1100" t="s">
        <v>9292</v>
      </c>
      <c r="V1100" t="s">
        <v>1975</v>
      </c>
      <c r="W1100" t="s">
        <v>1770</v>
      </c>
      <c r="Y1100" t="s">
        <v>1854</v>
      </c>
      <c r="Z1100" t="s">
        <v>2001</v>
      </c>
      <c r="AA1100" t="s">
        <v>9290</v>
      </c>
      <c r="AB1100" t="s">
        <v>9289</v>
      </c>
      <c r="AC1100" t="s">
        <v>9286</v>
      </c>
      <c r="AD1100" t="s">
        <v>1799</v>
      </c>
      <c r="AF1100" t="s">
        <v>9293</v>
      </c>
    </row>
    <row r="1101" spans="1:33" x14ac:dyDescent="0.3">
      <c r="A1101" t="s">
        <v>415</v>
      </c>
      <c r="B1101" t="s">
        <v>1768</v>
      </c>
      <c r="C1101" t="s">
        <v>1996</v>
      </c>
      <c r="E1101" t="s">
        <v>1770</v>
      </c>
      <c r="F1101" t="s">
        <v>7959</v>
      </c>
      <c r="G1101" t="s">
        <v>9294</v>
      </c>
      <c r="H1101" t="s">
        <v>1791</v>
      </c>
      <c r="I1101" t="s">
        <v>9295</v>
      </c>
      <c r="J1101" t="s">
        <v>9296</v>
      </c>
      <c r="K1101" t="s">
        <v>1996</v>
      </c>
      <c r="L1101" t="s">
        <v>4109</v>
      </c>
      <c r="M1101" t="s">
        <v>4110</v>
      </c>
      <c r="N1101" t="s">
        <v>4111</v>
      </c>
      <c r="O1101" t="s">
        <v>9297</v>
      </c>
      <c r="Q1101" t="s">
        <v>9298</v>
      </c>
      <c r="S1101" t="s">
        <v>9299</v>
      </c>
      <c r="T1101" t="s">
        <v>9300</v>
      </c>
      <c r="U1101" t="s">
        <v>1783</v>
      </c>
      <c r="V1101" t="s">
        <v>2031</v>
      </c>
      <c r="W1101" t="s">
        <v>1770</v>
      </c>
      <c r="Y1101" t="s">
        <v>4110</v>
      </c>
      <c r="Z1101" t="s">
        <v>4109</v>
      </c>
      <c r="AA1101" t="s">
        <v>9297</v>
      </c>
      <c r="AB1101" t="s">
        <v>4111</v>
      </c>
      <c r="AC1101" t="s">
        <v>9294</v>
      </c>
      <c r="AD1101" t="s">
        <v>1768</v>
      </c>
      <c r="AE1101" t="s">
        <v>2007</v>
      </c>
      <c r="AF1101" t="s">
        <v>9301</v>
      </c>
      <c r="AG1101" t="s">
        <v>2009</v>
      </c>
    </row>
    <row r="1102" spans="1:33" x14ac:dyDescent="0.3">
      <c r="A1102" t="s">
        <v>9302</v>
      </c>
      <c r="B1102" t="s">
        <v>1768</v>
      </c>
      <c r="E1102" t="s">
        <v>1770</v>
      </c>
      <c r="F1102" t="s">
        <v>9303</v>
      </c>
      <c r="G1102" t="s">
        <v>9304</v>
      </c>
      <c r="H1102" t="s">
        <v>1791</v>
      </c>
      <c r="I1102" t="s">
        <v>9305</v>
      </c>
      <c r="J1102" t="s">
        <v>9306</v>
      </c>
      <c r="L1102" t="s">
        <v>8045</v>
      </c>
      <c r="M1102" t="s">
        <v>3387</v>
      </c>
      <c r="N1102" t="s">
        <v>8046</v>
      </c>
      <c r="O1102" t="s">
        <v>9307</v>
      </c>
      <c r="S1102" t="s">
        <v>9308</v>
      </c>
      <c r="U1102" t="s">
        <v>9309</v>
      </c>
      <c r="V1102" t="s">
        <v>1975</v>
      </c>
      <c r="W1102" t="s">
        <v>1770</v>
      </c>
      <c r="Y1102" t="s">
        <v>3387</v>
      </c>
      <c r="Z1102" t="s">
        <v>8045</v>
      </c>
      <c r="AA1102" t="s">
        <v>9307</v>
      </c>
      <c r="AB1102" t="s">
        <v>8046</v>
      </c>
      <c r="AC1102" t="s">
        <v>9304</v>
      </c>
      <c r="AD1102" t="s">
        <v>1768</v>
      </c>
      <c r="AF1102" t="s">
        <v>9310</v>
      </c>
    </row>
    <row r="1103" spans="1:33" x14ac:dyDescent="0.3">
      <c r="A1103" t="s">
        <v>9311</v>
      </c>
      <c r="B1103" t="s">
        <v>1768</v>
      </c>
      <c r="E1103" t="s">
        <v>1770</v>
      </c>
      <c r="F1103" t="s">
        <v>9312</v>
      </c>
      <c r="G1103" t="s">
        <v>9313</v>
      </c>
      <c r="H1103" t="s">
        <v>1773</v>
      </c>
      <c r="J1103" t="s">
        <v>9314</v>
      </c>
      <c r="L1103" t="s">
        <v>3610</v>
      </c>
      <c r="M1103" t="s">
        <v>3611</v>
      </c>
      <c r="N1103" t="s">
        <v>7019</v>
      </c>
      <c r="O1103" t="s">
        <v>9315</v>
      </c>
      <c r="U1103" t="s">
        <v>9316</v>
      </c>
      <c r="V1103" t="s">
        <v>1975</v>
      </c>
      <c r="W1103" t="s">
        <v>1770</v>
      </c>
      <c r="Y1103" t="s">
        <v>3611</v>
      </c>
      <c r="Z1103" t="s">
        <v>3610</v>
      </c>
      <c r="AA1103" t="s">
        <v>9315</v>
      </c>
      <c r="AB1103" t="s">
        <v>7019</v>
      </c>
      <c r="AC1103" t="s">
        <v>9313</v>
      </c>
      <c r="AD1103" t="s">
        <v>1768</v>
      </c>
    </row>
    <row r="1104" spans="1:33" x14ac:dyDescent="0.3">
      <c r="A1104" t="s">
        <v>9317</v>
      </c>
      <c r="B1104" t="s">
        <v>1768</v>
      </c>
      <c r="E1104" t="s">
        <v>1770</v>
      </c>
      <c r="F1104" t="s">
        <v>9318</v>
      </c>
      <c r="G1104" t="s">
        <v>9319</v>
      </c>
      <c r="H1104" t="s">
        <v>1791</v>
      </c>
      <c r="I1104" t="s">
        <v>9320</v>
      </c>
      <c r="J1104" t="s">
        <v>9321</v>
      </c>
      <c r="L1104" t="s">
        <v>4064</v>
      </c>
      <c r="M1104" t="s">
        <v>4065</v>
      </c>
      <c r="N1104" t="s">
        <v>4066</v>
      </c>
      <c r="O1104" t="s">
        <v>9322</v>
      </c>
      <c r="S1104" t="s">
        <v>9323</v>
      </c>
      <c r="U1104" t="s">
        <v>9324</v>
      </c>
      <c r="V1104" t="s">
        <v>1975</v>
      </c>
      <c r="W1104" t="s">
        <v>1770</v>
      </c>
      <c r="Y1104" t="s">
        <v>4065</v>
      </c>
      <c r="Z1104" t="s">
        <v>4064</v>
      </c>
      <c r="AA1104" t="s">
        <v>9322</v>
      </c>
      <c r="AB1104" t="s">
        <v>4066</v>
      </c>
      <c r="AC1104" t="s">
        <v>9319</v>
      </c>
      <c r="AD1104" t="s">
        <v>1768</v>
      </c>
      <c r="AF1104" t="s">
        <v>9325</v>
      </c>
    </row>
    <row r="1105" spans="1:33" x14ac:dyDescent="0.3">
      <c r="A1105" t="s">
        <v>9326</v>
      </c>
      <c r="B1105" t="s">
        <v>1768</v>
      </c>
      <c r="E1105" t="s">
        <v>1770</v>
      </c>
      <c r="F1105" t="s">
        <v>9327</v>
      </c>
      <c r="G1105" t="s">
        <v>9328</v>
      </c>
      <c r="H1105" t="s">
        <v>1773</v>
      </c>
      <c r="I1105" t="s">
        <v>9329</v>
      </c>
      <c r="J1105" t="s">
        <v>9330</v>
      </c>
      <c r="L1105" t="s">
        <v>3581</v>
      </c>
      <c r="M1105" t="s">
        <v>3582</v>
      </c>
      <c r="N1105" t="s">
        <v>3583</v>
      </c>
      <c r="O1105" t="s">
        <v>9331</v>
      </c>
      <c r="U1105" t="s">
        <v>9332</v>
      </c>
      <c r="V1105" t="s">
        <v>1975</v>
      </c>
      <c r="W1105" t="s">
        <v>1770</v>
      </c>
      <c r="Y1105" t="s">
        <v>3582</v>
      </c>
      <c r="Z1105" t="s">
        <v>3581</v>
      </c>
      <c r="AA1105" t="s">
        <v>9331</v>
      </c>
      <c r="AB1105" t="s">
        <v>3583</v>
      </c>
      <c r="AC1105" t="s">
        <v>9328</v>
      </c>
      <c r="AD1105" t="s">
        <v>1768</v>
      </c>
    </row>
    <row r="1106" spans="1:33" x14ac:dyDescent="0.3">
      <c r="A1106" t="s">
        <v>417</v>
      </c>
      <c r="B1106" t="s">
        <v>1768</v>
      </c>
      <c r="C1106" t="s">
        <v>1996</v>
      </c>
      <c r="E1106" t="s">
        <v>1770</v>
      </c>
      <c r="F1106" t="s">
        <v>2400</v>
      </c>
      <c r="G1106" t="s">
        <v>9333</v>
      </c>
      <c r="H1106" t="s">
        <v>1773</v>
      </c>
      <c r="I1106" t="s">
        <v>9334</v>
      </c>
      <c r="J1106" t="s">
        <v>9335</v>
      </c>
      <c r="K1106" t="s">
        <v>1996</v>
      </c>
      <c r="L1106" t="s">
        <v>9336</v>
      </c>
      <c r="M1106" t="s">
        <v>3171</v>
      </c>
      <c r="N1106" t="s">
        <v>9337</v>
      </c>
      <c r="O1106" t="s">
        <v>9338</v>
      </c>
      <c r="Q1106" t="s">
        <v>9339</v>
      </c>
      <c r="S1106" t="s">
        <v>9340</v>
      </c>
      <c r="T1106" t="s">
        <v>9341</v>
      </c>
      <c r="U1106" t="s">
        <v>1783</v>
      </c>
      <c r="V1106" t="s">
        <v>2031</v>
      </c>
      <c r="W1106" t="s">
        <v>1770</v>
      </c>
      <c r="Y1106" t="s">
        <v>3171</v>
      </c>
      <c r="Z1106" t="s">
        <v>9336</v>
      </c>
      <c r="AA1106" t="s">
        <v>9338</v>
      </c>
      <c r="AB1106" t="s">
        <v>9337</v>
      </c>
      <c r="AC1106" t="s">
        <v>9333</v>
      </c>
      <c r="AD1106" t="s">
        <v>1768</v>
      </c>
      <c r="AE1106" t="s">
        <v>2007</v>
      </c>
      <c r="AF1106" t="s">
        <v>9342</v>
      </c>
      <c r="AG1106" t="s">
        <v>2009</v>
      </c>
    </row>
    <row r="1107" spans="1:33" x14ac:dyDescent="0.3">
      <c r="A1107" t="s">
        <v>9343</v>
      </c>
      <c r="B1107" t="s">
        <v>1768</v>
      </c>
      <c r="E1107" t="s">
        <v>1770</v>
      </c>
      <c r="F1107" t="s">
        <v>9344</v>
      </c>
      <c r="G1107" t="s">
        <v>9345</v>
      </c>
      <c r="H1107" t="s">
        <v>1791</v>
      </c>
      <c r="J1107" t="s">
        <v>9346</v>
      </c>
      <c r="L1107" t="s">
        <v>9347</v>
      </c>
      <c r="M1107" t="s">
        <v>2140</v>
      </c>
      <c r="N1107" t="s">
        <v>9348</v>
      </c>
      <c r="O1107" t="s">
        <v>9349</v>
      </c>
      <c r="S1107" t="s">
        <v>9350</v>
      </c>
      <c r="U1107" t="s">
        <v>9351</v>
      </c>
      <c r="V1107" t="s">
        <v>1975</v>
      </c>
      <c r="W1107" t="s">
        <v>1770</v>
      </c>
      <c r="Y1107" t="s">
        <v>2140</v>
      </c>
      <c r="Z1107" t="s">
        <v>9347</v>
      </c>
      <c r="AA1107" t="s">
        <v>9349</v>
      </c>
      <c r="AB1107" t="s">
        <v>9348</v>
      </c>
      <c r="AC1107" t="s">
        <v>9345</v>
      </c>
      <c r="AD1107" t="s">
        <v>1768</v>
      </c>
    </row>
    <row r="1108" spans="1:33" x14ac:dyDescent="0.3">
      <c r="A1108" t="s">
        <v>9352</v>
      </c>
      <c r="B1108" t="s">
        <v>1768</v>
      </c>
      <c r="E1108" t="s">
        <v>1770</v>
      </c>
      <c r="F1108" t="s">
        <v>8651</v>
      </c>
      <c r="G1108" t="s">
        <v>9353</v>
      </c>
      <c r="H1108" t="s">
        <v>1773</v>
      </c>
      <c r="J1108" t="s">
        <v>9354</v>
      </c>
      <c r="L1108" t="s">
        <v>2046</v>
      </c>
      <c r="M1108" t="s">
        <v>2047</v>
      </c>
      <c r="N1108" t="s">
        <v>9355</v>
      </c>
      <c r="O1108" t="s">
        <v>9356</v>
      </c>
      <c r="S1108" t="s">
        <v>9357</v>
      </c>
      <c r="U1108" t="s">
        <v>9358</v>
      </c>
      <c r="V1108" t="s">
        <v>1975</v>
      </c>
      <c r="W1108" t="s">
        <v>1770</v>
      </c>
      <c r="Y1108" t="s">
        <v>2047</v>
      </c>
      <c r="Z1108" t="s">
        <v>2046</v>
      </c>
      <c r="AA1108" t="s">
        <v>9356</v>
      </c>
      <c r="AB1108" t="s">
        <v>9355</v>
      </c>
      <c r="AC1108" t="s">
        <v>9353</v>
      </c>
      <c r="AD1108" t="s">
        <v>1768</v>
      </c>
      <c r="AF1108" t="s">
        <v>9359</v>
      </c>
    </row>
    <row r="1109" spans="1:33" x14ac:dyDescent="0.3">
      <c r="A1109" t="s">
        <v>9360</v>
      </c>
      <c r="B1109" t="s">
        <v>1768</v>
      </c>
      <c r="E1109" t="s">
        <v>1770</v>
      </c>
      <c r="F1109" t="s">
        <v>9361</v>
      </c>
      <c r="G1109" t="s">
        <v>9362</v>
      </c>
      <c r="H1109" t="s">
        <v>1791</v>
      </c>
      <c r="J1109" t="s">
        <v>9363</v>
      </c>
      <c r="L1109" t="s">
        <v>1831</v>
      </c>
      <c r="M1109" t="s">
        <v>1815</v>
      </c>
      <c r="N1109" t="s">
        <v>1418</v>
      </c>
      <c r="O1109" t="s">
        <v>9364</v>
      </c>
      <c r="U1109" t="s">
        <v>9365</v>
      </c>
      <c r="V1109" t="s">
        <v>1975</v>
      </c>
      <c r="W1109" t="s">
        <v>1770</v>
      </c>
      <c r="Y1109" t="s">
        <v>1815</v>
      </c>
      <c r="Z1109" t="s">
        <v>1831</v>
      </c>
      <c r="AA1109" t="s">
        <v>9364</v>
      </c>
      <c r="AB1109" t="s">
        <v>1418</v>
      </c>
      <c r="AC1109" t="s">
        <v>9362</v>
      </c>
      <c r="AD1109" t="s">
        <v>1768</v>
      </c>
    </row>
    <row r="1110" spans="1:33" x14ac:dyDescent="0.3">
      <c r="A1110" t="s">
        <v>9366</v>
      </c>
      <c r="B1110" t="s">
        <v>1799</v>
      </c>
      <c r="E1110" t="s">
        <v>1770</v>
      </c>
      <c r="G1110" t="s">
        <v>9367</v>
      </c>
      <c r="H1110" t="s">
        <v>1801</v>
      </c>
      <c r="I1110" t="s">
        <v>9368</v>
      </c>
      <c r="J1110" t="s">
        <v>9369</v>
      </c>
      <c r="L1110" t="s">
        <v>9370</v>
      </c>
      <c r="M1110" t="s">
        <v>4110</v>
      </c>
      <c r="N1110" t="s">
        <v>9371</v>
      </c>
      <c r="O1110" t="s">
        <v>9372</v>
      </c>
      <c r="S1110" t="s">
        <v>9373</v>
      </c>
      <c r="U1110" t="s">
        <v>9374</v>
      </c>
      <c r="V1110" t="s">
        <v>9375</v>
      </c>
      <c r="W1110" t="s">
        <v>1770</v>
      </c>
      <c r="Y1110" t="s">
        <v>4110</v>
      </c>
      <c r="Z1110" t="s">
        <v>9370</v>
      </c>
      <c r="AA1110" t="s">
        <v>9372</v>
      </c>
      <c r="AB1110" t="s">
        <v>9371</v>
      </c>
      <c r="AC1110" t="s">
        <v>9367</v>
      </c>
      <c r="AD1110" t="s">
        <v>1799</v>
      </c>
      <c r="AF1110" t="s">
        <v>9376</v>
      </c>
    </row>
    <row r="1111" spans="1:33" x14ac:dyDescent="0.3">
      <c r="A1111" t="s">
        <v>9377</v>
      </c>
      <c r="B1111" t="s">
        <v>1768</v>
      </c>
      <c r="E1111" t="s">
        <v>1770</v>
      </c>
      <c r="F1111" t="s">
        <v>9378</v>
      </c>
      <c r="G1111" t="s">
        <v>9379</v>
      </c>
      <c r="H1111" t="s">
        <v>1773</v>
      </c>
      <c r="J1111" t="s">
        <v>9380</v>
      </c>
      <c r="L1111" t="s">
        <v>2046</v>
      </c>
      <c r="M1111" t="s">
        <v>2047</v>
      </c>
      <c r="N1111" t="s">
        <v>5296</v>
      </c>
      <c r="O1111" t="s">
        <v>9381</v>
      </c>
      <c r="U1111" t="s">
        <v>9382</v>
      </c>
      <c r="V1111" t="s">
        <v>1975</v>
      </c>
      <c r="W1111" t="s">
        <v>1770</v>
      </c>
      <c r="Y1111" t="s">
        <v>2047</v>
      </c>
      <c r="Z1111" t="s">
        <v>2046</v>
      </c>
      <c r="AA1111" t="s">
        <v>9381</v>
      </c>
      <c r="AB1111" t="s">
        <v>5296</v>
      </c>
      <c r="AC1111" t="s">
        <v>9379</v>
      </c>
      <c r="AD1111" t="s">
        <v>1768</v>
      </c>
      <c r="AF1111" t="s">
        <v>9383</v>
      </c>
    </row>
    <row r="1112" spans="1:33" x14ac:dyDescent="0.3">
      <c r="A1112" t="s">
        <v>9384</v>
      </c>
      <c r="B1112" t="s">
        <v>1768</v>
      </c>
      <c r="E1112" t="s">
        <v>1770</v>
      </c>
      <c r="F1112" t="s">
        <v>2034</v>
      </c>
      <c r="G1112" t="s">
        <v>9385</v>
      </c>
      <c r="H1112" t="s">
        <v>1773</v>
      </c>
      <c r="I1112" t="s">
        <v>9386</v>
      </c>
      <c r="J1112" t="s">
        <v>9387</v>
      </c>
      <c r="L1112" t="s">
        <v>1792</v>
      </c>
      <c r="M1112" t="s">
        <v>1777</v>
      </c>
      <c r="N1112" t="s">
        <v>482</v>
      </c>
      <c r="O1112" t="s">
        <v>9388</v>
      </c>
      <c r="R1112" t="s">
        <v>9389</v>
      </c>
      <c r="S1112" t="s">
        <v>9390</v>
      </c>
      <c r="U1112" t="s">
        <v>9391</v>
      </c>
      <c r="V1112" t="s">
        <v>9392</v>
      </c>
      <c r="W1112" t="s">
        <v>1770</v>
      </c>
      <c r="Y1112" t="s">
        <v>1777</v>
      </c>
      <c r="Z1112" t="s">
        <v>1792</v>
      </c>
      <c r="AA1112" t="s">
        <v>9388</v>
      </c>
      <c r="AB1112" t="s">
        <v>482</v>
      </c>
      <c r="AC1112" t="s">
        <v>9385</v>
      </c>
      <c r="AD1112" t="s">
        <v>1768</v>
      </c>
      <c r="AF1112" t="s">
        <v>9393</v>
      </c>
    </row>
    <row r="1113" spans="1:33" x14ac:dyDescent="0.3">
      <c r="A1113" t="s">
        <v>419</v>
      </c>
      <c r="B1113" t="s">
        <v>1768</v>
      </c>
      <c r="C1113" t="s">
        <v>1996</v>
      </c>
      <c r="E1113" t="s">
        <v>1770</v>
      </c>
      <c r="F1113" t="s">
        <v>9394</v>
      </c>
      <c r="G1113" t="s">
        <v>9395</v>
      </c>
      <c r="H1113" t="s">
        <v>1791</v>
      </c>
      <c r="I1113" t="s">
        <v>9396</v>
      </c>
      <c r="J1113" t="s">
        <v>9397</v>
      </c>
      <c r="K1113" t="s">
        <v>1996</v>
      </c>
      <c r="L1113" t="s">
        <v>9398</v>
      </c>
      <c r="M1113" t="s">
        <v>3194</v>
      </c>
      <c r="N1113" t="s">
        <v>9399</v>
      </c>
      <c r="O1113" t="s">
        <v>9400</v>
      </c>
      <c r="Q1113" t="s">
        <v>9401</v>
      </c>
      <c r="S1113" t="s">
        <v>9402</v>
      </c>
      <c r="T1113" t="s">
        <v>9403</v>
      </c>
      <c r="U1113" t="s">
        <v>1783</v>
      </c>
      <c r="V1113" t="s">
        <v>2031</v>
      </c>
      <c r="W1113" t="s">
        <v>1770</v>
      </c>
      <c r="Y1113" t="s">
        <v>3194</v>
      </c>
      <c r="Z1113" t="s">
        <v>9398</v>
      </c>
      <c r="AA1113" t="s">
        <v>9400</v>
      </c>
      <c r="AB1113" t="s">
        <v>9399</v>
      </c>
      <c r="AC1113" t="s">
        <v>9395</v>
      </c>
      <c r="AD1113" t="s">
        <v>1768</v>
      </c>
      <c r="AE1113" t="s">
        <v>2007</v>
      </c>
      <c r="AF1113" t="s">
        <v>9404</v>
      </c>
      <c r="AG1113" t="s">
        <v>1994</v>
      </c>
    </row>
    <row r="1114" spans="1:33" x14ac:dyDescent="0.3">
      <c r="A1114" t="s">
        <v>9405</v>
      </c>
      <c r="B1114" t="s">
        <v>1768</v>
      </c>
      <c r="E1114" t="s">
        <v>1770</v>
      </c>
      <c r="F1114" t="s">
        <v>4363</v>
      </c>
      <c r="G1114" t="s">
        <v>9406</v>
      </c>
      <c r="H1114" t="s">
        <v>1791</v>
      </c>
      <c r="J1114" t="s">
        <v>9407</v>
      </c>
      <c r="L1114" t="s">
        <v>9408</v>
      </c>
      <c r="M1114" t="s">
        <v>2183</v>
      </c>
      <c r="N1114" t="s">
        <v>9409</v>
      </c>
      <c r="O1114" t="s">
        <v>9410</v>
      </c>
      <c r="U1114" t="s">
        <v>9411</v>
      </c>
      <c r="V1114" t="s">
        <v>1975</v>
      </c>
      <c r="W1114" t="s">
        <v>1770</v>
      </c>
      <c r="Y1114" t="s">
        <v>2183</v>
      </c>
      <c r="Z1114" t="s">
        <v>9408</v>
      </c>
      <c r="AA1114" t="s">
        <v>9410</v>
      </c>
      <c r="AB1114" t="s">
        <v>9409</v>
      </c>
      <c r="AC1114" t="s">
        <v>9406</v>
      </c>
      <c r="AD1114" t="s">
        <v>1768</v>
      </c>
      <c r="AF1114" t="s">
        <v>9412</v>
      </c>
    </row>
    <row r="1115" spans="1:33" x14ac:dyDescent="0.3">
      <c r="A1115" t="s">
        <v>9413</v>
      </c>
      <c r="B1115" t="s">
        <v>1768</v>
      </c>
      <c r="E1115" t="s">
        <v>1770</v>
      </c>
      <c r="F1115" t="s">
        <v>1850</v>
      </c>
      <c r="G1115" t="s">
        <v>9414</v>
      </c>
      <c r="H1115" t="s">
        <v>1773</v>
      </c>
      <c r="J1115" t="s">
        <v>9415</v>
      </c>
      <c r="L1115" t="s">
        <v>9416</v>
      </c>
      <c r="M1115" t="s">
        <v>4110</v>
      </c>
      <c r="N1115" t="s">
        <v>9417</v>
      </c>
      <c r="O1115" t="s">
        <v>9418</v>
      </c>
      <c r="R1115" t="s">
        <v>9419</v>
      </c>
      <c r="S1115" t="s">
        <v>9420</v>
      </c>
      <c r="U1115" t="s">
        <v>9411</v>
      </c>
      <c r="V1115" t="s">
        <v>1975</v>
      </c>
      <c r="W1115" t="s">
        <v>1770</v>
      </c>
      <c r="Y1115" t="s">
        <v>4110</v>
      </c>
      <c r="Z1115" t="s">
        <v>9416</v>
      </c>
      <c r="AA1115" t="s">
        <v>9418</v>
      </c>
      <c r="AB1115" t="s">
        <v>9417</v>
      </c>
      <c r="AC1115" t="s">
        <v>9414</v>
      </c>
      <c r="AD1115" t="s">
        <v>1768</v>
      </c>
      <c r="AF1115" t="s">
        <v>9421</v>
      </c>
    </row>
    <row r="1116" spans="1:33" x14ac:dyDescent="0.3">
      <c r="A1116" t="s">
        <v>9422</v>
      </c>
      <c r="B1116" t="s">
        <v>1768</v>
      </c>
      <c r="E1116" t="s">
        <v>1770</v>
      </c>
      <c r="F1116" t="s">
        <v>4885</v>
      </c>
      <c r="G1116" t="s">
        <v>9423</v>
      </c>
      <c r="H1116" t="s">
        <v>1773</v>
      </c>
      <c r="J1116" t="s">
        <v>9424</v>
      </c>
      <c r="L1116" t="s">
        <v>9425</v>
      </c>
      <c r="M1116" t="s">
        <v>3023</v>
      </c>
      <c r="N1116" t="s">
        <v>5471</v>
      </c>
      <c r="O1116" t="s">
        <v>9426</v>
      </c>
      <c r="S1116" t="s">
        <v>8672</v>
      </c>
      <c r="U1116" t="s">
        <v>9427</v>
      </c>
      <c r="V1116" t="s">
        <v>1975</v>
      </c>
      <c r="W1116" t="s">
        <v>1770</v>
      </c>
      <c r="Y1116" t="s">
        <v>3023</v>
      </c>
      <c r="Z1116" t="s">
        <v>9425</v>
      </c>
      <c r="AA1116" t="s">
        <v>9426</v>
      </c>
      <c r="AB1116" t="s">
        <v>5471</v>
      </c>
      <c r="AC1116" t="s">
        <v>9423</v>
      </c>
      <c r="AD1116" t="s">
        <v>1768</v>
      </c>
      <c r="AF1116" t="s">
        <v>9428</v>
      </c>
    </row>
    <row r="1117" spans="1:33" x14ac:dyDescent="0.3">
      <c r="A1117" t="s">
        <v>9429</v>
      </c>
      <c r="B1117" t="s">
        <v>1768</v>
      </c>
      <c r="E1117" t="s">
        <v>1770</v>
      </c>
      <c r="F1117" t="s">
        <v>8142</v>
      </c>
      <c r="G1117" t="s">
        <v>9430</v>
      </c>
      <c r="H1117" t="s">
        <v>1791</v>
      </c>
      <c r="I1117" t="s">
        <v>9431</v>
      </c>
      <c r="J1117" t="s">
        <v>9432</v>
      </c>
      <c r="L1117" t="s">
        <v>2139</v>
      </c>
      <c r="M1117" t="s">
        <v>2140</v>
      </c>
      <c r="N1117" t="s">
        <v>7405</v>
      </c>
      <c r="O1117" t="s">
        <v>9433</v>
      </c>
      <c r="S1117" t="s">
        <v>9434</v>
      </c>
      <c r="U1117" t="s">
        <v>9435</v>
      </c>
      <c r="V1117" t="s">
        <v>1975</v>
      </c>
      <c r="W1117" t="s">
        <v>1770</v>
      </c>
      <c r="Y1117" t="s">
        <v>2140</v>
      </c>
      <c r="Z1117" t="s">
        <v>2139</v>
      </c>
      <c r="AA1117" t="s">
        <v>9433</v>
      </c>
      <c r="AB1117" t="s">
        <v>7405</v>
      </c>
      <c r="AC1117" t="s">
        <v>9430</v>
      </c>
      <c r="AD1117" t="s">
        <v>1768</v>
      </c>
      <c r="AF1117" t="s">
        <v>9436</v>
      </c>
    </row>
    <row r="1118" spans="1:33" x14ac:dyDescent="0.3">
      <c r="A1118" t="s">
        <v>9437</v>
      </c>
      <c r="B1118" t="s">
        <v>1768</v>
      </c>
      <c r="E1118" t="s">
        <v>1770</v>
      </c>
      <c r="F1118" t="s">
        <v>9438</v>
      </c>
      <c r="G1118" t="s">
        <v>9439</v>
      </c>
      <c r="H1118" t="s">
        <v>1773</v>
      </c>
      <c r="I1118" t="s">
        <v>9440</v>
      </c>
      <c r="J1118" t="s">
        <v>9441</v>
      </c>
      <c r="L1118" t="s">
        <v>9442</v>
      </c>
      <c r="M1118" t="s">
        <v>5832</v>
      </c>
      <c r="N1118" t="s">
        <v>9443</v>
      </c>
      <c r="O1118" t="s">
        <v>9444</v>
      </c>
      <c r="S1118" t="s">
        <v>9445</v>
      </c>
      <c r="U1118" t="s">
        <v>9446</v>
      </c>
      <c r="V1118" t="s">
        <v>1975</v>
      </c>
      <c r="W1118" t="s">
        <v>1770</v>
      </c>
      <c r="Y1118" t="s">
        <v>5832</v>
      </c>
      <c r="Z1118" t="s">
        <v>9442</v>
      </c>
      <c r="AA1118" t="s">
        <v>9444</v>
      </c>
      <c r="AB1118" t="s">
        <v>9443</v>
      </c>
      <c r="AC1118" t="s">
        <v>9439</v>
      </c>
      <c r="AD1118" t="s">
        <v>1768</v>
      </c>
      <c r="AF1118" t="s">
        <v>9447</v>
      </c>
    </row>
    <row r="1119" spans="1:33" x14ac:dyDescent="0.3">
      <c r="A1119" t="s">
        <v>9448</v>
      </c>
      <c r="B1119" t="s">
        <v>1768</v>
      </c>
      <c r="E1119" t="s">
        <v>1770</v>
      </c>
      <c r="F1119" t="s">
        <v>9449</v>
      </c>
      <c r="G1119" t="s">
        <v>9450</v>
      </c>
      <c r="H1119" t="s">
        <v>1773</v>
      </c>
      <c r="I1119" t="s">
        <v>9451</v>
      </c>
      <c r="J1119" t="s">
        <v>9452</v>
      </c>
      <c r="L1119" t="s">
        <v>8613</v>
      </c>
      <c r="M1119" t="s">
        <v>2183</v>
      </c>
      <c r="N1119" t="s">
        <v>8614</v>
      </c>
      <c r="O1119" t="s">
        <v>9453</v>
      </c>
      <c r="Q1119" t="s">
        <v>9454</v>
      </c>
      <c r="S1119" t="s">
        <v>9455</v>
      </c>
      <c r="T1119" t="s">
        <v>9456</v>
      </c>
      <c r="U1119" t="s">
        <v>1783</v>
      </c>
      <c r="V1119" t="s">
        <v>2031</v>
      </c>
      <c r="W1119" t="s">
        <v>1770</v>
      </c>
      <c r="Y1119" t="s">
        <v>2183</v>
      </c>
      <c r="Z1119" t="s">
        <v>8613</v>
      </c>
      <c r="AA1119" t="s">
        <v>9453</v>
      </c>
      <c r="AB1119" t="s">
        <v>8614</v>
      </c>
      <c r="AC1119" t="s">
        <v>9450</v>
      </c>
      <c r="AD1119" t="s">
        <v>1768</v>
      </c>
      <c r="AF1119" t="s">
        <v>9457</v>
      </c>
    </row>
    <row r="1120" spans="1:33" x14ac:dyDescent="0.3">
      <c r="A1120" t="s">
        <v>9458</v>
      </c>
      <c r="B1120" t="s">
        <v>1768</v>
      </c>
      <c r="E1120" t="s">
        <v>1770</v>
      </c>
      <c r="F1120" t="s">
        <v>2298</v>
      </c>
      <c r="G1120" t="s">
        <v>9459</v>
      </c>
      <c r="H1120" t="s">
        <v>1773</v>
      </c>
      <c r="J1120" t="s">
        <v>9460</v>
      </c>
      <c r="L1120" t="s">
        <v>9461</v>
      </c>
      <c r="M1120" t="s">
        <v>2183</v>
      </c>
      <c r="N1120" t="s">
        <v>9462</v>
      </c>
      <c r="O1120" t="s">
        <v>9463</v>
      </c>
      <c r="S1120" t="s">
        <v>9464</v>
      </c>
      <c r="U1120" t="s">
        <v>9465</v>
      </c>
      <c r="V1120" t="s">
        <v>1975</v>
      </c>
      <c r="W1120" t="s">
        <v>1770</v>
      </c>
      <c r="Y1120" t="s">
        <v>2183</v>
      </c>
      <c r="Z1120" t="s">
        <v>9461</v>
      </c>
      <c r="AA1120" t="s">
        <v>9463</v>
      </c>
      <c r="AB1120" t="s">
        <v>9462</v>
      </c>
      <c r="AC1120" t="s">
        <v>9459</v>
      </c>
      <c r="AD1120" t="s">
        <v>1768</v>
      </c>
      <c r="AF1120" t="s">
        <v>9466</v>
      </c>
    </row>
    <row r="1121" spans="1:33" x14ac:dyDescent="0.3">
      <c r="A1121" t="s">
        <v>9467</v>
      </c>
      <c r="B1121" t="s">
        <v>1768</v>
      </c>
      <c r="E1121" t="s">
        <v>1770</v>
      </c>
      <c r="F1121" t="s">
        <v>2042</v>
      </c>
      <c r="G1121" t="s">
        <v>9468</v>
      </c>
      <c r="H1121" t="s">
        <v>1773</v>
      </c>
      <c r="I1121" t="s">
        <v>9469</v>
      </c>
      <c r="J1121" t="s">
        <v>9470</v>
      </c>
      <c r="L1121" t="s">
        <v>8528</v>
      </c>
      <c r="M1121" t="s">
        <v>2026</v>
      </c>
      <c r="N1121" t="s">
        <v>8529</v>
      </c>
      <c r="O1121" t="s">
        <v>9471</v>
      </c>
      <c r="U1121" t="s">
        <v>9472</v>
      </c>
      <c r="V1121" t="s">
        <v>1975</v>
      </c>
      <c r="W1121" t="s">
        <v>1770</v>
      </c>
      <c r="Y1121" t="s">
        <v>2026</v>
      </c>
      <c r="Z1121" t="s">
        <v>8528</v>
      </c>
      <c r="AA1121" t="s">
        <v>9471</v>
      </c>
      <c r="AB1121" t="s">
        <v>8529</v>
      </c>
      <c r="AC1121" t="s">
        <v>9468</v>
      </c>
      <c r="AD1121" t="s">
        <v>1768</v>
      </c>
    </row>
    <row r="1122" spans="1:33" x14ac:dyDescent="0.3">
      <c r="A1122" t="s">
        <v>9473</v>
      </c>
      <c r="B1122" t="s">
        <v>1768</v>
      </c>
      <c r="E1122" t="s">
        <v>1770</v>
      </c>
      <c r="F1122" t="s">
        <v>3225</v>
      </c>
      <c r="G1122" t="s">
        <v>9474</v>
      </c>
      <c r="H1122" t="s">
        <v>1773</v>
      </c>
      <c r="I1122" t="s">
        <v>9475</v>
      </c>
      <c r="J1122" t="s">
        <v>9476</v>
      </c>
      <c r="L1122" t="s">
        <v>1831</v>
      </c>
      <c r="M1122" t="s">
        <v>1815</v>
      </c>
      <c r="N1122" t="s">
        <v>4745</v>
      </c>
      <c r="O1122" t="s">
        <v>9477</v>
      </c>
      <c r="U1122" t="s">
        <v>9478</v>
      </c>
      <c r="V1122" t="s">
        <v>1975</v>
      </c>
      <c r="W1122" t="s">
        <v>1770</v>
      </c>
      <c r="Y1122" t="s">
        <v>1815</v>
      </c>
      <c r="Z1122" t="s">
        <v>1831</v>
      </c>
      <c r="AA1122" t="s">
        <v>9477</v>
      </c>
      <c r="AB1122" t="s">
        <v>4745</v>
      </c>
      <c r="AC1122" t="s">
        <v>9474</v>
      </c>
      <c r="AD1122" t="s">
        <v>1768</v>
      </c>
      <c r="AF1122" t="s">
        <v>9479</v>
      </c>
    </row>
    <row r="1123" spans="1:33" x14ac:dyDescent="0.3">
      <c r="A1123" t="s">
        <v>9480</v>
      </c>
      <c r="B1123" t="s">
        <v>1768</v>
      </c>
      <c r="E1123" t="s">
        <v>1770</v>
      </c>
      <c r="F1123" t="s">
        <v>3504</v>
      </c>
      <c r="G1123" t="s">
        <v>9481</v>
      </c>
      <c r="H1123" t="s">
        <v>1773</v>
      </c>
      <c r="J1123" t="s">
        <v>9482</v>
      </c>
      <c r="L1123" t="s">
        <v>2046</v>
      </c>
      <c r="M1123" t="s">
        <v>2047</v>
      </c>
      <c r="N1123" t="s">
        <v>2253</v>
      </c>
      <c r="O1123" t="s">
        <v>9483</v>
      </c>
      <c r="U1123" t="s">
        <v>9484</v>
      </c>
      <c r="V1123" t="s">
        <v>1975</v>
      </c>
      <c r="W1123" t="s">
        <v>1770</v>
      </c>
      <c r="Y1123" t="s">
        <v>2047</v>
      </c>
      <c r="Z1123" t="s">
        <v>2046</v>
      </c>
      <c r="AA1123" t="s">
        <v>9483</v>
      </c>
      <c r="AB1123" t="s">
        <v>2253</v>
      </c>
      <c r="AC1123" t="s">
        <v>9481</v>
      </c>
      <c r="AD1123" t="s">
        <v>1768</v>
      </c>
      <c r="AF1123" t="s">
        <v>9485</v>
      </c>
    </row>
    <row r="1124" spans="1:33" x14ac:dyDescent="0.3">
      <c r="A1124" t="s">
        <v>9486</v>
      </c>
      <c r="B1124" t="s">
        <v>1768</v>
      </c>
      <c r="E1124" t="s">
        <v>1770</v>
      </c>
      <c r="F1124" t="s">
        <v>4072</v>
      </c>
      <c r="G1124" t="s">
        <v>9487</v>
      </c>
      <c r="H1124" t="s">
        <v>1791</v>
      </c>
      <c r="J1124" t="s">
        <v>9488</v>
      </c>
      <c r="L1124" t="s">
        <v>2139</v>
      </c>
      <c r="M1124" t="s">
        <v>2140</v>
      </c>
      <c r="N1124" t="s">
        <v>7090</v>
      </c>
      <c r="O1124" t="s">
        <v>9489</v>
      </c>
      <c r="S1124" t="s">
        <v>9490</v>
      </c>
      <c r="U1124" t="s">
        <v>9491</v>
      </c>
      <c r="V1124" t="s">
        <v>1975</v>
      </c>
      <c r="W1124" t="s">
        <v>1770</v>
      </c>
      <c r="Y1124" t="s">
        <v>2140</v>
      </c>
      <c r="Z1124" t="s">
        <v>2139</v>
      </c>
      <c r="AA1124" t="s">
        <v>9489</v>
      </c>
      <c r="AB1124" t="s">
        <v>7090</v>
      </c>
      <c r="AC1124" t="s">
        <v>9487</v>
      </c>
      <c r="AD1124" t="s">
        <v>1768</v>
      </c>
      <c r="AF1124" t="s">
        <v>9492</v>
      </c>
    </row>
    <row r="1125" spans="1:33" x14ac:dyDescent="0.3">
      <c r="A1125" t="s">
        <v>9493</v>
      </c>
      <c r="B1125" t="s">
        <v>1768</v>
      </c>
      <c r="C1125" t="s">
        <v>1996</v>
      </c>
      <c r="E1125" t="s">
        <v>1770</v>
      </c>
      <c r="F1125" t="s">
        <v>9494</v>
      </c>
      <c r="G1125" t="s">
        <v>9495</v>
      </c>
      <c r="H1125" t="s">
        <v>1791</v>
      </c>
      <c r="I1125" t="s">
        <v>9496</v>
      </c>
      <c r="J1125" t="s">
        <v>9497</v>
      </c>
      <c r="K1125" t="s">
        <v>1996</v>
      </c>
      <c r="L1125" t="s">
        <v>9498</v>
      </c>
      <c r="M1125" t="s">
        <v>3309</v>
      </c>
      <c r="N1125" t="s">
        <v>9499</v>
      </c>
      <c r="O1125" t="s">
        <v>9500</v>
      </c>
      <c r="Q1125" t="s">
        <v>9501</v>
      </c>
      <c r="S1125" t="s">
        <v>9502</v>
      </c>
      <c r="T1125" t="s">
        <v>9503</v>
      </c>
      <c r="U1125" t="s">
        <v>1783</v>
      </c>
      <c r="V1125" t="s">
        <v>9504</v>
      </c>
      <c r="W1125" t="s">
        <v>1770</v>
      </c>
      <c r="Y1125" t="s">
        <v>3309</v>
      </c>
      <c r="Z1125" t="s">
        <v>9498</v>
      </c>
      <c r="AA1125" t="s">
        <v>9500</v>
      </c>
      <c r="AB1125" t="s">
        <v>9499</v>
      </c>
      <c r="AC1125" t="s">
        <v>9495</v>
      </c>
      <c r="AD1125" t="s">
        <v>1768</v>
      </c>
      <c r="AE1125" t="s">
        <v>2007</v>
      </c>
      <c r="AF1125" t="s">
        <v>9505</v>
      </c>
      <c r="AG1125" t="s">
        <v>2009</v>
      </c>
    </row>
    <row r="1126" spans="1:33" x14ac:dyDescent="0.3">
      <c r="A1126" t="s">
        <v>9506</v>
      </c>
      <c r="B1126" t="s">
        <v>1768</v>
      </c>
      <c r="E1126" t="s">
        <v>1770</v>
      </c>
      <c r="F1126" t="s">
        <v>6129</v>
      </c>
      <c r="G1126" t="s">
        <v>9507</v>
      </c>
      <c r="H1126" t="s">
        <v>1791</v>
      </c>
      <c r="J1126" t="s">
        <v>9508</v>
      </c>
      <c r="L1126" t="s">
        <v>9509</v>
      </c>
      <c r="M1126" t="s">
        <v>1777</v>
      </c>
      <c r="N1126" t="s">
        <v>180</v>
      </c>
      <c r="O1126" t="s">
        <v>9510</v>
      </c>
      <c r="U1126" t="s">
        <v>9511</v>
      </c>
      <c r="V1126" t="s">
        <v>9512</v>
      </c>
      <c r="W1126" t="s">
        <v>1770</v>
      </c>
      <c r="Y1126" t="s">
        <v>1777</v>
      </c>
      <c r="Z1126" t="s">
        <v>9509</v>
      </c>
      <c r="AA1126" t="s">
        <v>9510</v>
      </c>
      <c r="AB1126" t="s">
        <v>180</v>
      </c>
      <c r="AC1126" t="s">
        <v>9507</v>
      </c>
      <c r="AD1126" t="s">
        <v>1768</v>
      </c>
      <c r="AF1126" t="s">
        <v>9513</v>
      </c>
    </row>
    <row r="1127" spans="1:33" x14ac:dyDescent="0.3">
      <c r="A1127" t="s">
        <v>9514</v>
      </c>
      <c r="B1127" t="s">
        <v>1768</v>
      </c>
      <c r="E1127" t="s">
        <v>1770</v>
      </c>
      <c r="F1127" t="s">
        <v>2907</v>
      </c>
      <c r="G1127" t="s">
        <v>9515</v>
      </c>
      <c r="H1127" t="s">
        <v>1773</v>
      </c>
      <c r="J1127" t="s">
        <v>9516</v>
      </c>
      <c r="U1127" t="s">
        <v>9517</v>
      </c>
      <c r="V1127" t="s">
        <v>1975</v>
      </c>
      <c r="W1127" t="s">
        <v>1770</v>
      </c>
      <c r="AC1127" t="s">
        <v>9515</v>
      </c>
      <c r="AD1127" t="s">
        <v>1768</v>
      </c>
    </row>
    <row r="1128" spans="1:33" x14ac:dyDescent="0.3">
      <c r="A1128" t="s">
        <v>9518</v>
      </c>
      <c r="B1128" t="s">
        <v>1768</v>
      </c>
      <c r="E1128" t="s">
        <v>1770</v>
      </c>
      <c r="F1128" t="s">
        <v>1986</v>
      </c>
      <c r="G1128" t="s">
        <v>9519</v>
      </c>
      <c r="H1128" t="s">
        <v>1791</v>
      </c>
      <c r="J1128" t="s">
        <v>9520</v>
      </c>
      <c r="L1128" t="s">
        <v>2014</v>
      </c>
      <c r="M1128" t="s">
        <v>2015</v>
      </c>
      <c r="N1128" t="s">
        <v>2016</v>
      </c>
      <c r="O1128" t="s">
        <v>9521</v>
      </c>
      <c r="U1128" t="s">
        <v>9522</v>
      </c>
      <c r="V1128" t="s">
        <v>1975</v>
      </c>
      <c r="W1128" t="s">
        <v>1770</v>
      </c>
      <c r="Y1128" t="s">
        <v>2015</v>
      </c>
      <c r="Z1128" t="s">
        <v>2014</v>
      </c>
      <c r="AA1128" t="s">
        <v>9521</v>
      </c>
      <c r="AB1128" t="s">
        <v>2016</v>
      </c>
      <c r="AC1128" t="s">
        <v>9519</v>
      </c>
      <c r="AD1128" t="s">
        <v>1768</v>
      </c>
    </row>
    <row r="1129" spans="1:33" x14ac:dyDescent="0.3">
      <c r="A1129" t="s">
        <v>9523</v>
      </c>
      <c r="B1129" t="s">
        <v>1768</v>
      </c>
      <c r="E1129" t="s">
        <v>1770</v>
      </c>
      <c r="F1129" t="s">
        <v>2400</v>
      </c>
      <c r="G1129" t="s">
        <v>9524</v>
      </c>
      <c r="H1129" t="s">
        <v>1773</v>
      </c>
      <c r="I1129" t="s">
        <v>9525</v>
      </c>
      <c r="J1129" t="s">
        <v>9526</v>
      </c>
      <c r="L1129" t="s">
        <v>3156</v>
      </c>
      <c r="M1129" t="s">
        <v>3157</v>
      </c>
      <c r="N1129" t="s">
        <v>7891</v>
      </c>
      <c r="O1129" t="s">
        <v>9527</v>
      </c>
      <c r="U1129" t="s">
        <v>9528</v>
      </c>
      <c r="V1129" t="s">
        <v>1975</v>
      </c>
      <c r="W1129" t="s">
        <v>1770</v>
      </c>
      <c r="Y1129" t="s">
        <v>3157</v>
      </c>
      <c r="Z1129" t="s">
        <v>3156</v>
      </c>
      <c r="AA1129" t="s">
        <v>9527</v>
      </c>
      <c r="AB1129" t="s">
        <v>7891</v>
      </c>
      <c r="AC1129" t="s">
        <v>9524</v>
      </c>
      <c r="AD1129" t="s">
        <v>1768</v>
      </c>
      <c r="AF1129" t="s">
        <v>9529</v>
      </c>
    </row>
    <row r="1130" spans="1:33" x14ac:dyDescent="0.3">
      <c r="A1130" t="s">
        <v>9530</v>
      </c>
      <c r="B1130" t="s">
        <v>1768</v>
      </c>
      <c r="E1130" t="s">
        <v>1770</v>
      </c>
      <c r="F1130" t="s">
        <v>9531</v>
      </c>
      <c r="G1130" t="s">
        <v>9532</v>
      </c>
      <c r="H1130" t="s">
        <v>1791</v>
      </c>
      <c r="J1130" t="s">
        <v>9533</v>
      </c>
      <c r="L1130" t="s">
        <v>9534</v>
      </c>
      <c r="M1130" t="s">
        <v>1777</v>
      </c>
      <c r="N1130" t="s">
        <v>567</v>
      </c>
      <c r="O1130" t="s">
        <v>9535</v>
      </c>
      <c r="U1130" t="s">
        <v>9528</v>
      </c>
      <c r="V1130" t="s">
        <v>1975</v>
      </c>
      <c r="W1130" t="s">
        <v>1770</v>
      </c>
      <c r="Y1130" t="s">
        <v>1777</v>
      </c>
      <c r="Z1130" t="s">
        <v>9534</v>
      </c>
      <c r="AA1130" t="s">
        <v>9535</v>
      </c>
      <c r="AB1130" t="s">
        <v>567</v>
      </c>
      <c r="AC1130" t="s">
        <v>9532</v>
      </c>
      <c r="AD1130" t="s">
        <v>1768</v>
      </c>
      <c r="AF1130" t="s">
        <v>9536</v>
      </c>
    </row>
    <row r="1131" spans="1:33" x14ac:dyDescent="0.3">
      <c r="A1131" t="s">
        <v>9537</v>
      </c>
      <c r="B1131" t="s">
        <v>1768</v>
      </c>
      <c r="E1131" t="s">
        <v>1770</v>
      </c>
      <c r="F1131" t="s">
        <v>2298</v>
      </c>
      <c r="G1131" t="s">
        <v>9538</v>
      </c>
      <c r="H1131" t="s">
        <v>1773</v>
      </c>
      <c r="I1131" t="s">
        <v>9539</v>
      </c>
      <c r="J1131" t="s">
        <v>9540</v>
      </c>
      <c r="L1131" t="s">
        <v>2190</v>
      </c>
      <c r="M1131" t="s">
        <v>2026</v>
      </c>
      <c r="N1131" t="s">
        <v>2191</v>
      </c>
      <c r="O1131" t="s">
        <v>9541</v>
      </c>
      <c r="U1131" t="s">
        <v>9528</v>
      </c>
      <c r="V1131" t="s">
        <v>1975</v>
      </c>
      <c r="W1131" t="s">
        <v>1770</v>
      </c>
      <c r="Y1131" t="s">
        <v>2026</v>
      </c>
      <c r="Z1131" t="s">
        <v>2190</v>
      </c>
      <c r="AA1131" t="s">
        <v>9541</v>
      </c>
      <c r="AB1131" t="s">
        <v>2191</v>
      </c>
      <c r="AC1131" t="s">
        <v>9538</v>
      </c>
      <c r="AD1131" t="s">
        <v>1768</v>
      </c>
      <c r="AF1131" t="s">
        <v>9542</v>
      </c>
    </row>
    <row r="1132" spans="1:33" x14ac:dyDescent="0.3">
      <c r="A1132" t="s">
        <v>9543</v>
      </c>
      <c r="B1132" t="s">
        <v>1768</v>
      </c>
      <c r="E1132" t="s">
        <v>1770</v>
      </c>
      <c r="F1132" t="s">
        <v>9544</v>
      </c>
      <c r="G1132" t="s">
        <v>9545</v>
      </c>
      <c r="H1132" t="s">
        <v>1791</v>
      </c>
      <c r="J1132" t="s">
        <v>9546</v>
      </c>
      <c r="L1132" t="s">
        <v>9547</v>
      </c>
      <c r="M1132" t="s">
        <v>4509</v>
      </c>
      <c r="N1132" t="s">
        <v>9548</v>
      </c>
      <c r="O1132" t="s">
        <v>9549</v>
      </c>
      <c r="U1132" t="s">
        <v>9550</v>
      </c>
      <c r="V1132" t="s">
        <v>1975</v>
      </c>
      <c r="W1132" t="s">
        <v>1770</v>
      </c>
      <c r="Y1132" t="s">
        <v>4509</v>
      </c>
      <c r="Z1132" t="s">
        <v>9547</v>
      </c>
      <c r="AA1132" t="s">
        <v>9549</v>
      </c>
      <c r="AB1132" t="s">
        <v>9548</v>
      </c>
      <c r="AC1132" t="s">
        <v>9545</v>
      </c>
      <c r="AD1132" t="s">
        <v>1768</v>
      </c>
    </row>
    <row r="1133" spans="1:33" x14ac:dyDescent="0.3">
      <c r="A1133" t="s">
        <v>9551</v>
      </c>
      <c r="B1133" t="s">
        <v>1768</v>
      </c>
      <c r="C1133" t="s">
        <v>1996</v>
      </c>
      <c r="E1133" t="s">
        <v>1770</v>
      </c>
      <c r="F1133" t="s">
        <v>2042</v>
      </c>
      <c r="G1133" t="s">
        <v>9552</v>
      </c>
      <c r="H1133" t="s">
        <v>1773</v>
      </c>
      <c r="I1133" t="s">
        <v>9553</v>
      </c>
      <c r="J1133" t="s">
        <v>9554</v>
      </c>
      <c r="K1133" t="s">
        <v>1996</v>
      </c>
      <c r="L1133" t="s">
        <v>5123</v>
      </c>
      <c r="M1133" t="s">
        <v>2990</v>
      </c>
      <c r="N1133" t="s">
        <v>5124</v>
      </c>
      <c r="O1133" t="s">
        <v>9555</v>
      </c>
      <c r="Q1133" t="s">
        <v>9556</v>
      </c>
      <c r="S1133" t="s">
        <v>9557</v>
      </c>
      <c r="T1133" t="s">
        <v>9558</v>
      </c>
      <c r="U1133" t="s">
        <v>1783</v>
      </c>
      <c r="V1133" t="s">
        <v>9559</v>
      </c>
      <c r="W1133" t="s">
        <v>1770</v>
      </c>
      <c r="Y1133" t="s">
        <v>2990</v>
      </c>
      <c r="Z1133" t="s">
        <v>5123</v>
      </c>
      <c r="AA1133" t="s">
        <v>9555</v>
      </c>
      <c r="AB1133" t="s">
        <v>5124</v>
      </c>
      <c r="AC1133" t="s">
        <v>9552</v>
      </c>
      <c r="AD1133" t="s">
        <v>1768</v>
      </c>
      <c r="AE1133" t="s">
        <v>2007</v>
      </c>
      <c r="AF1133" t="s">
        <v>9560</v>
      </c>
      <c r="AG1133" t="s">
        <v>1994</v>
      </c>
    </row>
    <row r="1134" spans="1:33" x14ac:dyDescent="0.3">
      <c r="A1134" t="s">
        <v>9561</v>
      </c>
      <c r="B1134" t="s">
        <v>1799</v>
      </c>
      <c r="E1134" t="s">
        <v>1770</v>
      </c>
      <c r="G1134" t="s">
        <v>9562</v>
      </c>
      <c r="H1134" t="s">
        <v>1801</v>
      </c>
      <c r="I1134" t="s">
        <v>9563</v>
      </c>
      <c r="J1134" t="s">
        <v>9564</v>
      </c>
      <c r="L1134" t="s">
        <v>4273</v>
      </c>
      <c r="M1134" t="s">
        <v>4274</v>
      </c>
      <c r="N1134" t="s">
        <v>9565</v>
      </c>
      <c r="O1134" t="s">
        <v>9566</v>
      </c>
      <c r="R1134" t="s">
        <v>9567</v>
      </c>
      <c r="S1134" t="s">
        <v>9568</v>
      </c>
      <c r="U1134" t="s">
        <v>9569</v>
      </c>
      <c r="V1134" t="s">
        <v>9570</v>
      </c>
      <c r="W1134" t="s">
        <v>1770</v>
      </c>
      <c r="Y1134" t="s">
        <v>4274</v>
      </c>
      <c r="Z1134" t="s">
        <v>4273</v>
      </c>
      <c r="AA1134" t="s">
        <v>9566</v>
      </c>
      <c r="AB1134" t="s">
        <v>9565</v>
      </c>
      <c r="AC1134" t="s">
        <v>9562</v>
      </c>
      <c r="AD1134" t="s">
        <v>1799</v>
      </c>
      <c r="AF1134" t="s">
        <v>9571</v>
      </c>
    </row>
    <row r="1135" spans="1:33" x14ac:dyDescent="0.3">
      <c r="A1135" t="s">
        <v>9572</v>
      </c>
      <c r="B1135" t="s">
        <v>1768</v>
      </c>
      <c r="E1135" t="s">
        <v>1770</v>
      </c>
      <c r="F1135" t="s">
        <v>5877</v>
      </c>
      <c r="G1135" t="s">
        <v>9573</v>
      </c>
      <c r="H1135" t="s">
        <v>1791</v>
      </c>
      <c r="I1135" t="s">
        <v>9574</v>
      </c>
      <c r="J1135" t="s">
        <v>9575</v>
      </c>
      <c r="L1135" t="s">
        <v>2038</v>
      </c>
      <c r="M1135" t="s">
        <v>1952</v>
      </c>
      <c r="N1135" t="s">
        <v>2039</v>
      </c>
      <c r="O1135" t="s">
        <v>9576</v>
      </c>
      <c r="U1135" t="s">
        <v>9577</v>
      </c>
      <c r="V1135" t="s">
        <v>1975</v>
      </c>
      <c r="W1135" t="s">
        <v>1770</v>
      </c>
      <c r="Y1135" t="s">
        <v>1952</v>
      </c>
      <c r="Z1135" t="s">
        <v>2038</v>
      </c>
      <c r="AA1135" t="s">
        <v>9576</v>
      </c>
      <c r="AB1135" t="s">
        <v>2039</v>
      </c>
      <c r="AC1135" t="s">
        <v>9573</v>
      </c>
      <c r="AD1135" t="s">
        <v>1768</v>
      </c>
    </row>
    <row r="1136" spans="1:33" x14ac:dyDescent="0.3">
      <c r="A1136" t="s">
        <v>9578</v>
      </c>
      <c r="B1136" t="s">
        <v>1768</v>
      </c>
      <c r="E1136" t="s">
        <v>1770</v>
      </c>
      <c r="F1136" t="s">
        <v>9579</v>
      </c>
      <c r="G1136" t="s">
        <v>9580</v>
      </c>
      <c r="H1136" t="s">
        <v>1773</v>
      </c>
      <c r="I1136" t="s">
        <v>9581</v>
      </c>
      <c r="J1136" t="s">
        <v>9582</v>
      </c>
      <c r="L1136" t="s">
        <v>3203</v>
      </c>
      <c r="M1136" t="s">
        <v>3204</v>
      </c>
      <c r="N1136" t="s">
        <v>3205</v>
      </c>
      <c r="O1136" t="s">
        <v>9583</v>
      </c>
      <c r="S1136" t="s">
        <v>9584</v>
      </c>
      <c r="U1136" t="s">
        <v>9585</v>
      </c>
      <c r="V1136" t="s">
        <v>1975</v>
      </c>
      <c r="W1136" t="s">
        <v>1770</v>
      </c>
      <c r="Y1136" t="s">
        <v>3204</v>
      </c>
      <c r="Z1136" t="s">
        <v>3203</v>
      </c>
      <c r="AA1136" t="s">
        <v>9583</v>
      </c>
      <c r="AB1136" t="s">
        <v>3205</v>
      </c>
      <c r="AC1136" t="s">
        <v>9580</v>
      </c>
      <c r="AD1136" t="s">
        <v>1768</v>
      </c>
      <c r="AF1136" t="s">
        <v>9586</v>
      </c>
    </row>
    <row r="1137" spans="1:33" x14ac:dyDescent="0.3">
      <c r="A1137" t="s">
        <v>421</v>
      </c>
      <c r="B1137" t="s">
        <v>1799</v>
      </c>
      <c r="C1137" t="s">
        <v>1769</v>
      </c>
      <c r="E1137" t="s">
        <v>1770</v>
      </c>
      <c r="G1137" t="s">
        <v>9587</v>
      </c>
      <c r="H1137" t="s">
        <v>1801</v>
      </c>
      <c r="I1137" t="s">
        <v>9588</v>
      </c>
      <c r="J1137" t="s">
        <v>9589</v>
      </c>
      <c r="K1137" t="s">
        <v>1769</v>
      </c>
      <c r="L1137" t="s">
        <v>1980</v>
      </c>
      <c r="M1137" t="s">
        <v>1981</v>
      </c>
      <c r="N1137" t="s">
        <v>9590</v>
      </c>
      <c r="O1137" t="s">
        <v>9591</v>
      </c>
      <c r="Q1137" t="s">
        <v>9592</v>
      </c>
      <c r="S1137" t="s">
        <v>9593</v>
      </c>
      <c r="U1137" t="s">
        <v>9594</v>
      </c>
      <c r="V1137" t="s">
        <v>2031</v>
      </c>
      <c r="W1137" t="s">
        <v>1770</v>
      </c>
      <c r="Y1137" t="s">
        <v>1981</v>
      </c>
      <c r="Z1137" t="s">
        <v>1980</v>
      </c>
      <c r="AA1137" t="s">
        <v>9591</v>
      </c>
      <c r="AB1137" t="s">
        <v>9590</v>
      </c>
      <c r="AC1137" t="s">
        <v>9587</v>
      </c>
      <c r="AD1137" t="s">
        <v>1799</v>
      </c>
      <c r="AE1137" t="s">
        <v>1785</v>
      </c>
      <c r="AF1137" t="s">
        <v>9595</v>
      </c>
      <c r="AG1137" t="s">
        <v>1787</v>
      </c>
    </row>
    <row r="1138" spans="1:33" x14ac:dyDescent="0.3">
      <c r="A1138" t="s">
        <v>9596</v>
      </c>
      <c r="B1138" t="s">
        <v>1768</v>
      </c>
      <c r="C1138" t="s">
        <v>1769</v>
      </c>
      <c r="E1138" t="s">
        <v>1770</v>
      </c>
      <c r="F1138" t="s">
        <v>3520</v>
      </c>
      <c r="G1138" t="s">
        <v>9597</v>
      </c>
      <c r="H1138" t="s">
        <v>1773</v>
      </c>
      <c r="I1138" t="s">
        <v>9598</v>
      </c>
      <c r="J1138" t="s">
        <v>9599</v>
      </c>
      <c r="K1138" t="s">
        <v>1769</v>
      </c>
      <c r="L1138" t="s">
        <v>1980</v>
      </c>
      <c r="M1138" t="s">
        <v>1981</v>
      </c>
      <c r="N1138" t="s">
        <v>9600</v>
      </c>
      <c r="O1138" t="s">
        <v>9591</v>
      </c>
      <c r="U1138" t="s">
        <v>9594</v>
      </c>
      <c r="V1138" t="s">
        <v>2031</v>
      </c>
      <c r="W1138" t="s">
        <v>1770</v>
      </c>
      <c r="Y1138" t="s">
        <v>1981</v>
      </c>
      <c r="Z1138" t="s">
        <v>1980</v>
      </c>
      <c r="AA1138" t="s">
        <v>9591</v>
      </c>
      <c r="AB1138" t="s">
        <v>9600</v>
      </c>
      <c r="AC1138" t="s">
        <v>9597</v>
      </c>
      <c r="AD1138" t="s">
        <v>1768</v>
      </c>
      <c r="AE1138" t="s">
        <v>1785</v>
      </c>
      <c r="AG1138" t="s">
        <v>1787</v>
      </c>
    </row>
    <row r="1139" spans="1:33" x14ac:dyDescent="0.3">
      <c r="A1139" t="s">
        <v>9601</v>
      </c>
      <c r="B1139" t="s">
        <v>1768</v>
      </c>
      <c r="E1139" t="s">
        <v>1770</v>
      </c>
      <c r="F1139" t="s">
        <v>3037</v>
      </c>
      <c r="G1139" t="s">
        <v>9602</v>
      </c>
      <c r="H1139" t="s">
        <v>1773</v>
      </c>
      <c r="I1139" t="s">
        <v>9603</v>
      </c>
      <c r="J1139" t="s">
        <v>9604</v>
      </c>
      <c r="L1139" t="s">
        <v>1831</v>
      </c>
      <c r="M1139" t="s">
        <v>1815</v>
      </c>
      <c r="N1139" t="s">
        <v>1418</v>
      </c>
      <c r="O1139" t="s">
        <v>9605</v>
      </c>
      <c r="S1139" t="s">
        <v>9606</v>
      </c>
      <c r="U1139" t="s">
        <v>9607</v>
      </c>
      <c r="V1139" t="s">
        <v>1975</v>
      </c>
      <c r="W1139" t="s">
        <v>1770</v>
      </c>
      <c r="Y1139" t="s">
        <v>1815</v>
      </c>
      <c r="Z1139" t="s">
        <v>1831</v>
      </c>
      <c r="AA1139" t="s">
        <v>9605</v>
      </c>
      <c r="AB1139" t="s">
        <v>1418</v>
      </c>
      <c r="AC1139" t="s">
        <v>9602</v>
      </c>
      <c r="AD1139" t="s">
        <v>1768</v>
      </c>
      <c r="AF1139" t="s">
        <v>9608</v>
      </c>
    </row>
    <row r="1140" spans="1:33" x14ac:dyDescent="0.3">
      <c r="A1140" t="s">
        <v>9609</v>
      </c>
      <c r="B1140" t="s">
        <v>1768</v>
      </c>
      <c r="E1140" t="s">
        <v>1770</v>
      </c>
      <c r="G1140" t="s">
        <v>9610</v>
      </c>
      <c r="H1140" t="s">
        <v>1773</v>
      </c>
      <c r="I1140" t="s">
        <v>9611</v>
      </c>
      <c r="J1140" t="s">
        <v>9612</v>
      </c>
      <c r="L1140" t="s">
        <v>9613</v>
      </c>
      <c r="M1140" t="s">
        <v>9614</v>
      </c>
      <c r="N1140" t="s">
        <v>9615</v>
      </c>
      <c r="O1140" t="s">
        <v>9616</v>
      </c>
      <c r="R1140" t="s">
        <v>9617</v>
      </c>
      <c r="S1140" t="s">
        <v>9618</v>
      </c>
      <c r="U1140" t="s">
        <v>9619</v>
      </c>
      <c r="V1140" t="s">
        <v>9620</v>
      </c>
      <c r="W1140" t="s">
        <v>1770</v>
      </c>
      <c r="Y1140" t="s">
        <v>9614</v>
      </c>
      <c r="Z1140" t="s">
        <v>9613</v>
      </c>
      <c r="AA1140" t="s">
        <v>9616</v>
      </c>
      <c r="AB1140" t="s">
        <v>9615</v>
      </c>
      <c r="AC1140" t="s">
        <v>9610</v>
      </c>
      <c r="AD1140" t="s">
        <v>1768</v>
      </c>
      <c r="AF1140" t="s">
        <v>9621</v>
      </c>
    </row>
    <row r="1141" spans="1:33" x14ac:dyDescent="0.3">
      <c r="A1141" t="s">
        <v>9622</v>
      </c>
      <c r="B1141" t="s">
        <v>1768</v>
      </c>
      <c r="E1141" t="s">
        <v>1770</v>
      </c>
      <c r="F1141" t="s">
        <v>2760</v>
      </c>
      <c r="G1141" t="s">
        <v>7105</v>
      </c>
      <c r="J1141" t="s">
        <v>9623</v>
      </c>
      <c r="L1141" t="s">
        <v>9624</v>
      </c>
      <c r="M1141" t="s">
        <v>1919</v>
      </c>
      <c r="N1141" t="s">
        <v>9625</v>
      </c>
      <c r="O1141" t="s">
        <v>9626</v>
      </c>
      <c r="S1141" t="s">
        <v>9627</v>
      </c>
      <c r="U1141" t="s">
        <v>1783</v>
      </c>
      <c r="V1141" t="s">
        <v>4079</v>
      </c>
      <c r="W1141" t="s">
        <v>1770</v>
      </c>
      <c r="Y1141" t="s">
        <v>1919</v>
      </c>
      <c r="Z1141" t="s">
        <v>9624</v>
      </c>
      <c r="AA1141" t="s">
        <v>9626</v>
      </c>
      <c r="AB1141" t="s">
        <v>9625</v>
      </c>
      <c r="AC1141" t="s">
        <v>7105</v>
      </c>
      <c r="AD1141" t="s">
        <v>1768</v>
      </c>
    </row>
    <row r="1142" spans="1:33" x14ac:dyDescent="0.3">
      <c r="A1142" t="s">
        <v>9628</v>
      </c>
      <c r="B1142" t="s">
        <v>1768</v>
      </c>
      <c r="E1142" t="s">
        <v>1770</v>
      </c>
      <c r="F1142" t="s">
        <v>2806</v>
      </c>
      <c r="G1142" t="s">
        <v>9629</v>
      </c>
      <c r="H1142" t="s">
        <v>1773</v>
      </c>
      <c r="I1142" t="s">
        <v>9630</v>
      </c>
      <c r="J1142" t="s">
        <v>9631</v>
      </c>
      <c r="L1142" t="s">
        <v>5720</v>
      </c>
      <c r="M1142" t="s">
        <v>5721</v>
      </c>
      <c r="N1142" t="s">
        <v>5722</v>
      </c>
      <c r="O1142" t="s">
        <v>9632</v>
      </c>
      <c r="Q1142" t="s">
        <v>9633</v>
      </c>
      <c r="S1142" t="s">
        <v>9634</v>
      </c>
      <c r="T1142" t="s">
        <v>9635</v>
      </c>
      <c r="U1142" t="s">
        <v>1783</v>
      </c>
      <c r="V1142" t="s">
        <v>2031</v>
      </c>
      <c r="W1142" t="s">
        <v>1770</v>
      </c>
      <c r="Y1142" t="s">
        <v>5721</v>
      </c>
      <c r="Z1142" t="s">
        <v>5720</v>
      </c>
      <c r="AA1142" t="s">
        <v>9632</v>
      </c>
      <c r="AB1142" t="s">
        <v>5722</v>
      </c>
      <c r="AC1142" t="s">
        <v>9629</v>
      </c>
      <c r="AD1142" t="s">
        <v>1768</v>
      </c>
      <c r="AF1142" t="s">
        <v>9636</v>
      </c>
    </row>
    <row r="1143" spans="1:33" x14ac:dyDescent="0.3">
      <c r="A1143" t="s">
        <v>423</v>
      </c>
      <c r="B1143" t="s">
        <v>1768</v>
      </c>
      <c r="C1143" t="s">
        <v>1996</v>
      </c>
      <c r="E1143" t="s">
        <v>1770</v>
      </c>
      <c r="F1143" t="s">
        <v>1771</v>
      </c>
      <c r="G1143" t="s">
        <v>9637</v>
      </c>
      <c r="H1143" t="s">
        <v>1773</v>
      </c>
      <c r="I1143" t="s">
        <v>9638</v>
      </c>
      <c r="J1143" t="s">
        <v>9639</v>
      </c>
      <c r="K1143" t="s">
        <v>1996</v>
      </c>
      <c r="L1143" t="s">
        <v>2272</v>
      </c>
      <c r="M1143" t="s">
        <v>2026</v>
      </c>
      <c r="N1143" t="s">
        <v>2273</v>
      </c>
      <c r="O1143" t="s">
        <v>9640</v>
      </c>
      <c r="Q1143" t="s">
        <v>9641</v>
      </c>
      <c r="S1143" t="s">
        <v>9642</v>
      </c>
      <c r="T1143" t="s">
        <v>9643</v>
      </c>
      <c r="U1143" t="s">
        <v>1783</v>
      </c>
      <c r="V1143" t="s">
        <v>2031</v>
      </c>
      <c r="W1143" t="s">
        <v>1770</v>
      </c>
      <c r="Y1143" t="s">
        <v>2026</v>
      </c>
      <c r="Z1143" t="s">
        <v>2272</v>
      </c>
      <c r="AA1143" t="s">
        <v>9640</v>
      </c>
      <c r="AB1143" t="s">
        <v>2273</v>
      </c>
      <c r="AC1143" t="s">
        <v>9637</v>
      </c>
      <c r="AD1143" t="s">
        <v>1768</v>
      </c>
      <c r="AE1143" t="s">
        <v>2007</v>
      </c>
      <c r="AF1143" t="s">
        <v>9644</v>
      </c>
      <c r="AG1143" t="s">
        <v>1994</v>
      </c>
    </row>
    <row r="1144" spans="1:33" x14ac:dyDescent="0.3">
      <c r="A1144" t="s">
        <v>9645</v>
      </c>
      <c r="B1144" t="s">
        <v>1799</v>
      </c>
      <c r="E1144" t="s">
        <v>1770</v>
      </c>
      <c r="G1144" t="s">
        <v>9646</v>
      </c>
      <c r="H1144" t="s">
        <v>1801</v>
      </c>
      <c r="I1144" t="s">
        <v>9647</v>
      </c>
      <c r="J1144" t="s">
        <v>9648</v>
      </c>
      <c r="L1144" t="s">
        <v>1831</v>
      </c>
      <c r="M1144" t="s">
        <v>1815</v>
      </c>
      <c r="N1144" t="s">
        <v>1832</v>
      </c>
      <c r="O1144" t="s">
        <v>9649</v>
      </c>
      <c r="Q1144" t="s">
        <v>9650</v>
      </c>
      <c r="S1144" t="s">
        <v>9651</v>
      </c>
      <c r="T1144" t="s">
        <v>9652</v>
      </c>
      <c r="U1144" t="s">
        <v>1783</v>
      </c>
      <c r="V1144" t="s">
        <v>2031</v>
      </c>
      <c r="W1144" t="s">
        <v>1770</v>
      </c>
      <c r="Y1144" t="s">
        <v>1815</v>
      </c>
      <c r="Z1144" t="s">
        <v>1831</v>
      </c>
      <c r="AA1144" t="s">
        <v>9649</v>
      </c>
      <c r="AB1144" t="s">
        <v>1832</v>
      </c>
      <c r="AC1144" t="s">
        <v>9646</v>
      </c>
      <c r="AD1144" t="s">
        <v>1799</v>
      </c>
      <c r="AF1144" t="s">
        <v>9653</v>
      </c>
    </row>
    <row r="1145" spans="1:33" x14ac:dyDescent="0.3">
      <c r="A1145" t="s">
        <v>425</v>
      </c>
      <c r="B1145" t="s">
        <v>1768</v>
      </c>
      <c r="C1145" t="s">
        <v>1996</v>
      </c>
      <c r="E1145" t="s">
        <v>1770</v>
      </c>
      <c r="F1145" t="s">
        <v>7382</v>
      </c>
      <c r="G1145" t="s">
        <v>9654</v>
      </c>
      <c r="H1145" t="s">
        <v>1791</v>
      </c>
      <c r="I1145" t="s">
        <v>9655</v>
      </c>
      <c r="J1145" t="s">
        <v>9656</v>
      </c>
      <c r="K1145" t="s">
        <v>1996</v>
      </c>
      <c r="L1145" t="s">
        <v>3235</v>
      </c>
      <c r="M1145" t="s">
        <v>3236</v>
      </c>
      <c r="N1145" t="s">
        <v>9657</v>
      </c>
      <c r="O1145" t="s">
        <v>9658</v>
      </c>
      <c r="S1145" t="s">
        <v>9659</v>
      </c>
      <c r="T1145" t="s">
        <v>9660</v>
      </c>
      <c r="U1145" t="s">
        <v>1783</v>
      </c>
      <c r="V1145" t="s">
        <v>2031</v>
      </c>
      <c r="W1145" t="s">
        <v>1770</v>
      </c>
      <c r="Y1145" t="s">
        <v>3236</v>
      </c>
      <c r="Z1145" t="s">
        <v>3235</v>
      </c>
      <c r="AA1145" t="s">
        <v>9658</v>
      </c>
      <c r="AB1145" t="s">
        <v>9657</v>
      </c>
      <c r="AC1145" t="s">
        <v>9654</v>
      </c>
      <c r="AD1145" t="s">
        <v>1768</v>
      </c>
      <c r="AE1145" t="s">
        <v>2007</v>
      </c>
      <c r="AF1145" t="s">
        <v>9661</v>
      </c>
      <c r="AG1145" t="s">
        <v>1994</v>
      </c>
    </row>
    <row r="1146" spans="1:33" x14ac:dyDescent="0.3">
      <c r="A1146" t="s">
        <v>427</v>
      </c>
      <c r="B1146" t="s">
        <v>1768</v>
      </c>
      <c r="C1146" t="s">
        <v>1996</v>
      </c>
      <c r="E1146" t="s">
        <v>1770</v>
      </c>
      <c r="F1146" t="s">
        <v>3181</v>
      </c>
      <c r="G1146" t="s">
        <v>9662</v>
      </c>
      <c r="H1146" t="s">
        <v>1773</v>
      </c>
      <c r="I1146" t="s">
        <v>9663</v>
      </c>
      <c r="J1146" t="s">
        <v>9664</v>
      </c>
      <c r="K1146" t="s">
        <v>1996</v>
      </c>
      <c r="L1146" t="s">
        <v>6402</v>
      </c>
      <c r="M1146" t="s">
        <v>3325</v>
      </c>
      <c r="N1146" t="s">
        <v>9665</v>
      </c>
      <c r="O1146" t="s">
        <v>9666</v>
      </c>
      <c r="Q1146" t="s">
        <v>9667</v>
      </c>
      <c r="S1146" t="s">
        <v>9668</v>
      </c>
      <c r="T1146" t="s">
        <v>9669</v>
      </c>
      <c r="U1146" t="s">
        <v>1783</v>
      </c>
      <c r="V1146" t="s">
        <v>2031</v>
      </c>
      <c r="W1146" t="s">
        <v>1770</v>
      </c>
      <c r="Y1146" t="s">
        <v>3325</v>
      </c>
      <c r="Z1146" t="s">
        <v>6402</v>
      </c>
      <c r="AA1146" t="s">
        <v>9666</v>
      </c>
      <c r="AB1146" t="s">
        <v>9665</v>
      </c>
      <c r="AC1146" t="s">
        <v>9662</v>
      </c>
      <c r="AD1146" t="s">
        <v>1768</v>
      </c>
      <c r="AE1146" t="s">
        <v>2007</v>
      </c>
      <c r="AF1146" t="s">
        <v>9670</v>
      </c>
      <c r="AG1146" t="s">
        <v>1994</v>
      </c>
    </row>
    <row r="1147" spans="1:33" x14ac:dyDescent="0.3">
      <c r="A1147" t="s">
        <v>9671</v>
      </c>
      <c r="B1147" t="s">
        <v>1768</v>
      </c>
      <c r="E1147" t="s">
        <v>1770</v>
      </c>
      <c r="F1147" t="s">
        <v>8073</v>
      </c>
      <c r="G1147" t="s">
        <v>8169</v>
      </c>
      <c r="H1147" t="s">
        <v>1791</v>
      </c>
      <c r="I1147" t="s">
        <v>9672</v>
      </c>
      <c r="J1147" t="s">
        <v>9673</v>
      </c>
      <c r="L1147" t="s">
        <v>9674</v>
      </c>
      <c r="M1147" t="s">
        <v>2657</v>
      </c>
      <c r="N1147" t="s">
        <v>7579</v>
      </c>
      <c r="O1147" t="s">
        <v>9675</v>
      </c>
      <c r="Q1147" t="s">
        <v>9676</v>
      </c>
      <c r="S1147" t="s">
        <v>9677</v>
      </c>
      <c r="T1147" t="s">
        <v>9678</v>
      </c>
      <c r="U1147" t="s">
        <v>1783</v>
      </c>
      <c r="V1147" t="s">
        <v>2031</v>
      </c>
      <c r="W1147" t="s">
        <v>1770</v>
      </c>
      <c r="Y1147" t="s">
        <v>2657</v>
      </c>
      <c r="Z1147" t="s">
        <v>9674</v>
      </c>
      <c r="AA1147" t="s">
        <v>9675</v>
      </c>
      <c r="AB1147" t="s">
        <v>7579</v>
      </c>
      <c r="AC1147" t="s">
        <v>8169</v>
      </c>
      <c r="AD1147" t="s">
        <v>1768</v>
      </c>
      <c r="AF1147" t="s">
        <v>9679</v>
      </c>
    </row>
    <row r="1148" spans="1:33" x14ac:dyDescent="0.3">
      <c r="A1148" t="s">
        <v>9680</v>
      </c>
      <c r="B1148" t="s">
        <v>1799</v>
      </c>
      <c r="E1148" t="s">
        <v>1770</v>
      </c>
      <c r="G1148" t="s">
        <v>9681</v>
      </c>
      <c r="H1148" t="s">
        <v>1801</v>
      </c>
      <c r="I1148" t="s">
        <v>9682</v>
      </c>
      <c r="L1148" t="s">
        <v>2666</v>
      </c>
      <c r="M1148" t="s">
        <v>2667</v>
      </c>
      <c r="N1148" t="s">
        <v>2668</v>
      </c>
      <c r="O1148" t="s">
        <v>9683</v>
      </c>
      <c r="Q1148" t="s">
        <v>9684</v>
      </c>
      <c r="S1148" t="s">
        <v>9685</v>
      </c>
      <c r="T1148" t="s">
        <v>9686</v>
      </c>
      <c r="U1148" t="s">
        <v>1783</v>
      </c>
      <c r="V1148" t="s">
        <v>2031</v>
      </c>
      <c r="W1148" t="s">
        <v>1770</v>
      </c>
      <c r="Y1148" t="s">
        <v>2667</v>
      </c>
      <c r="Z1148" t="s">
        <v>2666</v>
      </c>
      <c r="AA1148" t="s">
        <v>9683</v>
      </c>
      <c r="AB1148" t="s">
        <v>2668</v>
      </c>
      <c r="AC1148" t="s">
        <v>9681</v>
      </c>
      <c r="AD1148" t="s">
        <v>1799</v>
      </c>
      <c r="AF1148" t="s">
        <v>9687</v>
      </c>
      <c r="AG1148" t="s">
        <v>1994</v>
      </c>
    </row>
    <row r="1149" spans="1:33" x14ac:dyDescent="0.3">
      <c r="A1149" t="s">
        <v>429</v>
      </c>
      <c r="B1149" t="s">
        <v>1768</v>
      </c>
      <c r="C1149" t="s">
        <v>1996</v>
      </c>
      <c r="E1149" t="s">
        <v>1770</v>
      </c>
      <c r="F1149" t="s">
        <v>2397</v>
      </c>
      <c r="G1149" t="s">
        <v>9688</v>
      </c>
      <c r="H1149" t="s">
        <v>1773</v>
      </c>
      <c r="I1149" t="s">
        <v>9689</v>
      </c>
      <c r="J1149" t="s">
        <v>9690</v>
      </c>
      <c r="K1149" t="s">
        <v>1996</v>
      </c>
      <c r="L1149" t="s">
        <v>2046</v>
      </c>
      <c r="M1149" t="s">
        <v>2047</v>
      </c>
      <c r="N1149" t="s">
        <v>9691</v>
      </c>
      <c r="O1149" t="s">
        <v>9692</v>
      </c>
      <c r="Q1149" t="s">
        <v>9693</v>
      </c>
      <c r="S1149" t="s">
        <v>9694</v>
      </c>
      <c r="T1149" t="s">
        <v>9695</v>
      </c>
      <c r="U1149" t="s">
        <v>1783</v>
      </c>
      <c r="V1149" t="s">
        <v>2031</v>
      </c>
      <c r="W1149" t="s">
        <v>1770</v>
      </c>
      <c r="Y1149" t="s">
        <v>2047</v>
      </c>
      <c r="Z1149" t="s">
        <v>2046</v>
      </c>
      <c r="AA1149" t="s">
        <v>9692</v>
      </c>
      <c r="AB1149" t="s">
        <v>9691</v>
      </c>
      <c r="AC1149" t="s">
        <v>9688</v>
      </c>
      <c r="AD1149" t="s">
        <v>1768</v>
      </c>
      <c r="AE1149" t="s">
        <v>2007</v>
      </c>
      <c r="AF1149" t="s">
        <v>9696</v>
      </c>
      <c r="AG1149" t="s">
        <v>1994</v>
      </c>
    </row>
    <row r="1150" spans="1:33" x14ac:dyDescent="0.3">
      <c r="A1150" t="s">
        <v>431</v>
      </c>
      <c r="B1150" t="s">
        <v>1799</v>
      </c>
      <c r="C1150" t="s">
        <v>1996</v>
      </c>
      <c r="E1150" t="s">
        <v>1770</v>
      </c>
      <c r="G1150" t="s">
        <v>9697</v>
      </c>
      <c r="H1150" t="s">
        <v>1801</v>
      </c>
      <c r="I1150" t="s">
        <v>9698</v>
      </c>
      <c r="J1150" t="s">
        <v>9699</v>
      </c>
      <c r="K1150" t="s">
        <v>1996</v>
      </c>
      <c r="L1150" t="s">
        <v>4100</v>
      </c>
      <c r="M1150" t="s">
        <v>4101</v>
      </c>
      <c r="N1150" t="s">
        <v>4102</v>
      </c>
      <c r="O1150" t="s">
        <v>9700</v>
      </c>
      <c r="Q1150" t="s">
        <v>9701</v>
      </c>
      <c r="S1150" t="s">
        <v>9702</v>
      </c>
      <c r="T1150" t="s">
        <v>9703</v>
      </c>
      <c r="U1150" t="s">
        <v>1783</v>
      </c>
      <c r="V1150" t="s">
        <v>2031</v>
      </c>
      <c r="W1150" t="s">
        <v>1770</v>
      </c>
      <c r="Y1150" t="s">
        <v>4101</v>
      </c>
      <c r="Z1150" t="s">
        <v>4100</v>
      </c>
      <c r="AA1150" t="s">
        <v>9700</v>
      </c>
      <c r="AB1150" t="s">
        <v>4102</v>
      </c>
      <c r="AC1150" t="s">
        <v>9697</v>
      </c>
      <c r="AD1150" t="s">
        <v>1799</v>
      </c>
      <c r="AE1150" t="s">
        <v>2007</v>
      </c>
      <c r="AF1150" t="s">
        <v>9704</v>
      </c>
      <c r="AG1150" t="s">
        <v>1994</v>
      </c>
    </row>
    <row r="1151" spans="1:33" x14ac:dyDescent="0.3">
      <c r="A1151" t="s">
        <v>433</v>
      </c>
      <c r="B1151" t="s">
        <v>1768</v>
      </c>
      <c r="C1151" t="s">
        <v>2110</v>
      </c>
      <c r="E1151" t="s">
        <v>1770</v>
      </c>
      <c r="F1151" t="s">
        <v>9705</v>
      </c>
      <c r="G1151" t="s">
        <v>9706</v>
      </c>
      <c r="H1151" t="s">
        <v>1791</v>
      </c>
      <c r="I1151" t="s">
        <v>9707</v>
      </c>
      <c r="J1151" t="s">
        <v>9708</v>
      </c>
      <c r="K1151" t="s">
        <v>2110</v>
      </c>
      <c r="L1151" t="s">
        <v>1792</v>
      </c>
      <c r="M1151" t="s">
        <v>1777</v>
      </c>
      <c r="N1151" t="s">
        <v>364</v>
      </c>
      <c r="O1151" t="s">
        <v>9709</v>
      </c>
      <c r="Q1151" t="s">
        <v>9710</v>
      </c>
      <c r="S1151" t="s">
        <v>9711</v>
      </c>
      <c r="U1151" t="s">
        <v>1783</v>
      </c>
      <c r="V1151" t="s">
        <v>2031</v>
      </c>
      <c r="W1151" t="s">
        <v>1770</v>
      </c>
      <c r="Y1151" t="s">
        <v>1777</v>
      </c>
      <c r="Z1151" t="s">
        <v>1792</v>
      </c>
      <c r="AA1151" t="s">
        <v>9709</v>
      </c>
      <c r="AB1151" t="s">
        <v>364</v>
      </c>
      <c r="AC1151" t="s">
        <v>9706</v>
      </c>
      <c r="AD1151" t="s">
        <v>1768</v>
      </c>
      <c r="AE1151" t="s">
        <v>2118</v>
      </c>
      <c r="AF1151" t="s">
        <v>9712</v>
      </c>
      <c r="AG1151" t="s">
        <v>2120</v>
      </c>
    </row>
    <row r="1152" spans="1:33" x14ac:dyDescent="0.3">
      <c r="A1152" t="s">
        <v>9713</v>
      </c>
      <c r="B1152" t="s">
        <v>1799</v>
      </c>
      <c r="E1152" t="s">
        <v>1770</v>
      </c>
      <c r="F1152" t="s">
        <v>9714</v>
      </c>
      <c r="G1152" t="s">
        <v>9715</v>
      </c>
      <c r="H1152" t="s">
        <v>1801</v>
      </c>
      <c r="I1152" t="s">
        <v>9716</v>
      </c>
      <c r="J1152" t="s">
        <v>9717</v>
      </c>
      <c r="L1152" t="s">
        <v>2235</v>
      </c>
      <c r="M1152" t="s">
        <v>2236</v>
      </c>
      <c r="N1152" t="s">
        <v>2237</v>
      </c>
      <c r="O1152" t="s">
        <v>9718</v>
      </c>
      <c r="U1152" t="s">
        <v>1783</v>
      </c>
      <c r="V1152" t="s">
        <v>4079</v>
      </c>
      <c r="W1152" t="s">
        <v>1770</v>
      </c>
      <c r="Y1152" t="s">
        <v>2236</v>
      </c>
      <c r="Z1152" t="s">
        <v>2235</v>
      </c>
      <c r="AA1152" t="s">
        <v>9718</v>
      </c>
      <c r="AB1152" t="s">
        <v>2237</v>
      </c>
      <c r="AC1152" t="s">
        <v>9715</v>
      </c>
      <c r="AD1152" t="s">
        <v>1799</v>
      </c>
    </row>
    <row r="1153" spans="1:33" x14ac:dyDescent="0.3">
      <c r="A1153" t="s">
        <v>435</v>
      </c>
      <c r="B1153" t="s">
        <v>1768</v>
      </c>
      <c r="C1153" t="s">
        <v>1996</v>
      </c>
      <c r="E1153" t="s">
        <v>1770</v>
      </c>
      <c r="F1153" t="s">
        <v>9719</v>
      </c>
      <c r="G1153" t="s">
        <v>9720</v>
      </c>
      <c r="H1153" t="s">
        <v>1791</v>
      </c>
      <c r="I1153" t="s">
        <v>9721</v>
      </c>
      <c r="J1153" t="s">
        <v>9722</v>
      </c>
      <c r="K1153" t="s">
        <v>1996</v>
      </c>
      <c r="L1153" t="s">
        <v>9723</v>
      </c>
      <c r="M1153" t="s">
        <v>2541</v>
      </c>
      <c r="N1153" t="s">
        <v>9724</v>
      </c>
      <c r="O1153" t="s">
        <v>9725</v>
      </c>
      <c r="Q1153" t="s">
        <v>9726</v>
      </c>
      <c r="S1153" t="s">
        <v>9727</v>
      </c>
      <c r="T1153" t="s">
        <v>9728</v>
      </c>
      <c r="U1153" t="s">
        <v>1783</v>
      </c>
      <c r="V1153" t="s">
        <v>2031</v>
      </c>
      <c r="W1153" t="s">
        <v>1770</v>
      </c>
      <c r="Y1153" t="s">
        <v>2541</v>
      </c>
      <c r="Z1153" t="s">
        <v>9723</v>
      </c>
      <c r="AA1153" t="s">
        <v>9725</v>
      </c>
      <c r="AB1153" t="s">
        <v>9724</v>
      </c>
      <c r="AC1153" t="s">
        <v>9720</v>
      </c>
      <c r="AD1153" t="s">
        <v>1768</v>
      </c>
      <c r="AE1153" t="s">
        <v>2007</v>
      </c>
      <c r="AF1153" t="s">
        <v>9729</v>
      </c>
      <c r="AG1153" t="s">
        <v>1994</v>
      </c>
    </row>
    <row r="1154" spans="1:33" x14ac:dyDescent="0.3">
      <c r="A1154" t="s">
        <v>437</v>
      </c>
      <c r="B1154" t="s">
        <v>1768</v>
      </c>
      <c r="C1154" t="s">
        <v>1996</v>
      </c>
      <c r="E1154" t="s">
        <v>1770</v>
      </c>
      <c r="F1154" t="s">
        <v>1771</v>
      </c>
      <c r="G1154" t="s">
        <v>9730</v>
      </c>
      <c r="H1154" t="s">
        <v>1773</v>
      </c>
      <c r="I1154" t="s">
        <v>9731</v>
      </c>
      <c r="J1154" t="s">
        <v>9732</v>
      </c>
      <c r="K1154" t="s">
        <v>1996</v>
      </c>
      <c r="L1154" t="s">
        <v>7150</v>
      </c>
      <c r="M1154" t="s">
        <v>1841</v>
      </c>
      <c r="N1154" t="s">
        <v>7151</v>
      </c>
      <c r="O1154" t="s">
        <v>9733</v>
      </c>
      <c r="Q1154" t="s">
        <v>9734</v>
      </c>
      <c r="S1154" t="s">
        <v>9735</v>
      </c>
      <c r="T1154" t="s">
        <v>9736</v>
      </c>
      <c r="U1154" t="s">
        <v>1783</v>
      </c>
      <c r="V1154" t="s">
        <v>2031</v>
      </c>
      <c r="W1154" t="s">
        <v>1770</v>
      </c>
      <c r="Y1154" t="s">
        <v>1841</v>
      </c>
      <c r="Z1154" t="s">
        <v>7150</v>
      </c>
      <c r="AA1154" t="s">
        <v>9733</v>
      </c>
      <c r="AB1154" t="s">
        <v>7151</v>
      </c>
      <c r="AC1154" t="s">
        <v>9730</v>
      </c>
      <c r="AD1154" t="s">
        <v>1768</v>
      </c>
      <c r="AE1154" t="s">
        <v>2007</v>
      </c>
      <c r="AF1154" t="s">
        <v>9737</v>
      </c>
      <c r="AG1154" t="s">
        <v>1994</v>
      </c>
    </row>
    <row r="1155" spans="1:33" x14ac:dyDescent="0.3">
      <c r="A1155" t="s">
        <v>439</v>
      </c>
      <c r="B1155" t="s">
        <v>1768</v>
      </c>
      <c r="C1155" t="s">
        <v>1996</v>
      </c>
      <c r="E1155" t="s">
        <v>1770</v>
      </c>
      <c r="F1155" t="s">
        <v>3232</v>
      </c>
      <c r="G1155" t="s">
        <v>9738</v>
      </c>
      <c r="H1155" t="s">
        <v>1773</v>
      </c>
      <c r="I1155" t="s">
        <v>9739</v>
      </c>
      <c r="J1155" t="s">
        <v>9740</v>
      </c>
      <c r="K1155" t="s">
        <v>1996</v>
      </c>
      <c r="L1155" t="s">
        <v>3264</v>
      </c>
      <c r="M1155" t="s">
        <v>3265</v>
      </c>
      <c r="N1155" t="s">
        <v>8858</v>
      </c>
      <c r="O1155" t="s">
        <v>9741</v>
      </c>
      <c r="Q1155" t="s">
        <v>9742</v>
      </c>
      <c r="S1155" t="s">
        <v>9743</v>
      </c>
      <c r="T1155" t="s">
        <v>9744</v>
      </c>
      <c r="U1155" t="s">
        <v>1783</v>
      </c>
      <c r="V1155" t="s">
        <v>2031</v>
      </c>
      <c r="W1155" t="s">
        <v>1770</v>
      </c>
      <c r="Y1155" t="s">
        <v>3265</v>
      </c>
      <c r="Z1155" t="s">
        <v>3264</v>
      </c>
      <c r="AA1155" t="s">
        <v>9741</v>
      </c>
      <c r="AB1155" t="s">
        <v>8858</v>
      </c>
      <c r="AC1155" t="s">
        <v>9738</v>
      </c>
      <c r="AD1155" t="s">
        <v>1768</v>
      </c>
      <c r="AE1155" t="s">
        <v>2007</v>
      </c>
      <c r="AF1155" t="s">
        <v>9745</v>
      </c>
      <c r="AG1155" t="s">
        <v>1994</v>
      </c>
    </row>
    <row r="1156" spans="1:33" x14ac:dyDescent="0.3">
      <c r="A1156" t="s">
        <v>441</v>
      </c>
      <c r="B1156" t="s">
        <v>1768</v>
      </c>
      <c r="C1156" t="s">
        <v>2110</v>
      </c>
      <c r="E1156" t="s">
        <v>1770</v>
      </c>
      <c r="F1156" t="s">
        <v>9746</v>
      </c>
      <c r="G1156" t="s">
        <v>9747</v>
      </c>
      <c r="H1156" t="s">
        <v>1773</v>
      </c>
      <c r="I1156" t="s">
        <v>9748</v>
      </c>
      <c r="J1156" t="s">
        <v>9749</v>
      </c>
      <c r="K1156" t="s">
        <v>2110</v>
      </c>
      <c r="L1156" t="s">
        <v>3136</v>
      </c>
      <c r="M1156" t="s">
        <v>3137</v>
      </c>
      <c r="N1156" t="s">
        <v>3138</v>
      </c>
      <c r="O1156" t="s">
        <v>9750</v>
      </c>
      <c r="Q1156" t="s">
        <v>9751</v>
      </c>
      <c r="S1156" t="s">
        <v>9752</v>
      </c>
      <c r="U1156" t="s">
        <v>9753</v>
      </c>
      <c r="V1156" t="s">
        <v>2031</v>
      </c>
      <c r="W1156" t="s">
        <v>1770</v>
      </c>
      <c r="Y1156" t="s">
        <v>3137</v>
      </c>
      <c r="Z1156" t="s">
        <v>3136</v>
      </c>
      <c r="AA1156" t="s">
        <v>9750</v>
      </c>
      <c r="AB1156" t="s">
        <v>3138</v>
      </c>
      <c r="AC1156" t="s">
        <v>9747</v>
      </c>
      <c r="AD1156" t="s">
        <v>1768</v>
      </c>
      <c r="AE1156" t="s">
        <v>2118</v>
      </c>
      <c r="AF1156" t="s">
        <v>9754</v>
      </c>
      <c r="AG1156" t="s">
        <v>2120</v>
      </c>
    </row>
    <row r="1157" spans="1:33" x14ac:dyDescent="0.3">
      <c r="A1157" t="s">
        <v>9755</v>
      </c>
      <c r="B1157" t="s">
        <v>1799</v>
      </c>
      <c r="E1157" t="s">
        <v>1770</v>
      </c>
      <c r="G1157" t="s">
        <v>9756</v>
      </c>
      <c r="H1157" t="s">
        <v>1801</v>
      </c>
      <c r="I1157" t="s">
        <v>9757</v>
      </c>
      <c r="L1157" t="s">
        <v>2076</v>
      </c>
      <c r="M1157" t="s">
        <v>2077</v>
      </c>
      <c r="N1157" t="s">
        <v>6645</v>
      </c>
      <c r="O1157" t="s">
        <v>9758</v>
      </c>
      <c r="Q1157" t="s">
        <v>9759</v>
      </c>
      <c r="S1157" t="s">
        <v>9760</v>
      </c>
      <c r="T1157" t="s">
        <v>9761</v>
      </c>
      <c r="U1157" t="s">
        <v>1783</v>
      </c>
      <c r="V1157" t="s">
        <v>2031</v>
      </c>
      <c r="W1157" t="s">
        <v>1770</v>
      </c>
      <c r="Y1157" t="s">
        <v>2077</v>
      </c>
      <c r="Z1157" t="s">
        <v>2076</v>
      </c>
      <c r="AA1157" t="s">
        <v>9758</v>
      </c>
      <c r="AB1157" t="s">
        <v>6645</v>
      </c>
      <c r="AC1157" t="s">
        <v>9756</v>
      </c>
      <c r="AD1157" t="s">
        <v>1799</v>
      </c>
      <c r="AF1157" t="s">
        <v>9762</v>
      </c>
    </row>
    <row r="1158" spans="1:33" x14ac:dyDescent="0.3">
      <c r="A1158" t="s">
        <v>9763</v>
      </c>
      <c r="B1158" t="s">
        <v>1768</v>
      </c>
      <c r="C1158" t="s">
        <v>1996</v>
      </c>
      <c r="E1158" t="s">
        <v>1770</v>
      </c>
      <c r="F1158" t="s">
        <v>3781</v>
      </c>
      <c r="G1158" t="s">
        <v>9764</v>
      </c>
      <c r="H1158" t="s">
        <v>1773</v>
      </c>
      <c r="I1158" t="s">
        <v>9765</v>
      </c>
      <c r="J1158" t="s">
        <v>9766</v>
      </c>
      <c r="K1158" t="s">
        <v>1996</v>
      </c>
      <c r="L1158" t="s">
        <v>2001</v>
      </c>
      <c r="M1158" t="s">
        <v>1854</v>
      </c>
      <c r="N1158" t="s">
        <v>4407</v>
      </c>
      <c r="O1158" t="s">
        <v>9767</v>
      </c>
      <c r="Q1158" t="s">
        <v>9768</v>
      </c>
      <c r="S1158" t="s">
        <v>9769</v>
      </c>
      <c r="T1158" t="s">
        <v>9770</v>
      </c>
      <c r="U1158" t="s">
        <v>1783</v>
      </c>
      <c r="V1158" t="s">
        <v>9771</v>
      </c>
      <c r="W1158" t="s">
        <v>1770</v>
      </c>
      <c r="Y1158" t="s">
        <v>1854</v>
      </c>
      <c r="Z1158" t="s">
        <v>2001</v>
      </c>
      <c r="AA1158" t="s">
        <v>9767</v>
      </c>
      <c r="AB1158" t="s">
        <v>4407</v>
      </c>
      <c r="AC1158" t="s">
        <v>9764</v>
      </c>
      <c r="AD1158" t="s">
        <v>1768</v>
      </c>
      <c r="AE1158" t="s">
        <v>2007</v>
      </c>
      <c r="AF1158" t="s">
        <v>9772</v>
      </c>
      <c r="AG1158" t="s">
        <v>1994</v>
      </c>
    </row>
    <row r="1159" spans="1:33" x14ac:dyDescent="0.3">
      <c r="A1159" t="s">
        <v>9773</v>
      </c>
      <c r="B1159" t="s">
        <v>1768</v>
      </c>
      <c r="E1159" t="s">
        <v>1770</v>
      </c>
      <c r="F1159" t="s">
        <v>9774</v>
      </c>
      <c r="G1159" t="s">
        <v>9775</v>
      </c>
      <c r="H1159" t="s">
        <v>1791</v>
      </c>
      <c r="J1159" t="s">
        <v>9776</v>
      </c>
      <c r="L1159" t="s">
        <v>1792</v>
      </c>
      <c r="M1159" t="s">
        <v>1777</v>
      </c>
      <c r="N1159" t="s">
        <v>388</v>
      </c>
      <c r="O1159" t="s">
        <v>6462</v>
      </c>
      <c r="Q1159" t="s">
        <v>9777</v>
      </c>
      <c r="S1159" t="s">
        <v>9778</v>
      </c>
      <c r="U1159" t="s">
        <v>1783</v>
      </c>
      <c r="V1159" t="s">
        <v>2031</v>
      </c>
      <c r="W1159" t="s">
        <v>1770</v>
      </c>
      <c r="Y1159" t="s">
        <v>1777</v>
      </c>
      <c r="Z1159" t="s">
        <v>1792</v>
      </c>
      <c r="AA1159" t="s">
        <v>6462</v>
      </c>
      <c r="AB1159" t="s">
        <v>388</v>
      </c>
      <c r="AC1159" t="s">
        <v>9775</v>
      </c>
      <c r="AD1159" t="s">
        <v>1768</v>
      </c>
      <c r="AF1159" t="s">
        <v>9779</v>
      </c>
      <c r="AG1159" t="s">
        <v>2248</v>
      </c>
    </row>
    <row r="1160" spans="1:33" x14ac:dyDescent="0.3">
      <c r="A1160" t="s">
        <v>9780</v>
      </c>
      <c r="B1160" t="s">
        <v>1768</v>
      </c>
      <c r="C1160" t="s">
        <v>1996</v>
      </c>
      <c r="E1160" t="s">
        <v>1770</v>
      </c>
      <c r="F1160" t="s">
        <v>2451</v>
      </c>
      <c r="G1160" t="s">
        <v>9781</v>
      </c>
      <c r="H1160" t="s">
        <v>1773</v>
      </c>
      <c r="I1160" t="s">
        <v>9782</v>
      </c>
      <c r="J1160" t="s">
        <v>9783</v>
      </c>
      <c r="K1160" t="s">
        <v>1996</v>
      </c>
      <c r="L1160" t="s">
        <v>2046</v>
      </c>
      <c r="M1160" t="s">
        <v>2047</v>
      </c>
      <c r="N1160" t="s">
        <v>6383</v>
      </c>
      <c r="O1160" t="s">
        <v>9784</v>
      </c>
      <c r="S1160" t="s">
        <v>9785</v>
      </c>
      <c r="T1160" t="s">
        <v>9786</v>
      </c>
      <c r="U1160" t="s">
        <v>1783</v>
      </c>
      <c r="V1160" t="s">
        <v>9787</v>
      </c>
      <c r="W1160" t="s">
        <v>1770</v>
      </c>
      <c r="Y1160" t="s">
        <v>2047</v>
      </c>
      <c r="Z1160" t="s">
        <v>2046</v>
      </c>
      <c r="AA1160" t="s">
        <v>9784</v>
      </c>
      <c r="AB1160" t="s">
        <v>6383</v>
      </c>
      <c r="AC1160" t="s">
        <v>9781</v>
      </c>
      <c r="AD1160" t="s">
        <v>1768</v>
      </c>
      <c r="AE1160" t="s">
        <v>2007</v>
      </c>
      <c r="AF1160" t="s">
        <v>9788</v>
      </c>
      <c r="AG1160" t="s">
        <v>1994</v>
      </c>
    </row>
    <row r="1161" spans="1:33" x14ac:dyDescent="0.3">
      <c r="A1161" t="s">
        <v>443</v>
      </c>
      <c r="B1161" t="s">
        <v>1768</v>
      </c>
      <c r="C1161" t="s">
        <v>1996</v>
      </c>
      <c r="E1161" t="s">
        <v>1770</v>
      </c>
      <c r="F1161" t="s">
        <v>4793</v>
      </c>
      <c r="G1161" t="s">
        <v>9789</v>
      </c>
      <c r="H1161" t="s">
        <v>1791</v>
      </c>
      <c r="I1161" t="s">
        <v>9790</v>
      </c>
      <c r="J1161" t="s">
        <v>9791</v>
      </c>
      <c r="K1161" t="s">
        <v>1996</v>
      </c>
      <c r="L1161" t="s">
        <v>2102</v>
      </c>
      <c r="M1161" t="s">
        <v>2103</v>
      </c>
      <c r="N1161" t="s">
        <v>7464</v>
      </c>
      <c r="O1161" t="s">
        <v>9792</v>
      </c>
      <c r="Q1161" t="s">
        <v>9793</v>
      </c>
      <c r="S1161" t="s">
        <v>9794</v>
      </c>
      <c r="T1161" t="s">
        <v>9795</v>
      </c>
      <c r="U1161" t="s">
        <v>1783</v>
      </c>
      <c r="V1161" t="s">
        <v>2031</v>
      </c>
      <c r="W1161" t="s">
        <v>1770</v>
      </c>
      <c r="Y1161" t="s">
        <v>2103</v>
      </c>
      <c r="Z1161" t="s">
        <v>2102</v>
      </c>
      <c r="AA1161" t="s">
        <v>9792</v>
      </c>
      <c r="AB1161" t="s">
        <v>7464</v>
      </c>
      <c r="AC1161" t="s">
        <v>9789</v>
      </c>
      <c r="AD1161" t="s">
        <v>1768</v>
      </c>
      <c r="AE1161" t="s">
        <v>2007</v>
      </c>
      <c r="AF1161" t="s">
        <v>9796</v>
      </c>
      <c r="AG1161" t="s">
        <v>1994</v>
      </c>
    </row>
    <row r="1162" spans="1:33" x14ac:dyDescent="0.3">
      <c r="A1162" t="s">
        <v>9797</v>
      </c>
      <c r="B1162" t="s">
        <v>1768</v>
      </c>
      <c r="E1162" t="s">
        <v>1770</v>
      </c>
      <c r="F1162" t="s">
        <v>9798</v>
      </c>
      <c r="G1162" t="s">
        <v>9799</v>
      </c>
      <c r="H1162" t="s">
        <v>1773</v>
      </c>
      <c r="I1162" t="s">
        <v>9800</v>
      </c>
      <c r="J1162" t="s">
        <v>9801</v>
      </c>
      <c r="L1162" t="s">
        <v>2852</v>
      </c>
      <c r="M1162" t="s">
        <v>2853</v>
      </c>
      <c r="N1162" t="s">
        <v>2854</v>
      </c>
      <c r="O1162" t="s">
        <v>9802</v>
      </c>
      <c r="Q1162" t="s">
        <v>9803</v>
      </c>
      <c r="S1162" t="s">
        <v>9804</v>
      </c>
      <c r="U1162" t="s">
        <v>1783</v>
      </c>
      <c r="V1162" t="s">
        <v>9805</v>
      </c>
      <c r="W1162" t="s">
        <v>1770</v>
      </c>
      <c r="Y1162" t="s">
        <v>2853</v>
      </c>
      <c r="Z1162" t="s">
        <v>2852</v>
      </c>
      <c r="AA1162" t="s">
        <v>9802</v>
      </c>
      <c r="AB1162" t="s">
        <v>2854</v>
      </c>
      <c r="AC1162" t="s">
        <v>9799</v>
      </c>
      <c r="AD1162" t="s">
        <v>1768</v>
      </c>
      <c r="AF1162" t="s">
        <v>9806</v>
      </c>
      <c r="AG1162" t="s">
        <v>2120</v>
      </c>
    </row>
    <row r="1163" spans="1:33" x14ac:dyDescent="0.3">
      <c r="A1163" t="s">
        <v>9807</v>
      </c>
      <c r="B1163" t="s">
        <v>1799</v>
      </c>
      <c r="E1163" t="s">
        <v>1770</v>
      </c>
      <c r="F1163" t="s">
        <v>2788</v>
      </c>
      <c r="G1163" t="s">
        <v>9808</v>
      </c>
      <c r="H1163" t="s">
        <v>1801</v>
      </c>
      <c r="I1163" t="s">
        <v>9809</v>
      </c>
      <c r="J1163" t="s">
        <v>9810</v>
      </c>
      <c r="L1163" t="s">
        <v>9811</v>
      </c>
      <c r="M1163" t="s">
        <v>2686</v>
      </c>
      <c r="N1163" t="s">
        <v>9812</v>
      </c>
      <c r="O1163" t="s">
        <v>9813</v>
      </c>
      <c r="U1163" t="s">
        <v>1783</v>
      </c>
      <c r="V1163" t="s">
        <v>4079</v>
      </c>
      <c r="W1163" t="s">
        <v>1770</v>
      </c>
      <c r="Y1163" t="s">
        <v>2686</v>
      </c>
      <c r="Z1163" t="s">
        <v>9811</v>
      </c>
      <c r="AA1163" t="s">
        <v>9813</v>
      </c>
      <c r="AB1163" t="s">
        <v>9812</v>
      </c>
      <c r="AC1163" t="s">
        <v>9808</v>
      </c>
      <c r="AD1163" t="s">
        <v>1799</v>
      </c>
    </row>
    <row r="1164" spans="1:33" x14ac:dyDescent="0.3">
      <c r="A1164" t="s">
        <v>9814</v>
      </c>
      <c r="B1164" t="s">
        <v>1768</v>
      </c>
      <c r="E1164" t="s">
        <v>1770</v>
      </c>
      <c r="F1164" t="s">
        <v>2663</v>
      </c>
      <c r="G1164" t="s">
        <v>5916</v>
      </c>
      <c r="H1164" t="s">
        <v>1773</v>
      </c>
      <c r="J1164" t="s">
        <v>9815</v>
      </c>
      <c r="L1164" t="s">
        <v>2046</v>
      </c>
      <c r="M1164" t="s">
        <v>2047</v>
      </c>
      <c r="N1164" t="s">
        <v>2352</v>
      </c>
      <c r="O1164" t="s">
        <v>9816</v>
      </c>
      <c r="U1164" t="s">
        <v>1783</v>
      </c>
      <c r="V1164" t="s">
        <v>2031</v>
      </c>
      <c r="W1164" t="s">
        <v>1770</v>
      </c>
      <c r="Y1164" t="s">
        <v>2047</v>
      </c>
      <c r="Z1164" t="s">
        <v>2046</v>
      </c>
      <c r="AA1164" t="s">
        <v>9816</v>
      </c>
      <c r="AB1164" t="s">
        <v>2352</v>
      </c>
      <c r="AC1164" t="s">
        <v>5916</v>
      </c>
      <c r="AD1164" t="s">
        <v>1768</v>
      </c>
      <c r="AF1164" t="s">
        <v>9817</v>
      </c>
    </row>
    <row r="1165" spans="1:33" x14ac:dyDescent="0.3">
      <c r="A1165" t="s">
        <v>445</v>
      </c>
      <c r="B1165" t="s">
        <v>1768</v>
      </c>
      <c r="C1165" t="s">
        <v>2110</v>
      </c>
      <c r="E1165" t="s">
        <v>1770</v>
      </c>
      <c r="F1165" t="s">
        <v>3520</v>
      </c>
      <c r="G1165" t="s">
        <v>4625</v>
      </c>
      <c r="H1165" t="s">
        <v>1773</v>
      </c>
      <c r="I1165" t="s">
        <v>9818</v>
      </c>
      <c r="J1165" t="s">
        <v>9819</v>
      </c>
      <c r="K1165" t="s">
        <v>2110</v>
      </c>
      <c r="L1165" t="s">
        <v>3618</v>
      </c>
      <c r="M1165" t="s">
        <v>3619</v>
      </c>
      <c r="N1165" t="s">
        <v>9820</v>
      </c>
      <c r="O1165" t="s">
        <v>9821</v>
      </c>
      <c r="Q1165" t="s">
        <v>9822</v>
      </c>
      <c r="S1165" t="s">
        <v>9823</v>
      </c>
      <c r="U1165" t="s">
        <v>1783</v>
      </c>
      <c r="V1165" t="s">
        <v>2031</v>
      </c>
      <c r="W1165" t="s">
        <v>1770</v>
      </c>
      <c r="Y1165" t="s">
        <v>3619</v>
      </c>
      <c r="Z1165" t="s">
        <v>3618</v>
      </c>
      <c r="AA1165" t="s">
        <v>9821</v>
      </c>
      <c r="AB1165" t="s">
        <v>9820</v>
      </c>
      <c r="AC1165" t="s">
        <v>4625</v>
      </c>
      <c r="AD1165" t="s">
        <v>1768</v>
      </c>
      <c r="AE1165" t="s">
        <v>2118</v>
      </c>
      <c r="AF1165" t="s">
        <v>9824</v>
      </c>
      <c r="AG1165" t="s">
        <v>2120</v>
      </c>
    </row>
    <row r="1166" spans="1:33" x14ac:dyDescent="0.3">
      <c r="A1166" t="s">
        <v>447</v>
      </c>
      <c r="B1166" t="s">
        <v>1799</v>
      </c>
      <c r="C1166" t="s">
        <v>1996</v>
      </c>
      <c r="E1166" t="s">
        <v>1770</v>
      </c>
      <c r="G1166" t="s">
        <v>9825</v>
      </c>
      <c r="H1166" t="s">
        <v>1801</v>
      </c>
      <c r="I1166" t="s">
        <v>9826</v>
      </c>
      <c r="J1166" t="s">
        <v>9827</v>
      </c>
      <c r="K1166" t="s">
        <v>1996</v>
      </c>
      <c r="L1166" t="s">
        <v>1831</v>
      </c>
      <c r="M1166" t="s">
        <v>1815</v>
      </c>
      <c r="N1166" t="s">
        <v>9828</v>
      </c>
      <c r="O1166" t="s">
        <v>9829</v>
      </c>
      <c r="Q1166" t="s">
        <v>9830</v>
      </c>
      <c r="S1166" t="s">
        <v>9831</v>
      </c>
      <c r="T1166" t="s">
        <v>9832</v>
      </c>
      <c r="U1166" t="s">
        <v>1783</v>
      </c>
      <c r="V1166" t="s">
        <v>2031</v>
      </c>
      <c r="W1166" t="s">
        <v>1770</v>
      </c>
      <c r="Y1166" t="s">
        <v>1815</v>
      </c>
      <c r="Z1166" t="s">
        <v>1831</v>
      </c>
      <c r="AA1166" t="s">
        <v>9829</v>
      </c>
      <c r="AB1166" t="s">
        <v>9828</v>
      </c>
      <c r="AC1166" t="s">
        <v>9825</v>
      </c>
      <c r="AD1166" t="s">
        <v>1799</v>
      </c>
      <c r="AE1166" t="s">
        <v>2007</v>
      </c>
      <c r="AF1166" t="s">
        <v>9833</v>
      </c>
      <c r="AG1166" t="s">
        <v>1994</v>
      </c>
    </row>
    <row r="1167" spans="1:33" x14ac:dyDescent="0.3">
      <c r="A1167" t="s">
        <v>9834</v>
      </c>
      <c r="B1167" t="s">
        <v>1799</v>
      </c>
      <c r="E1167" t="s">
        <v>1770</v>
      </c>
      <c r="G1167" t="s">
        <v>9835</v>
      </c>
      <c r="H1167" t="s">
        <v>1801</v>
      </c>
      <c r="I1167" t="s">
        <v>9836</v>
      </c>
      <c r="L1167" t="s">
        <v>2001</v>
      </c>
      <c r="M1167" t="s">
        <v>1854</v>
      </c>
      <c r="N1167" t="s">
        <v>2002</v>
      </c>
      <c r="O1167" t="s">
        <v>9837</v>
      </c>
      <c r="S1167" t="s">
        <v>9838</v>
      </c>
      <c r="T1167" t="s">
        <v>9839</v>
      </c>
      <c r="U1167" t="s">
        <v>1783</v>
      </c>
      <c r="V1167" t="s">
        <v>2031</v>
      </c>
      <c r="W1167" t="s">
        <v>1770</v>
      </c>
      <c r="Y1167" t="s">
        <v>1854</v>
      </c>
      <c r="Z1167" t="s">
        <v>2001</v>
      </c>
      <c r="AA1167" t="s">
        <v>9837</v>
      </c>
      <c r="AB1167" t="s">
        <v>2002</v>
      </c>
      <c r="AC1167" t="s">
        <v>9835</v>
      </c>
      <c r="AD1167" t="s">
        <v>1799</v>
      </c>
      <c r="AF1167" t="s">
        <v>9840</v>
      </c>
      <c r="AG1167" t="s">
        <v>9841</v>
      </c>
    </row>
    <row r="1168" spans="1:33" x14ac:dyDescent="0.3">
      <c r="A1168" t="s">
        <v>9842</v>
      </c>
      <c r="B1168" t="s">
        <v>1768</v>
      </c>
      <c r="E1168" t="s">
        <v>1770</v>
      </c>
      <c r="F1168" t="s">
        <v>9843</v>
      </c>
      <c r="G1168" t="s">
        <v>2977</v>
      </c>
      <c r="H1168" t="s">
        <v>1773</v>
      </c>
      <c r="I1168" t="s">
        <v>9844</v>
      </c>
      <c r="J1168" t="s">
        <v>9845</v>
      </c>
      <c r="L1168" t="s">
        <v>9846</v>
      </c>
      <c r="M1168" t="s">
        <v>1882</v>
      </c>
      <c r="N1168" t="s">
        <v>9847</v>
      </c>
      <c r="O1168" t="s">
        <v>9848</v>
      </c>
      <c r="Q1168" t="s">
        <v>9849</v>
      </c>
      <c r="S1168" t="s">
        <v>9850</v>
      </c>
      <c r="T1168" t="s">
        <v>9851</v>
      </c>
      <c r="U1168" t="s">
        <v>1783</v>
      </c>
      <c r="V1168" t="s">
        <v>2031</v>
      </c>
      <c r="W1168" t="s">
        <v>1770</v>
      </c>
      <c r="Y1168" t="s">
        <v>1882</v>
      </c>
      <c r="Z1168" t="s">
        <v>9846</v>
      </c>
      <c r="AA1168" t="s">
        <v>9848</v>
      </c>
      <c r="AB1168" t="s">
        <v>9847</v>
      </c>
      <c r="AC1168" t="s">
        <v>2977</v>
      </c>
      <c r="AD1168" t="s">
        <v>1768</v>
      </c>
    </row>
    <row r="1169" spans="1:33" x14ac:dyDescent="0.3">
      <c r="A1169" t="s">
        <v>9852</v>
      </c>
      <c r="B1169" t="s">
        <v>1799</v>
      </c>
      <c r="E1169" t="s">
        <v>1770</v>
      </c>
      <c r="G1169" t="s">
        <v>9853</v>
      </c>
      <c r="H1169" t="s">
        <v>1801</v>
      </c>
      <c r="I1169" t="s">
        <v>9854</v>
      </c>
      <c r="L1169" t="s">
        <v>9855</v>
      </c>
      <c r="M1169" t="s">
        <v>4809</v>
      </c>
      <c r="N1169" t="s">
        <v>9856</v>
      </c>
      <c r="O1169" t="s">
        <v>9857</v>
      </c>
      <c r="Q1169" t="s">
        <v>9858</v>
      </c>
      <c r="S1169" t="s">
        <v>9859</v>
      </c>
      <c r="U1169" t="s">
        <v>1783</v>
      </c>
      <c r="V1169" t="s">
        <v>2031</v>
      </c>
      <c r="W1169" t="s">
        <v>1770</v>
      </c>
      <c r="Y1169" t="s">
        <v>4809</v>
      </c>
      <c r="Z1169" t="s">
        <v>9855</v>
      </c>
      <c r="AA1169" t="s">
        <v>9857</v>
      </c>
      <c r="AB1169" t="s">
        <v>9856</v>
      </c>
      <c r="AC1169" t="s">
        <v>9853</v>
      </c>
      <c r="AD1169" t="s">
        <v>1799</v>
      </c>
      <c r="AF1169" t="s">
        <v>9860</v>
      </c>
    </row>
    <row r="1170" spans="1:33" x14ac:dyDescent="0.3">
      <c r="A1170" t="s">
        <v>9861</v>
      </c>
      <c r="B1170" t="s">
        <v>1768</v>
      </c>
      <c r="E1170" t="s">
        <v>1770</v>
      </c>
      <c r="F1170" t="s">
        <v>8835</v>
      </c>
      <c r="G1170" t="s">
        <v>4625</v>
      </c>
      <c r="H1170" t="s">
        <v>1791</v>
      </c>
      <c r="I1170" t="s">
        <v>9862</v>
      </c>
      <c r="J1170" t="s">
        <v>9863</v>
      </c>
      <c r="L1170" t="s">
        <v>4974</v>
      </c>
      <c r="M1170" t="s">
        <v>2183</v>
      </c>
      <c r="N1170" t="s">
        <v>7065</v>
      </c>
      <c r="O1170" t="s">
        <v>9864</v>
      </c>
      <c r="Q1170" t="s">
        <v>9865</v>
      </c>
      <c r="S1170" t="s">
        <v>9866</v>
      </c>
      <c r="T1170" t="s">
        <v>9867</v>
      </c>
      <c r="U1170" t="s">
        <v>1783</v>
      </c>
      <c r="V1170" t="s">
        <v>2031</v>
      </c>
      <c r="W1170" t="s">
        <v>1770</v>
      </c>
      <c r="Y1170" t="s">
        <v>2183</v>
      </c>
      <c r="Z1170" t="s">
        <v>4974</v>
      </c>
      <c r="AA1170" t="s">
        <v>9864</v>
      </c>
      <c r="AB1170" t="s">
        <v>7065</v>
      </c>
      <c r="AC1170" t="s">
        <v>4625</v>
      </c>
      <c r="AD1170" t="s">
        <v>1768</v>
      </c>
      <c r="AF1170" t="s">
        <v>9868</v>
      </c>
      <c r="AG1170" t="s">
        <v>2248</v>
      </c>
    </row>
    <row r="1171" spans="1:33" x14ac:dyDescent="0.3">
      <c r="A1171" t="s">
        <v>449</v>
      </c>
      <c r="B1171" t="s">
        <v>1768</v>
      </c>
      <c r="C1171" t="s">
        <v>1996</v>
      </c>
      <c r="E1171" t="s">
        <v>1770</v>
      </c>
      <c r="F1171" t="s">
        <v>7959</v>
      </c>
      <c r="G1171" t="s">
        <v>9869</v>
      </c>
      <c r="H1171" t="s">
        <v>1791</v>
      </c>
      <c r="I1171" t="s">
        <v>9870</v>
      </c>
      <c r="J1171" t="s">
        <v>9871</v>
      </c>
      <c r="K1171" t="s">
        <v>1996</v>
      </c>
      <c r="L1171" t="s">
        <v>2139</v>
      </c>
      <c r="M1171" t="s">
        <v>2140</v>
      </c>
      <c r="N1171" t="s">
        <v>6248</v>
      </c>
      <c r="O1171" t="s">
        <v>9872</v>
      </c>
      <c r="Q1171" t="s">
        <v>9873</v>
      </c>
      <c r="S1171" t="s">
        <v>9874</v>
      </c>
      <c r="T1171" t="s">
        <v>9875</v>
      </c>
      <c r="U1171" t="s">
        <v>1783</v>
      </c>
      <c r="V1171" t="s">
        <v>2031</v>
      </c>
      <c r="W1171" t="s">
        <v>1770</v>
      </c>
      <c r="Y1171" t="s">
        <v>2140</v>
      </c>
      <c r="Z1171" t="s">
        <v>2139</v>
      </c>
      <c r="AA1171" t="s">
        <v>9872</v>
      </c>
      <c r="AB1171" t="s">
        <v>6248</v>
      </c>
      <c r="AC1171" t="s">
        <v>9869</v>
      </c>
      <c r="AD1171" t="s">
        <v>1768</v>
      </c>
      <c r="AE1171" t="s">
        <v>2007</v>
      </c>
      <c r="AF1171" t="s">
        <v>9876</v>
      </c>
      <c r="AG1171" t="s">
        <v>2009</v>
      </c>
    </row>
    <row r="1172" spans="1:33" x14ac:dyDescent="0.3">
      <c r="A1172" t="s">
        <v>451</v>
      </c>
      <c r="B1172" t="s">
        <v>1768</v>
      </c>
      <c r="C1172" t="s">
        <v>1996</v>
      </c>
      <c r="E1172" t="s">
        <v>1770</v>
      </c>
      <c r="F1172" t="s">
        <v>2907</v>
      </c>
      <c r="G1172" t="s">
        <v>9877</v>
      </c>
      <c r="H1172" t="s">
        <v>1773</v>
      </c>
      <c r="I1172" t="s">
        <v>9878</v>
      </c>
      <c r="J1172" t="s">
        <v>9879</v>
      </c>
      <c r="K1172" t="s">
        <v>1996</v>
      </c>
      <c r="L1172" t="s">
        <v>3618</v>
      </c>
      <c r="M1172" t="s">
        <v>3619</v>
      </c>
      <c r="N1172" t="s">
        <v>9880</v>
      </c>
      <c r="O1172" t="s">
        <v>9881</v>
      </c>
      <c r="Q1172" t="s">
        <v>9882</v>
      </c>
      <c r="S1172" t="s">
        <v>9883</v>
      </c>
      <c r="T1172" t="s">
        <v>9884</v>
      </c>
      <c r="U1172" t="s">
        <v>1783</v>
      </c>
      <c r="V1172" t="s">
        <v>2031</v>
      </c>
      <c r="W1172" t="s">
        <v>1770</v>
      </c>
      <c r="Y1172" t="s">
        <v>3619</v>
      </c>
      <c r="Z1172" t="s">
        <v>3618</v>
      </c>
      <c r="AA1172" t="s">
        <v>9881</v>
      </c>
      <c r="AB1172" t="s">
        <v>9880</v>
      </c>
      <c r="AC1172" t="s">
        <v>9877</v>
      </c>
      <c r="AD1172" t="s">
        <v>1768</v>
      </c>
      <c r="AE1172" t="s">
        <v>2007</v>
      </c>
      <c r="AF1172" t="s">
        <v>9885</v>
      </c>
      <c r="AG1172" t="s">
        <v>1994</v>
      </c>
    </row>
    <row r="1173" spans="1:33" x14ac:dyDescent="0.3">
      <c r="A1173" t="s">
        <v>9886</v>
      </c>
      <c r="B1173" t="s">
        <v>1768</v>
      </c>
      <c r="E1173" t="s">
        <v>1770</v>
      </c>
      <c r="F1173" t="s">
        <v>1850</v>
      </c>
      <c r="G1173" t="s">
        <v>9887</v>
      </c>
      <c r="H1173" t="s">
        <v>1773</v>
      </c>
      <c r="I1173" t="s">
        <v>9888</v>
      </c>
      <c r="J1173" t="s">
        <v>9889</v>
      </c>
      <c r="L1173" t="s">
        <v>1792</v>
      </c>
      <c r="M1173" t="s">
        <v>1777</v>
      </c>
      <c r="N1173" t="s">
        <v>388</v>
      </c>
      <c r="O1173" t="s">
        <v>9890</v>
      </c>
      <c r="Q1173" t="s">
        <v>9891</v>
      </c>
      <c r="S1173" t="s">
        <v>9892</v>
      </c>
      <c r="T1173" t="s">
        <v>9893</v>
      </c>
      <c r="U1173" t="s">
        <v>1783</v>
      </c>
      <c r="V1173" t="s">
        <v>2031</v>
      </c>
      <c r="W1173" t="s">
        <v>1770</v>
      </c>
      <c r="Y1173" t="s">
        <v>1777</v>
      </c>
      <c r="Z1173" t="s">
        <v>1792</v>
      </c>
      <c r="AA1173" t="s">
        <v>9890</v>
      </c>
      <c r="AB1173" t="s">
        <v>388</v>
      </c>
      <c r="AC1173" t="s">
        <v>9887</v>
      </c>
      <c r="AD1173" t="s">
        <v>1768</v>
      </c>
      <c r="AF1173" t="s">
        <v>9894</v>
      </c>
    </row>
    <row r="1174" spans="1:33" x14ac:dyDescent="0.3">
      <c r="A1174" t="s">
        <v>9895</v>
      </c>
      <c r="B1174" t="s">
        <v>1768</v>
      </c>
      <c r="E1174" t="s">
        <v>1770</v>
      </c>
      <c r="F1174" t="s">
        <v>1877</v>
      </c>
      <c r="G1174" t="s">
        <v>9896</v>
      </c>
      <c r="H1174" t="s">
        <v>1773</v>
      </c>
      <c r="I1174" t="s">
        <v>9897</v>
      </c>
      <c r="J1174" t="s">
        <v>9898</v>
      </c>
      <c r="L1174" t="s">
        <v>9899</v>
      </c>
      <c r="M1174" t="s">
        <v>1909</v>
      </c>
      <c r="N1174" t="s">
        <v>9900</v>
      </c>
      <c r="O1174" t="s">
        <v>9901</v>
      </c>
      <c r="S1174" t="s">
        <v>9902</v>
      </c>
      <c r="U1174" t="s">
        <v>1783</v>
      </c>
      <c r="V1174" t="s">
        <v>4079</v>
      </c>
      <c r="W1174" t="s">
        <v>1770</v>
      </c>
      <c r="Y1174" t="s">
        <v>1909</v>
      </c>
      <c r="Z1174" t="s">
        <v>9899</v>
      </c>
      <c r="AA1174" t="s">
        <v>9901</v>
      </c>
      <c r="AB1174" t="s">
        <v>9900</v>
      </c>
      <c r="AC1174" t="s">
        <v>9896</v>
      </c>
      <c r="AD1174" t="s">
        <v>1768</v>
      </c>
      <c r="AF1174" t="s">
        <v>9903</v>
      </c>
    </row>
    <row r="1175" spans="1:33" x14ac:dyDescent="0.3">
      <c r="A1175" t="s">
        <v>9904</v>
      </c>
      <c r="B1175" t="s">
        <v>1768</v>
      </c>
      <c r="E1175" t="s">
        <v>1770</v>
      </c>
      <c r="F1175" t="s">
        <v>2405</v>
      </c>
      <c r="G1175" t="s">
        <v>2335</v>
      </c>
      <c r="H1175" t="s">
        <v>1773</v>
      </c>
      <c r="I1175" t="s">
        <v>9905</v>
      </c>
      <c r="J1175" t="s">
        <v>9906</v>
      </c>
      <c r="L1175" t="s">
        <v>9907</v>
      </c>
      <c r="M1175" t="s">
        <v>2047</v>
      </c>
      <c r="N1175" t="s">
        <v>9908</v>
      </c>
      <c r="O1175" t="s">
        <v>9909</v>
      </c>
      <c r="Q1175" t="s">
        <v>9910</v>
      </c>
      <c r="S1175" t="s">
        <v>9911</v>
      </c>
      <c r="T1175" t="s">
        <v>9912</v>
      </c>
      <c r="U1175" t="s">
        <v>1783</v>
      </c>
      <c r="V1175" t="s">
        <v>2031</v>
      </c>
      <c r="W1175" t="s">
        <v>1770</v>
      </c>
      <c r="Y1175" t="s">
        <v>2047</v>
      </c>
      <c r="Z1175" t="s">
        <v>9907</v>
      </c>
      <c r="AA1175" t="s">
        <v>9909</v>
      </c>
      <c r="AB1175" t="s">
        <v>9908</v>
      </c>
      <c r="AC1175" t="s">
        <v>2335</v>
      </c>
      <c r="AD1175" t="s">
        <v>1768</v>
      </c>
      <c r="AF1175" t="s">
        <v>9913</v>
      </c>
      <c r="AG1175" t="s">
        <v>1994</v>
      </c>
    </row>
    <row r="1176" spans="1:33" x14ac:dyDescent="0.3">
      <c r="A1176" t="s">
        <v>9914</v>
      </c>
      <c r="B1176" t="s">
        <v>1768</v>
      </c>
      <c r="E1176" t="s">
        <v>1770</v>
      </c>
      <c r="F1176" t="s">
        <v>9915</v>
      </c>
      <c r="G1176" t="s">
        <v>9916</v>
      </c>
      <c r="H1176" t="s">
        <v>1791</v>
      </c>
      <c r="I1176" t="s">
        <v>9917</v>
      </c>
      <c r="J1176" t="s">
        <v>9918</v>
      </c>
      <c r="L1176" t="s">
        <v>2190</v>
      </c>
      <c r="M1176" t="s">
        <v>2026</v>
      </c>
      <c r="N1176" t="s">
        <v>2191</v>
      </c>
      <c r="O1176" t="s">
        <v>9919</v>
      </c>
      <c r="Q1176" t="s">
        <v>9920</v>
      </c>
      <c r="S1176" t="s">
        <v>9921</v>
      </c>
      <c r="T1176" t="s">
        <v>9922</v>
      </c>
      <c r="U1176" t="s">
        <v>1783</v>
      </c>
      <c r="V1176" t="s">
        <v>2031</v>
      </c>
      <c r="W1176" t="s">
        <v>1770</v>
      </c>
      <c r="Y1176" t="s">
        <v>2026</v>
      </c>
      <c r="Z1176" t="s">
        <v>2190</v>
      </c>
      <c r="AA1176" t="s">
        <v>9919</v>
      </c>
      <c r="AB1176" t="s">
        <v>2191</v>
      </c>
      <c r="AC1176" t="s">
        <v>9916</v>
      </c>
      <c r="AD1176" t="s">
        <v>1768</v>
      </c>
      <c r="AF1176" t="s">
        <v>9923</v>
      </c>
      <c r="AG1176" t="s">
        <v>1994</v>
      </c>
    </row>
    <row r="1177" spans="1:33" x14ac:dyDescent="0.3">
      <c r="A1177" t="s">
        <v>453</v>
      </c>
      <c r="B1177" t="s">
        <v>1768</v>
      </c>
      <c r="C1177" t="s">
        <v>2110</v>
      </c>
      <c r="E1177" t="s">
        <v>1770</v>
      </c>
      <c r="F1177" t="s">
        <v>3181</v>
      </c>
      <c r="G1177" t="s">
        <v>9924</v>
      </c>
      <c r="H1177" t="s">
        <v>1773</v>
      </c>
      <c r="I1177" t="s">
        <v>9925</v>
      </c>
      <c r="J1177" t="s">
        <v>9926</v>
      </c>
      <c r="K1177" t="s">
        <v>2110</v>
      </c>
      <c r="L1177" t="s">
        <v>3618</v>
      </c>
      <c r="M1177" t="s">
        <v>3619</v>
      </c>
      <c r="N1177" t="s">
        <v>6938</v>
      </c>
      <c r="O1177" t="s">
        <v>9927</v>
      </c>
      <c r="S1177" t="s">
        <v>9928</v>
      </c>
      <c r="T1177" t="s">
        <v>9929</v>
      </c>
      <c r="U1177" t="s">
        <v>1783</v>
      </c>
      <c r="V1177" t="s">
        <v>2031</v>
      </c>
      <c r="W1177" t="s">
        <v>1770</v>
      </c>
      <c r="Y1177" t="s">
        <v>3619</v>
      </c>
      <c r="Z1177" t="s">
        <v>3618</v>
      </c>
      <c r="AA1177" t="s">
        <v>9927</v>
      </c>
      <c r="AB1177" t="s">
        <v>6938</v>
      </c>
      <c r="AC1177" t="s">
        <v>9924</v>
      </c>
      <c r="AD1177" t="s">
        <v>1768</v>
      </c>
      <c r="AE1177" t="s">
        <v>2118</v>
      </c>
      <c r="AF1177" t="s">
        <v>9930</v>
      </c>
      <c r="AG1177" t="s">
        <v>2120</v>
      </c>
    </row>
    <row r="1178" spans="1:33" x14ac:dyDescent="0.3">
      <c r="A1178" t="s">
        <v>455</v>
      </c>
      <c r="B1178" t="s">
        <v>1768</v>
      </c>
      <c r="C1178" t="s">
        <v>1996</v>
      </c>
      <c r="E1178" t="s">
        <v>1770</v>
      </c>
      <c r="F1178" t="s">
        <v>1850</v>
      </c>
      <c r="G1178" t="s">
        <v>9931</v>
      </c>
      <c r="H1178" t="s">
        <v>1773</v>
      </c>
      <c r="I1178" t="s">
        <v>9932</v>
      </c>
      <c r="J1178" t="s">
        <v>9933</v>
      </c>
      <c r="K1178" t="s">
        <v>1996</v>
      </c>
      <c r="L1178" t="s">
        <v>4038</v>
      </c>
      <c r="M1178" t="s">
        <v>3643</v>
      </c>
      <c r="N1178" t="s">
        <v>9934</v>
      </c>
      <c r="O1178" t="s">
        <v>9935</v>
      </c>
      <c r="Q1178" t="s">
        <v>9936</v>
      </c>
      <c r="S1178" t="s">
        <v>9937</v>
      </c>
      <c r="T1178" t="s">
        <v>9938</v>
      </c>
      <c r="U1178" t="s">
        <v>1783</v>
      </c>
      <c r="V1178" t="s">
        <v>2031</v>
      </c>
      <c r="W1178" t="s">
        <v>1770</v>
      </c>
      <c r="Y1178" t="s">
        <v>3643</v>
      </c>
      <c r="Z1178" t="s">
        <v>4038</v>
      </c>
      <c r="AA1178" t="s">
        <v>9935</v>
      </c>
      <c r="AB1178" t="s">
        <v>9934</v>
      </c>
      <c r="AC1178" t="s">
        <v>9931</v>
      </c>
      <c r="AD1178" t="s">
        <v>1768</v>
      </c>
      <c r="AE1178" t="s">
        <v>2007</v>
      </c>
      <c r="AF1178" t="s">
        <v>9939</v>
      </c>
      <c r="AG1178" t="s">
        <v>1994</v>
      </c>
    </row>
    <row r="1179" spans="1:33" x14ac:dyDescent="0.3">
      <c r="A1179" t="s">
        <v>457</v>
      </c>
      <c r="B1179" t="s">
        <v>1799</v>
      </c>
      <c r="C1179" t="s">
        <v>1996</v>
      </c>
      <c r="E1179" t="s">
        <v>1770</v>
      </c>
      <c r="G1179" t="s">
        <v>9940</v>
      </c>
      <c r="H1179" t="s">
        <v>1801</v>
      </c>
      <c r="I1179" t="s">
        <v>9941</v>
      </c>
      <c r="J1179" t="s">
        <v>9942</v>
      </c>
      <c r="K1179" t="s">
        <v>1996</v>
      </c>
      <c r="L1179" t="s">
        <v>4289</v>
      </c>
      <c r="M1179" t="s">
        <v>4290</v>
      </c>
      <c r="N1179" t="s">
        <v>4291</v>
      </c>
      <c r="O1179" t="s">
        <v>9943</v>
      </c>
      <c r="S1179" t="s">
        <v>9944</v>
      </c>
      <c r="T1179" t="s">
        <v>9945</v>
      </c>
      <c r="U1179" t="s">
        <v>1783</v>
      </c>
      <c r="V1179" t="s">
        <v>2031</v>
      </c>
      <c r="W1179" t="s">
        <v>1770</v>
      </c>
      <c r="Y1179" t="s">
        <v>4290</v>
      </c>
      <c r="Z1179" t="s">
        <v>4289</v>
      </c>
      <c r="AA1179" t="s">
        <v>9943</v>
      </c>
      <c r="AB1179" t="s">
        <v>4291</v>
      </c>
      <c r="AC1179" t="s">
        <v>9940</v>
      </c>
      <c r="AD1179" t="s">
        <v>1799</v>
      </c>
      <c r="AE1179" t="s">
        <v>2007</v>
      </c>
      <c r="AF1179" t="s">
        <v>9946</v>
      </c>
      <c r="AG1179" t="s">
        <v>1994</v>
      </c>
    </row>
    <row r="1180" spans="1:33" x14ac:dyDescent="0.3">
      <c r="A1180" t="s">
        <v>459</v>
      </c>
      <c r="B1180" t="s">
        <v>1768</v>
      </c>
      <c r="C1180" t="s">
        <v>2110</v>
      </c>
      <c r="E1180" t="s">
        <v>1770</v>
      </c>
      <c r="F1180" t="s">
        <v>2397</v>
      </c>
      <c r="G1180" t="s">
        <v>9947</v>
      </c>
      <c r="H1180" t="s">
        <v>1773</v>
      </c>
      <c r="I1180" t="s">
        <v>9948</v>
      </c>
      <c r="J1180" t="s">
        <v>9949</v>
      </c>
      <c r="K1180" t="s">
        <v>2110</v>
      </c>
      <c r="L1180" t="s">
        <v>2001</v>
      </c>
      <c r="M1180" t="s">
        <v>1854</v>
      </c>
      <c r="N1180" t="s">
        <v>9950</v>
      </c>
      <c r="O1180" t="s">
        <v>9951</v>
      </c>
      <c r="Q1180" t="s">
        <v>9952</v>
      </c>
      <c r="S1180" t="s">
        <v>9953</v>
      </c>
      <c r="T1180" t="s">
        <v>9954</v>
      </c>
      <c r="U1180" t="s">
        <v>9955</v>
      </c>
      <c r="V1180" t="s">
        <v>2031</v>
      </c>
      <c r="W1180" t="s">
        <v>1770</v>
      </c>
      <c r="Y1180" t="s">
        <v>1854</v>
      </c>
      <c r="Z1180" t="s">
        <v>2001</v>
      </c>
      <c r="AA1180" t="s">
        <v>9951</v>
      </c>
      <c r="AB1180" t="s">
        <v>9950</v>
      </c>
      <c r="AC1180" t="s">
        <v>9947</v>
      </c>
      <c r="AD1180" t="s">
        <v>1768</v>
      </c>
      <c r="AE1180" t="s">
        <v>2118</v>
      </c>
      <c r="AF1180" t="s">
        <v>9956</v>
      </c>
      <c r="AG1180" t="s">
        <v>2120</v>
      </c>
    </row>
    <row r="1181" spans="1:33" x14ac:dyDescent="0.3">
      <c r="A1181" t="s">
        <v>9957</v>
      </c>
      <c r="B1181" t="s">
        <v>1768</v>
      </c>
      <c r="E1181" t="s">
        <v>1770</v>
      </c>
      <c r="F1181" t="s">
        <v>2298</v>
      </c>
      <c r="G1181" t="s">
        <v>9958</v>
      </c>
      <c r="H1181" t="s">
        <v>1773</v>
      </c>
      <c r="I1181" t="s">
        <v>9959</v>
      </c>
      <c r="J1181" t="s">
        <v>9960</v>
      </c>
      <c r="L1181" t="s">
        <v>2831</v>
      </c>
      <c r="M1181" t="s">
        <v>2832</v>
      </c>
      <c r="N1181" t="s">
        <v>2833</v>
      </c>
      <c r="O1181" t="s">
        <v>9961</v>
      </c>
      <c r="Q1181" t="s">
        <v>9962</v>
      </c>
      <c r="S1181" t="s">
        <v>9963</v>
      </c>
      <c r="T1181" t="s">
        <v>9964</v>
      </c>
      <c r="U1181" t="s">
        <v>1783</v>
      </c>
      <c r="V1181" t="s">
        <v>2031</v>
      </c>
      <c r="W1181" t="s">
        <v>1770</v>
      </c>
      <c r="Y1181" t="s">
        <v>2832</v>
      </c>
      <c r="Z1181" t="s">
        <v>2831</v>
      </c>
      <c r="AA1181" t="s">
        <v>9961</v>
      </c>
      <c r="AB1181" t="s">
        <v>2833</v>
      </c>
      <c r="AC1181" t="s">
        <v>9958</v>
      </c>
      <c r="AD1181" t="s">
        <v>1768</v>
      </c>
      <c r="AF1181" t="s">
        <v>9965</v>
      </c>
    </row>
    <row r="1182" spans="1:33" x14ac:dyDescent="0.3">
      <c r="A1182" t="s">
        <v>461</v>
      </c>
      <c r="B1182" t="s">
        <v>1768</v>
      </c>
      <c r="C1182" t="s">
        <v>1996</v>
      </c>
      <c r="E1182" t="s">
        <v>1770</v>
      </c>
      <c r="F1182" t="s">
        <v>1850</v>
      </c>
      <c r="G1182" t="s">
        <v>9966</v>
      </c>
      <c r="H1182" t="s">
        <v>1773</v>
      </c>
      <c r="I1182" t="s">
        <v>9967</v>
      </c>
      <c r="J1182" t="s">
        <v>9968</v>
      </c>
      <c r="K1182" t="s">
        <v>1996</v>
      </c>
      <c r="L1182" t="s">
        <v>2800</v>
      </c>
      <c r="M1182" t="s">
        <v>2579</v>
      </c>
      <c r="N1182" t="s">
        <v>2801</v>
      </c>
      <c r="O1182" t="s">
        <v>9969</v>
      </c>
      <c r="Q1182" t="s">
        <v>9970</v>
      </c>
      <c r="S1182" t="s">
        <v>9971</v>
      </c>
      <c r="T1182" t="s">
        <v>9972</v>
      </c>
      <c r="U1182" t="s">
        <v>1783</v>
      </c>
      <c r="V1182" t="s">
        <v>2031</v>
      </c>
      <c r="W1182" t="s">
        <v>1770</v>
      </c>
      <c r="Y1182" t="s">
        <v>2579</v>
      </c>
      <c r="Z1182" t="s">
        <v>2800</v>
      </c>
      <c r="AA1182" t="s">
        <v>9969</v>
      </c>
      <c r="AB1182" t="s">
        <v>2801</v>
      </c>
      <c r="AC1182" t="s">
        <v>9966</v>
      </c>
      <c r="AD1182" t="s">
        <v>1768</v>
      </c>
      <c r="AE1182" t="s">
        <v>2007</v>
      </c>
      <c r="AF1182" t="s">
        <v>9973</v>
      </c>
      <c r="AG1182" t="s">
        <v>1994</v>
      </c>
    </row>
    <row r="1183" spans="1:33" x14ac:dyDescent="0.3">
      <c r="A1183" t="s">
        <v>463</v>
      </c>
      <c r="B1183" t="s">
        <v>1768</v>
      </c>
      <c r="C1183" t="s">
        <v>1996</v>
      </c>
      <c r="E1183" t="s">
        <v>1770</v>
      </c>
      <c r="F1183" t="s">
        <v>1771</v>
      </c>
      <c r="G1183" t="s">
        <v>9974</v>
      </c>
      <c r="H1183" t="s">
        <v>1773</v>
      </c>
      <c r="I1183" t="s">
        <v>9975</v>
      </c>
      <c r="J1183" t="s">
        <v>9976</v>
      </c>
      <c r="K1183" t="s">
        <v>1996</v>
      </c>
      <c r="L1183" t="s">
        <v>2046</v>
      </c>
      <c r="M1183" t="s">
        <v>2047</v>
      </c>
      <c r="N1183" t="s">
        <v>2253</v>
      </c>
      <c r="O1183" t="s">
        <v>9977</v>
      </c>
      <c r="Q1183" t="s">
        <v>9978</v>
      </c>
      <c r="S1183" t="s">
        <v>9979</v>
      </c>
      <c r="T1183" t="s">
        <v>9980</v>
      </c>
      <c r="U1183" t="s">
        <v>1783</v>
      </c>
      <c r="V1183" t="s">
        <v>2031</v>
      </c>
      <c r="W1183" t="s">
        <v>1770</v>
      </c>
      <c r="Y1183" t="s">
        <v>2047</v>
      </c>
      <c r="Z1183" t="s">
        <v>2046</v>
      </c>
      <c r="AA1183" t="s">
        <v>9977</v>
      </c>
      <c r="AB1183" t="s">
        <v>2253</v>
      </c>
      <c r="AC1183" t="s">
        <v>9974</v>
      </c>
      <c r="AD1183" t="s">
        <v>1768</v>
      </c>
      <c r="AE1183" t="s">
        <v>2007</v>
      </c>
      <c r="AF1183" t="s">
        <v>9981</v>
      </c>
      <c r="AG1183" t="s">
        <v>1994</v>
      </c>
    </row>
    <row r="1184" spans="1:33" x14ac:dyDescent="0.3">
      <c r="A1184" t="s">
        <v>9982</v>
      </c>
      <c r="B1184" t="s">
        <v>1799</v>
      </c>
      <c r="E1184" t="s">
        <v>1770</v>
      </c>
      <c r="G1184" t="s">
        <v>9983</v>
      </c>
      <c r="H1184" t="s">
        <v>1801</v>
      </c>
      <c r="I1184" t="s">
        <v>9984</v>
      </c>
      <c r="L1184" t="s">
        <v>1792</v>
      </c>
      <c r="M1184" t="s">
        <v>1777</v>
      </c>
      <c r="N1184" t="s">
        <v>492</v>
      </c>
      <c r="O1184" t="s">
        <v>9985</v>
      </c>
      <c r="S1184" t="s">
        <v>9986</v>
      </c>
      <c r="U1184" t="s">
        <v>1783</v>
      </c>
      <c r="V1184" t="s">
        <v>2031</v>
      </c>
      <c r="W1184" t="s">
        <v>1770</v>
      </c>
      <c r="Y1184" t="s">
        <v>1777</v>
      </c>
      <c r="Z1184" t="s">
        <v>1792</v>
      </c>
      <c r="AA1184" t="s">
        <v>9985</v>
      </c>
      <c r="AB1184" t="s">
        <v>492</v>
      </c>
      <c r="AC1184" t="s">
        <v>9983</v>
      </c>
      <c r="AD1184" t="s">
        <v>1799</v>
      </c>
    </row>
    <row r="1185" spans="1:33" x14ac:dyDescent="0.3">
      <c r="A1185" t="s">
        <v>9987</v>
      </c>
      <c r="B1185" t="s">
        <v>1799</v>
      </c>
      <c r="E1185" t="s">
        <v>1770</v>
      </c>
      <c r="F1185" t="s">
        <v>3057</v>
      </c>
      <c r="G1185" t="s">
        <v>9988</v>
      </c>
      <c r="H1185" t="s">
        <v>1801</v>
      </c>
      <c r="I1185" t="s">
        <v>9989</v>
      </c>
      <c r="J1185" t="s">
        <v>9990</v>
      </c>
      <c r="L1185" t="s">
        <v>9991</v>
      </c>
      <c r="M1185" t="s">
        <v>1952</v>
      </c>
      <c r="N1185" t="s">
        <v>9992</v>
      </c>
      <c r="O1185" t="s">
        <v>9993</v>
      </c>
      <c r="U1185" t="s">
        <v>1783</v>
      </c>
      <c r="V1185" t="s">
        <v>4079</v>
      </c>
      <c r="W1185" t="s">
        <v>1770</v>
      </c>
      <c r="Y1185" t="s">
        <v>1952</v>
      </c>
      <c r="Z1185" t="s">
        <v>9991</v>
      </c>
      <c r="AA1185" t="s">
        <v>9993</v>
      </c>
      <c r="AB1185" t="s">
        <v>9992</v>
      </c>
      <c r="AC1185" t="s">
        <v>9988</v>
      </c>
      <c r="AD1185" t="s">
        <v>1799</v>
      </c>
    </row>
    <row r="1186" spans="1:33" x14ac:dyDescent="0.3">
      <c r="A1186" t="s">
        <v>9994</v>
      </c>
      <c r="B1186" t="s">
        <v>1799</v>
      </c>
      <c r="E1186" t="s">
        <v>1770</v>
      </c>
      <c r="G1186" t="s">
        <v>9995</v>
      </c>
      <c r="H1186" t="s">
        <v>1801</v>
      </c>
      <c r="I1186" t="s">
        <v>9996</v>
      </c>
      <c r="J1186" t="s">
        <v>9997</v>
      </c>
      <c r="L1186" t="s">
        <v>1792</v>
      </c>
      <c r="M1186" t="s">
        <v>1777</v>
      </c>
      <c r="N1186" t="s">
        <v>528</v>
      </c>
      <c r="O1186" t="s">
        <v>9998</v>
      </c>
      <c r="S1186" t="s">
        <v>9999</v>
      </c>
      <c r="U1186" t="s">
        <v>1783</v>
      </c>
      <c r="V1186" t="s">
        <v>2031</v>
      </c>
      <c r="W1186" t="s">
        <v>1770</v>
      </c>
      <c r="Y1186" t="s">
        <v>1777</v>
      </c>
      <c r="Z1186" t="s">
        <v>1792</v>
      </c>
      <c r="AA1186" t="s">
        <v>9998</v>
      </c>
      <c r="AB1186" t="s">
        <v>528</v>
      </c>
      <c r="AC1186" t="s">
        <v>9995</v>
      </c>
      <c r="AD1186" t="s">
        <v>1799</v>
      </c>
    </row>
    <row r="1187" spans="1:33" x14ac:dyDescent="0.3">
      <c r="A1187" t="s">
        <v>10000</v>
      </c>
      <c r="B1187" t="s">
        <v>1799</v>
      </c>
      <c r="E1187" t="s">
        <v>1770</v>
      </c>
      <c r="G1187" t="s">
        <v>10001</v>
      </c>
      <c r="H1187" t="s">
        <v>1801</v>
      </c>
      <c r="I1187" t="s">
        <v>10002</v>
      </c>
      <c r="L1187" t="s">
        <v>6662</v>
      </c>
      <c r="M1187" t="s">
        <v>2541</v>
      </c>
      <c r="N1187" t="s">
        <v>6663</v>
      </c>
      <c r="O1187" t="s">
        <v>10003</v>
      </c>
      <c r="Q1187" t="s">
        <v>10004</v>
      </c>
      <c r="S1187" t="s">
        <v>10005</v>
      </c>
      <c r="U1187" t="s">
        <v>1783</v>
      </c>
      <c r="V1187" t="s">
        <v>8862</v>
      </c>
      <c r="W1187" t="s">
        <v>1770</v>
      </c>
      <c r="Y1187" t="s">
        <v>2541</v>
      </c>
      <c r="Z1187" t="s">
        <v>6662</v>
      </c>
      <c r="AA1187" t="s">
        <v>10003</v>
      </c>
      <c r="AB1187" t="s">
        <v>6663</v>
      </c>
      <c r="AC1187" t="s">
        <v>10001</v>
      </c>
      <c r="AD1187" t="s">
        <v>1799</v>
      </c>
      <c r="AF1187" t="s">
        <v>10006</v>
      </c>
      <c r="AG1187" t="s">
        <v>1994</v>
      </c>
    </row>
    <row r="1188" spans="1:33" x14ac:dyDescent="0.3">
      <c r="A1188" t="s">
        <v>10007</v>
      </c>
      <c r="B1188" t="s">
        <v>1799</v>
      </c>
      <c r="E1188" t="s">
        <v>1770</v>
      </c>
      <c r="G1188" t="s">
        <v>10008</v>
      </c>
      <c r="H1188" t="s">
        <v>1801</v>
      </c>
      <c r="I1188" t="s">
        <v>10009</v>
      </c>
      <c r="L1188" t="s">
        <v>2290</v>
      </c>
      <c r="M1188" t="s">
        <v>1900</v>
      </c>
      <c r="N1188" t="s">
        <v>3061</v>
      </c>
      <c r="O1188" t="s">
        <v>10010</v>
      </c>
      <c r="S1188" t="s">
        <v>10011</v>
      </c>
      <c r="U1188" t="s">
        <v>1783</v>
      </c>
      <c r="V1188" t="s">
        <v>2031</v>
      </c>
      <c r="W1188" t="s">
        <v>1770</v>
      </c>
      <c r="Y1188" t="s">
        <v>1900</v>
      </c>
      <c r="Z1188" t="s">
        <v>2290</v>
      </c>
      <c r="AA1188" t="s">
        <v>10010</v>
      </c>
      <c r="AB1188" t="s">
        <v>3061</v>
      </c>
      <c r="AC1188" t="s">
        <v>10008</v>
      </c>
      <c r="AD1188" t="s">
        <v>1799</v>
      </c>
    </row>
    <row r="1189" spans="1:33" x14ac:dyDescent="0.3">
      <c r="A1189" t="s">
        <v>10012</v>
      </c>
      <c r="B1189" t="s">
        <v>1799</v>
      </c>
      <c r="E1189" t="s">
        <v>1770</v>
      </c>
      <c r="G1189" t="s">
        <v>10013</v>
      </c>
      <c r="H1189" t="s">
        <v>1801</v>
      </c>
      <c r="I1189" t="s">
        <v>10014</v>
      </c>
      <c r="L1189" t="s">
        <v>2056</v>
      </c>
      <c r="M1189" t="s">
        <v>2047</v>
      </c>
      <c r="N1189" t="s">
        <v>2057</v>
      </c>
      <c r="O1189" t="s">
        <v>10015</v>
      </c>
      <c r="Q1189" t="s">
        <v>10016</v>
      </c>
      <c r="S1189" t="s">
        <v>10017</v>
      </c>
      <c r="U1189" t="s">
        <v>1783</v>
      </c>
      <c r="V1189" t="s">
        <v>2031</v>
      </c>
      <c r="W1189" t="s">
        <v>1770</v>
      </c>
      <c r="Y1189" t="s">
        <v>2047</v>
      </c>
      <c r="Z1189" t="s">
        <v>2056</v>
      </c>
      <c r="AA1189" t="s">
        <v>10015</v>
      </c>
      <c r="AB1189" t="s">
        <v>2057</v>
      </c>
      <c r="AC1189" t="s">
        <v>10013</v>
      </c>
      <c r="AD1189" t="s">
        <v>1799</v>
      </c>
      <c r="AF1189" t="s">
        <v>10018</v>
      </c>
    </row>
    <row r="1190" spans="1:33" x14ac:dyDescent="0.3">
      <c r="A1190" t="s">
        <v>465</v>
      </c>
      <c r="B1190" t="s">
        <v>1768</v>
      </c>
      <c r="C1190" t="s">
        <v>2110</v>
      </c>
      <c r="E1190" t="s">
        <v>1770</v>
      </c>
      <c r="F1190" t="s">
        <v>2760</v>
      </c>
      <c r="G1190" t="s">
        <v>10019</v>
      </c>
      <c r="H1190" t="s">
        <v>1773</v>
      </c>
      <c r="I1190" t="s">
        <v>10020</v>
      </c>
      <c r="J1190" t="s">
        <v>10021</v>
      </c>
      <c r="K1190" t="s">
        <v>2110</v>
      </c>
      <c r="L1190" t="s">
        <v>6829</v>
      </c>
      <c r="M1190" t="s">
        <v>2764</v>
      </c>
      <c r="N1190" t="s">
        <v>10022</v>
      </c>
      <c r="O1190" t="s">
        <v>10023</v>
      </c>
      <c r="Q1190" t="s">
        <v>10024</v>
      </c>
      <c r="S1190" t="s">
        <v>10025</v>
      </c>
      <c r="U1190" t="s">
        <v>1783</v>
      </c>
      <c r="V1190" t="s">
        <v>2031</v>
      </c>
      <c r="W1190" t="s">
        <v>1770</v>
      </c>
      <c r="Y1190" t="s">
        <v>2764</v>
      </c>
      <c r="Z1190" t="s">
        <v>6829</v>
      </c>
      <c r="AA1190" t="s">
        <v>10023</v>
      </c>
      <c r="AB1190" t="s">
        <v>10022</v>
      </c>
      <c r="AC1190" t="s">
        <v>10019</v>
      </c>
      <c r="AD1190" t="s">
        <v>1768</v>
      </c>
      <c r="AE1190" t="s">
        <v>2118</v>
      </c>
      <c r="AF1190" t="s">
        <v>10026</v>
      </c>
      <c r="AG1190" t="s">
        <v>2120</v>
      </c>
    </row>
    <row r="1191" spans="1:33" x14ac:dyDescent="0.3">
      <c r="A1191" t="s">
        <v>10027</v>
      </c>
      <c r="B1191" t="s">
        <v>1768</v>
      </c>
      <c r="E1191" t="s">
        <v>1770</v>
      </c>
      <c r="F1191" t="s">
        <v>2400</v>
      </c>
      <c r="G1191" t="s">
        <v>10028</v>
      </c>
      <c r="H1191" t="s">
        <v>1773</v>
      </c>
      <c r="I1191" t="s">
        <v>10029</v>
      </c>
      <c r="J1191" t="s">
        <v>10030</v>
      </c>
      <c r="L1191" t="s">
        <v>2139</v>
      </c>
      <c r="M1191" t="s">
        <v>2140</v>
      </c>
      <c r="N1191" t="s">
        <v>10031</v>
      </c>
      <c r="O1191" t="s">
        <v>10032</v>
      </c>
      <c r="Q1191" t="s">
        <v>10033</v>
      </c>
      <c r="S1191" t="s">
        <v>10034</v>
      </c>
      <c r="T1191" t="s">
        <v>10035</v>
      </c>
      <c r="U1191" t="s">
        <v>1783</v>
      </c>
      <c r="V1191" t="s">
        <v>2031</v>
      </c>
      <c r="W1191" t="s">
        <v>1770</v>
      </c>
      <c r="Y1191" t="s">
        <v>2140</v>
      </c>
      <c r="Z1191" t="s">
        <v>2139</v>
      </c>
      <c r="AA1191" t="s">
        <v>10032</v>
      </c>
      <c r="AB1191" t="s">
        <v>10031</v>
      </c>
      <c r="AC1191" t="s">
        <v>10028</v>
      </c>
      <c r="AD1191" t="s">
        <v>1768</v>
      </c>
      <c r="AF1191" t="s">
        <v>10036</v>
      </c>
    </row>
    <row r="1192" spans="1:33" x14ac:dyDescent="0.3">
      <c r="A1192" t="s">
        <v>10037</v>
      </c>
      <c r="B1192" t="s">
        <v>1768</v>
      </c>
      <c r="E1192" t="s">
        <v>1770</v>
      </c>
      <c r="F1192" t="s">
        <v>2916</v>
      </c>
      <c r="G1192" t="s">
        <v>3111</v>
      </c>
      <c r="H1192" t="s">
        <v>1773</v>
      </c>
      <c r="I1192" t="s">
        <v>2604</v>
      </c>
      <c r="J1192" t="s">
        <v>3112</v>
      </c>
      <c r="L1192" t="s">
        <v>2046</v>
      </c>
      <c r="M1192" t="s">
        <v>2047</v>
      </c>
      <c r="N1192" t="s">
        <v>10038</v>
      </c>
      <c r="O1192" t="s">
        <v>10039</v>
      </c>
      <c r="Q1192" t="s">
        <v>10040</v>
      </c>
      <c r="S1192" t="s">
        <v>3114</v>
      </c>
      <c r="U1192" t="s">
        <v>1783</v>
      </c>
      <c r="V1192" t="s">
        <v>2031</v>
      </c>
      <c r="W1192" t="s">
        <v>1770</v>
      </c>
      <c r="Y1192" t="s">
        <v>2047</v>
      </c>
      <c r="Z1192" t="s">
        <v>2046</v>
      </c>
      <c r="AA1192" t="s">
        <v>10039</v>
      </c>
      <c r="AB1192" t="s">
        <v>10038</v>
      </c>
      <c r="AC1192" t="s">
        <v>3111</v>
      </c>
      <c r="AD1192" t="s">
        <v>1768</v>
      </c>
    </row>
    <row r="1193" spans="1:33" x14ac:dyDescent="0.3">
      <c r="A1193" t="s">
        <v>10041</v>
      </c>
      <c r="B1193" t="s">
        <v>1768</v>
      </c>
      <c r="C1193" t="s">
        <v>1769</v>
      </c>
      <c r="E1193" t="s">
        <v>1770</v>
      </c>
      <c r="F1193" t="s">
        <v>1771</v>
      </c>
      <c r="G1193" t="s">
        <v>10042</v>
      </c>
      <c r="H1193" t="s">
        <v>1773</v>
      </c>
      <c r="J1193" t="s">
        <v>10043</v>
      </c>
      <c r="K1193" t="s">
        <v>1769</v>
      </c>
      <c r="L1193" t="s">
        <v>7386</v>
      </c>
      <c r="M1193" t="s">
        <v>2140</v>
      </c>
      <c r="N1193" t="s">
        <v>7387</v>
      </c>
      <c r="O1193" t="s">
        <v>10044</v>
      </c>
      <c r="Q1193" t="s">
        <v>10045</v>
      </c>
      <c r="S1193" t="s">
        <v>10046</v>
      </c>
      <c r="U1193" t="s">
        <v>1783</v>
      </c>
      <c r="V1193" t="s">
        <v>1826</v>
      </c>
      <c r="W1193" t="s">
        <v>1770</v>
      </c>
      <c r="Y1193" t="s">
        <v>2140</v>
      </c>
      <c r="Z1193" t="s">
        <v>7386</v>
      </c>
      <c r="AA1193" t="s">
        <v>10044</v>
      </c>
      <c r="AB1193" t="s">
        <v>7387</v>
      </c>
      <c r="AC1193" t="s">
        <v>10042</v>
      </c>
      <c r="AD1193" t="s">
        <v>1768</v>
      </c>
      <c r="AE1193" t="s">
        <v>1785</v>
      </c>
    </row>
    <row r="1194" spans="1:33" x14ac:dyDescent="0.3">
      <c r="A1194" t="s">
        <v>467</v>
      </c>
      <c r="B1194" t="s">
        <v>1768</v>
      </c>
      <c r="C1194" t="s">
        <v>2110</v>
      </c>
      <c r="E1194" t="s">
        <v>1770</v>
      </c>
      <c r="F1194" t="s">
        <v>2127</v>
      </c>
      <c r="G1194" t="s">
        <v>10047</v>
      </c>
      <c r="H1194" t="s">
        <v>1773</v>
      </c>
      <c r="I1194" t="s">
        <v>10048</v>
      </c>
      <c r="J1194" t="s">
        <v>10049</v>
      </c>
      <c r="K1194" t="s">
        <v>2110</v>
      </c>
      <c r="L1194" t="s">
        <v>2139</v>
      </c>
      <c r="M1194" t="s">
        <v>2140</v>
      </c>
      <c r="N1194" t="s">
        <v>10050</v>
      </c>
      <c r="O1194" t="s">
        <v>10051</v>
      </c>
      <c r="Q1194" t="s">
        <v>10052</v>
      </c>
      <c r="S1194" t="s">
        <v>10053</v>
      </c>
      <c r="U1194" t="s">
        <v>1783</v>
      </c>
      <c r="V1194" t="s">
        <v>2031</v>
      </c>
      <c r="W1194" t="s">
        <v>1770</v>
      </c>
      <c r="Y1194" t="s">
        <v>2140</v>
      </c>
      <c r="Z1194" t="s">
        <v>2139</v>
      </c>
      <c r="AA1194" t="s">
        <v>10051</v>
      </c>
      <c r="AB1194" t="s">
        <v>10050</v>
      </c>
      <c r="AC1194" t="s">
        <v>10047</v>
      </c>
      <c r="AD1194" t="s">
        <v>1768</v>
      </c>
      <c r="AE1194" t="s">
        <v>2118</v>
      </c>
      <c r="AF1194" t="s">
        <v>10054</v>
      </c>
      <c r="AG1194" t="s">
        <v>2120</v>
      </c>
    </row>
    <row r="1195" spans="1:33" x14ac:dyDescent="0.3">
      <c r="A1195" t="s">
        <v>469</v>
      </c>
      <c r="B1195" t="s">
        <v>1768</v>
      </c>
      <c r="C1195" t="s">
        <v>1996</v>
      </c>
      <c r="E1195" t="s">
        <v>1770</v>
      </c>
      <c r="F1195" t="s">
        <v>1895</v>
      </c>
      <c r="G1195" t="s">
        <v>10055</v>
      </c>
      <c r="H1195" t="s">
        <v>1791</v>
      </c>
      <c r="I1195" t="s">
        <v>10056</v>
      </c>
      <c r="J1195" t="s">
        <v>10057</v>
      </c>
      <c r="K1195" t="s">
        <v>1996</v>
      </c>
      <c r="L1195" t="s">
        <v>10058</v>
      </c>
      <c r="M1195" t="s">
        <v>1777</v>
      </c>
      <c r="N1195" t="s">
        <v>126</v>
      </c>
      <c r="O1195" t="s">
        <v>10059</v>
      </c>
      <c r="Q1195" t="s">
        <v>10060</v>
      </c>
      <c r="S1195" t="s">
        <v>10061</v>
      </c>
      <c r="T1195" t="s">
        <v>10062</v>
      </c>
      <c r="U1195" t="s">
        <v>1783</v>
      </c>
      <c r="V1195" t="s">
        <v>2031</v>
      </c>
      <c r="W1195" t="s">
        <v>1770</v>
      </c>
      <c r="Y1195" t="s">
        <v>1777</v>
      </c>
      <c r="Z1195" t="s">
        <v>10058</v>
      </c>
      <c r="AA1195" t="s">
        <v>10059</v>
      </c>
      <c r="AB1195" t="s">
        <v>126</v>
      </c>
      <c r="AC1195" t="s">
        <v>10055</v>
      </c>
      <c r="AD1195" t="s">
        <v>1768</v>
      </c>
      <c r="AE1195" t="s">
        <v>2007</v>
      </c>
      <c r="AF1195" t="s">
        <v>10063</v>
      </c>
      <c r="AG1195" t="s">
        <v>1994</v>
      </c>
    </row>
    <row r="1196" spans="1:33" x14ac:dyDescent="0.3">
      <c r="A1196" t="s">
        <v>10064</v>
      </c>
      <c r="B1196" t="s">
        <v>1799</v>
      </c>
      <c r="E1196" t="s">
        <v>1770</v>
      </c>
      <c r="F1196" t="s">
        <v>3225</v>
      </c>
      <c r="G1196" t="s">
        <v>10065</v>
      </c>
      <c r="H1196" t="s">
        <v>1801</v>
      </c>
      <c r="I1196" t="s">
        <v>10066</v>
      </c>
      <c r="J1196" t="s">
        <v>10067</v>
      </c>
      <c r="L1196" t="s">
        <v>2685</v>
      </c>
      <c r="M1196" t="s">
        <v>2686</v>
      </c>
      <c r="N1196" t="s">
        <v>6921</v>
      </c>
      <c r="O1196" t="s">
        <v>10068</v>
      </c>
      <c r="U1196" t="s">
        <v>1783</v>
      </c>
      <c r="V1196" t="s">
        <v>4079</v>
      </c>
      <c r="W1196" t="s">
        <v>1770</v>
      </c>
      <c r="Y1196" t="s">
        <v>2686</v>
      </c>
      <c r="Z1196" t="s">
        <v>2685</v>
      </c>
      <c r="AA1196" t="s">
        <v>10068</v>
      </c>
      <c r="AB1196" t="s">
        <v>6921</v>
      </c>
      <c r="AC1196" t="s">
        <v>10065</v>
      </c>
      <c r="AD1196" t="s">
        <v>1799</v>
      </c>
    </row>
    <row r="1197" spans="1:33" x14ac:dyDescent="0.3">
      <c r="A1197" t="s">
        <v>10069</v>
      </c>
      <c r="B1197" t="s">
        <v>1768</v>
      </c>
      <c r="E1197" t="s">
        <v>1770</v>
      </c>
      <c r="F1197" t="s">
        <v>1789</v>
      </c>
      <c r="G1197" t="s">
        <v>2515</v>
      </c>
      <c r="H1197" t="s">
        <v>1773</v>
      </c>
      <c r="I1197" t="s">
        <v>10070</v>
      </c>
      <c r="J1197" t="s">
        <v>10071</v>
      </c>
      <c r="L1197" t="s">
        <v>10072</v>
      </c>
      <c r="M1197" t="s">
        <v>6799</v>
      </c>
      <c r="N1197" t="s">
        <v>10073</v>
      </c>
      <c r="O1197" t="s">
        <v>10074</v>
      </c>
      <c r="Q1197" t="s">
        <v>10075</v>
      </c>
      <c r="S1197" t="s">
        <v>10076</v>
      </c>
      <c r="T1197" t="s">
        <v>10077</v>
      </c>
      <c r="U1197" t="s">
        <v>1783</v>
      </c>
      <c r="V1197" t="s">
        <v>2031</v>
      </c>
      <c r="W1197" t="s">
        <v>1770</v>
      </c>
      <c r="Y1197" t="s">
        <v>6799</v>
      </c>
      <c r="Z1197" t="s">
        <v>10072</v>
      </c>
      <c r="AA1197" t="s">
        <v>10074</v>
      </c>
      <c r="AB1197" t="s">
        <v>10073</v>
      </c>
      <c r="AC1197" t="s">
        <v>2515</v>
      </c>
      <c r="AD1197" t="s">
        <v>1768</v>
      </c>
      <c r="AF1197" t="s">
        <v>10078</v>
      </c>
      <c r="AG1197" t="s">
        <v>1994</v>
      </c>
    </row>
    <row r="1198" spans="1:33" x14ac:dyDescent="0.3">
      <c r="A1198" t="s">
        <v>10079</v>
      </c>
      <c r="B1198" t="s">
        <v>1768</v>
      </c>
      <c r="C1198" t="s">
        <v>2110</v>
      </c>
      <c r="E1198" t="s">
        <v>1770</v>
      </c>
      <c r="F1198" t="s">
        <v>2467</v>
      </c>
      <c r="G1198" t="s">
        <v>10080</v>
      </c>
      <c r="H1198" t="s">
        <v>1773</v>
      </c>
      <c r="I1198" t="s">
        <v>10081</v>
      </c>
      <c r="J1198" t="s">
        <v>10082</v>
      </c>
      <c r="K1198" t="s">
        <v>2110</v>
      </c>
      <c r="L1198" t="s">
        <v>10083</v>
      </c>
      <c r="M1198" t="s">
        <v>3127</v>
      </c>
      <c r="N1198" t="s">
        <v>10084</v>
      </c>
      <c r="O1198" t="s">
        <v>10085</v>
      </c>
      <c r="Q1198" t="s">
        <v>10086</v>
      </c>
      <c r="S1198" t="s">
        <v>10087</v>
      </c>
      <c r="U1198" t="s">
        <v>1783</v>
      </c>
      <c r="V1198" t="s">
        <v>10088</v>
      </c>
      <c r="W1198" t="s">
        <v>1770</v>
      </c>
      <c r="Y1198" t="s">
        <v>3127</v>
      </c>
      <c r="Z1198" t="s">
        <v>10083</v>
      </c>
      <c r="AA1198" t="s">
        <v>10085</v>
      </c>
      <c r="AB1198" t="s">
        <v>10084</v>
      </c>
      <c r="AC1198" t="s">
        <v>10080</v>
      </c>
      <c r="AD1198" t="s">
        <v>1768</v>
      </c>
      <c r="AE1198" t="s">
        <v>2118</v>
      </c>
      <c r="AF1198" t="s">
        <v>10089</v>
      </c>
      <c r="AG1198" t="s">
        <v>2120</v>
      </c>
    </row>
    <row r="1199" spans="1:33" x14ac:dyDescent="0.3">
      <c r="A1199" t="s">
        <v>471</v>
      </c>
      <c r="B1199" t="s">
        <v>1799</v>
      </c>
      <c r="C1199" t="s">
        <v>1996</v>
      </c>
      <c r="E1199" t="s">
        <v>1770</v>
      </c>
      <c r="G1199" t="s">
        <v>10090</v>
      </c>
      <c r="H1199" t="s">
        <v>1801</v>
      </c>
      <c r="I1199" t="s">
        <v>10091</v>
      </c>
      <c r="J1199" t="s">
        <v>10092</v>
      </c>
      <c r="K1199" t="s">
        <v>1996</v>
      </c>
      <c r="L1199" t="s">
        <v>8045</v>
      </c>
      <c r="M1199" t="s">
        <v>3387</v>
      </c>
      <c r="N1199" t="s">
        <v>8046</v>
      </c>
      <c r="O1199" t="s">
        <v>10093</v>
      </c>
      <c r="S1199" t="s">
        <v>10094</v>
      </c>
      <c r="T1199" t="s">
        <v>10095</v>
      </c>
      <c r="U1199" t="s">
        <v>1783</v>
      </c>
      <c r="V1199" t="s">
        <v>2031</v>
      </c>
      <c r="W1199" t="s">
        <v>1770</v>
      </c>
      <c r="Y1199" t="s">
        <v>3387</v>
      </c>
      <c r="Z1199" t="s">
        <v>8045</v>
      </c>
      <c r="AA1199" t="s">
        <v>10093</v>
      </c>
      <c r="AB1199" t="s">
        <v>8046</v>
      </c>
      <c r="AC1199" t="s">
        <v>10090</v>
      </c>
      <c r="AD1199" t="s">
        <v>1799</v>
      </c>
      <c r="AE1199" t="s">
        <v>2007</v>
      </c>
      <c r="AF1199" t="s">
        <v>10096</v>
      </c>
      <c r="AG1199" t="s">
        <v>1994</v>
      </c>
    </row>
    <row r="1200" spans="1:33" x14ac:dyDescent="0.3">
      <c r="A1200" t="s">
        <v>473</v>
      </c>
      <c r="B1200" t="s">
        <v>1768</v>
      </c>
      <c r="C1200" t="s">
        <v>1996</v>
      </c>
      <c r="E1200" t="s">
        <v>1770</v>
      </c>
      <c r="F1200" t="s">
        <v>2204</v>
      </c>
      <c r="G1200" t="s">
        <v>3708</v>
      </c>
      <c r="H1200" t="s">
        <v>1773</v>
      </c>
      <c r="I1200" t="s">
        <v>10097</v>
      </c>
      <c r="J1200" t="s">
        <v>10098</v>
      </c>
      <c r="K1200" t="s">
        <v>1996</v>
      </c>
      <c r="L1200" t="s">
        <v>2423</v>
      </c>
      <c r="M1200" t="s">
        <v>2047</v>
      </c>
      <c r="N1200" t="s">
        <v>2424</v>
      </c>
      <c r="O1200" t="s">
        <v>10099</v>
      </c>
      <c r="Q1200" t="s">
        <v>10100</v>
      </c>
      <c r="S1200" t="s">
        <v>10101</v>
      </c>
      <c r="U1200" t="s">
        <v>1783</v>
      </c>
      <c r="V1200" t="s">
        <v>2031</v>
      </c>
      <c r="W1200" t="s">
        <v>1770</v>
      </c>
      <c r="Y1200" t="s">
        <v>2047</v>
      </c>
      <c r="Z1200" t="s">
        <v>2423</v>
      </c>
      <c r="AA1200" t="s">
        <v>10099</v>
      </c>
      <c r="AB1200" t="s">
        <v>2424</v>
      </c>
      <c r="AC1200" t="s">
        <v>3708</v>
      </c>
      <c r="AD1200" t="s">
        <v>1768</v>
      </c>
      <c r="AE1200" t="s">
        <v>2007</v>
      </c>
      <c r="AF1200" t="s">
        <v>10102</v>
      </c>
      <c r="AG1200" t="s">
        <v>2009</v>
      </c>
    </row>
    <row r="1201" spans="1:33" x14ac:dyDescent="0.3">
      <c r="A1201" t="s">
        <v>10103</v>
      </c>
      <c r="B1201" t="s">
        <v>1768</v>
      </c>
      <c r="E1201" t="s">
        <v>1770</v>
      </c>
      <c r="F1201" t="s">
        <v>7382</v>
      </c>
      <c r="G1201" t="s">
        <v>10104</v>
      </c>
      <c r="H1201" t="s">
        <v>1791</v>
      </c>
      <c r="I1201" t="s">
        <v>10105</v>
      </c>
      <c r="J1201" t="s">
        <v>10106</v>
      </c>
      <c r="L1201" t="s">
        <v>3589</v>
      </c>
      <c r="M1201" t="s">
        <v>3590</v>
      </c>
      <c r="N1201" t="s">
        <v>3591</v>
      </c>
      <c r="O1201" t="s">
        <v>10107</v>
      </c>
      <c r="Q1201" t="s">
        <v>10108</v>
      </c>
      <c r="S1201" t="s">
        <v>10109</v>
      </c>
      <c r="T1201" t="s">
        <v>10110</v>
      </c>
      <c r="U1201" t="s">
        <v>1783</v>
      </c>
      <c r="V1201" t="s">
        <v>2031</v>
      </c>
      <c r="W1201" t="s">
        <v>1770</v>
      </c>
      <c r="Y1201" t="s">
        <v>3590</v>
      </c>
      <c r="Z1201" t="s">
        <v>3589</v>
      </c>
      <c r="AA1201" t="s">
        <v>10107</v>
      </c>
      <c r="AB1201" t="s">
        <v>3591</v>
      </c>
      <c r="AC1201" t="s">
        <v>10104</v>
      </c>
      <c r="AD1201" t="s">
        <v>1768</v>
      </c>
      <c r="AF1201" t="s">
        <v>10111</v>
      </c>
    </row>
    <row r="1202" spans="1:33" x14ac:dyDescent="0.3">
      <c r="A1202" t="s">
        <v>10112</v>
      </c>
      <c r="B1202" t="s">
        <v>1768</v>
      </c>
      <c r="E1202" t="s">
        <v>1770</v>
      </c>
      <c r="F1202" t="s">
        <v>10113</v>
      </c>
      <c r="G1202" t="s">
        <v>10114</v>
      </c>
      <c r="H1202" t="s">
        <v>1791</v>
      </c>
      <c r="I1202" t="s">
        <v>10115</v>
      </c>
      <c r="J1202" t="s">
        <v>10116</v>
      </c>
      <c r="L1202" t="s">
        <v>10117</v>
      </c>
      <c r="M1202" t="s">
        <v>1815</v>
      </c>
      <c r="N1202" t="s">
        <v>1108</v>
      </c>
      <c r="O1202" t="s">
        <v>10118</v>
      </c>
      <c r="Q1202" t="s">
        <v>10119</v>
      </c>
      <c r="S1202" t="s">
        <v>10120</v>
      </c>
      <c r="T1202" t="s">
        <v>10121</v>
      </c>
      <c r="U1202" t="s">
        <v>1783</v>
      </c>
      <c r="V1202" t="s">
        <v>10122</v>
      </c>
      <c r="W1202" t="s">
        <v>1770</v>
      </c>
      <c r="Y1202" t="s">
        <v>1815</v>
      </c>
      <c r="Z1202" t="s">
        <v>10117</v>
      </c>
      <c r="AA1202" t="s">
        <v>10118</v>
      </c>
      <c r="AB1202" t="s">
        <v>1108</v>
      </c>
      <c r="AC1202" t="s">
        <v>10114</v>
      </c>
      <c r="AD1202" t="s">
        <v>1768</v>
      </c>
      <c r="AF1202" t="s">
        <v>10123</v>
      </c>
    </row>
    <row r="1203" spans="1:33" x14ac:dyDescent="0.3">
      <c r="A1203" t="s">
        <v>475</v>
      </c>
      <c r="B1203" t="s">
        <v>1799</v>
      </c>
      <c r="C1203" t="s">
        <v>2110</v>
      </c>
      <c r="E1203" t="s">
        <v>1770</v>
      </c>
      <c r="G1203" t="s">
        <v>10124</v>
      </c>
      <c r="H1203" t="s">
        <v>1801</v>
      </c>
      <c r="I1203" t="s">
        <v>10125</v>
      </c>
      <c r="J1203" t="s">
        <v>10126</v>
      </c>
      <c r="K1203" t="s">
        <v>2110</v>
      </c>
      <c r="L1203" t="s">
        <v>3308</v>
      </c>
      <c r="M1203" t="s">
        <v>3309</v>
      </c>
      <c r="N1203" t="s">
        <v>3310</v>
      </c>
      <c r="O1203" t="s">
        <v>10127</v>
      </c>
      <c r="Q1203" t="s">
        <v>10128</v>
      </c>
      <c r="S1203" t="s">
        <v>10129</v>
      </c>
      <c r="U1203" t="s">
        <v>1783</v>
      </c>
      <c r="V1203" t="s">
        <v>2031</v>
      </c>
      <c r="W1203" t="s">
        <v>1770</v>
      </c>
      <c r="Y1203" t="s">
        <v>3309</v>
      </c>
      <c r="Z1203" t="s">
        <v>3308</v>
      </c>
      <c r="AA1203" t="s">
        <v>10127</v>
      </c>
      <c r="AB1203" t="s">
        <v>3310</v>
      </c>
      <c r="AC1203" t="s">
        <v>10124</v>
      </c>
      <c r="AD1203" t="s">
        <v>1799</v>
      </c>
      <c r="AE1203" t="s">
        <v>2118</v>
      </c>
      <c r="AF1203" t="s">
        <v>10130</v>
      </c>
      <c r="AG1203" t="s">
        <v>2120</v>
      </c>
    </row>
    <row r="1204" spans="1:33" x14ac:dyDescent="0.3">
      <c r="A1204" t="s">
        <v>10131</v>
      </c>
      <c r="B1204" t="s">
        <v>1768</v>
      </c>
      <c r="C1204" t="s">
        <v>2110</v>
      </c>
      <c r="E1204" t="s">
        <v>1770</v>
      </c>
      <c r="F1204" t="s">
        <v>10132</v>
      </c>
      <c r="G1204" t="s">
        <v>10133</v>
      </c>
      <c r="H1204" t="s">
        <v>1773</v>
      </c>
      <c r="I1204" t="s">
        <v>10134</v>
      </c>
      <c r="J1204" t="s">
        <v>10135</v>
      </c>
      <c r="K1204" t="s">
        <v>2110</v>
      </c>
      <c r="L1204" t="s">
        <v>3308</v>
      </c>
      <c r="M1204" t="s">
        <v>3309</v>
      </c>
      <c r="N1204" t="s">
        <v>3310</v>
      </c>
      <c r="O1204" t="s">
        <v>10127</v>
      </c>
      <c r="Q1204" t="s">
        <v>10136</v>
      </c>
      <c r="S1204" t="s">
        <v>10137</v>
      </c>
      <c r="U1204" t="s">
        <v>1783</v>
      </c>
      <c r="V1204" t="s">
        <v>2031</v>
      </c>
      <c r="W1204" t="s">
        <v>1770</v>
      </c>
      <c r="Y1204" t="s">
        <v>3309</v>
      </c>
      <c r="Z1204" t="s">
        <v>3308</v>
      </c>
      <c r="AA1204" t="s">
        <v>10127</v>
      </c>
      <c r="AB1204" t="s">
        <v>3310</v>
      </c>
      <c r="AC1204" t="s">
        <v>10133</v>
      </c>
      <c r="AD1204" t="s">
        <v>1768</v>
      </c>
      <c r="AE1204" t="s">
        <v>2118</v>
      </c>
      <c r="AG1204" t="s">
        <v>2120</v>
      </c>
    </row>
    <row r="1205" spans="1:33" x14ac:dyDescent="0.3">
      <c r="A1205" t="s">
        <v>10138</v>
      </c>
      <c r="B1205" t="s">
        <v>1768</v>
      </c>
      <c r="C1205" t="s">
        <v>2110</v>
      </c>
      <c r="E1205" t="s">
        <v>1770</v>
      </c>
      <c r="F1205" t="s">
        <v>3232</v>
      </c>
      <c r="G1205" t="s">
        <v>10139</v>
      </c>
      <c r="H1205" t="s">
        <v>1773</v>
      </c>
      <c r="I1205" t="s">
        <v>10140</v>
      </c>
      <c r="J1205" t="s">
        <v>10141</v>
      </c>
      <c r="K1205" t="s">
        <v>2110</v>
      </c>
      <c r="L1205" t="s">
        <v>3308</v>
      </c>
      <c r="M1205" t="s">
        <v>3309</v>
      </c>
      <c r="N1205" t="s">
        <v>3310</v>
      </c>
      <c r="O1205" t="s">
        <v>10142</v>
      </c>
      <c r="S1205" t="s">
        <v>10143</v>
      </c>
      <c r="U1205" t="s">
        <v>1783</v>
      </c>
      <c r="V1205" t="s">
        <v>2031</v>
      </c>
      <c r="W1205" t="s">
        <v>1770</v>
      </c>
      <c r="Y1205" t="s">
        <v>3309</v>
      </c>
      <c r="Z1205" t="s">
        <v>3308</v>
      </c>
      <c r="AA1205" t="s">
        <v>10142</v>
      </c>
      <c r="AB1205" t="s">
        <v>3310</v>
      </c>
      <c r="AC1205" t="s">
        <v>10139</v>
      </c>
      <c r="AD1205" t="s">
        <v>1768</v>
      </c>
      <c r="AE1205" t="s">
        <v>2118</v>
      </c>
      <c r="AG1205" t="s">
        <v>2120</v>
      </c>
    </row>
    <row r="1206" spans="1:33" x14ac:dyDescent="0.3">
      <c r="A1206" t="s">
        <v>10144</v>
      </c>
      <c r="B1206" t="s">
        <v>1768</v>
      </c>
      <c r="C1206" t="s">
        <v>2110</v>
      </c>
      <c r="E1206" t="s">
        <v>1770</v>
      </c>
      <c r="F1206" t="s">
        <v>6129</v>
      </c>
      <c r="G1206" t="s">
        <v>10145</v>
      </c>
      <c r="H1206" t="s">
        <v>1791</v>
      </c>
      <c r="I1206" t="s">
        <v>10146</v>
      </c>
      <c r="J1206" t="s">
        <v>10147</v>
      </c>
      <c r="K1206" t="s">
        <v>2110</v>
      </c>
      <c r="L1206" t="s">
        <v>10148</v>
      </c>
      <c r="M1206" t="s">
        <v>3590</v>
      </c>
      <c r="N1206" t="s">
        <v>10149</v>
      </c>
      <c r="O1206" t="s">
        <v>10150</v>
      </c>
      <c r="Q1206" t="s">
        <v>10151</v>
      </c>
      <c r="S1206" t="s">
        <v>10152</v>
      </c>
      <c r="U1206" t="s">
        <v>1784</v>
      </c>
      <c r="V1206" t="s">
        <v>6638</v>
      </c>
      <c r="W1206" t="s">
        <v>1770</v>
      </c>
      <c r="Y1206" t="s">
        <v>3590</v>
      </c>
      <c r="Z1206" t="s">
        <v>10148</v>
      </c>
      <c r="AA1206" t="s">
        <v>10150</v>
      </c>
      <c r="AB1206" t="s">
        <v>10149</v>
      </c>
      <c r="AC1206" t="s">
        <v>10145</v>
      </c>
      <c r="AD1206" t="s">
        <v>1768</v>
      </c>
      <c r="AE1206" t="s">
        <v>2118</v>
      </c>
      <c r="AF1206" t="s">
        <v>10153</v>
      </c>
      <c r="AG1206" t="s">
        <v>2120</v>
      </c>
    </row>
    <row r="1207" spans="1:33" x14ac:dyDescent="0.3">
      <c r="A1207" t="s">
        <v>477</v>
      </c>
      <c r="B1207" t="s">
        <v>1768</v>
      </c>
      <c r="C1207" t="s">
        <v>1769</v>
      </c>
      <c r="E1207" t="s">
        <v>1770</v>
      </c>
      <c r="F1207" t="s">
        <v>1850</v>
      </c>
      <c r="G1207" t="s">
        <v>10154</v>
      </c>
      <c r="H1207" t="s">
        <v>1773</v>
      </c>
      <c r="I1207" t="s">
        <v>10155</v>
      </c>
      <c r="J1207" t="s">
        <v>10156</v>
      </c>
      <c r="K1207" t="s">
        <v>1769</v>
      </c>
      <c r="L1207" t="s">
        <v>4759</v>
      </c>
      <c r="M1207" t="s">
        <v>2998</v>
      </c>
      <c r="N1207" t="s">
        <v>4760</v>
      </c>
      <c r="O1207" t="s">
        <v>4761</v>
      </c>
      <c r="Q1207" t="s">
        <v>10157</v>
      </c>
      <c r="S1207" t="s">
        <v>10158</v>
      </c>
      <c r="U1207" t="s">
        <v>1783</v>
      </c>
      <c r="V1207" t="s">
        <v>2031</v>
      </c>
      <c r="W1207" t="s">
        <v>1770</v>
      </c>
      <c r="Y1207" t="s">
        <v>2998</v>
      </c>
      <c r="Z1207" t="s">
        <v>4759</v>
      </c>
      <c r="AA1207" t="s">
        <v>4761</v>
      </c>
      <c r="AB1207" t="s">
        <v>4760</v>
      </c>
      <c r="AC1207" t="s">
        <v>10154</v>
      </c>
      <c r="AD1207" t="s">
        <v>1768</v>
      </c>
      <c r="AE1207" t="s">
        <v>1785</v>
      </c>
      <c r="AF1207" t="s">
        <v>10159</v>
      </c>
      <c r="AG1207" t="s">
        <v>1994</v>
      </c>
    </row>
    <row r="1208" spans="1:33" x14ac:dyDescent="0.3">
      <c r="A1208" t="s">
        <v>10160</v>
      </c>
      <c r="B1208" t="s">
        <v>1799</v>
      </c>
      <c r="E1208" t="s">
        <v>1770</v>
      </c>
      <c r="G1208" t="s">
        <v>10161</v>
      </c>
      <c r="H1208" t="s">
        <v>1801</v>
      </c>
      <c r="I1208" t="s">
        <v>10162</v>
      </c>
      <c r="L1208" t="s">
        <v>2076</v>
      </c>
      <c r="M1208" t="s">
        <v>2077</v>
      </c>
      <c r="N1208" t="s">
        <v>6645</v>
      </c>
      <c r="O1208" t="s">
        <v>10163</v>
      </c>
      <c r="S1208" t="s">
        <v>10164</v>
      </c>
      <c r="U1208" t="s">
        <v>1783</v>
      </c>
      <c r="V1208" t="s">
        <v>2031</v>
      </c>
      <c r="W1208" t="s">
        <v>1770</v>
      </c>
      <c r="Y1208" t="s">
        <v>2077</v>
      </c>
      <c r="Z1208" t="s">
        <v>2076</v>
      </c>
      <c r="AA1208" t="s">
        <v>10163</v>
      </c>
      <c r="AB1208" t="s">
        <v>6645</v>
      </c>
      <c r="AC1208" t="s">
        <v>10161</v>
      </c>
      <c r="AD1208" t="s">
        <v>1799</v>
      </c>
      <c r="AF1208" t="s">
        <v>10165</v>
      </c>
      <c r="AG1208" t="s">
        <v>2248</v>
      </c>
    </row>
    <row r="1209" spans="1:33" x14ac:dyDescent="0.3">
      <c r="A1209" t="s">
        <v>10166</v>
      </c>
      <c r="B1209" t="s">
        <v>1799</v>
      </c>
      <c r="E1209" t="s">
        <v>1770</v>
      </c>
      <c r="F1209" t="s">
        <v>2400</v>
      </c>
      <c r="G1209" t="s">
        <v>10167</v>
      </c>
      <c r="H1209" t="s">
        <v>1801</v>
      </c>
      <c r="I1209" t="s">
        <v>10168</v>
      </c>
      <c r="J1209" t="s">
        <v>10169</v>
      </c>
      <c r="L1209" t="s">
        <v>10170</v>
      </c>
      <c r="M1209" t="s">
        <v>3194</v>
      </c>
      <c r="N1209" t="s">
        <v>10171</v>
      </c>
      <c r="O1209" t="s">
        <v>10172</v>
      </c>
      <c r="U1209" t="s">
        <v>1783</v>
      </c>
      <c r="V1209" t="s">
        <v>4079</v>
      </c>
      <c r="W1209" t="s">
        <v>1770</v>
      </c>
      <c r="Y1209" t="s">
        <v>3194</v>
      </c>
      <c r="Z1209" t="s">
        <v>10170</v>
      </c>
      <c r="AA1209" t="s">
        <v>10172</v>
      </c>
      <c r="AB1209" t="s">
        <v>10171</v>
      </c>
      <c r="AC1209" t="s">
        <v>10167</v>
      </c>
      <c r="AD1209" t="s">
        <v>1799</v>
      </c>
    </row>
    <row r="1210" spans="1:33" x14ac:dyDescent="0.3">
      <c r="A1210" t="s">
        <v>10173</v>
      </c>
      <c r="B1210" t="s">
        <v>1768</v>
      </c>
      <c r="C1210" t="s">
        <v>1769</v>
      </c>
      <c r="E1210" t="s">
        <v>1770</v>
      </c>
      <c r="F1210" t="s">
        <v>4804</v>
      </c>
      <c r="G1210" t="s">
        <v>10174</v>
      </c>
      <c r="H1210" t="s">
        <v>1773</v>
      </c>
      <c r="I1210" t="s">
        <v>10175</v>
      </c>
      <c r="J1210" t="s">
        <v>10176</v>
      </c>
      <c r="K1210" t="s">
        <v>1769</v>
      </c>
      <c r="L1210" t="s">
        <v>2831</v>
      </c>
      <c r="M1210" t="s">
        <v>2832</v>
      </c>
      <c r="N1210" t="s">
        <v>2833</v>
      </c>
      <c r="O1210" t="s">
        <v>10177</v>
      </c>
      <c r="Q1210" t="s">
        <v>10178</v>
      </c>
      <c r="S1210" t="s">
        <v>10179</v>
      </c>
      <c r="U1210" t="s">
        <v>10180</v>
      </c>
      <c r="V1210" t="s">
        <v>10181</v>
      </c>
      <c r="W1210" t="s">
        <v>1770</v>
      </c>
      <c r="Y1210" t="s">
        <v>2832</v>
      </c>
      <c r="Z1210" t="s">
        <v>2831</v>
      </c>
      <c r="AA1210" t="s">
        <v>10177</v>
      </c>
      <c r="AB1210" t="s">
        <v>2833</v>
      </c>
      <c r="AC1210" t="s">
        <v>10174</v>
      </c>
      <c r="AD1210" t="s">
        <v>1768</v>
      </c>
      <c r="AE1210" t="s">
        <v>1785</v>
      </c>
      <c r="AF1210" t="s">
        <v>10182</v>
      </c>
      <c r="AG1210" t="s">
        <v>2523</v>
      </c>
    </row>
    <row r="1211" spans="1:33" x14ac:dyDescent="0.3">
      <c r="A1211" t="s">
        <v>10183</v>
      </c>
      <c r="B1211" t="s">
        <v>1768</v>
      </c>
      <c r="E1211" t="s">
        <v>1770</v>
      </c>
      <c r="F1211" t="s">
        <v>3232</v>
      </c>
      <c r="G1211" t="s">
        <v>10184</v>
      </c>
      <c r="H1211" t="s">
        <v>1773</v>
      </c>
      <c r="I1211" t="s">
        <v>10185</v>
      </c>
      <c r="J1211" t="s">
        <v>10186</v>
      </c>
      <c r="L1211" t="s">
        <v>10187</v>
      </c>
      <c r="M1211" t="s">
        <v>10188</v>
      </c>
      <c r="N1211" t="s">
        <v>10189</v>
      </c>
      <c r="O1211" t="s">
        <v>10190</v>
      </c>
      <c r="S1211" t="s">
        <v>10191</v>
      </c>
      <c r="T1211" t="s">
        <v>10192</v>
      </c>
      <c r="U1211" t="s">
        <v>1783</v>
      </c>
      <c r="V1211" t="s">
        <v>2031</v>
      </c>
      <c r="W1211" t="s">
        <v>1770</v>
      </c>
      <c r="Y1211" t="s">
        <v>10188</v>
      </c>
      <c r="Z1211" t="s">
        <v>10187</v>
      </c>
      <c r="AA1211" t="s">
        <v>10190</v>
      </c>
      <c r="AB1211" t="s">
        <v>10189</v>
      </c>
      <c r="AC1211" t="s">
        <v>10184</v>
      </c>
      <c r="AD1211" t="s">
        <v>1768</v>
      </c>
      <c r="AF1211" t="s">
        <v>10193</v>
      </c>
    </row>
    <row r="1212" spans="1:33" x14ac:dyDescent="0.3">
      <c r="A1212" t="s">
        <v>479</v>
      </c>
      <c r="B1212" t="s">
        <v>1799</v>
      </c>
      <c r="C1212" t="s">
        <v>1769</v>
      </c>
      <c r="E1212" t="s">
        <v>1770</v>
      </c>
      <c r="G1212" t="s">
        <v>10194</v>
      </c>
      <c r="H1212" t="s">
        <v>1801</v>
      </c>
      <c r="I1212" t="s">
        <v>10195</v>
      </c>
      <c r="J1212" t="s">
        <v>10196</v>
      </c>
      <c r="K1212" t="s">
        <v>1769</v>
      </c>
      <c r="L1212" t="s">
        <v>2076</v>
      </c>
      <c r="M1212" t="s">
        <v>2077</v>
      </c>
      <c r="N1212" t="s">
        <v>10197</v>
      </c>
      <c r="O1212" t="s">
        <v>10198</v>
      </c>
      <c r="P1212" t="s">
        <v>10199</v>
      </c>
      <c r="Q1212" t="s">
        <v>10200</v>
      </c>
      <c r="S1212" t="s">
        <v>10201</v>
      </c>
      <c r="U1212" t="s">
        <v>1783</v>
      </c>
      <c r="V1212" t="s">
        <v>2031</v>
      </c>
      <c r="W1212" t="s">
        <v>1770</v>
      </c>
      <c r="Y1212" t="s">
        <v>2077</v>
      </c>
      <c r="Z1212" t="s">
        <v>2076</v>
      </c>
      <c r="AA1212" t="s">
        <v>10198</v>
      </c>
      <c r="AB1212" t="s">
        <v>10197</v>
      </c>
      <c r="AC1212" t="s">
        <v>10194</v>
      </c>
      <c r="AD1212" t="s">
        <v>1799</v>
      </c>
      <c r="AE1212" t="s">
        <v>1785</v>
      </c>
      <c r="AF1212" t="s">
        <v>10202</v>
      </c>
      <c r="AG1212" t="s">
        <v>1787</v>
      </c>
    </row>
    <row r="1213" spans="1:33" x14ac:dyDescent="0.3">
      <c r="A1213" t="s">
        <v>10203</v>
      </c>
      <c r="B1213" t="s">
        <v>1768</v>
      </c>
      <c r="E1213" t="s">
        <v>1770</v>
      </c>
      <c r="F1213" t="s">
        <v>2405</v>
      </c>
      <c r="G1213" t="s">
        <v>10204</v>
      </c>
      <c r="H1213" t="s">
        <v>1773</v>
      </c>
      <c r="J1213" t="s">
        <v>10205</v>
      </c>
      <c r="L1213" t="s">
        <v>10206</v>
      </c>
      <c r="M1213" t="s">
        <v>3204</v>
      </c>
      <c r="N1213" t="s">
        <v>10207</v>
      </c>
      <c r="O1213" t="s">
        <v>10208</v>
      </c>
      <c r="Q1213" t="s">
        <v>10209</v>
      </c>
      <c r="S1213" t="s">
        <v>10210</v>
      </c>
      <c r="U1213" t="s">
        <v>1783</v>
      </c>
      <c r="V1213" t="s">
        <v>2031</v>
      </c>
      <c r="W1213" t="s">
        <v>1770</v>
      </c>
      <c r="Y1213" t="s">
        <v>3204</v>
      </c>
      <c r="Z1213" t="s">
        <v>10206</v>
      </c>
      <c r="AA1213" t="s">
        <v>10208</v>
      </c>
      <c r="AB1213" t="s">
        <v>10207</v>
      </c>
      <c r="AC1213" t="s">
        <v>10204</v>
      </c>
      <c r="AD1213" t="s">
        <v>1768</v>
      </c>
    </row>
    <row r="1214" spans="1:33" x14ac:dyDescent="0.3">
      <c r="A1214" t="s">
        <v>10211</v>
      </c>
      <c r="B1214" t="s">
        <v>1799</v>
      </c>
      <c r="E1214" t="s">
        <v>1770</v>
      </c>
      <c r="G1214" t="s">
        <v>10212</v>
      </c>
      <c r="H1214" t="s">
        <v>1801</v>
      </c>
      <c r="I1214" t="s">
        <v>10213</v>
      </c>
      <c r="J1214" t="s">
        <v>10214</v>
      </c>
      <c r="L1214" t="s">
        <v>2139</v>
      </c>
      <c r="M1214" t="s">
        <v>2140</v>
      </c>
      <c r="N1214" t="s">
        <v>10215</v>
      </c>
      <c r="O1214" t="s">
        <v>10216</v>
      </c>
      <c r="U1214" t="s">
        <v>1783</v>
      </c>
      <c r="V1214" t="s">
        <v>2031</v>
      </c>
      <c r="W1214" t="s">
        <v>1770</v>
      </c>
      <c r="Y1214" t="s">
        <v>2140</v>
      </c>
      <c r="Z1214" t="s">
        <v>2139</v>
      </c>
      <c r="AA1214" t="s">
        <v>10216</v>
      </c>
      <c r="AB1214" t="s">
        <v>10215</v>
      </c>
      <c r="AC1214" t="s">
        <v>10212</v>
      </c>
      <c r="AD1214" t="s">
        <v>1799</v>
      </c>
      <c r="AF1214" t="s">
        <v>10217</v>
      </c>
    </row>
    <row r="1215" spans="1:33" x14ac:dyDescent="0.3">
      <c r="A1215" t="s">
        <v>481</v>
      </c>
      <c r="B1215" t="s">
        <v>1799</v>
      </c>
      <c r="C1215" t="s">
        <v>1769</v>
      </c>
      <c r="E1215" t="s">
        <v>1770</v>
      </c>
      <c r="G1215" t="s">
        <v>10218</v>
      </c>
      <c r="H1215" t="s">
        <v>1801</v>
      </c>
      <c r="I1215" t="s">
        <v>10219</v>
      </c>
      <c r="K1215" t="s">
        <v>1769</v>
      </c>
      <c r="L1215" t="s">
        <v>7281</v>
      </c>
      <c r="M1215" t="s">
        <v>2686</v>
      </c>
      <c r="N1215" t="s">
        <v>7282</v>
      </c>
      <c r="O1215" t="s">
        <v>10220</v>
      </c>
      <c r="S1215" t="s">
        <v>10221</v>
      </c>
      <c r="U1215" t="s">
        <v>1783</v>
      </c>
      <c r="V1215" t="s">
        <v>2031</v>
      </c>
      <c r="W1215" t="s">
        <v>1770</v>
      </c>
      <c r="Y1215" t="s">
        <v>2686</v>
      </c>
      <c r="Z1215" t="s">
        <v>7281</v>
      </c>
      <c r="AA1215" t="s">
        <v>10220</v>
      </c>
      <c r="AB1215" t="s">
        <v>7282</v>
      </c>
      <c r="AC1215" t="s">
        <v>10218</v>
      </c>
      <c r="AD1215" t="s">
        <v>1799</v>
      </c>
      <c r="AE1215" t="s">
        <v>1785</v>
      </c>
      <c r="AF1215" t="s">
        <v>10222</v>
      </c>
      <c r="AG1215" t="s">
        <v>1787</v>
      </c>
    </row>
    <row r="1216" spans="1:33" x14ac:dyDescent="0.3">
      <c r="A1216" t="s">
        <v>10223</v>
      </c>
      <c r="B1216" t="s">
        <v>1768</v>
      </c>
      <c r="C1216" t="s">
        <v>2110</v>
      </c>
      <c r="E1216" t="s">
        <v>1770</v>
      </c>
      <c r="F1216" t="s">
        <v>2405</v>
      </c>
      <c r="G1216" t="s">
        <v>10224</v>
      </c>
      <c r="H1216" t="s">
        <v>1773</v>
      </c>
      <c r="I1216" t="s">
        <v>10225</v>
      </c>
      <c r="J1216" t="s">
        <v>10226</v>
      </c>
      <c r="K1216" t="s">
        <v>2110</v>
      </c>
      <c r="L1216" t="s">
        <v>4109</v>
      </c>
      <c r="M1216" t="s">
        <v>4110</v>
      </c>
      <c r="N1216" t="s">
        <v>4111</v>
      </c>
      <c r="O1216" t="s">
        <v>10227</v>
      </c>
      <c r="S1216" t="s">
        <v>10228</v>
      </c>
      <c r="U1216" t="s">
        <v>10229</v>
      </c>
      <c r="V1216" t="s">
        <v>10230</v>
      </c>
      <c r="W1216" t="s">
        <v>1770</v>
      </c>
      <c r="Y1216" t="s">
        <v>4110</v>
      </c>
      <c r="Z1216" t="s">
        <v>4109</v>
      </c>
      <c r="AA1216" t="s">
        <v>10227</v>
      </c>
      <c r="AB1216" t="s">
        <v>4111</v>
      </c>
      <c r="AC1216" t="s">
        <v>10224</v>
      </c>
      <c r="AD1216" t="s">
        <v>1768</v>
      </c>
      <c r="AE1216" t="s">
        <v>2118</v>
      </c>
      <c r="AF1216" t="s">
        <v>10231</v>
      </c>
      <c r="AG1216" t="s">
        <v>2120</v>
      </c>
    </row>
    <row r="1217" spans="1:33" x14ac:dyDescent="0.3">
      <c r="A1217" t="s">
        <v>10232</v>
      </c>
      <c r="B1217" t="s">
        <v>1768</v>
      </c>
      <c r="E1217" t="s">
        <v>1770</v>
      </c>
      <c r="F1217" t="s">
        <v>10233</v>
      </c>
      <c r="G1217" t="s">
        <v>10234</v>
      </c>
      <c r="H1217" t="s">
        <v>1791</v>
      </c>
      <c r="I1217" t="s">
        <v>10235</v>
      </c>
      <c r="J1217" t="s">
        <v>10236</v>
      </c>
      <c r="L1217" t="s">
        <v>10237</v>
      </c>
      <c r="M1217" t="s">
        <v>1900</v>
      </c>
      <c r="N1217" t="s">
        <v>10238</v>
      </c>
      <c r="O1217" t="s">
        <v>10239</v>
      </c>
      <c r="S1217" t="s">
        <v>10240</v>
      </c>
      <c r="T1217" t="s">
        <v>10241</v>
      </c>
      <c r="U1217" t="s">
        <v>1783</v>
      </c>
      <c r="V1217" t="s">
        <v>2031</v>
      </c>
      <c r="W1217" t="s">
        <v>1770</v>
      </c>
      <c r="Y1217" t="s">
        <v>1900</v>
      </c>
      <c r="Z1217" t="s">
        <v>10237</v>
      </c>
      <c r="AA1217" t="s">
        <v>10239</v>
      </c>
      <c r="AB1217" t="s">
        <v>10238</v>
      </c>
      <c r="AC1217" t="s">
        <v>10234</v>
      </c>
      <c r="AD1217" t="s">
        <v>1768</v>
      </c>
      <c r="AF1217" t="s">
        <v>10242</v>
      </c>
    </row>
    <row r="1218" spans="1:33" x14ac:dyDescent="0.3">
      <c r="A1218" t="s">
        <v>10243</v>
      </c>
      <c r="B1218" t="s">
        <v>1768</v>
      </c>
      <c r="E1218" t="s">
        <v>1770</v>
      </c>
      <c r="F1218" t="s">
        <v>2298</v>
      </c>
      <c r="G1218" t="s">
        <v>10244</v>
      </c>
      <c r="H1218" t="s">
        <v>1773</v>
      </c>
      <c r="J1218" t="s">
        <v>10245</v>
      </c>
      <c r="L1218" t="s">
        <v>2046</v>
      </c>
      <c r="M1218" t="s">
        <v>2047</v>
      </c>
      <c r="N1218" t="s">
        <v>5180</v>
      </c>
      <c r="O1218" t="s">
        <v>10246</v>
      </c>
      <c r="U1218" t="s">
        <v>1783</v>
      </c>
      <c r="V1218" t="s">
        <v>2031</v>
      </c>
      <c r="W1218" t="s">
        <v>1770</v>
      </c>
      <c r="Y1218" t="s">
        <v>2047</v>
      </c>
      <c r="Z1218" t="s">
        <v>2046</v>
      </c>
      <c r="AA1218" t="s">
        <v>10246</v>
      </c>
      <c r="AB1218" t="s">
        <v>5180</v>
      </c>
      <c r="AC1218" t="s">
        <v>10244</v>
      </c>
      <c r="AD1218" t="s">
        <v>1768</v>
      </c>
    </row>
    <row r="1219" spans="1:33" x14ac:dyDescent="0.3">
      <c r="A1219" t="s">
        <v>10247</v>
      </c>
      <c r="B1219" t="s">
        <v>1768</v>
      </c>
      <c r="E1219" t="s">
        <v>1770</v>
      </c>
      <c r="F1219" t="s">
        <v>10248</v>
      </c>
      <c r="G1219" t="s">
        <v>10249</v>
      </c>
      <c r="H1219" t="s">
        <v>1773</v>
      </c>
      <c r="J1219" t="s">
        <v>10250</v>
      </c>
      <c r="L1219" t="s">
        <v>1792</v>
      </c>
      <c r="M1219" t="s">
        <v>1777</v>
      </c>
      <c r="N1219" t="s">
        <v>492</v>
      </c>
      <c r="O1219" t="s">
        <v>10251</v>
      </c>
      <c r="U1219" t="s">
        <v>1783</v>
      </c>
      <c r="V1219" t="s">
        <v>2031</v>
      </c>
      <c r="W1219" t="s">
        <v>1770</v>
      </c>
      <c r="Y1219" t="s">
        <v>1777</v>
      </c>
      <c r="Z1219" t="s">
        <v>1792</v>
      </c>
      <c r="AA1219" t="s">
        <v>10251</v>
      </c>
      <c r="AB1219" t="s">
        <v>492</v>
      </c>
      <c r="AC1219" t="s">
        <v>10249</v>
      </c>
      <c r="AD1219" t="s">
        <v>1768</v>
      </c>
      <c r="AF1219" t="s">
        <v>10252</v>
      </c>
    </row>
    <row r="1220" spans="1:33" x14ac:dyDescent="0.3">
      <c r="A1220" t="s">
        <v>10253</v>
      </c>
      <c r="B1220" t="s">
        <v>1799</v>
      </c>
      <c r="E1220" t="s">
        <v>1770</v>
      </c>
      <c r="F1220" t="s">
        <v>2063</v>
      </c>
      <c r="G1220" t="s">
        <v>10254</v>
      </c>
      <c r="H1220" t="s">
        <v>1801</v>
      </c>
      <c r="I1220" t="s">
        <v>10255</v>
      </c>
      <c r="J1220" t="s">
        <v>10256</v>
      </c>
      <c r="L1220" t="s">
        <v>10257</v>
      </c>
      <c r="M1220" t="s">
        <v>2236</v>
      </c>
      <c r="N1220" t="s">
        <v>10258</v>
      </c>
      <c r="O1220" t="s">
        <v>10259</v>
      </c>
      <c r="U1220" t="s">
        <v>1783</v>
      </c>
      <c r="V1220" t="s">
        <v>4079</v>
      </c>
      <c r="W1220" t="s">
        <v>1770</v>
      </c>
      <c r="Y1220" t="s">
        <v>2236</v>
      </c>
      <c r="Z1220" t="s">
        <v>10257</v>
      </c>
      <c r="AA1220" t="s">
        <v>10259</v>
      </c>
      <c r="AB1220" t="s">
        <v>10258</v>
      </c>
      <c r="AC1220" t="s">
        <v>10254</v>
      </c>
      <c r="AD1220" t="s">
        <v>1799</v>
      </c>
    </row>
    <row r="1221" spans="1:33" x14ac:dyDescent="0.3">
      <c r="A1221" t="s">
        <v>10260</v>
      </c>
      <c r="B1221" t="s">
        <v>1799</v>
      </c>
      <c r="E1221" t="s">
        <v>1770</v>
      </c>
      <c r="G1221" t="s">
        <v>10261</v>
      </c>
      <c r="H1221" t="s">
        <v>1801</v>
      </c>
      <c r="I1221" t="s">
        <v>10262</v>
      </c>
      <c r="L1221" t="s">
        <v>3610</v>
      </c>
      <c r="M1221" t="s">
        <v>3611</v>
      </c>
      <c r="N1221" t="s">
        <v>7532</v>
      </c>
      <c r="O1221" t="s">
        <v>10263</v>
      </c>
      <c r="Q1221" t="s">
        <v>10264</v>
      </c>
      <c r="S1221" t="s">
        <v>10265</v>
      </c>
      <c r="T1221" t="s">
        <v>10266</v>
      </c>
      <c r="U1221" t="s">
        <v>1783</v>
      </c>
      <c r="V1221" t="s">
        <v>2031</v>
      </c>
      <c r="W1221" t="s">
        <v>1770</v>
      </c>
      <c r="Y1221" t="s">
        <v>3611</v>
      </c>
      <c r="Z1221" t="s">
        <v>3610</v>
      </c>
      <c r="AA1221" t="s">
        <v>10263</v>
      </c>
      <c r="AB1221" t="s">
        <v>7532</v>
      </c>
      <c r="AC1221" t="s">
        <v>10261</v>
      </c>
      <c r="AD1221" t="s">
        <v>1799</v>
      </c>
      <c r="AF1221" t="s">
        <v>10267</v>
      </c>
      <c r="AG1221" t="s">
        <v>1994</v>
      </c>
    </row>
    <row r="1222" spans="1:33" x14ac:dyDescent="0.3">
      <c r="A1222" t="s">
        <v>10268</v>
      </c>
      <c r="B1222" t="s">
        <v>1768</v>
      </c>
      <c r="E1222" t="s">
        <v>1770</v>
      </c>
      <c r="F1222" t="s">
        <v>10269</v>
      </c>
      <c r="G1222" t="s">
        <v>10270</v>
      </c>
      <c r="H1222" t="s">
        <v>1773</v>
      </c>
      <c r="J1222" t="s">
        <v>10271</v>
      </c>
      <c r="L1222" t="s">
        <v>4855</v>
      </c>
      <c r="M1222" t="s">
        <v>2729</v>
      </c>
      <c r="N1222" t="s">
        <v>4856</v>
      </c>
      <c r="O1222" t="s">
        <v>10272</v>
      </c>
      <c r="S1222" t="s">
        <v>10273</v>
      </c>
      <c r="U1222" t="s">
        <v>1783</v>
      </c>
      <c r="V1222" t="s">
        <v>2031</v>
      </c>
      <c r="W1222" t="s">
        <v>1770</v>
      </c>
      <c r="Y1222" t="s">
        <v>2729</v>
      </c>
      <c r="Z1222" t="s">
        <v>4855</v>
      </c>
      <c r="AA1222" t="s">
        <v>10272</v>
      </c>
      <c r="AB1222" t="s">
        <v>4856</v>
      </c>
      <c r="AC1222" t="s">
        <v>10270</v>
      </c>
      <c r="AD1222" t="s">
        <v>1768</v>
      </c>
      <c r="AF1222" t="s">
        <v>10274</v>
      </c>
      <c r="AG1222" t="s">
        <v>1994</v>
      </c>
    </row>
    <row r="1223" spans="1:33" x14ac:dyDescent="0.3">
      <c r="A1223" t="s">
        <v>10275</v>
      </c>
      <c r="B1223" t="s">
        <v>1799</v>
      </c>
      <c r="E1223" t="s">
        <v>1770</v>
      </c>
      <c r="G1223" t="s">
        <v>10276</v>
      </c>
      <c r="H1223" t="s">
        <v>1801</v>
      </c>
      <c r="I1223" t="s">
        <v>10277</v>
      </c>
      <c r="L1223" t="s">
        <v>10278</v>
      </c>
      <c r="M1223" t="s">
        <v>3447</v>
      </c>
      <c r="N1223" t="s">
        <v>10279</v>
      </c>
      <c r="O1223" t="s">
        <v>10280</v>
      </c>
      <c r="U1223" t="s">
        <v>1783</v>
      </c>
      <c r="V1223" t="s">
        <v>2031</v>
      </c>
      <c r="W1223" t="s">
        <v>1770</v>
      </c>
      <c r="Y1223" t="s">
        <v>3447</v>
      </c>
      <c r="Z1223" t="s">
        <v>10278</v>
      </c>
      <c r="AA1223" t="s">
        <v>10280</v>
      </c>
      <c r="AB1223" t="s">
        <v>10279</v>
      </c>
      <c r="AC1223" t="s">
        <v>10276</v>
      </c>
      <c r="AD1223" t="s">
        <v>1799</v>
      </c>
      <c r="AF1223" t="s">
        <v>10281</v>
      </c>
    </row>
    <row r="1224" spans="1:33" x14ac:dyDescent="0.3">
      <c r="A1224" t="s">
        <v>10282</v>
      </c>
      <c r="B1224" t="s">
        <v>1768</v>
      </c>
      <c r="E1224" t="s">
        <v>1770</v>
      </c>
      <c r="F1224" t="s">
        <v>2063</v>
      </c>
      <c r="G1224" t="s">
        <v>10283</v>
      </c>
      <c r="H1224" t="s">
        <v>1773</v>
      </c>
      <c r="I1224" t="s">
        <v>10284</v>
      </c>
      <c r="J1224" t="s">
        <v>10285</v>
      </c>
      <c r="L1224" t="s">
        <v>1831</v>
      </c>
      <c r="M1224" t="s">
        <v>1815</v>
      </c>
      <c r="N1224" t="s">
        <v>1418</v>
      </c>
      <c r="O1224" t="s">
        <v>10286</v>
      </c>
      <c r="S1224" t="s">
        <v>10287</v>
      </c>
      <c r="U1224" t="s">
        <v>1783</v>
      </c>
      <c r="V1224" t="s">
        <v>2031</v>
      </c>
      <c r="W1224" t="s">
        <v>1770</v>
      </c>
      <c r="Y1224" t="s">
        <v>1815</v>
      </c>
      <c r="Z1224" t="s">
        <v>1831</v>
      </c>
      <c r="AA1224" t="s">
        <v>10286</v>
      </c>
      <c r="AB1224" t="s">
        <v>1418</v>
      </c>
      <c r="AC1224" t="s">
        <v>10283</v>
      </c>
      <c r="AD1224" t="s">
        <v>1768</v>
      </c>
      <c r="AF1224" t="s">
        <v>10288</v>
      </c>
      <c r="AG1224" t="s">
        <v>1994</v>
      </c>
    </row>
    <row r="1225" spans="1:33" x14ac:dyDescent="0.3">
      <c r="A1225" t="s">
        <v>10289</v>
      </c>
      <c r="B1225" t="s">
        <v>1768</v>
      </c>
      <c r="E1225" t="s">
        <v>1770</v>
      </c>
      <c r="F1225" t="s">
        <v>1904</v>
      </c>
      <c r="G1225" t="s">
        <v>10290</v>
      </c>
      <c r="H1225" t="s">
        <v>1773</v>
      </c>
      <c r="I1225" t="s">
        <v>10291</v>
      </c>
      <c r="J1225" t="s">
        <v>10292</v>
      </c>
      <c r="L1225" t="s">
        <v>10293</v>
      </c>
      <c r="M1225" t="s">
        <v>2026</v>
      </c>
      <c r="N1225" t="s">
        <v>10294</v>
      </c>
      <c r="O1225" t="s">
        <v>10295</v>
      </c>
      <c r="Q1225" t="s">
        <v>10296</v>
      </c>
      <c r="S1225" t="s">
        <v>10297</v>
      </c>
      <c r="T1225" t="s">
        <v>10298</v>
      </c>
      <c r="U1225" t="s">
        <v>1783</v>
      </c>
      <c r="V1225" t="s">
        <v>2031</v>
      </c>
      <c r="W1225" t="s">
        <v>1770</v>
      </c>
      <c r="Y1225" t="s">
        <v>2026</v>
      </c>
      <c r="Z1225" t="s">
        <v>10293</v>
      </c>
      <c r="AA1225" t="s">
        <v>10295</v>
      </c>
      <c r="AB1225" t="s">
        <v>10294</v>
      </c>
      <c r="AC1225" t="s">
        <v>10290</v>
      </c>
      <c r="AD1225" t="s">
        <v>1768</v>
      </c>
      <c r="AF1225" t="s">
        <v>10299</v>
      </c>
      <c r="AG1225" t="s">
        <v>1994</v>
      </c>
    </row>
    <row r="1226" spans="1:33" x14ac:dyDescent="0.3">
      <c r="A1226" t="s">
        <v>10300</v>
      </c>
      <c r="B1226" t="s">
        <v>1768</v>
      </c>
      <c r="E1226" t="s">
        <v>1770</v>
      </c>
      <c r="F1226" t="s">
        <v>2159</v>
      </c>
      <c r="G1226" t="s">
        <v>10301</v>
      </c>
      <c r="H1226" t="s">
        <v>1773</v>
      </c>
      <c r="J1226" t="s">
        <v>10302</v>
      </c>
      <c r="L1226" t="s">
        <v>2470</v>
      </c>
      <c r="M1226" t="s">
        <v>2471</v>
      </c>
      <c r="N1226" t="s">
        <v>10303</v>
      </c>
      <c r="O1226" t="s">
        <v>10304</v>
      </c>
      <c r="S1226" t="s">
        <v>10305</v>
      </c>
      <c r="U1226" t="s">
        <v>1783</v>
      </c>
      <c r="V1226" t="s">
        <v>2031</v>
      </c>
      <c r="W1226" t="s">
        <v>1770</v>
      </c>
      <c r="Y1226" t="s">
        <v>2471</v>
      </c>
      <c r="Z1226" t="s">
        <v>2470</v>
      </c>
      <c r="AA1226" t="s">
        <v>10304</v>
      </c>
      <c r="AB1226" t="s">
        <v>10303</v>
      </c>
      <c r="AC1226" t="s">
        <v>10301</v>
      </c>
      <c r="AD1226" t="s">
        <v>1768</v>
      </c>
      <c r="AF1226" t="s">
        <v>10306</v>
      </c>
    </row>
    <row r="1227" spans="1:33" x14ac:dyDescent="0.3">
      <c r="A1227" t="s">
        <v>483</v>
      </c>
      <c r="B1227" t="s">
        <v>1768</v>
      </c>
      <c r="C1227" t="s">
        <v>1996</v>
      </c>
      <c r="E1227" t="s">
        <v>1770</v>
      </c>
      <c r="F1227" t="s">
        <v>3730</v>
      </c>
      <c r="G1227" t="s">
        <v>10307</v>
      </c>
      <c r="H1227" t="s">
        <v>1773</v>
      </c>
      <c r="I1227" t="s">
        <v>10308</v>
      </c>
      <c r="J1227" t="s">
        <v>10309</v>
      </c>
      <c r="K1227" t="s">
        <v>1996</v>
      </c>
      <c r="L1227" t="s">
        <v>4273</v>
      </c>
      <c r="M1227" t="s">
        <v>4274</v>
      </c>
      <c r="N1227" t="s">
        <v>10310</v>
      </c>
      <c r="O1227" t="s">
        <v>10311</v>
      </c>
      <c r="Q1227" t="s">
        <v>10312</v>
      </c>
      <c r="S1227" t="s">
        <v>10313</v>
      </c>
      <c r="T1227" t="s">
        <v>10314</v>
      </c>
      <c r="U1227" t="s">
        <v>1783</v>
      </c>
      <c r="V1227" t="s">
        <v>2031</v>
      </c>
      <c r="W1227" t="s">
        <v>1770</v>
      </c>
      <c r="Y1227" t="s">
        <v>4274</v>
      </c>
      <c r="Z1227" t="s">
        <v>4273</v>
      </c>
      <c r="AA1227" t="s">
        <v>10311</v>
      </c>
      <c r="AB1227" t="s">
        <v>10310</v>
      </c>
      <c r="AC1227" t="s">
        <v>10307</v>
      </c>
      <c r="AD1227" t="s">
        <v>1768</v>
      </c>
      <c r="AE1227" t="s">
        <v>2007</v>
      </c>
      <c r="AF1227" t="s">
        <v>10315</v>
      </c>
      <c r="AG1227" t="s">
        <v>1994</v>
      </c>
    </row>
    <row r="1228" spans="1:33" x14ac:dyDescent="0.3">
      <c r="A1228" t="s">
        <v>10316</v>
      </c>
      <c r="B1228" t="s">
        <v>1768</v>
      </c>
      <c r="E1228" t="s">
        <v>1770</v>
      </c>
      <c r="F1228" t="s">
        <v>2328</v>
      </c>
      <c r="G1228" t="s">
        <v>10317</v>
      </c>
      <c r="H1228" t="s">
        <v>1773</v>
      </c>
      <c r="I1228" t="s">
        <v>10318</v>
      </c>
      <c r="J1228" t="s">
        <v>10319</v>
      </c>
      <c r="L1228" t="s">
        <v>3013</v>
      </c>
      <c r="M1228" t="s">
        <v>3014</v>
      </c>
      <c r="N1228" t="s">
        <v>3015</v>
      </c>
      <c r="O1228" t="s">
        <v>10320</v>
      </c>
      <c r="S1228" t="s">
        <v>10321</v>
      </c>
      <c r="U1228" t="s">
        <v>1783</v>
      </c>
      <c r="V1228" t="s">
        <v>2031</v>
      </c>
      <c r="W1228" t="s">
        <v>1770</v>
      </c>
      <c r="Y1228" t="s">
        <v>3014</v>
      </c>
      <c r="Z1228" t="s">
        <v>3013</v>
      </c>
      <c r="AA1228" t="s">
        <v>10320</v>
      </c>
      <c r="AB1228" t="s">
        <v>3015</v>
      </c>
      <c r="AC1228" t="s">
        <v>10317</v>
      </c>
      <c r="AD1228" t="s">
        <v>1768</v>
      </c>
      <c r="AF1228" t="s">
        <v>10322</v>
      </c>
    </row>
    <row r="1229" spans="1:33" x14ac:dyDescent="0.3">
      <c r="A1229" t="s">
        <v>10323</v>
      </c>
      <c r="B1229" t="s">
        <v>1799</v>
      </c>
      <c r="E1229" t="s">
        <v>1770</v>
      </c>
      <c r="G1229" t="s">
        <v>10324</v>
      </c>
      <c r="H1229" t="s">
        <v>1801</v>
      </c>
      <c r="I1229" t="s">
        <v>10325</v>
      </c>
      <c r="L1229" t="s">
        <v>10326</v>
      </c>
      <c r="M1229" t="s">
        <v>2047</v>
      </c>
      <c r="N1229" t="s">
        <v>10327</v>
      </c>
      <c r="O1229" t="s">
        <v>10328</v>
      </c>
      <c r="U1229" t="s">
        <v>1783</v>
      </c>
      <c r="V1229" t="s">
        <v>2031</v>
      </c>
      <c r="W1229" t="s">
        <v>1770</v>
      </c>
      <c r="Y1229" t="s">
        <v>2047</v>
      </c>
      <c r="Z1229" t="s">
        <v>10326</v>
      </c>
      <c r="AA1229" t="s">
        <v>10328</v>
      </c>
      <c r="AB1229" t="s">
        <v>10327</v>
      </c>
      <c r="AC1229" t="s">
        <v>10324</v>
      </c>
      <c r="AD1229" t="s">
        <v>1799</v>
      </c>
      <c r="AF1229" t="s">
        <v>10329</v>
      </c>
    </row>
    <row r="1230" spans="1:33" x14ac:dyDescent="0.3">
      <c r="A1230" t="s">
        <v>485</v>
      </c>
      <c r="B1230" t="s">
        <v>1768</v>
      </c>
      <c r="C1230" t="s">
        <v>1996</v>
      </c>
      <c r="E1230" t="s">
        <v>1770</v>
      </c>
      <c r="F1230" t="s">
        <v>1789</v>
      </c>
      <c r="G1230" t="s">
        <v>10330</v>
      </c>
      <c r="H1230" t="s">
        <v>1773</v>
      </c>
      <c r="I1230" t="s">
        <v>10331</v>
      </c>
      <c r="J1230" t="s">
        <v>10332</v>
      </c>
      <c r="K1230" t="s">
        <v>1996</v>
      </c>
      <c r="L1230" t="s">
        <v>3264</v>
      </c>
      <c r="M1230" t="s">
        <v>3265</v>
      </c>
      <c r="N1230" t="s">
        <v>8858</v>
      </c>
      <c r="O1230" t="s">
        <v>10333</v>
      </c>
      <c r="Q1230" t="s">
        <v>10334</v>
      </c>
      <c r="S1230" t="s">
        <v>10335</v>
      </c>
      <c r="T1230" t="s">
        <v>10336</v>
      </c>
      <c r="U1230" t="s">
        <v>1783</v>
      </c>
      <c r="V1230" t="s">
        <v>2031</v>
      </c>
      <c r="W1230" t="s">
        <v>1770</v>
      </c>
      <c r="Y1230" t="s">
        <v>3265</v>
      </c>
      <c r="Z1230" t="s">
        <v>3264</v>
      </c>
      <c r="AA1230" t="s">
        <v>10333</v>
      </c>
      <c r="AB1230" t="s">
        <v>8858</v>
      </c>
      <c r="AC1230" t="s">
        <v>10330</v>
      </c>
      <c r="AD1230" t="s">
        <v>1768</v>
      </c>
      <c r="AE1230" t="s">
        <v>2007</v>
      </c>
      <c r="AF1230" t="s">
        <v>10337</v>
      </c>
      <c r="AG1230" t="s">
        <v>1994</v>
      </c>
    </row>
    <row r="1231" spans="1:33" x14ac:dyDescent="0.3">
      <c r="A1231" t="s">
        <v>10338</v>
      </c>
      <c r="B1231" t="s">
        <v>1768</v>
      </c>
      <c r="E1231" t="s">
        <v>1770</v>
      </c>
      <c r="F1231" t="s">
        <v>2400</v>
      </c>
      <c r="G1231" t="s">
        <v>10339</v>
      </c>
      <c r="J1231" t="s">
        <v>10340</v>
      </c>
      <c r="L1231" t="s">
        <v>10341</v>
      </c>
      <c r="M1231" t="s">
        <v>2764</v>
      </c>
      <c r="N1231" t="s">
        <v>10342</v>
      </c>
      <c r="O1231" t="s">
        <v>10343</v>
      </c>
      <c r="U1231" t="s">
        <v>1783</v>
      </c>
      <c r="V1231" t="s">
        <v>4079</v>
      </c>
      <c r="W1231" t="s">
        <v>1770</v>
      </c>
      <c r="Y1231" t="s">
        <v>2764</v>
      </c>
      <c r="Z1231" t="s">
        <v>10341</v>
      </c>
      <c r="AA1231" t="s">
        <v>10343</v>
      </c>
      <c r="AB1231" t="s">
        <v>10342</v>
      </c>
      <c r="AC1231" t="s">
        <v>10339</v>
      </c>
      <c r="AD1231" t="s">
        <v>1768</v>
      </c>
    </row>
    <row r="1232" spans="1:33" x14ac:dyDescent="0.3">
      <c r="A1232" t="s">
        <v>10344</v>
      </c>
      <c r="B1232" t="s">
        <v>1768</v>
      </c>
      <c r="E1232" t="s">
        <v>1770</v>
      </c>
      <c r="F1232" t="s">
        <v>8283</v>
      </c>
      <c r="G1232" t="s">
        <v>10345</v>
      </c>
      <c r="H1232" t="s">
        <v>1791</v>
      </c>
      <c r="I1232" t="s">
        <v>10346</v>
      </c>
      <c r="J1232" t="s">
        <v>10347</v>
      </c>
      <c r="L1232" t="s">
        <v>1792</v>
      </c>
      <c r="M1232" t="s">
        <v>1777</v>
      </c>
      <c r="N1232" t="s">
        <v>478</v>
      </c>
      <c r="O1232" t="s">
        <v>10348</v>
      </c>
      <c r="U1232" t="s">
        <v>1783</v>
      </c>
      <c r="V1232" t="s">
        <v>2031</v>
      </c>
      <c r="W1232" t="s">
        <v>1770</v>
      </c>
      <c r="Y1232" t="s">
        <v>1777</v>
      </c>
      <c r="Z1232" t="s">
        <v>1792</v>
      </c>
      <c r="AA1232" t="s">
        <v>10348</v>
      </c>
      <c r="AB1232" t="s">
        <v>478</v>
      </c>
      <c r="AC1232" t="s">
        <v>10345</v>
      </c>
      <c r="AD1232" t="s">
        <v>1768</v>
      </c>
      <c r="AF1232" t="s">
        <v>10349</v>
      </c>
    </row>
    <row r="1233" spans="1:33" x14ac:dyDescent="0.3">
      <c r="A1233" t="s">
        <v>10350</v>
      </c>
      <c r="B1233" t="s">
        <v>1768</v>
      </c>
      <c r="E1233" t="s">
        <v>1770</v>
      </c>
      <c r="F1233" t="s">
        <v>3764</v>
      </c>
      <c r="G1233" t="s">
        <v>1959</v>
      </c>
      <c r="H1233" t="s">
        <v>1773</v>
      </c>
      <c r="I1233" t="s">
        <v>10351</v>
      </c>
      <c r="J1233" t="s">
        <v>10352</v>
      </c>
      <c r="L1233" t="s">
        <v>2046</v>
      </c>
      <c r="M1233" t="s">
        <v>2047</v>
      </c>
      <c r="N1233" t="s">
        <v>10353</v>
      </c>
      <c r="O1233" t="s">
        <v>10354</v>
      </c>
      <c r="U1233" t="s">
        <v>1783</v>
      </c>
      <c r="V1233" t="s">
        <v>6859</v>
      </c>
      <c r="W1233" t="s">
        <v>1770</v>
      </c>
      <c r="Y1233" t="s">
        <v>2047</v>
      </c>
      <c r="Z1233" t="s">
        <v>2046</v>
      </c>
      <c r="AA1233" t="s">
        <v>10354</v>
      </c>
      <c r="AB1233" t="s">
        <v>10353</v>
      </c>
      <c r="AC1233" t="s">
        <v>1959</v>
      </c>
      <c r="AD1233" t="s">
        <v>1768</v>
      </c>
      <c r="AF1233" t="s">
        <v>10355</v>
      </c>
    </row>
    <row r="1234" spans="1:33" x14ac:dyDescent="0.3">
      <c r="A1234" t="s">
        <v>487</v>
      </c>
      <c r="B1234" t="s">
        <v>1768</v>
      </c>
      <c r="C1234" t="s">
        <v>2110</v>
      </c>
      <c r="E1234" t="s">
        <v>1770</v>
      </c>
      <c r="F1234" t="s">
        <v>2643</v>
      </c>
      <c r="G1234" t="s">
        <v>10356</v>
      </c>
      <c r="H1234" t="s">
        <v>1773</v>
      </c>
      <c r="I1234" t="s">
        <v>10357</v>
      </c>
      <c r="J1234" t="s">
        <v>10358</v>
      </c>
      <c r="K1234" t="s">
        <v>2110</v>
      </c>
      <c r="L1234" t="s">
        <v>4273</v>
      </c>
      <c r="M1234" t="s">
        <v>4274</v>
      </c>
      <c r="N1234" t="s">
        <v>10359</v>
      </c>
      <c r="O1234" t="s">
        <v>10360</v>
      </c>
      <c r="Q1234" t="s">
        <v>10361</v>
      </c>
      <c r="S1234" t="s">
        <v>10362</v>
      </c>
      <c r="U1234" t="s">
        <v>1783</v>
      </c>
      <c r="V1234" t="s">
        <v>2031</v>
      </c>
      <c r="W1234" t="s">
        <v>1770</v>
      </c>
      <c r="Y1234" t="s">
        <v>4274</v>
      </c>
      <c r="Z1234" t="s">
        <v>4273</v>
      </c>
      <c r="AA1234" t="s">
        <v>10360</v>
      </c>
      <c r="AB1234" t="s">
        <v>10359</v>
      </c>
      <c r="AC1234" t="s">
        <v>10356</v>
      </c>
      <c r="AD1234" t="s">
        <v>1768</v>
      </c>
      <c r="AE1234" t="s">
        <v>2118</v>
      </c>
      <c r="AF1234" t="s">
        <v>10363</v>
      </c>
      <c r="AG1234" t="s">
        <v>2120</v>
      </c>
    </row>
    <row r="1235" spans="1:33" x14ac:dyDescent="0.3">
      <c r="A1235" t="s">
        <v>10364</v>
      </c>
      <c r="B1235" t="s">
        <v>1768</v>
      </c>
      <c r="E1235" t="s">
        <v>1770</v>
      </c>
      <c r="F1235" t="s">
        <v>1771</v>
      </c>
      <c r="G1235" t="s">
        <v>2692</v>
      </c>
      <c r="H1235" t="s">
        <v>1773</v>
      </c>
      <c r="I1235" t="s">
        <v>10365</v>
      </c>
      <c r="J1235" t="s">
        <v>10366</v>
      </c>
      <c r="L1235" t="s">
        <v>1831</v>
      </c>
      <c r="M1235" t="s">
        <v>1815</v>
      </c>
      <c r="N1235" t="s">
        <v>10367</v>
      </c>
      <c r="O1235" t="s">
        <v>10368</v>
      </c>
      <c r="U1235" t="s">
        <v>1783</v>
      </c>
      <c r="V1235" t="s">
        <v>2031</v>
      </c>
      <c r="W1235" t="s">
        <v>1770</v>
      </c>
      <c r="Y1235" t="s">
        <v>1815</v>
      </c>
      <c r="Z1235" t="s">
        <v>1831</v>
      </c>
      <c r="AA1235" t="s">
        <v>10368</v>
      </c>
      <c r="AB1235" t="s">
        <v>10367</v>
      </c>
      <c r="AC1235" t="s">
        <v>2692</v>
      </c>
      <c r="AD1235" t="s">
        <v>1768</v>
      </c>
      <c r="AF1235" t="s">
        <v>10369</v>
      </c>
      <c r="AG1235" t="s">
        <v>2120</v>
      </c>
    </row>
    <row r="1236" spans="1:33" x14ac:dyDescent="0.3">
      <c r="A1236" t="s">
        <v>489</v>
      </c>
      <c r="B1236" t="s">
        <v>1799</v>
      </c>
      <c r="C1236" t="s">
        <v>1996</v>
      </c>
      <c r="E1236" t="s">
        <v>1770</v>
      </c>
      <c r="G1236" t="s">
        <v>10370</v>
      </c>
      <c r="H1236" t="s">
        <v>1801</v>
      </c>
      <c r="I1236" t="s">
        <v>10371</v>
      </c>
      <c r="J1236" t="s">
        <v>10372</v>
      </c>
      <c r="K1236" t="s">
        <v>1996</v>
      </c>
      <c r="L1236" t="s">
        <v>1831</v>
      </c>
      <c r="M1236" t="s">
        <v>1815</v>
      </c>
      <c r="N1236" t="s">
        <v>1832</v>
      </c>
      <c r="O1236" t="s">
        <v>10373</v>
      </c>
      <c r="Q1236" t="s">
        <v>10374</v>
      </c>
      <c r="S1236" t="s">
        <v>10375</v>
      </c>
      <c r="T1236" t="s">
        <v>10376</v>
      </c>
      <c r="U1236" t="s">
        <v>1783</v>
      </c>
      <c r="V1236" t="s">
        <v>2031</v>
      </c>
      <c r="W1236" t="s">
        <v>1770</v>
      </c>
      <c r="Y1236" t="s">
        <v>1815</v>
      </c>
      <c r="Z1236" t="s">
        <v>1831</v>
      </c>
      <c r="AA1236" t="s">
        <v>10373</v>
      </c>
      <c r="AB1236" t="s">
        <v>1832</v>
      </c>
      <c r="AC1236" t="s">
        <v>10370</v>
      </c>
      <c r="AD1236" t="s">
        <v>1799</v>
      </c>
      <c r="AE1236" t="s">
        <v>2007</v>
      </c>
      <c r="AF1236" t="s">
        <v>10377</v>
      </c>
      <c r="AG1236" t="s">
        <v>1994</v>
      </c>
    </row>
    <row r="1237" spans="1:33" x14ac:dyDescent="0.3">
      <c r="A1237" t="s">
        <v>10378</v>
      </c>
      <c r="B1237" t="s">
        <v>1768</v>
      </c>
      <c r="E1237" t="s">
        <v>1770</v>
      </c>
      <c r="F1237" t="s">
        <v>10379</v>
      </c>
      <c r="G1237" t="s">
        <v>10380</v>
      </c>
      <c r="H1237" t="s">
        <v>1773</v>
      </c>
      <c r="I1237" t="s">
        <v>10381</v>
      </c>
      <c r="J1237" t="s">
        <v>10382</v>
      </c>
      <c r="L1237" t="s">
        <v>3013</v>
      </c>
      <c r="M1237" t="s">
        <v>3014</v>
      </c>
      <c r="N1237" t="s">
        <v>10383</v>
      </c>
      <c r="O1237" t="s">
        <v>10384</v>
      </c>
      <c r="Q1237" t="s">
        <v>10385</v>
      </c>
      <c r="S1237" t="s">
        <v>10386</v>
      </c>
      <c r="T1237" t="s">
        <v>10387</v>
      </c>
      <c r="U1237" t="s">
        <v>1783</v>
      </c>
      <c r="V1237" t="s">
        <v>10388</v>
      </c>
      <c r="W1237" t="s">
        <v>1770</v>
      </c>
      <c r="Y1237" t="s">
        <v>3014</v>
      </c>
      <c r="Z1237" t="s">
        <v>3013</v>
      </c>
      <c r="AA1237" t="s">
        <v>10384</v>
      </c>
      <c r="AB1237" t="s">
        <v>10383</v>
      </c>
      <c r="AC1237" t="s">
        <v>10380</v>
      </c>
      <c r="AD1237" t="s">
        <v>1768</v>
      </c>
      <c r="AF1237" t="s">
        <v>10389</v>
      </c>
      <c r="AG1237" t="s">
        <v>1994</v>
      </c>
    </row>
    <row r="1238" spans="1:33" x14ac:dyDescent="0.3">
      <c r="A1238" t="s">
        <v>491</v>
      </c>
      <c r="B1238" t="s">
        <v>1799</v>
      </c>
      <c r="C1238" t="s">
        <v>1769</v>
      </c>
      <c r="E1238" t="s">
        <v>1770</v>
      </c>
      <c r="G1238" t="s">
        <v>10390</v>
      </c>
      <c r="H1238" t="s">
        <v>1801</v>
      </c>
      <c r="I1238" t="s">
        <v>10391</v>
      </c>
      <c r="J1238" t="s">
        <v>10392</v>
      </c>
      <c r="K1238" t="s">
        <v>1769</v>
      </c>
      <c r="L1238" t="s">
        <v>10393</v>
      </c>
      <c r="M1238" t="s">
        <v>3626</v>
      </c>
      <c r="N1238" t="s">
        <v>10394</v>
      </c>
      <c r="O1238" t="s">
        <v>10395</v>
      </c>
      <c r="S1238" t="s">
        <v>10396</v>
      </c>
      <c r="U1238" t="s">
        <v>1783</v>
      </c>
      <c r="V1238" t="s">
        <v>2031</v>
      </c>
      <c r="W1238" t="s">
        <v>1770</v>
      </c>
      <c r="Y1238" t="s">
        <v>3626</v>
      </c>
      <c r="Z1238" t="s">
        <v>10393</v>
      </c>
      <c r="AA1238" t="s">
        <v>10395</v>
      </c>
      <c r="AB1238" t="s">
        <v>10394</v>
      </c>
      <c r="AC1238" t="s">
        <v>10390</v>
      </c>
      <c r="AD1238" t="s">
        <v>1799</v>
      </c>
      <c r="AE1238" t="s">
        <v>1785</v>
      </c>
      <c r="AF1238" t="s">
        <v>10397</v>
      </c>
      <c r="AG1238" t="s">
        <v>1787</v>
      </c>
    </row>
    <row r="1239" spans="1:33" x14ac:dyDescent="0.3">
      <c r="A1239" t="s">
        <v>10398</v>
      </c>
      <c r="B1239" t="s">
        <v>1768</v>
      </c>
      <c r="E1239" t="s">
        <v>1770</v>
      </c>
      <c r="F1239" t="s">
        <v>2127</v>
      </c>
      <c r="G1239" t="s">
        <v>10399</v>
      </c>
      <c r="H1239" t="s">
        <v>1773</v>
      </c>
      <c r="J1239" t="s">
        <v>10400</v>
      </c>
      <c r="L1239" t="s">
        <v>10401</v>
      </c>
      <c r="M1239" t="s">
        <v>2541</v>
      </c>
      <c r="N1239" t="s">
        <v>10402</v>
      </c>
      <c r="O1239" t="s">
        <v>10403</v>
      </c>
      <c r="U1239" t="s">
        <v>1783</v>
      </c>
      <c r="V1239" t="s">
        <v>2031</v>
      </c>
      <c r="W1239" t="s">
        <v>1770</v>
      </c>
      <c r="Y1239" t="s">
        <v>2541</v>
      </c>
      <c r="Z1239" t="s">
        <v>10401</v>
      </c>
      <c r="AA1239" t="s">
        <v>10403</v>
      </c>
      <c r="AB1239" t="s">
        <v>10402</v>
      </c>
      <c r="AC1239" t="s">
        <v>10399</v>
      </c>
      <c r="AD1239" t="s">
        <v>1768</v>
      </c>
      <c r="AF1239" t="s">
        <v>10404</v>
      </c>
      <c r="AG1239" t="s">
        <v>2248</v>
      </c>
    </row>
    <row r="1240" spans="1:33" x14ac:dyDescent="0.3">
      <c r="A1240" t="s">
        <v>10405</v>
      </c>
      <c r="B1240" t="s">
        <v>1768</v>
      </c>
      <c r="C1240" t="s">
        <v>1996</v>
      </c>
      <c r="E1240" t="s">
        <v>1770</v>
      </c>
      <c r="F1240" t="s">
        <v>2725</v>
      </c>
      <c r="G1240" t="s">
        <v>10406</v>
      </c>
      <c r="H1240" t="s">
        <v>1773</v>
      </c>
      <c r="I1240" t="s">
        <v>10407</v>
      </c>
      <c r="J1240" t="s">
        <v>10408</v>
      </c>
      <c r="K1240" t="s">
        <v>1996</v>
      </c>
      <c r="L1240" t="s">
        <v>2139</v>
      </c>
      <c r="M1240" t="s">
        <v>2140</v>
      </c>
      <c r="N1240" t="s">
        <v>10409</v>
      </c>
      <c r="O1240" t="s">
        <v>10410</v>
      </c>
      <c r="Q1240" t="s">
        <v>10411</v>
      </c>
      <c r="S1240" t="s">
        <v>10412</v>
      </c>
      <c r="T1240" t="s">
        <v>10413</v>
      </c>
      <c r="U1240" t="s">
        <v>1783</v>
      </c>
      <c r="V1240" t="s">
        <v>10414</v>
      </c>
      <c r="W1240" t="s">
        <v>1770</v>
      </c>
      <c r="Y1240" t="s">
        <v>2140</v>
      </c>
      <c r="Z1240" t="s">
        <v>2139</v>
      </c>
      <c r="AA1240" t="s">
        <v>10410</v>
      </c>
      <c r="AB1240" t="s">
        <v>10409</v>
      </c>
      <c r="AC1240" t="s">
        <v>10406</v>
      </c>
      <c r="AD1240" t="s">
        <v>1768</v>
      </c>
      <c r="AE1240" t="s">
        <v>2007</v>
      </c>
      <c r="AF1240" t="s">
        <v>10415</v>
      </c>
      <c r="AG1240" t="s">
        <v>1994</v>
      </c>
    </row>
    <row r="1241" spans="1:33" x14ac:dyDescent="0.3">
      <c r="A1241" t="s">
        <v>10416</v>
      </c>
      <c r="B1241" t="s">
        <v>1799</v>
      </c>
      <c r="C1241" t="s">
        <v>1769</v>
      </c>
      <c r="E1241" t="s">
        <v>1770</v>
      </c>
      <c r="G1241" t="s">
        <v>10417</v>
      </c>
      <c r="H1241" t="s">
        <v>1801</v>
      </c>
      <c r="I1241" t="s">
        <v>10418</v>
      </c>
      <c r="K1241" t="s">
        <v>1769</v>
      </c>
      <c r="L1241" t="s">
        <v>2989</v>
      </c>
      <c r="M1241" t="s">
        <v>2990</v>
      </c>
      <c r="N1241" t="s">
        <v>2991</v>
      </c>
      <c r="O1241" t="s">
        <v>10419</v>
      </c>
      <c r="Q1241" t="s">
        <v>10420</v>
      </c>
      <c r="S1241" t="s">
        <v>2993</v>
      </c>
      <c r="U1241" t="s">
        <v>1783</v>
      </c>
      <c r="V1241" t="s">
        <v>10421</v>
      </c>
      <c r="W1241" t="s">
        <v>1770</v>
      </c>
      <c r="Y1241" t="s">
        <v>2990</v>
      </c>
      <c r="Z1241" t="s">
        <v>2989</v>
      </c>
      <c r="AA1241" t="s">
        <v>10419</v>
      </c>
      <c r="AB1241" t="s">
        <v>2991</v>
      </c>
      <c r="AC1241" t="s">
        <v>10417</v>
      </c>
      <c r="AD1241" t="s">
        <v>1799</v>
      </c>
      <c r="AE1241" t="s">
        <v>1785</v>
      </c>
      <c r="AF1241" t="s">
        <v>10422</v>
      </c>
      <c r="AG1241" t="s">
        <v>1787</v>
      </c>
    </row>
    <row r="1242" spans="1:33" x14ac:dyDescent="0.3">
      <c r="A1242" t="s">
        <v>10423</v>
      </c>
      <c r="B1242" t="s">
        <v>1799</v>
      </c>
      <c r="E1242" t="s">
        <v>1770</v>
      </c>
      <c r="F1242" t="s">
        <v>10424</v>
      </c>
      <c r="G1242" t="s">
        <v>10425</v>
      </c>
      <c r="H1242" t="s">
        <v>1801</v>
      </c>
      <c r="I1242" t="s">
        <v>10426</v>
      </c>
      <c r="J1242" t="s">
        <v>10427</v>
      </c>
      <c r="L1242" t="s">
        <v>10428</v>
      </c>
      <c r="M1242" t="s">
        <v>3255</v>
      </c>
      <c r="N1242" t="s">
        <v>10429</v>
      </c>
      <c r="O1242" t="s">
        <v>10430</v>
      </c>
      <c r="U1242" t="s">
        <v>1783</v>
      </c>
      <c r="V1242" t="s">
        <v>4079</v>
      </c>
      <c r="W1242" t="s">
        <v>1770</v>
      </c>
      <c r="Y1242" t="s">
        <v>3255</v>
      </c>
      <c r="Z1242" t="s">
        <v>10428</v>
      </c>
      <c r="AA1242" t="s">
        <v>10430</v>
      </c>
      <c r="AB1242" t="s">
        <v>10429</v>
      </c>
      <c r="AC1242" t="s">
        <v>10425</v>
      </c>
      <c r="AD1242" t="s">
        <v>1799</v>
      </c>
    </row>
    <row r="1243" spans="1:33" x14ac:dyDescent="0.3">
      <c r="A1243" t="s">
        <v>493</v>
      </c>
      <c r="B1243" t="s">
        <v>1768</v>
      </c>
      <c r="C1243" t="s">
        <v>1996</v>
      </c>
      <c r="E1243" t="s">
        <v>1770</v>
      </c>
      <c r="F1243" t="s">
        <v>2063</v>
      </c>
      <c r="G1243" t="s">
        <v>10431</v>
      </c>
      <c r="H1243" t="s">
        <v>1773</v>
      </c>
      <c r="I1243" t="s">
        <v>10432</v>
      </c>
      <c r="J1243" t="s">
        <v>10433</v>
      </c>
      <c r="K1243" t="s">
        <v>1996</v>
      </c>
      <c r="L1243" t="s">
        <v>3918</v>
      </c>
      <c r="M1243" t="s">
        <v>3255</v>
      </c>
      <c r="N1243" t="s">
        <v>3919</v>
      </c>
      <c r="O1243" t="s">
        <v>10434</v>
      </c>
      <c r="Q1243" t="s">
        <v>10435</v>
      </c>
      <c r="S1243" t="s">
        <v>10436</v>
      </c>
      <c r="T1243" t="s">
        <v>10437</v>
      </c>
      <c r="U1243" t="s">
        <v>1783</v>
      </c>
      <c r="V1243" t="s">
        <v>2031</v>
      </c>
      <c r="W1243" t="s">
        <v>1770</v>
      </c>
      <c r="Y1243" t="s">
        <v>3255</v>
      </c>
      <c r="Z1243" t="s">
        <v>3918</v>
      </c>
      <c r="AA1243" t="s">
        <v>10434</v>
      </c>
      <c r="AB1243" t="s">
        <v>3919</v>
      </c>
      <c r="AC1243" t="s">
        <v>10431</v>
      </c>
      <c r="AD1243" t="s">
        <v>1768</v>
      </c>
      <c r="AE1243" t="s">
        <v>2007</v>
      </c>
      <c r="AF1243" t="s">
        <v>10438</v>
      </c>
      <c r="AG1243" t="s">
        <v>1994</v>
      </c>
    </row>
    <row r="1244" spans="1:33" x14ac:dyDescent="0.3">
      <c r="A1244" t="s">
        <v>10439</v>
      </c>
      <c r="B1244" t="s">
        <v>1799</v>
      </c>
      <c r="E1244" t="s">
        <v>1770</v>
      </c>
      <c r="G1244" t="s">
        <v>10440</v>
      </c>
      <c r="H1244" t="s">
        <v>1801</v>
      </c>
      <c r="I1244" t="s">
        <v>10441</v>
      </c>
      <c r="J1244" t="s">
        <v>10442</v>
      </c>
      <c r="L1244" t="s">
        <v>4959</v>
      </c>
      <c r="M1244" t="s">
        <v>1891</v>
      </c>
      <c r="N1244" t="s">
        <v>4960</v>
      </c>
      <c r="O1244" t="s">
        <v>10443</v>
      </c>
      <c r="U1244" t="s">
        <v>10444</v>
      </c>
      <c r="V1244" t="s">
        <v>1975</v>
      </c>
      <c r="W1244" t="s">
        <v>1770</v>
      </c>
      <c r="Y1244" t="s">
        <v>1891</v>
      </c>
      <c r="Z1244" t="s">
        <v>4959</v>
      </c>
      <c r="AA1244" t="s">
        <v>10443</v>
      </c>
      <c r="AB1244" t="s">
        <v>4960</v>
      </c>
      <c r="AC1244" t="s">
        <v>10440</v>
      </c>
      <c r="AD1244" t="s">
        <v>1799</v>
      </c>
      <c r="AF1244" t="s">
        <v>10445</v>
      </c>
    </row>
    <row r="1245" spans="1:33" x14ac:dyDescent="0.3">
      <c r="A1245" t="s">
        <v>10446</v>
      </c>
      <c r="B1245" t="s">
        <v>1768</v>
      </c>
      <c r="E1245" t="s">
        <v>1770</v>
      </c>
      <c r="F1245" t="s">
        <v>10447</v>
      </c>
      <c r="G1245" t="s">
        <v>10448</v>
      </c>
      <c r="H1245" t="s">
        <v>1773</v>
      </c>
      <c r="I1245" t="s">
        <v>10449</v>
      </c>
      <c r="J1245" t="s">
        <v>10450</v>
      </c>
      <c r="L1245" t="s">
        <v>10451</v>
      </c>
      <c r="M1245" t="s">
        <v>3279</v>
      </c>
      <c r="N1245" t="s">
        <v>10452</v>
      </c>
      <c r="O1245" t="s">
        <v>10453</v>
      </c>
      <c r="S1245" t="s">
        <v>10454</v>
      </c>
      <c r="T1245" t="s">
        <v>10455</v>
      </c>
      <c r="U1245" t="s">
        <v>10444</v>
      </c>
      <c r="V1245" t="s">
        <v>1975</v>
      </c>
      <c r="W1245" t="s">
        <v>1770</v>
      </c>
      <c r="Y1245" t="s">
        <v>3279</v>
      </c>
      <c r="Z1245" t="s">
        <v>10451</v>
      </c>
      <c r="AA1245" t="s">
        <v>10453</v>
      </c>
      <c r="AB1245" t="s">
        <v>10452</v>
      </c>
      <c r="AC1245" t="s">
        <v>10448</v>
      </c>
      <c r="AD1245" t="s">
        <v>1768</v>
      </c>
    </row>
    <row r="1246" spans="1:33" x14ac:dyDescent="0.3">
      <c r="A1246" t="s">
        <v>10456</v>
      </c>
      <c r="B1246" t="s">
        <v>1768</v>
      </c>
      <c r="E1246" t="s">
        <v>1770</v>
      </c>
      <c r="F1246" t="s">
        <v>3225</v>
      </c>
      <c r="G1246" t="s">
        <v>5522</v>
      </c>
      <c r="H1246" t="s">
        <v>1773</v>
      </c>
      <c r="J1246" t="s">
        <v>10457</v>
      </c>
      <c r="L1246" t="s">
        <v>2926</v>
      </c>
      <c r="M1246" t="s">
        <v>2927</v>
      </c>
      <c r="N1246" t="s">
        <v>2928</v>
      </c>
      <c r="O1246" t="s">
        <v>10458</v>
      </c>
      <c r="U1246" t="s">
        <v>10459</v>
      </c>
      <c r="V1246" t="s">
        <v>1975</v>
      </c>
      <c r="W1246" t="s">
        <v>1770</v>
      </c>
      <c r="Y1246" t="s">
        <v>2927</v>
      </c>
      <c r="Z1246" t="s">
        <v>2926</v>
      </c>
      <c r="AA1246" t="s">
        <v>10458</v>
      </c>
      <c r="AB1246" t="s">
        <v>2928</v>
      </c>
      <c r="AC1246" t="s">
        <v>5522</v>
      </c>
      <c r="AD1246" t="s">
        <v>1768</v>
      </c>
    </row>
    <row r="1247" spans="1:33" x14ac:dyDescent="0.3">
      <c r="A1247" t="s">
        <v>10460</v>
      </c>
      <c r="B1247" t="s">
        <v>1768</v>
      </c>
      <c r="E1247" t="s">
        <v>1770</v>
      </c>
      <c r="F1247" t="s">
        <v>2493</v>
      </c>
      <c r="G1247" t="s">
        <v>10461</v>
      </c>
      <c r="H1247" t="s">
        <v>1773</v>
      </c>
      <c r="I1247" t="s">
        <v>10462</v>
      </c>
      <c r="J1247" t="s">
        <v>10463</v>
      </c>
      <c r="L1247" t="s">
        <v>2235</v>
      </c>
      <c r="M1247" t="s">
        <v>2236</v>
      </c>
      <c r="N1247" t="s">
        <v>2237</v>
      </c>
      <c r="O1247" t="s">
        <v>10464</v>
      </c>
      <c r="S1247" t="s">
        <v>10465</v>
      </c>
      <c r="U1247" t="s">
        <v>10466</v>
      </c>
      <c r="V1247" t="s">
        <v>1975</v>
      </c>
      <c r="W1247" t="s">
        <v>1770</v>
      </c>
      <c r="Y1247" t="s">
        <v>2236</v>
      </c>
      <c r="Z1247" t="s">
        <v>2235</v>
      </c>
      <c r="AA1247" t="s">
        <v>10464</v>
      </c>
      <c r="AB1247" t="s">
        <v>2237</v>
      </c>
      <c r="AC1247" t="s">
        <v>10461</v>
      </c>
      <c r="AD1247" t="s">
        <v>1768</v>
      </c>
      <c r="AF1247" t="s">
        <v>10467</v>
      </c>
    </row>
    <row r="1248" spans="1:33" x14ac:dyDescent="0.3">
      <c r="A1248" t="s">
        <v>10468</v>
      </c>
      <c r="B1248" t="s">
        <v>1768</v>
      </c>
      <c r="E1248" t="s">
        <v>1770</v>
      </c>
      <c r="F1248" t="s">
        <v>2400</v>
      </c>
      <c r="G1248" t="s">
        <v>10469</v>
      </c>
      <c r="H1248" t="s">
        <v>1773</v>
      </c>
      <c r="J1248" t="s">
        <v>10470</v>
      </c>
      <c r="L1248" t="s">
        <v>3618</v>
      </c>
      <c r="M1248" t="s">
        <v>3619</v>
      </c>
      <c r="N1248" t="s">
        <v>490</v>
      </c>
      <c r="O1248" t="s">
        <v>10471</v>
      </c>
      <c r="S1248" t="s">
        <v>10472</v>
      </c>
      <c r="U1248" t="s">
        <v>10473</v>
      </c>
      <c r="V1248" t="s">
        <v>1975</v>
      </c>
      <c r="W1248" t="s">
        <v>1770</v>
      </c>
      <c r="Y1248" t="s">
        <v>3619</v>
      </c>
      <c r="Z1248" t="s">
        <v>3618</v>
      </c>
      <c r="AA1248" t="s">
        <v>10471</v>
      </c>
      <c r="AB1248" t="s">
        <v>490</v>
      </c>
      <c r="AC1248" t="s">
        <v>10469</v>
      </c>
      <c r="AD1248" t="s">
        <v>1768</v>
      </c>
      <c r="AF1248" t="s">
        <v>10474</v>
      </c>
    </row>
    <row r="1249" spans="1:33" x14ac:dyDescent="0.3">
      <c r="A1249" t="s">
        <v>10475</v>
      </c>
      <c r="B1249" t="s">
        <v>1768</v>
      </c>
      <c r="C1249" t="s">
        <v>1769</v>
      </c>
      <c r="E1249" t="s">
        <v>1770</v>
      </c>
      <c r="F1249" t="s">
        <v>2499</v>
      </c>
      <c r="G1249" t="s">
        <v>2500</v>
      </c>
      <c r="H1249" t="s">
        <v>1773</v>
      </c>
      <c r="I1249" t="s">
        <v>2501</v>
      </c>
      <c r="J1249" t="s">
        <v>2502</v>
      </c>
      <c r="K1249" t="s">
        <v>1769</v>
      </c>
      <c r="L1249" t="s">
        <v>1792</v>
      </c>
      <c r="M1249" t="s">
        <v>1777</v>
      </c>
      <c r="N1249" t="s">
        <v>542</v>
      </c>
      <c r="O1249" t="s">
        <v>2503</v>
      </c>
      <c r="R1249" t="s">
        <v>10476</v>
      </c>
      <c r="S1249" t="s">
        <v>10477</v>
      </c>
      <c r="U1249" t="s">
        <v>10478</v>
      </c>
      <c r="V1249" t="s">
        <v>10479</v>
      </c>
      <c r="W1249" t="s">
        <v>1770</v>
      </c>
      <c r="Y1249" t="s">
        <v>1777</v>
      </c>
      <c r="Z1249" t="s">
        <v>1792</v>
      </c>
      <c r="AA1249" t="s">
        <v>2503</v>
      </c>
      <c r="AB1249" t="s">
        <v>542</v>
      </c>
      <c r="AC1249" t="s">
        <v>2500</v>
      </c>
      <c r="AD1249" t="s">
        <v>1768</v>
      </c>
      <c r="AE1249" t="s">
        <v>1785</v>
      </c>
      <c r="AF1249" t="s">
        <v>2506</v>
      </c>
      <c r="AG1249" t="s">
        <v>1787</v>
      </c>
    </row>
    <row r="1250" spans="1:33" x14ac:dyDescent="0.3">
      <c r="A1250" t="s">
        <v>10480</v>
      </c>
      <c r="B1250" t="s">
        <v>1768</v>
      </c>
      <c r="E1250" t="s">
        <v>1770</v>
      </c>
      <c r="F1250" t="s">
        <v>1771</v>
      </c>
      <c r="G1250" t="s">
        <v>10481</v>
      </c>
      <c r="H1250" t="s">
        <v>1791</v>
      </c>
      <c r="J1250" t="s">
        <v>10482</v>
      </c>
      <c r="L1250" t="s">
        <v>4038</v>
      </c>
      <c r="M1250" t="s">
        <v>3643</v>
      </c>
      <c r="N1250" t="s">
        <v>366</v>
      </c>
      <c r="O1250" t="s">
        <v>10483</v>
      </c>
      <c r="U1250" t="s">
        <v>10484</v>
      </c>
      <c r="V1250" t="s">
        <v>1975</v>
      </c>
      <c r="W1250" t="s">
        <v>1770</v>
      </c>
      <c r="Y1250" t="s">
        <v>3643</v>
      </c>
      <c r="Z1250" t="s">
        <v>4038</v>
      </c>
      <c r="AA1250" t="s">
        <v>10483</v>
      </c>
      <c r="AB1250" t="s">
        <v>366</v>
      </c>
      <c r="AC1250" t="s">
        <v>10481</v>
      </c>
      <c r="AD1250" t="s">
        <v>1768</v>
      </c>
    </row>
    <row r="1251" spans="1:33" x14ac:dyDescent="0.3">
      <c r="A1251" t="s">
        <v>10485</v>
      </c>
      <c r="B1251" t="s">
        <v>1799</v>
      </c>
      <c r="E1251" t="s">
        <v>1770</v>
      </c>
      <c r="G1251" t="s">
        <v>10486</v>
      </c>
      <c r="H1251" t="s">
        <v>1801</v>
      </c>
      <c r="I1251" t="s">
        <v>10487</v>
      </c>
      <c r="J1251" t="s">
        <v>10488</v>
      </c>
      <c r="L1251" t="s">
        <v>5890</v>
      </c>
      <c r="M1251" t="s">
        <v>2047</v>
      </c>
      <c r="N1251" t="s">
        <v>5891</v>
      </c>
      <c r="O1251" t="s">
        <v>10489</v>
      </c>
      <c r="U1251" t="s">
        <v>10490</v>
      </c>
      <c r="V1251" t="s">
        <v>1975</v>
      </c>
      <c r="W1251" t="s">
        <v>1770</v>
      </c>
      <c r="Y1251" t="s">
        <v>2047</v>
      </c>
      <c r="Z1251" t="s">
        <v>5890</v>
      </c>
      <c r="AA1251" t="s">
        <v>10489</v>
      </c>
      <c r="AB1251" t="s">
        <v>5891</v>
      </c>
      <c r="AC1251" t="s">
        <v>10486</v>
      </c>
      <c r="AD1251" t="s">
        <v>1799</v>
      </c>
    </row>
    <row r="1252" spans="1:33" x14ac:dyDescent="0.3">
      <c r="A1252" t="s">
        <v>495</v>
      </c>
      <c r="B1252" t="s">
        <v>1799</v>
      </c>
      <c r="C1252" t="s">
        <v>3894</v>
      </c>
      <c r="E1252" t="s">
        <v>1770</v>
      </c>
      <c r="G1252" t="s">
        <v>10491</v>
      </c>
      <c r="H1252" t="s">
        <v>1801</v>
      </c>
      <c r="I1252" t="s">
        <v>10492</v>
      </c>
      <c r="J1252" t="s">
        <v>10493</v>
      </c>
      <c r="K1252" t="s">
        <v>3894</v>
      </c>
      <c r="L1252" t="s">
        <v>4866</v>
      </c>
      <c r="M1252" t="s">
        <v>1815</v>
      </c>
      <c r="N1252" t="s">
        <v>4867</v>
      </c>
      <c r="O1252" t="s">
        <v>10494</v>
      </c>
      <c r="S1252" t="s">
        <v>10495</v>
      </c>
      <c r="U1252" t="s">
        <v>1783</v>
      </c>
      <c r="V1252" t="s">
        <v>2031</v>
      </c>
      <c r="W1252" t="s">
        <v>1770</v>
      </c>
      <c r="Y1252" t="s">
        <v>1815</v>
      </c>
      <c r="Z1252" t="s">
        <v>4866</v>
      </c>
      <c r="AA1252" t="s">
        <v>10494</v>
      </c>
      <c r="AB1252" t="s">
        <v>4867</v>
      </c>
      <c r="AC1252" t="s">
        <v>10491</v>
      </c>
      <c r="AD1252" t="s">
        <v>1799</v>
      </c>
      <c r="AE1252" t="s">
        <v>3902</v>
      </c>
      <c r="AF1252" t="s">
        <v>10496</v>
      </c>
      <c r="AG1252" t="s">
        <v>1787</v>
      </c>
    </row>
    <row r="1253" spans="1:33" x14ac:dyDescent="0.3">
      <c r="A1253" t="s">
        <v>10497</v>
      </c>
      <c r="B1253" t="s">
        <v>1768</v>
      </c>
      <c r="E1253" t="s">
        <v>1770</v>
      </c>
      <c r="F1253" t="s">
        <v>2393</v>
      </c>
      <c r="G1253" t="s">
        <v>10498</v>
      </c>
      <c r="H1253" t="s">
        <v>1773</v>
      </c>
      <c r="I1253" t="s">
        <v>10499</v>
      </c>
      <c r="J1253" t="s">
        <v>10500</v>
      </c>
      <c r="L1253" t="s">
        <v>10501</v>
      </c>
      <c r="M1253" t="s">
        <v>1815</v>
      </c>
      <c r="N1253" t="s">
        <v>978</v>
      </c>
      <c r="O1253" t="s">
        <v>10502</v>
      </c>
      <c r="U1253" t="s">
        <v>10503</v>
      </c>
      <c r="V1253" t="s">
        <v>1975</v>
      </c>
      <c r="W1253" t="s">
        <v>1770</v>
      </c>
      <c r="Y1253" t="s">
        <v>1815</v>
      </c>
      <c r="Z1253" t="s">
        <v>10501</v>
      </c>
      <c r="AA1253" t="s">
        <v>10502</v>
      </c>
      <c r="AB1253" t="s">
        <v>978</v>
      </c>
      <c r="AC1253" t="s">
        <v>10498</v>
      </c>
      <c r="AD1253" t="s">
        <v>1768</v>
      </c>
    </row>
    <row r="1254" spans="1:33" x14ac:dyDescent="0.3">
      <c r="A1254" t="s">
        <v>10504</v>
      </c>
      <c r="B1254" t="s">
        <v>1768</v>
      </c>
      <c r="E1254" t="s">
        <v>1770</v>
      </c>
      <c r="F1254" t="s">
        <v>2400</v>
      </c>
      <c r="G1254" t="s">
        <v>10505</v>
      </c>
      <c r="H1254" t="s">
        <v>1773</v>
      </c>
      <c r="I1254" t="s">
        <v>10506</v>
      </c>
      <c r="J1254" t="s">
        <v>10507</v>
      </c>
      <c r="L1254" t="s">
        <v>3610</v>
      </c>
      <c r="M1254" t="s">
        <v>3611</v>
      </c>
      <c r="N1254" t="s">
        <v>10508</v>
      </c>
      <c r="O1254" t="s">
        <v>10509</v>
      </c>
      <c r="S1254" t="s">
        <v>10510</v>
      </c>
      <c r="U1254" t="s">
        <v>10511</v>
      </c>
      <c r="V1254" t="s">
        <v>1975</v>
      </c>
      <c r="W1254" t="s">
        <v>1770</v>
      </c>
      <c r="Y1254" t="s">
        <v>3611</v>
      </c>
      <c r="Z1254" t="s">
        <v>3610</v>
      </c>
      <c r="AA1254" t="s">
        <v>10509</v>
      </c>
      <c r="AB1254" t="s">
        <v>10508</v>
      </c>
      <c r="AC1254" t="s">
        <v>10505</v>
      </c>
      <c r="AD1254" t="s">
        <v>1768</v>
      </c>
      <c r="AF1254" t="s">
        <v>10512</v>
      </c>
    </row>
    <row r="1255" spans="1:33" x14ac:dyDescent="0.3">
      <c r="A1255" t="s">
        <v>10513</v>
      </c>
      <c r="B1255" t="s">
        <v>1799</v>
      </c>
      <c r="E1255" t="s">
        <v>1770</v>
      </c>
      <c r="G1255" t="s">
        <v>10514</v>
      </c>
      <c r="H1255" t="s">
        <v>1801</v>
      </c>
      <c r="I1255" t="s">
        <v>10515</v>
      </c>
      <c r="J1255" t="s">
        <v>10516</v>
      </c>
      <c r="L1255" t="s">
        <v>1831</v>
      </c>
      <c r="M1255" t="s">
        <v>1815</v>
      </c>
      <c r="N1255" t="s">
        <v>10517</v>
      </c>
      <c r="O1255" t="s">
        <v>10518</v>
      </c>
      <c r="U1255" t="s">
        <v>10519</v>
      </c>
      <c r="V1255" t="s">
        <v>1975</v>
      </c>
      <c r="W1255" t="s">
        <v>1770</v>
      </c>
      <c r="Y1255" t="s">
        <v>1815</v>
      </c>
      <c r="Z1255" t="s">
        <v>1831</v>
      </c>
      <c r="AA1255" t="s">
        <v>10518</v>
      </c>
      <c r="AB1255" t="s">
        <v>10517</v>
      </c>
      <c r="AC1255" t="s">
        <v>10514</v>
      </c>
      <c r="AD1255" t="s">
        <v>1799</v>
      </c>
      <c r="AF1255" t="s">
        <v>10520</v>
      </c>
    </row>
    <row r="1256" spans="1:33" x14ac:dyDescent="0.3">
      <c r="A1256" t="s">
        <v>10521</v>
      </c>
      <c r="B1256" t="s">
        <v>1799</v>
      </c>
      <c r="E1256" t="s">
        <v>1770</v>
      </c>
      <c r="G1256" t="s">
        <v>10522</v>
      </c>
      <c r="H1256" t="s">
        <v>1801</v>
      </c>
      <c r="I1256" t="s">
        <v>10523</v>
      </c>
      <c r="L1256" t="s">
        <v>3723</v>
      </c>
      <c r="M1256" t="s">
        <v>3643</v>
      </c>
      <c r="N1256" t="s">
        <v>304</v>
      </c>
      <c r="O1256" t="s">
        <v>10524</v>
      </c>
      <c r="S1256" t="s">
        <v>10525</v>
      </c>
      <c r="U1256" t="s">
        <v>1783</v>
      </c>
      <c r="V1256" t="s">
        <v>2031</v>
      </c>
      <c r="W1256" t="s">
        <v>1770</v>
      </c>
      <c r="Y1256" t="s">
        <v>3643</v>
      </c>
      <c r="Z1256" t="s">
        <v>3723</v>
      </c>
      <c r="AA1256" t="s">
        <v>10524</v>
      </c>
      <c r="AB1256" t="s">
        <v>304</v>
      </c>
      <c r="AC1256" t="s">
        <v>10522</v>
      </c>
      <c r="AD1256" t="s">
        <v>1799</v>
      </c>
      <c r="AF1256" t="s">
        <v>10526</v>
      </c>
      <c r="AG1256" t="s">
        <v>1787</v>
      </c>
    </row>
    <row r="1257" spans="1:33" x14ac:dyDescent="0.3">
      <c r="A1257" t="s">
        <v>10527</v>
      </c>
      <c r="B1257" t="s">
        <v>1768</v>
      </c>
      <c r="E1257" t="s">
        <v>1770</v>
      </c>
      <c r="F1257" t="s">
        <v>2122</v>
      </c>
      <c r="G1257" t="s">
        <v>10528</v>
      </c>
      <c r="H1257" t="s">
        <v>1773</v>
      </c>
      <c r="I1257" t="s">
        <v>10529</v>
      </c>
      <c r="J1257" t="s">
        <v>10530</v>
      </c>
      <c r="L1257" t="s">
        <v>10531</v>
      </c>
      <c r="M1257" t="s">
        <v>3309</v>
      </c>
      <c r="N1257" t="s">
        <v>10532</v>
      </c>
      <c r="O1257" t="s">
        <v>10533</v>
      </c>
      <c r="R1257" t="s">
        <v>10534</v>
      </c>
      <c r="U1257" t="s">
        <v>10535</v>
      </c>
      <c r="V1257" t="s">
        <v>1975</v>
      </c>
      <c r="W1257" t="s">
        <v>1770</v>
      </c>
      <c r="Y1257" t="s">
        <v>3309</v>
      </c>
      <c r="Z1257" t="s">
        <v>10531</v>
      </c>
      <c r="AA1257" t="s">
        <v>10533</v>
      </c>
      <c r="AB1257" t="s">
        <v>10532</v>
      </c>
      <c r="AC1257" t="s">
        <v>10528</v>
      </c>
      <c r="AD1257" t="s">
        <v>1768</v>
      </c>
      <c r="AF1257" t="s">
        <v>10536</v>
      </c>
    </row>
    <row r="1258" spans="1:33" x14ac:dyDescent="0.3">
      <c r="A1258" t="s">
        <v>10537</v>
      </c>
      <c r="B1258" t="s">
        <v>1768</v>
      </c>
      <c r="E1258" t="s">
        <v>1770</v>
      </c>
      <c r="F1258" t="s">
        <v>3468</v>
      </c>
      <c r="G1258" t="s">
        <v>10538</v>
      </c>
      <c r="H1258" t="s">
        <v>1773</v>
      </c>
      <c r="J1258" t="s">
        <v>10539</v>
      </c>
      <c r="L1258" t="s">
        <v>2443</v>
      </c>
      <c r="M1258" t="s">
        <v>2444</v>
      </c>
      <c r="N1258" t="s">
        <v>2445</v>
      </c>
      <c r="O1258" t="s">
        <v>10540</v>
      </c>
      <c r="U1258" t="s">
        <v>10541</v>
      </c>
      <c r="V1258" t="s">
        <v>1975</v>
      </c>
      <c r="W1258" t="s">
        <v>1770</v>
      </c>
      <c r="Y1258" t="s">
        <v>2444</v>
      </c>
      <c r="Z1258" t="s">
        <v>2443</v>
      </c>
      <c r="AA1258" t="s">
        <v>10540</v>
      </c>
      <c r="AB1258" t="s">
        <v>2445</v>
      </c>
      <c r="AC1258" t="s">
        <v>10538</v>
      </c>
      <c r="AD1258" t="s">
        <v>1768</v>
      </c>
    </row>
    <row r="1259" spans="1:33" x14ac:dyDescent="0.3">
      <c r="A1259" t="s">
        <v>10542</v>
      </c>
      <c r="B1259" t="s">
        <v>1768</v>
      </c>
      <c r="E1259" t="s">
        <v>1770</v>
      </c>
      <c r="F1259" t="s">
        <v>6129</v>
      </c>
      <c r="G1259" t="s">
        <v>10543</v>
      </c>
      <c r="H1259" t="s">
        <v>1791</v>
      </c>
      <c r="J1259" t="s">
        <v>10544</v>
      </c>
      <c r="L1259" t="s">
        <v>4100</v>
      </c>
      <c r="M1259" t="s">
        <v>4101</v>
      </c>
      <c r="N1259" t="s">
        <v>4102</v>
      </c>
      <c r="O1259" t="s">
        <v>10545</v>
      </c>
      <c r="U1259" t="s">
        <v>10546</v>
      </c>
      <c r="V1259" t="s">
        <v>1975</v>
      </c>
      <c r="W1259" t="s">
        <v>1770</v>
      </c>
      <c r="Y1259" t="s">
        <v>4101</v>
      </c>
      <c r="Z1259" t="s">
        <v>4100</v>
      </c>
      <c r="AA1259" t="s">
        <v>10545</v>
      </c>
      <c r="AB1259" t="s">
        <v>4102</v>
      </c>
      <c r="AC1259" t="s">
        <v>10543</v>
      </c>
      <c r="AD1259" t="s">
        <v>1768</v>
      </c>
    </row>
    <row r="1260" spans="1:33" x14ac:dyDescent="0.3">
      <c r="A1260" t="s">
        <v>10547</v>
      </c>
      <c r="B1260" t="s">
        <v>1799</v>
      </c>
      <c r="E1260" t="s">
        <v>1770</v>
      </c>
      <c r="G1260" t="s">
        <v>10548</v>
      </c>
      <c r="H1260" t="s">
        <v>1801</v>
      </c>
      <c r="I1260" t="s">
        <v>10549</v>
      </c>
      <c r="J1260" t="s">
        <v>10550</v>
      </c>
      <c r="L1260" t="s">
        <v>4808</v>
      </c>
      <c r="M1260" t="s">
        <v>4809</v>
      </c>
      <c r="N1260" t="s">
        <v>4810</v>
      </c>
      <c r="O1260" t="s">
        <v>10551</v>
      </c>
      <c r="U1260" t="s">
        <v>10552</v>
      </c>
      <c r="V1260" t="s">
        <v>1975</v>
      </c>
      <c r="W1260" t="s">
        <v>1770</v>
      </c>
      <c r="Y1260" t="s">
        <v>4809</v>
      </c>
      <c r="Z1260" t="s">
        <v>4808</v>
      </c>
      <c r="AA1260" t="s">
        <v>10551</v>
      </c>
      <c r="AB1260" t="s">
        <v>4810</v>
      </c>
      <c r="AC1260" t="s">
        <v>10548</v>
      </c>
      <c r="AD1260" t="s">
        <v>1799</v>
      </c>
    </row>
    <row r="1261" spans="1:33" x14ac:dyDescent="0.3">
      <c r="A1261" t="s">
        <v>10553</v>
      </c>
      <c r="B1261" t="s">
        <v>1768</v>
      </c>
      <c r="E1261" t="s">
        <v>1770</v>
      </c>
      <c r="F1261" t="s">
        <v>2663</v>
      </c>
      <c r="G1261" t="s">
        <v>10554</v>
      </c>
      <c r="H1261" t="s">
        <v>1773</v>
      </c>
      <c r="I1261" t="s">
        <v>10555</v>
      </c>
      <c r="J1261" t="s">
        <v>10556</v>
      </c>
      <c r="L1261" t="s">
        <v>2139</v>
      </c>
      <c r="M1261" t="s">
        <v>2140</v>
      </c>
      <c r="N1261" t="s">
        <v>10557</v>
      </c>
      <c r="O1261" t="s">
        <v>10558</v>
      </c>
      <c r="S1261" t="s">
        <v>10559</v>
      </c>
      <c r="U1261" t="s">
        <v>10560</v>
      </c>
      <c r="V1261" t="s">
        <v>1975</v>
      </c>
      <c r="W1261" t="s">
        <v>1770</v>
      </c>
      <c r="Y1261" t="s">
        <v>2140</v>
      </c>
      <c r="Z1261" t="s">
        <v>2139</v>
      </c>
      <c r="AA1261" t="s">
        <v>10558</v>
      </c>
      <c r="AB1261" t="s">
        <v>10557</v>
      </c>
      <c r="AC1261" t="s">
        <v>10554</v>
      </c>
      <c r="AD1261" t="s">
        <v>1768</v>
      </c>
      <c r="AF1261" t="s">
        <v>10561</v>
      </c>
    </row>
    <row r="1262" spans="1:33" x14ac:dyDescent="0.3">
      <c r="A1262" t="s">
        <v>497</v>
      </c>
      <c r="B1262" t="s">
        <v>1799</v>
      </c>
      <c r="C1262" t="s">
        <v>1769</v>
      </c>
      <c r="E1262" t="s">
        <v>1770</v>
      </c>
      <c r="G1262" t="s">
        <v>10562</v>
      </c>
      <c r="H1262" t="s">
        <v>1801</v>
      </c>
      <c r="I1262" t="s">
        <v>10563</v>
      </c>
      <c r="K1262" t="s">
        <v>1769</v>
      </c>
      <c r="L1262" t="s">
        <v>10564</v>
      </c>
      <c r="M1262" t="s">
        <v>8541</v>
      </c>
      <c r="N1262" t="s">
        <v>10565</v>
      </c>
      <c r="O1262" t="s">
        <v>10566</v>
      </c>
      <c r="Q1262" t="s">
        <v>10567</v>
      </c>
      <c r="S1262" t="s">
        <v>10568</v>
      </c>
      <c r="U1262" t="s">
        <v>1783</v>
      </c>
      <c r="V1262" t="s">
        <v>2031</v>
      </c>
      <c r="W1262" t="s">
        <v>1770</v>
      </c>
      <c r="Y1262" t="s">
        <v>8541</v>
      </c>
      <c r="Z1262" t="s">
        <v>10564</v>
      </c>
      <c r="AA1262" t="s">
        <v>10566</v>
      </c>
      <c r="AB1262" t="s">
        <v>10565</v>
      </c>
      <c r="AC1262" t="s">
        <v>10562</v>
      </c>
      <c r="AD1262" t="s">
        <v>1799</v>
      </c>
      <c r="AE1262" t="s">
        <v>1785</v>
      </c>
      <c r="AF1262" t="s">
        <v>10569</v>
      </c>
      <c r="AG1262" t="s">
        <v>2229</v>
      </c>
    </row>
    <row r="1263" spans="1:33" x14ac:dyDescent="0.3">
      <c r="A1263" t="s">
        <v>10570</v>
      </c>
      <c r="B1263" t="s">
        <v>1768</v>
      </c>
      <c r="E1263" t="s">
        <v>1770</v>
      </c>
      <c r="F1263" t="s">
        <v>10571</v>
      </c>
      <c r="G1263" t="s">
        <v>10572</v>
      </c>
      <c r="H1263" t="s">
        <v>1791</v>
      </c>
      <c r="J1263" t="s">
        <v>10573</v>
      </c>
      <c r="L1263" t="s">
        <v>2139</v>
      </c>
      <c r="M1263" t="s">
        <v>2140</v>
      </c>
      <c r="N1263" t="s">
        <v>6248</v>
      </c>
      <c r="O1263" t="s">
        <v>10574</v>
      </c>
      <c r="U1263" t="s">
        <v>10575</v>
      </c>
      <c r="V1263" t="s">
        <v>1975</v>
      </c>
      <c r="W1263" t="s">
        <v>1770</v>
      </c>
      <c r="Y1263" t="s">
        <v>2140</v>
      </c>
      <c r="Z1263" t="s">
        <v>2139</v>
      </c>
      <c r="AA1263" t="s">
        <v>10574</v>
      </c>
      <c r="AB1263" t="s">
        <v>6248</v>
      </c>
      <c r="AC1263" t="s">
        <v>10572</v>
      </c>
      <c r="AD1263" t="s">
        <v>1768</v>
      </c>
      <c r="AF1263" t="s">
        <v>10576</v>
      </c>
    </row>
    <row r="1264" spans="1:33" x14ac:dyDescent="0.3">
      <c r="A1264" t="s">
        <v>10577</v>
      </c>
      <c r="B1264" t="s">
        <v>1768</v>
      </c>
      <c r="E1264" t="s">
        <v>1770</v>
      </c>
      <c r="F1264" t="s">
        <v>1789</v>
      </c>
      <c r="G1264" t="s">
        <v>10578</v>
      </c>
      <c r="H1264" t="s">
        <v>1773</v>
      </c>
      <c r="I1264" t="s">
        <v>10579</v>
      </c>
      <c r="J1264" t="s">
        <v>10580</v>
      </c>
      <c r="U1264" t="s">
        <v>10581</v>
      </c>
      <c r="V1264" t="s">
        <v>1975</v>
      </c>
      <c r="W1264" t="s">
        <v>1770</v>
      </c>
      <c r="AC1264" t="s">
        <v>10578</v>
      </c>
      <c r="AD1264" t="s">
        <v>1768</v>
      </c>
    </row>
    <row r="1265" spans="1:33" x14ac:dyDescent="0.3">
      <c r="A1265" t="s">
        <v>10582</v>
      </c>
      <c r="B1265" t="s">
        <v>1799</v>
      </c>
      <c r="E1265" t="s">
        <v>1770</v>
      </c>
      <c r="G1265" t="s">
        <v>10583</v>
      </c>
      <c r="H1265" t="s">
        <v>1801</v>
      </c>
      <c r="I1265" t="s">
        <v>10584</v>
      </c>
      <c r="J1265" t="s">
        <v>10585</v>
      </c>
      <c r="L1265" t="s">
        <v>10586</v>
      </c>
      <c r="M1265" t="s">
        <v>8541</v>
      </c>
      <c r="N1265" t="s">
        <v>10587</v>
      </c>
      <c r="O1265" t="s">
        <v>10588</v>
      </c>
      <c r="S1265" t="s">
        <v>10589</v>
      </c>
      <c r="U1265" t="s">
        <v>10581</v>
      </c>
      <c r="V1265" t="s">
        <v>10590</v>
      </c>
      <c r="W1265" t="s">
        <v>1770</v>
      </c>
      <c r="Y1265" t="s">
        <v>8541</v>
      </c>
      <c r="Z1265" t="s">
        <v>10586</v>
      </c>
      <c r="AA1265" t="s">
        <v>10588</v>
      </c>
      <c r="AB1265" t="s">
        <v>10587</v>
      </c>
      <c r="AC1265" t="s">
        <v>10583</v>
      </c>
      <c r="AD1265" t="s">
        <v>1799</v>
      </c>
      <c r="AF1265" t="s">
        <v>10591</v>
      </c>
    </row>
    <row r="1266" spans="1:33" x14ac:dyDescent="0.3">
      <c r="A1266" t="s">
        <v>10592</v>
      </c>
      <c r="B1266" t="s">
        <v>1799</v>
      </c>
      <c r="C1266" t="s">
        <v>2205</v>
      </c>
      <c r="E1266" t="s">
        <v>1770</v>
      </c>
      <c r="G1266" t="s">
        <v>10593</v>
      </c>
      <c r="H1266" t="s">
        <v>1801</v>
      </c>
      <c r="I1266" t="s">
        <v>10594</v>
      </c>
      <c r="J1266" t="s">
        <v>10595</v>
      </c>
      <c r="K1266" t="s">
        <v>2205</v>
      </c>
      <c r="L1266" t="s">
        <v>2290</v>
      </c>
      <c r="M1266" t="s">
        <v>1900</v>
      </c>
      <c r="N1266" t="s">
        <v>10596</v>
      </c>
      <c r="O1266" t="s">
        <v>10597</v>
      </c>
      <c r="R1266" t="s">
        <v>10598</v>
      </c>
      <c r="S1266" t="s">
        <v>10599</v>
      </c>
      <c r="U1266" t="s">
        <v>10600</v>
      </c>
      <c r="V1266" t="s">
        <v>10601</v>
      </c>
      <c r="W1266" t="s">
        <v>1770</v>
      </c>
      <c r="Y1266" t="s">
        <v>1900</v>
      </c>
      <c r="Z1266" t="s">
        <v>2290</v>
      </c>
      <c r="AA1266" t="s">
        <v>10597</v>
      </c>
      <c r="AB1266" t="s">
        <v>10596</v>
      </c>
      <c r="AC1266" t="s">
        <v>10593</v>
      </c>
      <c r="AD1266" t="s">
        <v>1799</v>
      </c>
      <c r="AE1266" t="s">
        <v>2211</v>
      </c>
      <c r="AF1266" t="s">
        <v>10602</v>
      </c>
      <c r="AG1266" t="s">
        <v>1787</v>
      </c>
    </row>
    <row r="1267" spans="1:33" x14ac:dyDescent="0.3">
      <c r="A1267" t="s">
        <v>10603</v>
      </c>
      <c r="B1267" t="s">
        <v>1768</v>
      </c>
      <c r="E1267" t="s">
        <v>1770</v>
      </c>
      <c r="G1267" t="s">
        <v>10604</v>
      </c>
      <c r="H1267" t="s">
        <v>1773</v>
      </c>
      <c r="I1267" t="s">
        <v>10605</v>
      </c>
      <c r="J1267" t="s">
        <v>10606</v>
      </c>
      <c r="L1267" t="s">
        <v>3610</v>
      </c>
      <c r="M1267" t="s">
        <v>3611</v>
      </c>
      <c r="N1267" t="s">
        <v>7532</v>
      </c>
      <c r="O1267" t="s">
        <v>10607</v>
      </c>
      <c r="R1267" t="s">
        <v>10608</v>
      </c>
      <c r="S1267" t="s">
        <v>10609</v>
      </c>
      <c r="U1267" t="s">
        <v>10610</v>
      </c>
      <c r="V1267" t="s">
        <v>10611</v>
      </c>
      <c r="W1267" t="s">
        <v>1770</v>
      </c>
      <c r="Y1267" t="s">
        <v>3611</v>
      </c>
      <c r="Z1267" t="s">
        <v>3610</v>
      </c>
      <c r="AA1267" t="s">
        <v>10607</v>
      </c>
      <c r="AB1267" t="s">
        <v>7532</v>
      </c>
      <c r="AC1267" t="s">
        <v>10604</v>
      </c>
      <c r="AD1267" t="s">
        <v>1768</v>
      </c>
      <c r="AF1267" t="s">
        <v>10612</v>
      </c>
    </row>
    <row r="1268" spans="1:33" x14ac:dyDescent="0.3">
      <c r="A1268" t="s">
        <v>10613</v>
      </c>
      <c r="B1268" t="s">
        <v>1768</v>
      </c>
      <c r="E1268" t="s">
        <v>1770</v>
      </c>
      <c r="F1268" t="s">
        <v>1850</v>
      </c>
      <c r="G1268" t="s">
        <v>10614</v>
      </c>
      <c r="H1268" t="s">
        <v>1773</v>
      </c>
      <c r="I1268" t="s">
        <v>10615</v>
      </c>
      <c r="J1268" t="s">
        <v>10616</v>
      </c>
      <c r="L1268" t="s">
        <v>5525</v>
      </c>
      <c r="M1268" t="s">
        <v>2823</v>
      </c>
      <c r="N1268" t="s">
        <v>10617</v>
      </c>
      <c r="O1268" t="s">
        <v>10618</v>
      </c>
      <c r="R1268" t="s">
        <v>10619</v>
      </c>
      <c r="S1268" t="s">
        <v>10620</v>
      </c>
      <c r="U1268" t="s">
        <v>10621</v>
      </c>
      <c r="V1268" t="s">
        <v>2031</v>
      </c>
      <c r="W1268" t="s">
        <v>1770</v>
      </c>
      <c r="Y1268" t="s">
        <v>2823</v>
      </c>
      <c r="Z1268" t="s">
        <v>5525</v>
      </c>
      <c r="AA1268" t="s">
        <v>10618</v>
      </c>
      <c r="AB1268" t="s">
        <v>10617</v>
      </c>
      <c r="AC1268" t="s">
        <v>10614</v>
      </c>
      <c r="AD1268" t="s">
        <v>1768</v>
      </c>
      <c r="AF1268" t="s">
        <v>10622</v>
      </c>
      <c r="AG1268" t="s">
        <v>2120</v>
      </c>
    </row>
    <row r="1269" spans="1:33" x14ac:dyDescent="0.3">
      <c r="A1269" t="s">
        <v>499</v>
      </c>
      <c r="B1269" t="s">
        <v>1768</v>
      </c>
      <c r="C1269" t="s">
        <v>1996</v>
      </c>
      <c r="E1269" t="s">
        <v>1770</v>
      </c>
      <c r="F1269" t="s">
        <v>10623</v>
      </c>
      <c r="G1269" t="s">
        <v>10624</v>
      </c>
      <c r="H1269" t="s">
        <v>1791</v>
      </c>
      <c r="I1269" t="s">
        <v>10625</v>
      </c>
      <c r="J1269" t="s">
        <v>10626</v>
      </c>
      <c r="K1269" t="s">
        <v>1996</v>
      </c>
      <c r="L1269" t="s">
        <v>8911</v>
      </c>
      <c r="M1269" t="s">
        <v>2927</v>
      </c>
      <c r="N1269" t="s">
        <v>8912</v>
      </c>
      <c r="O1269" t="s">
        <v>10627</v>
      </c>
      <c r="Q1269" t="s">
        <v>10628</v>
      </c>
      <c r="S1269" t="s">
        <v>10629</v>
      </c>
      <c r="T1269" t="s">
        <v>10630</v>
      </c>
      <c r="U1269" t="s">
        <v>1783</v>
      </c>
      <c r="V1269" t="s">
        <v>2031</v>
      </c>
      <c r="W1269" t="s">
        <v>1770</v>
      </c>
      <c r="Y1269" t="s">
        <v>2927</v>
      </c>
      <c r="Z1269" t="s">
        <v>8911</v>
      </c>
      <c r="AA1269" t="s">
        <v>10627</v>
      </c>
      <c r="AB1269" t="s">
        <v>8912</v>
      </c>
      <c r="AC1269" t="s">
        <v>10624</v>
      </c>
      <c r="AD1269" t="s">
        <v>1768</v>
      </c>
      <c r="AE1269" t="s">
        <v>2007</v>
      </c>
      <c r="AF1269" t="s">
        <v>10631</v>
      </c>
      <c r="AG1269" t="s">
        <v>1994</v>
      </c>
    </row>
    <row r="1270" spans="1:33" x14ac:dyDescent="0.3">
      <c r="A1270" t="s">
        <v>10632</v>
      </c>
      <c r="B1270" t="s">
        <v>1799</v>
      </c>
      <c r="E1270" t="s">
        <v>1770</v>
      </c>
      <c r="G1270" t="s">
        <v>10633</v>
      </c>
      <c r="H1270" t="s">
        <v>1801</v>
      </c>
      <c r="I1270" t="s">
        <v>10634</v>
      </c>
      <c r="J1270" t="s">
        <v>10635</v>
      </c>
      <c r="L1270" t="s">
        <v>7819</v>
      </c>
      <c r="M1270" t="s">
        <v>1815</v>
      </c>
      <c r="N1270" t="s">
        <v>7820</v>
      </c>
      <c r="O1270" t="s">
        <v>10636</v>
      </c>
      <c r="R1270" t="s">
        <v>10637</v>
      </c>
      <c r="S1270" t="s">
        <v>10638</v>
      </c>
      <c r="U1270" t="s">
        <v>10639</v>
      </c>
      <c r="V1270" t="s">
        <v>2031</v>
      </c>
      <c r="W1270" t="s">
        <v>1770</v>
      </c>
      <c r="Y1270" t="s">
        <v>1815</v>
      </c>
      <c r="Z1270" t="s">
        <v>7819</v>
      </c>
      <c r="AA1270" t="s">
        <v>10636</v>
      </c>
      <c r="AB1270" t="s">
        <v>7820</v>
      </c>
      <c r="AC1270" t="s">
        <v>10633</v>
      </c>
      <c r="AD1270" t="s">
        <v>1799</v>
      </c>
      <c r="AF1270" t="s">
        <v>10640</v>
      </c>
      <c r="AG1270" t="s">
        <v>1787</v>
      </c>
    </row>
    <row r="1271" spans="1:33" x14ac:dyDescent="0.3">
      <c r="A1271" t="s">
        <v>10641</v>
      </c>
      <c r="B1271" t="s">
        <v>1768</v>
      </c>
      <c r="C1271" t="s">
        <v>1769</v>
      </c>
      <c r="E1271" t="s">
        <v>1770</v>
      </c>
      <c r="F1271" t="s">
        <v>2400</v>
      </c>
      <c r="G1271" t="s">
        <v>10642</v>
      </c>
      <c r="H1271" t="s">
        <v>1773</v>
      </c>
      <c r="J1271" t="s">
        <v>10643</v>
      </c>
      <c r="K1271" t="s">
        <v>1769</v>
      </c>
      <c r="L1271" t="s">
        <v>4289</v>
      </c>
      <c r="M1271" t="s">
        <v>4290</v>
      </c>
      <c r="N1271" t="s">
        <v>4291</v>
      </c>
      <c r="O1271" t="s">
        <v>10644</v>
      </c>
      <c r="R1271" t="s">
        <v>10645</v>
      </c>
      <c r="S1271" t="s">
        <v>10646</v>
      </c>
      <c r="U1271" t="s">
        <v>10647</v>
      </c>
      <c r="V1271" t="s">
        <v>1809</v>
      </c>
      <c r="W1271" t="s">
        <v>1770</v>
      </c>
      <c r="Y1271" t="s">
        <v>4290</v>
      </c>
      <c r="Z1271" t="s">
        <v>4289</v>
      </c>
      <c r="AA1271" t="s">
        <v>10644</v>
      </c>
      <c r="AB1271" t="s">
        <v>4291</v>
      </c>
      <c r="AC1271" t="s">
        <v>10642</v>
      </c>
      <c r="AD1271" t="s">
        <v>1768</v>
      </c>
      <c r="AE1271" t="s">
        <v>1785</v>
      </c>
      <c r="AF1271" t="s">
        <v>10648</v>
      </c>
      <c r="AG1271" t="s">
        <v>2229</v>
      </c>
    </row>
    <row r="1272" spans="1:33" x14ac:dyDescent="0.3">
      <c r="A1272" t="s">
        <v>10649</v>
      </c>
      <c r="B1272" t="s">
        <v>1768</v>
      </c>
      <c r="E1272" t="s">
        <v>1770</v>
      </c>
      <c r="F1272" t="s">
        <v>2405</v>
      </c>
      <c r="G1272" t="s">
        <v>10650</v>
      </c>
      <c r="H1272" t="s">
        <v>1773</v>
      </c>
      <c r="J1272" t="s">
        <v>10651</v>
      </c>
      <c r="L1272" t="s">
        <v>10652</v>
      </c>
      <c r="M1272" t="s">
        <v>2103</v>
      </c>
      <c r="N1272" t="s">
        <v>10653</v>
      </c>
      <c r="O1272" t="s">
        <v>10654</v>
      </c>
      <c r="U1272" t="s">
        <v>10655</v>
      </c>
      <c r="V1272" t="s">
        <v>1975</v>
      </c>
      <c r="W1272" t="s">
        <v>1770</v>
      </c>
      <c r="Y1272" t="s">
        <v>2103</v>
      </c>
      <c r="Z1272" t="s">
        <v>10652</v>
      </c>
      <c r="AA1272" t="s">
        <v>10654</v>
      </c>
      <c r="AB1272" t="s">
        <v>10653</v>
      </c>
      <c r="AC1272" t="s">
        <v>10650</v>
      </c>
      <c r="AD1272" t="s">
        <v>1768</v>
      </c>
    </row>
    <row r="1273" spans="1:33" x14ac:dyDescent="0.3">
      <c r="A1273" t="s">
        <v>10656</v>
      </c>
      <c r="B1273" t="s">
        <v>1799</v>
      </c>
      <c r="E1273" t="s">
        <v>1770</v>
      </c>
      <c r="G1273" t="s">
        <v>10657</v>
      </c>
      <c r="H1273" t="s">
        <v>1801</v>
      </c>
      <c r="I1273" t="s">
        <v>10658</v>
      </c>
      <c r="J1273" t="s">
        <v>10659</v>
      </c>
      <c r="L1273" t="s">
        <v>1792</v>
      </c>
      <c r="M1273" t="s">
        <v>1777</v>
      </c>
      <c r="N1273" t="s">
        <v>4745</v>
      </c>
      <c r="O1273" t="s">
        <v>10660</v>
      </c>
      <c r="U1273" t="s">
        <v>10661</v>
      </c>
      <c r="V1273" t="s">
        <v>1975</v>
      </c>
      <c r="W1273" t="s">
        <v>1770</v>
      </c>
      <c r="Y1273" t="s">
        <v>1777</v>
      </c>
      <c r="Z1273" t="s">
        <v>1792</v>
      </c>
      <c r="AA1273" t="s">
        <v>10660</v>
      </c>
      <c r="AB1273" t="s">
        <v>4745</v>
      </c>
      <c r="AC1273" t="s">
        <v>10657</v>
      </c>
      <c r="AD1273" t="s">
        <v>1799</v>
      </c>
    </row>
    <row r="1274" spans="1:33" x14ac:dyDescent="0.3">
      <c r="A1274" t="s">
        <v>501</v>
      </c>
      <c r="B1274" t="s">
        <v>1799</v>
      </c>
      <c r="C1274" t="s">
        <v>1769</v>
      </c>
      <c r="E1274" t="s">
        <v>1770</v>
      </c>
      <c r="G1274" t="s">
        <v>10662</v>
      </c>
      <c r="H1274" t="s">
        <v>1801</v>
      </c>
      <c r="I1274" t="s">
        <v>10663</v>
      </c>
      <c r="K1274" t="s">
        <v>1769</v>
      </c>
      <c r="L1274" t="s">
        <v>3068</v>
      </c>
      <c r="M1274" t="s">
        <v>2541</v>
      </c>
      <c r="N1274" t="s">
        <v>3953</v>
      </c>
      <c r="O1274" t="s">
        <v>3954</v>
      </c>
      <c r="Q1274" t="s">
        <v>10664</v>
      </c>
      <c r="S1274" t="s">
        <v>10665</v>
      </c>
      <c r="U1274" t="s">
        <v>1783</v>
      </c>
      <c r="V1274" t="s">
        <v>2031</v>
      </c>
      <c r="W1274" t="s">
        <v>1770</v>
      </c>
      <c r="Y1274" t="s">
        <v>2541</v>
      </c>
      <c r="Z1274" t="s">
        <v>3068</v>
      </c>
      <c r="AA1274" t="s">
        <v>3954</v>
      </c>
      <c r="AB1274" t="s">
        <v>3953</v>
      </c>
      <c r="AC1274" t="s">
        <v>10662</v>
      </c>
      <c r="AD1274" t="s">
        <v>1799</v>
      </c>
      <c r="AE1274" t="s">
        <v>1785</v>
      </c>
      <c r="AF1274" t="s">
        <v>10666</v>
      </c>
      <c r="AG1274" t="s">
        <v>1787</v>
      </c>
    </row>
    <row r="1275" spans="1:33" x14ac:dyDescent="0.3">
      <c r="A1275" t="s">
        <v>503</v>
      </c>
      <c r="B1275" t="s">
        <v>1768</v>
      </c>
      <c r="C1275" t="s">
        <v>1996</v>
      </c>
      <c r="E1275" t="s">
        <v>1770</v>
      </c>
      <c r="F1275" t="s">
        <v>2122</v>
      </c>
      <c r="G1275" t="s">
        <v>10667</v>
      </c>
      <c r="H1275" t="s">
        <v>1773</v>
      </c>
      <c r="I1275" t="s">
        <v>10668</v>
      </c>
      <c r="J1275" t="s">
        <v>10669</v>
      </c>
      <c r="K1275" t="s">
        <v>1996</v>
      </c>
      <c r="L1275" t="s">
        <v>5525</v>
      </c>
      <c r="M1275" t="s">
        <v>2823</v>
      </c>
      <c r="N1275" t="s">
        <v>10617</v>
      </c>
      <c r="O1275" t="s">
        <v>10670</v>
      </c>
      <c r="P1275" t="s">
        <v>10671</v>
      </c>
      <c r="Q1275" t="s">
        <v>10672</v>
      </c>
      <c r="S1275" t="s">
        <v>10673</v>
      </c>
      <c r="T1275" t="s">
        <v>10674</v>
      </c>
      <c r="U1275" t="s">
        <v>1783</v>
      </c>
      <c r="V1275" t="s">
        <v>2031</v>
      </c>
      <c r="W1275" t="s">
        <v>1770</v>
      </c>
      <c r="Y1275" t="s">
        <v>2823</v>
      </c>
      <c r="Z1275" t="s">
        <v>5525</v>
      </c>
      <c r="AA1275" t="s">
        <v>10670</v>
      </c>
      <c r="AB1275" t="s">
        <v>10617</v>
      </c>
      <c r="AC1275" t="s">
        <v>10667</v>
      </c>
      <c r="AD1275" t="s">
        <v>1768</v>
      </c>
      <c r="AE1275" t="s">
        <v>2007</v>
      </c>
      <c r="AF1275" t="s">
        <v>10675</v>
      </c>
      <c r="AG1275" t="s">
        <v>1994</v>
      </c>
    </row>
    <row r="1276" spans="1:33" x14ac:dyDescent="0.3">
      <c r="A1276" t="s">
        <v>10676</v>
      </c>
      <c r="B1276" t="s">
        <v>1799</v>
      </c>
      <c r="E1276" t="s">
        <v>1770</v>
      </c>
      <c r="G1276" t="s">
        <v>10677</v>
      </c>
      <c r="H1276" t="s">
        <v>1801</v>
      </c>
      <c r="I1276" t="s">
        <v>10678</v>
      </c>
      <c r="J1276" t="s">
        <v>10679</v>
      </c>
      <c r="L1276" t="s">
        <v>2163</v>
      </c>
      <c r="M1276" t="s">
        <v>2164</v>
      </c>
      <c r="N1276" t="s">
        <v>5379</v>
      </c>
      <c r="O1276" t="s">
        <v>10680</v>
      </c>
      <c r="U1276" t="s">
        <v>10681</v>
      </c>
      <c r="V1276" t="s">
        <v>1975</v>
      </c>
      <c r="W1276" t="s">
        <v>1770</v>
      </c>
      <c r="Y1276" t="s">
        <v>2164</v>
      </c>
      <c r="Z1276" t="s">
        <v>2163</v>
      </c>
      <c r="AA1276" t="s">
        <v>10680</v>
      </c>
      <c r="AB1276" t="s">
        <v>5379</v>
      </c>
      <c r="AC1276" t="s">
        <v>10677</v>
      </c>
      <c r="AD1276" t="s">
        <v>1799</v>
      </c>
    </row>
    <row r="1277" spans="1:33" x14ac:dyDescent="0.3">
      <c r="A1277" t="s">
        <v>10682</v>
      </c>
      <c r="B1277" t="s">
        <v>1799</v>
      </c>
      <c r="E1277" t="s">
        <v>1770</v>
      </c>
      <c r="G1277" t="s">
        <v>10683</v>
      </c>
      <c r="H1277" t="s">
        <v>1801</v>
      </c>
      <c r="I1277" t="s">
        <v>10684</v>
      </c>
      <c r="J1277" t="s">
        <v>10685</v>
      </c>
      <c r="L1277" t="s">
        <v>10686</v>
      </c>
      <c r="M1277" t="s">
        <v>2541</v>
      </c>
      <c r="N1277" t="s">
        <v>10687</v>
      </c>
      <c r="O1277" t="s">
        <v>10688</v>
      </c>
      <c r="U1277" t="s">
        <v>10689</v>
      </c>
      <c r="V1277" t="s">
        <v>1975</v>
      </c>
      <c r="W1277" t="s">
        <v>1770</v>
      </c>
      <c r="Y1277" t="s">
        <v>2541</v>
      </c>
      <c r="Z1277" t="s">
        <v>10686</v>
      </c>
      <c r="AA1277" t="s">
        <v>10688</v>
      </c>
      <c r="AB1277" t="s">
        <v>10687</v>
      </c>
      <c r="AC1277" t="s">
        <v>10683</v>
      </c>
      <c r="AD1277" t="s">
        <v>1799</v>
      </c>
    </row>
    <row r="1278" spans="1:33" x14ac:dyDescent="0.3">
      <c r="A1278" t="s">
        <v>10690</v>
      </c>
      <c r="B1278" t="s">
        <v>1799</v>
      </c>
      <c r="E1278" t="s">
        <v>1770</v>
      </c>
      <c r="G1278" t="s">
        <v>10691</v>
      </c>
      <c r="H1278" t="s">
        <v>1801</v>
      </c>
      <c r="I1278" t="s">
        <v>10692</v>
      </c>
      <c r="J1278" t="s">
        <v>10693</v>
      </c>
      <c r="L1278" t="s">
        <v>4249</v>
      </c>
      <c r="M1278" t="s">
        <v>2541</v>
      </c>
      <c r="N1278" t="s">
        <v>4250</v>
      </c>
      <c r="O1278" t="s">
        <v>10694</v>
      </c>
      <c r="U1278" t="s">
        <v>10689</v>
      </c>
      <c r="V1278" t="s">
        <v>1975</v>
      </c>
      <c r="W1278" t="s">
        <v>1770</v>
      </c>
      <c r="Y1278" t="s">
        <v>2541</v>
      </c>
      <c r="Z1278" t="s">
        <v>4249</v>
      </c>
      <c r="AA1278" t="s">
        <v>10694</v>
      </c>
      <c r="AB1278" t="s">
        <v>4250</v>
      </c>
      <c r="AC1278" t="s">
        <v>10691</v>
      </c>
      <c r="AD1278" t="s">
        <v>1799</v>
      </c>
    </row>
    <row r="1279" spans="1:33" x14ac:dyDescent="0.3">
      <c r="A1279" t="s">
        <v>10695</v>
      </c>
      <c r="B1279" t="s">
        <v>1799</v>
      </c>
      <c r="C1279" t="s">
        <v>2205</v>
      </c>
      <c r="E1279" t="s">
        <v>1770</v>
      </c>
      <c r="G1279" t="s">
        <v>10696</v>
      </c>
      <c r="H1279" t="s">
        <v>1801</v>
      </c>
      <c r="I1279" t="s">
        <v>10697</v>
      </c>
      <c r="J1279" t="s">
        <v>10698</v>
      </c>
      <c r="K1279" t="s">
        <v>2205</v>
      </c>
      <c r="L1279" t="s">
        <v>10699</v>
      </c>
      <c r="M1279" t="s">
        <v>4509</v>
      </c>
      <c r="N1279" t="s">
        <v>10700</v>
      </c>
      <c r="O1279" t="s">
        <v>10701</v>
      </c>
      <c r="S1279" t="s">
        <v>10702</v>
      </c>
      <c r="U1279" t="s">
        <v>10703</v>
      </c>
      <c r="V1279" t="s">
        <v>10704</v>
      </c>
      <c r="W1279" t="s">
        <v>1770</v>
      </c>
      <c r="Y1279" t="s">
        <v>4509</v>
      </c>
      <c r="Z1279" t="s">
        <v>10699</v>
      </c>
      <c r="AA1279" t="s">
        <v>10701</v>
      </c>
      <c r="AB1279" t="s">
        <v>10700</v>
      </c>
      <c r="AC1279" t="s">
        <v>10696</v>
      </c>
      <c r="AD1279" t="s">
        <v>1799</v>
      </c>
      <c r="AE1279" t="s">
        <v>2211</v>
      </c>
      <c r="AF1279" t="s">
        <v>10705</v>
      </c>
      <c r="AG1279" t="s">
        <v>1787</v>
      </c>
    </row>
    <row r="1280" spans="1:33" x14ac:dyDescent="0.3">
      <c r="A1280" t="s">
        <v>10706</v>
      </c>
      <c r="B1280" t="s">
        <v>1768</v>
      </c>
      <c r="C1280" t="s">
        <v>2205</v>
      </c>
      <c r="E1280" t="s">
        <v>1770</v>
      </c>
      <c r="F1280" t="s">
        <v>10707</v>
      </c>
      <c r="G1280" t="s">
        <v>10708</v>
      </c>
      <c r="H1280" t="s">
        <v>1773</v>
      </c>
      <c r="I1280" t="s">
        <v>10697</v>
      </c>
      <c r="J1280" t="s">
        <v>10709</v>
      </c>
      <c r="K1280" t="s">
        <v>2205</v>
      </c>
      <c r="L1280" t="s">
        <v>10710</v>
      </c>
      <c r="M1280" t="s">
        <v>3204</v>
      </c>
      <c r="N1280" t="s">
        <v>9095</v>
      </c>
      <c r="O1280" t="s">
        <v>10711</v>
      </c>
      <c r="U1280" t="s">
        <v>10703</v>
      </c>
      <c r="V1280" t="s">
        <v>2031</v>
      </c>
      <c r="W1280" t="s">
        <v>1770</v>
      </c>
      <c r="Y1280" t="s">
        <v>3204</v>
      </c>
      <c r="Z1280" t="s">
        <v>10710</v>
      </c>
      <c r="AA1280" t="s">
        <v>10711</v>
      </c>
      <c r="AB1280" t="s">
        <v>9095</v>
      </c>
      <c r="AC1280" t="s">
        <v>10708</v>
      </c>
      <c r="AD1280" t="s">
        <v>1768</v>
      </c>
      <c r="AE1280" t="s">
        <v>2211</v>
      </c>
      <c r="AG1280" t="s">
        <v>1787</v>
      </c>
    </row>
    <row r="1281" spans="1:33" x14ac:dyDescent="0.3">
      <c r="A1281" t="s">
        <v>10712</v>
      </c>
      <c r="B1281" t="s">
        <v>1768</v>
      </c>
      <c r="C1281" t="s">
        <v>2205</v>
      </c>
      <c r="E1281" t="s">
        <v>1770</v>
      </c>
      <c r="F1281" t="s">
        <v>3057</v>
      </c>
      <c r="G1281" t="s">
        <v>10713</v>
      </c>
      <c r="H1281" t="s">
        <v>1773</v>
      </c>
      <c r="I1281" t="s">
        <v>10714</v>
      </c>
      <c r="J1281" t="s">
        <v>10715</v>
      </c>
      <c r="K1281" t="s">
        <v>2205</v>
      </c>
      <c r="L1281" t="s">
        <v>10716</v>
      </c>
      <c r="M1281" t="s">
        <v>4509</v>
      </c>
      <c r="N1281" t="s">
        <v>10717</v>
      </c>
      <c r="O1281" t="s">
        <v>10718</v>
      </c>
      <c r="S1281" t="s">
        <v>10719</v>
      </c>
      <c r="U1281" t="s">
        <v>10703</v>
      </c>
      <c r="V1281" t="s">
        <v>2031</v>
      </c>
      <c r="W1281" t="s">
        <v>1770</v>
      </c>
      <c r="Y1281" t="s">
        <v>4509</v>
      </c>
      <c r="Z1281" t="s">
        <v>10716</v>
      </c>
      <c r="AA1281" t="s">
        <v>10718</v>
      </c>
      <c r="AB1281" t="s">
        <v>10717</v>
      </c>
      <c r="AC1281" t="s">
        <v>10713</v>
      </c>
      <c r="AD1281" t="s">
        <v>1768</v>
      </c>
      <c r="AE1281" t="s">
        <v>2211</v>
      </c>
      <c r="AG1281" t="s">
        <v>1787</v>
      </c>
    </row>
    <row r="1282" spans="1:33" x14ac:dyDescent="0.3">
      <c r="A1282" t="s">
        <v>10720</v>
      </c>
      <c r="B1282" t="s">
        <v>1768</v>
      </c>
      <c r="C1282" t="s">
        <v>2205</v>
      </c>
      <c r="E1282" t="s">
        <v>1770</v>
      </c>
      <c r="F1282" t="s">
        <v>10721</v>
      </c>
      <c r="G1282" t="s">
        <v>10722</v>
      </c>
      <c r="H1282" t="s">
        <v>1773</v>
      </c>
      <c r="I1282" t="s">
        <v>10697</v>
      </c>
      <c r="J1282" t="s">
        <v>10723</v>
      </c>
      <c r="K1282" t="s">
        <v>2205</v>
      </c>
      <c r="L1282" t="s">
        <v>10724</v>
      </c>
      <c r="M1282" t="s">
        <v>4509</v>
      </c>
      <c r="N1282" t="s">
        <v>10725</v>
      </c>
      <c r="O1282" t="s">
        <v>10726</v>
      </c>
      <c r="S1282" t="s">
        <v>10702</v>
      </c>
      <c r="U1282" t="s">
        <v>10703</v>
      </c>
      <c r="V1282" t="s">
        <v>2031</v>
      </c>
      <c r="W1282" t="s">
        <v>1770</v>
      </c>
      <c r="Y1282" t="s">
        <v>4509</v>
      </c>
      <c r="Z1282" t="s">
        <v>10724</v>
      </c>
      <c r="AA1282" t="s">
        <v>10726</v>
      </c>
      <c r="AB1282" t="s">
        <v>10725</v>
      </c>
      <c r="AC1282" t="s">
        <v>10722</v>
      </c>
      <c r="AD1282" t="s">
        <v>1768</v>
      </c>
      <c r="AE1282" t="s">
        <v>2211</v>
      </c>
      <c r="AG1282" t="s">
        <v>1787</v>
      </c>
    </row>
    <row r="1283" spans="1:33" x14ac:dyDescent="0.3">
      <c r="A1283" t="s">
        <v>10727</v>
      </c>
      <c r="B1283" t="s">
        <v>1768</v>
      </c>
      <c r="E1283" t="s">
        <v>1770</v>
      </c>
      <c r="F1283" t="s">
        <v>8738</v>
      </c>
      <c r="G1283" t="s">
        <v>10728</v>
      </c>
      <c r="H1283" t="s">
        <v>1773</v>
      </c>
      <c r="I1283" t="s">
        <v>10729</v>
      </c>
      <c r="J1283" t="s">
        <v>10730</v>
      </c>
      <c r="L1283" t="s">
        <v>2308</v>
      </c>
      <c r="M1283" t="s">
        <v>1962</v>
      </c>
      <c r="N1283" t="s">
        <v>3179</v>
      </c>
      <c r="O1283" t="s">
        <v>10731</v>
      </c>
      <c r="U1283" t="s">
        <v>10621</v>
      </c>
      <c r="V1283" t="s">
        <v>1975</v>
      </c>
      <c r="W1283" t="s">
        <v>1770</v>
      </c>
      <c r="Y1283" t="s">
        <v>1962</v>
      </c>
      <c r="Z1283" t="s">
        <v>2308</v>
      </c>
      <c r="AA1283" t="s">
        <v>10731</v>
      </c>
      <c r="AB1283" t="s">
        <v>3179</v>
      </c>
      <c r="AC1283" t="s">
        <v>10728</v>
      </c>
      <c r="AD1283" t="s">
        <v>1768</v>
      </c>
      <c r="AF1283" t="s">
        <v>10732</v>
      </c>
    </row>
    <row r="1284" spans="1:33" x14ac:dyDescent="0.3">
      <c r="A1284" t="s">
        <v>505</v>
      </c>
      <c r="B1284" t="s">
        <v>1768</v>
      </c>
      <c r="C1284" t="s">
        <v>1996</v>
      </c>
      <c r="E1284" t="s">
        <v>1770</v>
      </c>
      <c r="F1284" t="s">
        <v>2867</v>
      </c>
      <c r="G1284" t="s">
        <v>10733</v>
      </c>
      <c r="H1284" t="s">
        <v>1773</v>
      </c>
      <c r="I1284" t="s">
        <v>10734</v>
      </c>
      <c r="J1284" t="s">
        <v>10735</v>
      </c>
      <c r="K1284" t="s">
        <v>1996</v>
      </c>
      <c r="L1284" t="s">
        <v>1831</v>
      </c>
      <c r="M1284" t="s">
        <v>1815</v>
      </c>
      <c r="N1284" t="s">
        <v>1424</v>
      </c>
      <c r="O1284" t="s">
        <v>10736</v>
      </c>
      <c r="Q1284" t="s">
        <v>10737</v>
      </c>
      <c r="S1284" t="s">
        <v>10738</v>
      </c>
      <c r="T1284" t="s">
        <v>10739</v>
      </c>
      <c r="U1284" t="s">
        <v>1783</v>
      </c>
      <c r="V1284" t="s">
        <v>2031</v>
      </c>
      <c r="W1284" t="s">
        <v>1770</v>
      </c>
      <c r="Y1284" t="s">
        <v>1815</v>
      </c>
      <c r="Z1284" t="s">
        <v>1831</v>
      </c>
      <c r="AA1284" t="s">
        <v>10736</v>
      </c>
      <c r="AB1284" t="s">
        <v>1424</v>
      </c>
      <c r="AC1284" t="s">
        <v>10733</v>
      </c>
      <c r="AD1284" t="s">
        <v>1768</v>
      </c>
      <c r="AE1284" t="s">
        <v>2007</v>
      </c>
      <c r="AF1284" t="s">
        <v>10740</v>
      </c>
      <c r="AG1284" t="s">
        <v>1994</v>
      </c>
    </row>
    <row r="1285" spans="1:33" x14ac:dyDescent="0.3">
      <c r="A1285" t="s">
        <v>10741</v>
      </c>
      <c r="B1285" t="s">
        <v>1768</v>
      </c>
      <c r="E1285" t="s">
        <v>1770</v>
      </c>
      <c r="F1285" t="s">
        <v>10742</v>
      </c>
      <c r="G1285" t="s">
        <v>10743</v>
      </c>
      <c r="H1285" t="s">
        <v>1773</v>
      </c>
      <c r="I1285" t="s">
        <v>10744</v>
      </c>
      <c r="J1285" t="s">
        <v>10745</v>
      </c>
      <c r="L1285" t="s">
        <v>4038</v>
      </c>
      <c r="M1285" t="s">
        <v>3643</v>
      </c>
      <c r="N1285" t="s">
        <v>10746</v>
      </c>
      <c r="O1285" t="s">
        <v>10747</v>
      </c>
      <c r="S1285" t="s">
        <v>10748</v>
      </c>
      <c r="U1285" t="s">
        <v>10749</v>
      </c>
      <c r="V1285" t="s">
        <v>1975</v>
      </c>
      <c r="W1285" t="s">
        <v>1770</v>
      </c>
      <c r="Y1285" t="s">
        <v>3643</v>
      </c>
      <c r="Z1285" t="s">
        <v>4038</v>
      </c>
      <c r="AA1285" t="s">
        <v>10747</v>
      </c>
      <c r="AB1285" t="s">
        <v>10746</v>
      </c>
      <c r="AC1285" t="s">
        <v>10743</v>
      </c>
      <c r="AD1285" t="s">
        <v>1768</v>
      </c>
      <c r="AF1285" t="s">
        <v>10750</v>
      </c>
    </row>
    <row r="1286" spans="1:33" x14ac:dyDescent="0.3">
      <c r="A1286" t="s">
        <v>10751</v>
      </c>
      <c r="B1286" t="s">
        <v>1768</v>
      </c>
      <c r="E1286" t="s">
        <v>1770</v>
      </c>
      <c r="F1286" t="s">
        <v>2127</v>
      </c>
      <c r="G1286" t="s">
        <v>10752</v>
      </c>
      <c r="H1286" t="s">
        <v>1773</v>
      </c>
      <c r="I1286" t="s">
        <v>10753</v>
      </c>
      <c r="J1286" t="s">
        <v>10754</v>
      </c>
      <c r="L1286" t="s">
        <v>2139</v>
      </c>
      <c r="M1286" t="s">
        <v>2140</v>
      </c>
      <c r="N1286" t="s">
        <v>9109</v>
      </c>
      <c r="O1286" t="s">
        <v>10755</v>
      </c>
      <c r="S1286" t="s">
        <v>10756</v>
      </c>
      <c r="U1286" t="s">
        <v>10757</v>
      </c>
      <c r="V1286" t="s">
        <v>1975</v>
      </c>
      <c r="W1286" t="s">
        <v>1770</v>
      </c>
      <c r="Y1286" t="s">
        <v>2140</v>
      </c>
      <c r="Z1286" t="s">
        <v>2139</v>
      </c>
      <c r="AA1286" t="s">
        <v>10755</v>
      </c>
      <c r="AB1286" t="s">
        <v>9109</v>
      </c>
      <c r="AC1286" t="s">
        <v>10752</v>
      </c>
      <c r="AD1286" t="s">
        <v>1768</v>
      </c>
      <c r="AF1286" t="s">
        <v>10758</v>
      </c>
    </row>
    <row r="1287" spans="1:33" x14ac:dyDescent="0.3">
      <c r="A1287" t="s">
        <v>10759</v>
      </c>
      <c r="B1287" t="s">
        <v>1768</v>
      </c>
      <c r="E1287" t="s">
        <v>1770</v>
      </c>
      <c r="F1287" t="s">
        <v>2400</v>
      </c>
      <c r="G1287" t="s">
        <v>10760</v>
      </c>
      <c r="H1287" t="s">
        <v>1773</v>
      </c>
      <c r="I1287" t="s">
        <v>10761</v>
      </c>
      <c r="J1287" t="s">
        <v>10762</v>
      </c>
      <c r="L1287" t="s">
        <v>6477</v>
      </c>
      <c r="M1287" t="s">
        <v>2047</v>
      </c>
      <c r="N1287" t="s">
        <v>6478</v>
      </c>
      <c r="O1287" t="s">
        <v>10763</v>
      </c>
      <c r="U1287" t="s">
        <v>10764</v>
      </c>
      <c r="V1287" t="s">
        <v>1975</v>
      </c>
      <c r="W1287" t="s">
        <v>1770</v>
      </c>
      <c r="Y1287" t="s">
        <v>2047</v>
      </c>
      <c r="Z1287" t="s">
        <v>6477</v>
      </c>
      <c r="AA1287" t="s">
        <v>10763</v>
      </c>
      <c r="AB1287" t="s">
        <v>6478</v>
      </c>
      <c r="AC1287" t="s">
        <v>10760</v>
      </c>
      <c r="AD1287" t="s">
        <v>1768</v>
      </c>
    </row>
    <row r="1288" spans="1:33" x14ac:dyDescent="0.3">
      <c r="A1288" t="s">
        <v>10765</v>
      </c>
      <c r="B1288" t="s">
        <v>1768</v>
      </c>
      <c r="E1288" t="s">
        <v>1770</v>
      </c>
      <c r="F1288" t="s">
        <v>3037</v>
      </c>
      <c r="G1288" t="s">
        <v>10766</v>
      </c>
      <c r="H1288" t="s">
        <v>1773</v>
      </c>
      <c r="I1288" t="s">
        <v>10767</v>
      </c>
      <c r="J1288" t="s">
        <v>10768</v>
      </c>
      <c r="L1288" t="s">
        <v>2046</v>
      </c>
      <c r="M1288" t="s">
        <v>2047</v>
      </c>
      <c r="N1288" t="s">
        <v>2352</v>
      </c>
      <c r="O1288" t="s">
        <v>8980</v>
      </c>
      <c r="U1288" t="s">
        <v>10769</v>
      </c>
      <c r="V1288" t="s">
        <v>1975</v>
      </c>
      <c r="W1288" t="s">
        <v>1770</v>
      </c>
      <c r="Y1288" t="s">
        <v>2047</v>
      </c>
      <c r="Z1288" t="s">
        <v>2046</v>
      </c>
      <c r="AA1288" t="s">
        <v>8980</v>
      </c>
      <c r="AB1288" t="s">
        <v>2352</v>
      </c>
      <c r="AC1288" t="s">
        <v>10766</v>
      </c>
      <c r="AD1288" t="s">
        <v>1768</v>
      </c>
    </row>
    <row r="1289" spans="1:33" x14ac:dyDescent="0.3">
      <c r="A1289" t="s">
        <v>10770</v>
      </c>
      <c r="B1289" t="s">
        <v>1768</v>
      </c>
      <c r="E1289" t="s">
        <v>1770</v>
      </c>
      <c r="F1289" t="s">
        <v>6962</v>
      </c>
      <c r="G1289" t="s">
        <v>10771</v>
      </c>
      <c r="H1289" t="s">
        <v>1773</v>
      </c>
      <c r="J1289" t="s">
        <v>10772</v>
      </c>
      <c r="L1289" t="s">
        <v>2076</v>
      </c>
      <c r="M1289" t="s">
        <v>2077</v>
      </c>
      <c r="N1289" t="s">
        <v>10773</v>
      </c>
      <c r="O1289" t="s">
        <v>10774</v>
      </c>
      <c r="U1289" t="s">
        <v>10775</v>
      </c>
      <c r="V1289" t="s">
        <v>1975</v>
      </c>
      <c r="W1289" t="s">
        <v>1770</v>
      </c>
      <c r="Y1289" t="s">
        <v>2077</v>
      </c>
      <c r="Z1289" t="s">
        <v>2076</v>
      </c>
      <c r="AA1289" t="s">
        <v>10774</v>
      </c>
      <c r="AB1289" t="s">
        <v>10773</v>
      </c>
      <c r="AC1289" t="s">
        <v>10771</v>
      </c>
      <c r="AD1289" t="s">
        <v>1768</v>
      </c>
    </row>
    <row r="1290" spans="1:33" x14ac:dyDescent="0.3">
      <c r="A1290" t="s">
        <v>10776</v>
      </c>
      <c r="B1290" t="s">
        <v>1768</v>
      </c>
      <c r="E1290" t="s">
        <v>1770</v>
      </c>
      <c r="F1290" t="s">
        <v>2122</v>
      </c>
      <c r="G1290" t="s">
        <v>10777</v>
      </c>
      <c r="H1290" t="s">
        <v>1773</v>
      </c>
      <c r="I1290" t="s">
        <v>10778</v>
      </c>
      <c r="J1290" t="s">
        <v>10779</v>
      </c>
      <c r="L1290" t="s">
        <v>2290</v>
      </c>
      <c r="M1290" t="s">
        <v>1900</v>
      </c>
      <c r="N1290" t="s">
        <v>10780</v>
      </c>
      <c r="O1290" t="s">
        <v>10781</v>
      </c>
      <c r="U1290" t="s">
        <v>10782</v>
      </c>
      <c r="V1290" t="s">
        <v>1975</v>
      </c>
      <c r="W1290" t="s">
        <v>1770</v>
      </c>
      <c r="Y1290" t="s">
        <v>1900</v>
      </c>
      <c r="Z1290" t="s">
        <v>2290</v>
      </c>
      <c r="AA1290" t="s">
        <v>10781</v>
      </c>
      <c r="AB1290" t="s">
        <v>10780</v>
      </c>
      <c r="AC1290" t="s">
        <v>10777</v>
      </c>
      <c r="AD1290" t="s">
        <v>1768</v>
      </c>
    </row>
    <row r="1291" spans="1:33" x14ac:dyDescent="0.3">
      <c r="A1291" t="s">
        <v>10783</v>
      </c>
      <c r="B1291" t="s">
        <v>1768</v>
      </c>
      <c r="E1291" t="s">
        <v>1770</v>
      </c>
      <c r="F1291" t="s">
        <v>4804</v>
      </c>
      <c r="G1291" t="s">
        <v>10784</v>
      </c>
      <c r="H1291" t="s">
        <v>1773</v>
      </c>
      <c r="I1291" t="s">
        <v>10785</v>
      </c>
      <c r="J1291" t="s">
        <v>10786</v>
      </c>
      <c r="L1291" t="s">
        <v>10787</v>
      </c>
      <c r="M1291" t="s">
        <v>2047</v>
      </c>
      <c r="N1291" t="s">
        <v>10788</v>
      </c>
      <c r="O1291" t="s">
        <v>10789</v>
      </c>
      <c r="U1291" t="s">
        <v>10790</v>
      </c>
      <c r="V1291" t="s">
        <v>1975</v>
      </c>
      <c r="W1291" t="s">
        <v>1770</v>
      </c>
      <c r="Y1291" t="s">
        <v>2047</v>
      </c>
      <c r="Z1291" t="s">
        <v>10787</v>
      </c>
      <c r="AA1291" t="s">
        <v>10789</v>
      </c>
      <c r="AB1291" t="s">
        <v>10788</v>
      </c>
      <c r="AC1291" t="s">
        <v>10784</v>
      </c>
      <c r="AD1291" t="s">
        <v>1768</v>
      </c>
    </row>
    <row r="1292" spans="1:33" x14ac:dyDescent="0.3">
      <c r="A1292" t="s">
        <v>10791</v>
      </c>
      <c r="B1292" t="s">
        <v>1768</v>
      </c>
      <c r="C1292" t="s">
        <v>2110</v>
      </c>
      <c r="E1292" t="s">
        <v>1770</v>
      </c>
      <c r="F1292" t="s">
        <v>9843</v>
      </c>
      <c r="G1292" t="s">
        <v>10792</v>
      </c>
      <c r="H1292" t="s">
        <v>1773</v>
      </c>
      <c r="I1292" t="s">
        <v>10793</v>
      </c>
      <c r="J1292" t="s">
        <v>10794</v>
      </c>
      <c r="K1292" t="s">
        <v>2110</v>
      </c>
      <c r="L1292" t="s">
        <v>2139</v>
      </c>
      <c r="M1292" t="s">
        <v>2140</v>
      </c>
      <c r="N1292" t="s">
        <v>10795</v>
      </c>
      <c r="O1292" t="s">
        <v>10796</v>
      </c>
      <c r="Q1292" t="s">
        <v>10797</v>
      </c>
      <c r="S1292" t="s">
        <v>10798</v>
      </c>
      <c r="T1292" t="s">
        <v>10799</v>
      </c>
      <c r="U1292" t="s">
        <v>10800</v>
      </c>
      <c r="V1292" t="s">
        <v>5622</v>
      </c>
      <c r="W1292" t="s">
        <v>1770</v>
      </c>
      <c r="Y1292" t="s">
        <v>2140</v>
      </c>
      <c r="Z1292" t="s">
        <v>2139</v>
      </c>
      <c r="AA1292" t="s">
        <v>10796</v>
      </c>
      <c r="AB1292" t="s">
        <v>10795</v>
      </c>
      <c r="AC1292" t="s">
        <v>10792</v>
      </c>
      <c r="AD1292" t="s">
        <v>1768</v>
      </c>
      <c r="AE1292" t="s">
        <v>2118</v>
      </c>
      <c r="AF1292" t="s">
        <v>10801</v>
      </c>
      <c r="AG1292" t="s">
        <v>2120</v>
      </c>
    </row>
    <row r="1293" spans="1:33" x14ac:dyDescent="0.3">
      <c r="A1293" t="s">
        <v>10802</v>
      </c>
      <c r="B1293" t="s">
        <v>1799</v>
      </c>
      <c r="E1293" t="s">
        <v>1770</v>
      </c>
      <c r="G1293" t="s">
        <v>10803</v>
      </c>
      <c r="H1293" t="s">
        <v>1801</v>
      </c>
      <c r="I1293" t="s">
        <v>10804</v>
      </c>
      <c r="J1293" t="s">
        <v>10805</v>
      </c>
      <c r="L1293" t="s">
        <v>1831</v>
      </c>
      <c r="M1293" t="s">
        <v>1815</v>
      </c>
      <c r="N1293" t="s">
        <v>9190</v>
      </c>
      <c r="O1293" t="s">
        <v>10806</v>
      </c>
      <c r="U1293" t="s">
        <v>10807</v>
      </c>
      <c r="V1293" t="s">
        <v>1975</v>
      </c>
      <c r="W1293" t="s">
        <v>1770</v>
      </c>
      <c r="Y1293" t="s">
        <v>1815</v>
      </c>
      <c r="Z1293" t="s">
        <v>1831</v>
      </c>
      <c r="AA1293" t="s">
        <v>10806</v>
      </c>
      <c r="AB1293" t="s">
        <v>9190</v>
      </c>
      <c r="AC1293" t="s">
        <v>10803</v>
      </c>
      <c r="AD1293" t="s">
        <v>1799</v>
      </c>
      <c r="AF1293" t="s">
        <v>10808</v>
      </c>
    </row>
    <row r="1294" spans="1:33" x14ac:dyDescent="0.3">
      <c r="A1294" t="s">
        <v>10809</v>
      </c>
      <c r="B1294" t="s">
        <v>1768</v>
      </c>
      <c r="E1294" t="s">
        <v>1770</v>
      </c>
      <c r="F1294" t="s">
        <v>10810</v>
      </c>
      <c r="G1294" t="s">
        <v>10811</v>
      </c>
      <c r="H1294" t="s">
        <v>1773</v>
      </c>
      <c r="J1294" t="s">
        <v>10812</v>
      </c>
      <c r="L1294" t="s">
        <v>2589</v>
      </c>
      <c r="M1294" t="s">
        <v>2590</v>
      </c>
      <c r="N1294" t="s">
        <v>2591</v>
      </c>
      <c r="O1294" t="s">
        <v>10813</v>
      </c>
      <c r="S1294" t="s">
        <v>10814</v>
      </c>
      <c r="T1294" t="s">
        <v>10815</v>
      </c>
      <c r="U1294" t="s">
        <v>10816</v>
      </c>
      <c r="V1294" t="s">
        <v>1975</v>
      </c>
      <c r="W1294" t="s">
        <v>1770</v>
      </c>
      <c r="Y1294" t="s">
        <v>2590</v>
      </c>
      <c r="Z1294" t="s">
        <v>2589</v>
      </c>
      <c r="AA1294" t="s">
        <v>10813</v>
      </c>
      <c r="AB1294" t="s">
        <v>2591</v>
      </c>
      <c r="AC1294" t="s">
        <v>10811</v>
      </c>
      <c r="AD1294" t="s">
        <v>1768</v>
      </c>
    </row>
    <row r="1295" spans="1:33" x14ac:dyDescent="0.3">
      <c r="A1295" t="s">
        <v>10817</v>
      </c>
      <c r="B1295" t="s">
        <v>1799</v>
      </c>
      <c r="E1295" t="s">
        <v>1770</v>
      </c>
      <c r="G1295" t="s">
        <v>10818</v>
      </c>
      <c r="H1295" t="s">
        <v>1801</v>
      </c>
      <c r="I1295" t="s">
        <v>10819</v>
      </c>
      <c r="J1295" t="s">
        <v>10820</v>
      </c>
      <c r="L1295" t="s">
        <v>1792</v>
      </c>
      <c r="M1295" t="s">
        <v>1777</v>
      </c>
      <c r="N1295" t="s">
        <v>410</v>
      </c>
      <c r="O1295" t="s">
        <v>10821</v>
      </c>
      <c r="R1295" t="s">
        <v>10822</v>
      </c>
      <c r="U1295" t="s">
        <v>10823</v>
      </c>
      <c r="V1295" t="s">
        <v>1975</v>
      </c>
      <c r="W1295" t="s">
        <v>1770</v>
      </c>
      <c r="Y1295" t="s">
        <v>1777</v>
      </c>
      <c r="Z1295" t="s">
        <v>1792</v>
      </c>
      <c r="AA1295" t="s">
        <v>10821</v>
      </c>
      <c r="AB1295" t="s">
        <v>410</v>
      </c>
      <c r="AC1295" t="s">
        <v>10818</v>
      </c>
      <c r="AD1295" t="s">
        <v>1799</v>
      </c>
      <c r="AF1295" t="s">
        <v>10824</v>
      </c>
    </row>
    <row r="1296" spans="1:33" x14ac:dyDescent="0.3">
      <c r="A1296" t="s">
        <v>507</v>
      </c>
      <c r="B1296" t="s">
        <v>1799</v>
      </c>
      <c r="C1296" t="s">
        <v>2205</v>
      </c>
      <c r="E1296" t="s">
        <v>1770</v>
      </c>
      <c r="G1296" t="s">
        <v>10825</v>
      </c>
      <c r="H1296" t="s">
        <v>1801</v>
      </c>
      <c r="I1296" t="s">
        <v>10826</v>
      </c>
      <c r="J1296" t="s">
        <v>10827</v>
      </c>
      <c r="K1296" t="s">
        <v>2205</v>
      </c>
      <c r="L1296" t="s">
        <v>1792</v>
      </c>
      <c r="M1296" t="s">
        <v>1777</v>
      </c>
      <c r="N1296" t="s">
        <v>388</v>
      </c>
      <c r="O1296" t="s">
        <v>10828</v>
      </c>
      <c r="R1296" t="s">
        <v>10829</v>
      </c>
      <c r="U1296" t="s">
        <v>10830</v>
      </c>
      <c r="V1296" t="s">
        <v>2031</v>
      </c>
      <c r="W1296" t="s">
        <v>1770</v>
      </c>
      <c r="Y1296" t="s">
        <v>1777</v>
      </c>
      <c r="Z1296" t="s">
        <v>1792</v>
      </c>
      <c r="AA1296" t="s">
        <v>10828</v>
      </c>
      <c r="AB1296" t="s">
        <v>388</v>
      </c>
      <c r="AC1296" t="s">
        <v>10825</v>
      </c>
      <c r="AD1296" t="s">
        <v>1799</v>
      </c>
      <c r="AE1296" t="s">
        <v>2211</v>
      </c>
      <c r="AF1296" t="s">
        <v>10831</v>
      </c>
      <c r="AG1296" t="s">
        <v>1787</v>
      </c>
    </row>
    <row r="1297" spans="1:33" x14ac:dyDescent="0.3">
      <c r="A1297" t="s">
        <v>10832</v>
      </c>
      <c r="B1297" t="s">
        <v>1768</v>
      </c>
      <c r="C1297" t="s">
        <v>2205</v>
      </c>
      <c r="E1297" t="s">
        <v>1770</v>
      </c>
      <c r="F1297" t="s">
        <v>1877</v>
      </c>
      <c r="G1297" t="s">
        <v>10833</v>
      </c>
      <c r="H1297" t="s">
        <v>1773</v>
      </c>
      <c r="I1297" t="s">
        <v>10826</v>
      </c>
      <c r="J1297" t="s">
        <v>10834</v>
      </c>
      <c r="K1297" t="s">
        <v>2205</v>
      </c>
      <c r="U1297" t="s">
        <v>10830</v>
      </c>
      <c r="V1297" t="s">
        <v>2031</v>
      </c>
      <c r="W1297" t="s">
        <v>1770</v>
      </c>
      <c r="AC1297" t="s">
        <v>10833</v>
      </c>
      <c r="AD1297" t="s">
        <v>1768</v>
      </c>
      <c r="AE1297" t="s">
        <v>2211</v>
      </c>
      <c r="AG1297" t="s">
        <v>1787</v>
      </c>
    </row>
    <row r="1298" spans="1:33" x14ac:dyDescent="0.3">
      <c r="A1298" t="s">
        <v>10835</v>
      </c>
      <c r="B1298" t="s">
        <v>1768</v>
      </c>
      <c r="C1298" t="s">
        <v>2205</v>
      </c>
      <c r="E1298" t="s">
        <v>1770</v>
      </c>
      <c r="F1298" t="s">
        <v>2286</v>
      </c>
      <c r="G1298" t="s">
        <v>10836</v>
      </c>
      <c r="H1298" t="s">
        <v>1773</v>
      </c>
      <c r="I1298" t="s">
        <v>10826</v>
      </c>
      <c r="J1298" t="s">
        <v>10837</v>
      </c>
      <c r="K1298" t="s">
        <v>2205</v>
      </c>
      <c r="U1298" t="s">
        <v>10830</v>
      </c>
      <c r="V1298" t="s">
        <v>2031</v>
      </c>
      <c r="W1298" t="s">
        <v>1770</v>
      </c>
      <c r="AC1298" t="s">
        <v>10836</v>
      </c>
      <c r="AD1298" t="s">
        <v>1768</v>
      </c>
      <c r="AE1298" t="s">
        <v>2211</v>
      </c>
      <c r="AG1298" t="s">
        <v>1787</v>
      </c>
    </row>
    <row r="1299" spans="1:33" x14ac:dyDescent="0.3">
      <c r="A1299" t="s">
        <v>10838</v>
      </c>
      <c r="B1299" t="s">
        <v>1768</v>
      </c>
      <c r="C1299" t="s">
        <v>2205</v>
      </c>
      <c r="E1299" t="s">
        <v>1770</v>
      </c>
      <c r="F1299" t="s">
        <v>10839</v>
      </c>
      <c r="G1299" t="s">
        <v>10840</v>
      </c>
      <c r="H1299" t="s">
        <v>1791</v>
      </c>
      <c r="I1299" t="s">
        <v>10826</v>
      </c>
      <c r="J1299" t="s">
        <v>10841</v>
      </c>
      <c r="K1299" t="s">
        <v>2205</v>
      </c>
      <c r="U1299" t="s">
        <v>10830</v>
      </c>
      <c r="V1299" t="s">
        <v>2031</v>
      </c>
      <c r="W1299" t="s">
        <v>1770</v>
      </c>
      <c r="AC1299" t="s">
        <v>10840</v>
      </c>
      <c r="AD1299" t="s">
        <v>1768</v>
      </c>
      <c r="AE1299" t="s">
        <v>2211</v>
      </c>
      <c r="AG1299" t="s">
        <v>1787</v>
      </c>
    </row>
    <row r="1300" spans="1:33" x14ac:dyDescent="0.3">
      <c r="A1300" t="s">
        <v>10842</v>
      </c>
      <c r="B1300" t="s">
        <v>1768</v>
      </c>
      <c r="C1300" t="s">
        <v>2205</v>
      </c>
      <c r="E1300" t="s">
        <v>1770</v>
      </c>
      <c r="F1300" t="s">
        <v>10843</v>
      </c>
      <c r="G1300" t="s">
        <v>10844</v>
      </c>
      <c r="H1300" t="s">
        <v>1791</v>
      </c>
      <c r="I1300" t="s">
        <v>10826</v>
      </c>
      <c r="J1300" t="s">
        <v>10845</v>
      </c>
      <c r="K1300" t="s">
        <v>2205</v>
      </c>
      <c r="U1300" t="s">
        <v>10830</v>
      </c>
      <c r="V1300" t="s">
        <v>2031</v>
      </c>
      <c r="W1300" t="s">
        <v>1770</v>
      </c>
      <c r="AC1300" t="s">
        <v>10844</v>
      </c>
      <c r="AD1300" t="s">
        <v>1768</v>
      </c>
      <c r="AE1300" t="s">
        <v>2211</v>
      </c>
      <c r="AG1300" t="s">
        <v>1787</v>
      </c>
    </row>
    <row r="1301" spans="1:33" x14ac:dyDescent="0.3">
      <c r="A1301" t="s">
        <v>10846</v>
      </c>
      <c r="B1301" t="s">
        <v>1768</v>
      </c>
      <c r="C1301" t="s">
        <v>2205</v>
      </c>
      <c r="E1301" t="s">
        <v>1770</v>
      </c>
      <c r="F1301" t="s">
        <v>10847</v>
      </c>
      <c r="G1301" t="s">
        <v>10848</v>
      </c>
      <c r="H1301" t="s">
        <v>1773</v>
      </c>
      <c r="I1301" t="s">
        <v>10826</v>
      </c>
      <c r="J1301" t="s">
        <v>10849</v>
      </c>
      <c r="K1301" t="s">
        <v>2205</v>
      </c>
      <c r="U1301" t="s">
        <v>10830</v>
      </c>
      <c r="V1301" t="s">
        <v>2031</v>
      </c>
      <c r="W1301" t="s">
        <v>1770</v>
      </c>
      <c r="AC1301" t="s">
        <v>10848</v>
      </c>
      <c r="AD1301" t="s">
        <v>1768</v>
      </c>
      <c r="AE1301" t="s">
        <v>2211</v>
      </c>
      <c r="AG1301" t="s">
        <v>1787</v>
      </c>
    </row>
    <row r="1302" spans="1:33" x14ac:dyDescent="0.3">
      <c r="A1302" t="s">
        <v>10850</v>
      </c>
      <c r="B1302" t="s">
        <v>1768</v>
      </c>
      <c r="C1302" t="s">
        <v>2205</v>
      </c>
      <c r="E1302" t="s">
        <v>1770</v>
      </c>
      <c r="F1302" t="s">
        <v>2204</v>
      </c>
      <c r="G1302" t="s">
        <v>10851</v>
      </c>
      <c r="H1302" t="s">
        <v>1773</v>
      </c>
      <c r="I1302" t="s">
        <v>10826</v>
      </c>
      <c r="J1302" t="s">
        <v>10852</v>
      </c>
      <c r="K1302" t="s">
        <v>2205</v>
      </c>
      <c r="U1302" t="s">
        <v>10830</v>
      </c>
      <c r="V1302" t="s">
        <v>2031</v>
      </c>
      <c r="W1302" t="s">
        <v>1770</v>
      </c>
      <c r="AC1302" t="s">
        <v>10851</v>
      </c>
      <c r="AD1302" t="s">
        <v>1768</v>
      </c>
      <c r="AE1302" t="s">
        <v>2211</v>
      </c>
      <c r="AG1302" t="s">
        <v>1787</v>
      </c>
    </row>
    <row r="1303" spans="1:33" x14ac:dyDescent="0.3">
      <c r="A1303" t="s">
        <v>10853</v>
      </c>
      <c r="B1303" t="s">
        <v>1768</v>
      </c>
      <c r="C1303" t="s">
        <v>2205</v>
      </c>
      <c r="E1303" t="s">
        <v>1770</v>
      </c>
      <c r="F1303" t="s">
        <v>2042</v>
      </c>
      <c r="G1303" t="s">
        <v>10854</v>
      </c>
      <c r="H1303" t="s">
        <v>1773</v>
      </c>
      <c r="I1303" t="s">
        <v>10826</v>
      </c>
      <c r="J1303" t="s">
        <v>10855</v>
      </c>
      <c r="K1303" t="s">
        <v>2205</v>
      </c>
      <c r="U1303" t="s">
        <v>10830</v>
      </c>
      <c r="V1303" t="s">
        <v>2031</v>
      </c>
      <c r="W1303" t="s">
        <v>1770</v>
      </c>
      <c r="AC1303" t="s">
        <v>10854</v>
      </c>
      <c r="AD1303" t="s">
        <v>1768</v>
      </c>
      <c r="AE1303" t="s">
        <v>2211</v>
      </c>
      <c r="AG1303" t="s">
        <v>1787</v>
      </c>
    </row>
    <row r="1304" spans="1:33" x14ac:dyDescent="0.3">
      <c r="A1304" t="s">
        <v>10856</v>
      </c>
      <c r="B1304" t="s">
        <v>1768</v>
      </c>
      <c r="C1304" t="s">
        <v>2205</v>
      </c>
      <c r="E1304" t="s">
        <v>1770</v>
      </c>
      <c r="F1304" t="s">
        <v>2298</v>
      </c>
      <c r="G1304" t="s">
        <v>10857</v>
      </c>
      <c r="H1304" t="s">
        <v>1773</v>
      </c>
      <c r="I1304" t="s">
        <v>10826</v>
      </c>
      <c r="J1304" t="s">
        <v>10858</v>
      </c>
      <c r="K1304" t="s">
        <v>2205</v>
      </c>
      <c r="U1304" t="s">
        <v>10830</v>
      </c>
      <c r="V1304" t="s">
        <v>2031</v>
      </c>
      <c r="W1304" t="s">
        <v>1770</v>
      </c>
      <c r="AC1304" t="s">
        <v>10857</v>
      </c>
      <c r="AD1304" t="s">
        <v>1768</v>
      </c>
      <c r="AE1304" t="s">
        <v>2211</v>
      </c>
      <c r="AG1304" t="s">
        <v>1787</v>
      </c>
    </row>
    <row r="1305" spans="1:33" x14ac:dyDescent="0.3">
      <c r="A1305" t="s">
        <v>10859</v>
      </c>
      <c r="B1305" t="s">
        <v>1768</v>
      </c>
      <c r="E1305" t="s">
        <v>1770</v>
      </c>
      <c r="F1305" t="s">
        <v>1771</v>
      </c>
      <c r="G1305" t="s">
        <v>10860</v>
      </c>
      <c r="H1305" t="s">
        <v>1773</v>
      </c>
      <c r="J1305" t="s">
        <v>10861</v>
      </c>
      <c r="L1305" t="s">
        <v>10862</v>
      </c>
      <c r="M1305" t="s">
        <v>5832</v>
      </c>
      <c r="N1305" t="s">
        <v>10863</v>
      </c>
      <c r="O1305" t="s">
        <v>10864</v>
      </c>
      <c r="U1305" t="s">
        <v>10865</v>
      </c>
      <c r="V1305" t="s">
        <v>1975</v>
      </c>
      <c r="W1305" t="s">
        <v>1770</v>
      </c>
      <c r="Y1305" t="s">
        <v>5832</v>
      </c>
      <c r="Z1305" t="s">
        <v>10862</v>
      </c>
      <c r="AA1305" t="s">
        <v>10864</v>
      </c>
      <c r="AB1305" t="s">
        <v>10863</v>
      </c>
      <c r="AC1305" t="s">
        <v>10860</v>
      </c>
      <c r="AD1305" t="s">
        <v>1768</v>
      </c>
    </row>
    <row r="1306" spans="1:33" x14ac:dyDescent="0.3">
      <c r="A1306" t="s">
        <v>10866</v>
      </c>
      <c r="B1306" t="s">
        <v>1768</v>
      </c>
      <c r="E1306" t="s">
        <v>1770</v>
      </c>
      <c r="F1306" t="s">
        <v>1904</v>
      </c>
      <c r="G1306" t="s">
        <v>10867</v>
      </c>
      <c r="H1306" t="s">
        <v>1773</v>
      </c>
      <c r="I1306" t="s">
        <v>10868</v>
      </c>
      <c r="J1306" t="s">
        <v>10869</v>
      </c>
      <c r="L1306" t="s">
        <v>2046</v>
      </c>
      <c r="M1306" t="s">
        <v>2047</v>
      </c>
      <c r="N1306" t="s">
        <v>10870</v>
      </c>
      <c r="O1306" t="s">
        <v>10871</v>
      </c>
      <c r="U1306" t="s">
        <v>10872</v>
      </c>
      <c r="V1306" t="s">
        <v>1975</v>
      </c>
      <c r="W1306" t="s">
        <v>1770</v>
      </c>
      <c r="Y1306" t="s">
        <v>2047</v>
      </c>
      <c r="Z1306" t="s">
        <v>2046</v>
      </c>
      <c r="AA1306" t="s">
        <v>10871</v>
      </c>
      <c r="AB1306" t="s">
        <v>10870</v>
      </c>
      <c r="AC1306" t="s">
        <v>10867</v>
      </c>
      <c r="AD1306" t="s">
        <v>1768</v>
      </c>
    </row>
    <row r="1307" spans="1:33" x14ac:dyDescent="0.3">
      <c r="A1307" t="s">
        <v>10873</v>
      </c>
      <c r="B1307" t="s">
        <v>1768</v>
      </c>
      <c r="E1307" t="s">
        <v>1770</v>
      </c>
      <c r="F1307" t="s">
        <v>2204</v>
      </c>
      <c r="G1307" t="s">
        <v>10874</v>
      </c>
      <c r="H1307" t="s">
        <v>1773</v>
      </c>
      <c r="J1307" t="s">
        <v>10875</v>
      </c>
      <c r="L1307" t="s">
        <v>3156</v>
      </c>
      <c r="M1307" t="s">
        <v>3157</v>
      </c>
      <c r="N1307" t="s">
        <v>10876</v>
      </c>
      <c r="O1307" t="s">
        <v>10877</v>
      </c>
      <c r="S1307" t="s">
        <v>10878</v>
      </c>
      <c r="U1307" t="s">
        <v>10879</v>
      </c>
      <c r="V1307" t="s">
        <v>1975</v>
      </c>
      <c r="W1307" t="s">
        <v>1770</v>
      </c>
      <c r="Y1307" t="s">
        <v>3157</v>
      </c>
      <c r="Z1307" t="s">
        <v>3156</v>
      </c>
      <c r="AA1307" t="s">
        <v>10877</v>
      </c>
      <c r="AB1307" t="s">
        <v>10876</v>
      </c>
      <c r="AC1307" t="s">
        <v>10874</v>
      </c>
      <c r="AD1307" t="s">
        <v>1768</v>
      </c>
      <c r="AF1307" t="s">
        <v>10880</v>
      </c>
    </row>
    <row r="1308" spans="1:33" x14ac:dyDescent="0.3">
      <c r="A1308" t="s">
        <v>10881</v>
      </c>
      <c r="B1308" t="s">
        <v>1768</v>
      </c>
      <c r="E1308" t="s">
        <v>1770</v>
      </c>
      <c r="F1308" t="s">
        <v>10882</v>
      </c>
      <c r="G1308" t="s">
        <v>4044</v>
      </c>
      <c r="H1308" t="s">
        <v>1791</v>
      </c>
      <c r="I1308" t="s">
        <v>10883</v>
      </c>
      <c r="J1308" t="s">
        <v>10884</v>
      </c>
      <c r="L1308" t="s">
        <v>10885</v>
      </c>
      <c r="M1308" t="s">
        <v>1815</v>
      </c>
      <c r="N1308" t="s">
        <v>310</v>
      </c>
      <c r="O1308" t="s">
        <v>10886</v>
      </c>
      <c r="Q1308" t="s">
        <v>10887</v>
      </c>
      <c r="S1308" t="s">
        <v>10888</v>
      </c>
      <c r="U1308" t="s">
        <v>1783</v>
      </c>
      <c r="V1308" t="s">
        <v>2031</v>
      </c>
      <c r="W1308" t="s">
        <v>1770</v>
      </c>
      <c r="Y1308" t="s">
        <v>1815</v>
      </c>
      <c r="Z1308" t="s">
        <v>10885</v>
      </c>
      <c r="AA1308" t="s">
        <v>10886</v>
      </c>
      <c r="AB1308" t="s">
        <v>310</v>
      </c>
      <c r="AC1308" t="s">
        <v>4044</v>
      </c>
      <c r="AD1308" t="s">
        <v>1768</v>
      </c>
      <c r="AF1308" t="s">
        <v>10889</v>
      </c>
      <c r="AG1308" t="s">
        <v>2248</v>
      </c>
    </row>
    <row r="1309" spans="1:33" x14ac:dyDescent="0.3">
      <c r="A1309" t="s">
        <v>10890</v>
      </c>
      <c r="B1309" t="s">
        <v>1768</v>
      </c>
      <c r="E1309" t="s">
        <v>1770</v>
      </c>
      <c r="F1309" t="s">
        <v>2159</v>
      </c>
      <c r="G1309" t="s">
        <v>10891</v>
      </c>
      <c r="J1309" t="s">
        <v>10892</v>
      </c>
      <c r="L1309" t="s">
        <v>10893</v>
      </c>
      <c r="M1309" t="s">
        <v>2980</v>
      </c>
      <c r="N1309" t="s">
        <v>5961</v>
      </c>
      <c r="O1309" t="s">
        <v>10894</v>
      </c>
      <c r="U1309" t="s">
        <v>1783</v>
      </c>
      <c r="V1309" t="s">
        <v>4079</v>
      </c>
      <c r="W1309" t="s">
        <v>1770</v>
      </c>
      <c r="Y1309" t="s">
        <v>2980</v>
      </c>
      <c r="Z1309" t="s">
        <v>10893</v>
      </c>
      <c r="AA1309" t="s">
        <v>10894</v>
      </c>
      <c r="AB1309" t="s">
        <v>5961</v>
      </c>
      <c r="AC1309" t="s">
        <v>10891</v>
      </c>
      <c r="AD1309" t="s">
        <v>1768</v>
      </c>
    </row>
    <row r="1310" spans="1:33" x14ac:dyDescent="0.3">
      <c r="A1310" t="s">
        <v>10895</v>
      </c>
      <c r="B1310" t="s">
        <v>1768</v>
      </c>
      <c r="C1310" t="s">
        <v>1769</v>
      </c>
      <c r="E1310" t="s">
        <v>1770</v>
      </c>
      <c r="F1310" t="s">
        <v>10896</v>
      </c>
      <c r="G1310" t="s">
        <v>2967</v>
      </c>
      <c r="H1310" t="s">
        <v>1773</v>
      </c>
      <c r="I1310" t="s">
        <v>10897</v>
      </c>
      <c r="J1310" t="s">
        <v>10898</v>
      </c>
      <c r="K1310" t="s">
        <v>1769</v>
      </c>
      <c r="L1310" t="s">
        <v>2666</v>
      </c>
      <c r="M1310" t="s">
        <v>2667</v>
      </c>
      <c r="N1310" t="s">
        <v>2668</v>
      </c>
      <c r="O1310" t="s">
        <v>10899</v>
      </c>
      <c r="S1310" t="s">
        <v>10900</v>
      </c>
      <c r="U1310" t="s">
        <v>1783</v>
      </c>
      <c r="V1310" t="s">
        <v>10901</v>
      </c>
      <c r="W1310" t="s">
        <v>1770</v>
      </c>
      <c r="Y1310" t="s">
        <v>2667</v>
      </c>
      <c r="Z1310" t="s">
        <v>2666</v>
      </c>
      <c r="AA1310" t="s">
        <v>10899</v>
      </c>
      <c r="AB1310" t="s">
        <v>2668</v>
      </c>
      <c r="AC1310" t="s">
        <v>2967</v>
      </c>
      <c r="AD1310" t="s">
        <v>1768</v>
      </c>
      <c r="AE1310" t="s">
        <v>1785</v>
      </c>
      <c r="AF1310" t="s">
        <v>10902</v>
      </c>
      <c r="AG1310" t="s">
        <v>2229</v>
      </c>
    </row>
    <row r="1311" spans="1:33" x14ac:dyDescent="0.3">
      <c r="A1311" t="s">
        <v>10903</v>
      </c>
      <c r="B1311" t="s">
        <v>1768</v>
      </c>
      <c r="C1311" t="s">
        <v>1769</v>
      </c>
      <c r="E1311" t="s">
        <v>1770</v>
      </c>
      <c r="F1311" t="s">
        <v>2788</v>
      </c>
      <c r="G1311" t="s">
        <v>10904</v>
      </c>
      <c r="H1311" t="s">
        <v>1773</v>
      </c>
      <c r="I1311" t="s">
        <v>10897</v>
      </c>
      <c r="J1311" t="s">
        <v>10905</v>
      </c>
      <c r="K1311" t="s">
        <v>1769</v>
      </c>
      <c r="L1311" t="s">
        <v>3618</v>
      </c>
      <c r="M1311" t="s">
        <v>3619</v>
      </c>
      <c r="N1311" t="s">
        <v>10906</v>
      </c>
      <c r="O1311" t="s">
        <v>10907</v>
      </c>
      <c r="S1311" t="s">
        <v>10900</v>
      </c>
      <c r="U1311" t="s">
        <v>1783</v>
      </c>
      <c r="V1311" t="s">
        <v>2031</v>
      </c>
      <c r="W1311" t="s">
        <v>1770</v>
      </c>
      <c r="Y1311" t="s">
        <v>3619</v>
      </c>
      <c r="Z1311" t="s">
        <v>3618</v>
      </c>
      <c r="AA1311" t="s">
        <v>10907</v>
      </c>
      <c r="AB1311" t="s">
        <v>10906</v>
      </c>
      <c r="AC1311" t="s">
        <v>10904</v>
      </c>
      <c r="AD1311" t="s">
        <v>1768</v>
      </c>
      <c r="AE1311" t="s">
        <v>1785</v>
      </c>
      <c r="AG1311" t="s">
        <v>2229</v>
      </c>
    </row>
    <row r="1312" spans="1:33" x14ac:dyDescent="0.3">
      <c r="A1312" t="s">
        <v>10908</v>
      </c>
      <c r="B1312" t="s">
        <v>1768</v>
      </c>
      <c r="C1312" t="s">
        <v>1769</v>
      </c>
      <c r="E1312" t="s">
        <v>1770</v>
      </c>
      <c r="F1312" t="s">
        <v>2451</v>
      </c>
      <c r="G1312" t="s">
        <v>10909</v>
      </c>
      <c r="H1312" t="s">
        <v>1773</v>
      </c>
      <c r="I1312" t="s">
        <v>10897</v>
      </c>
      <c r="J1312" t="s">
        <v>10910</v>
      </c>
      <c r="K1312" t="s">
        <v>1769</v>
      </c>
      <c r="S1312" t="s">
        <v>10900</v>
      </c>
      <c r="U1312" t="s">
        <v>1783</v>
      </c>
      <c r="V1312" t="s">
        <v>2031</v>
      </c>
      <c r="W1312" t="s">
        <v>1770</v>
      </c>
      <c r="AC1312" t="s">
        <v>10909</v>
      </c>
      <c r="AD1312" t="s">
        <v>1768</v>
      </c>
      <c r="AE1312" t="s">
        <v>1785</v>
      </c>
      <c r="AG1312" t="s">
        <v>2229</v>
      </c>
    </row>
    <row r="1313" spans="1:33" x14ac:dyDescent="0.3">
      <c r="A1313" t="s">
        <v>10911</v>
      </c>
      <c r="B1313" t="s">
        <v>1768</v>
      </c>
      <c r="C1313" t="s">
        <v>1769</v>
      </c>
      <c r="E1313" t="s">
        <v>1770</v>
      </c>
      <c r="F1313" t="s">
        <v>1904</v>
      </c>
      <c r="G1313" t="s">
        <v>10912</v>
      </c>
      <c r="H1313" t="s">
        <v>1773</v>
      </c>
      <c r="I1313" t="s">
        <v>10897</v>
      </c>
      <c r="J1313" t="s">
        <v>10913</v>
      </c>
      <c r="K1313" t="s">
        <v>1769</v>
      </c>
      <c r="U1313" t="s">
        <v>1783</v>
      </c>
      <c r="V1313" t="s">
        <v>2031</v>
      </c>
      <c r="W1313" t="s">
        <v>1770</v>
      </c>
      <c r="AC1313" t="s">
        <v>10912</v>
      </c>
      <c r="AD1313" t="s">
        <v>1768</v>
      </c>
      <c r="AE1313" t="s">
        <v>1785</v>
      </c>
      <c r="AG1313" t="s">
        <v>2229</v>
      </c>
    </row>
    <row r="1314" spans="1:33" x14ac:dyDescent="0.3">
      <c r="A1314" t="s">
        <v>10914</v>
      </c>
      <c r="B1314" t="s">
        <v>1768</v>
      </c>
      <c r="E1314" t="s">
        <v>1770</v>
      </c>
      <c r="F1314" t="s">
        <v>10915</v>
      </c>
      <c r="G1314" t="s">
        <v>10916</v>
      </c>
      <c r="H1314" t="s">
        <v>1773</v>
      </c>
      <c r="I1314" t="s">
        <v>10917</v>
      </c>
      <c r="J1314" t="s">
        <v>10918</v>
      </c>
      <c r="L1314" t="s">
        <v>2163</v>
      </c>
      <c r="M1314" t="s">
        <v>2164</v>
      </c>
      <c r="N1314" t="s">
        <v>5515</v>
      </c>
      <c r="O1314" t="s">
        <v>10919</v>
      </c>
      <c r="U1314" t="s">
        <v>1783</v>
      </c>
      <c r="V1314" t="s">
        <v>2031</v>
      </c>
      <c r="W1314" t="s">
        <v>1770</v>
      </c>
      <c r="Y1314" t="s">
        <v>2164</v>
      </c>
      <c r="Z1314" t="s">
        <v>2163</v>
      </c>
      <c r="AA1314" t="s">
        <v>10919</v>
      </c>
      <c r="AB1314" t="s">
        <v>5515</v>
      </c>
      <c r="AC1314" t="s">
        <v>10916</v>
      </c>
      <c r="AD1314" t="s">
        <v>1768</v>
      </c>
      <c r="AF1314" t="s">
        <v>10920</v>
      </c>
    </row>
    <row r="1315" spans="1:33" x14ac:dyDescent="0.3">
      <c r="A1315" t="s">
        <v>509</v>
      </c>
      <c r="B1315" t="s">
        <v>1799</v>
      </c>
      <c r="C1315" t="s">
        <v>2205</v>
      </c>
      <c r="E1315" t="s">
        <v>1770</v>
      </c>
      <c r="G1315" t="s">
        <v>10921</v>
      </c>
      <c r="H1315" t="s">
        <v>1801</v>
      </c>
      <c r="I1315" t="s">
        <v>10922</v>
      </c>
      <c r="K1315" t="s">
        <v>2205</v>
      </c>
      <c r="L1315" t="s">
        <v>2443</v>
      </c>
      <c r="M1315" t="s">
        <v>2444</v>
      </c>
      <c r="N1315" t="s">
        <v>10923</v>
      </c>
      <c r="O1315" t="s">
        <v>10924</v>
      </c>
      <c r="S1315" t="s">
        <v>10925</v>
      </c>
      <c r="U1315" t="s">
        <v>1783</v>
      </c>
      <c r="V1315" t="s">
        <v>2031</v>
      </c>
      <c r="W1315" t="s">
        <v>1770</v>
      </c>
      <c r="Y1315" t="s">
        <v>2444</v>
      </c>
      <c r="Z1315" t="s">
        <v>2443</v>
      </c>
      <c r="AA1315" t="s">
        <v>10924</v>
      </c>
      <c r="AB1315" t="s">
        <v>10923</v>
      </c>
      <c r="AC1315" t="s">
        <v>10921</v>
      </c>
      <c r="AD1315" t="s">
        <v>1799</v>
      </c>
      <c r="AE1315" t="s">
        <v>2211</v>
      </c>
      <c r="AF1315" t="s">
        <v>10926</v>
      </c>
      <c r="AG1315" t="s">
        <v>1787</v>
      </c>
    </row>
    <row r="1316" spans="1:33" x14ac:dyDescent="0.3">
      <c r="A1316" t="s">
        <v>10927</v>
      </c>
      <c r="B1316" t="s">
        <v>1768</v>
      </c>
      <c r="C1316" t="s">
        <v>2205</v>
      </c>
      <c r="E1316" t="s">
        <v>1770</v>
      </c>
      <c r="F1316" t="s">
        <v>10928</v>
      </c>
      <c r="G1316" t="s">
        <v>10929</v>
      </c>
      <c r="H1316" t="s">
        <v>1773</v>
      </c>
      <c r="I1316" t="s">
        <v>10922</v>
      </c>
      <c r="J1316" t="s">
        <v>10930</v>
      </c>
      <c r="K1316" t="s">
        <v>2205</v>
      </c>
      <c r="L1316" t="s">
        <v>2443</v>
      </c>
      <c r="M1316" t="s">
        <v>2444</v>
      </c>
      <c r="N1316" t="s">
        <v>10931</v>
      </c>
      <c r="U1316" t="s">
        <v>1783</v>
      </c>
      <c r="V1316" t="s">
        <v>2031</v>
      </c>
      <c r="W1316" t="s">
        <v>1770</v>
      </c>
      <c r="Y1316" t="s">
        <v>2444</v>
      </c>
      <c r="Z1316" t="s">
        <v>2443</v>
      </c>
      <c r="AB1316" t="s">
        <v>10931</v>
      </c>
      <c r="AC1316" t="s">
        <v>10929</v>
      </c>
      <c r="AD1316" t="s">
        <v>1768</v>
      </c>
      <c r="AE1316" t="s">
        <v>2211</v>
      </c>
      <c r="AG1316" t="s">
        <v>1787</v>
      </c>
    </row>
    <row r="1317" spans="1:33" x14ac:dyDescent="0.3">
      <c r="A1317" t="s">
        <v>10932</v>
      </c>
      <c r="B1317" t="s">
        <v>1768</v>
      </c>
      <c r="C1317" t="s">
        <v>2205</v>
      </c>
      <c r="E1317" t="s">
        <v>1770</v>
      </c>
      <c r="F1317" t="s">
        <v>3225</v>
      </c>
      <c r="G1317" t="s">
        <v>10933</v>
      </c>
      <c r="H1317" t="s">
        <v>1773</v>
      </c>
      <c r="I1317" t="s">
        <v>10934</v>
      </c>
      <c r="J1317" t="s">
        <v>10935</v>
      </c>
      <c r="K1317" t="s">
        <v>2205</v>
      </c>
      <c r="L1317" t="s">
        <v>10936</v>
      </c>
      <c r="M1317" t="s">
        <v>2471</v>
      </c>
      <c r="N1317" t="s">
        <v>10937</v>
      </c>
      <c r="O1317" t="s">
        <v>10938</v>
      </c>
      <c r="U1317" t="s">
        <v>1783</v>
      </c>
      <c r="V1317" t="s">
        <v>2031</v>
      </c>
      <c r="W1317" t="s">
        <v>1770</v>
      </c>
      <c r="Y1317" t="s">
        <v>2471</v>
      </c>
      <c r="Z1317" t="s">
        <v>10936</v>
      </c>
      <c r="AA1317" t="s">
        <v>10938</v>
      </c>
      <c r="AB1317" t="s">
        <v>10937</v>
      </c>
      <c r="AC1317" t="s">
        <v>10933</v>
      </c>
      <c r="AD1317" t="s">
        <v>1768</v>
      </c>
      <c r="AE1317" t="s">
        <v>2211</v>
      </c>
      <c r="AG1317" t="s">
        <v>1787</v>
      </c>
    </row>
    <row r="1318" spans="1:33" x14ac:dyDescent="0.3">
      <c r="A1318" t="s">
        <v>10939</v>
      </c>
      <c r="B1318" t="s">
        <v>1768</v>
      </c>
      <c r="C1318" t="s">
        <v>2205</v>
      </c>
      <c r="E1318" t="s">
        <v>1770</v>
      </c>
      <c r="F1318" t="s">
        <v>4625</v>
      </c>
      <c r="G1318" t="s">
        <v>10940</v>
      </c>
      <c r="H1318" t="s">
        <v>1773</v>
      </c>
      <c r="I1318" t="s">
        <v>10922</v>
      </c>
      <c r="J1318" t="s">
        <v>10941</v>
      </c>
      <c r="K1318" t="s">
        <v>2205</v>
      </c>
      <c r="L1318" t="s">
        <v>1792</v>
      </c>
      <c r="M1318" t="s">
        <v>1777</v>
      </c>
      <c r="N1318" t="s">
        <v>3541</v>
      </c>
      <c r="O1318" t="s">
        <v>10942</v>
      </c>
      <c r="U1318" t="s">
        <v>1783</v>
      </c>
      <c r="V1318" t="s">
        <v>2031</v>
      </c>
      <c r="W1318" t="s">
        <v>1770</v>
      </c>
      <c r="Y1318" t="s">
        <v>1777</v>
      </c>
      <c r="Z1318" t="s">
        <v>1792</v>
      </c>
      <c r="AA1318" t="s">
        <v>10942</v>
      </c>
      <c r="AB1318" t="s">
        <v>3541</v>
      </c>
      <c r="AC1318" t="s">
        <v>10940</v>
      </c>
      <c r="AD1318" t="s">
        <v>1768</v>
      </c>
      <c r="AE1318" t="s">
        <v>2211</v>
      </c>
      <c r="AG1318" t="s">
        <v>1787</v>
      </c>
    </row>
    <row r="1319" spans="1:33" x14ac:dyDescent="0.3">
      <c r="A1319" t="s">
        <v>10943</v>
      </c>
      <c r="B1319" t="s">
        <v>1768</v>
      </c>
      <c r="C1319" t="s">
        <v>2205</v>
      </c>
      <c r="E1319" t="s">
        <v>1770</v>
      </c>
      <c r="F1319" t="s">
        <v>10944</v>
      </c>
      <c r="G1319" t="s">
        <v>10945</v>
      </c>
      <c r="H1319" t="s">
        <v>1773</v>
      </c>
      <c r="I1319" t="s">
        <v>10922</v>
      </c>
      <c r="J1319" t="s">
        <v>10946</v>
      </c>
      <c r="K1319" t="s">
        <v>2205</v>
      </c>
      <c r="L1319" t="s">
        <v>8780</v>
      </c>
      <c r="M1319" t="s">
        <v>2444</v>
      </c>
      <c r="N1319" t="s">
        <v>8781</v>
      </c>
      <c r="U1319" t="s">
        <v>1783</v>
      </c>
      <c r="V1319" t="s">
        <v>2031</v>
      </c>
      <c r="W1319" t="s">
        <v>1770</v>
      </c>
      <c r="Y1319" t="s">
        <v>2444</v>
      </c>
      <c r="Z1319" t="s">
        <v>8780</v>
      </c>
      <c r="AB1319" t="s">
        <v>8781</v>
      </c>
      <c r="AC1319" t="s">
        <v>10945</v>
      </c>
      <c r="AD1319" t="s">
        <v>1768</v>
      </c>
      <c r="AE1319" t="s">
        <v>2211</v>
      </c>
      <c r="AG1319" t="s">
        <v>1787</v>
      </c>
    </row>
    <row r="1320" spans="1:33" x14ac:dyDescent="0.3">
      <c r="A1320" t="s">
        <v>10947</v>
      </c>
      <c r="B1320" t="s">
        <v>1768</v>
      </c>
      <c r="C1320" t="s">
        <v>2205</v>
      </c>
      <c r="E1320" t="s">
        <v>1770</v>
      </c>
      <c r="F1320" t="s">
        <v>2286</v>
      </c>
      <c r="G1320" t="s">
        <v>2614</v>
      </c>
      <c r="H1320" t="s">
        <v>1773</v>
      </c>
      <c r="I1320" t="s">
        <v>10948</v>
      </c>
      <c r="J1320" t="s">
        <v>10949</v>
      </c>
      <c r="K1320" t="s">
        <v>2205</v>
      </c>
      <c r="L1320" t="s">
        <v>10950</v>
      </c>
      <c r="M1320" t="s">
        <v>1854</v>
      </c>
      <c r="N1320" t="s">
        <v>10951</v>
      </c>
      <c r="O1320" t="s">
        <v>10952</v>
      </c>
      <c r="U1320" t="s">
        <v>1783</v>
      </c>
      <c r="V1320" t="s">
        <v>2031</v>
      </c>
      <c r="W1320" t="s">
        <v>1770</v>
      </c>
      <c r="Y1320" t="s">
        <v>1854</v>
      </c>
      <c r="Z1320" t="s">
        <v>10950</v>
      </c>
      <c r="AA1320" t="s">
        <v>10952</v>
      </c>
      <c r="AB1320" t="s">
        <v>10951</v>
      </c>
      <c r="AC1320" t="s">
        <v>2614</v>
      </c>
      <c r="AD1320" t="s">
        <v>1768</v>
      </c>
      <c r="AE1320" t="s">
        <v>2211</v>
      </c>
      <c r="AG1320" t="s">
        <v>1787</v>
      </c>
    </row>
    <row r="1321" spans="1:33" x14ac:dyDescent="0.3">
      <c r="A1321" t="s">
        <v>511</v>
      </c>
      <c r="B1321" t="s">
        <v>1768</v>
      </c>
      <c r="C1321" t="s">
        <v>1996</v>
      </c>
      <c r="E1321" t="s">
        <v>1770</v>
      </c>
      <c r="F1321" t="s">
        <v>10953</v>
      </c>
      <c r="G1321" t="s">
        <v>10954</v>
      </c>
      <c r="H1321" t="s">
        <v>1773</v>
      </c>
      <c r="I1321" t="s">
        <v>10955</v>
      </c>
      <c r="J1321" t="s">
        <v>10956</v>
      </c>
      <c r="K1321" t="s">
        <v>1996</v>
      </c>
      <c r="L1321" t="s">
        <v>2001</v>
      </c>
      <c r="M1321" t="s">
        <v>1854</v>
      </c>
      <c r="N1321" t="s">
        <v>10957</v>
      </c>
      <c r="O1321" t="s">
        <v>10958</v>
      </c>
      <c r="Q1321" t="s">
        <v>10959</v>
      </c>
      <c r="S1321" t="s">
        <v>10960</v>
      </c>
      <c r="T1321" t="s">
        <v>10961</v>
      </c>
      <c r="U1321" t="s">
        <v>1783</v>
      </c>
      <c r="V1321" t="s">
        <v>2031</v>
      </c>
      <c r="W1321" t="s">
        <v>1770</v>
      </c>
      <c r="Y1321" t="s">
        <v>1854</v>
      </c>
      <c r="Z1321" t="s">
        <v>2001</v>
      </c>
      <c r="AA1321" t="s">
        <v>10958</v>
      </c>
      <c r="AB1321" t="s">
        <v>10957</v>
      </c>
      <c r="AC1321" t="s">
        <v>10954</v>
      </c>
      <c r="AD1321" t="s">
        <v>1768</v>
      </c>
      <c r="AE1321" t="s">
        <v>2007</v>
      </c>
      <c r="AF1321" t="s">
        <v>10962</v>
      </c>
      <c r="AG1321" t="s">
        <v>1994</v>
      </c>
    </row>
    <row r="1322" spans="1:33" x14ac:dyDescent="0.3">
      <c r="A1322" t="s">
        <v>10963</v>
      </c>
      <c r="B1322" t="s">
        <v>1799</v>
      </c>
      <c r="E1322" t="s">
        <v>1770</v>
      </c>
      <c r="G1322" t="s">
        <v>10964</v>
      </c>
      <c r="H1322" t="s">
        <v>1801</v>
      </c>
      <c r="I1322" t="s">
        <v>10965</v>
      </c>
      <c r="J1322" t="s">
        <v>10966</v>
      </c>
      <c r="L1322" t="s">
        <v>1831</v>
      </c>
      <c r="M1322" t="s">
        <v>1815</v>
      </c>
      <c r="N1322" t="s">
        <v>1422</v>
      </c>
      <c r="O1322" t="s">
        <v>10967</v>
      </c>
      <c r="S1322" t="s">
        <v>10968</v>
      </c>
      <c r="U1322" t="s">
        <v>1783</v>
      </c>
      <c r="V1322" t="s">
        <v>10969</v>
      </c>
      <c r="W1322" t="s">
        <v>1770</v>
      </c>
      <c r="Y1322" t="s">
        <v>1815</v>
      </c>
      <c r="Z1322" t="s">
        <v>1831</v>
      </c>
      <c r="AA1322" t="s">
        <v>10967</v>
      </c>
      <c r="AB1322" t="s">
        <v>1422</v>
      </c>
      <c r="AC1322" t="s">
        <v>10964</v>
      </c>
      <c r="AD1322" t="s">
        <v>1799</v>
      </c>
      <c r="AF1322" t="s">
        <v>10970</v>
      </c>
      <c r="AG1322" t="s">
        <v>1787</v>
      </c>
    </row>
    <row r="1323" spans="1:33" x14ac:dyDescent="0.3">
      <c r="A1323" t="s">
        <v>10971</v>
      </c>
      <c r="B1323" t="s">
        <v>1799</v>
      </c>
      <c r="C1323" t="s">
        <v>1769</v>
      </c>
      <c r="E1323" t="s">
        <v>1770</v>
      </c>
      <c r="G1323" t="s">
        <v>10972</v>
      </c>
      <c r="H1323" t="s">
        <v>1801</v>
      </c>
      <c r="I1323" t="s">
        <v>10973</v>
      </c>
      <c r="K1323" t="s">
        <v>1769</v>
      </c>
      <c r="L1323" t="s">
        <v>10974</v>
      </c>
      <c r="M1323" t="s">
        <v>3127</v>
      </c>
      <c r="N1323" t="s">
        <v>10975</v>
      </c>
      <c r="O1323" t="s">
        <v>10976</v>
      </c>
      <c r="Q1323" t="s">
        <v>10977</v>
      </c>
      <c r="S1323" t="s">
        <v>10978</v>
      </c>
      <c r="U1323" t="s">
        <v>1783</v>
      </c>
      <c r="V1323" t="s">
        <v>10979</v>
      </c>
      <c r="W1323" t="s">
        <v>1770</v>
      </c>
      <c r="Y1323" t="s">
        <v>3127</v>
      </c>
      <c r="Z1323" t="s">
        <v>10974</v>
      </c>
      <c r="AA1323" t="s">
        <v>10976</v>
      </c>
      <c r="AB1323" t="s">
        <v>10975</v>
      </c>
      <c r="AC1323" t="s">
        <v>10972</v>
      </c>
      <c r="AD1323" t="s">
        <v>1799</v>
      </c>
      <c r="AE1323" t="s">
        <v>1785</v>
      </c>
      <c r="AF1323" t="s">
        <v>10980</v>
      </c>
      <c r="AG1323" t="s">
        <v>2229</v>
      </c>
    </row>
    <row r="1324" spans="1:33" x14ac:dyDescent="0.3">
      <c r="A1324" t="s">
        <v>513</v>
      </c>
      <c r="B1324" t="s">
        <v>1768</v>
      </c>
      <c r="C1324" t="s">
        <v>2110</v>
      </c>
      <c r="E1324" t="s">
        <v>1770</v>
      </c>
      <c r="F1324" t="s">
        <v>10981</v>
      </c>
      <c r="G1324" t="s">
        <v>10982</v>
      </c>
      <c r="H1324" t="s">
        <v>1773</v>
      </c>
      <c r="I1324" t="s">
        <v>10983</v>
      </c>
      <c r="J1324" t="s">
        <v>10984</v>
      </c>
      <c r="K1324" t="s">
        <v>2110</v>
      </c>
      <c r="L1324" t="s">
        <v>10985</v>
      </c>
      <c r="M1324" t="s">
        <v>4939</v>
      </c>
      <c r="N1324" t="s">
        <v>10986</v>
      </c>
      <c r="O1324" t="s">
        <v>10987</v>
      </c>
      <c r="Q1324" t="s">
        <v>10988</v>
      </c>
      <c r="S1324" t="s">
        <v>10989</v>
      </c>
      <c r="T1324" t="s">
        <v>10990</v>
      </c>
      <c r="U1324" t="s">
        <v>1783</v>
      </c>
      <c r="V1324" t="s">
        <v>2031</v>
      </c>
      <c r="W1324" t="s">
        <v>1770</v>
      </c>
      <c r="Y1324" t="s">
        <v>4939</v>
      </c>
      <c r="Z1324" t="s">
        <v>10985</v>
      </c>
      <c r="AA1324" t="s">
        <v>10987</v>
      </c>
      <c r="AB1324" t="s">
        <v>10986</v>
      </c>
      <c r="AC1324" t="s">
        <v>10982</v>
      </c>
      <c r="AD1324" t="s">
        <v>1768</v>
      </c>
      <c r="AE1324" t="s">
        <v>2118</v>
      </c>
      <c r="AF1324" t="s">
        <v>10991</v>
      </c>
      <c r="AG1324" t="s">
        <v>2120</v>
      </c>
    </row>
    <row r="1325" spans="1:33" x14ac:dyDescent="0.3">
      <c r="A1325" t="s">
        <v>10992</v>
      </c>
      <c r="B1325" t="s">
        <v>1768</v>
      </c>
      <c r="C1325" t="s">
        <v>2110</v>
      </c>
      <c r="E1325" t="s">
        <v>1770</v>
      </c>
      <c r="F1325" t="s">
        <v>1789</v>
      </c>
      <c r="G1325" t="s">
        <v>10993</v>
      </c>
      <c r="H1325" t="s">
        <v>1773</v>
      </c>
      <c r="I1325" t="s">
        <v>10994</v>
      </c>
      <c r="J1325" t="s">
        <v>10995</v>
      </c>
      <c r="K1325" t="s">
        <v>2110</v>
      </c>
      <c r="L1325" t="s">
        <v>1840</v>
      </c>
      <c r="M1325" t="s">
        <v>1841</v>
      </c>
      <c r="N1325" t="s">
        <v>1842</v>
      </c>
      <c r="O1325" t="s">
        <v>10996</v>
      </c>
      <c r="Q1325" t="s">
        <v>10997</v>
      </c>
      <c r="S1325" t="s">
        <v>10998</v>
      </c>
      <c r="U1325" t="s">
        <v>1783</v>
      </c>
      <c r="V1325" t="s">
        <v>10999</v>
      </c>
      <c r="W1325" t="s">
        <v>1770</v>
      </c>
      <c r="Y1325" t="s">
        <v>1841</v>
      </c>
      <c r="Z1325" t="s">
        <v>1840</v>
      </c>
      <c r="AA1325" t="s">
        <v>10996</v>
      </c>
      <c r="AB1325" t="s">
        <v>1842</v>
      </c>
      <c r="AC1325" t="s">
        <v>10993</v>
      </c>
      <c r="AD1325" t="s">
        <v>1768</v>
      </c>
      <c r="AE1325" t="s">
        <v>2118</v>
      </c>
      <c r="AF1325" t="s">
        <v>11000</v>
      </c>
      <c r="AG1325" t="s">
        <v>2120</v>
      </c>
    </row>
    <row r="1326" spans="1:33" x14ac:dyDescent="0.3">
      <c r="A1326" t="s">
        <v>11001</v>
      </c>
      <c r="B1326" t="s">
        <v>1768</v>
      </c>
      <c r="C1326" t="s">
        <v>2110</v>
      </c>
      <c r="E1326" t="s">
        <v>1770</v>
      </c>
      <c r="F1326" t="s">
        <v>11002</v>
      </c>
      <c r="G1326" t="s">
        <v>11003</v>
      </c>
      <c r="H1326" t="s">
        <v>1773</v>
      </c>
      <c r="I1326" t="s">
        <v>11004</v>
      </c>
      <c r="J1326" t="s">
        <v>11005</v>
      </c>
      <c r="K1326" t="s">
        <v>2110</v>
      </c>
      <c r="L1326" t="s">
        <v>2046</v>
      </c>
      <c r="M1326" t="s">
        <v>2047</v>
      </c>
      <c r="N1326" t="s">
        <v>10038</v>
      </c>
      <c r="O1326" t="s">
        <v>11006</v>
      </c>
      <c r="Q1326" t="s">
        <v>11007</v>
      </c>
      <c r="S1326" t="s">
        <v>11008</v>
      </c>
      <c r="U1326" t="s">
        <v>1783</v>
      </c>
      <c r="V1326" t="s">
        <v>11009</v>
      </c>
      <c r="W1326" t="s">
        <v>1770</v>
      </c>
      <c r="Y1326" t="s">
        <v>2047</v>
      </c>
      <c r="Z1326" t="s">
        <v>2046</v>
      </c>
      <c r="AA1326" t="s">
        <v>11006</v>
      </c>
      <c r="AB1326" t="s">
        <v>10038</v>
      </c>
      <c r="AC1326" t="s">
        <v>11003</v>
      </c>
      <c r="AD1326" t="s">
        <v>1768</v>
      </c>
      <c r="AE1326" t="s">
        <v>2118</v>
      </c>
      <c r="AF1326" t="s">
        <v>11010</v>
      </c>
      <c r="AG1326" t="s">
        <v>2120</v>
      </c>
    </row>
    <row r="1327" spans="1:33" x14ac:dyDescent="0.3">
      <c r="A1327" t="s">
        <v>11011</v>
      </c>
      <c r="B1327" t="s">
        <v>1799</v>
      </c>
      <c r="E1327" t="s">
        <v>1770</v>
      </c>
      <c r="G1327" t="s">
        <v>11012</v>
      </c>
      <c r="H1327" t="s">
        <v>1801</v>
      </c>
      <c r="I1327" t="s">
        <v>11013</v>
      </c>
      <c r="L1327" t="s">
        <v>2852</v>
      </c>
      <c r="M1327" t="s">
        <v>2853</v>
      </c>
      <c r="N1327" t="s">
        <v>2854</v>
      </c>
      <c r="O1327" t="s">
        <v>11014</v>
      </c>
      <c r="Q1327" t="s">
        <v>11015</v>
      </c>
      <c r="S1327" t="s">
        <v>11016</v>
      </c>
      <c r="U1327" t="s">
        <v>1783</v>
      </c>
      <c r="V1327" t="s">
        <v>1858</v>
      </c>
      <c r="W1327" t="s">
        <v>1770</v>
      </c>
      <c r="Y1327" t="s">
        <v>2853</v>
      </c>
      <c r="Z1327" t="s">
        <v>2852</v>
      </c>
      <c r="AA1327" t="s">
        <v>11014</v>
      </c>
      <c r="AB1327" t="s">
        <v>2854</v>
      </c>
      <c r="AC1327" t="s">
        <v>11012</v>
      </c>
      <c r="AD1327" t="s">
        <v>1799</v>
      </c>
      <c r="AF1327" t="s">
        <v>11017</v>
      </c>
      <c r="AG1327" t="s">
        <v>1787</v>
      </c>
    </row>
    <row r="1328" spans="1:33" x14ac:dyDescent="0.3">
      <c r="A1328" t="s">
        <v>11018</v>
      </c>
      <c r="B1328" t="s">
        <v>1768</v>
      </c>
      <c r="E1328" t="s">
        <v>1770</v>
      </c>
      <c r="F1328" t="s">
        <v>10843</v>
      </c>
      <c r="G1328" t="s">
        <v>11019</v>
      </c>
      <c r="J1328" t="s">
        <v>11020</v>
      </c>
      <c r="L1328" t="s">
        <v>11021</v>
      </c>
      <c r="M1328" t="s">
        <v>1952</v>
      </c>
      <c r="N1328" t="s">
        <v>11022</v>
      </c>
      <c r="O1328" t="s">
        <v>11023</v>
      </c>
      <c r="U1328" t="s">
        <v>1783</v>
      </c>
      <c r="V1328" t="s">
        <v>4079</v>
      </c>
      <c r="W1328" t="s">
        <v>1770</v>
      </c>
      <c r="Y1328" t="s">
        <v>1952</v>
      </c>
      <c r="Z1328" t="s">
        <v>11021</v>
      </c>
      <c r="AA1328" t="s">
        <v>11023</v>
      </c>
      <c r="AB1328" t="s">
        <v>11022</v>
      </c>
      <c r="AC1328" t="s">
        <v>11019</v>
      </c>
      <c r="AD1328" t="s">
        <v>1768</v>
      </c>
    </row>
    <row r="1329" spans="1:33" x14ac:dyDescent="0.3">
      <c r="A1329" t="s">
        <v>515</v>
      </c>
      <c r="B1329" t="s">
        <v>1799</v>
      </c>
      <c r="C1329" t="s">
        <v>3894</v>
      </c>
      <c r="E1329" t="s">
        <v>1770</v>
      </c>
      <c r="G1329" t="s">
        <v>11024</v>
      </c>
      <c r="H1329" t="s">
        <v>1801</v>
      </c>
      <c r="I1329" t="s">
        <v>11025</v>
      </c>
      <c r="K1329" t="s">
        <v>3894</v>
      </c>
      <c r="L1329" t="s">
        <v>3068</v>
      </c>
      <c r="M1329" t="s">
        <v>2541</v>
      </c>
      <c r="N1329" t="s">
        <v>3953</v>
      </c>
      <c r="O1329" t="s">
        <v>11026</v>
      </c>
      <c r="Q1329" t="s">
        <v>11027</v>
      </c>
      <c r="S1329" t="s">
        <v>11028</v>
      </c>
      <c r="U1329" t="s">
        <v>1783</v>
      </c>
      <c r="V1329" t="s">
        <v>2031</v>
      </c>
      <c r="W1329" t="s">
        <v>1770</v>
      </c>
      <c r="Y1329" t="s">
        <v>2541</v>
      </c>
      <c r="Z1329" t="s">
        <v>3068</v>
      </c>
      <c r="AA1329" t="s">
        <v>11026</v>
      </c>
      <c r="AB1329" t="s">
        <v>3953</v>
      </c>
      <c r="AC1329" t="s">
        <v>11024</v>
      </c>
      <c r="AD1329" t="s">
        <v>1799</v>
      </c>
      <c r="AE1329" t="s">
        <v>3902</v>
      </c>
      <c r="AF1329" t="s">
        <v>11029</v>
      </c>
      <c r="AG1329" t="s">
        <v>1787</v>
      </c>
    </row>
    <row r="1330" spans="1:33" x14ac:dyDescent="0.3">
      <c r="A1330" t="s">
        <v>11030</v>
      </c>
      <c r="B1330" t="s">
        <v>1768</v>
      </c>
      <c r="C1330" t="s">
        <v>3894</v>
      </c>
      <c r="E1330" t="s">
        <v>1770</v>
      </c>
      <c r="F1330" t="s">
        <v>3958</v>
      </c>
      <c r="G1330" t="s">
        <v>11031</v>
      </c>
      <c r="H1330" t="s">
        <v>1791</v>
      </c>
      <c r="I1330" t="s">
        <v>11025</v>
      </c>
      <c r="J1330" t="s">
        <v>11032</v>
      </c>
      <c r="K1330" t="s">
        <v>3894</v>
      </c>
      <c r="L1330" t="s">
        <v>3068</v>
      </c>
      <c r="M1330" t="s">
        <v>2541</v>
      </c>
      <c r="N1330" t="s">
        <v>3069</v>
      </c>
      <c r="O1330" t="s">
        <v>11033</v>
      </c>
      <c r="Q1330" t="s">
        <v>11034</v>
      </c>
      <c r="S1330" t="s">
        <v>11035</v>
      </c>
      <c r="U1330" t="s">
        <v>1783</v>
      </c>
      <c r="V1330" t="s">
        <v>2031</v>
      </c>
      <c r="W1330" t="s">
        <v>1770</v>
      </c>
      <c r="Y1330" t="s">
        <v>2541</v>
      </c>
      <c r="Z1330" t="s">
        <v>3068</v>
      </c>
      <c r="AA1330" t="s">
        <v>11033</v>
      </c>
      <c r="AB1330" t="s">
        <v>3069</v>
      </c>
      <c r="AC1330" t="s">
        <v>11031</v>
      </c>
      <c r="AD1330" t="s">
        <v>1768</v>
      </c>
      <c r="AE1330" t="s">
        <v>3902</v>
      </c>
      <c r="AG1330" t="s">
        <v>1787</v>
      </c>
    </row>
    <row r="1331" spans="1:33" x14ac:dyDescent="0.3">
      <c r="A1331" t="s">
        <v>11036</v>
      </c>
      <c r="B1331" t="s">
        <v>1799</v>
      </c>
      <c r="C1331" t="s">
        <v>2110</v>
      </c>
      <c r="E1331" t="s">
        <v>1770</v>
      </c>
      <c r="G1331" t="s">
        <v>11037</v>
      </c>
      <c r="H1331" t="s">
        <v>1801</v>
      </c>
      <c r="I1331" t="s">
        <v>11038</v>
      </c>
      <c r="J1331" t="s">
        <v>11039</v>
      </c>
      <c r="K1331" t="s">
        <v>2110</v>
      </c>
      <c r="L1331" t="s">
        <v>3013</v>
      </c>
      <c r="M1331" t="s">
        <v>3014</v>
      </c>
      <c r="N1331" t="s">
        <v>11040</v>
      </c>
      <c r="O1331" t="s">
        <v>11041</v>
      </c>
      <c r="Q1331" t="s">
        <v>11042</v>
      </c>
      <c r="S1331" t="s">
        <v>11043</v>
      </c>
      <c r="U1331" t="s">
        <v>1783</v>
      </c>
      <c r="V1331" t="s">
        <v>11044</v>
      </c>
      <c r="W1331" t="s">
        <v>1770</v>
      </c>
      <c r="Y1331" t="s">
        <v>3014</v>
      </c>
      <c r="Z1331" t="s">
        <v>3013</v>
      </c>
      <c r="AA1331" t="s">
        <v>11041</v>
      </c>
      <c r="AB1331" t="s">
        <v>11040</v>
      </c>
      <c r="AC1331" t="s">
        <v>11037</v>
      </c>
      <c r="AD1331" t="s">
        <v>1799</v>
      </c>
      <c r="AE1331" t="s">
        <v>2118</v>
      </c>
      <c r="AF1331" t="s">
        <v>11045</v>
      </c>
      <c r="AG1331" t="s">
        <v>5119</v>
      </c>
    </row>
    <row r="1332" spans="1:33" x14ac:dyDescent="0.3">
      <c r="A1332" t="s">
        <v>11046</v>
      </c>
      <c r="B1332" t="s">
        <v>1768</v>
      </c>
      <c r="C1332" t="s">
        <v>2110</v>
      </c>
      <c r="E1332" t="s">
        <v>1770</v>
      </c>
      <c r="F1332" t="s">
        <v>11047</v>
      </c>
      <c r="G1332" t="s">
        <v>11048</v>
      </c>
      <c r="H1332" t="s">
        <v>1791</v>
      </c>
      <c r="I1332" t="s">
        <v>11038</v>
      </c>
      <c r="J1332" t="s">
        <v>11049</v>
      </c>
      <c r="K1332" t="s">
        <v>2110</v>
      </c>
      <c r="L1332" t="s">
        <v>3013</v>
      </c>
      <c r="M1332" t="s">
        <v>3014</v>
      </c>
      <c r="N1332" t="s">
        <v>11040</v>
      </c>
      <c r="O1332" t="s">
        <v>11050</v>
      </c>
      <c r="Q1332" t="s">
        <v>11051</v>
      </c>
      <c r="S1332" t="s">
        <v>11043</v>
      </c>
      <c r="U1332" t="s">
        <v>1783</v>
      </c>
      <c r="V1332" t="s">
        <v>2031</v>
      </c>
      <c r="W1332" t="s">
        <v>1770</v>
      </c>
      <c r="Y1332" t="s">
        <v>3014</v>
      </c>
      <c r="Z1332" t="s">
        <v>3013</v>
      </c>
      <c r="AA1332" t="s">
        <v>11050</v>
      </c>
      <c r="AB1332" t="s">
        <v>11040</v>
      </c>
      <c r="AC1332" t="s">
        <v>11048</v>
      </c>
      <c r="AD1332" t="s">
        <v>1768</v>
      </c>
      <c r="AE1332" t="s">
        <v>2118</v>
      </c>
      <c r="AF1332" t="s">
        <v>11052</v>
      </c>
      <c r="AG1332" t="s">
        <v>5119</v>
      </c>
    </row>
    <row r="1333" spans="1:33" x14ac:dyDescent="0.3">
      <c r="A1333" t="s">
        <v>11053</v>
      </c>
      <c r="B1333" t="s">
        <v>1768</v>
      </c>
      <c r="E1333" t="s">
        <v>1770</v>
      </c>
      <c r="F1333" t="s">
        <v>1771</v>
      </c>
      <c r="G1333" t="s">
        <v>11054</v>
      </c>
      <c r="H1333" t="s">
        <v>1773</v>
      </c>
      <c r="I1333" t="s">
        <v>11055</v>
      </c>
      <c r="J1333" t="s">
        <v>11056</v>
      </c>
      <c r="L1333" t="s">
        <v>2308</v>
      </c>
      <c r="M1333" t="s">
        <v>1962</v>
      </c>
      <c r="N1333" t="s">
        <v>2309</v>
      </c>
      <c r="O1333" t="s">
        <v>11057</v>
      </c>
      <c r="U1333" t="s">
        <v>1783</v>
      </c>
      <c r="V1333" t="s">
        <v>2031</v>
      </c>
      <c r="W1333" t="s">
        <v>1770</v>
      </c>
      <c r="Y1333" t="s">
        <v>1962</v>
      </c>
      <c r="Z1333" t="s">
        <v>2308</v>
      </c>
      <c r="AA1333" t="s">
        <v>11057</v>
      </c>
      <c r="AB1333" t="s">
        <v>2309</v>
      </c>
      <c r="AC1333" t="s">
        <v>11054</v>
      </c>
      <c r="AD1333" t="s">
        <v>1768</v>
      </c>
      <c r="AF1333" t="s">
        <v>11058</v>
      </c>
      <c r="AG1333" t="s">
        <v>2120</v>
      </c>
    </row>
    <row r="1334" spans="1:33" x14ac:dyDescent="0.3">
      <c r="A1334" t="s">
        <v>517</v>
      </c>
      <c r="B1334" t="s">
        <v>1768</v>
      </c>
      <c r="C1334" t="s">
        <v>2110</v>
      </c>
      <c r="E1334" t="s">
        <v>1770</v>
      </c>
      <c r="F1334" t="s">
        <v>2916</v>
      </c>
      <c r="G1334" t="s">
        <v>11059</v>
      </c>
      <c r="H1334" t="s">
        <v>1773</v>
      </c>
      <c r="I1334" t="s">
        <v>11060</v>
      </c>
      <c r="J1334" t="s">
        <v>11061</v>
      </c>
      <c r="K1334" t="s">
        <v>2110</v>
      </c>
      <c r="L1334" t="s">
        <v>11062</v>
      </c>
      <c r="M1334" t="s">
        <v>3204</v>
      </c>
      <c r="N1334" t="s">
        <v>11063</v>
      </c>
      <c r="O1334" t="s">
        <v>11064</v>
      </c>
      <c r="Q1334" t="s">
        <v>11065</v>
      </c>
      <c r="S1334" t="s">
        <v>11066</v>
      </c>
      <c r="U1334" t="s">
        <v>1783</v>
      </c>
      <c r="V1334" t="s">
        <v>2031</v>
      </c>
      <c r="W1334" t="s">
        <v>1770</v>
      </c>
      <c r="Y1334" t="s">
        <v>3204</v>
      </c>
      <c r="Z1334" t="s">
        <v>11062</v>
      </c>
      <c r="AA1334" t="s">
        <v>11064</v>
      </c>
      <c r="AB1334" t="s">
        <v>11063</v>
      </c>
      <c r="AC1334" t="s">
        <v>11059</v>
      </c>
      <c r="AD1334" t="s">
        <v>1768</v>
      </c>
      <c r="AE1334" t="s">
        <v>2118</v>
      </c>
      <c r="AF1334" t="s">
        <v>11067</v>
      </c>
      <c r="AG1334" t="s">
        <v>2120</v>
      </c>
    </row>
    <row r="1335" spans="1:33" x14ac:dyDescent="0.3">
      <c r="A1335" t="s">
        <v>11068</v>
      </c>
      <c r="B1335" t="s">
        <v>1768</v>
      </c>
      <c r="E1335" t="s">
        <v>1770</v>
      </c>
      <c r="F1335" t="s">
        <v>1850</v>
      </c>
      <c r="G1335" t="s">
        <v>11069</v>
      </c>
      <c r="H1335" t="s">
        <v>1773</v>
      </c>
      <c r="I1335" t="s">
        <v>11070</v>
      </c>
      <c r="J1335" t="s">
        <v>11071</v>
      </c>
      <c r="L1335" t="s">
        <v>11072</v>
      </c>
      <c r="M1335" t="s">
        <v>4509</v>
      </c>
      <c r="N1335" t="s">
        <v>11073</v>
      </c>
      <c r="O1335" t="s">
        <v>11074</v>
      </c>
      <c r="S1335" t="s">
        <v>11075</v>
      </c>
      <c r="U1335" t="s">
        <v>1783</v>
      </c>
      <c r="V1335" t="s">
        <v>2031</v>
      </c>
      <c r="W1335" t="s">
        <v>1770</v>
      </c>
      <c r="Y1335" t="s">
        <v>4509</v>
      </c>
      <c r="Z1335" t="s">
        <v>11072</v>
      </c>
      <c r="AA1335" t="s">
        <v>11074</v>
      </c>
      <c r="AB1335" t="s">
        <v>11073</v>
      </c>
      <c r="AC1335" t="s">
        <v>11069</v>
      </c>
      <c r="AD1335" t="s">
        <v>1768</v>
      </c>
      <c r="AF1335" t="s">
        <v>11076</v>
      </c>
      <c r="AG1335" t="s">
        <v>1994</v>
      </c>
    </row>
    <row r="1336" spans="1:33" x14ac:dyDescent="0.3">
      <c r="A1336" t="s">
        <v>11077</v>
      </c>
      <c r="B1336" t="s">
        <v>1768</v>
      </c>
      <c r="E1336" t="s">
        <v>1770</v>
      </c>
      <c r="F1336" t="s">
        <v>3133</v>
      </c>
      <c r="G1336" t="s">
        <v>11078</v>
      </c>
      <c r="H1336" t="s">
        <v>1773</v>
      </c>
      <c r="I1336" t="s">
        <v>11079</v>
      </c>
      <c r="J1336" t="s">
        <v>11080</v>
      </c>
      <c r="L1336" t="s">
        <v>5013</v>
      </c>
      <c r="M1336" t="s">
        <v>2764</v>
      </c>
      <c r="N1336" t="s">
        <v>5014</v>
      </c>
      <c r="O1336" t="s">
        <v>11081</v>
      </c>
      <c r="U1336" t="s">
        <v>1783</v>
      </c>
      <c r="V1336" t="s">
        <v>2031</v>
      </c>
      <c r="W1336" t="s">
        <v>1770</v>
      </c>
      <c r="Y1336" t="s">
        <v>2764</v>
      </c>
      <c r="Z1336" t="s">
        <v>5013</v>
      </c>
      <c r="AA1336" t="s">
        <v>11081</v>
      </c>
      <c r="AB1336" t="s">
        <v>5014</v>
      </c>
      <c r="AC1336" t="s">
        <v>11078</v>
      </c>
      <c r="AD1336" t="s">
        <v>1768</v>
      </c>
      <c r="AF1336" t="s">
        <v>11082</v>
      </c>
      <c r="AG1336" t="s">
        <v>1994</v>
      </c>
    </row>
    <row r="1337" spans="1:33" x14ac:dyDescent="0.3">
      <c r="A1337" t="s">
        <v>11083</v>
      </c>
      <c r="B1337" t="s">
        <v>1768</v>
      </c>
      <c r="E1337" t="s">
        <v>1770</v>
      </c>
      <c r="F1337" t="s">
        <v>1771</v>
      </c>
      <c r="G1337" t="s">
        <v>7731</v>
      </c>
      <c r="H1337" t="s">
        <v>1773</v>
      </c>
      <c r="I1337" t="s">
        <v>11084</v>
      </c>
      <c r="J1337" t="s">
        <v>11085</v>
      </c>
      <c r="L1337" t="s">
        <v>1804</v>
      </c>
      <c r="M1337" t="s">
        <v>1805</v>
      </c>
      <c r="N1337" t="s">
        <v>1806</v>
      </c>
      <c r="O1337" t="s">
        <v>7733</v>
      </c>
      <c r="S1337" t="s">
        <v>11086</v>
      </c>
      <c r="T1337" t="s">
        <v>11087</v>
      </c>
      <c r="U1337" t="s">
        <v>1783</v>
      </c>
      <c r="V1337" t="s">
        <v>11088</v>
      </c>
      <c r="W1337" t="s">
        <v>1770</v>
      </c>
      <c r="Y1337" t="s">
        <v>1805</v>
      </c>
      <c r="Z1337" t="s">
        <v>1804</v>
      </c>
      <c r="AA1337" t="s">
        <v>7733</v>
      </c>
      <c r="AB1337" t="s">
        <v>1806</v>
      </c>
      <c r="AC1337" t="s">
        <v>7731</v>
      </c>
      <c r="AD1337" t="s">
        <v>1768</v>
      </c>
      <c r="AF1337" t="s">
        <v>11089</v>
      </c>
      <c r="AG1337" t="s">
        <v>1994</v>
      </c>
    </row>
    <row r="1338" spans="1:33" x14ac:dyDescent="0.3">
      <c r="A1338" t="s">
        <v>11090</v>
      </c>
      <c r="B1338" t="s">
        <v>1799</v>
      </c>
      <c r="E1338" t="s">
        <v>1770</v>
      </c>
      <c r="G1338" t="s">
        <v>11091</v>
      </c>
      <c r="H1338" t="s">
        <v>1801</v>
      </c>
      <c r="I1338" t="s">
        <v>11092</v>
      </c>
      <c r="L1338" t="s">
        <v>1831</v>
      </c>
      <c r="M1338" t="s">
        <v>1815</v>
      </c>
      <c r="N1338" t="s">
        <v>1558</v>
      </c>
      <c r="O1338" t="s">
        <v>11093</v>
      </c>
      <c r="S1338" t="s">
        <v>11094</v>
      </c>
      <c r="U1338" t="s">
        <v>1783</v>
      </c>
      <c r="V1338" t="s">
        <v>2031</v>
      </c>
      <c r="W1338" t="s">
        <v>1770</v>
      </c>
      <c r="Y1338" t="s">
        <v>1815</v>
      </c>
      <c r="Z1338" t="s">
        <v>1831</v>
      </c>
      <c r="AA1338" t="s">
        <v>11093</v>
      </c>
      <c r="AB1338" t="s">
        <v>1558</v>
      </c>
      <c r="AC1338" t="s">
        <v>11091</v>
      </c>
      <c r="AD1338" t="s">
        <v>1799</v>
      </c>
      <c r="AF1338" t="s">
        <v>11095</v>
      </c>
      <c r="AG1338" t="s">
        <v>1787</v>
      </c>
    </row>
    <row r="1339" spans="1:33" x14ac:dyDescent="0.3">
      <c r="A1339" t="s">
        <v>11096</v>
      </c>
      <c r="B1339" t="s">
        <v>1768</v>
      </c>
      <c r="E1339" t="s">
        <v>1770</v>
      </c>
      <c r="F1339" t="s">
        <v>2298</v>
      </c>
      <c r="G1339" t="s">
        <v>11097</v>
      </c>
      <c r="H1339" t="s">
        <v>1773</v>
      </c>
      <c r="I1339" t="s">
        <v>11098</v>
      </c>
      <c r="J1339" t="s">
        <v>11099</v>
      </c>
      <c r="L1339" t="s">
        <v>2666</v>
      </c>
      <c r="M1339" t="s">
        <v>2667</v>
      </c>
      <c r="N1339" t="s">
        <v>2668</v>
      </c>
      <c r="O1339" t="s">
        <v>11100</v>
      </c>
      <c r="U1339" t="s">
        <v>1783</v>
      </c>
      <c r="V1339" t="s">
        <v>2031</v>
      </c>
      <c r="W1339" t="s">
        <v>1770</v>
      </c>
      <c r="Y1339" t="s">
        <v>2667</v>
      </c>
      <c r="Z1339" t="s">
        <v>2666</v>
      </c>
      <c r="AA1339" t="s">
        <v>11100</v>
      </c>
      <c r="AB1339" t="s">
        <v>2668</v>
      </c>
      <c r="AC1339" t="s">
        <v>11097</v>
      </c>
      <c r="AD1339" t="s">
        <v>1768</v>
      </c>
      <c r="AF1339" t="s">
        <v>11101</v>
      </c>
      <c r="AG1339" t="s">
        <v>2120</v>
      </c>
    </row>
    <row r="1340" spans="1:33" x14ac:dyDescent="0.3">
      <c r="A1340" t="s">
        <v>11102</v>
      </c>
      <c r="B1340" t="s">
        <v>1768</v>
      </c>
      <c r="E1340" t="s">
        <v>1770</v>
      </c>
      <c r="F1340" t="s">
        <v>11103</v>
      </c>
      <c r="G1340" t="s">
        <v>11104</v>
      </c>
      <c r="H1340" t="s">
        <v>1791</v>
      </c>
      <c r="I1340" t="s">
        <v>11105</v>
      </c>
      <c r="J1340" t="s">
        <v>11106</v>
      </c>
      <c r="L1340" t="s">
        <v>2685</v>
      </c>
      <c r="M1340" t="s">
        <v>2686</v>
      </c>
      <c r="N1340" t="s">
        <v>11107</v>
      </c>
      <c r="O1340" t="s">
        <v>11108</v>
      </c>
      <c r="U1340" t="s">
        <v>1783</v>
      </c>
      <c r="V1340" t="s">
        <v>2031</v>
      </c>
      <c r="W1340" t="s">
        <v>1770</v>
      </c>
      <c r="Y1340" t="s">
        <v>2686</v>
      </c>
      <c r="Z1340" t="s">
        <v>2685</v>
      </c>
      <c r="AA1340" t="s">
        <v>11108</v>
      </c>
      <c r="AB1340" t="s">
        <v>11107</v>
      </c>
      <c r="AC1340" t="s">
        <v>11104</v>
      </c>
      <c r="AD1340" t="s">
        <v>1768</v>
      </c>
      <c r="AF1340" t="s">
        <v>11109</v>
      </c>
    </row>
    <row r="1341" spans="1:33" x14ac:dyDescent="0.3">
      <c r="A1341" t="s">
        <v>11110</v>
      </c>
      <c r="B1341" t="s">
        <v>1768</v>
      </c>
      <c r="E1341" t="s">
        <v>1770</v>
      </c>
      <c r="F1341" t="s">
        <v>11111</v>
      </c>
      <c r="G1341" t="s">
        <v>11112</v>
      </c>
      <c r="J1341" t="s">
        <v>11113</v>
      </c>
      <c r="L1341" t="s">
        <v>1951</v>
      </c>
      <c r="M1341" t="s">
        <v>1952</v>
      </c>
      <c r="N1341" t="s">
        <v>1953</v>
      </c>
      <c r="O1341" t="s">
        <v>11114</v>
      </c>
      <c r="U1341" t="s">
        <v>1783</v>
      </c>
      <c r="V1341" t="s">
        <v>4079</v>
      </c>
      <c r="W1341" t="s">
        <v>1770</v>
      </c>
      <c r="Y1341" t="s">
        <v>1952</v>
      </c>
      <c r="Z1341" t="s">
        <v>1951</v>
      </c>
      <c r="AA1341" t="s">
        <v>11114</v>
      </c>
      <c r="AB1341" t="s">
        <v>1953</v>
      </c>
      <c r="AC1341" t="s">
        <v>11112</v>
      </c>
      <c r="AD1341" t="s">
        <v>1768</v>
      </c>
    </row>
    <row r="1342" spans="1:33" x14ac:dyDescent="0.3">
      <c r="A1342" t="s">
        <v>519</v>
      </c>
      <c r="B1342" t="s">
        <v>1768</v>
      </c>
      <c r="C1342" t="s">
        <v>1996</v>
      </c>
      <c r="E1342" t="s">
        <v>1770</v>
      </c>
      <c r="F1342" t="s">
        <v>2916</v>
      </c>
      <c r="G1342" t="s">
        <v>11115</v>
      </c>
      <c r="H1342" t="s">
        <v>1773</v>
      </c>
      <c r="I1342" t="s">
        <v>11116</v>
      </c>
      <c r="J1342" t="s">
        <v>11117</v>
      </c>
      <c r="K1342" t="s">
        <v>1996</v>
      </c>
      <c r="L1342" t="s">
        <v>3497</v>
      </c>
      <c r="M1342" t="s">
        <v>3498</v>
      </c>
      <c r="N1342" t="s">
        <v>4092</v>
      </c>
      <c r="O1342" t="s">
        <v>11118</v>
      </c>
      <c r="Q1342" t="s">
        <v>11119</v>
      </c>
      <c r="S1342" t="s">
        <v>11120</v>
      </c>
      <c r="U1342" t="s">
        <v>1783</v>
      </c>
      <c r="V1342" t="s">
        <v>2031</v>
      </c>
      <c r="W1342" t="s">
        <v>1770</v>
      </c>
      <c r="Y1342" t="s">
        <v>3498</v>
      </c>
      <c r="Z1342" t="s">
        <v>3497</v>
      </c>
      <c r="AA1342" t="s">
        <v>11118</v>
      </c>
      <c r="AB1342" t="s">
        <v>4092</v>
      </c>
      <c r="AC1342" t="s">
        <v>11115</v>
      </c>
      <c r="AD1342" t="s">
        <v>1768</v>
      </c>
      <c r="AE1342" t="s">
        <v>2007</v>
      </c>
      <c r="AF1342" t="s">
        <v>11121</v>
      </c>
      <c r="AG1342" t="s">
        <v>1994</v>
      </c>
    </row>
    <row r="1343" spans="1:33" x14ac:dyDescent="0.3">
      <c r="A1343" t="s">
        <v>36</v>
      </c>
      <c r="B1343" t="s">
        <v>1799</v>
      </c>
      <c r="C1343" t="s">
        <v>3894</v>
      </c>
      <c r="E1343" t="s">
        <v>1770</v>
      </c>
      <c r="G1343" t="s">
        <v>11122</v>
      </c>
      <c r="H1343" t="s">
        <v>1801</v>
      </c>
      <c r="I1343" t="s">
        <v>11123</v>
      </c>
      <c r="K1343" t="s">
        <v>3894</v>
      </c>
      <c r="L1343" t="s">
        <v>9039</v>
      </c>
      <c r="M1343" t="s">
        <v>1815</v>
      </c>
      <c r="N1343" t="s">
        <v>960</v>
      </c>
      <c r="O1343" t="s">
        <v>11124</v>
      </c>
      <c r="S1343" t="s">
        <v>11125</v>
      </c>
      <c r="U1343" t="s">
        <v>11126</v>
      </c>
      <c r="V1343" t="s">
        <v>11127</v>
      </c>
      <c r="W1343" t="s">
        <v>1770</v>
      </c>
      <c r="Y1343" t="s">
        <v>1815</v>
      </c>
      <c r="Z1343" t="s">
        <v>9039</v>
      </c>
      <c r="AA1343" t="s">
        <v>11124</v>
      </c>
      <c r="AB1343" t="s">
        <v>960</v>
      </c>
      <c r="AC1343" t="s">
        <v>11122</v>
      </c>
      <c r="AD1343" t="s">
        <v>1799</v>
      </c>
      <c r="AE1343" t="s">
        <v>3902</v>
      </c>
      <c r="AF1343" t="s">
        <v>11128</v>
      </c>
      <c r="AG1343" t="s">
        <v>1787</v>
      </c>
    </row>
    <row r="1344" spans="1:33" x14ac:dyDescent="0.3">
      <c r="A1344" t="s">
        <v>11129</v>
      </c>
      <c r="B1344" t="s">
        <v>1768</v>
      </c>
      <c r="C1344" t="s">
        <v>3894</v>
      </c>
      <c r="E1344" t="s">
        <v>1770</v>
      </c>
      <c r="F1344" t="s">
        <v>11130</v>
      </c>
      <c r="G1344" t="s">
        <v>11131</v>
      </c>
      <c r="H1344" t="s">
        <v>1791</v>
      </c>
      <c r="I1344" t="s">
        <v>11123</v>
      </c>
      <c r="J1344" t="s">
        <v>11132</v>
      </c>
      <c r="K1344" t="s">
        <v>3894</v>
      </c>
      <c r="L1344" t="s">
        <v>9039</v>
      </c>
      <c r="M1344" t="s">
        <v>1815</v>
      </c>
      <c r="N1344" t="s">
        <v>960</v>
      </c>
      <c r="O1344" t="s">
        <v>11124</v>
      </c>
      <c r="U1344" t="s">
        <v>1783</v>
      </c>
      <c r="V1344" t="s">
        <v>2031</v>
      </c>
      <c r="W1344" t="s">
        <v>1770</v>
      </c>
      <c r="Y1344" t="s">
        <v>1815</v>
      </c>
      <c r="Z1344" t="s">
        <v>9039</v>
      </c>
      <c r="AA1344" t="s">
        <v>11124</v>
      </c>
      <c r="AB1344" t="s">
        <v>960</v>
      </c>
      <c r="AC1344" t="s">
        <v>11131</v>
      </c>
      <c r="AD1344" t="s">
        <v>1768</v>
      </c>
      <c r="AE1344" t="s">
        <v>3902</v>
      </c>
      <c r="AG1344" t="s">
        <v>1787</v>
      </c>
    </row>
    <row r="1345" spans="1:33" x14ac:dyDescent="0.3">
      <c r="A1345" t="s">
        <v>11133</v>
      </c>
      <c r="B1345" t="s">
        <v>1768</v>
      </c>
      <c r="C1345" t="s">
        <v>3894</v>
      </c>
      <c r="E1345" t="s">
        <v>1770</v>
      </c>
      <c r="F1345" t="s">
        <v>11134</v>
      </c>
      <c r="G1345" t="s">
        <v>11135</v>
      </c>
      <c r="H1345" t="s">
        <v>1791</v>
      </c>
      <c r="I1345" t="s">
        <v>11123</v>
      </c>
      <c r="J1345" t="s">
        <v>11136</v>
      </c>
      <c r="K1345" t="s">
        <v>3894</v>
      </c>
      <c r="L1345" t="s">
        <v>9039</v>
      </c>
      <c r="M1345" t="s">
        <v>1815</v>
      </c>
      <c r="N1345" t="s">
        <v>960</v>
      </c>
      <c r="O1345" t="s">
        <v>11124</v>
      </c>
      <c r="U1345" t="s">
        <v>1783</v>
      </c>
      <c r="V1345" t="s">
        <v>2031</v>
      </c>
      <c r="W1345" t="s">
        <v>1770</v>
      </c>
      <c r="Y1345" t="s">
        <v>1815</v>
      </c>
      <c r="Z1345" t="s">
        <v>9039</v>
      </c>
      <c r="AA1345" t="s">
        <v>11124</v>
      </c>
      <c r="AB1345" t="s">
        <v>960</v>
      </c>
      <c r="AC1345" t="s">
        <v>11135</v>
      </c>
      <c r="AD1345" t="s">
        <v>1768</v>
      </c>
      <c r="AE1345" t="s">
        <v>3902</v>
      </c>
      <c r="AG1345" t="s">
        <v>1787</v>
      </c>
    </row>
    <row r="1346" spans="1:33" x14ac:dyDescent="0.3">
      <c r="A1346" t="s">
        <v>11137</v>
      </c>
      <c r="B1346" t="s">
        <v>1768</v>
      </c>
      <c r="C1346" t="s">
        <v>3894</v>
      </c>
      <c r="E1346" t="s">
        <v>1770</v>
      </c>
      <c r="F1346" t="s">
        <v>3520</v>
      </c>
      <c r="G1346" t="s">
        <v>11138</v>
      </c>
      <c r="H1346" t="s">
        <v>1773</v>
      </c>
      <c r="I1346" t="s">
        <v>11123</v>
      </c>
      <c r="J1346" t="s">
        <v>11139</v>
      </c>
      <c r="K1346" t="s">
        <v>3894</v>
      </c>
      <c r="L1346" t="s">
        <v>9039</v>
      </c>
      <c r="M1346" t="s">
        <v>1815</v>
      </c>
      <c r="N1346" t="s">
        <v>960</v>
      </c>
      <c r="O1346" t="s">
        <v>11124</v>
      </c>
      <c r="S1346" t="s">
        <v>11140</v>
      </c>
      <c r="U1346" t="s">
        <v>1783</v>
      </c>
      <c r="V1346" t="s">
        <v>2031</v>
      </c>
      <c r="W1346" t="s">
        <v>1770</v>
      </c>
      <c r="Y1346" t="s">
        <v>1815</v>
      </c>
      <c r="Z1346" t="s">
        <v>9039</v>
      </c>
      <c r="AA1346" t="s">
        <v>11124</v>
      </c>
      <c r="AB1346" t="s">
        <v>960</v>
      </c>
      <c r="AC1346" t="s">
        <v>11138</v>
      </c>
      <c r="AD1346" t="s">
        <v>1768</v>
      </c>
      <c r="AE1346" t="s">
        <v>3902</v>
      </c>
      <c r="AG1346" t="s">
        <v>1787</v>
      </c>
    </row>
    <row r="1347" spans="1:33" x14ac:dyDescent="0.3">
      <c r="A1347" t="s">
        <v>11141</v>
      </c>
      <c r="B1347" t="s">
        <v>1768</v>
      </c>
      <c r="C1347" t="s">
        <v>3894</v>
      </c>
      <c r="E1347" t="s">
        <v>1770</v>
      </c>
      <c r="F1347" t="s">
        <v>2467</v>
      </c>
      <c r="G1347" t="s">
        <v>11142</v>
      </c>
      <c r="H1347" t="s">
        <v>1773</v>
      </c>
      <c r="I1347" t="s">
        <v>11123</v>
      </c>
      <c r="J1347" t="s">
        <v>11143</v>
      </c>
      <c r="K1347" t="s">
        <v>3894</v>
      </c>
      <c r="L1347" t="s">
        <v>9039</v>
      </c>
      <c r="M1347" t="s">
        <v>1815</v>
      </c>
      <c r="N1347" t="s">
        <v>960</v>
      </c>
      <c r="O1347" t="s">
        <v>11124</v>
      </c>
      <c r="U1347" t="s">
        <v>1783</v>
      </c>
      <c r="V1347" t="s">
        <v>2031</v>
      </c>
      <c r="W1347" t="s">
        <v>1770</v>
      </c>
      <c r="Y1347" t="s">
        <v>1815</v>
      </c>
      <c r="Z1347" t="s">
        <v>9039</v>
      </c>
      <c r="AA1347" t="s">
        <v>11124</v>
      </c>
      <c r="AB1347" t="s">
        <v>960</v>
      </c>
      <c r="AC1347" t="s">
        <v>11142</v>
      </c>
      <c r="AD1347" t="s">
        <v>1768</v>
      </c>
      <c r="AE1347" t="s">
        <v>3902</v>
      </c>
      <c r="AG1347" t="s">
        <v>1787</v>
      </c>
    </row>
    <row r="1348" spans="1:33" x14ac:dyDescent="0.3">
      <c r="A1348" t="s">
        <v>11144</v>
      </c>
      <c r="B1348" t="s">
        <v>1768</v>
      </c>
      <c r="C1348" t="s">
        <v>3894</v>
      </c>
      <c r="E1348" t="s">
        <v>1770</v>
      </c>
      <c r="F1348" t="s">
        <v>11145</v>
      </c>
      <c r="G1348" t="s">
        <v>11146</v>
      </c>
      <c r="H1348" t="s">
        <v>1791</v>
      </c>
      <c r="I1348" t="s">
        <v>11123</v>
      </c>
      <c r="J1348" t="s">
        <v>11147</v>
      </c>
      <c r="K1348" t="s">
        <v>3894</v>
      </c>
      <c r="L1348" t="s">
        <v>9039</v>
      </c>
      <c r="M1348" t="s">
        <v>1815</v>
      </c>
      <c r="N1348" t="s">
        <v>960</v>
      </c>
      <c r="O1348" t="s">
        <v>11124</v>
      </c>
      <c r="U1348" t="s">
        <v>1783</v>
      </c>
      <c r="V1348" t="s">
        <v>2031</v>
      </c>
      <c r="W1348" t="s">
        <v>1770</v>
      </c>
      <c r="Y1348" t="s">
        <v>1815</v>
      </c>
      <c r="Z1348" t="s">
        <v>9039</v>
      </c>
      <c r="AA1348" t="s">
        <v>11124</v>
      </c>
      <c r="AB1348" t="s">
        <v>960</v>
      </c>
      <c r="AC1348" t="s">
        <v>11146</v>
      </c>
      <c r="AD1348" t="s">
        <v>1768</v>
      </c>
      <c r="AE1348" t="s">
        <v>3902</v>
      </c>
      <c r="AG1348" t="s">
        <v>1787</v>
      </c>
    </row>
    <row r="1349" spans="1:33" x14ac:dyDescent="0.3">
      <c r="A1349" t="s">
        <v>11148</v>
      </c>
      <c r="B1349" t="s">
        <v>1768</v>
      </c>
      <c r="C1349" t="s">
        <v>3894</v>
      </c>
      <c r="E1349" t="s">
        <v>1770</v>
      </c>
      <c r="F1349" t="s">
        <v>4428</v>
      </c>
      <c r="G1349" t="s">
        <v>11149</v>
      </c>
      <c r="H1349" t="s">
        <v>1791</v>
      </c>
      <c r="I1349" t="s">
        <v>11123</v>
      </c>
      <c r="J1349" t="s">
        <v>11150</v>
      </c>
      <c r="K1349" t="s">
        <v>3894</v>
      </c>
      <c r="L1349" t="s">
        <v>9039</v>
      </c>
      <c r="M1349" t="s">
        <v>1815</v>
      </c>
      <c r="N1349" t="s">
        <v>960</v>
      </c>
      <c r="O1349" t="s">
        <v>11124</v>
      </c>
      <c r="U1349" t="s">
        <v>1783</v>
      </c>
      <c r="V1349" t="s">
        <v>2031</v>
      </c>
      <c r="W1349" t="s">
        <v>1770</v>
      </c>
      <c r="Y1349" t="s">
        <v>1815</v>
      </c>
      <c r="Z1349" t="s">
        <v>9039</v>
      </c>
      <c r="AA1349" t="s">
        <v>11124</v>
      </c>
      <c r="AB1349" t="s">
        <v>960</v>
      </c>
      <c r="AC1349" t="s">
        <v>11149</v>
      </c>
      <c r="AD1349" t="s">
        <v>1768</v>
      </c>
      <c r="AE1349" t="s">
        <v>3902</v>
      </c>
      <c r="AG1349" t="s">
        <v>1787</v>
      </c>
    </row>
    <row r="1350" spans="1:33" x14ac:dyDescent="0.3">
      <c r="A1350" t="s">
        <v>11151</v>
      </c>
      <c r="B1350" t="s">
        <v>1768</v>
      </c>
      <c r="C1350" t="s">
        <v>3894</v>
      </c>
      <c r="E1350" t="s">
        <v>1770</v>
      </c>
      <c r="F1350" t="s">
        <v>2397</v>
      </c>
      <c r="G1350" t="s">
        <v>11152</v>
      </c>
      <c r="H1350" t="s">
        <v>1773</v>
      </c>
      <c r="I1350" t="s">
        <v>11123</v>
      </c>
      <c r="J1350" t="s">
        <v>11153</v>
      </c>
      <c r="K1350" t="s">
        <v>3894</v>
      </c>
      <c r="L1350" t="s">
        <v>9039</v>
      </c>
      <c r="M1350" t="s">
        <v>1815</v>
      </c>
      <c r="N1350" t="s">
        <v>960</v>
      </c>
      <c r="O1350" t="s">
        <v>11124</v>
      </c>
      <c r="U1350" t="s">
        <v>1783</v>
      </c>
      <c r="V1350" t="s">
        <v>2031</v>
      </c>
      <c r="W1350" t="s">
        <v>1770</v>
      </c>
      <c r="Y1350" t="s">
        <v>1815</v>
      </c>
      <c r="Z1350" t="s">
        <v>9039</v>
      </c>
      <c r="AA1350" t="s">
        <v>11124</v>
      </c>
      <c r="AB1350" t="s">
        <v>960</v>
      </c>
      <c r="AC1350" t="s">
        <v>11152</v>
      </c>
      <c r="AD1350" t="s">
        <v>1768</v>
      </c>
      <c r="AE1350" t="s">
        <v>3902</v>
      </c>
      <c r="AG1350" t="s">
        <v>1787</v>
      </c>
    </row>
    <row r="1351" spans="1:33" x14ac:dyDescent="0.3">
      <c r="A1351" t="s">
        <v>11154</v>
      </c>
      <c r="B1351" t="s">
        <v>1768</v>
      </c>
      <c r="C1351" t="s">
        <v>3894</v>
      </c>
      <c r="E1351" t="s">
        <v>1770</v>
      </c>
      <c r="F1351" t="s">
        <v>2204</v>
      </c>
      <c r="G1351" t="s">
        <v>11155</v>
      </c>
      <c r="H1351" t="s">
        <v>1773</v>
      </c>
      <c r="I1351" t="s">
        <v>11123</v>
      </c>
      <c r="J1351" t="s">
        <v>11156</v>
      </c>
      <c r="K1351" t="s">
        <v>3894</v>
      </c>
      <c r="U1351" t="s">
        <v>1783</v>
      </c>
      <c r="V1351" t="s">
        <v>2031</v>
      </c>
      <c r="W1351" t="s">
        <v>1770</v>
      </c>
      <c r="AC1351" t="s">
        <v>11155</v>
      </c>
      <c r="AD1351" t="s">
        <v>1768</v>
      </c>
      <c r="AE1351" t="s">
        <v>3902</v>
      </c>
      <c r="AG1351" t="s">
        <v>1787</v>
      </c>
    </row>
    <row r="1352" spans="1:33" x14ac:dyDescent="0.3">
      <c r="A1352" t="s">
        <v>11157</v>
      </c>
      <c r="B1352" t="s">
        <v>1768</v>
      </c>
      <c r="C1352" t="s">
        <v>3894</v>
      </c>
      <c r="E1352" t="s">
        <v>1770</v>
      </c>
      <c r="F1352" t="s">
        <v>11158</v>
      </c>
      <c r="G1352" t="s">
        <v>11159</v>
      </c>
      <c r="H1352" t="s">
        <v>1773</v>
      </c>
      <c r="I1352" t="s">
        <v>11123</v>
      </c>
      <c r="J1352" t="s">
        <v>11160</v>
      </c>
      <c r="K1352" t="s">
        <v>3894</v>
      </c>
      <c r="L1352" t="s">
        <v>9039</v>
      </c>
      <c r="M1352" t="s">
        <v>1815</v>
      </c>
      <c r="N1352" t="s">
        <v>960</v>
      </c>
      <c r="O1352" t="s">
        <v>11124</v>
      </c>
      <c r="U1352" t="s">
        <v>1783</v>
      </c>
      <c r="V1352" t="s">
        <v>2031</v>
      </c>
      <c r="W1352" t="s">
        <v>1770</v>
      </c>
      <c r="Y1352" t="s">
        <v>1815</v>
      </c>
      <c r="Z1352" t="s">
        <v>9039</v>
      </c>
      <c r="AA1352" t="s">
        <v>11124</v>
      </c>
      <c r="AB1352" t="s">
        <v>960</v>
      </c>
      <c r="AC1352" t="s">
        <v>11159</v>
      </c>
      <c r="AD1352" t="s">
        <v>1768</v>
      </c>
      <c r="AE1352" t="s">
        <v>3902</v>
      </c>
      <c r="AG1352" t="s">
        <v>1787</v>
      </c>
    </row>
    <row r="1353" spans="1:33" x14ac:dyDescent="0.3">
      <c r="A1353" t="s">
        <v>11161</v>
      </c>
      <c r="B1353" t="s">
        <v>1768</v>
      </c>
      <c r="C1353" t="s">
        <v>3894</v>
      </c>
      <c r="E1353" t="s">
        <v>1770</v>
      </c>
      <c r="F1353" t="s">
        <v>2298</v>
      </c>
      <c r="G1353" t="s">
        <v>11162</v>
      </c>
      <c r="H1353" t="s">
        <v>1773</v>
      </c>
      <c r="I1353" t="s">
        <v>11123</v>
      </c>
      <c r="J1353" t="s">
        <v>11163</v>
      </c>
      <c r="K1353" t="s">
        <v>3894</v>
      </c>
      <c r="L1353" t="s">
        <v>9039</v>
      </c>
      <c r="M1353" t="s">
        <v>1815</v>
      </c>
      <c r="N1353" t="s">
        <v>960</v>
      </c>
      <c r="O1353" t="s">
        <v>11124</v>
      </c>
      <c r="U1353" t="s">
        <v>1783</v>
      </c>
      <c r="V1353" t="s">
        <v>2031</v>
      </c>
      <c r="W1353" t="s">
        <v>1770</v>
      </c>
      <c r="Y1353" t="s">
        <v>1815</v>
      </c>
      <c r="Z1353" t="s">
        <v>9039</v>
      </c>
      <c r="AA1353" t="s">
        <v>11124</v>
      </c>
      <c r="AB1353" t="s">
        <v>960</v>
      </c>
      <c r="AC1353" t="s">
        <v>11162</v>
      </c>
      <c r="AD1353" t="s">
        <v>1768</v>
      </c>
      <c r="AE1353" t="s">
        <v>3902</v>
      </c>
      <c r="AG1353" t="s">
        <v>1787</v>
      </c>
    </row>
    <row r="1354" spans="1:33" x14ac:dyDescent="0.3">
      <c r="A1354" t="s">
        <v>11164</v>
      </c>
      <c r="B1354" t="s">
        <v>1768</v>
      </c>
      <c r="C1354" t="s">
        <v>3894</v>
      </c>
      <c r="E1354" t="s">
        <v>1770</v>
      </c>
      <c r="F1354" t="s">
        <v>11165</v>
      </c>
      <c r="G1354" t="s">
        <v>5762</v>
      </c>
      <c r="H1354" t="s">
        <v>1791</v>
      </c>
      <c r="I1354" t="s">
        <v>11123</v>
      </c>
      <c r="J1354" t="s">
        <v>11166</v>
      </c>
      <c r="K1354" t="s">
        <v>3894</v>
      </c>
      <c r="L1354" t="s">
        <v>9039</v>
      </c>
      <c r="M1354" t="s">
        <v>1815</v>
      </c>
      <c r="N1354" t="s">
        <v>960</v>
      </c>
      <c r="O1354" t="s">
        <v>11124</v>
      </c>
      <c r="U1354" t="s">
        <v>1783</v>
      </c>
      <c r="V1354" t="s">
        <v>2031</v>
      </c>
      <c r="W1354" t="s">
        <v>1770</v>
      </c>
      <c r="Y1354" t="s">
        <v>1815</v>
      </c>
      <c r="Z1354" t="s">
        <v>9039</v>
      </c>
      <c r="AA1354" t="s">
        <v>11124</v>
      </c>
      <c r="AB1354" t="s">
        <v>960</v>
      </c>
      <c r="AC1354" t="s">
        <v>5762</v>
      </c>
      <c r="AD1354" t="s">
        <v>1768</v>
      </c>
      <c r="AE1354" t="s">
        <v>3902</v>
      </c>
      <c r="AG1354" t="s">
        <v>1787</v>
      </c>
    </row>
    <row r="1355" spans="1:33" x14ac:dyDescent="0.3">
      <c r="A1355" t="s">
        <v>11167</v>
      </c>
      <c r="B1355" t="s">
        <v>1768</v>
      </c>
      <c r="C1355" t="s">
        <v>3894</v>
      </c>
      <c r="E1355" t="s">
        <v>1770</v>
      </c>
      <c r="F1355" t="s">
        <v>4355</v>
      </c>
      <c r="G1355" t="s">
        <v>11168</v>
      </c>
      <c r="H1355" t="s">
        <v>1791</v>
      </c>
      <c r="I1355" t="s">
        <v>11123</v>
      </c>
      <c r="J1355" t="s">
        <v>11169</v>
      </c>
      <c r="K1355" t="s">
        <v>3894</v>
      </c>
      <c r="L1355" t="s">
        <v>9039</v>
      </c>
      <c r="M1355" t="s">
        <v>1815</v>
      </c>
      <c r="N1355" t="s">
        <v>960</v>
      </c>
      <c r="O1355" t="s">
        <v>11124</v>
      </c>
      <c r="U1355" t="s">
        <v>1783</v>
      </c>
      <c r="V1355" t="s">
        <v>2031</v>
      </c>
      <c r="W1355" t="s">
        <v>1770</v>
      </c>
      <c r="Y1355" t="s">
        <v>1815</v>
      </c>
      <c r="Z1355" t="s">
        <v>9039</v>
      </c>
      <c r="AA1355" t="s">
        <v>11124</v>
      </c>
      <c r="AB1355" t="s">
        <v>960</v>
      </c>
      <c r="AC1355" t="s">
        <v>11168</v>
      </c>
      <c r="AD1355" t="s">
        <v>1768</v>
      </c>
      <c r="AE1355" t="s">
        <v>3902</v>
      </c>
      <c r="AG1355" t="s">
        <v>1787</v>
      </c>
    </row>
    <row r="1356" spans="1:33" x14ac:dyDescent="0.3">
      <c r="A1356" t="s">
        <v>11170</v>
      </c>
      <c r="B1356" t="s">
        <v>1799</v>
      </c>
      <c r="C1356" t="s">
        <v>3894</v>
      </c>
      <c r="E1356" t="s">
        <v>1770</v>
      </c>
      <c r="G1356" t="s">
        <v>11171</v>
      </c>
      <c r="H1356" t="s">
        <v>1801</v>
      </c>
      <c r="I1356" t="s">
        <v>11123</v>
      </c>
      <c r="J1356" t="s">
        <v>11172</v>
      </c>
      <c r="K1356" t="s">
        <v>3894</v>
      </c>
      <c r="L1356" t="s">
        <v>9039</v>
      </c>
      <c r="M1356" t="s">
        <v>1815</v>
      </c>
      <c r="N1356" t="s">
        <v>960</v>
      </c>
      <c r="O1356" t="s">
        <v>11124</v>
      </c>
      <c r="U1356" t="s">
        <v>1783</v>
      </c>
      <c r="V1356" t="s">
        <v>2031</v>
      </c>
      <c r="W1356" t="s">
        <v>1770</v>
      </c>
      <c r="Y1356" t="s">
        <v>1815</v>
      </c>
      <c r="Z1356" t="s">
        <v>9039</v>
      </c>
      <c r="AA1356" t="s">
        <v>11124</v>
      </c>
      <c r="AB1356" t="s">
        <v>960</v>
      </c>
      <c r="AC1356" t="s">
        <v>11171</v>
      </c>
      <c r="AD1356" t="s">
        <v>1799</v>
      </c>
      <c r="AE1356" t="s">
        <v>3902</v>
      </c>
      <c r="AG1356" t="s">
        <v>1787</v>
      </c>
    </row>
    <row r="1357" spans="1:33" x14ac:dyDescent="0.3">
      <c r="A1357" t="s">
        <v>11173</v>
      </c>
      <c r="B1357" t="s">
        <v>1768</v>
      </c>
      <c r="C1357" t="s">
        <v>3894</v>
      </c>
      <c r="E1357" t="s">
        <v>1770</v>
      </c>
      <c r="F1357" t="s">
        <v>2063</v>
      </c>
      <c r="G1357" t="s">
        <v>11174</v>
      </c>
      <c r="H1357" t="s">
        <v>1773</v>
      </c>
      <c r="J1357" t="s">
        <v>11175</v>
      </c>
      <c r="K1357" t="s">
        <v>3894</v>
      </c>
      <c r="L1357" t="s">
        <v>9039</v>
      </c>
      <c r="M1357" t="s">
        <v>1815</v>
      </c>
      <c r="N1357" t="s">
        <v>960</v>
      </c>
      <c r="O1357" t="s">
        <v>11124</v>
      </c>
      <c r="U1357" t="s">
        <v>1783</v>
      </c>
      <c r="V1357" t="s">
        <v>2031</v>
      </c>
      <c r="W1357" t="s">
        <v>1770</v>
      </c>
      <c r="Y1357" t="s">
        <v>1815</v>
      </c>
      <c r="Z1357" t="s">
        <v>9039</v>
      </c>
      <c r="AA1357" t="s">
        <v>11124</v>
      </c>
      <c r="AB1357" t="s">
        <v>960</v>
      </c>
      <c r="AC1357" t="s">
        <v>11174</v>
      </c>
      <c r="AD1357" t="s">
        <v>1768</v>
      </c>
      <c r="AE1357" t="s">
        <v>3902</v>
      </c>
      <c r="AG1357" t="s">
        <v>1787</v>
      </c>
    </row>
    <row r="1358" spans="1:33" x14ac:dyDescent="0.3">
      <c r="A1358" t="s">
        <v>11176</v>
      </c>
      <c r="B1358" t="s">
        <v>1768</v>
      </c>
      <c r="C1358" t="s">
        <v>3894</v>
      </c>
      <c r="E1358" t="s">
        <v>1770</v>
      </c>
      <c r="F1358" t="s">
        <v>11177</v>
      </c>
      <c r="G1358" t="s">
        <v>11178</v>
      </c>
      <c r="H1358" t="s">
        <v>1773</v>
      </c>
      <c r="I1358" t="s">
        <v>11123</v>
      </c>
      <c r="J1358" t="s">
        <v>11179</v>
      </c>
      <c r="K1358" t="s">
        <v>3894</v>
      </c>
      <c r="L1358" t="s">
        <v>9039</v>
      </c>
      <c r="M1358" t="s">
        <v>1815</v>
      </c>
      <c r="N1358" t="s">
        <v>960</v>
      </c>
      <c r="O1358" t="s">
        <v>11124</v>
      </c>
      <c r="U1358" t="s">
        <v>1783</v>
      </c>
      <c r="V1358" t="s">
        <v>2031</v>
      </c>
      <c r="W1358" t="s">
        <v>1770</v>
      </c>
      <c r="Y1358" t="s">
        <v>1815</v>
      </c>
      <c r="Z1358" t="s">
        <v>9039</v>
      </c>
      <c r="AA1358" t="s">
        <v>11124</v>
      </c>
      <c r="AB1358" t="s">
        <v>960</v>
      </c>
      <c r="AC1358" t="s">
        <v>11178</v>
      </c>
      <c r="AD1358" t="s">
        <v>1768</v>
      </c>
      <c r="AE1358" t="s">
        <v>3902</v>
      </c>
      <c r="AG1358" t="s">
        <v>1787</v>
      </c>
    </row>
    <row r="1359" spans="1:33" x14ac:dyDescent="0.3">
      <c r="A1359" t="s">
        <v>11180</v>
      </c>
      <c r="B1359" t="s">
        <v>1768</v>
      </c>
      <c r="C1359" t="s">
        <v>3894</v>
      </c>
      <c r="E1359" t="s">
        <v>1770</v>
      </c>
      <c r="F1359" t="s">
        <v>1789</v>
      </c>
      <c r="G1359" t="s">
        <v>11181</v>
      </c>
      <c r="H1359" t="s">
        <v>1773</v>
      </c>
      <c r="I1359" t="s">
        <v>11123</v>
      </c>
      <c r="J1359" t="s">
        <v>11182</v>
      </c>
      <c r="K1359" t="s">
        <v>3894</v>
      </c>
      <c r="L1359" t="s">
        <v>9039</v>
      </c>
      <c r="M1359" t="s">
        <v>1815</v>
      </c>
      <c r="N1359" t="s">
        <v>960</v>
      </c>
      <c r="O1359" t="s">
        <v>11124</v>
      </c>
      <c r="U1359" t="s">
        <v>1783</v>
      </c>
      <c r="V1359" t="s">
        <v>2031</v>
      </c>
      <c r="W1359" t="s">
        <v>1770</v>
      </c>
      <c r="Y1359" t="s">
        <v>1815</v>
      </c>
      <c r="Z1359" t="s">
        <v>9039</v>
      </c>
      <c r="AA1359" t="s">
        <v>11124</v>
      </c>
      <c r="AB1359" t="s">
        <v>960</v>
      </c>
      <c r="AC1359" t="s">
        <v>11181</v>
      </c>
      <c r="AD1359" t="s">
        <v>1768</v>
      </c>
      <c r="AE1359" t="s">
        <v>3902</v>
      </c>
      <c r="AG1359" t="s">
        <v>1787</v>
      </c>
    </row>
    <row r="1360" spans="1:33" x14ac:dyDescent="0.3">
      <c r="A1360" t="s">
        <v>11183</v>
      </c>
      <c r="B1360" t="s">
        <v>1768</v>
      </c>
      <c r="C1360" t="s">
        <v>3894</v>
      </c>
      <c r="E1360" t="s">
        <v>1770</v>
      </c>
      <c r="F1360" t="s">
        <v>3958</v>
      </c>
      <c r="G1360" t="s">
        <v>11138</v>
      </c>
      <c r="H1360" t="s">
        <v>1791</v>
      </c>
      <c r="I1360" t="s">
        <v>11123</v>
      </c>
      <c r="J1360" t="s">
        <v>11184</v>
      </c>
      <c r="K1360" t="s">
        <v>3894</v>
      </c>
      <c r="L1360" t="s">
        <v>9039</v>
      </c>
      <c r="M1360" t="s">
        <v>1815</v>
      </c>
      <c r="N1360" t="s">
        <v>960</v>
      </c>
      <c r="O1360" t="s">
        <v>11124</v>
      </c>
      <c r="U1360" t="s">
        <v>1783</v>
      </c>
      <c r="V1360" t="s">
        <v>2031</v>
      </c>
      <c r="W1360" t="s">
        <v>1770</v>
      </c>
      <c r="Y1360" t="s">
        <v>1815</v>
      </c>
      <c r="Z1360" t="s">
        <v>9039</v>
      </c>
      <c r="AA1360" t="s">
        <v>11124</v>
      </c>
      <c r="AB1360" t="s">
        <v>960</v>
      </c>
      <c r="AC1360" t="s">
        <v>11138</v>
      </c>
      <c r="AD1360" t="s">
        <v>1768</v>
      </c>
      <c r="AE1360" t="s">
        <v>3902</v>
      </c>
      <c r="AG1360" t="s">
        <v>1787</v>
      </c>
    </row>
    <row r="1361" spans="1:33" x14ac:dyDescent="0.3">
      <c r="A1361" t="s">
        <v>11185</v>
      </c>
      <c r="B1361" t="s">
        <v>1768</v>
      </c>
      <c r="C1361" t="s">
        <v>3894</v>
      </c>
      <c r="E1361" t="s">
        <v>1770</v>
      </c>
      <c r="F1361" t="s">
        <v>11186</v>
      </c>
      <c r="G1361" t="s">
        <v>11187</v>
      </c>
      <c r="H1361" t="s">
        <v>1773</v>
      </c>
      <c r="I1361" t="s">
        <v>11123</v>
      </c>
      <c r="J1361" t="s">
        <v>11188</v>
      </c>
      <c r="K1361" t="s">
        <v>3894</v>
      </c>
      <c r="L1361" t="s">
        <v>9039</v>
      </c>
      <c r="M1361" t="s">
        <v>1815</v>
      </c>
      <c r="N1361" t="s">
        <v>960</v>
      </c>
      <c r="O1361" t="s">
        <v>11124</v>
      </c>
      <c r="U1361" t="s">
        <v>1783</v>
      </c>
      <c r="V1361" t="s">
        <v>2031</v>
      </c>
      <c r="W1361" t="s">
        <v>1770</v>
      </c>
      <c r="Y1361" t="s">
        <v>1815</v>
      </c>
      <c r="Z1361" t="s">
        <v>9039</v>
      </c>
      <c r="AA1361" t="s">
        <v>11124</v>
      </c>
      <c r="AB1361" t="s">
        <v>960</v>
      </c>
      <c r="AC1361" t="s">
        <v>11187</v>
      </c>
      <c r="AD1361" t="s">
        <v>1768</v>
      </c>
      <c r="AE1361" t="s">
        <v>3902</v>
      </c>
      <c r="AG1361" t="s">
        <v>1787</v>
      </c>
    </row>
    <row r="1362" spans="1:33" x14ac:dyDescent="0.3">
      <c r="A1362" t="s">
        <v>11189</v>
      </c>
      <c r="B1362" t="s">
        <v>1768</v>
      </c>
      <c r="C1362" t="s">
        <v>3894</v>
      </c>
      <c r="E1362" t="s">
        <v>1770</v>
      </c>
      <c r="F1362" t="s">
        <v>2159</v>
      </c>
      <c r="G1362" t="s">
        <v>11190</v>
      </c>
      <c r="H1362" t="s">
        <v>1773</v>
      </c>
      <c r="I1362" t="s">
        <v>11123</v>
      </c>
      <c r="J1362" t="s">
        <v>11191</v>
      </c>
      <c r="K1362" t="s">
        <v>3894</v>
      </c>
      <c r="L1362" t="s">
        <v>9039</v>
      </c>
      <c r="M1362" t="s">
        <v>1815</v>
      </c>
      <c r="N1362" t="s">
        <v>960</v>
      </c>
      <c r="O1362" t="s">
        <v>11124</v>
      </c>
      <c r="U1362" t="s">
        <v>1783</v>
      </c>
      <c r="V1362" t="s">
        <v>2031</v>
      </c>
      <c r="W1362" t="s">
        <v>1770</v>
      </c>
      <c r="Y1362" t="s">
        <v>1815</v>
      </c>
      <c r="Z1362" t="s">
        <v>9039</v>
      </c>
      <c r="AA1362" t="s">
        <v>11124</v>
      </c>
      <c r="AB1362" t="s">
        <v>960</v>
      </c>
      <c r="AC1362" t="s">
        <v>11190</v>
      </c>
      <c r="AD1362" t="s">
        <v>1768</v>
      </c>
      <c r="AE1362" t="s">
        <v>3902</v>
      </c>
      <c r="AG1362" t="s">
        <v>1787</v>
      </c>
    </row>
    <row r="1363" spans="1:33" x14ac:dyDescent="0.3">
      <c r="A1363" t="s">
        <v>11192</v>
      </c>
      <c r="B1363" t="s">
        <v>1768</v>
      </c>
      <c r="C1363" t="s">
        <v>3894</v>
      </c>
      <c r="E1363" t="s">
        <v>1770</v>
      </c>
      <c r="F1363" t="s">
        <v>2867</v>
      </c>
      <c r="G1363" t="s">
        <v>5064</v>
      </c>
      <c r="H1363" t="s">
        <v>1773</v>
      </c>
      <c r="I1363" t="s">
        <v>11123</v>
      </c>
      <c r="J1363" t="s">
        <v>11193</v>
      </c>
      <c r="K1363" t="s">
        <v>3894</v>
      </c>
      <c r="L1363" t="s">
        <v>9039</v>
      </c>
      <c r="M1363" t="s">
        <v>1815</v>
      </c>
      <c r="N1363" t="s">
        <v>960</v>
      </c>
      <c r="O1363" t="s">
        <v>11124</v>
      </c>
      <c r="U1363" t="s">
        <v>1783</v>
      </c>
      <c r="V1363" t="s">
        <v>2031</v>
      </c>
      <c r="W1363" t="s">
        <v>1770</v>
      </c>
      <c r="Y1363" t="s">
        <v>1815</v>
      </c>
      <c r="Z1363" t="s">
        <v>9039</v>
      </c>
      <c r="AA1363" t="s">
        <v>11124</v>
      </c>
      <c r="AB1363" t="s">
        <v>960</v>
      </c>
      <c r="AC1363" t="s">
        <v>5064</v>
      </c>
      <c r="AD1363" t="s">
        <v>1768</v>
      </c>
      <c r="AE1363" t="s">
        <v>3902</v>
      </c>
      <c r="AG1363" t="s">
        <v>1787</v>
      </c>
    </row>
    <row r="1364" spans="1:33" x14ac:dyDescent="0.3">
      <c r="A1364" t="s">
        <v>11194</v>
      </c>
      <c r="B1364" t="s">
        <v>1768</v>
      </c>
      <c r="C1364" t="s">
        <v>3894</v>
      </c>
      <c r="E1364" t="s">
        <v>1770</v>
      </c>
      <c r="F1364" t="s">
        <v>2063</v>
      </c>
      <c r="G1364" t="s">
        <v>11195</v>
      </c>
      <c r="H1364" t="s">
        <v>1773</v>
      </c>
      <c r="I1364" t="s">
        <v>11123</v>
      </c>
      <c r="J1364" t="s">
        <v>11196</v>
      </c>
      <c r="K1364" t="s">
        <v>3894</v>
      </c>
      <c r="L1364" t="s">
        <v>9039</v>
      </c>
      <c r="M1364" t="s">
        <v>1815</v>
      </c>
      <c r="N1364" t="s">
        <v>960</v>
      </c>
      <c r="O1364" t="s">
        <v>11124</v>
      </c>
      <c r="U1364" t="s">
        <v>1783</v>
      </c>
      <c r="V1364" t="s">
        <v>2031</v>
      </c>
      <c r="W1364" t="s">
        <v>1770</v>
      </c>
      <c r="Y1364" t="s">
        <v>1815</v>
      </c>
      <c r="Z1364" t="s">
        <v>9039</v>
      </c>
      <c r="AA1364" t="s">
        <v>11124</v>
      </c>
      <c r="AB1364" t="s">
        <v>960</v>
      </c>
      <c r="AC1364" t="s">
        <v>11195</v>
      </c>
      <c r="AD1364" t="s">
        <v>1768</v>
      </c>
      <c r="AE1364" t="s">
        <v>3902</v>
      </c>
      <c r="AG1364" t="s">
        <v>1787</v>
      </c>
    </row>
    <row r="1365" spans="1:33" x14ac:dyDescent="0.3">
      <c r="A1365" t="s">
        <v>11197</v>
      </c>
      <c r="B1365" t="s">
        <v>1768</v>
      </c>
      <c r="C1365" t="s">
        <v>3894</v>
      </c>
      <c r="E1365" t="s">
        <v>1770</v>
      </c>
      <c r="F1365" t="s">
        <v>11198</v>
      </c>
      <c r="G1365" t="s">
        <v>11199</v>
      </c>
      <c r="H1365" t="s">
        <v>1773</v>
      </c>
      <c r="I1365" t="s">
        <v>11123</v>
      </c>
      <c r="J1365" t="s">
        <v>11200</v>
      </c>
      <c r="K1365" t="s">
        <v>3894</v>
      </c>
      <c r="L1365" t="s">
        <v>9039</v>
      </c>
      <c r="M1365" t="s">
        <v>1815</v>
      </c>
      <c r="N1365" t="s">
        <v>960</v>
      </c>
      <c r="O1365" t="s">
        <v>11124</v>
      </c>
      <c r="U1365" t="s">
        <v>1783</v>
      </c>
      <c r="V1365" t="s">
        <v>2031</v>
      </c>
      <c r="W1365" t="s">
        <v>1770</v>
      </c>
      <c r="Y1365" t="s">
        <v>1815</v>
      </c>
      <c r="Z1365" t="s">
        <v>9039</v>
      </c>
      <c r="AA1365" t="s">
        <v>11124</v>
      </c>
      <c r="AB1365" t="s">
        <v>960</v>
      </c>
      <c r="AC1365" t="s">
        <v>11199</v>
      </c>
      <c r="AD1365" t="s">
        <v>1768</v>
      </c>
      <c r="AE1365" t="s">
        <v>3902</v>
      </c>
      <c r="AG1365" t="s">
        <v>1787</v>
      </c>
    </row>
    <row r="1366" spans="1:33" x14ac:dyDescent="0.3">
      <c r="A1366" t="s">
        <v>11201</v>
      </c>
      <c r="B1366" t="s">
        <v>1768</v>
      </c>
      <c r="C1366" t="s">
        <v>3894</v>
      </c>
      <c r="E1366" t="s">
        <v>1770</v>
      </c>
      <c r="F1366" t="s">
        <v>3232</v>
      </c>
      <c r="G1366" t="s">
        <v>11202</v>
      </c>
      <c r="H1366" t="s">
        <v>1773</v>
      </c>
      <c r="I1366" t="s">
        <v>11123</v>
      </c>
      <c r="J1366" t="s">
        <v>11203</v>
      </c>
      <c r="K1366" t="s">
        <v>3894</v>
      </c>
      <c r="L1366" t="s">
        <v>9039</v>
      </c>
      <c r="M1366" t="s">
        <v>1815</v>
      </c>
      <c r="N1366" t="s">
        <v>960</v>
      </c>
      <c r="O1366" t="s">
        <v>11124</v>
      </c>
      <c r="U1366" t="s">
        <v>1783</v>
      </c>
      <c r="V1366" t="s">
        <v>2031</v>
      </c>
      <c r="W1366" t="s">
        <v>1770</v>
      </c>
      <c r="Y1366" t="s">
        <v>1815</v>
      </c>
      <c r="Z1366" t="s">
        <v>9039</v>
      </c>
      <c r="AA1366" t="s">
        <v>11124</v>
      </c>
      <c r="AB1366" t="s">
        <v>960</v>
      </c>
      <c r="AC1366" t="s">
        <v>11202</v>
      </c>
      <c r="AD1366" t="s">
        <v>1768</v>
      </c>
      <c r="AE1366" t="s">
        <v>3902</v>
      </c>
      <c r="AG1366" t="s">
        <v>1787</v>
      </c>
    </row>
    <row r="1367" spans="1:33" x14ac:dyDescent="0.3">
      <c r="A1367" t="s">
        <v>11204</v>
      </c>
      <c r="B1367" t="s">
        <v>1768</v>
      </c>
      <c r="C1367" t="s">
        <v>3894</v>
      </c>
      <c r="E1367" t="s">
        <v>1770</v>
      </c>
      <c r="F1367" t="s">
        <v>11205</v>
      </c>
      <c r="G1367" t="s">
        <v>11206</v>
      </c>
      <c r="H1367" t="s">
        <v>1773</v>
      </c>
      <c r="I1367" t="s">
        <v>11123</v>
      </c>
      <c r="J1367" t="s">
        <v>11207</v>
      </c>
      <c r="K1367" t="s">
        <v>3894</v>
      </c>
      <c r="L1367" t="s">
        <v>9039</v>
      </c>
      <c r="M1367" t="s">
        <v>1815</v>
      </c>
      <c r="N1367" t="s">
        <v>960</v>
      </c>
      <c r="O1367" t="s">
        <v>11124</v>
      </c>
      <c r="U1367" t="s">
        <v>1783</v>
      </c>
      <c r="V1367" t="s">
        <v>2031</v>
      </c>
      <c r="W1367" t="s">
        <v>1770</v>
      </c>
      <c r="Y1367" t="s">
        <v>1815</v>
      </c>
      <c r="Z1367" t="s">
        <v>9039</v>
      </c>
      <c r="AA1367" t="s">
        <v>11124</v>
      </c>
      <c r="AB1367" t="s">
        <v>960</v>
      </c>
      <c r="AC1367" t="s">
        <v>11206</v>
      </c>
      <c r="AD1367" t="s">
        <v>1768</v>
      </c>
      <c r="AE1367" t="s">
        <v>3902</v>
      </c>
      <c r="AG1367" t="s">
        <v>1787</v>
      </c>
    </row>
    <row r="1368" spans="1:33" x14ac:dyDescent="0.3">
      <c r="A1368" t="s">
        <v>11208</v>
      </c>
      <c r="B1368" t="s">
        <v>1768</v>
      </c>
      <c r="C1368" t="s">
        <v>3894</v>
      </c>
      <c r="E1368" t="s">
        <v>1770</v>
      </c>
      <c r="F1368" t="s">
        <v>11209</v>
      </c>
      <c r="G1368" t="s">
        <v>11210</v>
      </c>
      <c r="H1368" t="s">
        <v>1773</v>
      </c>
      <c r="I1368" t="s">
        <v>11123</v>
      </c>
      <c r="J1368" t="s">
        <v>11211</v>
      </c>
      <c r="K1368" t="s">
        <v>3894</v>
      </c>
      <c r="L1368" t="s">
        <v>9039</v>
      </c>
      <c r="M1368" t="s">
        <v>1815</v>
      </c>
      <c r="N1368" t="s">
        <v>960</v>
      </c>
      <c r="O1368" t="s">
        <v>11124</v>
      </c>
      <c r="U1368" t="s">
        <v>1783</v>
      </c>
      <c r="V1368" t="s">
        <v>2031</v>
      </c>
      <c r="W1368" t="s">
        <v>1770</v>
      </c>
      <c r="Y1368" t="s">
        <v>1815</v>
      </c>
      <c r="Z1368" t="s">
        <v>9039</v>
      </c>
      <c r="AA1368" t="s">
        <v>11124</v>
      </c>
      <c r="AB1368" t="s">
        <v>960</v>
      </c>
      <c r="AC1368" t="s">
        <v>11210</v>
      </c>
      <c r="AD1368" t="s">
        <v>1768</v>
      </c>
      <c r="AE1368" t="s">
        <v>3902</v>
      </c>
      <c r="AG1368" t="s">
        <v>1787</v>
      </c>
    </row>
    <row r="1369" spans="1:33" x14ac:dyDescent="0.3">
      <c r="A1369" t="s">
        <v>11212</v>
      </c>
      <c r="B1369" t="s">
        <v>1768</v>
      </c>
      <c r="C1369" t="s">
        <v>3894</v>
      </c>
      <c r="E1369" t="s">
        <v>1770</v>
      </c>
      <c r="F1369" t="s">
        <v>2265</v>
      </c>
      <c r="G1369" t="s">
        <v>11213</v>
      </c>
      <c r="H1369" t="s">
        <v>1773</v>
      </c>
      <c r="I1369" t="s">
        <v>11123</v>
      </c>
      <c r="J1369" t="s">
        <v>11214</v>
      </c>
      <c r="K1369" t="s">
        <v>3894</v>
      </c>
      <c r="L1369" t="s">
        <v>9039</v>
      </c>
      <c r="M1369" t="s">
        <v>1815</v>
      </c>
      <c r="N1369" t="s">
        <v>960</v>
      </c>
      <c r="O1369" t="s">
        <v>11124</v>
      </c>
      <c r="U1369" t="s">
        <v>1783</v>
      </c>
      <c r="V1369" t="s">
        <v>2031</v>
      </c>
      <c r="W1369" t="s">
        <v>1770</v>
      </c>
      <c r="Y1369" t="s">
        <v>1815</v>
      </c>
      <c r="Z1369" t="s">
        <v>9039</v>
      </c>
      <c r="AA1369" t="s">
        <v>11124</v>
      </c>
      <c r="AB1369" t="s">
        <v>960</v>
      </c>
      <c r="AC1369" t="s">
        <v>11213</v>
      </c>
      <c r="AD1369" t="s">
        <v>1768</v>
      </c>
      <c r="AE1369" t="s">
        <v>3902</v>
      </c>
      <c r="AG1369" t="s">
        <v>1787</v>
      </c>
    </row>
    <row r="1370" spans="1:33" x14ac:dyDescent="0.3">
      <c r="A1370" t="s">
        <v>11215</v>
      </c>
      <c r="B1370" t="s">
        <v>1768</v>
      </c>
      <c r="C1370" t="s">
        <v>3894</v>
      </c>
      <c r="E1370" t="s">
        <v>1770</v>
      </c>
      <c r="F1370" t="s">
        <v>2042</v>
      </c>
      <c r="G1370" t="s">
        <v>11216</v>
      </c>
      <c r="H1370" t="s">
        <v>1773</v>
      </c>
      <c r="I1370" t="s">
        <v>11123</v>
      </c>
      <c r="J1370" t="s">
        <v>11217</v>
      </c>
      <c r="K1370" t="s">
        <v>3894</v>
      </c>
      <c r="L1370" t="s">
        <v>9039</v>
      </c>
      <c r="M1370" t="s">
        <v>1815</v>
      </c>
      <c r="N1370" t="s">
        <v>960</v>
      </c>
      <c r="O1370" t="s">
        <v>11124</v>
      </c>
      <c r="U1370" t="s">
        <v>1783</v>
      </c>
      <c r="V1370" t="s">
        <v>2031</v>
      </c>
      <c r="W1370" t="s">
        <v>1770</v>
      </c>
      <c r="Y1370" t="s">
        <v>1815</v>
      </c>
      <c r="Z1370" t="s">
        <v>9039</v>
      </c>
      <c r="AA1370" t="s">
        <v>11124</v>
      </c>
      <c r="AB1370" t="s">
        <v>960</v>
      </c>
      <c r="AC1370" t="s">
        <v>11216</v>
      </c>
      <c r="AD1370" t="s">
        <v>1768</v>
      </c>
      <c r="AE1370" t="s">
        <v>3902</v>
      </c>
      <c r="AG1370" t="s">
        <v>1787</v>
      </c>
    </row>
    <row r="1371" spans="1:33" x14ac:dyDescent="0.3">
      <c r="A1371" t="s">
        <v>11218</v>
      </c>
      <c r="B1371" t="s">
        <v>1768</v>
      </c>
      <c r="C1371" t="s">
        <v>3894</v>
      </c>
      <c r="E1371" t="s">
        <v>1770</v>
      </c>
      <c r="F1371" t="s">
        <v>2042</v>
      </c>
      <c r="G1371" t="s">
        <v>11219</v>
      </c>
      <c r="H1371" t="s">
        <v>1773</v>
      </c>
      <c r="I1371" t="s">
        <v>11123</v>
      </c>
      <c r="J1371" t="s">
        <v>11220</v>
      </c>
      <c r="K1371" t="s">
        <v>3894</v>
      </c>
      <c r="L1371" t="s">
        <v>9039</v>
      </c>
      <c r="M1371" t="s">
        <v>1815</v>
      </c>
      <c r="N1371" t="s">
        <v>960</v>
      </c>
      <c r="O1371" t="s">
        <v>11124</v>
      </c>
      <c r="U1371" t="s">
        <v>1783</v>
      </c>
      <c r="V1371" t="s">
        <v>2031</v>
      </c>
      <c r="W1371" t="s">
        <v>1770</v>
      </c>
      <c r="Y1371" t="s">
        <v>1815</v>
      </c>
      <c r="Z1371" t="s">
        <v>9039</v>
      </c>
      <c r="AA1371" t="s">
        <v>11124</v>
      </c>
      <c r="AB1371" t="s">
        <v>960</v>
      </c>
      <c r="AC1371" t="s">
        <v>11219</v>
      </c>
      <c r="AD1371" t="s">
        <v>1768</v>
      </c>
      <c r="AE1371" t="s">
        <v>3902</v>
      </c>
      <c r="AG1371" t="s">
        <v>1787</v>
      </c>
    </row>
    <row r="1372" spans="1:33" x14ac:dyDescent="0.3">
      <c r="A1372" t="s">
        <v>11221</v>
      </c>
      <c r="B1372" t="s">
        <v>1768</v>
      </c>
      <c r="C1372" t="s">
        <v>3894</v>
      </c>
      <c r="E1372" t="s">
        <v>1770</v>
      </c>
      <c r="F1372" t="s">
        <v>2907</v>
      </c>
      <c r="G1372" t="s">
        <v>8434</v>
      </c>
      <c r="H1372" t="s">
        <v>1773</v>
      </c>
      <c r="I1372" t="s">
        <v>11123</v>
      </c>
      <c r="J1372" t="s">
        <v>11222</v>
      </c>
      <c r="K1372" t="s">
        <v>3894</v>
      </c>
      <c r="L1372" t="s">
        <v>9039</v>
      </c>
      <c r="M1372" t="s">
        <v>1815</v>
      </c>
      <c r="N1372" t="s">
        <v>960</v>
      </c>
      <c r="O1372" t="s">
        <v>11124</v>
      </c>
      <c r="U1372" t="s">
        <v>1783</v>
      </c>
      <c r="V1372" t="s">
        <v>2031</v>
      </c>
      <c r="W1372" t="s">
        <v>1770</v>
      </c>
      <c r="Y1372" t="s">
        <v>1815</v>
      </c>
      <c r="Z1372" t="s">
        <v>9039</v>
      </c>
      <c r="AA1372" t="s">
        <v>11124</v>
      </c>
      <c r="AB1372" t="s">
        <v>960</v>
      </c>
      <c r="AC1372" t="s">
        <v>8434</v>
      </c>
      <c r="AD1372" t="s">
        <v>1768</v>
      </c>
      <c r="AE1372" t="s">
        <v>3902</v>
      </c>
      <c r="AG1372" t="s">
        <v>1787</v>
      </c>
    </row>
    <row r="1373" spans="1:33" x14ac:dyDescent="0.3">
      <c r="A1373" t="s">
        <v>11223</v>
      </c>
      <c r="B1373" t="s">
        <v>1768</v>
      </c>
      <c r="C1373" t="s">
        <v>3894</v>
      </c>
      <c r="E1373" t="s">
        <v>1770</v>
      </c>
      <c r="F1373" t="s">
        <v>1850</v>
      </c>
      <c r="G1373" t="s">
        <v>11224</v>
      </c>
      <c r="H1373" t="s">
        <v>1773</v>
      </c>
      <c r="I1373" t="s">
        <v>11123</v>
      </c>
      <c r="J1373" t="s">
        <v>11225</v>
      </c>
      <c r="K1373" t="s">
        <v>3894</v>
      </c>
      <c r="L1373" t="s">
        <v>9039</v>
      </c>
      <c r="M1373" t="s">
        <v>1815</v>
      </c>
      <c r="N1373" t="s">
        <v>960</v>
      </c>
      <c r="O1373" t="s">
        <v>11124</v>
      </c>
      <c r="U1373" t="s">
        <v>1783</v>
      </c>
      <c r="V1373" t="s">
        <v>2031</v>
      </c>
      <c r="W1373" t="s">
        <v>1770</v>
      </c>
      <c r="Y1373" t="s">
        <v>1815</v>
      </c>
      <c r="Z1373" t="s">
        <v>9039</v>
      </c>
      <c r="AA1373" t="s">
        <v>11124</v>
      </c>
      <c r="AB1373" t="s">
        <v>960</v>
      </c>
      <c r="AC1373" t="s">
        <v>11224</v>
      </c>
      <c r="AD1373" t="s">
        <v>1768</v>
      </c>
      <c r="AE1373" t="s">
        <v>3902</v>
      </c>
      <c r="AG1373" t="s">
        <v>1787</v>
      </c>
    </row>
    <row r="1374" spans="1:33" x14ac:dyDescent="0.3">
      <c r="A1374" t="s">
        <v>11226</v>
      </c>
      <c r="B1374" t="s">
        <v>1768</v>
      </c>
      <c r="C1374" t="s">
        <v>3894</v>
      </c>
      <c r="E1374" t="s">
        <v>1770</v>
      </c>
      <c r="F1374" t="s">
        <v>2265</v>
      </c>
      <c r="G1374" t="s">
        <v>11227</v>
      </c>
      <c r="H1374" t="s">
        <v>1773</v>
      </c>
      <c r="I1374" t="s">
        <v>11123</v>
      </c>
      <c r="J1374" t="s">
        <v>11228</v>
      </c>
      <c r="K1374" t="s">
        <v>3894</v>
      </c>
      <c r="L1374" t="s">
        <v>9039</v>
      </c>
      <c r="M1374" t="s">
        <v>1815</v>
      </c>
      <c r="N1374" t="s">
        <v>960</v>
      </c>
      <c r="O1374" t="s">
        <v>11229</v>
      </c>
      <c r="U1374" t="s">
        <v>1783</v>
      </c>
      <c r="V1374" t="s">
        <v>2031</v>
      </c>
      <c r="W1374" t="s">
        <v>1770</v>
      </c>
      <c r="Y1374" t="s">
        <v>1815</v>
      </c>
      <c r="Z1374" t="s">
        <v>9039</v>
      </c>
      <c r="AA1374" t="s">
        <v>11229</v>
      </c>
      <c r="AB1374" t="s">
        <v>960</v>
      </c>
      <c r="AC1374" t="s">
        <v>11227</v>
      </c>
      <c r="AD1374" t="s">
        <v>1768</v>
      </c>
      <c r="AE1374" t="s">
        <v>3902</v>
      </c>
      <c r="AG1374" t="s">
        <v>1787</v>
      </c>
    </row>
    <row r="1375" spans="1:33" x14ac:dyDescent="0.3">
      <c r="A1375" t="s">
        <v>11230</v>
      </c>
      <c r="B1375" t="s">
        <v>1768</v>
      </c>
      <c r="C1375" t="s">
        <v>3894</v>
      </c>
      <c r="E1375" t="s">
        <v>1770</v>
      </c>
      <c r="F1375" t="s">
        <v>11231</v>
      </c>
      <c r="G1375" t="s">
        <v>11232</v>
      </c>
      <c r="H1375" t="s">
        <v>1791</v>
      </c>
      <c r="I1375" t="s">
        <v>11233</v>
      </c>
      <c r="J1375" t="s">
        <v>11234</v>
      </c>
      <c r="K1375" t="s">
        <v>3894</v>
      </c>
      <c r="L1375" t="s">
        <v>2308</v>
      </c>
      <c r="M1375" t="s">
        <v>1962</v>
      </c>
      <c r="N1375" t="s">
        <v>2652</v>
      </c>
      <c r="O1375" t="s">
        <v>11235</v>
      </c>
      <c r="U1375" t="s">
        <v>1783</v>
      </c>
      <c r="V1375" t="s">
        <v>2031</v>
      </c>
      <c r="W1375" t="s">
        <v>1770</v>
      </c>
      <c r="Y1375" t="s">
        <v>1962</v>
      </c>
      <c r="Z1375" t="s">
        <v>2308</v>
      </c>
      <c r="AA1375" t="s">
        <v>11235</v>
      </c>
      <c r="AB1375" t="s">
        <v>2652</v>
      </c>
      <c r="AC1375" t="s">
        <v>11232</v>
      </c>
      <c r="AD1375" t="s">
        <v>1768</v>
      </c>
      <c r="AE1375" t="s">
        <v>3902</v>
      </c>
      <c r="AG1375" t="s">
        <v>1787</v>
      </c>
    </row>
    <row r="1376" spans="1:33" x14ac:dyDescent="0.3">
      <c r="A1376" t="s">
        <v>11236</v>
      </c>
      <c r="B1376" t="s">
        <v>1768</v>
      </c>
      <c r="C1376" t="s">
        <v>3894</v>
      </c>
      <c r="E1376" t="s">
        <v>1770</v>
      </c>
      <c r="F1376" t="s">
        <v>2467</v>
      </c>
      <c r="G1376" t="s">
        <v>11237</v>
      </c>
      <c r="H1376" t="s">
        <v>1773</v>
      </c>
      <c r="I1376" t="s">
        <v>11123</v>
      </c>
      <c r="J1376" t="s">
        <v>11238</v>
      </c>
      <c r="K1376" t="s">
        <v>3894</v>
      </c>
      <c r="L1376" t="s">
        <v>9039</v>
      </c>
      <c r="M1376" t="s">
        <v>1815</v>
      </c>
      <c r="N1376" t="s">
        <v>960</v>
      </c>
      <c r="O1376" t="s">
        <v>11124</v>
      </c>
      <c r="U1376" t="s">
        <v>1783</v>
      </c>
      <c r="V1376" t="s">
        <v>2031</v>
      </c>
      <c r="W1376" t="s">
        <v>1770</v>
      </c>
      <c r="Y1376" t="s">
        <v>1815</v>
      </c>
      <c r="Z1376" t="s">
        <v>9039</v>
      </c>
      <c r="AA1376" t="s">
        <v>11124</v>
      </c>
      <c r="AB1376" t="s">
        <v>960</v>
      </c>
      <c r="AC1376" t="s">
        <v>11237</v>
      </c>
      <c r="AD1376" t="s">
        <v>1768</v>
      </c>
      <c r="AE1376" t="s">
        <v>3902</v>
      </c>
      <c r="AG1376" t="s">
        <v>1787</v>
      </c>
    </row>
    <row r="1377" spans="1:33" x14ac:dyDescent="0.3">
      <c r="A1377" t="s">
        <v>11239</v>
      </c>
      <c r="B1377" t="s">
        <v>1768</v>
      </c>
      <c r="C1377" t="s">
        <v>3894</v>
      </c>
      <c r="E1377" t="s">
        <v>1770</v>
      </c>
      <c r="F1377" t="s">
        <v>1850</v>
      </c>
      <c r="G1377" t="s">
        <v>11240</v>
      </c>
      <c r="H1377" t="s">
        <v>1773</v>
      </c>
      <c r="I1377" t="s">
        <v>11123</v>
      </c>
      <c r="J1377" t="s">
        <v>11241</v>
      </c>
      <c r="K1377" t="s">
        <v>3894</v>
      </c>
      <c r="L1377" t="s">
        <v>9039</v>
      </c>
      <c r="M1377" t="s">
        <v>1815</v>
      </c>
      <c r="N1377" t="s">
        <v>960</v>
      </c>
      <c r="O1377" t="s">
        <v>11124</v>
      </c>
      <c r="U1377" t="s">
        <v>1783</v>
      </c>
      <c r="V1377" t="s">
        <v>2031</v>
      </c>
      <c r="W1377" t="s">
        <v>1770</v>
      </c>
      <c r="Y1377" t="s">
        <v>1815</v>
      </c>
      <c r="Z1377" t="s">
        <v>9039</v>
      </c>
      <c r="AA1377" t="s">
        <v>11124</v>
      </c>
      <c r="AB1377" t="s">
        <v>960</v>
      </c>
      <c r="AC1377" t="s">
        <v>11240</v>
      </c>
      <c r="AD1377" t="s">
        <v>1768</v>
      </c>
      <c r="AE1377" t="s">
        <v>3902</v>
      </c>
      <c r="AG1377" t="s">
        <v>1787</v>
      </c>
    </row>
    <row r="1378" spans="1:33" x14ac:dyDescent="0.3">
      <c r="A1378" t="s">
        <v>11242</v>
      </c>
      <c r="B1378" t="s">
        <v>1768</v>
      </c>
      <c r="C1378" t="s">
        <v>3894</v>
      </c>
      <c r="E1378" t="s">
        <v>1770</v>
      </c>
      <c r="F1378" t="s">
        <v>1886</v>
      </c>
      <c r="G1378" t="s">
        <v>11243</v>
      </c>
      <c r="H1378" t="s">
        <v>1773</v>
      </c>
      <c r="I1378" t="s">
        <v>11123</v>
      </c>
      <c r="J1378" t="s">
        <v>11244</v>
      </c>
      <c r="K1378" t="s">
        <v>3894</v>
      </c>
      <c r="L1378" t="s">
        <v>9039</v>
      </c>
      <c r="M1378" t="s">
        <v>1815</v>
      </c>
      <c r="N1378" t="s">
        <v>960</v>
      </c>
      <c r="O1378" t="s">
        <v>11124</v>
      </c>
      <c r="U1378" t="s">
        <v>1783</v>
      </c>
      <c r="V1378" t="s">
        <v>2031</v>
      </c>
      <c r="W1378" t="s">
        <v>1770</v>
      </c>
      <c r="Y1378" t="s">
        <v>1815</v>
      </c>
      <c r="Z1378" t="s">
        <v>9039</v>
      </c>
      <c r="AA1378" t="s">
        <v>11124</v>
      </c>
      <c r="AB1378" t="s">
        <v>960</v>
      </c>
      <c r="AC1378" t="s">
        <v>11243</v>
      </c>
      <c r="AD1378" t="s">
        <v>1768</v>
      </c>
      <c r="AE1378" t="s">
        <v>3902</v>
      </c>
      <c r="AG1378" t="s">
        <v>1787</v>
      </c>
    </row>
    <row r="1379" spans="1:33" x14ac:dyDescent="0.3">
      <c r="A1379" t="s">
        <v>11245</v>
      </c>
      <c r="B1379" t="s">
        <v>1768</v>
      </c>
      <c r="C1379" t="s">
        <v>3894</v>
      </c>
      <c r="E1379" t="s">
        <v>1770</v>
      </c>
      <c r="F1379" t="s">
        <v>6862</v>
      </c>
      <c r="G1379" t="s">
        <v>11199</v>
      </c>
      <c r="H1379" t="s">
        <v>1773</v>
      </c>
      <c r="I1379" t="s">
        <v>11123</v>
      </c>
      <c r="J1379" t="s">
        <v>11246</v>
      </c>
      <c r="K1379" t="s">
        <v>3894</v>
      </c>
      <c r="L1379" t="s">
        <v>9039</v>
      </c>
      <c r="M1379" t="s">
        <v>1815</v>
      </c>
      <c r="N1379" t="s">
        <v>960</v>
      </c>
      <c r="O1379" t="s">
        <v>11124</v>
      </c>
      <c r="U1379" t="s">
        <v>1783</v>
      </c>
      <c r="V1379" t="s">
        <v>2031</v>
      </c>
      <c r="W1379" t="s">
        <v>1770</v>
      </c>
      <c r="Y1379" t="s">
        <v>1815</v>
      </c>
      <c r="Z1379" t="s">
        <v>9039</v>
      </c>
      <c r="AA1379" t="s">
        <v>11124</v>
      </c>
      <c r="AB1379" t="s">
        <v>960</v>
      </c>
      <c r="AC1379" t="s">
        <v>11199</v>
      </c>
      <c r="AD1379" t="s">
        <v>1768</v>
      </c>
      <c r="AE1379" t="s">
        <v>3902</v>
      </c>
      <c r="AG1379" t="s">
        <v>1787</v>
      </c>
    </row>
    <row r="1380" spans="1:33" x14ac:dyDescent="0.3">
      <c r="A1380" t="s">
        <v>11247</v>
      </c>
      <c r="B1380" t="s">
        <v>1768</v>
      </c>
      <c r="C1380" t="s">
        <v>3894</v>
      </c>
      <c r="E1380" t="s">
        <v>1770</v>
      </c>
      <c r="F1380" t="s">
        <v>11130</v>
      </c>
      <c r="G1380" t="s">
        <v>11248</v>
      </c>
      <c r="H1380" t="s">
        <v>1791</v>
      </c>
      <c r="I1380" t="s">
        <v>11123</v>
      </c>
      <c r="J1380" t="s">
        <v>11249</v>
      </c>
      <c r="K1380" t="s">
        <v>3894</v>
      </c>
      <c r="L1380" t="s">
        <v>9039</v>
      </c>
      <c r="M1380" t="s">
        <v>1815</v>
      </c>
      <c r="N1380" t="s">
        <v>960</v>
      </c>
      <c r="O1380" t="s">
        <v>11229</v>
      </c>
      <c r="U1380" t="s">
        <v>1783</v>
      </c>
      <c r="V1380" t="s">
        <v>2031</v>
      </c>
      <c r="W1380" t="s">
        <v>1770</v>
      </c>
      <c r="Y1380" t="s">
        <v>1815</v>
      </c>
      <c r="Z1380" t="s">
        <v>9039</v>
      </c>
      <c r="AA1380" t="s">
        <v>11229</v>
      </c>
      <c r="AB1380" t="s">
        <v>960</v>
      </c>
      <c r="AC1380" t="s">
        <v>11248</v>
      </c>
      <c r="AD1380" t="s">
        <v>1768</v>
      </c>
      <c r="AE1380" t="s">
        <v>3902</v>
      </c>
      <c r="AG1380" t="s">
        <v>1787</v>
      </c>
    </row>
    <row r="1381" spans="1:33" x14ac:dyDescent="0.3">
      <c r="A1381" t="s">
        <v>11250</v>
      </c>
      <c r="B1381" t="s">
        <v>1768</v>
      </c>
      <c r="C1381" t="s">
        <v>3894</v>
      </c>
      <c r="E1381" t="s">
        <v>1770</v>
      </c>
      <c r="F1381" t="s">
        <v>2405</v>
      </c>
      <c r="G1381" t="s">
        <v>11251</v>
      </c>
      <c r="H1381" t="s">
        <v>1773</v>
      </c>
      <c r="I1381" t="s">
        <v>11123</v>
      </c>
      <c r="J1381" t="s">
        <v>11252</v>
      </c>
      <c r="K1381" t="s">
        <v>3894</v>
      </c>
      <c r="L1381" t="s">
        <v>9039</v>
      </c>
      <c r="M1381" t="s">
        <v>1815</v>
      </c>
      <c r="N1381" t="s">
        <v>960</v>
      </c>
      <c r="O1381" t="s">
        <v>11124</v>
      </c>
      <c r="U1381" t="s">
        <v>1783</v>
      </c>
      <c r="V1381" t="s">
        <v>2031</v>
      </c>
      <c r="W1381" t="s">
        <v>1770</v>
      </c>
      <c r="Y1381" t="s">
        <v>1815</v>
      </c>
      <c r="Z1381" t="s">
        <v>9039</v>
      </c>
      <c r="AA1381" t="s">
        <v>11124</v>
      </c>
      <c r="AB1381" t="s">
        <v>960</v>
      </c>
      <c r="AC1381" t="s">
        <v>11251</v>
      </c>
      <c r="AD1381" t="s">
        <v>1768</v>
      </c>
      <c r="AE1381" t="s">
        <v>3902</v>
      </c>
      <c r="AG1381" t="s">
        <v>1787</v>
      </c>
    </row>
    <row r="1382" spans="1:33" x14ac:dyDescent="0.3">
      <c r="A1382" t="s">
        <v>11253</v>
      </c>
      <c r="B1382" t="s">
        <v>1768</v>
      </c>
      <c r="C1382" t="s">
        <v>3894</v>
      </c>
      <c r="E1382" t="s">
        <v>1770</v>
      </c>
      <c r="F1382" t="s">
        <v>11254</v>
      </c>
      <c r="G1382" t="s">
        <v>11255</v>
      </c>
      <c r="H1382" t="s">
        <v>1791</v>
      </c>
      <c r="I1382" t="s">
        <v>11123</v>
      </c>
      <c r="J1382" t="s">
        <v>11256</v>
      </c>
      <c r="K1382" t="s">
        <v>3894</v>
      </c>
      <c r="L1382" t="s">
        <v>9039</v>
      </c>
      <c r="M1382" t="s">
        <v>1815</v>
      </c>
      <c r="N1382" t="s">
        <v>960</v>
      </c>
      <c r="O1382" t="s">
        <v>11124</v>
      </c>
      <c r="U1382" t="s">
        <v>1783</v>
      </c>
      <c r="V1382" t="s">
        <v>2031</v>
      </c>
      <c r="W1382" t="s">
        <v>1770</v>
      </c>
      <c r="Y1382" t="s">
        <v>1815</v>
      </c>
      <c r="Z1382" t="s">
        <v>9039</v>
      </c>
      <c r="AA1382" t="s">
        <v>11124</v>
      </c>
      <c r="AB1382" t="s">
        <v>960</v>
      </c>
      <c r="AC1382" t="s">
        <v>11255</v>
      </c>
      <c r="AD1382" t="s">
        <v>1768</v>
      </c>
      <c r="AE1382" t="s">
        <v>3902</v>
      </c>
      <c r="AG1382" t="s">
        <v>1787</v>
      </c>
    </row>
    <row r="1383" spans="1:33" x14ac:dyDescent="0.3">
      <c r="A1383" t="s">
        <v>11257</v>
      </c>
      <c r="B1383" t="s">
        <v>1768</v>
      </c>
      <c r="C1383" t="s">
        <v>3894</v>
      </c>
      <c r="E1383" t="s">
        <v>1770</v>
      </c>
      <c r="F1383" t="s">
        <v>11258</v>
      </c>
      <c r="G1383" t="s">
        <v>11259</v>
      </c>
      <c r="H1383" t="s">
        <v>1791</v>
      </c>
      <c r="I1383" t="s">
        <v>11123</v>
      </c>
      <c r="J1383" t="s">
        <v>11260</v>
      </c>
      <c r="K1383" t="s">
        <v>3894</v>
      </c>
      <c r="L1383" t="s">
        <v>9039</v>
      </c>
      <c r="M1383" t="s">
        <v>1815</v>
      </c>
      <c r="N1383" t="s">
        <v>960</v>
      </c>
      <c r="O1383" t="s">
        <v>11124</v>
      </c>
      <c r="U1383" t="s">
        <v>1783</v>
      </c>
      <c r="V1383" t="s">
        <v>2031</v>
      </c>
      <c r="W1383" t="s">
        <v>1770</v>
      </c>
      <c r="Y1383" t="s">
        <v>1815</v>
      </c>
      <c r="Z1383" t="s">
        <v>9039</v>
      </c>
      <c r="AA1383" t="s">
        <v>11124</v>
      </c>
      <c r="AB1383" t="s">
        <v>960</v>
      </c>
      <c r="AC1383" t="s">
        <v>11259</v>
      </c>
      <c r="AD1383" t="s">
        <v>1768</v>
      </c>
      <c r="AE1383" t="s">
        <v>3902</v>
      </c>
      <c r="AG1383" t="s">
        <v>1787</v>
      </c>
    </row>
    <row r="1384" spans="1:33" x14ac:dyDescent="0.3">
      <c r="A1384" t="s">
        <v>11261</v>
      </c>
      <c r="B1384" t="s">
        <v>1768</v>
      </c>
      <c r="C1384" t="s">
        <v>3894</v>
      </c>
      <c r="E1384" t="s">
        <v>1770</v>
      </c>
      <c r="F1384" t="s">
        <v>11262</v>
      </c>
      <c r="G1384" t="s">
        <v>11263</v>
      </c>
      <c r="H1384" t="s">
        <v>1773</v>
      </c>
      <c r="I1384" t="s">
        <v>11123</v>
      </c>
      <c r="J1384" t="s">
        <v>11264</v>
      </c>
      <c r="K1384" t="s">
        <v>3894</v>
      </c>
      <c r="U1384" t="s">
        <v>1783</v>
      </c>
      <c r="V1384" t="s">
        <v>2031</v>
      </c>
      <c r="W1384" t="s">
        <v>1770</v>
      </c>
      <c r="AC1384" t="s">
        <v>11263</v>
      </c>
      <c r="AD1384" t="s">
        <v>1768</v>
      </c>
      <c r="AE1384" t="s">
        <v>3902</v>
      </c>
      <c r="AG1384" t="s">
        <v>1787</v>
      </c>
    </row>
    <row r="1385" spans="1:33" x14ac:dyDescent="0.3">
      <c r="A1385" t="s">
        <v>11265</v>
      </c>
      <c r="B1385" t="s">
        <v>1768</v>
      </c>
      <c r="C1385" t="s">
        <v>3894</v>
      </c>
      <c r="E1385" t="s">
        <v>1770</v>
      </c>
      <c r="F1385" t="s">
        <v>2649</v>
      </c>
      <c r="G1385" t="s">
        <v>11266</v>
      </c>
      <c r="H1385" t="s">
        <v>1773</v>
      </c>
      <c r="I1385" t="s">
        <v>11123</v>
      </c>
      <c r="J1385" t="s">
        <v>11267</v>
      </c>
      <c r="K1385" t="s">
        <v>3894</v>
      </c>
      <c r="U1385" t="s">
        <v>1783</v>
      </c>
      <c r="V1385" t="s">
        <v>2031</v>
      </c>
      <c r="W1385" t="s">
        <v>1770</v>
      </c>
      <c r="AC1385" t="s">
        <v>11266</v>
      </c>
      <c r="AD1385" t="s">
        <v>1768</v>
      </c>
      <c r="AE1385" t="s">
        <v>3902</v>
      </c>
      <c r="AG1385" t="s">
        <v>1787</v>
      </c>
    </row>
    <row r="1386" spans="1:33" x14ac:dyDescent="0.3">
      <c r="A1386" t="s">
        <v>11268</v>
      </c>
      <c r="B1386" t="s">
        <v>1768</v>
      </c>
      <c r="C1386" t="s">
        <v>3894</v>
      </c>
      <c r="E1386" t="s">
        <v>1770</v>
      </c>
      <c r="F1386" t="s">
        <v>11269</v>
      </c>
      <c r="G1386" t="s">
        <v>11199</v>
      </c>
      <c r="H1386" t="s">
        <v>1773</v>
      </c>
      <c r="I1386" t="s">
        <v>11123</v>
      </c>
      <c r="J1386" t="s">
        <v>11270</v>
      </c>
      <c r="K1386" t="s">
        <v>3894</v>
      </c>
      <c r="L1386" t="s">
        <v>9039</v>
      </c>
      <c r="M1386" t="s">
        <v>1815</v>
      </c>
      <c r="N1386" t="s">
        <v>960</v>
      </c>
      <c r="O1386" t="s">
        <v>11124</v>
      </c>
      <c r="U1386" t="s">
        <v>1783</v>
      </c>
      <c r="V1386" t="s">
        <v>2031</v>
      </c>
      <c r="W1386" t="s">
        <v>1770</v>
      </c>
      <c r="Y1386" t="s">
        <v>1815</v>
      </c>
      <c r="Z1386" t="s">
        <v>9039</v>
      </c>
      <c r="AA1386" t="s">
        <v>11124</v>
      </c>
      <c r="AB1386" t="s">
        <v>960</v>
      </c>
      <c r="AC1386" t="s">
        <v>11199</v>
      </c>
      <c r="AD1386" t="s">
        <v>1768</v>
      </c>
      <c r="AE1386" t="s">
        <v>3902</v>
      </c>
      <c r="AG1386" t="s">
        <v>1787</v>
      </c>
    </row>
    <row r="1387" spans="1:33" x14ac:dyDescent="0.3">
      <c r="A1387" t="s">
        <v>11271</v>
      </c>
      <c r="B1387" t="s">
        <v>1768</v>
      </c>
      <c r="C1387" t="s">
        <v>3894</v>
      </c>
      <c r="E1387" t="s">
        <v>1770</v>
      </c>
      <c r="F1387" t="s">
        <v>2663</v>
      </c>
      <c r="G1387" t="s">
        <v>11272</v>
      </c>
      <c r="H1387" t="s">
        <v>1773</v>
      </c>
      <c r="I1387" t="s">
        <v>11123</v>
      </c>
      <c r="J1387" t="s">
        <v>11273</v>
      </c>
      <c r="K1387" t="s">
        <v>3894</v>
      </c>
      <c r="U1387" t="s">
        <v>1783</v>
      </c>
      <c r="V1387" t="s">
        <v>2031</v>
      </c>
      <c r="W1387" t="s">
        <v>1770</v>
      </c>
      <c r="AC1387" t="s">
        <v>11272</v>
      </c>
      <c r="AD1387" t="s">
        <v>1768</v>
      </c>
      <c r="AE1387" t="s">
        <v>3902</v>
      </c>
      <c r="AG1387" t="s">
        <v>1787</v>
      </c>
    </row>
    <row r="1388" spans="1:33" x14ac:dyDescent="0.3">
      <c r="A1388" t="s">
        <v>11274</v>
      </c>
      <c r="B1388" t="s">
        <v>1768</v>
      </c>
      <c r="C1388" t="s">
        <v>3894</v>
      </c>
      <c r="E1388" t="s">
        <v>1770</v>
      </c>
      <c r="F1388" t="s">
        <v>1886</v>
      </c>
      <c r="G1388" t="s">
        <v>11266</v>
      </c>
      <c r="H1388" t="s">
        <v>1791</v>
      </c>
      <c r="I1388" t="s">
        <v>11123</v>
      </c>
      <c r="J1388" t="s">
        <v>11275</v>
      </c>
      <c r="K1388" t="s">
        <v>3894</v>
      </c>
      <c r="U1388" t="s">
        <v>1783</v>
      </c>
      <c r="V1388" t="s">
        <v>2031</v>
      </c>
      <c r="W1388" t="s">
        <v>1770</v>
      </c>
      <c r="AC1388" t="s">
        <v>11266</v>
      </c>
      <c r="AD1388" t="s">
        <v>1768</v>
      </c>
      <c r="AE1388" t="s">
        <v>3902</v>
      </c>
      <c r="AG1388" t="s">
        <v>1787</v>
      </c>
    </row>
    <row r="1389" spans="1:33" x14ac:dyDescent="0.3">
      <c r="A1389" t="s">
        <v>11276</v>
      </c>
      <c r="B1389" t="s">
        <v>1768</v>
      </c>
      <c r="C1389" t="s">
        <v>3894</v>
      </c>
      <c r="E1389" t="s">
        <v>1770</v>
      </c>
      <c r="F1389" t="s">
        <v>2867</v>
      </c>
      <c r="G1389" t="s">
        <v>11277</v>
      </c>
      <c r="H1389" t="s">
        <v>1791</v>
      </c>
      <c r="I1389" t="s">
        <v>11123</v>
      </c>
      <c r="J1389" t="s">
        <v>11278</v>
      </c>
      <c r="K1389" t="s">
        <v>3894</v>
      </c>
      <c r="U1389" t="s">
        <v>1783</v>
      </c>
      <c r="V1389" t="s">
        <v>2031</v>
      </c>
      <c r="W1389" t="s">
        <v>1770</v>
      </c>
      <c r="AC1389" t="s">
        <v>11277</v>
      </c>
      <c r="AD1389" t="s">
        <v>1768</v>
      </c>
      <c r="AE1389" t="s">
        <v>3902</v>
      </c>
      <c r="AG1389" t="s">
        <v>1787</v>
      </c>
    </row>
    <row r="1390" spans="1:33" x14ac:dyDescent="0.3">
      <c r="A1390" t="s">
        <v>11279</v>
      </c>
      <c r="B1390" t="s">
        <v>1768</v>
      </c>
      <c r="C1390" t="s">
        <v>3894</v>
      </c>
      <c r="E1390" t="s">
        <v>1770</v>
      </c>
      <c r="F1390" t="s">
        <v>11280</v>
      </c>
      <c r="G1390" t="s">
        <v>11281</v>
      </c>
      <c r="H1390" t="s">
        <v>1791</v>
      </c>
      <c r="I1390" t="s">
        <v>11123</v>
      </c>
      <c r="J1390" t="s">
        <v>11282</v>
      </c>
      <c r="K1390" t="s">
        <v>3894</v>
      </c>
      <c r="U1390" t="s">
        <v>1783</v>
      </c>
      <c r="V1390" t="s">
        <v>2031</v>
      </c>
      <c r="W1390" t="s">
        <v>1770</v>
      </c>
      <c r="AC1390" t="s">
        <v>11281</v>
      </c>
      <c r="AD1390" t="s">
        <v>1768</v>
      </c>
      <c r="AE1390" t="s">
        <v>3902</v>
      </c>
      <c r="AG1390" t="s">
        <v>1787</v>
      </c>
    </row>
    <row r="1391" spans="1:33" x14ac:dyDescent="0.3">
      <c r="A1391" t="s">
        <v>11283</v>
      </c>
      <c r="B1391" t="s">
        <v>1768</v>
      </c>
      <c r="C1391" t="s">
        <v>3894</v>
      </c>
      <c r="E1391" t="s">
        <v>1770</v>
      </c>
      <c r="F1391" t="s">
        <v>11284</v>
      </c>
      <c r="G1391" t="s">
        <v>11285</v>
      </c>
      <c r="H1391" t="s">
        <v>1773</v>
      </c>
      <c r="I1391" t="s">
        <v>11123</v>
      </c>
      <c r="J1391" t="s">
        <v>11286</v>
      </c>
      <c r="K1391" t="s">
        <v>3894</v>
      </c>
      <c r="U1391" t="s">
        <v>1783</v>
      </c>
      <c r="V1391" t="s">
        <v>7301</v>
      </c>
      <c r="W1391" t="s">
        <v>1770</v>
      </c>
      <c r="AC1391" t="s">
        <v>11285</v>
      </c>
      <c r="AD1391" t="s">
        <v>1768</v>
      </c>
      <c r="AE1391" t="s">
        <v>3902</v>
      </c>
      <c r="AG1391" t="s">
        <v>1787</v>
      </c>
    </row>
    <row r="1392" spans="1:33" x14ac:dyDescent="0.3">
      <c r="A1392" t="s">
        <v>11287</v>
      </c>
      <c r="B1392" t="s">
        <v>1768</v>
      </c>
      <c r="C1392" t="s">
        <v>3894</v>
      </c>
      <c r="E1392" t="s">
        <v>1770</v>
      </c>
      <c r="F1392" t="s">
        <v>2063</v>
      </c>
      <c r="G1392" t="s">
        <v>11288</v>
      </c>
      <c r="H1392" t="s">
        <v>1773</v>
      </c>
      <c r="I1392" t="s">
        <v>11123</v>
      </c>
      <c r="J1392" t="s">
        <v>11289</v>
      </c>
      <c r="K1392" t="s">
        <v>3894</v>
      </c>
      <c r="L1392" t="s">
        <v>9039</v>
      </c>
      <c r="M1392" t="s">
        <v>1815</v>
      </c>
      <c r="N1392" t="s">
        <v>960</v>
      </c>
      <c r="O1392" t="s">
        <v>11290</v>
      </c>
      <c r="U1392" t="s">
        <v>1783</v>
      </c>
      <c r="V1392" t="s">
        <v>7301</v>
      </c>
      <c r="W1392" t="s">
        <v>1770</v>
      </c>
      <c r="Y1392" t="s">
        <v>1815</v>
      </c>
      <c r="Z1392" t="s">
        <v>9039</v>
      </c>
      <c r="AA1392" t="s">
        <v>11290</v>
      </c>
      <c r="AB1392" t="s">
        <v>960</v>
      </c>
      <c r="AC1392" t="s">
        <v>11288</v>
      </c>
      <c r="AD1392" t="s">
        <v>1768</v>
      </c>
      <c r="AE1392" t="s">
        <v>3902</v>
      </c>
      <c r="AG1392" t="s">
        <v>1787</v>
      </c>
    </row>
    <row r="1393" spans="1:33" x14ac:dyDescent="0.3">
      <c r="A1393" t="s">
        <v>11291</v>
      </c>
      <c r="B1393" t="s">
        <v>1768</v>
      </c>
      <c r="C1393" t="s">
        <v>3894</v>
      </c>
      <c r="E1393" t="s">
        <v>1770</v>
      </c>
      <c r="F1393" t="s">
        <v>2663</v>
      </c>
      <c r="G1393" t="s">
        <v>11292</v>
      </c>
      <c r="H1393" t="s">
        <v>1773</v>
      </c>
      <c r="I1393" t="s">
        <v>11123</v>
      </c>
      <c r="J1393" t="s">
        <v>11293</v>
      </c>
      <c r="K1393" t="s">
        <v>3894</v>
      </c>
      <c r="U1393" t="s">
        <v>1783</v>
      </c>
      <c r="V1393" t="s">
        <v>7301</v>
      </c>
      <c r="W1393" t="s">
        <v>1770</v>
      </c>
      <c r="AC1393" t="s">
        <v>11292</v>
      </c>
      <c r="AD1393" t="s">
        <v>1768</v>
      </c>
      <c r="AE1393" t="s">
        <v>3902</v>
      </c>
      <c r="AG1393" t="s">
        <v>1787</v>
      </c>
    </row>
    <row r="1394" spans="1:33" x14ac:dyDescent="0.3">
      <c r="A1394" t="s">
        <v>11294</v>
      </c>
      <c r="B1394" t="s">
        <v>1768</v>
      </c>
      <c r="C1394" t="s">
        <v>3894</v>
      </c>
      <c r="E1394" t="s">
        <v>1770</v>
      </c>
      <c r="F1394" t="s">
        <v>7703</v>
      </c>
      <c r="G1394" t="s">
        <v>3926</v>
      </c>
      <c r="H1394" t="s">
        <v>1791</v>
      </c>
      <c r="I1394" t="s">
        <v>11123</v>
      </c>
      <c r="J1394" t="s">
        <v>11295</v>
      </c>
      <c r="K1394" t="s">
        <v>3894</v>
      </c>
      <c r="U1394" t="s">
        <v>1783</v>
      </c>
      <c r="V1394" t="s">
        <v>7301</v>
      </c>
      <c r="W1394" t="s">
        <v>1770</v>
      </c>
      <c r="AC1394" t="s">
        <v>3926</v>
      </c>
      <c r="AD1394" t="s">
        <v>1768</v>
      </c>
      <c r="AE1394" t="s">
        <v>3902</v>
      </c>
      <c r="AG1394" t="s">
        <v>1787</v>
      </c>
    </row>
    <row r="1395" spans="1:33" x14ac:dyDescent="0.3">
      <c r="A1395" t="s">
        <v>11296</v>
      </c>
      <c r="B1395" t="s">
        <v>1768</v>
      </c>
      <c r="C1395" t="s">
        <v>3894</v>
      </c>
      <c r="E1395" t="s">
        <v>1770</v>
      </c>
      <c r="F1395" t="s">
        <v>11297</v>
      </c>
      <c r="G1395" t="s">
        <v>11298</v>
      </c>
      <c r="H1395" t="s">
        <v>1773</v>
      </c>
      <c r="I1395" t="s">
        <v>11123</v>
      </c>
      <c r="J1395" t="s">
        <v>11299</v>
      </c>
      <c r="K1395" t="s">
        <v>3894</v>
      </c>
      <c r="L1395" t="s">
        <v>11300</v>
      </c>
      <c r="M1395" t="s">
        <v>2047</v>
      </c>
      <c r="N1395" t="s">
        <v>11301</v>
      </c>
      <c r="O1395" t="s">
        <v>11302</v>
      </c>
      <c r="U1395" t="s">
        <v>1783</v>
      </c>
      <c r="V1395" t="s">
        <v>7301</v>
      </c>
      <c r="W1395" t="s">
        <v>1770</v>
      </c>
      <c r="Y1395" t="s">
        <v>2047</v>
      </c>
      <c r="Z1395" t="s">
        <v>11300</v>
      </c>
      <c r="AA1395" t="s">
        <v>11302</v>
      </c>
      <c r="AB1395" t="s">
        <v>11301</v>
      </c>
      <c r="AC1395" t="s">
        <v>11298</v>
      </c>
      <c r="AD1395" t="s">
        <v>1768</v>
      </c>
      <c r="AE1395" t="s">
        <v>3902</v>
      </c>
      <c r="AG1395" t="s">
        <v>1787</v>
      </c>
    </row>
    <row r="1396" spans="1:33" x14ac:dyDescent="0.3">
      <c r="A1396" t="s">
        <v>11303</v>
      </c>
      <c r="B1396" t="s">
        <v>1768</v>
      </c>
      <c r="C1396" t="s">
        <v>3894</v>
      </c>
      <c r="E1396" t="s">
        <v>1770</v>
      </c>
      <c r="F1396" t="s">
        <v>2298</v>
      </c>
      <c r="G1396" t="s">
        <v>11304</v>
      </c>
      <c r="H1396" t="s">
        <v>1773</v>
      </c>
      <c r="I1396" t="s">
        <v>11123</v>
      </c>
      <c r="J1396" t="s">
        <v>11305</v>
      </c>
      <c r="K1396" t="s">
        <v>3894</v>
      </c>
      <c r="U1396" t="s">
        <v>11126</v>
      </c>
      <c r="V1396" t="s">
        <v>11127</v>
      </c>
      <c r="W1396" t="s">
        <v>1770</v>
      </c>
      <c r="AC1396" t="s">
        <v>11304</v>
      </c>
      <c r="AD1396" t="s">
        <v>1768</v>
      </c>
      <c r="AE1396" t="s">
        <v>3902</v>
      </c>
      <c r="AG1396" t="s">
        <v>1787</v>
      </c>
    </row>
    <row r="1397" spans="1:33" x14ac:dyDescent="0.3">
      <c r="A1397" t="s">
        <v>11306</v>
      </c>
      <c r="B1397" t="s">
        <v>1768</v>
      </c>
      <c r="C1397" t="s">
        <v>3894</v>
      </c>
      <c r="E1397" t="s">
        <v>1770</v>
      </c>
      <c r="F1397" t="s">
        <v>1997</v>
      </c>
      <c r="G1397" t="s">
        <v>11307</v>
      </c>
      <c r="H1397" t="s">
        <v>1791</v>
      </c>
      <c r="I1397" t="s">
        <v>11123</v>
      </c>
      <c r="J1397" t="s">
        <v>11308</v>
      </c>
      <c r="K1397" t="s">
        <v>3894</v>
      </c>
      <c r="U1397" t="s">
        <v>11126</v>
      </c>
      <c r="V1397" t="s">
        <v>11127</v>
      </c>
      <c r="W1397" t="s">
        <v>1770</v>
      </c>
      <c r="AC1397" t="s">
        <v>11307</v>
      </c>
      <c r="AD1397" t="s">
        <v>1768</v>
      </c>
      <c r="AE1397" t="s">
        <v>3902</v>
      </c>
      <c r="AG1397" t="s">
        <v>1787</v>
      </c>
    </row>
    <row r="1398" spans="1:33" x14ac:dyDescent="0.3">
      <c r="A1398" t="s">
        <v>11309</v>
      </c>
      <c r="B1398" t="s">
        <v>1799</v>
      </c>
      <c r="C1398" t="s">
        <v>1996</v>
      </c>
      <c r="E1398" t="s">
        <v>1770</v>
      </c>
      <c r="G1398" t="s">
        <v>11310</v>
      </c>
      <c r="H1398" t="s">
        <v>1801</v>
      </c>
      <c r="I1398" t="s">
        <v>11311</v>
      </c>
      <c r="J1398" t="s">
        <v>11312</v>
      </c>
      <c r="K1398" t="s">
        <v>1996</v>
      </c>
      <c r="L1398" t="s">
        <v>3235</v>
      </c>
      <c r="M1398" t="s">
        <v>3236</v>
      </c>
      <c r="N1398" t="s">
        <v>9657</v>
      </c>
      <c r="O1398" t="s">
        <v>11313</v>
      </c>
      <c r="Q1398" t="s">
        <v>11314</v>
      </c>
      <c r="S1398" t="s">
        <v>11315</v>
      </c>
      <c r="U1398" t="s">
        <v>1783</v>
      </c>
      <c r="V1398" t="s">
        <v>11316</v>
      </c>
      <c r="W1398" t="s">
        <v>1770</v>
      </c>
      <c r="Y1398" t="s">
        <v>3236</v>
      </c>
      <c r="Z1398" t="s">
        <v>3235</v>
      </c>
      <c r="AA1398" t="s">
        <v>11313</v>
      </c>
      <c r="AB1398" t="s">
        <v>9657</v>
      </c>
      <c r="AC1398" t="s">
        <v>11310</v>
      </c>
      <c r="AD1398" t="s">
        <v>1799</v>
      </c>
      <c r="AE1398" t="s">
        <v>2007</v>
      </c>
      <c r="AF1398" t="s">
        <v>11317</v>
      </c>
      <c r="AG1398" t="s">
        <v>1994</v>
      </c>
    </row>
    <row r="1399" spans="1:33" x14ac:dyDescent="0.3">
      <c r="A1399" t="s">
        <v>11318</v>
      </c>
      <c r="B1399" t="s">
        <v>1768</v>
      </c>
      <c r="C1399" t="s">
        <v>2110</v>
      </c>
      <c r="E1399" t="s">
        <v>1770</v>
      </c>
      <c r="F1399" t="s">
        <v>4355</v>
      </c>
      <c r="G1399" t="s">
        <v>11319</v>
      </c>
      <c r="H1399" t="s">
        <v>1791</v>
      </c>
      <c r="I1399" t="s">
        <v>11320</v>
      </c>
      <c r="J1399" t="s">
        <v>11321</v>
      </c>
      <c r="K1399" t="s">
        <v>2110</v>
      </c>
      <c r="L1399" t="s">
        <v>4959</v>
      </c>
      <c r="M1399" t="s">
        <v>1891</v>
      </c>
      <c r="N1399" t="s">
        <v>4960</v>
      </c>
      <c r="O1399" t="s">
        <v>11322</v>
      </c>
      <c r="Q1399" t="s">
        <v>11323</v>
      </c>
      <c r="S1399" t="s">
        <v>11324</v>
      </c>
      <c r="U1399" t="s">
        <v>1783</v>
      </c>
      <c r="V1399" t="s">
        <v>11325</v>
      </c>
      <c r="W1399" t="s">
        <v>1770</v>
      </c>
      <c r="Y1399" t="s">
        <v>1891</v>
      </c>
      <c r="Z1399" t="s">
        <v>4959</v>
      </c>
      <c r="AA1399" t="s">
        <v>11322</v>
      </c>
      <c r="AB1399" t="s">
        <v>4960</v>
      </c>
      <c r="AC1399" t="s">
        <v>11319</v>
      </c>
      <c r="AD1399" t="s">
        <v>1768</v>
      </c>
      <c r="AE1399" t="s">
        <v>2118</v>
      </c>
      <c r="AF1399" t="s">
        <v>11326</v>
      </c>
      <c r="AG1399" t="s">
        <v>2120</v>
      </c>
    </row>
    <row r="1400" spans="1:33" x14ac:dyDescent="0.3">
      <c r="A1400" t="s">
        <v>11327</v>
      </c>
      <c r="B1400" t="s">
        <v>1768</v>
      </c>
      <c r="E1400" t="s">
        <v>1770</v>
      </c>
      <c r="F1400" t="s">
        <v>11328</v>
      </c>
      <c r="G1400" t="s">
        <v>11329</v>
      </c>
      <c r="H1400" t="s">
        <v>1773</v>
      </c>
      <c r="I1400" t="s">
        <v>11330</v>
      </c>
      <c r="J1400" t="s">
        <v>11331</v>
      </c>
      <c r="L1400" t="s">
        <v>6416</v>
      </c>
      <c r="M1400" t="s">
        <v>4509</v>
      </c>
      <c r="N1400" t="s">
        <v>6417</v>
      </c>
      <c r="O1400" t="s">
        <v>11332</v>
      </c>
      <c r="U1400" t="s">
        <v>1783</v>
      </c>
      <c r="V1400" t="s">
        <v>2031</v>
      </c>
      <c r="W1400" t="s">
        <v>1770</v>
      </c>
      <c r="Y1400" t="s">
        <v>4509</v>
      </c>
      <c r="Z1400" t="s">
        <v>6416</v>
      </c>
      <c r="AA1400" t="s">
        <v>11332</v>
      </c>
      <c r="AB1400" t="s">
        <v>6417</v>
      </c>
      <c r="AC1400" t="s">
        <v>11329</v>
      </c>
      <c r="AD1400" t="s">
        <v>1768</v>
      </c>
      <c r="AF1400" t="s">
        <v>11333</v>
      </c>
      <c r="AG1400" t="s">
        <v>2120</v>
      </c>
    </row>
    <row r="1401" spans="1:33" x14ac:dyDescent="0.3">
      <c r="A1401" t="s">
        <v>11334</v>
      </c>
      <c r="B1401" t="s">
        <v>1768</v>
      </c>
      <c r="C1401" t="s">
        <v>2110</v>
      </c>
      <c r="E1401" t="s">
        <v>1770</v>
      </c>
      <c r="F1401" t="s">
        <v>11335</v>
      </c>
      <c r="G1401" t="s">
        <v>11336</v>
      </c>
      <c r="H1401" t="s">
        <v>1773</v>
      </c>
      <c r="I1401" t="s">
        <v>11337</v>
      </c>
      <c r="J1401" t="s">
        <v>11338</v>
      </c>
      <c r="K1401" t="s">
        <v>2110</v>
      </c>
      <c r="L1401" t="s">
        <v>2745</v>
      </c>
      <c r="M1401" t="s">
        <v>2746</v>
      </c>
      <c r="N1401" t="s">
        <v>2747</v>
      </c>
      <c r="O1401" t="s">
        <v>11339</v>
      </c>
      <c r="Q1401" t="s">
        <v>11340</v>
      </c>
      <c r="S1401" t="s">
        <v>11341</v>
      </c>
      <c r="U1401" t="s">
        <v>1783</v>
      </c>
      <c r="V1401" t="s">
        <v>11342</v>
      </c>
      <c r="W1401" t="s">
        <v>1770</v>
      </c>
      <c r="Y1401" t="s">
        <v>2746</v>
      </c>
      <c r="Z1401" t="s">
        <v>2745</v>
      </c>
      <c r="AA1401" t="s">
        <v>11339</v>
      </c>
      <c r="AB1401" t="s">
        <v>2747</v>
      </c>
      <c r="AC1401" t="s">
        <v>11336</v>
      </c>
      <c r="AD1401" t="s">
        <v>1768</v>
      </c>
      <c r="AE1401" t="s">
        <v>2118</v>
      </c>
      <c r="AF1401" t="s">
        <v>11343</v>
      </c>
      <c r="AG1401" t="s">
        <v>2120</v>
      </c>
    </row>
    <row r="1402" spans="1:33" x14ac:dyDescent="0.3">
      <c r="A1402" t="s">
        <v>11344</v>
      </c>
      <c r="B1402" t="s">
        <v>1799</v>
      </c>
      <c r="E1402" t="s">
        <v>1770</v>
      </c>
      <c r="G1402" t="s">
        <v>11345</v>
      </c>
      <c r="H1402" t="s">
        <v>1801</v>
      </c>
      <c r="I1402" t="s">
        <v>11346</v>
      </c>
      <c r="L1402" t="s">
        <v>4974</v>
      </c>
      <c r="M1402" t="s">
        <v>2183</v>
      </c>
      <c r="N1402" t="s">
        <v>6015</v>
      </c>
      <c r="O1402" t="s">
        <v>11347</v>
      </c>
      <c r="U1402" t="s">
        <v>1783</v>
      </c>
      <c r="V1402" t="s">
        <v>2031</v>
      </c>
      <c r="W1402" t="s">
        <v>1770</v>
      </c>
      <c r="Y1402" t="s">
        <v>2183</v>
      </c>
      <c r="Z1402" t="s">
        <v>4974</v>
      </c>
      <c r="AA1402" t="s">
        <v>11347</v>
      </c>
      <c r="AB1402" t="s">
        <v>6015</v>
      </c>
      <c r="AC1402" t="s">
        <v>11345</v>
      </c>
      <c r="AD1402" t="s">
        <v>1799</v>
      </c>
      <c r="AF1402" t="s">
        <v>11348</v>
      </c>
    </row>
    <row r="1403" spans="1:33" x14ac:dyDescent="0.3">
      <c r="A1403" t="s">
        <v>11349</v>
      </c>
      <c r="B1403" t="s">
        <v>1768</v>
      </c>
      <c r="E1403" t="s">
        <v>1770</v>
      </c>
      <c r="F1403" t="s">
        <v>2941</v>
      </c>
      <c r="G1403" t="s">
        <v>11350</v>
      </c>
      <c r="H1403" t="s">
        <v>1791</v>
      </c>
      <c r="I1403" t="s">
        <v>11351</v>
      </c>
      <c r="J1403" t="s">
        <v>11352</v>
      </c>
      <c r="L1403" t="s">
        <v>5152</v>
      </c>
      <c r="M1403" t="s">
        <v>1909</v>
      </c>
      <c r="N1403" t="s">
        <v>5153</v>
      </c>
      <c r="O1403" t="s">
        <v>11353</v>
      </c>
      <c r="U1403" t="s">
        <v>1783</v>
      </c>
      <c r="V1403" t="s">
        <v>11354</v>
      </c>
      <c r="W1403" t="s">
        <v>1770</v>
      </c>
      <c r="Y1403" t="s">
        <v>1909</v>
      </c>
      <c r="Z1403" t="s">
        <v>5152</v>
      </c>
      <c r="AA1403" t="s">
        <v>11353</v>
      </c>
      <c r="AB1403" t="s">
        <v>5153</v>
      </c>
      <c r="AC1403" t="s">
        <v>11350</v>
      </c>
      <c r="AD1403" t="s">
        <v>1768</v>
      </c>
      <c r="AF1403" t="s">
        <v>11355</v>
      </c>
      <c r="AG1403" t="s">
        <v>2248</v>
      </c>
    </row>
    <row r="1404" spans="1:33" x14ac:dyDescent="0.3">
      <c r="A1404" t="s">
        <v>521</v>
      </c>
      <c r="B1404" t="s">
        <v>1799</v>
      </c>
      <c r="C1404" t="s">
        <v>1769</v>
      </c>
      <c r="E1404" t="s">
        <v>1770</v>
      </c>
      <c r="G1404" t="s">
        <v>11356</v>
      </c>
      <c r="H1404" t="s">
        <v>1801</v>
      </c>
      <c r="I1404" t="s">
        <v>11357</v>
      </c>
      <c r="J1404" t="s">
        <v>11358</v>
      </c>
      <c r="K1404" t="s">
        <v>1769</v>
      </c>
      <c r="L1404" t="s">
        <v>2656</v>
      </c>
      <c r="M1404" t="s">
        <v>2657</v>
      </c>
      <c r="N1404" t="s">
        <v>2658</v>
      </c>
      <c r="O1404" t="s">
        <v>11359</v>
      </c>
      <c r="Q1404" t="s">
        <v>11360</v>
      </c>
      <c r="S1404" t="s">
        <v>11361</v>
      </c>
      <c r="U1404" t="s">
        <v>1783</v>
      </c>
      <c r="V1404" t="s">
        <v>2031</v>
      </c>
      <c r="W1404" t="s">
        <v>1770</v>
      </c>
      <c r="Y1404" t="s">
        <v>2657</v>
      </c>
      <c r="Z1404" t="s">
        <v>2656</v>
      </c>
      <c r="AA1404" t="s">
        <v>11359</v>
      </c>
      <c r="AB1404" t="s">
        <v>2658</v>
      </c>
      <c r="AC1404" t="s">
        <v>11356</v>
      </c>
      <c r="AD1404" t="s">
        <v>1799</v>
      </c>
      <c r="AE1404" t="s">
        <v>1785</v>
      </c>
      <c r="AF1404" t="s">
        <v>11362</v>
      </c>
      <c r="AG1404" t="s">
        <v>1787</v>
      </c>
    </row>
    <row r="1405" spans="1:33" x14ac:dyDescent="0.3">
      <c r="A1405" t="s">
        <v>523</v>
      </c>
      <c r="B1405" t="s">
        <v>1768</v>
      </c>
      <c r="C1405" t="s">
        <v>1769</v>
      </c>
      <c r="E1405" t="s">
        <v>1770</v>
      </c>
      <c r="F1405" t="s">
        <v>1789</v>
      </c>
      <c r="G1405" t="s">
        <v>11363</v>
      </c>
      <c r="H1405" t="s">
        <v>1773</v>
      </c>
      <c r="I1405" t="s">
        <v>11364</v>
      </c>
      <c r="J1405" t="s">
        <v>11365</v>
      </c>
      <c r="K1405" t="s">
        <v>1769</v>
      </c>
      <c r="L1405" t="s">
        <v>11366</v>
      </c>
      <c r="M1405" t="s">
        <v>3551</v>
      </c>
      <c r="N1405" t="s">
        <v>11367</v>
      </c>
      <c r="O1405" t="s">
        <v>11368</v>
      </c>
      <c r="Q1405" t="s">
        <v>11369</v>
      </c>
      <c r="S1405" t="s">
        <v>11370</v>
      </c>
      <c r="U1405" t="s">
        <v>1783</v>
      </c>
      <c r="V1405" t="s">
        <v>2031</v>
      </c>
      <c r="W1405" t="s">
        <v>1770</v>
      </c>
      <c r="Y1405" t="s">
        <v>3551</v>
      </c>
      <c r="Z1405" t="s">
        <v>11366</v>
      </c>
      <c r="AA1405" t="s">
        <v>11368</v>
      </c>
      <c r="AB1405" t="s">
        <v>11367</v>
      </c>
      <c r="AC1405" t="s">
        <v>11363</v>
      </c>
      <c r="AD1405" t="s">
        <v>1768</v>
      </c>
      <c r="AE1405" t="s">
        <v>1785</v>
      </c>
      <c r="AF1405" t="s">
        <v>11371</v>
      </c>
      <c r="AG1405" t="s">
        <v>2248</v>
      </c>
    </row>
    <row r="1406" spans="1:33" x14ac:dyDescent="0.3">
      <c r="A1406" t="s">
        <v>11372</v>
      </c>
      <c r="B1406" t="s">
        <v>1768</v>
      </c>
      <c r="E1406" t="s">
        <v>1770</v>
      </c>
      <c r="F1406" t="s">
        <v>2159</v>
      </c>
      <c r="G1406" t="s">
        <v>11373</v>
      </c>
      <c r="J1406" t="s">
        <v>11374</v>
      </c>
      <c r="L1406" t="s">
        <v>11375</v>
      </c>
      <c r="M1406" t="s">
        <v>1981</v>
      </c>
      <c r="N1406" t="s">
        <v>1982</v>
      </c>
      <c r="O1406" t="s">
        <v>11376</v>
      </c>
      <c r="U1406" t="s">
        <v>1783</v>
      </c>
      <c r="V1406" t="s">
        <v>4079</v>
      </c>
      <c r="W1406" t="s">
        <v>1770</v>
      </c>
      <c r="Y1406" t="s">
        <v>1981</v>
      </c>
      <c r="Z1406" t="s">
        <v>11375</v>
      </c>
      <c r="AA1406" t="s">
        <v>11376</v>
      </c>
      <c r="AB1406" t="s">
        <v>1982</v>
      </c>
      <c r="AC1406" t="s">
        <v>11373</v>
      </c>
      <c r="AD1406" t="s">
        <v>1768</v>
      </c>
    </row>
    <row r="1407" spans="1:33" x14ac:dyDescent="0.3">
      <c r="A1407" t="s">
        <v>11377</v>
      </c>
      <c r="B1407" t="s">
        <v>1799</v>
      </c>
      <c r="C1407" t="s">
        <v>1769</v>
      </c>
      <c r="E1407" t="s">
        <v>1770</v>
      </c>
      <c r="G1407" t="s">
        <v>4175</v>
      </c>
      <c r="H1407" t="s">
        <v>1801</v>
      </c>
      <c r="I1407" t="s">
        <v>4176</v>
      </c>
      <c r="J1407" t="s">
        <v>4177</v>
      </c>
      <c r="K1407" t="s">
        <v>1769</v>
      </c>
      <c r="L1407" t="s">
        <v>2139</v>
      </c>
      <c r="M1407" t="s">
        <v>2140</v>
      </c>
      <c r="N1407" t="s">
        <v>4178</v>
      </c>
      <c r="O1407" t="s">
        <v>4179</v>
      </c>
      <c r="S1407" t="s">
        <v>4180</v>
      </c>
      <c r="U1407" t="s">
        <v>1783</v>
      </c>
      <c r="V1407" t="s">
        <v>4181</v>
      </c>
      <c r="W1407" t="s">
        <v>1770</v>
      </c>
      <c r="Y1407" t="s">
        <v>2140</v>
      </c>
      <c r="Z1407" t="s">
        <v>2139</v>
      </c>
      <c r="AA1407" t="s">
        <v>4179</v>
      </c>
      <c r="AB1407" t="s">
        <v>4178</v>
      </c>
      <c r="AC1407" t="s">
        <v>4175</v>
      </c>
      <c r="AD1407" t="s">
        <v>1799</v>
      </c>
      <c r="AE1407" t="s">
        <v>1785</v>
      </c>
      <c r="AF1407" t="s">
        <v>4182</v>
      </c>
      <c r="AG1407" t="s">
        <v>1787</v>
      </c>
    </row>
    <row r="1408" spans="1:33" x14ac:dyDescent="0.3">
      <c r="A1408" t="s">
        <v>11378</v>
      </c>
      <c r="B1408" t="s">
        <v>1768</v>
      </c>
      <c r="E1408" t="s">
        <v>1770</v>
      </c>
      <c r="F1408" t="s">
        <v>1997</v>
      </c>
      <c r="G1408" t="s">
        <v>11379</v>
      </c>
      <c r="H1408" t="s">
        <v>1791</v>
      </c>
      <c r="I1408" t="s">
        <v>11380</v>
      </c>
      <c r="J1408" t="s">
        <v>11381</v>
      </c>
      <c r="L1408" t="s">
        <v>1792</v>
      </c>
      <c r="M1408" t="s">
        <v>1777</v>
      </c>
      <c r="N1408" t="s">
        <v>410</v>
      </c>
      <c r="O1408" t="s">
        <v>11382</v>
      </c>
      <c r="U1408" t="s">
        <v>1783</v>
      </c>
      <c r="V1408" t="s">
        <v>2031</v>
      </c>
      <c r="W1408" t="s">
        <v>1770</v>
      </c>
      <c r="Y1408" t="s">
        <v>1777</v>
      </c>
      <c r="Z1408" t="s">
        <v>1792</v>
      </c>
      <c r="AA1408" t="s">
        <v>11382</v>
      </c>
      <c r="AB1408" t="s">
        <v>410</v>
      </c>
      <c r="AC1408" t="s">
        <v>11379</v>
      </c>
      <c r="AD1408" t="s">
        <v>1768</v>
      </c>
      <c r="AF1408" t="s">
        <v>11383</v>
      </c>
    </row>
    <row r="1409" spans="1:33" x14ac:dyDescent="0.3">
      <c r="A1409" t="s">
        <v>11384</v>
      </c>
      <c r="B1409" t="s">
        <v>1799</v>
      </c>
      <c r="E1409" t="s">
        <v>1770</v>
      </c>
      <c r="G1409" t="s">
        <v>11385</v>
      </c>
      <c r="H1409" t="s">
        <v>1801</v>
      </c>
      <c r="I1409" t="s">
        <v>11386</v>
      </c>
      <c r="L1409" t="s">
        <v>11387</v>
      </c>
      <c r="M1409" t="s">
        <v>3619</v>
      </c>
      <c r="N1409" t="s">
        <v>266</v>
      </c>
      <c r="O1409" t="s">
        <v>11388</v>
      </c>
      <c r="U1409" t="s">
        <v>1783</v>
      </c>
      <c r="V1409" t="s">
        <v>6859</v>
      </c>
      <c r="W1409" t="s">
        <v>1770</v>
      </c>
      <c r="Y1409" t="s">
        <v>3619</v>
      </c>
      <c r="Z1409" t="s">
        <v>11387</v>
      </c>
      <c r="AA1409" t="s">
        <v>11388</v>
      </c>
      <c r="AB1409" t="s">
        <v>266</v>
      </c>
      <c r="AC1409" t="s">
        <v>11385</v>
      </c>
      <c r="AD1409" t="s">
        <v>1799</v>
      </c>
      <c r="AF1409" t="s">
        <v>11389</v>
      </c>
      <c r="AG1409" t="s">
        <v>2523</v>
      </c>
    </row>
    <row r="1410" spans="1:33" x14ac:dyDescent="0.3">
      <c r="A1410" t="s">
        <v>525</v>
      </c>
      <c r="B1410" t="s">
        <v>1799</v>
      </c>
      <c r="C1410" t="s">
        <v>3894</v>
      </c>
      <c r="E1410" t="s">
        <v>1770</v>
      </c>
      <c r="G1410" t="s">
        <v>11390</v>
      </c>
      <c r="H1410" t="s">
        <v>1801</v>
      </c>
      <c r="I1410" t="s">
        <v>11391</v>
      </c>
      <c r="J1410" t="s">
        <v>11392</v>
      </c>
      <c r="K1410" t="s">
        <v>3894</v>
      </c>
      <c r="L1410" t="s">
        <v>2139</v>
      </c>
      <c r="M1410" t="s">
        <v>2140</v>
      </c>
      <c r="N1410" t="s">
        <v>9109</v>
      </c>
      <c r="O1410" t="s">
        <v>11393</v>
      </c>
      <c r="Q1410" t="s">
        <v>11394</v>
      </c>
      <c r="S1410" t="s">
        <v>11395</v>
      </c>
      <c r="U1410" t="s">
        <v>1783</v>
      </c>
      <c r="V1410" t="s">
        <v>2031</v>
      </c>
      <c r="W1410" t="s">
        <v>1770</v>
      </c>
      <c r="Y1410" t="s">
        <v>2140</v>
      </c>
      <c r="Z1410" t="s">
        <v>2139</v>
      </c>
      <c r="AA1410" t="s">
        <v>11393</v>
      </c>
      <c r="AB1410" t="s">
        <v>9109</v>
      </c>
      <c r="AC1410" t="s">
        <v>11390</v>
      </c>
      <c r="AD1410" t="s">
        <v>1799</v>
      </c>
      <c r="AE1410" t="s">
        <v>3902</v>
      </c>
      <c r="AF1410" t="s">
        <v>11396</v>
      </c>
      <c r="AG1410" t="s">
        <v>1787</v>
      </c>
    </row>
    <row r="1411" spans="1:33" x14ac:dyDescent="0.3">
      <c r="A1411" t="s">
        <v>11397</v>
      </c>
      <c r="B1411" t="s">
        <v>1768</v>
      </c>
      <c r="E1411" t="s">
        <v>1770</v>
      </c>
      <c r="F1411" t="s">
        <v>2400</v>
      </c>
      <c r="G1411" t="s">
        <v>11398</v>
      </c>
      <c r="H1411" t="s">
        <v>1773</v>
      </c>
      <c r="I1411" t="s">
        <v>11399</v>
      </c>
      <c r="J1411" t="s">
        <v>11400</v>
      </c>
      <c r="L1411" t="s">
        <v>11401</v>
      </c>
      <c r="M1411" t="s">
        <v>2773</v>
      </c>
      <c r="N1411" t="s">
        <v>11402</v>
      </c>
      <c r="O1411" t="s">
        <v>11403</v>
      </c>
      <c r="Q1411" t="s">
        <v>11404</v>
      </c>
      <c r="U1411" t="s">
        <v>1783</v>
      </c>
      <c r="V1411" t="s">
        <v>11405</v>
      </c>
      <c r="W1411" t="s">
        <v>1770</v>
      </c>
      <c r="Y1411" t="s">
        <v>2773</v>
      </c>
      <c r="Z1411" t="s">
        <v>11401</v>
      </c>
      <c r="AA1411" t="s">
        <v>11403</v>
      </c>
      <c r="AB1411" t="s">
        <v>11402</v>
      </c>
      <c r="AC1411" t="s">
        <v>11398</v>
      </c>
      <c r="AD1411" t="s">
        <v>1768</v>
      </c>
      <c r="AF1411" t="s">
        <v>11406</v>
      </c>
      <c r="AG1411" t="s">
        <v>2009</v>
      </c>
    </row>
    <row r="1412" spans="1:33" x14ac:dyDescent="0.3">
      <c r="A1412" t="s">
        <v>11407</v>
      </c>
      <c r="B1412" t="s">
        <v>1768</v>
      </c>
      <c r="E1412" t="s">
        <v>1770</v>
      </c>
      <c r="F1412" t="s">
        <v>2063</v>
      </c>
      <c r="G1412" t="s">
        <v>11408</v>
      </c>
      <c r="H1412" t="s">
        <v>1773</v>
      </c>
      <c r="I1412" t="s">
        <v>11409</v>
      </c>
      <c r="J1412" t="s">
        <v>11410</v>
      </c>
      <c r="L1412" t="s">
        <v>11411</v>
      </c>
      <c r="M1412" t="s">
        <v>2541</v>
      </c>
      <c r="N1412" t="s">
        <v>11412</v>
      </c>
      <c r="O1412" t="s">
        <v>11413</v>
      </c>
      <c r="U1412" t="s">
        <v>1783</v>
      </c>
      <c r="V1412" t="s">
        <v>11405</v>
      </c>
      <c r="W1412" t="s">
        <v>1770</v>
      </c>
      <c r="Y1412" t="s">
        <v>2541</v>
      </c>
      <c r="Z1412" t="s">
        <v>11411</v>
      </c>
      <c r="AA1412" t="s">
        <v>11413</v>
      </c>
      <c r="AB1412" t="s">
        <v>11412</v>
      </c>
      <c r="AC1412" t="s">
        <v>11408</v>
      </c>
      <c r="AD1412" t="s">
        <v>1768</v>
      </c>
      <c r="AF1412" t="s">
        <v>11414</v>
      </c>
      <c r="AG1412" t="s">
        <v>2248</v>
      </c>
    </row>
    <row r="1413" spans="1:33" x14ac:dyDescent="0.3">
      <c r="A1413" t="s">
        <v>11415</v>
      </c>
      <c r="B1413" t="s">
        <v>1768</v>
      </c>
      <c r="C1413" t="s">
        <v>2110</v>
      </c>
      <c r="E1413" t="s">
        <v>1770</v>
      </c>
      <c r="F1413" t="s">
        <v>3468</v>
      </c>
      <c r="G1413" t="s">
        <v>11416</v>
      </c>
      <c r="H1413" t="s">
        <v>1773</v>
      </c>
      <c r="I1413" t="s">
        <v>11417</v>
      </c>
      <c r="J1413" t="s">
        <v>11418</v>
      </c>
      <c r="K1413" t="s">
        <v>2110</v>
      </c>
      <c r="L1413" t="s">
        <v>3660</v>
      </c>
      <c r="M1413" t="s">
        <v>3661</v>
      </c>
      <c r="N1413" t="s">
        <v>8921</v>
      </c>
      <c r="O1413" t="s">
        <v>11419</v>
      </c>
      <c r="S1413" t="s">
        <v>11420</v>
      </c>
      <c r="U1413" t="s">
        <v>11405</v>
      </c>
      <c r="V1413" t="s">
        <v>8011</v>
      </c>
      <c r="W1413" t="s">
        <v>1770</v>
      </c>
      <c r="Y1413" t="s">
        <v>3661</v>
      </c>
      <c r="Z1413" t="s">
        <v>3660</v>
      </c>
      <c r="AA1413" t="s">
        <v>11419</v>
      </c>
      <c r="AB1413" t="s">
        <v>8921</v>
      </c>
      <c r="AC1413" t="s">
        <v>11416</v>
      </c>
      <c r="AD1413" t="s">
        <v>1768</v>
      </c>
      <c r="AE1413" t="s">
        <v>2118</v>
      </c>
      <c r="AF1413" t="s">
        <v>11421</v>
      </c>
      <c r="AG1413" t="s">
        <v>2120</v>
      </c>
    </row>
    <row r="1414" spans="1:33" x14ac:dyDescent="0.3">
      <c r="A1414" t="s">
        <v>11422</v>
      </c>
      <c r="B1414" t="s">
        <v>1768</v>
      </c>
      <c r="C1414" t="s">
        <v>2110</v>
      </c>
      <c r="E1414" t="s">
        <v>1770</v>
      </c>
      <c r="F1414" t="s">
        <v>2613</v>
      </c>
      <c r="G1414" t="s">
        <v>11423</v>
      </c>
      <c r="H1414" t="s">
        <v>1773</v>
      </c>
      <c r="I1414" t="s">
        <v>11424</v>
      </c>
      <c r="J1414" t="s">
        <v>11425</v>
      </c>
      <c r="K1414" t="s">
        <v>2110</v>
      </c>
      <c r="L1414" t="s">
        <v>9907</v>
      </c>
      <c r="M1414" t="s">
        <v>2047</v>
      </c>
      <c r="N1414" t="s">
        <v>9908</v>
      </c>
      <c r="O1414" t="s">
        <v>11426</v>
      </c>
      <c r="Q1414" t="s">
        <v>11427</v>
      </c>
      <c r="S1414" t="s">
        <v>11428</v>
      </c>
      <c r="U1414" t="s">
        <v>1783</v>
      </c>
      <c r="V1414" t="s">
        <v>11429</v>
      </c>
      <c r="W1414" t="s">
        <v>1770</v>
      </c>
      <c r="Y1414" t="s">
        <v>2047</v>
      </c>
      <c r="Z1414" t="s">
        <v>9907</v>
      </c>
      <c r="AA1414" t="s">
        <v>11426</v>
      </c>
      <c r="AB1414" t="s">
        <v>9908</v>
      </c>
      <c r="AC1414" t="s">
        <v>11423</v>
      </c>
      <c r="AD1414" t="s">
        <v>1768</v>
      </c>
      <c r="AE1414" t="s">
        <v>2118</v>
      </c>
      <c r="AF1414" t="s">
        <v>11430</v>
      </c>
      <c r="AG1414" t="s">
        <v>2120</v>
      </c>
    </row>
    <row r="1415" spans="1:33" x14ac:dyDescent="0.3">
      <c r="A1415" t="s">
        <v>527</v>
      </c>
      <c r="B1415" t="s">
        <v>1799</v>
      </c>
      <c r="C1415" t="s">
        <v>1769</v>
      </c>
      <c r="E1415" t="s">
        <v>1770</v>
      </c>
      <c r="G1415" t="s">
        <v>11431</v>
      </c>
      <c r="H1415" t="s">
        <v>1801</v>
      </c>
      <c r="I1415" t="s">
        <v>11432</v>
      </c>
      <c r="J1415" t="s">
        <v>11433</v>
      </c>
      <c r="K1415" t="s">
        <v>1769</v>
      </c>
      <c r="L1415" t="s">
        <v>2139</v>
      </c>
      <c r="M1415" t="s">
        <v>2140</v>
      </c>
      <c r="N1415" t="s">
        <v>4178</v>
      </c>
      <c r="O1415" t="s">
        <v>4179</v>
      </c>
      <c r="S1415" t="s">
        <v>11434</v>
      </c>
      <c r="U1415" t="s">
        <v>1783</v>
      </c>
      <c r="V1415" t="s">
        <v>2031</v>
      </c>
      <c r="W1415" t="s">
        <v>1770</v>
      </c>
      <c r="Y1415" t="s">
        <v>2140</v>
      </c>
      <c r="Z1415" t="s">
        <v>2139</v>
      </c>
      <c r="AA1415" t="s">
        <v>4179</v>
      </c>
      <c r="AB1415" t="s">
        <v>4178</v>
      </c>
      <c r="AC1415" t="s">
        <v>11431</v>
      </c>
      <c r="AD1415" t="s">
        <v>1799</v>
      </c>
      <c r="AE1415" t="s">
        <v>1785</v>
      </c>
      <c r="AF1415" t="s">
        <v>11435</v>
      </c>
      <c r="AG1415" t="s">
        <v>1787</v>
      </c>
    </row>
    <row r="1416" spans="1:33" x14ac:dyDescent="0.3">
      <c r="A1416" t="s">
        <v>11436</v>
      </c>
      <c r="B1416" t="s">
        <v>1768</v>
      </c>
      <c r="C1416" t="s">
        <v>1769</v>
      </c>
      <c r="E1416" t="s">
        <v>1770</v>
      </c>
      <c r="F1416" t="s">
        <v>1789</v>
      </c>
      <c r="G1416" t="s">
        <v>11437</v>
      </c>
      <c r="H1416" t="s">
        <v>1773</v>
      </c>
      <c r="I1416" t="s">
        <v>11438</v>
      </c>
      <c r="J1416" t="s">
        <v>11439</v>
      </c>
      <c r="K1416" t="s">
        <v>1769</v>
      </c>
      <c r="Q1416" t="s">
        <v>11440</v>
      </c>
      <c r="S1416" t="s">
        <v>11441</v>
      </c>
      <c r="U1416" t="s">
        <v>1783</v>
      </c>
      <c r="V1416" t="s">
        <v>2031</v>
      </c>
      <c r="W1416" t="s">
        <v>1770</v>
      </c>
      <c r="AC1416" t="s">
        <v>11437</v>
      </c>
      <c r="AD1416" t="s">
        <v>1768</v>
      </c>
      <c r="AE1416" t="s">
        <v>1785</v>
      </c>
      <c r="AG1416" t="s">
        <v>1787</v>
      </c>
    </row>
    <row r="1417" spans="1:33" x14ac:dyDescent="0.3">
      <c r="A1417" t="s">
        <v>11442</v>
      </c>
      <c r="B1417" t="s">
        <v>1768</v>
      </c>
      <c r="C1417" t="s">
        <v>2110</v>
      </c>
      <c r="E1417" t="s">
        <v>1770</v>
      </c>
      <c r="F1417" t="s">
        <v>2596</v>
      </c>
      <c r="G1417" t="s">
        <v>11443</v>
      </c>
      <c r="H1417" t="s">
        <v>1773</v>
      </c>
      <c r="I1417" t="s">
        <v>11444</v>
      </c>
      <c r="J1417" t="s">
        <v>11445</v>
      </c>
      <c r="K1417" t="s">
        <v>2110</v>
      </c>
      <c r="L1417" t="s">
        <v>11446</v>
      </c>
      <c r="M1417" t="s">
        <v>3561</v>
      </c>
      <c r="N1417" t="s">
        <v>11447</v>
      </c>
      <c r="O1417" t="s">
        <v>11448</v>
      </c>
      <c r="Q1417" t="s">
        <v>11449</v>
      </c>
      <c r="S1417" t="s">
        <v>11450</v>
      </c>
      <c r="U1417" t="s">
        <v>1783</v>
      </c>
      <c r="V1417" t="s">
        <v>11451</v>
      </c>
      <c r="W1417" t="s">
        <v>1770</v>
      </c>
      <c r="Y1417" t="s">
        <v>3561</v>
      </c>
      <c r="Z1417" t="s">
        <v>11446</v>
      </c>
      <c r="AA1417" t="s">
        <v>11448</v>
      </c>
      <c r="AB1417" t="s">
        <v>11447</v>
      </c>
      <c r="AC1417" t="s">
        <v>11443</v>
      </c>
      <c r="AD1417" t="s">
        <v>1768</v>
      </c>
      <c r="AE1417" t="s">
        <v>2118</v>
      </c>
      <c r="AF1417" t="s">
        <v>11452</v>
      </c>
      <c r="AG1417" t="s">
        <v>2120</v>
      </c>
    </row>
    <row r="1418" spans="1:33" x14ac:dyDescent="0.3">
      <c r="A1418" t="s">
        <v>11453</v>
      </c>
      <c r="B1418" t="s">
        <v>1799</v>
      </c>
      <c r="E1418" t="s">
        <v>1770</v>
      </c>
      <c r="F1418" t="s">
        <v>11454</v>
      </c>
      <c r="G1418" t="s">
        <v>11455</v>
      </c>
      <c r="H1418" t="s">
        <v>1801</v>
      </c>
      <c r="I1418" t="s">
        <v>11456</v>
      </c>
      <c r="J1418" t="s">
        <v>11457</v>
      </c>
      <c r="L1418" t="s">
        <v>5901</v>
      </c>
      <c r="M1418" t="s">
        <v>3626</v>
      </c>
      <c r="N1418" t="s">
        <v>5902</v>
      </c>
      <c r="O1418" t="s">
        <v>11458</v>
      </c>
      <c r="U1418" t="s">
        <v>1783</v>
      </c>
      <c r="V1418" t="s">
        <v>4079</v>
      </c>
      <c r="W1418" t="s">
        <v>1770</v>
      </c>
      <c r="Y1418" t="s">
        <v>3626</v>
      </c>
      <c r="Z1418" t="s">
        <v>5901</v>
      </c>
      <c r="AA1418" t="s">
        <v>11458</v>
      </c>
      <c r="AB1418" t="s">
        <v>5902</v>
      </c>
      <c r="AC1418" t="s">
        <v>11455</v>
      </c>
      <c r="AD1418" t="s">
        <v>1799</v>
      </c>
    </row>
    <row r="1419" spans="1:33" x14ac:dyDescent="0.3">
      <c r="A1419" t="s">
        <v>11459</v>
      </c>
      <c r="B1419" t="s">
        <v>1768</v>
      </c>
      <c r="E1419" t="s">
        <v>1770</v>
      </c>
      <c r="F1419" t="s">
        <v>2405</v>
      </c>
      <c r="G1419" t="s">
        <v>11460</v>
      </c>
      <c r="H1419" t="s">
        <v>1773</v>
      </c>
      <c r="I1419" t="s">
        <v>11461</v>
      </c>
      <c r="J1419" t="s">
        <v>11462</v>
      </c>
      <c r="L1419" t="s">
        <v>11463</v>
      </c>
      <c r="M1419" t="s">
        <v>2980</v>
      </c>
      <c r="N1419" t="s">
        <v>11464</v>
      </c>
      <c r="O1419" t="s">
        <v>11465</v>
      </c>
      <c r="U1419" t="s">
        <v>1783</v>
      </c>
      <c r="V1419" t="s">
        <v>2031</v>
      </c>
      <c r="W1419" t="s">
        <v>1770</v>
      </c>
      <c r="Y1419" t="s">
        <v>2980</v>
      </c>
      <c r="Z1419" t="s">
        <v>11463</v>
      </c>
      <c r="AA1419" t="s">
        <v>11465</v>
      </c>
      <c r="AB1419" t="s">
        <v>11464</v>
      </c>
      <c r="AC1419" t="s">
        <v>11460</v>
      </c>
      <c r="AD1419" t="s">
        <v>1768</v>
      </c>
      <c r="AF1419" t="s">
        <v>11466</v>
      </c>
      <c r="AG1419" t="s">
        <v>2120</v>
      </c>
    </row>
    <row r="1420" spans="1:33" x14ac:dyDescent="0.3">
      <c r="A1420" t="s">
        <v>529</v>
      </c>
      <c r="B1420" t="s">
        <v>1768</v>
      </c>
      <c r="C1420" t="s">
        <v>1769</v>
      </c>
      <c r="E1420" t="s">
        <v>1770</v>
      </c>
      <c r="F1420" t="s">
        <v>1771</v>
      </c>
      <c r="G1420" t="s">
        <v>3639</v>
      </c>
      <c r="H1420" t="s">
        <v>1773</v>
      </c>
      <c r="I1420" t="s">
        <v>11467</v>
      </c>
      <c r="J1420" t="s">
        <v>3641</v>
      </c>
      <c r="K1420" t="s">
        <v>1769</v>
      </c>
      <c r="L1420" t="s">
        <v>3642</v>
      </c>
      <c r="M1420" t="s">
        <v>3643</v>
      </c>
      <c r="N1420" t="s">
        <v>3644</v>
      </c>
      <c r="O1420" t="s">
        <v>3645</v>
      </c>
      <c r="Q1420" t="s">
        <v>11468</v>
      </c>
      <c r="S1420" t="s">
        <v>11469</v>
      </c>
      <c r="U1420" t="s">
        <v>1783</v>
      </c>
      <c r="V1420" t="s">
        <v>2031</v>
      </c>
      <c r="W1420" t="s">
        <v>1770</v>
      </c>
      <c r="Y1420" t="s">
        <v>3643</v>
      </c>
      <c r="Z1420" t="s">
        <v>3642</v>
      </c>
      <c r="AA1420" t="s">
        <v>3645</v>
      </c>
      <c r="AB1420" t="s">
        <v>3644</v>
      </c>
      <c r="AC1420" t="s">
        <v>3639</v>
      </c>
      <c r="AD1420" t="s">
        <v>1768</v>
      </c>
      <c r="AE1420" t="s">
        <v>1785</v>
      </c>
      <c r="AF1420" t="s">
        <v>11470</v>
      </c>
      <c r="AG1420" t="s">
        <v>1994</v>
      </c>
    </row>
    <row r="1421" spans="1:33" x14ac:dyDescent="0.3">
      <c r="A1421" t="s">
        <v>531</v>
      </c>
      <c r="B1421" t="s">
        <v>1768</v>
      </c>
      <c r="C1421" t="s">
        <v>2110</v>
      </c>
      <c r="E1421" t="s">
        <v>1770</v>
      </c>
      <c r="F1421" t="s">
        <v>2643</v>
      </c>
      <c r="G1421" t="s">
        <v>9519</v>
      </c>
      <c r="H1421" t="s">
        <v>1773</v>
      </c>
      <c r="I1421" t="s">
        <v>11471</v>
      </c>
      <c r="J1421" t="s">
        <v>11472</v>
      </c>
      <c r="K1421" t="s">
        <v>2110</v>
      </c>
      <c r="L1421" t="s">
        <v>5960</v>
      </c>
      <c r="M1421" t="s">
        <v>2980</v>
      </c>
      <c r="N1421" t="s">
        <v>5961</v>
      </c>
      <c r="O1421" t="s">
        <v>11473</v>
      </c>
      <c r="S1421" t="s">
        <v>11474</v>
      </c>
      <c r="U1421" t="s">
        <v>1783</v>
      </c>
      <c r="V1421" t="s">
        <v>2031</v>
      </c>
      <c r="W1421" t="s">
        <v>1770</v>
      </c>
      <c r="Y1421" t="s">
        <v>2980</v>
      </c>
      <c r="Z1421" t="s">
        <v>5960</v>
      </c>
      <c r="AA1421" t="s">
        <v>11473</v>
      </c>
      <c r="AB1421" t="s">
        <v>5961</v>
      </c>
      <c r="AC1421" t="s">
        <v>9519</v>
      </c>
      <c r="AD1421" t="s">
        <v>1768</v>
      </c>
      <c r="AE1421" t="s">
        <v>2118</v>
      </c>
      <c r="AF1421" t="s">
        <v>11475</v>
      </c>
      <c r="AG1421" t="s">
        <v>2120</v>
      </c>
    </row>
    <row r="1422" spans="1:33" x14ac:dyDescent="0.3">
      <c r="A1422" t="s">
        <v>533</v>
      </c>
      <c r="B1422" t="s">
        <v>1799</v>
      </c>
      <c r="C1422" t="s">
        <v>1769</v>
      </c>
      <c r="E1422" t="s">
        <v>1770</v>
      </c>
      <c r="G1422" t="s">
        <v>11476</v>
      </c>
      <c r="H1422" t="s">
        <v>1801</v>
      </c>
      <c r="I1422" t="s">
        <v>11477</v>
      </c>
      <c r="J1422" t="s">
        <v>11478</v>
      </c>
      <c r="K1422" t="s">
        <v>1769</v>
      </c>
      <c r="L1422" t="s">
        <v>1792</v>
      </c>
      <c r="M1422" t="s">
        <v>1777</v>
      </c>
      <c r="N1422" t="s">
        <v>542</v>
      </c>
      <c r="O1422" t="s">
        <v>2503</v>
      </c>
      <c r="S1422" t="s">
        <v>10477</v>
      </c>
      <c r="U1422" t="s">
        <v>1783</v>
      </c>
      <c r="V1422" t="s">
        <v>2031</v>
      </c>
      <c r="W1422" t="s">
        <v>1770</v>
      </c>
      <c r="Y1422" t="s">
        <v>1777</v>
      </c>
      <c r="Z1422" t="s">
        <v>1792</v>
      </c>
      <c r="AA1422" t="s">
        <v>2503</v>
      </c>
      <c r="AB1422" t="s">
        <v>542</v>
      </c>
      <c r="AC1422" t="s">
        <v>11476</v>
      </c>
      <c r="AD1422" t="s">
        <v>1799</v>
      </c>
      <c r="AE1422" t="s">
        <v>1785</v>
      </c>
      <c r="AF1422" t="s">
        <v>11479</v>
      </c>
      <c r="AG1422" t="s">
        <v>1787</v>
      </c>
    </row>
    <row r="1423" spans="1:33" x14ac:dyDescent="0.3">
      <c r="A1423" t="s">
        <v>11480</v>
      </c>
      <c r="B1423" t="s">
        <v>1768</v>
      </c>
      <c r="E1423" t="s">
        <v>1770</v>
      </c>
      <c r="F1423" t="s">
        <v>6030</v>
      </c>
      <c r="G1423" t="s">
        <v>11481</v>
      </c>
      <c r="H1423" t="s">
        <v>1773</v>
      </c>
      <c r="I1423" t="s">
        <v>11482</v>
      </c>
      <c r="J1423" t="s">
        <v>11483</v>
      </c>
      <c r="L1423" t="s">
        <v>11484</v>
      </c>
      <c r="M1423" t="s">
        <v>3137</v>
      </c>
      <c r="N1423" t="s">
        <v>11485</v>
      </c>
      <c r="O1423" t="s">
        <v>11486</v>
      </c>
      <c r="U1423" t="s">
        <v>1783</v>
      </c>
      <c r="V1423" t="s">
        <v>2031</v>
      </c>
      <c r="W1423" t="s">
        <v>1770</v>
      </c>
      <c r="Y1423" t="s">
        <v>3137</v>
      </c>
      <c r="Z1423" t="s">
        <v>11484</v>
      </c>
      <c r="AA1423" t="s">
        <v>11486</v>
      </c>
      <c r="AB1423" t="s">
        <v>11485</v>
      </c>
      <c r="AC1423" t="s">
        <v>11481</v>
      </c>
      <c r="AD1423" t="s">
        <v>1768</v>
      </c>
      <c r="AF1423" t="s">
        <v>11487</v>
      </c>
      <c r="AG1423" t="s">
        <v>2120</v>
      </c>
    </row>
    <row r="1424" spans="1:33" x14ac:dyDescent="0.3">
      <c r="A1424" t="s">
        <v>11488</v>
      </c>
      <c r="B1424" t="s">
        <v>1799</v>
      </c>
      <c r="E1424" t="s">
        <v>1770</v>
      </c>
      <c r="G1424" t="s">
        <v>11489</v>
      </c>
      <c r="H1424" t="s">
        <v>1801</v>
      </c>
      <c r="I1424" t="s">
        <v>11490</v>
      </c>
      <c r="L1424" t="s">
        <v>1792</v>
      </c>
      <c r="M1424" t="s">
        <v>1777</v>
      </c>
      <c r="N1424" t="s">
        <v>342</v>
      </c>
      <c r="O1424" t="s">
        <v>11491</v>
      </c>
      <c r="U1424" t="s">
        <v>1783</v>
      </c>
      <c r="V1424" t="s">
        <v>6608</v>
      </c>
      <c r="W1424" t="s">
        <v>1770</v>
      </c>
      <c r="Y1424" t="s">
        <v>1777</v>
      </c>
      <c r="Z1424" t="s">
        <v>1792</v>
      </c>
      <c r="AA1424" t="s">
        <v>11491</v>
      </c>
      <c r="AB1424" t="s">
        <v>342</v>
      </c>
      <c r="AC1424" t="s">
        <v>11489</v>
      </c>
      <c r="AD1424" t="s">
        <v>1799</v>
      </c>
      <c r="AF1424" t="s">
        <v>11492</v>
      </c>
      <c r="AG1424" t="s">
        <v>1994</v>
      </c>
    </row>
    <row r="1425" spans="1:33" x14ac:dyDescent="0.3">
      <c r="A1425" t="s">
        <v>11493</v>
      </c>
      <c r="B1425" t="s">
        <v>1768</v>
      </c>
      <c r="E1425" t="s">
        <v>1770</v>
      </c>
      <c r="F1425" t="s">
        <v>2397</v>
      </c>
      <c r="G1425" t="s">
        <v>11494</v>
      </c>
      <c r="H1425" t="s">
        <v>1773</v>
      </c>
      <c r="I1425" t="s">
        <v>11495</v>
      </c>
      <c r="J1425" t="s">
        <v>11496</v>
      </c>
      <c r="L1425" t="s">
        <v>2443</v>
      </c>
      <c r="M1425" t="s">
        <v>2444</v>
      </c>
      <c r="N1425" t="s">
        <v>11497</v>
      </c>
      <c r="O1425" t="s">
        <v>11498</v>
      </c>
      <c r="U1425" t="s">
        <v>1783</v>
      </c>
      <c r="V1425" t="s">
        <v>6608</v>
      </c>
      <c r="W1425" t="s">
        <v>1770</v>
      </c>
      <c r="Y1425" t="s">
        <v>2444</v>
      </c>
      <c r="Z1425" t="s">
        <v>2443</v>
      </c>
      <c r="AA1425" t="s">
        <v>11498</v>
      </c>
      <c r="AB1425" t="s">
        <v>11497</v>
      </c>
      <c r="AC1425" t="s">
        <v>11494</v>
      </c>
      <c r="AD1425" t="s">
        <v>1768</v>
      </c>
      <c r="AF1425" t="s">
        <v>11499</v>
      </c>
      <c r="AG1425" t="s">
        <v>1994</v>
      </c>
    </row>
    <row r="1426" spans="1:33" x14ac:dyDescent="0.3">
      <c r="A1426" t="s">
        <v>11500</v>
      </c>
      <c r="B1426" t="s">
        <v>1799</v>
      </c>
      <c r="E1426" t="s">
        <v>1770</v>
      </c>
      <c r="G1426" t="s">
        <v>11501</v>
      </c>
      <c r="H1426" t="s">
        <v>1801</v>
      </c>
      <c r="I1426" t="s">
        <v>11502</v>
      </c>
      <c r="L1426" t="s">
        <v>2046</v>
      </c>
      <c r="M1426" t="s">
        <v>2047</v>
      </c>
      <c r="N1426" t="s">
        <v>6383</v>
      </c>
      <c r="O1426" t="s">
        <v>11503</v>
      </c>
      <c r="U1426" t="s">
        <v>1783</v>
      </c>
      <c r="V1426" t="s">
        <v>11504</v>
      </c>
      <c r="W1426" t="s">
        <v>1770</v>
      </c>
      <c r="Y1426" t="s">
        <v>2047</v>
      </c>
      <c r="Z1426" t="s">
        <v>2046</v>
      </c>
      <c r="AA1426" t="s">
        <v>11503</v>
      </c>
      <c r="AB1426" t="s">
        <v>6383</v>
      </c>
      <c r="AC1426" t="s">
        <v>11501</v>
      </c>
      <c r="AD1426" t="s">
        <v>1799</v>
      </c>
      <c r="AF1426" t="s">
        <v>11505</v>
      </c>
      <c r="AG1426" t="s">
        <v>1994</v>
      </c>
    </row>
    <row r="1427" spans="1:33" x14ac:dyDescent="0.3">
      <c r="A1427" t="s">
        <v>535</v>
      </c>
      <c r="B1427" t="s">
        <v>1799</v>
      </c>
      <c r="C1427" t="s">
        <v>1769</v>
      </c>
      <c r="E1427" t="s">
        <v>1770</v>
      </c>
      <c r="G1427" t="s">
        <v>11506</v>
      </c>
      <c r="H1427" t="s">
        <v>1801</v>
      </c>
      <c r="I1427" t="s">
        <v>11507</v>
      </c>
      <c r="K1427" t="s">
        <v>1769</v>
      </c>
      <c r="L1427" t="s">
        <v>3660</v>
      </c>
      <c r="M1427" t="s">
        <v>3661</v>
      </c>
      <c r="N1427" t="s">
        <v>4231</v>
      </c>
      <c r="O1427" t="s">
        <v>11508</v>
      </c>
      <c r="Q1427" t="s">
        <v>11509</v>
      </c>
      <c r="S1427" t="s">
        <v>4234</v>
      </c>
      <c r="U1427" t="s">
        <v>1783</v>
      </c>
      <c r="V1427" t="s">
        <v>2031</v>
      </c>
      <c r="W1427" t="s">
        <v>1770</v>
      </c>
      <c r="Y1427" t="s">
        <v>3661</v>
      </c>
      <c r="Z1427" t="s">
        <v>3660</v>
      </c>
      <c r="AA1427" t="s">
        <v>11508</v>
      </c>
      <c r="AB1427" t="s">
        <v>4231</v>
      </c>
      <c r="AC1427" t="s">
        <v>11506</v>
      </c>
      <c r="AD1427" t="s">
        <v>1799</v>
      </c>
      <c r="AE1427" t="s">
        <v>1785</v>
      </c>
      <c r="AF1427" t="s">
        <v>11510</v>
      </c>
      <c r="AG1427" t="s">
        <v>1787</v>
      </c>
    </row>
    <row r="1428" spans="1:33" x14ac:dyDescent="0.3">
      <c r="A1428" t="s">
        <v>11511</v>
      </c>
      <c r="B1428" t="s">
        <v>1799</v>
      </c>
      <c r="E1428" t="s">
        <v>1770</v>
      </c>
      <c r="G1428" t="s">
        <v>11512</v>
      </c>
      <c r="H1428" t="s">
        <v>1801</v>
      </c>
      <c r="O1428" t="s">
        <v>11513</v>
      </c>
      <c r="U1428" t="s">
        <v>1783</v>
      </c>
      <c r="V1428" t="s">
        <v>2031</v>
      </c>
      <c r="W1428" t="s">
        <v>1770</v>
      </c>
      <c r="AA1428" t="s">
        <v>11513</v>
      </c>
      <c r="AC1428" t="s">
        <v>11512</v>
      </c>
      <c r="AD1428" t="s">
        <v>1799</v>
      </c>
      <c r="AF1428" t="s">
        <v>11514</v>
      </c>
    </row>
    <row r="1429" spans="1:33" x14ac:dyDescent="0.3">
      <c r="A1429" t="s">
        <v>11515</v>
      </c>
      <c r="B1429" t="s">
        <v>1768</v>
      </c>
      <c r="E1429" t="s">
        <v>1770</v>
      </c>
      <c r="F1429" t="s">
        <v>2298</v>
      </c>
      <c r="G1429" t="s">
        <v>11516</v>
      </c>
      <c r="H1429" t="s">
        <v>1773</v>
      </c>
      <c r="I1429" t="s">
        <v>11517</v>
      </c>
      <c r="J1429" t="s">
        <v>11518</v>
      </c>
      <c r="L1429" t="s">
        <v>6710</v>
      </c>
      <c r="M1429" t="s">
        <v>2183</v>
      </c>
      <c r="N1429" t="s">
        <v>6711</v>
      </c>
      <c r="O1429" t="s">
        <v>11519</v>
      </c>
      <c r="S1429" t="s">
        <v>11520</v>
      </c>
      <c r="U1429" t="s">
        <v>1783</v>
      </c>
      <c r="V1429" t="s">
        <v>4079</v>
      </c>
      <c r="W1429" t="s">
        <v>1770</v>
      </c>
      <c r="Y1429" t="s">
        <v>2183</v>
      </c>
      <c r="Z1429" t="s">
        <v>6710</v>
      </c>
      <c r="AA1429" t="s">
        <v>11519</v>
      </c>
      <c r="AB1429" t="s">
        <v>6711</v>
      </c>
      <c r="AC1429" t="s">
        <v>11516</v>
      </c>
      <c r="AD1429" t="s">
        <v>1768</v>
      </c>
      <c r="AF1429" t="s">
        <v>11521</v>
      </c>
    </row>
    <row r="1430" spans="1:33" x14ac:dyDescent="0.3">
      <c r="A1430" t="s">
        <v>537</v>
      </c>
      <c r="B1430" t="s">
        <v>1768</v>
      </c>
      <c r="C1430" t="s">
        <v>1996</v>
      </c>
      <c r="E1430" t="s">
        <v>1770</v>
      </c>
      <c r="F1430" t="s">
        <v>8651</v>
      </c>
      <c r="G1430" t="s">
        <v>11522</v>
      </c>
      <c r="H1430" t="s">
        <v>1773</v>
      </c>
      <c r="I1430" t="s">
        <v>11523</v>
      </c>
      <c r="J1430" t="s">
        <v>11524</v>
      </c>
      <c r="K1430" t="s">
        <v>1996</v>
      </c>
      <c r="L1430" t="s">
        <v>4974</v>
      </c>
      <c r="M1430" t="s">
        <v>2183</v>
      </c>
      <c r="N1430" t="s">
        <v>7191</v>
      </c>
      <c r="O1430" t="s">
        <v>11525</v>
      </c>
      <c r="Q1430" t="s">
        <v>11526</v>
      </c>
      <c r="S1430" t="s">
        <v>11527</v>
      </c>
      <c r="U1430" t="s">
        <v>1783</v>
      </c>
      <c r="V1430" t="s">
        <v>2031</v>
      </c>
      <c r="W1430" t="s">
        <v>1770</v>
      </c>
      <c r="Y1430" t="s">
        <v>2183</v>
      </c>
      <c r="Z1430" t="s">
        <v>4974</v>
      </c>
      <c r="AA1430" t="s">
        <v>11525</v>
      </c>
      <c r="AB1430" t="s">
        <v>7191</v>
      </c>
      <c r="AC1430" t="s">
        <v>11522</v>
      </c>
      <c r="AD1430" t="s">
        <v>1768</v>
      </c>
      <c r="AE1430" t="s">
        <v>2007</v>
      </c>
      <c r="AF1430" t="s">
        <v>11528</v>
      </c>
      <c r="AG1430" t="s">
        <v>1994</v>
      </c>
    </row>
    <row r="1431" spans="1:33" x14ac:dyDescent="0.3">
      <c r="A1431" t="s">
        <v>11529</v>
      </c>
      <c r="B1431" t="s">
        <v>1799</v>
      </c>
      <c r="E1431" t="s">
        <v>1770</v>
      </c>
      <c r="G1431" t="s">
        <v>11530</v>
      </c>
      <c r="H1431" t="s">
        <v>1801</v>
      </c>
      <c r="I1431" t="s">
        <v>11531</v>
      </c>
      <c r="L1431" t="s">
        <v>4974</v>
      </c>
      <c r="M1431" t="s">
        <v>2183</v>
      </c>
      <c r="N1431" t="s">
        <v>7065</v>
      </c>
      <c r="O1431" t="s">
        <v>11532</v>
      </c>
      <c r="Q1431" t="s">
        <v>11533</v>
      </c>
      <c r="S1431" t="s">
        <v>11534</v>
      </c>
      <c r="U1431" t="s">
        <v>1783</v>
      </c>
      <c r="V1431" t="s">
        <v>2031</v>
      </c>
      <c r="W1431" t="s">
        <v>1770</v>
      </c>
      <c r="Y1431" t="s">
        <v>2183</v>
      </c>
      <c r="Z1431" t="s">
        <v>4974</v>
      </c>
      <c r="AA1431" t="s">
        <v>11532</v>
      </c>
      <c r="AB1431" t="s">
        <v>7065</v>
      </c>
      <c r="AC1431" t="s">
        <v>11530</v>
      </c>
      <c r="AD1431" t="s">
        <v>1799</v>
      </c>
      <c r="AF1431" t="s">
        <v>11535</v>
      </c>
      <c r="AG1431" t="s">
        <v>1787</v>
      </c>
    </row>
    <row r="1432" spans="1:33" x14ac:dyDescent="0.3">
      <c r="A1432" t="s">
        <v>11536</v>
      </c>
      <c r="B1432" t="s">
        <v>1768</v>
      </c>
      <c r="C1432" t="s">
        <v>2110</v>
      </c>
      <c r="E1432" t="s">
        <v>1770</v>
      </c>
      <c r="F1432" t="s">
        <v>2649</v>
      </c>
      <c r="G1432" t="s">
        <v>11537</v>
      </c>
      <c r="H1432" t="s">
        <v>1773</v>
      </c>
      <c r="I1432" t="s">
        <v>11538</v>
      </c>
      <c r="J1432" t="s">
        <v>11539</v>
      </c>
      <c r="K1432" t="s">
        <v>2110</v>
      </c>
      <c r="L1432" t="s">
        <v>3471</v>
      </c>
      <c r="M1432" t="s">
        <v>3472</v>
      </c>
      <c r="N1432" t="s">
        <v>3473</v>
      </c>
      <c r="O1432" t="s">
        <v>11540</v>
      </c>
      <c r="Q1432" t="s">
        <v>11541</v>
      </c>
      <c r="S1432" t="s">
        <v>11542</v>
      </c>
      <c r="U1432" t="s">
        <v>1783</v>
      </c>
      <c r="V1432" t="s">
        <v>11543</v>
      </c>
      <c r="W1432" t="s">
        <v>1770</v>
      </c>
      <c r="Y1432" t="s">
        <v>3472</v>
      </c>
      <c r="Z1432" t="s">
        <v>3471</v>
      </c>
      <c r="AA1432" t="s">
        <v>11540</v>
      </c>
      <c r="AB1432" t="s">
        <v>3473</v>
      </c>
      <c r="AC1432" t="s">
        <v>11537</v>
      </c>
      <c r="AD1432" t="s">
        <v>1768</v>
      </c>
      <c r="AE1432" t="s">
        <v>2118</v>
      </c>
      <c r="AF1432" t="s">
        <v>11544</v>
      </c>
      <c r="AG1432" t="s">
        <v>2120</v>
      </c>
    </row>
    <row r="1433" spans="1:33" x14ac:dyDescent="0.3">
      <c r="A1433" t="s">
        <v>11545</v>
      </c>
      <c r="B1433" t="s">
        <v>1768</v>
      </c>
      <c r="E1433" t="s">
        <v>1770</v>
      </c>
      <c r="F1433" t="s">
        <v>2127</v>
      </c>
      <c r="G1433" t="s">
        <v>11546</v>
      </c>
      <c r="H1433" t="s">
        <v>1773</v>
      </c>
      <c r="I1433" t="s">
        <v>11547</v>
      </c>
      <c r="J1433" t="s">
        <v>11548</v>
      </c>
      <c r="L1433" t="s">
        <v>11549</v>
      </c>
      <c r="M1433" t="s">
        <v>2047</v>
      </c>
      <c r="N1433" t="s">
        <v>2132</v>
      </c>
      <c r="O1433" t="s">
        <v>11550</v>
      </c>
      <c r="U1433" t="s">
        <v>1783</v>
      </c>
      <c r="V1433" t="s">
        <v>6608</v>
      </c>
      <c r="W1433" t="s">
        <v>1770</v>
      </c>
      <c r="Y1433" t="s">
        <v>2047</v>
      </c>
      <c r="Z1433" t="s">
        <v>11549</v>
      </c>
      <c r="AA1433" t="s">
        <v>11550</v>
      </c>
      <c r="AB1433" t="s">
        <v>2132</v>
      </c>
      <c r="AC1433" t="s">
        <v>11546</v>
      </c>
      <c r="AD1433" t="s">
        <v>1768</v>
      </c>
      <c r="AF1433" t="s">
        <v>11551</v>
      </c>
      <c r="AG1433" t="s">
        <v>1994</v>
      </c>
    </row>
    <row r="1434" spans="1:33" x14ac:dyDescent="0.3">
      <c r="A1434" t="s">
        <v>11552</v>
      </c>
      <c r="B1434" t="s">
        <v>1768</v>
      </c>
      <c r="E1434" t="s">
        <v>1770</v>
      </c>
      <c r="F1434" t="s">
        <v>11553</v>
      </c>
      <c r="G1434" t="s">
        <v>11554</v>
      </c>
      <c r="H1434" t="s">
        <v>1791</v>
      </c>
      <c r="I1434" t="s">
        <v>11555</v>
      </c>
      <c r="J1434" t="s">
        <v>11556</v>
      </c>
      <c r="L1434" t="s">
        <v>11557</v>
      </c>
      <c r="M1434" t="s">
        <v>1815</v>
      </c>
      <c r="N1434" t="s">
        <v>1816</v>
      </c>
      <c r="O1434" t="s">
        <v>11558</v>
      </c>
      <c r="U1434" t="s">
        <v>1783</v>
      </c>
      <c r="V1434" t="s">
        <v>1847</v>
      </c>
      <c r="W1434" t="s">
        <v>1770</v>
      </c>
      <c r="Y1434" t="s">
        <v>1815</v>
      </c>
      <c r="Z1434" t="s">
        <v>11557</v>
      </c>
      <c r="AA1434" t="s">
        <v>11558</v>
      </c>
      <c r="AB1434" t="s">
        <v>1816</v>
      </c>
      <c r="AC1434" t="s">
        <v>11554</v>
      </c>
      <c r="AD1434" t="s">
        <v>1768</v>
      </c>
      <c r="AF1434" t="s">
        <v>11559</v>
      </c>
      <c r="AG1434" t="s">
        <v>2120</v>
      </c>
    </row>
    <row r="1435" spans="1:33" x14ac:dyDescent="0.3">
      <c r="A1435" t="s">
        <v>11560</v>
      </c>
      <c r="B1435" t="s">
        <v>1768</v>
      </c>
      <c r="E1435" t="s">
        <v>1770</v>
      </c>
      <c r="F1435" t="s">
        <v>2400</v>
      </c>
      <c r="G1435" t="s">
        <v>11561</v>
      </c>
      <c r="H1435" t="s">
        <v>1773</v>
      </c>
      <c r="I1435" t="s">
        <v>11562</v>
      </c>
      <c r="J1435" t="s">
        <v>11563</v>
      </c>
      <c r="L1435" t="s">
        <v>3299</v>
      </c>
      <c r="M1435" t="s">
        <v>3300</v>
      </c>
      <c r="N1435" t="s">
        <v>3301</v>
      </c>
      <c r="O1435" t="s">
        <v>11564</v>
      </c>
      <c r="S1435" t="s">
        <v>11565</v>
      </c>
      <c r="U1435" t="s">
        <v>1783</v>
      </c>
      <c r="V1435" t="s">
        <v>1847</v>
      </c>
      <c r="W1435" t="s">
        <v>1770</v>
      </c>
      <c r="Y1435" t="s">
        <v>3300</v>
      </c>
      <c r="Z1435" t="s">
        <v>3299</v>
      </c>
      <c r="AA1435" t="s">
        <v>11564</v>
      </c>
      <c r="AB1435" t="s">
        <v>3301</v>
      </c>
      <c r="AC1435" t="s">
        <v>11561</v>
      </c>
      <c r="AD1435" t="s">
        <v>1768</v>
      </c>
      <c r="AF1435" t="s">
        <v>11566</v>
      </c>
      <c r="AG1435" t="s">
        <v>2120</v>
      </c>
    </row>
    <row r="1436" spans="1:33" x14ac:dyDescent="0.3">
      <c r="A1436" t="s">
        <v>11567</v>
      </c>
      <c r="B1436" t="s">
        <v>1768</v>
      </c>
      <c r="C1436" t="s">
        <v>2110</v>
      </c>
      <c r="E1436" t="s">
        <v>1770</v>
      </c>
      <c r="F1436" t="s">
        <v>11568</v>
      </c>
      <c r="G1436" t="s">
        <v>11569</v>
      </c>
      <c r="H1436" t="s">
        <v>1791</v>
      </c>
      <c r="I1436" t="s">
        <v>11570</v>
      </c>
      <c r="J1436" t="s">
        <v>11571</v>
      </c>
      <c r="K1436" t="s">
        <v>2110</v>
      </c>
      <c r="L1436" t="s">
        <v>2443</v>
      </c>
      <c r="M1436" t="s">
        <v>2444</v>
      </c>
      <c r="N1436" t="s">
        <v>2445</v>
      </c>
      <c r="O1436" t="s">
        <v>11572</v>
      </c>
      <c r="S1436" t="s">
        <v>11573</v>
      </c>
      <c r="U1436" t="s">
        <v>1783</v>
      </c>
      <c r="V1436" t="s">
        <v>10999</v>
      </c>
      <c r="W1436" t="s">
        <v>1770</v>
      </c>
      <c r="Y1436" t="s">
        <v>2444</v>
      </c>
      <c r="Z1436" t="s">
        <v>2443</v>
      </c>
      <c r="AA1436" t="s">
        <v>11572</v>
      </c>
      <c r="AB1436" t="s">
        <v>2445</v>
      </c>
      <c r="AC1436" t="s">
        <v>11569</v>
      </c>
      <c r="AD1436" t="s">
        <v>1768</v>
      </c>
      <c r="AE1436" t="s">
        <v>2118</v>
      </c>
      <c r="AF1436" t="s">
        <v>11574</v>
      </c>
      <c r="AG1436" t="s">
        <v>2120</v>
      </c>
    </row>
    <row r="1437" spans="1:33" x14ac:dyDescent="0.3">
      <c r="A1437" t="s">
        <v>11575</v>
      </c>
      <c r="B1437" t="s">
        <v>1768</v>
      </c>
      <c r="E1437" t="s">
        <v>1770</v>
      </c>
      <c r="F1437" t="s">
        <v>8142</v>
      </c>
      <c r="G1437" t="s">
        <v>11576</v>
      </c>
      <c r="H1437" t="s">
        <v>1791</v>
      </c>
      <c r="I1437" t="s">
        <v>11577</v>
      </c>
      <c r="J1437" t="s">
        <v>11578</v>
      </c>
      <c r="L1437" t="s">
        <v>11579</v>
      </c>
      <c r="M1437" t="s">
        <v>2853</v>
      </c>
      <c r="N1437" t="s">
        <v>11580</v>
      </c>
      <c r="O1437" t="s">
        <v>11581</v>
      </c>
      <c r="U1437" t="s">
        <v>1783</v>
      </c>
      <c r="V1437" t="s">
        <v>2031</v>
      </c>
      <c r="W1437" t="s">
        <v>1770</v>
      </c>
      <c r="Y1437" t="s">
        <v>2853</v>
      </c>
      <c r="Z1437" t="s">
        <v>11579</v>
      </c>
      <c r="AA1437" t="s">
        <v>11581</v>
      </c>
      <c r="AB1437" t="s">
        <v>11580</v>
      </c>
      <c r="AC1437" t="s">
        <v>11576</v>
      </c>
      <c r="AD1437" t="s">
        <v>1768</v>
      </c>
      <c r="AF1437" t="s">
        <v>11582</v>
      </c>
      <c r="AG1437" t="s">
        <v>1994</v>
      </c>
    </row>
    <row r="1438" spans="1:33" x14ac:dyDescent="0.3">
      <c r="A1438" t="s">
        <v>539</v>
      </c>
      <c r="B1438" t="s">
        <v>1799</v>
      </c>
      <c r="C1438" t="s">
        <v>1769</v>
      </c>
      <c r="E1438" t="s">
        <v>1770</v>
      </c>
      <c r="G1438" t="s">
        <v>11583</v>
      </c>
      <c r="H1438" t="s">
        <v>1801</v>
      </c>
      <c r="I1438" t="s">
        <v>11584</v>
      </c>
      <c r="J1438" t="s">
        <v>11585</v>
      </c>
      <c r="K1438" t="s">
        <v>1769</v>
      </c>
      <c r="L1438" t="s">
        <v>1831</v>
      </c>
      <c r="M1438" t="s">
        <v>1815</v>
      </c>
      <c r="N1438" t="s">
        <v>1422</v>
      </c>
      <c r="O1438" t="s">
        <v>11586</v>
      </c>
      <c r="S1438" t="s">
        <v>11587</v>
      </c>
      <c r="U1438" t="s">
        <v>1783</v>
      </c>
      <c r="V1438" t="s">
        <v>2031</v>
      </c>
      <c r="W1438" t="s">
        <v>1770</v>
      </c>
      <c r="Y1438" t="s">
        <v>1815</v>
      </c>
      <c r="Z1438" t="s">
        <v>1831</v>
      </c>
      <c r="AA1438" t="s">
        <v>11586</v>
      </c>
      <c r="AB1438" t="s">
        <v>1422</v>
      </c>
      <c r="AC1438" t="s">
        <v>11583</v>
      </c>
      <c r="AD1438" t="s">
        <v>1799</v>
      </c>
      <c r="AE1438" t="s">
        <v>1785</v>
      </c>
      <c r="AF1438" t="s">
        <v>11588</v>
      </c>
      <c r="AG1438" t="s">
        <v>1787</v>
      </c>
    </row>
    <row r="1439" spans="1:33" x14ac:dyDescent="0.3">
      <c r="A1439" t="s">
        <v>11589</v>
      </c>
      <c r="B1439" t="s">
        <v>1768</v>
      </c>
      <c r="E1439" t="s">
        <v>1770</v>
      </c>
      <c r="F1439" t="s">
        <v>4885</v>
      </c>
      <c r="G1439" t="s">
        <v>11590</v>
      </c>
      <c r="H1439" t="s">
        <v>1773</v>
      </c>
      <c r="J1439" t="s">
        <v>11591</v>
      </c>
      <c r="L1439" t="s">
        <v>3650</v>
      </c>
      <c r="M1439" t="s">
        <v>2980</v>
      </c>
      <c r="N1439" t="s">
        <v>3651</v>
      </c>
      <c r="O1439" t="s">
        <v>11592</v>
      </c>
      <c r="S1439" t="s">
        <v>11593</v>
      </c>
      <c r="U1439" t="s">
        <v>1783</v>
      </c>
      <c r="V1439" t="s">
        <v>2031</v>
      </c>
      <c r="W1439" t="s">
        <v>1770</v>
      </c>
      <c r="Y1439" t="s">
        <v>2980</v>
      </c>
      <c r="Z1439" t="s">
        <v>3650</v>
      </c>
      <c r="AA1439" t="s">
        <v>11592</v>
      </c>
      <c r="AB1439" t="s">
        <v>3651</v>
      </c>
      <c r="AC1439" t="s">
        <v>11590</v>
      </c>
      <c r="AD1439" t="s">
        <v>1768</v>
      </c>
      <c r="AF1439" t="s">
        <v>11594</v>
      </c>
      <c r="AG1439" t="s">
        <v>1994</v>
      </c>
    </row>
    <row r="1440" spans="1:33" x14ac:dyDescent="0.3">
      <c r="A1440" t="s">
        <v>11595</v>
      </c>
      <c r="B1440" t="s">
        <v>1768</v>
      </c>
      <c r="E1440" t="s">
        <v>1770</v>
      </c>
      <c r="F1440" t="s">
        <v>2663</v>
      </c>
      <c r="G1440" t="s">
        <v>11596</v>
      </c>
      <c r="H1440" t="s">
        <v>1773</v>
      </c>
      <c r="I1440" t="s">
        <v>11597</v>
      </c>
      <c r="J1440" t="s">
        <v>11598</v>
      </c>
      <c r="L1440" t="s">
        <v>3660</v>
      </c>
      <c r="M1440" t="s">
        <v>3661</v>
      </c>
      <c r="N1440" t="s">
        <v>8921</v>
      </c>
      <c r="O1440" t="s">
        <v>11599</v>
      </c>
      <c r="S1440" t="s">
        <v>11600</v>
      </c>
      <c r="U1440" t="s">
        <v>1783</v>
      </c>
      <c r="V1440" t="s">
        <v>4079</v>
      </c>
      <c r="W1440" t="s">
        <v>1770</v>
      </c>
      <c r="Y1440" t="s">
        <v>3661</v>
      </c>
      <c r="Z1440" t="s">
        <v>3660</v>
      </c>
      <c r="AA1440" t="s">
        <v>11599</v>
      </c>
      <c r="AB1440" t="s">
        <v>8921</v>
      </c>
      <c r="AC1440" t="s">
        <v>11596</v>
      </c>
      <c r="AD1440" t="s">
        <v>1768</v>
      </c>
      <c r="AF1440" t="s">
        <v>11601</v>
      </c>
    </row>
    <row r="1441" spans="1:33" x14ac:dyDescent="0.3">
      <c r="A1441" t="s">
        <v>11602</v>
      </c>
      <c r="B1441" t="s">
        <v>1768</v>
      </c>
      <c r="E1441" t="s">
        <v>1770</v>
      </c>
      <c r="F1441" t="s">
        <v>7959</v>
      </c>
      <c r="G1441" t="s">
        <v>11603</v>
      </c>
      <c r="H1441" t="s">
        <v>1791</v>
      </c>
      <c r="I1441" t="s">
        <v>11604</v>
      </c>
      <c r="J1441" t="s">
        <v>11605</v>
      </c>
      <c r="L1441" t="s">
        <v>1831</v>
      </c>
      <c r="M1441" t="s">
        <v>1815</v>
      </c>
      <c r="N1441" t="s">
        <v>1482</v>
      </c>
      <c r="O1441" t="s">
        <v>11606</v>
      </c>
      <c r="Q1441" t="s">
        <v>11607</v>
      </c>
      <c r="S1441" t="s">
        <v>11608</v>
      </c>
      <c r="U1441" t="s">
        <v>1783</v>
      </c>
      <c r="V1441" t="s">
        <v>11609</v>
      </c>
      <c r="W1441" t="s">
        <v>1770</v>
      </c>
      <c r="Y1441" t="s">
        <v>1815</v>
      </c>
      <c r="Z1441" t="s">
        <v>1831</v>
      </c>
      <c r="AA1441" t="s">
        <v>11606</v>
      </c>
      <c r="AB1441" t="s">
        <v>1482</v>
      </c>
      <c r="AC1441" t="s">
        <v>11603</v>
      </c>
      <c r="AD1441" t="s">
        <v>1768</v>
      </c>
      <c r="AF1441" t="s">
        <v>11610</v>
      </c>
      <c r="AG1441" t="s">
        <v>1994</v>
      </c>
    </row>
    <row r="1442" spans="1:33" x14ac:dyDescent="0.3">
      <c r="A1442" t="s">
        <v>541</v>
      </c>
      <c r="B1442" t="s">
        <v>1799</v>
      </c>
      <c r="C1442" t="s">
        <v>1769</v>
      </c>
      <c r="E1442" t="s">
        <v>1770</v>
      </c>
      <c r="G1442" t="s">
        <v>11611</v>
      </c>
      <c r="H1442" t="s">
        <v>1801</v>
      </c>
      <c r="I1442" t="s">
        <v>11612</v>
      </c>
      <c r="J1442" t="s">
        <v>11613</v>
      </c>
      <c r="K1442" t="s">
        <v>1769</v>
      </c>
      <c r="L1442" t="s">
        <v>4289</v>
      </c>
      <c r="M1442" t="s">
        <v>4290</v>
      </c>
      <c r="N1442" t="s">
        <v>4291</v>
      </c>
      <c r="O1442" t="s">
        <v>11614</v>
      </c>
      <c r="Q1442" t="s">
        <v>11615</v>
      </c>
      <c r="S1442" t="s">
        <v>11616</v>
      </c>
      <c r="U1442" t="s">
        <v>1783</v>
      </c>
      <c r="V1442" t="s">
        <v>2031</v>
      </c>
      <c r="W1442" t="s">
        <v>1770</v>
      </c>
      <c r="Y1442" t="s">
        <v>4290</v>
      </c>
      <c r="Z1442" t="s">
        <v>4289</v>
      </c>
      <c r="AA1442" t="s">
        <v>11614</v>
      </c>
      <c r="AB1442" t="s">
        <v>4291</v>
      </c>
      <c r="AC1442" t="s">
        <v>11611</v>
      </c>
      <c r="AD1442" t="s">
        <v>1799</v>
      </c>
      <c r="AE1442" t="s">
        <v>1785</v>
      </c>
      <c r="AF1442" t="s">
        <v>11617</v>
      </c>
      <c r="AG1442" t="s">
        <v>2229</v>
      </c>
    </row>
    <row r="1443" spans="1:33" x14ac:dyDescent="0.3">
      <c r="A1443" t="s">
        <v>543</v>
      </c>
      <c r="B1443" t="s">
        <v>1799</v>
      </c>
      <c r="C1443" t="s">
        <v>1769</v>
      </c>
      <c r="E1443" t="s">
        <v>1770</v>
      </c>
      <c r="G1443" t="s">
        <v>11618</v>
      </c>
      <c r="H1443" t="s">
        <v>1801</v>
      </c>
      <c r="I1443" t="s">
        <v>11619</v>
      </c>
      <c r="J1443" t="s">
        <v>11620</v>
      </c>
      <c r="K1443" t="s">
        <v>1769</v>
      </c>
      <c r="L1443" t="s">
        <v>1792</v>
      </c>
      <c r="M1443" t="s">
        <v>1777</v>
      </c>
      <c r="N1443" t="s">
        <v>542</v>
      </c>
      <c r="O1443" t="s">
        <v>11621</v>
      </c>
      <c r="Q1443" t="s">
        <v>11622</v>
      </c>
      <c r="S1443" t="s">
        <v>11623</v>
      </c>
      <c r="U1443" t="s">
        <v>1783</v>
      </c>
      <c r="V1443" t="s">
        <v>2031</v>
      </c>
      <c r="W1443" t="s">
        <v>1770</v>
      </c>
      <c r="Y1443" t="s">
        <v>1777</v>
      </c>
      <c r="Z1443" t="s">
        <v>1792</v>
      </c>
      <c r="AA1443" t="s">
        <v>11621</v>
      </c>
      <c r="AB1443" t="s">
        <v>542</v>
      </c>
      <c r="AC1443" t="s">
        <v>11618</v>
      </c>
      <c r="AD1443" t="s">
        <v>1799</v>
      </c>
      <c r="AE1443" t="s">
        <v>1785</v>
      </c>
      <c r="AF1443" t="s">
        <v>11624</v>
      </c>
      <c r="AG1443" t="s">
        <v>1787</v>
      </c>
    </row>
    <row r="1444" spans="1:33" x14ac:dyDescent="0.3">
      <c r="A1444" t="s">
        <v>11625</v>
      </c>
      <c r="B1444" t="s">
        <v>1768</v>
      </c>
      <c r="E1444" t="s">
        <v>1770</v>
      </c>
      <c r="F1444" t="s">
        <v>11626</v>
      </c>
      <c r="G1444" t="s">
        <v>11627</v>
      </c>
      <c r="H1444" t="s">
        <v>1773</v>
      </c>
      <c r="I1444" t="s">
        <v>11628</v>
      </c>
      <c r="J1444" t="s">
        <v>11629</v>
      </c>
      <c r="L1444" t="s">
        <v>1792</v>
      </c>
      <c r="M1444" t="s">
        <v>1777</v>
      </c>
      <c r="N1444" t="s">
        <v>358</v>
      </c>
      <c r="O1444" t="s">
        <v>11630</v>
      </c>
      <c r="U1444" t="s">
        <v>1783</v>
      </c>
      <c r="V1444" t="s">
        <v>2031</v>
      </c>
      <c r="W1444" t="s">
        <v>1770</v>
      </c>
      <c r="Y1444" t="s">
        <v>1777</v>
      </c>
      <c r="Z1444" t="s">
        <v>1792</v>
      </c>
      <c r="AA1444" t="s">
        <v>11630</v>
      </c>
      <c r="AB1444" t="s">
        <v>358</v>
      </c>
      <c r="AC1444" t="s">
        <v>11627</v>
      </c>
      <c r="AD1444" t="s">
        <v>1768</v>
      </c>
      <c r="AF1444" t="s">
        <v>11631</v>
      </c>
      <c r="AG1444" t="s">
        <v>2120</v>
      </c>
    </row>
    <row r="1445" spans="1:33" x14ac:dyDescent="0.3">
      <c r="A1445" t="s">
        <v>11632</v>
      </c>
      <c r="B1445" t="s">
        <v>1799</v>
      </c>
      <c r="E1445" t="s">
        <v>1770</v>
      </c>
      <c r="G1445" t="s">
        <v>11633</v>
      </c>
      <c r="H1445" t="s">
        <v>1801</v>
      </c>
      <c r="I1445" t="s">
        <v>11634</v>
      </c>
      <c r="L1445" t="s">
        <v>2139</v>
      </c>
      <c r="M1445" t="s">
        <v>2140</v>
      </c>
      <c r="N1445" t="s">
        <v>7405</v>
      </c>
      <c r="O1445" t="s">
        <v>11635</v>
      </c>
      <c r="U1445" t="s">
        <v>1783</v>
      </c>
      <c r="V1445" t="s">
        <v>6608</v>
      </c>
      <c r="W1445" t="s">
        <v>1770</v>
      </c>
      <c r="Y1445" t="s">
        <v>2140</v>
      </c>
      <c r="Z1445" t="s">
        <v>2139</v>
      </c>
      <c r="AA1445" t="s">
        <v>11635</v>
      </c>
      <c r="AB1445" t="s">
        <v>7405</v>
      </c>
      <c r="AC1445" t="s">
        <v>11633</v>
      </c>
      <c r="AD1445" t="s">
        <v>1799</v>
      </c>
      <c r="AF1445" t="s">
        <v>11636</v>
      </c>
      <c r="AG1445" t="s">
        <v>1994</v>
      </c>
    </row>
    <row r="1446" spans="1:33" x14ac:dyDescent="0.3">
      <c r="A1446" t="s">
        <v>11637</v>
      </c>
      <c r="B1446" t="s">
        <v>1799</v>
      </c>
      <c r="E1446" t="s">
        <v>1770</v>
      </c>
      <c r="G1446" t="s">
        <v>11638</v>
      </c>
      <c r="H1446" t="s">
        <v>1801</v>
      </c>
      <c r="I1446" t="s">
        <v>11639</v>
      </c>
      <c r="L1446" t="s">
        <v>1831</v>
      </c>
      <c r="M1446" t="s">
        <v>1815</v>
      </c>
      <c r="N1446" t="s">
        <v>1424</v>
      </c>
      <c r="O1446" t="s">
        <v>11640</v>
      </c>
      <c r="Q1446" t="s">
        <v>11641</v>
      </c>
      <c r="S1446" t="s">
        <v>11642</v>
      </c>
      <c r="U1446" t="s">
        <v>1783</v>
      </c>
      <c r="V1446" t="s">
        <v>2031</v>
      </c>
      <c r="W1446" t="s">
        <v>1770</v>
      </c>
      <c r="Y1446" t="s">
        <v>1815</v>
      </c>
      <c r="Z1446" t="s">
        <v>1831</v>
      </c>
      <c r="AA1446" t="s">
        <v>11640</v>
      </c>
      <c r="AB1446" t="s">
        <v>1424</v>
      </c>
      <c r="AC1446" t="s">
        <v>11638</v>
      </c>
      <c r="AD1446" t="s">
        <v>1799</v>
      </c>
      <c r="AF1446" t="s">
        <v>11643</v>
      </c>
      <c r="AG1446" t="s">
        <v>1994</v>
      </c>
    </row>
    <row r="1447" spans="1:33" x14ac:dyDescent="0.3">
      <c r="A1447" t="s">
        <v>11644</v>
      </c>
      <c r="B1447" t="s">
        <v>1799</v>
      </c>
      <c r="C1447" t="s">
        <v>1769</v>
      </c>
      <c r="E1447" t="s">
        <v>1770</v>
      </c>
      <c r="G1447" t="s">
        <v>11645</v>
      </c>
      <c r="H1447" t="s">
        <v>1801</v>
      </c>
      <c r="I1447" t="s">
        <v>11646</v>
      </c>
      <c r="K1447" t="s">
        <v>1769</v>
      </c>
      <c r="L1447" t="s">
        <v>11647</v>
      </c>
      <c r="M1447" t="s">
        <v>2823</v>
      </c>
      <c r="N1447" t="s">
        <v>11648</v>
      </c>
      <c r="O1447" t="s">
        <v>11649</v>
      </c>
      <c r="Q1447" t="s">
        <v>11650</v>
      </c>
      <c r="S1447" t="s">
        <v>11651</v>
      </c>
      <c r="U1447" t="s">
        <v>1783</v>
      </c>
      <c r="V1447" t="s">
        <v>11652</v>
      </c>
      <c r="W1447" t="s">
        <v>1770</v>
      </c>
      <c r="Y1447" t="s">
        <v>2823</v>
      </c>
      <c r="Z1447" t="s">
        <v>11647</v>
      </c>
      <c r="AA1447" t="s">
        <v>11649</v>
      </c>
      <c r="AB1447" t="s">
        <v>11648</v>
      </c>
      <c r="AC1447" t="s">
        <v>11645</v>
      </c>
      <c r="AD1447" t="s">
        <v>1799</v>
      </c>
      <c r="AE1447" t="s">
        <v>1785</v>
      </c>
      <c r="AF1447" t="s">
        <v>11653</v>
      </c>
      <c r="AG1447" t="s">
        <v>1787</v>
      </c>
    </row>
    <row r="1448" spans="1:33" x14ac:dyDescent="0.3">
      <c r="A1448" t="s">
        <v>11654</v>
      </c>
      <c r="B1448" t="s">
        <v>1799</v>
      </c>
      <c r="E1448" t="s">
        <v>1770</v>
      </c>
      <c r="G1448" t="s">
        <v>11655</v>
      </c>
      <c r="H1448" t="s">
        <v>1801</v>
      </c>
      <c r="I1448" t="s">
        <v>11656</v>
      </c>
      <c r="L1448" t="s">
        <v>3581</v>
      </c>
      <c r="M1448" t="s">
        <v>3582</v>
      </c>
      <c r="N1448" t="s">
        <v>3583</v>
      </c>
      <c r="O1448" t="s">
        <v>11657</v>
      </c>
      <c r="Q1448" t="s">
        <v>11658</v>
      </c>
      <c r="S1448" t="s">
        <v>11659</v>
      </c>
      <c r="U1448" t="s">
        <v>1783</v>
      </c>
      <c r="V1448" t="s">
        <v>2031</v>
      </c>
      <c r="W1448" t="s">
        <v>1770</v>
      </c>
      <c r="Y1448" t="s">
        <v>3582</v>
      </c>
      <c r="Z1448" t="s">
        <v>3581</v>
      </c>
      <c r="AA1448" t="s">
        <v>11657</v>
      </c>
      <c r="AB1448" t="s">
        <v>3583</v>
      </c>
      <c r="AC1448" t="s">
        <v>11655</v>
      </c>
      <c r="AD1448" t="s">
        <v>1799</v>
      </c>
      <c r="AF1448" t="s">
        <v>11660</v>
      </c>
      <c r="AG1448" t="s">
        <v>1994</v>
      </c>
    </row>
    <row r="1449" spans="1:33" x14ac:dyDescent="0.3">
      <c r="A1449" t="s">
        <v>545</v>
      </c>
      <c r="B1449" t="s">
        <v>1768</v>
      </c>
      <c r="C1449" t="s">
        <v>2110</v>
      </c>
      <c r="E1449" t="s">
        <v>1770</v>
      </c>
      <c r="F1449" t="s">
        <v>2907</v>
      </c>
      <c r="G1449" t="s">
        <v>6084</v>
      </c>
      <c r="H1449" t="s">
        <v>1773</v>
      </c>
      <c r="I1449" t="s">
        <v>11661</v>
      </c>
      <c r="J1449" t="s">
        <v>11662</v>
      </c>
      <c r="K1449" t="s">
        <v>2110</v>
      </c>
      <c r="L1449" t="s">
        <v>3581</v>
      </c>
      <c r="M1449" t="s">
        <v>3582</v>
      </c>
      <c r="N1449" t="s">
        <v>3583</v>
      </c>
      <c r="O1449" t="s">
        <v>11663</v>
      </c>
      <c r="S1449" t="s">
        <v>11664</v>
      </c>
      <c r="U1449" t="s">
        <v>1783</v>
      </c>
      <c r="V1449" t="s">
        <v>2031</v>
      </c>
      <c r="W1449" t="s">
        <v>1770</v>
      </c>
      <c r="Y1449" t="s">
        <v>3582</v>
      </c>
      <c r="Z1449" t="s">
        <v>3581</v>
      </c>
      <c r="AA1449" t="s">
        <v>11663</v>
      </c>
      <c r="AB1449" t="s">
        <v>3583</v>
      </c>
      <c r="AC1449" t="s">
        <v>6084</v>
      </c>
      <c r="AD1449" t="s">
        <v>1768</v>
      </c>
      <c r="AE1449" t="s">
        <v>2118</v>
      </c>
      <c r="AF1449" t="s">
        <v>11665</v>
      </c>
      <c r="AG1449" t="s">
        <v>2120</v>
      </c>
    </row>
    <row r="1450" spans="1:33" x14ac:dyDescent="0.3">
      <c r="A1450" t="s">
        <v>11666</v>
      </c>
      <c r="B1450" t="s">
        <v>1768</v>
      </c>
      <c r="C1450" t="s">
        <v>2110</v>
      </c>
      <c r="E1450" t="s">
        <v>1770</v>
      </c>
      <c r="F1450" t="s">
        <v>6129</v>
      </c>
      <c r="G1450" t="s">
        <v>11667</v>
      </c>
      <c r="H1450" t="s">
        <v>1791</v>
      </c>
      <c r="I1450" t="s">
        <v>11668</v>
      </c>
      <c r="J1450" t="s">
        <v>11669</v>
      </c>
      <c r="K1450" t="s">
        <v>2110</v>
      </c>
      <c r="L1450" t="s">
        <v>3308</v>
      </c>
      <c r="M1450" t="s">
        <v>3309</v>
      </c>
      <c r="N1450" t="s">
        <v>3310</v>
      </c>
      <c r="O1450" t="s">
        <v>11670</v>
      </c>
      <c r="Q1450" t="s">
        <v>11671</v>
      </c>
      <c r="S1450" t="s">
        <v>11672</v>
      </c>
      <c r="U1450" t="s">
        <v>1783</v>
      </c>
      <c r="V1450" t="s">
        <v>11673</v>
      </c>
      <c r="W1450" t="s">
        <v>1770</v>
      </c>
      <c r="Y1450" t="s">
        <v>3309</v>
      </c>
      <c r="Z1450" t="s">
        <v>3308</v>
      </c>
      <c r="AA1450" t="s">
        <v>11670</v>
      </c>
      <c r="AB1450" t="s">
        <v>3310</v>
      </c>
      <c r="AC1450" t="s">
        <v>11667</v>
      </c>
      <c r="AD1450" t="s">
        <v>1768</v>
      </c>
      <c r="AE1450" t="s">
        <v>2118</v>
      </c>
      <c r="AF1450" t="s">
        <v>11674</v>
      </c>
    </row>
    <row r="1451" spans="1:33" x14ac:dyDescent="0.3">
      <c r="A1451" t="s">
        <v>11675</v>
      </c>
      <c r="B1451" t="s">
        <v>1799</v>
      </c>
      <c r="E1451" t="s">
        <v>1770</v>
      </c>
      <c r="F1451" t="s">
        <v>11676</v>
      </c>
      <c r="G1451" t="s">
        <v>11677</v>
      </c>
      <c r="H1451" t="s">
        <v>1801</v>
      </c>
      <c r="I1451" t="s">
        <v>11678</v>
      </c>
      <c r="J1451" t="s">
        <v>11679</v>
      </c>
      <c r="L1451" t="s">
        <v>11680</v>
      </c>
      <c r="M1451" t="s">
        <v>1981</v>
      </c>
      <c r="N1451" t="s">
        <v>11681</v>
      </c>
      <c r="O1451" t="s">
        <v>11682</v>
      </c>
      <c r="U1451" t="s">
        <v>1783</v>
      </c>
      <c r="V1451" t="s">
        <v>4079</v>
      </c>
      <c r="W1451" t="s">
        <v>1770</v>
      </c>
      <c r="Y1451" t="s">
        <v>1981</v>
      </c>
      <c r="Z1451" t="s">
        <v>11680</v>
      </c>
      <c r="AA1451" t="s">
        <v>11682</v>
      </c>
      <c r="AB1451" t="s">
        <v>11681</v>
      </c>
      <c r="AC1451" t="s">
        <v>11677</v>
      </c>
      <c r="AD1451" t="s">
        <v>1799</v>
      </c>
    </row>
    <row r="1452" spans="1:33" x14ac:dyDescent="0.3">
      <c r="A1452" t="s">
        <v>11683</v>
      </c>
      <c r="B1452" t="s">
        <v>1768</v>
      </c>
      <c r="E1452" t="s">
        <v>1770</v>
      </c>
      <c r="F1452" t="s">
        <v>11684</v>
      </c>
      <c r="G1452" t="s">
        <v>11685</v>
      </c>
      <c r="H1452" t="s">
        <v>1791</v>
      </c>
      <c r="I1452" t="s">
        <v>11686</v>
      </c>
      <c r="J1452" t="s">
        <v>11687</v>
      </c>
      <c r="L1452" t="s">
        <v>3043</v>
      </c>
      <c r="M1452" t="s">
        <v>3044</v>
      </c>
      <c r="N1452" t="s">
        <v>3045</v>
      </c>
      <c r="O1452" t="s">
        <v>11688</v>
      </c>
      <c r="Q1452" t="s">
        <v>11689</v>
      </c>
      <c r="S1452" t="s">
        <v>11690</v>
      </c>
      <c r="U1452" t="s">
        <v>1783</v>
      </c>
      <c r="V1452" t="s">
        <v>1847</v>
      </c>
      <c r="W1452" t="s">
        <v>1770</v>
      </c>
      <c r="Y1452" t="s">
        <v>3044</v>
      </c>
      <c r="Z1452" t="s">
        <v>3043</v>
      </c>
      <c r="AA1452" t="s">
        <v>11688</v>
      </c>
      <c r="AB1452" t="s">
        <v>3045</v>
      </c>
      <c r="AC1452" t="s">
        <v>11685</v>
      </c>
      <c r="AD1452" t="s">
        <v>1768</v>
      </c>
      <c r="AF1452" t="s">
        <v>11691</v>
      </c>
      <c r="AG1452" t="s">
        <v>2120</v>
      </c>
    </row>
    <row r="1453" spans="1:33" x14ac:dyDescent="0.3">
      <c r="A1453" t="s">
        <v>11692</v>
      </c>
      <c r="B1453" t="s">
        <v>1768</v>
      </c>
      <c r="E1453" t="s">
        <v>1770</v>
      </c>
      <c r="F1453" t="s">
        <v>2204</v>
      </c>
      <c r="G1453" t="s">
        <v>11693</v>
      </c>
      <c r="H1453" t="s">
        <v>1773</v>
      </c>
      <c r="I1453" t="s">
        <v>11694</v>
      </c>
      <c r="J1453" t="s">
        <v>11695</v>
      </c>
      <c r="L1453" t="s">
        <v>3043</v>
      </c>
      <c r="M1453" t="s">
        <v>3044</v>
      </c>
      <c r="N1453" t="s">
        <v>3045</v>
      </c>
      <c r="O1453" t="s">
        <v>11696</v>
      </c>
      <c r="U1453" t="s">
        <v>1783</v>
      </c>
      <c r="V1453" t="s">
        <v>1847</v>
      </c>
      <c r="W1453" t="s">
        <v>1770</v>
      </c>
      <c r="Y1453" t="s">
        <v>3044</v>
      </c>
      <c r="Z1453" t="s">
        <v>3043</v>
      </c>
      <c r="AA1453" t="s">
        <v>11696</v>
      </c>
      <c r="AB1453" t="s">
        <v>3045</v>
      </c>
      <c r="AC1453" t="s">
        <v>11693</v>
      </c>
      <c r="AD1453" t="s">
        <v>1768</v>
      </c>
      <c r="AF1453" t="s">
        <v>11697</v>
      </c>
      <c r="AG1453" t="s">
        <v>2120</v>
      </c>
    </row>
    <row r="1454" spans="1:33" x14ac:dyDescent="0.3">
      <c r="A1454" t="s">
        <v>11698</v>
      </c>
      <c r="B1454" t="s">
        <v>1799</v>
      </c>
      <c r="E1454" t="s">
        <v>1770</v>
      </c>
      <c r="G1454" t="s">
        <v>11699</v>
      </c>
      <c r="H1454" t="s">
        <v>1801</v>
      </c>
      <c r="I1454" t="s">
        <v>11700</v>
      </c>
      <c r="J1454" t="s">
        <v>11701</v>
      </c>
      <c r="L1454" t="s">
        <v>4038</v>
      </c>
      <c r="M1454" t="s">
        <v>3643</v>
      </c>
      <c r="N1454" t="s">
        <v>9934</v>
      </c>
      <c r="O1454" t="s">
        <v>11702</v>
      </c>
      <c r="S1454" t="s">
        <v>11703</v>
      </c>
      <c r="U1454" t="s">
        <v>1783</v>
      </c>
      <c r="V1454" t="s">
        <v>6608</v>
      </c>
      <c r="W1454" t="s">
        <v>1770</v>
      </c>
      <c r="Y1454" t="s">
        <v>3643</v>
      </c>
      <c r="Z1454" t="s">
        <v>4038</v>
      </c>
      <c r="AA1454" t="s">
        <v>11702</v>
      </c>
      <c r="AB1454" t="s">
        <v>9934</v>
      </c>
      <c r="AC1454" t="s">
        <v>11699</v>
      </c>
      <c r="AD1454" t="s">
        <v>1799</v>
      </c>
      <c r="AF1454" t="s">
        <v>11704</v>
      </c>
      <c r="AG1454" t="s">
        <v>2120</v>
      </c>
    </row>
    <row r="1455" spans="1:33" x14ac:dyDescent="0.3">
      <c r="A1455" t="s">
        <v>11705</v>
      </c>
      <c r="B1455" t="s">
        <v>1768</v>
      </c>
      <c r="E1455" t="s">
        <v>1770</v>
      </c>
      <c r="F1455" t="s">
        <v>11111</v>
      </c>
      <c r="G1455" t="s">
        <v>11706</v>
      </c>
      <c r="H1455" t="s">
        <v>1791</v>
      </c>
      <c r="I1455" t="s">
        <v>11707</v>
      </c>
      <c r="J1455" t="s">
        <v>11708</v>
      </c>
      <c r="L1455" t="s">
        <v>3550</v>
      </c>
      <c r="M1455" t="s">
        <v>3551</v>
      </c>
      <c r="N1455" t="s">
        <v>11709</v>
      </c>
      <c r="O1455" t="s">
        <v>11710</v>
      </c>
      <c r="U1455" t="s">
        <v>1783</v>
      </c>
      <c r="V1455" t="s">
        <v>9512</v>
      </c>
      <c r="W1455" t="s">
        <v>1770</v>
      </c>
      <c r="Y1455" t="s">
        <v>3551</v>
      </c>
      <c r="Z1455" t="s">
        <v>3550</v>
      </c>
      <c r="AA1455" t="s">
        <v>11710</v>
      </c>
      <c r="AB1455" t="s">
        <v>11709</v>
      </c>
      <c r="AC1455" t="s">
        <v>11706</v>
      </c>
      <c r="AD1455" t="s">
        <v>1768</v>
      </c>
      <c r="AF1455" t="s">
        <v>11711</v>
      </c>
      <c r="AG1455" t="s">
        <v>2248</v>
      </c>
    </row>
    <row r="1456" spans="1:33" x14ac:dyDescent="0.3">
      <c r="A1456" t="s">
        <v>11712</v>
      </c>
      <c r="B1456" t="s">
        <v>1768</v>
      </c>
      <c r="E1456" t="s">
        <v>1770</v>
      </c>
      <c r="F1456" t="s">
        <v>11713</v>
      </c>
      <c r="G1456" t="s">
        <v>11714</v>
      </c>
      <c r="H1456" t="s">
        <v>1791</v>
      </c>
      <c r="I1456" t="s">
        <v>11715</v>
      </c>
      <c r="J1456" t="s">
        <v>11716</v>
      </c>
      <c r="L1456" t="s">
        <v>2139</v>
      </c>
      <c r="M1456" t="s">
        <v>2140</v>
      </c>
      <c r="N1456" t="s">
        <v>6123</v>
      </c>
      <c r="O1456" t="s">
        <v>11717</v>
      </c>
      <c r="U1456" t="s">
        <v>1783</v>
      </c>
      <c r="V1456" t="s">
        <v>6608</v>
      </c>
      <c r="W1456" t="s">
        <v>1770</v>
      </c>
      <c r="Y1456" t="s">
        <v>2140</v>
      </c>
      <c r="Z1456" t="s">
        <v>2139</v>
      </c>
      <c r="AA1456" t="s">
        <v>11717</v>
      </c>
      <c r="AB1456" t="s">
        <v>6123</v>
      </c>
      <c r="AC1456" t="s">
        <v>11714</v>
      </c>
      <c r="AD1456" t="s">
        <v>1768</v>
      </c>
      <c r="AG1456" t="s">
        <v>1994</v>
      </c>
    </row>
    <row r="1457" spans="1:33" x14ac:dyDescent="0.3">
      <c r="A1457" t="s">
        <v>547</v>
      </c>
      <c r="B1457" t="s">
        <v>1799</v>
      </c>
      <c r="C1457" t="s">
        <v>1996</v>
      </c>
      <c r="E1457" t="s">
        <v>1770</v>
      </c>
      <c r="G1457" t="s">
        <v>11718</v>
      </c>
      <c r="H1457" t="s">
        <v>1801</v>
      </c>
      <c r="I1457" t="s">
        <v>11719</v>
      </c>
      <c r="J1457" t="s">
        <v>11720</v>
      </c>
      <c r="K1457" t="s">
        <v>1996</v>
      </c>
      <c r="L1457" t="s">
        <v>3377</v>
      </c>
      <c r="M1457" t="s">
        <v>3378</v>
      </c>
      <c r="N1457" t="s">
        <v>3379</v>
      </c>
      <c r="O1457" t="s">
        <v>11721</v>
      </c>
      <c r="Q1457" t="s">
        <v>11722</v>
      </c>
      <c r="S1457" t="s">
        <v>11723</v>
      </c>
      <c r="T1457" t="s">
        <v>11724</v>
      </c>
      <c r="U1457" t="s">
        <v>1783</v>
      </c>
      <c r="V1457" t="s">
        <v>2031</v>
      </c>
      <c r="W1457" t="s">
        <v>1770</v>
      </c>
      <c r="Y1457" t="s">
        <v>3378</v>
      </c>
      <c r="Z1457" t="s">
        <v>3377</v>
      </c>
      <c r="AA1457" t="s">
        <v>11721</v>
      </c>
      <c r="AB1457" t="s">
        <v>3379</v>
      </c>
      <c r="AC1457" t="s">
        <v>11718</v>
      </c>
      <c r="AD1457" t="s">
        <v>1799</v>
      </c>
      <c r="AE1457" t="s">
        <v>2007</v>
      </c>
      <c r="AF1457" t="s">
        <v>11725</v>
      </c>
      <c r="AG1457" t="s">
        <v>1994</v>
      </c>
    </row>
    <row r="1458" spans="1:33" x14ac:dyDescent="0.3">
      <c r="A1458" t="s">
        <v>11726</v>
      </c>
      <c r="B1458" t="s">
        <v>1799</v>
      </c>
      <c r="C1458" t="s">
        <v>1769</v>
      </c>
      <c r="E1458" t="s">
        <v>1770</v>
      </c>
      <c r="G1458" t="s">
        <v>11727</v>
      </c>
      <c r="H1458" t="s">
        <v>1801</v>
      </c>
      <c r="I1458" t="s">
        <v>11728</v>
      </c>
      <c r="J1458" t="s">
        <v>11729</v>
      </c>
      <c r="K1458" t="s">
        <v>1769</v>
      </c>
      <c r="L1458" t="s">
        <v>11730</v>
      </c>
      <c r="M1458" t="s">
        <v>1777</v>
      </c>
      <c r="N1458" t="s">
        <v>192</v>
      </c>
      <c r="O1458" t="s">
        <v>11731</v>
      </c>
      <c r="S1458" t="s">
        <v>11732</v>
      </c>
      <c r="U1458" t="s">
        <v>1783</v>
      </c>
      <c r="V1458" t="s">
        <v>11733</v>
      </c>
      <c r="W1458" t="s">
        <v>1770</v>
      </c>
      <c r="Y1458" t="s">
        <v>1777</v>
      </c>
      <c r="Z1458" t="s">
        <v>11730</v>
      </c>
      <c r="AA1458" t="s">
        <v>11731</v>
      </c>
      <c r="AB1458" t="s">
        <v>192</v>
      </c>
      <c r="AC1458" t="s">
        <v>11727</v>
      </c>
      <c r="AD1458" t="s">
        <v>1799</v>
      </c>
      <c r="AE1458" t="s">
        <v>1785</v>
      </c>
      <c r="AF1458" t="s">
        <v>11734</v>
      </c>
      <c r="AG1458" t="s">
        <v>1787</v>
      </c>
    </row>
    <row r="1459" spans="1:33" x14ac:dyDescent="0.3">
      <c r="A1459" t="s">
        <v>11735</v>
      </c>
      <c r="B1459" t="s">
        <v>1799</v>
      </c>
      <c r="C1459" t="s">
        <v>1996</v>
      </c>
      <c r="E1459" t="s">
        <v>1770</v>
      </c>
      <c r="G1459" t="s">
        <v>11736</v>
      </c>
      <c r="H1459" t="s">
        <v>1801</v>
      </c>
      <c r="I1459" t="s">
        <v>11737</v>
      </c>
      <c r="J1459" t="s">
        <v>11738</v>
      </c>
      <c r="K1459" t="s">
        <v>1996</v>
      </c>
      <c r="L1459" t="s">
        <v>1804</v>
      </c>
      <c r="M1459" t="s">
        <v>1805</v>
      </c>
      <c r="N1459" t="s">
        <v>1806</v>
      </c>
      <c r="O1459" t="s">
        <v>11739</v>
      </c>
      <c r="S1459" t="s">
        <v>11086</v>
      </c>
      <c r="T1459" t="s">
        <v>11740</v>
      </c>
      <c r="U1459" t="s">
        <v>1783</v>
      </c>
      <c r="V1459" t="s">
        <v>5746</v>
      </c>
      <c r="W1459" t="s">
        <v>1770</v>
      </c>
      <c r="Y1459" t="s">
        <v>1805</v>
      </c>
      <c r="Z1459" t="s">
        <v>1804</v>
      </c>
      <c r="AA1459" t="s">
        <v>11739</v>
      </c>
      <c r="AB1459" t="s">
        <v>1806</v>
      </c>
      <c r="AC1459" t="s">
        <v>11736</v>
      </c>
      <c r="AD1459" t="s">
        <v>1799</v>
      </c>
      <c r="AE1459" t="s">
        <v>2007</v>
      </c>
      <c r="AF1459" t="s">
        <v>11741</v>
      </c>
      <c r="AG1459" t="s">
        <v>1994</v>
      </c>
    </row>
    <row r="1460" spans="1:33" x14ac:dyDescent="0.3">
      <c r="A1460" t="s">
        <v>11742</v>
      </c>
      <c r="B1460" t="s">
        <v>1799</v>
      </c>
      <c r="E1460" t="s">
        <v>1770</v>
      </c>
      <c r="G1460" t="s">
        <v>11743</v>
      </c>
      <c r="H1460" t="s">
        <v>1801</v>
      </c>
      <c r="I1460" t="s">
        <v>11744</v>
      </c>
      <c r="J1460" t="s">
        <v>11745</v>
      </c>
      <c r="L1460" t="s">
        <v>5199</v>
      </c>
      <c r="M1460" t="s">
        <v>5200</v>
      </c>
      <c r="N1460" t="s">
        <v>5201</v>
      </c>
      <c r="O1460" t="s">
        <v>11746</v>
      </c>
      <c r="S1460" t="s">
        <v>11747</v>
      </c>
      <c r="U1460" t="s">
        <v>1783</v>
      </c>
      <c r="V1460" t="s">
        <v>2031</v>
      </c>
      <c r="W1460" t="s">
        <v>1770</v>
      </c>
      <c r="Y1460" t="s">
        <v>5200</v>
      </c>
      <c r="Z1460" t="s">
        <v>5199</v>
      </c>
      <c r="AA1460" t="s">
        <v>11746</v>
      </c>
      <c r="AB1460" t="s">
        <v>5201</v>
      </c>
      <c r="AC1460" t="s">
        <v>11743</v>
      </c>
      <c r="AD1460" t="s">
        <v>1799</v>
      </c>
      <c r="AF1460" t="s">
        <v>11748</v>
      </c>
      <c r="AG1460" t="s">
        <v>1994</v>
      </c>
    </row>
    <row r="1461" spans="1:33" x14ac:dyDescent="0.3">
      <c r="A1461" t="s">
        <v>11749</v>
      </c>
      <c r="B1461" t="s">
        <v>1799</v>
      </c>
      <c r="E1461" t="s">
        <v>1770</v>
      </c>
      <c r="F1461" t="s">
        <v>1789</v>
      </c>
      <c r="G1461" t="s">
        <v>11750</v>
      </c>
      <c r="H1461" t="s">
        <v>1801</v>
      </c>
      <c r="I1461" t="s">
        <v>11751</v>
      </c>
      <c r="J1461" t="s">
        <v>11752</v>
      </c>
      <c r="M1461" t="s">
        <v>1981</v>
      </c>
      <c r="N1461" t="s">
        <v>1982</v>
      </c>
      <c r="O1461" t="s">
        <v>11753</v>
      </c>
      <c r="U1461" t="s">
        <v>1783</v>
      </c>
      <c r="V1461" t="s">
        <v>4079</v>
      </c>
      <c r="W1461" t="s">
        <v>1770</v>
      </c>
      <c r="Y1461" t="s">
        <v>1981</v>
      </c>
      <c r="AA1461" t="s">
        <v>11753</v>
      </c>
      <c r="AB1461" t="s">
        <v>1982</v>
      </c>
      <c r="AC1461" t="s">
        <v>11750</v>
      </c>
      <c r="AD1461" t="s">
        <v>1799</v>
      </c>
    </row>
    <row r="1462" spans="1:33" x14ac:dyDescent="0.3">
      <c r="A1462" t="s">
        <v>11754</v>
      </c>
      <c r="B1462" t="s">
        <v>1768</v>
      </c>
      <c r="E1462" t="s">
        <v>1770</v>
      </c>
      <c r="F1462" t="s">
        <v>11755</v>
      </c>
      <c r="G1462" t="s">
        <v>11756</v>
      </c>
      <c r="H1462" t="s">
        <v>1773</v>
      </c>
      <c r="J1462" t="s">
        <v>11757</v>
      </c>
      <c r="L1462" t="s">
        <v>1831</v>
      </c>
      <c r="M1462" t="s">
        <v>1815</v>
      </c>
      <c r="N1462" t="s">
        <v>1424</v>
      </c>
      <c r="O1462" t="s">
        <v>11758</v>
      </c>
      <c r="Q1462" t="s">
        <v>11759</v>
      </c>
      <c r="S1462" t="s">
        <v>11760</v>
      </c>
      <c r="U1462" t="s">
        <v>1783</v>
      </c>
      <c r="V1462" t="s">
        <v>2031</v>
      </c>
      <c r="W1462" t="s">
        <v>1770</v>
      </c>
      <c r="Y1462" t="s">
        <v>1815</v>
      </c>
      <c r="Z1462" t="s">
        <v>1831</v>
      </c>
      <c r="AA1462" t="s">
        <v>11758</v>
      </c>
      <c r="AB1462" t="s">
        <v>1424</v>
      </c>
      <c r="AC1462" t="s">
        <v>11756</v>
      </c>
      <c r="AD1462" t="s">
        <v>1768</v>
      </c>
    </row>
    <row r="1463" spans="1:33" x14ac:dyDescent="0.3">
      <c r="A1463" t="s">
        <v>11761</v>
      </c>
      <c r="B1463" t="s">
        <v>1768</v>
      </c>
      <c r="E1463" t="s">
        <v>1770</v>
      </c>
      <c r="F1463" t="s">
        <v>2204</v>
      </c>
      <c r="G1463" t="s">
        <v>11762</v>
      </c>
      <c r="H1463" t="s">
        <v>1773</v>
      </c>
      <c r="I1463" t="s">
        <v>11763</v>
      </c>
      <c r="J1463" t="s">
        <v>11764</v>
      </c>
      <c r="L1463" t="s">
        <v>4974</v>
      </c>
      <c r="M1463" t="s">
        <v>2183</v>
      </c>
      <c r="N1463" t="s">
        <v>4975</v>
      </c>
      <c r="O1463" t="s">
        <v>11765</v>
      </c>
      <c r="U1463" t="s">
        <v>1783</v>
      </c>
      <c r="V1463" t="s">
        <v>2031</v>
      </c>
      <c r="W1463" t="s">
        <v>1770</v>
      </c>
      <c r="Y1463" t="s">
        <v>2183</v>
      </c>
      <c r="Z1463" t="s">
        <v>4974</v>
      </c>
      <c r="AA1463" t="s">
        <v>11765</v>
      </c>
      <c r="AB1463" t="s">
        <v>4975</v>
      </c>
      <c r="AC1463" t="s">
        <v>11762</v>
      </c>
      <c r="AD1463" t="s">
        <v>1768</v>
      </c>
      <c r="AF1463" t="s">
        <v>11766</v>
      </c>
      <c r="AG1463" t="s">
        <v>9841</v>
      </c>
    </row>
    <row r="1464" spans="1:33" x14ac:dyDescent="0.3">
      <c r="A1464" t="s">
        <v>11767</v>
      </c>
      <c r="B1464" t="s">
        <v>1799</v>
      </c>
      <c r="C1464" t="s">
        <v>1769</v>
      </c>
      <c r="E1464" t="s">
        <v>1770</v>
      </c>
      <c r="G1464" t="s">
        <v>11768</v>
      </c>
      <c r="H1464" t="s">
        <v>1801</v>
      </c>
      <c r="I1464" t="s">
        <v>11769</v>
      </c>
      <c r="J1464" t="s">
        <v>11770</v>
      </c>
      <c r="K1464" t="s">
        <v>1769</v>
      </c>
      <c r="L1464" t="s">
        <v>10117</v>
      </c>
      <c r="M1464" t="s">
        <v>1815</v>
      </c>
      <c r="N1464" t="s">
        <v>1108</v>
      </c>
      <c r="O1464" t="s">
        <v>11771</v>
      </c>
      <c r="S1464" t="s">
        <v>11772</v>
      </c>
      <c r="U1464" t="s">
        <v>1783</v>
      </c>
      <c r="V1464" t="s">
        <v>11773</v>
      </c>
      <c r="W1464" t="s">
        <v>1770</v>
      </c>
      <c r="Y1464" t="s">
        <v>1815</v>
      </c>
      <c r="Z1464" t="s">
        <v>10117</v>
      </c>
      <c r="AA1464" t="s">
        <v>11771</v>
      </c>
      <c r="AB1464" t="s">
        <v>1108</v>
      </c>
      <c r="AC1464" t="s">
        <v>11768</v>
      </c>
      <c r="AD1464" t="s">
        <v>1799</v>
      </c>
      <c r="AE1464" t="s">
        <v>1785</v>
      </c>
      <c r="AF1464" t="s">
        <v>11774</v>
      </c>
      <c r="AG1464" t="s">
        <v>1787</v>
      </c>
    </row>
    <row r="1465" spans="1:33" x14ac:dyDescent="0.3">
      <c r="A1465" t="s">
        <v>11775</v>
      </c>
      <c r="B1465" t="s">
        <v>1799</v>
      </c>
      <c r="E1465" t="s">
        <v>1770</v>
      </c>
      <c r="G1465" t="s">
        <v>11776</v>
      </c>
      <c r="H1465" t="s">
        <v>1801</v>
      </c>
      <c r="I1465" t="s">
        <v>11777</v>
      </c>
      <c r="L1465" t="s">
        <v>5013</v>
      </c>
      <c r="M1465" t="s">
        <v>2764</v>
      </c>
      <c r="N1465" t="s">
        <v>5014</v>
      </c>
      <c r="O1465" t="s">
        <v>5015</v>
      </c>
      <c r="S1465" t="s">
        <v>11778</v>
      </c>
      <c r="U1465" t="s">
        <v>1783</v>
      </c>
      <c r="V1465" t="s">
        <v>11779</v>
      </c>
      <c r="W1465" t="s">
        <v>1770</v>
      </c>
      <c r="Y1465" t="s">
        <v>2764</v>
      </c>
      <c r="Z1465" t="s">
        <v>5013</v>
      </c>
      <c r="AA1465" t="s">
        <v>5015</v>
      </c>
      <c r="AB1465" t="s">
        <v>5014</v>
      </c>
      <c r="AC1465" t="s">
        <v>11776</v>
      </c>
      <c r="AD1465" t="s">
        <v>1799</v>
      </c>
      <c r="AF1465" t="s">
        <v>11780</v>
      </c>
      <c r="AG1465" t="s">
        <v>1787</v>
      </c>
    </row>
    <row r="1466" spans="1:33" x14ac:dyDescent="0.3">
      <c r="A1466" t="s">
        <v>549</v>
      </c>
      <c r="B1466" t="s">
        <v>1799</v>
      </c>
      <c r="C1466" t="s">
        <v>1769</v>
      </c>
      <c r="E1466" t="s">
        <v>1770</v>
      </c>
      <c r="G1466" t="s">
        <v>11781</v>
      </c>
      <c r="H1466" t="s">
        <v>1801</v>
      </c>
      <c r="I1466" t="s">
        <v>11782</v>
      </c>
      <c r="J1466" t="s">
        <v>11783</v>
      </c>
      <c r="K1466" t="s">
        <v>1769</v>
      </c>
      <c r="L1466" t="s">
        <v>4732</v>
      </c>
      <c r="M1466" t="s">
        <v>4733</v>
      </c>
      <c r="N1466" t="s">
        <v>4734</v>
      </c>
      <c r="O1466" t="s">
        <v>4735</v>
      </c>
      <c r="S1466" t="s">
        <v>11784</v>
      </c>
      <c r="U1466" t="s">
        <v>1783</v>
      </c>
      <c r="V1466" t="s">
        <v>2031</v>
      </c>
      <c r="W1466" t="s">
        <v>1770</v>
      </c>
      <c r="Y1466" t="s">
        <v>4733</v>
      </c>
      <c r="Z1466" t="s">
        <v>4732</v>
      </c>
      <c r="AA1466" t="s">
        <v>4735</v>
      </c>
      <c r="AB1466" t="s">
        <v>4734</v>
      </c>
      <c r="AC1466" t="s">
        <v>11781</v>
      </c>
      <c r="AD1466" t="s">
        <v>1799</v>
      </c>
      <c r="AE1466" t="s">
        <v>1785</v>
      </c>
      <c r="AF1466" t="s">
        <v>11785</v>
      </c>
      <c r="AG1466" t="s">
        <v>1787</v>
      </c>
    </row>
    <row r="1467" spans="1:33" x14ac:dyDescent="0.3">
      <c r="A1467" t="s">
        <v>11786</v>
      </c>
      <c r="B1467" t="s">
        <v>1799</v>
      </c>
      <c r="E1467" t="s">
        <v>1770</v>
      </c>
      <c r="G1467" t="s">
        <v>11787</v>
      </c>
      <c r="H1467" t="s">
        <v>1801</v>
      </c>
      <c r="I1467" t="s">
        <v>11788</v>
      </c>
      <c r="J1467" t="s">
        <v>11789</v>
      </c>
      <c r="L1467" t="s">
        <v>1792</v>
      </c>
      <c r="M1467" t="s">
        <v>1777</v>
      </c>
      <c r="N1467" t="s">
        <v>542</v>
      </c>
      <c r="O1467" t="s">
        <v>11790</v>
      </c>
      <c r="U1467" t="s">
        <v>1783</v>
      </c>
      <c r="V1467" t="s">
        <v>2031</v>
      </c>
      <c r="W1467" t="s">
        <v>1770</v>
      </c>
      <c r="Y1467" t="s">
        <v>1777</v>
      </c>
      <c r="Z1467" t="s">
        <v>1792</v>
      </c>
      <c r="AA1467" t="s">
        <v>11790</v>
      </c>
      <c r="AB1467" t="s">
        <v>542</v>
      </c>
      <c r="AC1467" t="s">
        <v>11787</v>
      </c>
      <c r="AD1467" t="s">
        <v>1799</v>
      </c>
      <c r="AF1467" t="s">
        <v>11791</v>
      </c>
    </row>
    <row r="1468" spans="1:33" x14ac:dyDescent="0.3">
      <c r="A1468" t="s">
        <v>551</v>
      </c>
      <c r="B1468" t="s">
        <v>1768</v>
      </c>
      <c r="C1468" t="s">
        <v>1769</v>
      </c>
      <c r="E1468" t="s">
        <v>1770</v>
      </c>
      <c r="F1468" t="s">
        <v>2760</v>
      </c>
      <c r="G1468" t="s">
        <v>11792</v>
      </c>
      <c r="H1468" t="s">
        <v>1773</v>
      </c>
      <c r="I1468" t="s">
        <v>11793</v>
      </c>
      <c r="J1468" t="s">
        <v>11794</v>
      </c>
      <c r="K1468" t="s">
        <v>1769</v>
      </c>
      <c r="L1468" t="s">
        <v>11795</v>
      </c>
      <c r="M1468" t="s">
        <v>4509</v>
      </c>
      <c r="N1468" t="s">
        <v>11796</v>
      </c>
      <c r="O1468" t="s">
        <v>11797</v>
      </c>
      <c r="Q1468" t="s">
        <v>11798</v>
      </c>
      <c r="S1468" t="s">
        <v>11799</v>
      </c>
      <c r="U1468" t="s">
        <v>1783</v>
      </c>
      <c r="V1468" t="s">
        <v>2031</v>
      </c>
      <c r="W1468" t="s">
        <v>1770</v>
      </c>
      <c r="Y1468" t="s">
        <v>4509</v>
      </c>
      <c r="Z1468" t="s">
        <v>11795</v>
      </c>
      <c r="AA1468" t="s">
        <v>11797</v>
      </c>
      <c r="AB1468" t="s">
        <v>11796</v>
      </c>
      <c r="AC1468" t="s">
        <v>11792</v>
      </c>
      <c r="AD1468" t="s">
        <v>1768</v>
      </c>
      <c r="AE1468" t="s">
        <v>1785</v>
      </c>
      <c r="AF1468" t="s">
        <v>11800</v>
      </c>
      <c r="AG1468" t="s">
        <v>4534</v>
      </c>
    </row>
    <row r="1469" spans="1:33" x14ac:dyDescent="0.3">
      <c r="A1469" t="s">
        <v>553</v>
      </c>
      <c r="B1469" t="s">
        <v>1799</v>
      </c>
      <c r="C1469" t="s">
        <v>1769</v>
      </c>
      <c r="E1469" t="s">
        <v>1770</v>
      </c>
      <c r="G1469" t="s">
        <v>11801</v>
      </c>
      <c r="H1469" t="s">
        <v>1801</v>
      </c>
      <c r="I1469" t="s">
        <v>11802</v>
      </c>
      <c r="J1469" t="s">
        <v>11803</v>
      </c>
      <c r="K1469" t="s">
        <v>1769</v>
      </c>
      <c r="L1469" t="s">
        <v>11072</v>
      </c>
      <c r="M1469" t="s">
        <v>4509</v>
      </c>
      <c r="N1469" t="s">
        <v>11073</v>
      </c>
      <c r="O1469" t="s">
        <v>11804</v>
      </c>
      <c r="Q1469" t="s">
        <v>11805</v>
      </c>
      <c r="U1469" t="s">
        <v>1783</v>
      </c>
      <c r="V1469" t="s">
        <v>2031</v>
      </c>
      <c r="W1469" t="s">
        <v>1770</v>
      </c>
      <c r="Y1469" t="s">
        <v>4509</v>
      </c>
      <c r="Z1469" t="s">
        <v>11072</v>
      </c>
      <c r="AA1469" t="s">
        <v>11804</v>
      </c>
      <c r="AB1469" t="s">
        <v>11073</v>
      </c>
      <c r="AC1469" t="s">
        <v>11801</v>
      </c>
      <c r="AD1469" t="s">
        <v>1799</v>
      </c>
      <c r="AE1469" t="s">
        <v>1785</v>
      </c>
      <c r="AF1469" t="s">
        <v>11806</v>
      </c>
      <c r="AG1469" t="s">
        <v>1787</v>
      </c>
    </row>
    <row r="1470" spans="1:33" x14ac:dyDescent="0.3">
      <c r="A1470" t="s">
        <v>555</v>
      </c>
      <c r="B1470" t="s">
        <v>1799</v>
      </c>
      <c r="C1470" t="s">
        <v>1769</v>
      </c>
      <c r="E1470" t="s">
        <v>1770</v>
      </c>
      <c r="G1470" t="s">
        <v>11807</v>
      </c>
      <c r="H1470" t="s">
        <v>1801</v>
      </c>
      <c r="I1470" t="s">
        <v>11808</v>
      </c>
      <c r="J1470" t="s">
        <v>11809</v>
      </c>
      <c r="K1470" t="s">
        <v>1769</v>
      </c>
      <c r="L1470" t="s">
        <v>3918</v>
      </c>
      <c r="M1470" t="s">
        <v>3255</v>
      </c>
      <c r="N1470" t="s">
        <v>3919</v>
      </c>
      <c r="O1470" t="s">
        <v>5236</v>
      </c>
      <c r="Q1470" t="s">
        <v>11810</v>
      </c>
      <c r="U1470" t="s">
        <v>1783</v>
      </c>
      <c r="V1470" t="s">
        <v>2031</v>
      </c>
      <c r="W1470" t="s">
        <v>1770</v>
      </c>
      <c r="Y1470" t="s">
        <v>3255</v>
      </c>
      <c r="Z1470" t="s">
        <v>3918</v>
      </c>
      <c r="AA1470" t="s">
        <v>5236</v>
      </c>
      <c r="AB1470" t="s">
        <v>3919</v>
      </c>
      <c r="AC1470" t="s">
        <v>11807</v>
      </c>
      <c r="AD1470" t="s">
        <v>1799</v>
      </c>
      <c r="AE1470" t="s">
        <v>1785</v>
      </c>
      <c r="AF1470" t="s">
        <v>11811</v>
      </c>
      <c r="AG1470" t="s">
        <v>2120</v>
      </c>
    </row>
    <row r="1471" spans="1:33" x14ac:dyDescent="0.3">
      <c r="A1471" t="s">
        <v>557</v>
      </c>
      <c r="B1471" t="s">
        <v>1768</v>
      </c>
      <c r="C1471" t="s">
        <v>2110</v>
      </c>
      <c r="E1471" t="s">
        <v>1770</v>
      </c>
      <c r="F1471" t="s">
        <v>3520</v>
      </c>
      <c r="G1471" t="s">
        <v>11812</v>
      </c>
      <c r="H1471" t="s">
        <v>1773</v>
      </c>
      <c r="I1471" t="s">
        <v>11813</v>
      </c>
      <c r="J1471" t="s">
        <v>11814</v>
      </c>
      <c r="K1471" t="s">
        <v>2110</v>
      </c>
      <c r="L1471" t="s">
        <v>1831</v>
      </c>
      <c r="M1471" t="s">
        <v>1815</v>
      </c>
      <c r="N1471" t="s">
        <v>1482</v>
      </c>
      <c r="O1471" t="s">
        <v>11815</v>
      </c>
      <c r="S1471" t="s">
        <v>11816</v>
      </c>
      <c r="U1471" t="s">
        <v>1783</v>
      </c>
      <c r="V1471" t="s">
        <v>2031</v>
      </c>
      <c r="W1471" t="s">
        <v>1770</v>
      </c>
      <c r="Y1471" t="s">
        <v>1815</v>
      </c>
      <c r="Z1471" t="s">
        <v>1831</v>
      </c>
      <c r="AA1471" t="s">
        <v>11815</v>
      </c>
      <c r="AB1471" t="s">
        <v>1482</v>
      </c>
      <c r="AC1471" t="s">
        <v>11812</v>
      </c>
      <c r="AD1471" t="s">
        <v>1768</v>
      </c>
      <c r="AE1471" t="s">
        <v>2118</v>
      </c>
      <c r="AF1471" t="s">
        <v>11817</v>
      </c>
      <c r="AG1471" t="s">
        <v>2120</v>
      </c>
    </row>
    <row r="1472" spans="1:33" x14ac:dyDescent="0.3">
      <c r="A1472" t="s">
        <v>11818</v>
      </c>
      <c r="B1472" t="s">
        <v>1768</v>
      </c>
      <c r="E1472" t="s">
        <v>1770</v>
      </c>
      <c r="F1472" t="s">
        <v>1877</v>
      </c>
      <c r="G1472" t="s">
        <v>11819</v>
      </c>
      <c r="J1472" t="s">
        <v>11820</v>
      </c>
      <c r="L1472" t="s">
        <v>11821</v>
      </c>
      <c r="M1472" t="s">
        <v>2764</v>
      </c>
      <c r="N1472" t="s">
        <v>11822</v>
      </c>
      <c r="O1472" t="s">
        <v>11823</v>
      </c>
      <c r="U1472" t="s">
        <v>1783</v>
      </c>
      <c r="V1472" t="s">
        <v>4079</v>
      </c>
      <c r="W1472" t="s">
        <v>1770</v>
      </c>
      <c r="Y1472" t="s">
        <v>2764</v>
      </c>
      <c r="Z1472" t="s">
        <v>11821</v>
      </c>
      <c r="AA1472" t="s">
        <v>11823</v>
      </c>
      <c r="AB1472" t="s">
        <v>11822</v>
      </c>
      <c r="AC1472" t="s">
        <v>11819</v>
      </c>
      <c r="AD1472" t="s">
        <v>1768</v>
      </c>
    </row>
    <row r="1473" spans="1:33" x14ac:dyDescent="0.3">
      <c r="A1473" t="s">
        <v>11824</v>
      </c>
      <c r="B1473" t="s">
        <v>1768</v>
      </c>
      <c r="E1473" t="s">
        <v>1770</v>
      </c>
      <c r="F1473" t="s">
        <v>11825</v>
      </c>
      <c r="G1473" t="s">
        <v>11826</v>
      </c>
      <c r="H1473" t="s">
        <v>1773</v>
      </c>
      <c r="I1473" t="s">
        <v>11827</v>
      </c>
      <c r="J1473" t="s">
        <v>11828</v>
      </c>
      <c r="L1473" t="s">
        <v>4038</v>
      </c>
      <c r="M1473" t="s">
        <v>3643</v>
      </c>
      <c r="N1473" t="s">
        <v>11829</v>
      </c>
      <c r="O1473" t="s">
        <v>11830</v>
      </c>
      <c r="U1473" t="s">
        <v>1783</v>
      </c>
      <c r="V1473" t="s">
        <v>4225</v>
      </c>
      <c r="W1473" t="s">
        <v>1770</v>
      </c>
      <c r="Y1473" t="s">
        <v>3643</v>
      </c>
      <c r="Z1473" t="s">
        <v>4038</v>
      </c>
      <c r="AA1473" t="s">
        <v>11830</v>
      </c>
      <c r="AB1473" t="s">
        <v>11829</v>
      </c>
      <c r="AC1473" t="s">
        <v>11826</v>
      </c>
      <c r="AD1473" t="s">
        <v>1768</v>
      </c>
      <c r="AF1473" t="s">
        <v>11831</v>
      </c>
      <c r="AG1473" t="s">
        <v>1994</v>
      </c>
    </row>
    <row r="1474" spans="1:33" x14ac:dyDescent="0.3">
      <c r="A1474" t="s">
        <v>559</v>
      </c>
      <c r="B1474" t="s">
        <v>1768</v>
      </c>
      <c r="C1474" t="s">
        <v>1769</v>
      </c>
      <c r="E1474" t="s">
        <v>1770</v>
      </c>
      <c r="F1474" t="s">
        <v>2286</v>
      </c>
      <c r="G1474" t="s">
        <v>11832</v>
      </c>
      <c r="H1474" t="s">
        <v>1773</v>
      </c>
      <c r="I1474" t="s">
        <v>11833</v>
      </c>
      <c r="J1474" t="s">
        <v>11834</v>
      </c>
      <c r="K1474" t="s">
        <v>1769</v>
      </c>
      <c r="L1474" t="s">
        <v>2046</v>
      </c>
      <c r="M1474" t="s">
        <v>2047</v>
      </c>
      <c r="N1474" t="s">
        <v>2478</v>
      </c>
      <c r="O1474" t="s">
        <v>11835</v>
      </c>
      <c r="Q1474" t="s">
        <v>11836</v>
      </c>
      <c r="S1474" t="s">
        <v>11837</v>
      </c>
      <c r="U1474" t="s">
        <v>11838</v>
      </c>
      <c r="V1474" t="s">
        <v>2031</v>
      </c>
      <c r="W1474" t="s">
        <v>1770</v>
      </c>
      <c r="Y1474" t="s">
        <v>2047</v>
      </c>
      <c r="Z1474" t="s">
        <v>2046</v>
      </c>
      <c r="AA1474" t="s">
        <v>11835</v>
      </c>
      <c r="AB1474" t="s">
        <v>2478</v>
      </c>
      <c r="AC1474" t="s">
        <v>11832</v>
      </c>
      <c r="AD1474" t="s">
        <v>1768</v>
      </c>
      <c r="AE1474" t="s">
        <v>1785</v>
      </c>
      <c r="AF1474" t="s">
        <v>11839</v>
      </c>
      <c r="AG1474" t="s">
        <v>2523</v>
      </c>
    </row>
    <row r="1475" spans="1:33" x14ac:dyDescent="0.3">
      <c r="A1475" t="s">
        <v>11840</v>
      </c>
      <c r="B1475" t="s">
        <v>1799</v>
      </c>
      <c r="E1475" t="s">
        <v>1770</v>
      </c>
      <c r="G1475" t="s">
        <v>11841</v>
      </c>
      <c r="H1475" t="s">
        <v>1801</v>
      </c>
      <c r="I1475" t="s">
        <v>11842</v>
      </c>
      <c r="J1475" t="s">
        <v>11843</v>
      </c>
      <c r="L1475" t="s">
        <v>3618</v>
      </c>
      <c r="M1475" t="s">
        <v>3619</v>
      </c>
      <c r="N1475" t="s">
        <v>11844</v>
      </c>
      <c r="O1475" t="s">
        <v>11845</v>
      </c>
      <c r="R1475" t="s">
        <v>11846</v>
      </c>
      <c r="U1475" t="s">
        <v>11847</v>
      </c>
      <c r="V1475" t="s">
        <v>1975</v>
      </c>
      <c r="W1475" t="s">
        <v>1770</v>
      </c>
      <c r="Y1475" t="s">
        <v>3619</v>
      </c>
      <c r="Z1475" t="s">
        <v>3618</v>
      </c>
      <c r="AA1475" t="s">
        <v>11845</v>
      </c>
      <c r="AB1475" t="s">
        <v>11844</v>
      </c>
      <c r="AC1475" t="s">
        <v>11841</v>
      </c>
      <c r="AD1475" t="s">
        <v>1799</v>
      </c>
      <c r="AF1475" t="s">
        <v>11848</v>
      </c>
    </row>
    <row r="1476" spans="1:33" x14ac:dyDescent="0.3">
      <c r="A1476" t="s">
        <v>11849</v>
      </c>
      <c r="B1476" t="s">
        <v>1768</v>
      </c>
      <c r="E1476" t="s">
        <v>1770</v>
      </c>
      <c r="F1476" t="s">
        <v>1771</v>
      </c>
      <c r="G1476" t="s">
        <v>11850</v>
      </c>
      <c r="H1476" t="s">
        <v>1773</v>
      </c>
      <c r="I1476" t="s">
        <v>11851</v>
      </c>
      <c r="J1476" t="s">
        <v>11852</v>
      </c>
      <c r="L1476" t="s">
        <v>11366</v>
      </c>
      <c r="M1476" t="s">
        <v>3551</v>
      </c>
      <c r="N1476" t="s">
        <v>11367</v>
      </c>
      <c r="O1476" t="s">
        <v>11853</v>
      </c>
      <c r="S1476" t="s">
        <v>11854</v>
      </c>
      <c r="U1476" t="s">
        <v>11855</v>
      </c>
      <c r="V1476" t="s">
        <v>1975</v>
      </c>
      <c r="W1476" t="s">
        <v>1770</v>
      </c>
      <c r="Y1476" t="s">
        <v>3551</v>
      </c>
      <c r="Z1476" t="s">
        <v>11366</v>
      </c>
      <c r="AA1476" t="s">
        <v>11853</v>
      </c>
      <c r="AB1476" t="s">
        <v>11367</v>
      </c>
      <c r="AC1476" t="s">
        <v>11850</v>
      </c>
      <c r="AD1476" t="s">
        <v>1768</v>
      </c>
      <c r="AF1476" t="s">
        <v>11856</v>
      </c>
    </row>
    <row r="1477" spans="1:33" x14ac:dyDescent="0.3">
      <c r="A1477" t="s">
        <v>11857</v>
      </c>
      <c r="B1477" t="s">
        <v>1799</v>
      </c>
      <c r="E1477" t="s">
        <v>1770</v>
      </c>
      <c r="G1477" t="s">
        <v>11858</v>
      </c>
      <c r="H1477" t="s">
        <v>1801</v>
      </c>
      <c r="I1477" t="s">
        <v>11859</v>
      </c>
      <c r="J1477" t="s">
        <v>11860</v>
      </c>
      <c r="L1477" t="s">
        <v>1831</v>
      </c>
      <c r="M1477" t="s">
        <v>1815</v>
      </c>
      <c r="N1477" t="s">
        <v>11861</v>
      </c>
      <c r="O1477" t="s">
        <v>11862</v>
      </c>
      <c r="U1477" t="s">
        <v>11863</v>
      </c>
      <c r="V1477" t="s">
        <v>1975</v>
      </c>
      <c r="W1477" t="s">
        <v>1770</v>
      </c>
      <c r="Y1477" t="s">
        <v>1815</v>
      </c>
      <c r="Z1477" t="s">
        <v>1831</v>
      </c>
      <c r="AA1477" t="s">
        <v>11862</v>
      </c>
      <c r="AB1477" t="s">
        <v>11861</v>
      </c>
      <c r="AC1477" t="s">
        <v>11858</v>
      </c>
      <c r="AD1477" t="s">
        <v>1799</v>
      </c>
    </row>
    <row r="1478" spans="1:33" x14ac:dyDescent="0.3">
      <c r="A1478" t="s">
        <v>11864</v>
      </c>
      <c r="B1478" t="s">
        <v>1799</v>
      </c>
      <c r="E1478" t="s">
        <v>1770</v>
      </c>
      <c r="G1478" t="s">
        <v>11865</v>
      </c>
      <c r="H1478" t="s">
        <v>1801</v>
      </c>
      <c r="I1478" t="s">
        <v>11866</v>
      </c>
      <c r="J1478" t="s">
        <v>11867</v>
      </c>
      <c r="L1478" t="s">
        <v>2707</v>
      </c>
      <c r="M1478" t="s">
        <v>2708</v>
      </c>
      <c r="N1478" t="s">
        <v>2709</v>
      </c>
      <c r="O1478" t="s">
        <v>11868</v>
      </c>
      <c r="S1478" t="s">
        <v>11869</v>
      </c>
      <c r="U1478" t="s">
        <v>11870</v>
      </c>
      <c r="V1478" t="s">
        <v>1975</v>
      </c>
      <c r="W1478" t="s">
        <v>1770</v>
      </c>
      <c r="Y1478" t="s">
        <v>2708</v>
      </c>
      <c r="Z1478" t="s">
        <v>2707</v>
      </c>
      <c r="AA1478" t="s">
        <v>11868</v>
      </c>
      <c r="AB1478" t="s">
        <v>2709</v>
      </c>
      <c r="AC1478" t="s">
        <v>11865</v>
      </c>
      <c r="AD1478" t="s">
        <v>1799</v>
      </c>
      <c r="AF1478" t="s">
        <v>11871</v>
      </c>
    </row>
    <row r="1479" spans="1:33" x14ac:dyDescent="0.3">
      <c r="A1479" t="s">
        <v>11872</v>
      </c>
      <c r="B1479" t="s">
        <v>1768</v>
      </c>
      <c r="E1479" t="s">
        <v>1770</v>
      </c>
      <c r="F1479" t="s">
        <v>1940</v>
      </c>
      <c r="G1479" t="s">
        <v>11873</v>
      </c>
      <c r="H1479" t="s">
        <v>1773</v>
      </c>
      <c r="I1479" t="s">
        <v>11874</v>
      </c>
      <c r="J1479" t="s">
        <v>11875</v>
      </c>
      <c r="L1479" t="s">
        <v>2001</v>
      </c>
      <c r="M1479" t="s">
        <v>1854</v>
      </c>
      <c r="N1479" t="s">
        <v>4407</v>
      </c>
      <c r="O1479" t="s">
        <v>11876</v>
      </c>
      <c r="S1479" t="s">
        <v>11877</v>
      </c>
      <c r="U1479" t="s">
        <v>11878</v>
      </c>
      <c r="V1479" t="s">
        <v>1975</v>
      </c>
      <c r="W1479" t="s">
        <v>1770</v>
      </c>
      <c r="Y1479" t="s">
        <v>1854</v>
      </c>
      <c r="Z1479" t="s">
        <v>2001</v>
      </c>
      <c r="AA1479" t="s">
        <v>11876</v>
      </c>
      <c r="AB1479" t="s">
        <v>4407</v>
      </c>
      <c r="AC1479" t="s">
        <v>11873</v>
      </c>
      <c r="AD1479" t="s">
        <v>1768</v>
      </c>
      <c r="AF1479" t="s">
        <v>11879</v>
      </c>
    </row>
    <row r="1480" spans="1:33" x14ac:dyDescent="0.3">
      <c r="A1480" t="s">
        <v>11880</v>
      </c>
      <c r="B1480" t="s">
        <v>1799</v>
      </c>
      <c r="E1480" t="s">
        <v>1770</v>
      </c>
      <c r="G1480" t="s">
        <v>11881</v>
      </c>
      <c r="H1480" t="s">
        <v>1801</v>
      </c>
      <c r="I1480" t="s">
        <v>11882</v>
      </c>
      <c r="J1480" t="s">
        <v>11883</v>
      </c>
      <c r="L1480" t="s">
        <v>1831</v>
      </c>
      <c r="M1480" t="s">
        <v>1815</v>
      </c>
      <c r="N1480" t="s">
        <v>1418</v>
      </c>
      <c r="O1480" t="s">
        <v>11884</v>
      </c>
      <c r="U1480" t="s">
        <v>11885</v>
      </c>
      <c r="V1480" t="s">
        <v>1975</v>
      </c>
      <c r="W1480" t="s">
        <v>1770</v>
      </c>
      <c r="Y1480" t="s">
        <v>1815</v>
      </c>
      <c r="Z1480" t="s">
        <v>1831</v>
      </c>
      <c r="AA1480" t="s">
        <v>11884</v>
      </c>
      <c r="AB1480" t="s">
        <v>1418</v>
      </c>
      <c r="AC1480" t="s">
        <v>11881</v>
      </c>
      <c r="AD1480" t="s">
        <v>1799</v>
      </c>
      <c r="AF1480" t="s">
        <v>11886</v>
      </c>
    </row>
    <row r="1481" spans="1:33" x14ac:dyDescent="0.3">
      <c r="A1481" t="s">
        <v>561</v>
      </c>
      <c r="B1481" t="s">
        <v>1768</v>
      </c>
      <c r="C1481" t="s">
        <v>2205</v>
      </c>
      <c r="E1481" t="s">
        <v>1770</v>
      </c>
      <c r="F1481" t="s">
        <v>2493</v>
      </c>
      <c r="G1481" t="s">
        <v>11887</v>
      </c>
      <c r="H1481" t="s">
        <v>1773</v>
      </c>
      <c r="I1481" t="s">
        <v>11888</v>
      </c>
      <c r="J1481" t="s">
        <v>11889</v>
      </c>
      <c r="K1481" t="s">
        <v>2205</v>
      </c>
      <c r="L1481" t="s">
        <v>11890</v>
      </c>
      <c r="M1481" t="s">
        <v>2729</v>
      </c>
      <c r="N1481" t="s">
        <v>2730</v>
      </c>
      <c r="O1481" t="s">
        <v>11891</v>
      </c>
      <c r="Q1481" t="s">
        <v>11892</v>
      </c>
      <c r="S1481" t="s">
        <v>11893</v>
      </c>
      <c r="U1481" t="s">
        <v>11894</v>
      </c>
      <c r="V1481" t="s">
        <v>2031</v>
      </c>
      <c r="W1481" t="s">
        <v>1770</v>
      </c>
      <c r="Y1481" t="s">
        <v>2729</v>
      </c>
      <c r="Z1481" t="s">
        <v>11890</v>
      </c>
      <c r="AA1481" t="s">
        <v>11891</v>
      </c>
      <c r="AB1481" t="s">
        <v>2730</v>
      </c>
      <c r="AC1481" t="s">
        <v>11887</v>
      </c>
      <c r="AD1481" t="s">
        <v>1768</v>
      </c>
      <c r="AE1481" t="s">
        <v>2211</v>
      </c>
      <c r="AF1481" t="s">
        <v>11895</v>
      </c>
      <c r="AG1481" t="s">
        <v>2229</v>
      </c>
    </row>
    <row r="1482" spans="1:33" x14ac:dyDescent="0.3">
      <c r="A1482" t="s">
        <v>11896</v>
      </c>
      <c r="B1482" t="s">
        <v>1768</v>
      </c>
      <c r="E1482" t="s">
        <v>1770</v>
      </c>
      <c r="F1482" t="s">
        <v>2298</v>
      </c>
      <c r="G1482" t="s">
        <v>4611</v>
      </c>
      <c r="H1482" t="s">
        <v>1773</v>
      </c>
      <c r="J1482" t="s">
        <v>11897</v>
      </c>
      <c r="L1482" t="s">
        <v>1831</v>
      </c>
      <c r="M1482" t="s">
        <v>1815</v>
      </c>
      <c r="N1482" t="s">
        <v>1424</v>
      </c>
      <c r="O1482" t="s">
        <v>11898</v>
      </c>
      <c r="U1482" t="s">
        <v>11899</v>
      </c>
      <c r="V1482" t="s">
        <v>1975</v>
      </c>
      <c r="W1482" t="s">
        <v>1770</v>
      </c>
      <c r="Y1482" t="s">
        <v>1815</v>
      </c>
      <c r="Z1482" t="s">
        <v>1831</v>
      </c>
      <c r="AA1482" t="s">
        <v>11898</v>
      </c>
      <c r="AB1482" t="s">
        <v>1424</v>
      </c>
      <c r="AC1482" t="s">
        <v>4611</v>
      </c>
      <c r="AD1482" t="s">
        <v>1768</v>
      </c>
      <c r="AF1482" t="s">
        <v>11900</v>
      </c>
    </row>
    <row r="1483" spans="1:33" x14ac:dyDescent="0.3">
      <c r="A1483" t="s">
        <v>11901</v>
      </c>
      <c r="B1483" t="s">
        <v>1768</v>
      </c>
      <c r="E1483" t="s">
        <v>1770</v>
      </c>
      <c r="F1483" t="s">
        <v>11902</v>
      </c>
      <c r="G1483" t="s">
        <v>5628</v>
      </c>
      <c r="H1483" t="s">
        <v>1791</v>
      </c>
      <c r="I1483" t="s">
        <v>11903</v>
      </c>
      <c r="J1483" t="s">
        <v>11904</v>
      </c>
      <c r="L1483" t="s">
        <v>4974</v>
      </c>
      <c r="M1483" t="s">
        <v>2183</v>
      </c>
      <c r="N1483" t="s">
        <v>6015</v>
      </c>
      <c r="O1483" t="s">
        <v>11905</v>
      </c>
      <c r="U1483" t="s">
        <v>1783</v>
      </c>
      <c r="V1483" t="s">
        <v>2031</v>
      </c>
      <c r="W1483" t="s">
        <v>1770</v>
      </c>
      <c r="Y1483" t="s">
        <v>2183</v>
      </c>
      <c r="Z1483" t="s">
        <v>4974</v>
      </c>
      <c r="AA1483" t="s">
        <v>11905</v>
      </c>
      <c r="AB1483" t="s">
        <v>6015</v>
      </c>
      <c r="AC1483" t="s">
        <v>5628</v>
      </c>
      <c r="AD1483" t="s">
        <v>1768</v>
      </c>
      <c r="AF1483" t="s">
        <v>11906</v>
      </c>
      <c r="AG1483" t="s">
        <v>2120</v>
      </c>
    </row>
    <row r="1484" spans="1:33" x14ac:dyDescent="0.3">
      <c r="A1484" t="s">
        <v>11907</v>
      </c>
      <c r="B1484" t="s">
        <v>1768</v>
      </c>
      <c r="E1484" t="s">
        <v>1770</v>
      </c>
      <c r="F1484" t="s">
        <v>2063</v>
      </c>
      <c r="G1484" t="s">
        <v>11908</v>
      </c>
      <c r="H1484" t="s">
        <v>1773</v>
      </c>
      <c r="I1484" t="s">
        <v>11909</v>
      </c>
      <c r="J1484" t="s">
        <v>11910</v>
      </c>
      <c r="L1484" t="s">
        <v>2163</v>
      </c>
      <c r="M1484" t="s">
        <v>2164</v>
      </c>
      <c r="N1484" t="s">
        <v>5515</v>
      </c>
      <c r="O1484" t="s">
        <v>11911</v>
      </c>
      <c r="S1484" t="s">
        <v>11912</v>
      </c>
      <c r="U1484" t="s">
        <v>11913</v>
      </c>
      <c r="V1484" t="s">
        <v>1975</v>
      </c>
      <c r="W1484" t="s">
        <v>1770</v>
      </c>
      <c r="Y1484" t="s">
        <v>2164</v>
      </c>
      <c r="Z1484" t="s">
        <v>2163</v>
      </c>
      <c r="AA1484" t="s">
        <v>11911</v>
      </c>
      <c r="AB1484" t="s">
        <v>5515</v>
      </c>
      <c r="AC1484" t="s">
        <v>11908</v>
      </c>
      <c r="AD1484" t="s">
        <v>1768</v>
      </c>
      <c r="AF1484" t="s">
        <v>11914</v>
      </c>
    </row>
    <row r="1485" spans="1:33" x14ac:dyDescent="0.3">
      <c r="A1485" t="s">
        <v>11915</v>
      </c>
      <c r="B1485" t="s">
        <v>1768</v>
      </c>
      <c r="C1485" t="s">
        <v>1769</v>
      </c>
      <c r="E1485" t="s">
        <v>1770</v>
      </c>
      <c r="F1485" t="s">
        <v>11916</v>
      </c>
      <c r="G1485" t="s">
        <v>11917</v>
      </c>
      <c r="H1485" t="s">
        <v>1773</v>
      </c>
      <c r="J1485" t="s">
        <v>11918</v>
      </c>
      <c r="K1485" t="s">
        <v>1769</v>
      </c>
      <c r="L1485" t="s">
        <v>3446</v>
      </c>
      <c r="M1485" t="s">
        <v>3447</v>
      </c>
      <c r="N1485" t="s">
        <v>3448</v>
      </c>
      <c r="O1485" t="s">
        <v>11919</v>
      </c>
      <c r="S1485" t="s">
        <v>11920</v>
      </c>
      <c r="U1485" t="s">
        <v>11921</v>
      </c>
      <c r="V1485" t="s">
        <v>11922</v>
      </c>
      <c r="W1485" t="s">
        <v>1770</v>
      </c>
      <c r="Y1485" t="s">
        <v>3447</v>
      </c>
      <c r="Z1485" t="s">
        <v>3446</v>
      </c>
      <c r="AA1485" t="s">
        <v>11919</v>
      </c>
      <c r="AB1485" t="s">
        <v>3448</v>
      </c>
      <c r="AC1485" t="s">
        <v>11917</v>
      </c>
      <c r="AD1485" t="s">
        <v>1768</v>
      </c>
      <c r="AE1485" t="s">
        <v>1785</v>
      </c>
      <c r="AF1485" t="s">
        <v>11923</v>
      </c>
      <c r="AG1485" t="s">
        <v>2248</v>
      </c>
    </row>
    <row r="1486" spans="1:33" x14ac:dyDescent="0.3">
      <c r="A1486" t="s">
        <v>11924</v>
      </c>
      <c r="B1486" t="s">
        <v>1768</v>
      </c>
      <c r="C1486" t="s">
        <v>1769</v>
      </c>
      <c r="E1486" t="s">
        <v>1770</v>
      </c>
      <c r="F1486" t="s">
        <v>2063</v>
      </c>
      <c r="G1486" t="s">
        <v>11925</v>
      </c>
      <c r="H1486" t="s">
        <v>1773</v>
      </c>
      <c r="J1486" t="s">
        <v>11926</v>
      </c>
      <c r="K1486" t="s">
        <v>1769</v>
      </c>
      <c r="L1486" t="s">
        <v>3446</v>
      </c>
      <c r="M1486" t="s">
        <v>3447</v>
      </c>
      <c r="N1486" t="s">
        <v>11927</v>
      </c>
      <c r="O1486" t="s">
        <v>11919</v>
      </c>
      <c r="Q1486" t="s">
        <v>11928</v>
      </c>
      <c r="S1486" t="s">
        <v>11929</v>
      </c>
      <c r="U1486" t="s">
        <v>11930</v>
      </c>
      <c r="V1486" t="s">
        <v>8657</v>
      </c>
      <c r="W1486" t="s">
        <v>1770</v>
      </c>
      <c r="Y1486" t="s">
        <v>3447</v>
      </c>
      <c r="Z1486" t="s">
        <v>3446</v>
      </c>
      <c r="AA1486" t="s">
        <v>11919</v>
      </c>
      <c r="AB1486" t="s">
        <v>11927</v>
      </c>
      <c r="AC1486" t="s">
        <v>11925</v>
      </c>
      <c r="AD1486" t="s">
        <v>1768</v>
      </c>
      <c r="AE1486" t="s">
        <v>1785</v>
      </c>
      <c r="AF1486" t="s">
        <v>11931</v>
      </c>
    </row>
    <row r="1487" spans="1:33" x14ac:dyDescent="0.3">
      <c r="A1487" t="s">
        <v>563</v>
      </c>
      <c r="B1487" t="s">
        <v>1768</v>
      </c>
      <c r="C1487" t="s">
        <v>1769</v>
      </c>
      <c r="E1487" t="s">
        <v>1770</v>
      </c>
      <c r="G1487" t="s">
        <v>6873</v>
      </c>
      <c r="I1487" t="s">
        <v>6874</v>
      </c>
      <c r="J1487" t="s">
        <v>11932</v>
      </c>
      <c r="K1487" t="s">
        <v>1769</v>
      </c>
      <c r="L1487" t="s">
        <v>6875</v>
      </c>
      <c r="M1487" t="s">
        <v>3309</v>
      </c>
      <c r="N1487" t="s">
        <v>6876</v>
      </c>
      <c r="O1487" t="s">
        <v>6877</v>
      </c>
      <c r="R1487" t="s">
        <v>11933</v>
      </c>
      <c r="S1487" t="s">
        <v>6879</v>
      </c>
      <c r="U1487" t="s">
        <v>11934</v>
      </c>
      <c r="V1487" t="s">
        <v>2031</v>
      </c>
      <c r="W1487" t="s">
        <v>1770</v>
      </c>
      <c r="Y1487" t="s">
        <v>3309</v>
      </c>
      <c r="Z1487" t="s">
        <v>6875</v>
      </c>
      <c r="AA1487" t="s">
        <v>6877</v>
      </c>
      <c r="AB1487" t="s">
        <v>6876</v>
      </c>
      <c r="AC1487" t="s">
        <v>6873</v>
      </c>
      <c r="AD1487" t="s">
        <v>1768</v>
      </c>
      <c r="AE1487" t="s">
        <v>1785</v>
      </c>
      <c r="AF1487" t="s">
        <v>11935</v>
      </c>
      <c r="AG1487" t="s">
        <v>2248</v>
      </c>
    </row>
    <row r="1488" spans="1:33" x14ac:dyDescent="0.3">
      <c r="A1488" t="s">
        <v>11936</v>
      </c>
      <c r="B1488" t="s">
        <v>1799</v>
      </c>
      <c r="E1488" t="s">
        <v>1770</v>
      </c>
      <c r="G1488" t="s">
        <v>11937</v>
      </c>
      <c r="H1488" t="s">
        <v>1801</v>
      </c>
      <c r="I1488" t="s">
        <v>11938</v>
      </c>
      <c r="J1488" t="s">
        <v>11939</v>
      </c>
      <c r="L1488" t="s">
        <v>1792</v>
      </c>
      <c r="M1488" t="s">
        <v>1777</v>
      </c>
      <c r="N1488" t="s">
        <v>352</v>
      </c>
      <c r="O1488" t="s">
        <v>11940</v>
      </c>
      <c r="U1488" t="s">
        <v>11941</v>
      </c>
      <c r="V1488" t="s">
        <v>1975</v>
      </c>
      <c r="W1488" t="s">
        <v>1770</v>
      </c>
      <c r="Y1488" t="s">
        <v>1777</v>
      </c>
      <c r="Z1488" t="s">
        <v>1792</v>
      </c>
      <c r="AA1488" t="s">
        <v>11940</v>
      </c>
      <c r="AB1488" t="s">
        <v>352</v>
      </c>
      <c r="AC1488" t="s">
        <v>11937</v>
      </c>
      <c r="AD1488" t="s">
        <v>1799</v>
      </c>
    </row>
    <row r="1489" spans="1:33" x14ac:dyDescent="0.3">
      <c r="A1489" t="s">
        <v>11942</v>
      </c>
      <c r="B1489" t="s">
        <v>1768</v>
      </c>
      <c r="E1489" t="s">
        <v>1770</v>
      </c>
      <c r="F1489" t="s">
        <v>11943</v>
      </c>
      <c r="G1489" t="s">
        <v>3020</v>
      </c>
      <c r="H1489" t="s">
        <v>1773</v>
      </c>
      <c r="I1489" t="s">
        <v>11944</v>
      </c>
      <c r="J1489" t="s">
        <v>11945</v>
      </c>
      <c r="L1489" t="s">
        <v>2046</v>
      </c>
      <c r="M1489" t="s">
        <v>2047</v>
      </c>
      <c r="N1489" t="s">
        <v>11946</v>
      </c>
      <c r="O1489" t="s">
        <v>11947</v>
      </c>
      <c r="S1489" t="s">
        <v>11948</v>
      </c>
      <c r="U1489" t="s">
        <v>1783</v>
      </c>
      <c r="V1489" t="s">
        <v>4079</v>
      </c>
      <c r="W1489" t="s">
        <v>1770</v>
      </c>
      <c r="Y1489" t="s">
        <v>2047</v>
      </c>
      <c r="Z1489" t="s">
        <v>2046</v>
      </c>
      <c r="AA1489" t="s">
        <v>11947</v>
      </c>
      <c r="AB1489" t="s">
        <v>11946</v>
      </c>
      <c r="AC1489" t="s">
        <v>3020</v>
      </c>
      <c r="AD1489" t="s">
        <v>1768</v>
      </c>
      <c r="AF1489" t="s">
        <v>11949</v>
      </c>
      <c r="AG1489" t="s">
        <v>2523</v>
      </c>
    </row>
    <row r="1490" spans="1:33" x14ac:dyDescent="0.3">
      <c r="A1490" t="s">
        <v>11950</v>
      </c>
      <c r="B1490" t="s">
        <v>1799</v>
      </c>
      <c r="E1490" t="s">
        <v>1770</v>
      </c>
      <c r="G1490" t="s">
        <v>11951</v>
      </c>
      <c r="H1490" t="s">
        <v>1801</v>
      </c>
      <c r="I1490" t="s">
        <v>11952</v>
      </c>
      <c r="J1490" t="s">
        <v>11953</v>
      </c>
      <c r="L1490" t="s">
        <v>2139</v>
      </c>
      <c r="M1490" t="s">
        <v>2140</v>
      </c>
      <c r="N1490" t="s">
        <v>11954</v>
      </c>
      <c r="O1490" t="s">
        <v>11955</v>
      </c>
      <c r="U1490" t="s">
        <v>11956</v>
      </c>
      <c r="V1490" t="s">
        <v>1975</v>
      </c>
      <c r="W1490" t="s">
        <v>1770</v>
      </c>
      <c r="Y1490" t="s">
        <v>2140</v>
      </c>
      <c r="Z1490" t="s">
        <v>2139</v>
      </c>
      <c r="AA1490" t="s">
        <v>11955</v>
      </c>
      <c r="AB1490" t="s">
        <v>11954</v>
      </c>
      <c r="AC1490" t="s">
        <v>11951</v>
      </c>
      <c r="AD1490" t="s">
        <v>1799</v>
      </c>
    </row>
    <row r="1491" spans="1:33" x14ac:dyDescent="0.3">
      <c r="A1491" t="s">
        <v>11957</v>
      </c>
      <c r="B1491" t="s">
        <v>1799</v>
      </c>
      <c r="E1491" t="s">
        <v>1770</v>
      </c>
      <c r="G1491" t="s">
        <v>11958</v>
      </c>
      <c r="H1491" t="s">
        <v>1801</v>
      </c>
      <c r="I1491" t="s">
        <v>11959</v>
      </c>
      <c r="J1491" t="s">
        <v>11960</v>
      </c>
      <c r="L1491" t="s">
        <v>11961</v>
      </c>
      <c r="M1491" t="s">
        <v>3023</v>
      </c>
      <c r="N1491" t="s">
        <v>11962</v>
      </c>
      <c r="O1491" t="s">
        <v>11963</v>
      </c>
      <c r="U1491" t="s">
        <v>11956</v>
      </c>
      <c r="V1491" t="s">
        <v>1975</v>
      </c>
      <c r="W1491" t="s">
        <v>1770</v>
      </c>
      <c r="Y1491" t="s">
        <v>3023</v>
      </c>
      <c r="Z1491" t="s">
        <v>11961</v>
      </c>
      <c r="AA1491" t="s">
        <v>11963</v>
      </c>
      <c r="AB1491" t="s">
        <v>11962</v>
      </c>
      <c r="AC1491" t="s">
        <v>11958</v>
      </c>
      <c r="AD1491" t="s">
        <v>1799</v>
      </c>
    </row>
    <row r="1492" spans="1:33" x14ac:dyDescent="0.3">
      <c r="A1492" t="s">
        <v>11964</v>
      </c>
      <c r="B1492" t="s">
        <v>1799</v>
      </c>
      <c r="E1492" t="s">
        <v>1770</v>
      </c>
      <c r="G1492" t="s">
        <v>11965</v>
      </c>
      <c r="H1492" t="s">
        <v>1801</v>
      </c>
      <c r="I1492" t="s">
        <v>11966</v>
      </c>
      <c r="J1492" t="s">
        <v>11967</v>
      </c>
      <c r="L1492" t="s">
        <v>9547</v>
      </c>
      <c r="M1492" t="s">
        <v>4509</v>
      </c>
      <c r="N1492" t="s">
        <v>9548</v>
      </c>
      <c r="O1492" t="s">
        <v>11968</v>
      </c>
      <c r="U1492" t="s">
        <v>11969</v>
      </c>
      <c r="V1492" t="s">
        <v>1975</v>
      </c>
      <c r="W1492" t="s">
        <v>1770</v>
      </c>
      <c r="Y1492" t="s">
        <v>4509</v>
      </c>
      <c r="Z1492" t="s">
        <v>9547</v>
      </c>
      <c r="AA1492" t="s">
        <v>11968</v>
      </c>
      <c r="AB1492" t="s">
        <v>9548</v>
      </c>
      <c r="AC1492" t="s">
        <v>11965</v>
      </c>
      <c r="AD1492" t="s">
        <v>1799</v>
      </c>
    </row>
    <row r="1493" spans="1:33" x14ac:dyDescent="0.3">
      <c r="A1493" t="s">
        <v>11970</v>
      </c>
      <c r="B1493" t="s">
        <v>1768</v>
      </c>
      <c r="E1493" t="s">
        <v>1770</v>
      </c>
      <c r="F1493" t="s">
        <v>2298</v>
      </c>
      <c r="G1493" t="s">
        <v>11971</v>
      </c>
      <c r="H1493" t="s">
        <v>1773</v>
      </c>
      <c r="I1493" t="s">
        <v>11972</v>
      </c>
      <c r="J1493" t="s">
        <v>11973</v>
      </c>
      <c r="L1493" t="s">
        <v>4974</v>
      </c>
      <c r="M1493" t="s">
        <v>2183</v>
      </c>
      <c r="N1493" t="s">
        <v>4975</v>
      </c>
      <c r="O1493" t="s">
        <v>11974</v>
      </c>
      <c r="S1493" t="s">
        <v>11975</v>
      </c>
      <c r="U1493" t="s">
        <v>11976</v>
      </c>
      <c r="V1493" t="s">
        <v>1975</v>
      </c>
      <c r="W1493" t="s">
        <v>1770</v>
      </c>
      <c r="Y1493" t="s">
        <v>2183</v>
      </c>
      <c r="Z1493" t="s">
        <v>4974</v>
      </c>
      <c r="AA1493" t="s">
        <v>11974</v>
      </c>
      <c r="AB1493" t="s">
        <v>4975</v>
      </c>
      <c r="AC1493" t="s">
        <v>11971</v>
      </c>
      <c r="AD1493" t="s">
        <v>1768</v>
      </c>
      <c r="AF1493" t="s">
        <v>11977</v>
      </c>
    </row>
    <row r="1494" spans="1:33" x14ac:dyDescent="0.3">
      <c r="A1494" t="s">
        <v>11978</v>
      </c>
      <c r="B1494" t="s">
        <v>1768</v>
      </c>
      <c r="E1494" t="s">
        <v>1770</v>
      </c>
      <c r="F1494" t="s">
        <v>1789</v>
      </c>
      <c r="G1494" t="s">
        <v>11979</v>
      </c>
      <c r="H1494" t="s">
        <v>1773</v>
      </c>
      <c r="J1494" t="s">
        <v>11980</v>
      </c>
      <c r="L1494" t="s">
        <v>11981</v>
      </c>
      <c r="M1494" t="s">
        <v>11982</v>
      </c>
      <c r="N1494" t="s">
        <v>11983</v>
      </c>
      <c r="O1494" t="s">
        <v>11984</v>
      </c>
      <c r="U1494" t="s">
        <v>11985</v>
      </c>
      <c r="V1494" t="s">
        <v>11986</v>
      </c>
      <c r="W1494" t="s">
        <v>1770</v>
      </c>
      <c r="Y1494" t="s">
        <v>11982</v>
      </c>
      <c r="Z1494" t="s">
        <v>11981</v>
      </c>
      <c r="AA1494" t="s">
        <v>11984</v>
      </c>
      <c r="AB1494" t="s">
        <v>11983</v>
      </c>
      <c r="AC1494" t="s">
        <v>11979</v>
      </c>
      <c r="AD1494" t="s">
        <v>1768</v>
      </c>
      <c r="AF1494" t="s">
        <v>11987</v>
      </c>
      <c r="AG1494" t="s">
        <v>1994</v>
      </c>
    </row>
    <row r="1495" spans="1:33" x14ac:dyDescent="0.3">
      <c r="A1495" t="s">
        <v>11988</v>
      </c>
      <c r="B1495" t="s">
        <v>1768</v>
      </c>
      <c r="E1495" t="s">
        <v>1770</v>
      </c>
      <c r="F1495" t="s">
        <v>2643</v>
      </c>
      <c r="G1495" t="s">
        <v>11989</v>
      </c>
      <c r="H1495" t="s">
        <v>1773</v>
      </c>
      <c r="I1495" t="s">
        <v>11990</v>
      </c>
      <c r="J1495" t="s">
        <v>11991</v>
      </c>
      <c r="L1495" t="s">
        <v>7150</v>
      </c>
      <c r="M1495" t="s">
        <v>1841</v>
      </c>
      <c r="N1495" t="s">
        <v>7151</v>
      </c>
      <c r="O1495" t="s">
        <v>11992</v>
      </c>
      <c r="U1495" t="s">
        <v>1783</v>
      </c>
      <c r="V1495" t="s">
        <v>2031</v>
      </c>
      <c r="W1495" t="s">
        <v>1770</v>
      </c>
      <c r="Y1495" t="s">
        <v>1841</v>
      </c>
      <c r="Z1495" t="s">
        <v>7150</v>
      </c>
      <c r="AA1495" t="s">
        <v>11992</v>
      </c>
      <c r="AB1495" t="s">
        <v>7151</v>
      </c>
      <c r="AC1495" t="s">
        <v>11989</v>
      </c>
      <c r="AD1495" t="s">
        <v>1768</v>
      </c>
      <c r="AF1495" t="s">
        <v>11993</v>
      </c>
      <c r="AG1495" t="s">
        <v>1994</v>
      </c>
    </row>
    <row r="1496" spans="1:33" x14ac:dyDescent="0.3">
      <c r="A1496" t="s">
        <v>11994</v>
      </c>
      <c r="B1496" t="s">
        <v>1799</v>
      </c>
      <c r="E1496" t="s">
        <v>1770</v>
      </c>
      <c r="G1496" t="s">
        <v>11995</v>
      </c>
      <c r="H1496" t="s">
        <v>1801</v>
      </c>
      <c r="I1496" t="s">
        <v>11996</v>
      </c>
      <c r="J1496" t="s">
        <v>11997</v>
      </c>
      <c r="L1496" t="s">
        <v>1980</v>
      </c>
      <c r="M1496" t="s">
        <v>1981</v>
      </c>
      <c r="N1496" t="s">
        <v>11998</v>
      </c>
      <c r="O1496" t="s">
        <v>11999</v>
      </c>
      <c r="U1496" t="s">
        <v>12000</v>
      </c>
      <c r="V1496" t="s">
        <v>1975</v>
      </c>
      <c r="W1496" t="s">
        <v>1770</v>
      </c>
      <c r="Y1496" t="s">
        <v>1981</v>
      </c>
      <c r="Z1496" t="s">
        <v>1980</v>
      </c>
      <c r="AA1496" t="s">
        <v>11999</v>
      </c>
      <c r="AB1496" t="s">
        <v>11998</v>
      </c>
      <c r="AC1496" t="s">
        <v>11995</v>
      </c>
      <c r="AD1496" t="s">
        <v>1799</v>
      </c>
      <c r="AF1496" t="s">
        <v>12001</v>
      </c>
    </row>
    <row r="1497" spans="1:33" x14ac:dyDescent="0.3">
      <c r="A1497" t="s">
        <v>12002</v>
      </c>
      <c r="B1497" t="s">
        <v>1768</v>
      </c>
      <c r="E1497" t="s">
        <v>1770</v>
      </c>
      <c r="F1497" t="s">
        <v>2760</v>
      </c>
      <c r="G1497" t="s">
        <v>12003</v>
      </c>
      <c r="H1497" t="s">
        <v>1773</v>
      </c>
      <c r="I1497" t="s">
        <v>12004</v>
      </c>
      <c r="J1497" t="s">
        <v>12005</v>
      </c>
      <c r="L1497" t="s">
        <v>6416</v>
      </c>
      <c r="M1497" t="s">
        <v>4509</v>
      </c>
      <c r="N1497" t="s">
        <v>6417</v>
      </c>
      <c r="O1497" t="s">
        <v>12006</v>
      </c>
      <c r="U1497" t="s">
        <v>12000</v>
      </c>
      <c r="V1497" t="s">
        <v>1975</v>
      </c>
      <c r="W1497" t="s">
        <v>1770</v>
      </c>
      <c r="Y1497" t="s">
        <v>4509</v>
      </c>
      <c r="Z1497" t="s">
        <v>6416</v>
      </c>
      <c r="AA1497" t="s">
        <v>12006</v>
      </c>
      <c r="AB1497" t="s">
        <v>6417</v>
      </c>
      <c r="AC1497" t="s">
        <v>12003</v>
      </c>
      <c r="AD1497" t="s">
        <v>1768</v>
      </c>
      <c r="AF1497" t="s">
        <v>12007</v>
      </c>
    </row>
    <row r="1498" spans="1:33" x14ac:dyDescent="0.3">
      <c r="A1498" t="s">
        <v>12008</v>
      </c>
      <c r="B1498" t="s">
        <v>1768</v>
      </c>
      <c r="E1498" t="s">
        <v>1770</v>
      </c>
      <c r="F1498" t="s">
        <v>2405</v>
      </c>
      <c r="G1498" t="s">
        <v>12009</v>
      </c>
      <c r="H1498" t="s">
        <v>1773</v>
      </c>
      <c r="I1498" t="s">
        <v>12010</v>
      </c>
      <c r="J1498" t="s">
        <v>12011</v>
      </c>
      <c r="L1498" t="s">
        <v>3068</v>
      </c>
      <c r="M1498" t="s">
        <v>2541</v>
      </c>
      <c r="N1498" t="s">
        <v>10353</v>
      </c>
      <c r="O1498" t="s">
        <v>12012</v>
      </c>
      <c r="S1498" t="s">
        <v>12013</v>
      </c>
      <c r="U1498" t="s">
        <v>12014</v>
      </c>
      <c r="V1498" t="s">
        <v>1975</v>
      </c>
      <c r="W1498" t="s">
        <v>1770</v>
      </c>
      <c r="Y1498" t="s">
        <v>2541</v>
      </c>
      <c r="Z1498" t="s">
        <v>3068</v>
      </c>
      <c r="AA1498" t="s">
        <v>12012</v>
      </c>
      <c r="AB1498" t="s">
        <v>10353</v>
      </c>
      <c r="AC1498" t="s">
        <v>12009</v>
      </c>
      <c r="AD1498" t="s">
        <v>1768</v>
      </c>
      <c r="AF1498" t="s">
        <v>12015</v>
      </c>
    </row>
    <row r="1499" spans="1:33" x14ac:dyDescent="0.3">
      <c r="A1499" t="s">
        <v>12016</v>
      </c>
      <c r="B1499" t="s">
        <v>1768</v>
      </c>
      <c r="E1499" t="s">
        <v>1770</v>
      </c>
      <c r="F1499" t="s">
        <v>12017</v>
      </c>
      <c r="G1499" t="s">
        <v>12018</v>
      </c>
      <c r="H1499" t="s">
        <v>1773</v>
      </c>
      <c r="I1499" t="s">
        <v>12019</v>
      </c>
      <c r="J1499" t="s">
        <v>12020</v>
      </c>
      <c r="L1499" t="s">
        <v>7578</v>
      </c>
      <c r="M1499" t="s">
        <v>2657</v>
      </c>
      <c r="N1499" t="s">
        <v>12021</v>
      </c>
      <c r="O1499" t="s">
        <v>12022</v>
      </c>
      <c r="U1499" t="s">
        <v>12023</v>
      </c>
      <c r="V1499" t="s">
        <v>1975</v>
      </c>
      <c r="W1499" t="s">
        <v>1770</v>
      </c>
      <c r="Y1499" t="s">
        <v>2657</v>
      </c>
      <c r="Z1499" t="s">
        <v>7578</v>
      </c>
      <c r="AA1499" t="s">
        <v>12022</v>
      </c>
      <c r="AB1499" t="s">
        <v>12021</v>
      </c>
      <c r="AC1499" t="s">
        <v>12018</v>
      </c>
      <c r="AD1499" t="s">
        <v>1768</v>
      </c>
    </row>
    <row r="1500" spans="1:33" x14ac:dyDescent="0.3">
      <c r="A1500" t="s">
        <v>12024</v>
      </c>
      <c r="B1500" t="s">
        <v>1768</v>
      </c>
      <c r="E1500" t="s">
        <v>1770</v>
      </c>
      <c r="F1500" t="s">
        <v>12025</v>
      </c>
      <c r="G1500" t="s">
        <v>12026</v>
      </c>
      <c r="H1500" t="s">
        <v>1773</v>
      </c>
      <c r="I1500" t="s">
        <v>12027</v>
      </c>
      <c r="J1500" t="s">
        <v>12028</v>
      </c>
      <c r="L1500" t="s">
        <v>12029</v>
      </c>
      <c r="M1500" t="s">
        <v>3561</v>
      </c>
      <c r="N1500" t="s">
        <v>12030</v>
      </c>
      <c r="O1500" t="s">
        <v>12031</v>
      </c>
      <c r="U1500" t="s">
        <v>12023</v>
      </c>
      <c r="V1500" t="s">
        <v>1975</v>
      </c>
      <c r="W1500" t="s">
        <v>1770</v>
      </c>
      <c r="Y1500" t="s">
        <v>3561</v>
      </c>
      <c r="Z1500" t="s">
        <v>12029</v>
      </c>
      <c r="AA1500" t="s">
        <v>12031</v>
      </c>
      <c r="AB1500" t="s">
        <v>12030</v>
      </c>
      <c r="AC1500" t="s">
        <v>12026</v>
      </c>
      <c r="AD1500" t="s">
        <v>1768</v>
      </c>
    </row>
    <row r="1501" spans="1:33" x14ac:dyDescent="0.3">
      <c r="A1501" t="s">
        <v>12032</v>
      </c>
      <c r="B1501" t="s">
        <v>1768</v>
      </c>
      <c r="E1501" t="s">
        <v>1770</v>
      </c>
      <c r="F1501" t="s">
        <v>12033</v>
      </c>
      <c r="G1501" t="s">
        <v>12034</v>
      </c>
      <c r="H1501" t="s">
        <v>1773</v>
      </c>
      <c r="I1501" t="s">
        <v>12035</v>
      </c>
      <c r="J1501" t="s">
        <v>12036</v>
      </c>
      <c r="L1501" t="s">
        <v>4038</v>
      </c>
      <c r="M1501" t="s">
        <v>3643</v>
      </c>
      <c r="N1501" t="s">
        <v>5275</v>
      </c>
      <c r="O1501" t="s">
        <v>12037</v>
      </c>
      <c r="U1501" t="s">
        <v>12038</v>
      </c>
      <c r="V1501" t="s">
        <v>1975</v>
      </c>
      <c r="W1501" t="s">
        <v>1770</v>
      </c>
      <c r="Y1501" t="s">
        <v>3643</v>
      </c>
      <c r="Z1501" t="s">
        <v>4038</v>
      </c>
      <c r="AA1501" t="s">
        <v>12037</v>
      </c>
      <c r="AB1501" t="s">
        <v>5275</v>
      </c>
      <c r="AC1501" t="s">
        <v>12034</v>
      </c>
      <c r="AD1501" t="s">
        <v>1768</v>
      </c>
    </row>
    <row r="1502" spans="1:33" x14ac:dyDescent="0.3">
      <c r="A1502" t="s">
        <v>12039</v>
      </c>
      <c r="B1502" t="s">
        <v>1799</v>
      </c>
      <c r="E1502" t="s">
        <v>1770</v>
      </c>
      <c r="G1502" t="s">
        <v>12040</v>
      </c>
      <c r="H1502" t="s">
        <v>1801</v>
      </c>
      <c r="I1502" t="s">
        <v>12041</v>
      </c>
      <c r="J1502" t="s">
        <v>12042</v>
      </c>
      <c r="L1502" t="s">
        <v>2001</v>
      </c>
      <c r="M1502" t="s">
        <v>1854</v>
      </c>
      <c r="N1502" t="s">
        <v>4407</v>
      </c>
      <c r="O1502" t="s">
        <v>12043</v>
      </c>
      <c r="U1502" t="s">
        <v>12044</v>
      </c>
      <c r="V1502" t="s">
        <v>1975</v>
      </c>
      <c r="W1502" t="s">
        <v>1770</v>
      </c>
      <c r="Y1502" t="s">
        <v>1854</v>
      </c>
      <c r="Z1502" t="s">
        <v>2001</v>
      </c>
      <c r="AA1502" t="s">
        <v>12043</v>
      </c>
      <c r="AB1502" t="s">
        <v>4407</v>
      </c>
      <c r="AC1502" t="s">
        <v>12040</v>
      </c>
      <c r="AD1502" t="s">
        <v>1799</v>
      </c>
      <c r="AF1502" t="s">
        <v>12045</v>
      </c>
    </row>
    <row r="1503" spans="1:33" x14ac:dyDescent="0.3">
      <c r="A1503" t="s">
        <v>12046</v>
      </c>
      <c r="B1503" t="s">
        <v>1768</v>
      </c>
      <c r="E1503" t="s">
        <v>1770</v>
      </c>
      <c r="F1503" t="s">
        <v>12047</v>
      </c>
      <c r="G1503" t="s">
        <v>12048</v>
      </c>
      <c r="H1503" t="s">
        <v>1773</v>
      </c>
      <c r="I1503" t="s">
        <v>12049</v>
      </c>
      <c r="J1503" t="s">
        <v>12050</v>
      </c>
      <c r="L1503" t="s">
        <v>4265</v>
      </c>
      <c r="M1503" t="s">
        <v>3157</v>
      </c>
      <c r="N1503" t="s">
        <v>4266</v>
      </c>
      <c r="O1503" t="s">
        <v>12051</v>
      </c>
      <c r="Q1503" t="s">
        <v>12052</v>
      </c>
      <c r="S1503" t="s">
        <v>12053</v>
      </c>
      <c r="U1503" t="s">
        <v>1783</v>
      </c>
      <c r="V1503" t="s">
        <v>2031</v>
      </c>
      <c r="W1503" t="s">
        <v>1770</v>
      </c>
      <c r="Y1503" t="s">
        <v>3157</v>
      </c>
      <c r="Z1503" t="s">
        <v>4265</v>
      </c>
      <c r="AA1503" t="s">
        <v>12051</v>
      </c>
      <c r="AB1503" t="s">
        <v>4266</v>
      </c>
      <c r="AC1503" t="s">
        <v>12048</v>
      </c>
      <c r="AD1503" t="s">
        <v>1768</v>
      </c>
      <c r="AF1503" t="s">
        <v>12054</v>
      </c>
      <c r="AG1503" t="s">
        <v>2120</v>
      </c>
    </row>
    <row r="1504" spans="1:33" x14ac:dyDescent="0.3">
      <c r="A1504" t="s">
        <v>12055</v>
      </c>
      <c r="B1504" t="s">
        <v>1768</v>
      </c>
      <c r="E1504" t="s">
        <v>1770</v>
      </c>
      <c r="F1504" t="s">
        <v>1904</v>
      </c>
      <c r="G1504" t="s">
        <v>12056</v>
      </c>
      <c r="H1504" t="s">
        <v>1773</v>
      </c>
      <c r="I1504" t="s">
        <v>12057</v>
      </c>
      <c r="J1504" t="s">
        <v>12058</v>
      </c>
      <c r="L1504" t="s">
        <v>2139</v>
      </c>
      <c r="M1504" t="s">
        <v>2140</v>
      </c>
      <c r="N1504" t="s">
        <v>12059</v>
      </c>
      <c r="O1504" t="s">
        <v>12060</v>
      </c>
      <c r="S1504" t="s">
        <v>12061</v>
      </c>
      <c r="U1504" t="s">
        <v>12062</v>
      </c>
      <c r="V1504" t="s">
        <v>1975</v>
      </c>
      <c r="W1504" t="s">
        <v>1770</v>
      </c>
      <c r="Y1504" t="s">
        <v>2140</v>
      </c>
      <c r="Z1504" t="s">
        <v>2139</v>
      </c>
      <c r="AA1504" t="s">
        <v>12060</v>
      </c>
      <c r="AB1504" t="s">
        <v>12059</v>
      </c>
      <c r="AC1504" t="s">
        <v>12056</v>
      </c>
      <c r="AD1504" t="s">
        <v>1768</v>
      </c>
      <c r="AF1504" t="s">
        <v>12063</v>
      </c>
    </row>
    <row r="1505" spans="1:33" x14ac:dyDescent="0.3">
      <c r="A1505" t="s">
        <v>12064</v>
      </c>
      <c r="B1505" t="s">
        <v>1799</v>
      </c>
      <c r="E1505" t="s">
        <v>1770</v>
      </c>
      <c r="G1505" t="s">
        <v>12065</v>
      </c>
      <c r="H1505" t="s">
        <v>1801</v>
      </c>
      <c r="I1505" t="s">
        <v>12066</v>
      </c>
      <c r="J1505" t="s">
        <v>12067</v>
      </c>
      <c r="L1505" t="s">
        <v>2001</v>
      </c>
      <c r="M1505" t="s">
        <v>1854</v>
      </c>
      <c r="N1505" t="s">
        <v>4134</v>
      </c>
      <c r="O1505" t="s">
        <v>12068</v>
      </c>
      <c r="U1505" t="s">
        <v>12069</v>
      </c>
      <c r="V1505" t="s">
        <v>1975</v>
      </c>
      <c r="W1505" t="s">
        <v>1770</v>
      </c>
      <c r="Y1505" t="s">
        <v>1854</v>
      </c>
      <c r="Z1505" t="s">
        <v>2001</v>
      </c>
      <c r="AA1505" t="s">
        <v>12068</v>
      </c>
      <c r="AB1505" t="s">
        <v>4134</v>
      </c>
      <c r="AC1505" t="s">
        <v>12065</v>
      </c>
      <c r="AD1505" t="s">
        <v>1799</v>
      </c>
    </row>
    <row r="1506" spans="1:33" x14ac:dyDescent="0.3">
      <c r="A1506" t="s">
        <v>12070</v>
      </c>
      <c r="B1506" t="s">
        <v>1768</v>
      </c>
      <c r="E1506" t="s">
        <v>1770</v>
      </c>
      <c r="F1506" t="s">
        <v>3520</v>
      </c>
      <c r="G1506" t="s">
        <v>12071</v>
      </c>
      <c r="H1506" t="s">
        <v>1773</v>
      </c>
      <c r="I1506" t="s">
        <v>12072</v>
      </c>
      <c r="J1506" t="s">
        <v>12073</v>
      </c>
      <c r="L1506" t="s">
        <v>1840</v>
      </c>
      <c r="M1506" t="s">
        <v>1841</v>
      </c>
      <c r="N1506" t="s">
        <v>1842</v>
      </c>
      <c r="O1506" t="s">
        <v>12074</v>
      </c>
      <c r="U1506" t="s">
        <v>12075</v>
      </c>
      <c r="V1506" t="s">
        <v>1975</v>
      </c>
      <c r="W1506" t="s">
        <v>1770</v>
      </c>
      <c r="Y1506" t="s">
        <v>1841</v>
      </c>
      <c r="Z1506" t="s">
        <v>1840</v>
      </c>
      <c r="AA1506" t="s">
        <v>12074</v>
      </c>
      <c r="AB1506" t="s">
        <v>1842</v>
      </c>
      <c r="AC1506" t="s">
        <v>12071</v>
      </c>
      <c r="AD1506" t="s">
        <v>1768</v>
      </c>
    </row>
    <row r="1507" spans="1:33" x14ac:dyDescent="0.3">
      <c r="A1507" t="s">
        <v>12076</v>
      </c>
      <c r="B1507" t="s">
        <v>1768</v>
      </c>
      <c r="C1507" t="s">
        <v>2110</v>
      </c>
      <c r="E1507" t="s">
        <v>1770</v>
      </c>
      <c r="F1507" t="s">
        <v>4355</v>
      </c>
      <c r="G1507" t="s">
        <v>8764</v>
      </c>
      <c r="H1507" t="s">
        <v>1791</v>
      </c>
      <c r="I1507" t="s">
        <v>12077</v>
      </c>
      <c r="J1507" t="s">
        <v>12078</v>
      </c>
      <c r="K1507" t="s">
        <v>2110</v>
      </c>
      <c r="L1507" t="s">
        <v>3193</v>
      </c>
      <c r="M1507" t="s">
        <v>3194</v>
      </c>
      <c r="N1507" t="s">
        <v>3195</v>
      </c>
      <c r="O1507" t="s">
        <v>12079</v>
      </c>
      <c r="Q1507" t="s">
        <v>12080</v>
      </c>
      <c r="S1507" t="s">
        <v>12081</v>
      </c>
      <c r="U1507" t="s">
        <v>1783</v>
      </c>
      <c r="V1507" t="s">
        <v>12082</v>
      </c>
      <c r="W1507" t="s">
        <v>1770</v>
      </c>
      <c r="Y1507" t="s">
        <v>3194</v>
      </c>
      <c r="Z1507" t="s">
        <v>3193</v>
      </c>
      <c r="AA1507" t="s">
        <v>12079</v>
      </c>
      <c r="AB1507" t="s">
        <v>3195</v>
      </c>
      <c r="AC1507" t="s">
        <v>8764</v>
      </c>
      <c r="AD1507" t="s">
        <v>1768</v>
      </c>
      <c r="AE1507" t="s">
        <v>2118</v>
      </c>
      <c r="AF1507" t="s">
        <v>12083</v>
      </c>
      <c r="AG1507" t="s">
        <v>2120</v>
      </c>
    </row>
    <row r="1508" spans="1:33" x14ac:dyDescent="0.3">
      <c r="A1508" t="s">
        <v>12084</v>
      </c>
      <c r="B1508" t="s">
        <v>1768</v>
      </c>
      <c r="E1508" t="s">
        <v>1770</v>
      </c>
      <c r="F1508" t="s">
        <v>7703</v>
      </c>
      <c r="G1508" t="s">
        <v>12085</v>
      </c>
      <c r="H1508" t="s">
        <v>1791</v>
      </c>
      <c r="I1508" t="s">
        <v>12086</v>
      </c>
      <c r="J1508" t="s">
        <v>12087</v>
      </c>
      <c r="L1508" t="s">
        <v>1980</v>
      </c>
      <c r="M1508" t="s">
        <v>1981</v>
      </c>
      <c r="N1508" t="s">
        <v>9600</v>
      </c>
      <c r="O1508" t="s">
        <v>12088</v>
      </c>
      <c r="S1508" t="s">
        <v>12089</v>
      </c>
      <c r="T1508" t="s">
        <v>12090</v>
      </c>
      <c r="U1508" t="s">
        <v>12091</v>
      </c>
      <c r="V1508" t="s">
        <v>1975</v>
      </c>
      <c r="W1508" t="s">
        <v>1770</v>
      </c>
      <c r="Y1508" t="s">
        <v>1981</v>
      </c>
      <c r="Z1508" t="s">
        <v>1980</v>
      </c>
      <c r="AA1508" t="s">
        <v>12088</v>
      </c>
      <c r="AB1508" t="s">
        <v>9600</v>
      </c>
      <c r="AC1508" t="s">
        <v>12085</v>
      </c>
      <c r="AD1508" t="s">
        <v>1768</v>
      </c>
      <c r="AF1508" t="s">
        <v>12092</v>
      </c>
    </row>
    <row r="1509" spans="1:33" x14ac:dyDescent="0.3">
      <c r="A1509" t="s">
        <v>12093</v>
      </c>
      <c r="B1509" t="s">
        <v>1799</v>
      </c>
      <c r="E1509" t="s">
        <v>1770</v>
      </c>
      <c r="G1509" t="s">
        <v>12094</v>
      </c>
      <c r="H1509" t="s">
        <v>1801</v>
      </c>
      <c r="I1509" t="s">
        <v>12095</v>
      </c>
      <c r="J1509" t="s">
        <v>12096</v>
      </c>
      <c r="L1509" t="s">
        <v>12097</v>
      </c>
      <c r="M1509" t="s">
        <v>6208</v>
      </c>
      <c r="N1509" t="s">
        <v>12098</v>
      </c>
      <c r="O1509" t="s">
        <v>12099</v>
      </c>
      <c r="R1509" t="s">
        <v>12100</v>
      </c>
      <c r="S1509" t="s">
        <v>12101</v>
      </c>
      <c r="U1509" t="s">
        <v>12102</v>
      </c>
      <c r="V1509" t="s">
        <v>12103</v>
      </c>
      <c r="W1509" t="s">
        <v>1770</v>
      </c>
      <c r="Y1509" t="s">
        <v>6208</v>
      </c>
      <c r="Z1509" t="s">
        <v>12097</v>
      </c>
      <c r="AA1509" t="s">
        <v>12099</v>
      </c>
      <c r="AB1509" t="s">
        <v>12098</v>
      </c>
      <c r="AC1509" t="s">
        <v>12094</v>
      </c>
      <c r="AD1509" t="s">
        <v>1799</v>
      </c>
      <c r="AF1509" t="s">
        <v>12104</v>
      </c>
    </row>
    <row r="1510" spans="1:33" x14ac:dyDescent="0.3">
      <c r="A1510" t="s">
        <v>12105</v>
      </c>
      <c r="B1510" t="s">
        <v>1768</v>
      </c>
      <c r="E1510" t="s">
        <v>1770</v>
      </c>
      <c r="F1510" t="s">
        <v>12106</v>
      </c>
      <c r="G1510" t="s">
        <v>12107</v>
      </c>
      <c r="H1510" t="s">
        <v>1791</v>
      </c>
      <c r="I1510" t="s">
        <v>12108</v>
      </c>
      <c r="J1510" t="s">
        <v>12109</v>
      </c>
      <c r="L1510" t="s">
        <v>3235</v>
      </c>
      <c r="M1510" t="s">
        <v>3236</v>
      </c>
      <c r="N1510" t="s">
        <v>12110</v>
      </c>
      <c r="O1510" t="s">
        <v>12111</v>
      </c>
      <c r="U1510" t="s">
        <v>12112</v>
      </c>
      <c r="V1510" t="s">
        <v>1975</v>
      </c>
      <c r="W1510" t="s">
        <v>1770</v>
      </c>
      <c r="Y1510" t="s">
        <v>3236</v>
      </c>
      <c r="Z1510" t="s">
        <v>3235</v>
      </c>
      <c r="AA1510" t="s">
        <v>12111</v>
      </c>
      <c r="AB1510" t="s">
        <v>12110</v>
      </c>
      <c r="AC1510" t="s">
        <v>12107</v>
      </c>
      <c r="AD1510" t="s">
        <v>1768</v>
      </c>
    </row>
    <row r="1511" spans="1:33" x14ac:dyDescent="0.3">
      <c r="A1511" t="s">
        <v>12113</v>
      </c>
      <c r="B1511" t="s">
        <v>1768</v>
      </c>
      <c r="E1511" t="s">
        <v>1770</v>
      </c>
      <c r="F1511" t="s">
        <v>4804</v>
      </c>
      <c r="G1511" t="s">
        <v>12114</v>
      </c>
      <c r="H1511" t="s">
        <v>1773</v>
      </c>
      <c r="I1511" t="s">
        <v>12115</v>
      </c>
      <c r="J1511" t="s">
        <v>12116</v>
      </c>
      <c r="L1511" t="s">
        <v>3618</v>
      </c>
      <c r="M1511" t="s">
        <v>3619</v>
      </c>
      <c r="N1511" t="s">
        <v>4619</v>
      </c>
      <c r="O1511" t="s">
        <v>12117</v>
      </c>
      <c r="S1511" t="s">
        <v>12118</v>
      </c>
      <c r="U1511" t="s">
        <v>12119</v>
      </c>
      <c r="V1511" t="s">
        <v>1975</v>
      </c>
      <c r="W1511" t="s">
        <v>1770</v>
      </c>
      <c r="Y1511" t="s">
        <v>3619</v>
      </c>
      <c r="Z1511" t="s">
        <v>3618</v>
      </c>
      <c r="AA1511" t="s">
        <v>12117</v>
      </c>
      <c r="AB1511" t="s">
        <v>4619</v>
      </c>
      <c r="AC1511" t="s">
        <v>12114</v>
      </c>
      <c r="AD1511" t="s">
        <v>1768</v>
      </c>
      <c r="AF1511" t="s">
        <v>12120</v>
      </c>
    </row>
    <row r="1512" spans="1:33" x14ac:dyDescent="0.3">
      <c r="A1512" t="s">
        <v>12121</v>
      </c>
      <c r="B1512" t="s">
        <v>1768</v>
      </c>
      <c r="E1512" t="s">
        <v>1770</v>
      </c>
      <c r="F1512" t="s">
        <v>3225</v>
      </c>
      <c r="G1512" t="s">
        <v>12122</v>
      </c>
      <c r="H1512" t="s">
        <v>1773</v>
      </c>
      <c r="I1512" t="s">
        <v>12123</v>
      </c>
      <c r="J1512" t="s">
        <v>12124</v>
      </c>
      <c r="L1512" t="s">
        <v>3650</v>
      </c>
      <c r="M1512" t="s">
        <v>2980</v>
      </c>
      <c r="N1512" t="s">
        <v>3651</v>
      </c>
      <c r="O1512" t="s">
        <v>12125</v>
      </c>
      <c r="U1512" t="s">
        <v>12126</v>
      </c>
      <c r="V1512" t="s">
        <v>1975</v>
      </c>
      <c r="W1512" t="s">
        <v>1770</v>
      </c>
      <c r="Y1512" t="s">
        <v>2980</v>
      </c>
      <c r="Z1512" t="s">
        <v>3650</v>
      </c>
      <c r="AA1512" t="s">
        <v>12125</v>
      </c>
      <c r="AB1512" t="s">
        <v>3651</v>
      </c>
      <c r="AC1512" t="s">
        <v>12122</v>
      </c>
      <c r="AD1512" t="s">
        <v>1768</v>
      </c>
    </row>
    <row r="1513" spans="1:33" x14ac:dyDescent="0.3">
      <c r="A1513" t="s">
        <v>12127</v>
      </c>
      <c r="B1513" t="s">
        <v>1768</v>
      </c>
      <c r="E1513" t="s">
        <v>1770</v>
      </c>
      <c r="F1513" t="s">
        <v>3607</v>
      </c>
      <c r="G1513" t="s">
        <v>3711</v>
      </c>
      <c r="H1513" t="s">
        <v>1773</v>
      </c>
      <c r="J1513" t="s">
        <v>12128</v>
      </c>
      <c r="L1513" t="s">
        <v>12129</v>
      </c>
      <c r="M1513" t="s">
        <v>5038</v>
      </c>
      <c r="N1513" t="s">
        <v>12130</v>
      </c>
      <c r="O1513" t="s">
        <v>12131</v>
      </c>
      <c r="S1513" t="s">
        <v>12132</v>
      </c>
      <c r="U1513" t="s">
        <v>12133</v>
      </c>
      <c r="V1513" t="s">
        <v>1975</v>
      </c>
      <c r="W1513" t="s">
        <v>1770</v>
      </c>
      <c r="Y1513" t="s">
        <v>5038</v>
      </c>
      <c r="Z1513" t="s">
        <v>12129</v>
      </c>
      <c r="AA1513" t="s">
        <v>12131</v>
      </c>
      <c r="AB1513" t="s">
        <v>12130</v>
      </c>
      <c r="AC1513" t="s">
        <v>3711</v>
      </c>
      <c r="AD1513" t="s">
        <v>1768</v>
      </c>
    </row>
    <row r="1514" spans="1:33" x14ac:dyDescent="0.3">
      <c r="A1514" t="s">
        <v>12134</v>
      </c>
      <c r="B1514" t="s">
        <v>1768</v>
      </c>
      <c r="E1514" t="s">
        <v>1770</v>
      </c>
      <c r="F1514" t="s">
        <v>2265</v>
      </c>
      <c r="G1514" t="s">
        <v>12135</v>
      </c>
      <c r="H1514" t="s">
        <v>1773</v>
      </c>
      <c r="I1514" t="s">
        <v>12136</v>
      </c>
      <c r="J1514" t="s">
        <v>12137</v>
      </c>
      <c r="L1514" t="s">
        <v>12138</v>
      </c>
      <c r="M1514" t="s">
        <v>2980</v>
      </c>
      <c r="N1514" t="s">
        <v>12139</v>
      </c>
      <c r="O1514" t="s">
        <v>12140</v>
      </c>
      <c r="U1514" t="s">
        <v>1783</v>
      </c>
      <c r="V1514" t="s">
        <v>12141</v>
      </c>
      <c r="W1514" t="s">
        <v>1770</v>
      </c>
      <c r="Y1514" t="s">
        <v>2980</v>
      </c>
      <c r="Z1514" t="s">
        <v>12138</v>
      </c>
      <c r="AA1514" t="s">
        <v>12140</v>
      </c>
      <c r="AB1514" t="s">
        <v>12139</v>
      </c>
      <c r="AC1514" t="s">
        <v>12135</v>
      </c>
      <c r="AD1514" t="s">
        <v>1768</v>
      </c>
      <c r="AF1514" t="s">
        <v>12142</v>
      </c>
      <c r="AG1514" t="s">
        <v>5119</v>
      </c>
    </row>
    <row r="1515" spans="1:33" x14ac:dyDescent="0.3">
      <c r="A1515" t="s">
        <v>565</v>
      </c>
      <c r="B1515" t="s">
        <v>1799</v>
      </c>
      <c r="C1515" t="s">
        <v>1769</v>
      </c>
      <c r="D1515" t="s">
        <v>565</v>
      </c>
      <c r="E1515" t="s">
        <v>1770</v>
      </c>
      <c r="G1515" t="s">
        <v>4965</v>
      </c>
      <c r="H1515" t="s">
        <v>1801</v>
      </c>
      <c r="I1515" t="s">
        <v>4966</v>
      </c>
      <c r="J1515" t="s">
        <v>4967</v>
      </c>
      <c r="K1515" t="s">
        <v>1769</v>
      </c>
      <c r="L1515" t="s">
        <v>2589</v>
      </c>
      <c r="M1515" t="s">
        <v>2590</v>
      </c>
      <c r="N1515" t="s">
        <v>2591</v>
      </c>
      <c r="O1515" t="s">
        <v>2592</v>
      </c>
      <c r="S1515" t="s">
        <v>4968</v>
      </c>
      <c r="U1515" t="s">
        <v>12143</v>
      </c>
      <c r="V1515" t="s">
        <v>2031</v>
      </c>
      <c r="W1515" t="s">
        <v>1770</v>
      </c>
      <c r="Y1515" t="s">
        <v>2590</v>
      </c>
      <c r="Z1515" t="s">
        <v>2589</v>
      </c>
      <c r="AA1515" t="s">
        <v>2592</v>
      </c>
      <c r="AB1515" t="s">
        <v>2591</v>
      </c>
      <c r="AC1515" t="s">
        <v>4965</v>
      </c>
      <c r="AD1515" t="s">
        <v>1799</v>
      </c>
      <c r="AE1515" t="s">
        <v>1785</v>
      </c>
      <c r="AF1515" t="s">
        <v>4970</v>
      </c>
      <c r="AG1515" t="s">
        <v>2523</v>
      </c>
    </row>
    <row r="1516" spans="1:33" x14ac:dyDescent="0.3">
      <c r="A1516" t="s">
        <v>12144</v>
      </c>
      <c r="B1516" t="s">
        <v>1768</v>
      </c>
      <c r="E1516" t="s">
        <v>1770</v>
      </c>
      <c r="F1516" t="s">
        <v>3251</v>
      </c>
      <c r="G1516" t="s">
        <v>12145</v>
      </c>
      <c r="H1516" t="s">
        <v>1773</v>
      </c>
      <c r="I1516" t="s">
        <v>12146</v>
      </c>
      <c r="J1516" t="s">
        <v>12147</v>
      </c>
      <c r="L1516" t="s">
        <v>12148</v>
      </c>
      <c r="M1516" t="s">
        <v>2183</v>
      </c>
      <c r="N1516" t="s">
        <v>12149</v>
      </c>
      <c r="O1516" t="s">
        <v>12150</v>
      </c>
      <c r="S1516" t="s">
        <v>12151</v>
      </c>
      <c r="U1516" t="s">
        <v>12152</v>
      </c>
      <c r="V1516" t="s">
        <v>1975</v>
      </c>
      <c r="W1516" t="s">
        <v>1770</v>
      </c>
      <c r="Y1516" t="s">
        <v>2183</v>
      </c>
      <c r="Z1516" t="s">
        <v>12148</v>
      </c>
      <c r="AA1516" t="s">
        <v>12150</v>
      </c>
      <c r="AB1516" t="s">
        <v>12149</v>
      </c>
      <c r="AC1516" t="s">
        <v>12145</v>
      </c>
      <c r="AD1516" t="s">
        <v>1768</v>
      </c>
    </row>
    <row r="1517" spans="1:33" x14ac:dyDescent="0.3">
      <c r="A1517" t="s">
        <v>12153</v>
      </c>
      <c r="B1517" t="s">
        <v>1768</v>
      </c>
      <c r="E1517" t="s">
        <v>1770</v>
      </c>
      <c r="F1517" t="s">
        <v>12154</v>
      </c>
      <c r="G1517" t="s">
        <v>12155</v>
      </c>
      <c r="H1517" t="s">
        <v>1791</v>
      </c>
      <c r="I1517" t="s">
        <v>12156</v>
      </c>
      <c r="J1517" t="s">
        <v>12157</v>
      </c>
      <c r="L1517" t="s">
        <v>4273</v>
      </c>
      <c r="M1517" t="s">
        <v>4274</v>
      </c>
      <c r="N1517" t="s">
        <v>12158</v>
      </c>
      <c r="O1517" t="s">
        <v>12159</v>
      </c>
      <c r="S1517" t="s">
        <v>12160</v>
      </c>
      <c r="U1517" t="s">
        <v>12161</v>
      </c>
      <c r="V1517" t="s">
        <v>1975</v>
      </c>
      <c r="W1517" t="s">
        <v>1770</v>
      </c>
      <c r="Y1517" t="s">
        <v>4274</v>
      </c>
      <c r="Z1517" t="s">
        <v>4273</v>
      </c>
      <c r="AA1517" t="s">
        <v>12159</v>
      </c>
      <c r="AB1517" t="s">
        <v>12158</v>
      </c>
      <c r="AC1517" t="s">
        <v>12155</v>
      </c>
      <c r="AD1517" t="s">
        <v>1768</v>
      </c>
      <c r="AF1517" t="s">
        <v>12162</v>
      </c>
    </row>
    <row r="1518" spans="1:33" x14ac:dyDescent="0.3">
      <c r="A1518" t="s">
        <v>12163</v>
      </c>
      <c r="B1518" t="s">
        <v>1768</v>
      </c>
      <c r="E1518" t="s">
        <v>1770</v>
      </c>
      <c r="F1518" t="s">
        <v>12164</v>
      </c>
      <c r="G1518" t="s">
        <v>12165</v>
      </c>
      <c r="H1518" t="s">
        <v>1791</v>
      </c>
      <c r="I1518" t="s">
        <v>12166</v>
      </c>
      <c r="J1518" t="s">
        <v>12167</v>
      </c>
      <c r="L1518" t="s">
        <v>12168</v>
      </c>
      <c r="M1518" t="s">
        <v>5583</v>
      </c>
      <c r="N1518" t="s">
        <v>12169</v>
      </c>
      <c r="O1518" t="s">
        <v>12170</v>
      </c>
      <c r="U1518" t="s">
        <v>12171</v>
      </c>
      <c r="V1518" t="s">
        <v>1975</v>
      </c>
      <c r="W1518" t="s">
        <v>1770</v>
      </c>
      <c r="Y1518" t="s">
        <v>5583</v>
      </c>
      <c r="Z1518" t="s">
        <v>12168</v>
      </c>
      <c r="AA1518" t="s">
        <v>12170</v>
      </c>
      <c r="AB1518" t="s">
        <v>12169</v>
      </c>
      <c r="AC1518" t="s">
        <v>12165</v>
      </c>
      <c r="AD1518" t="s">
        <v>1768</v>
      </c>
    </row>
    <row r="1519" spans="1:33" x14ac:dyDescent="0.3">
      <c r="A1519" t="s">
        <v>12172</v>
      </c>
      <c r="B1519" t="s">
        <v>1768</v>
      </c>
      <c r="E1519" t="s">
        <v>1770</v>
      </c>
      <c r="F1519" t="s">
        <v>12173</v>
      </c>
      <c r="G1519" t="s">
        <v>12174</v>
      </c>
      <c r="H1519" t="s">
        <v>1773</v>
      </c>
      <c r="I1519" t="s">
        <v>12175</v>
      </c>
      <c r="J1519" t="s">
        <v>12176</v>
      </c>
      <c r="L1519" t="s">
        <v>4432</v>
      </c>
      <c r="M1519" t="s">
        <v>4065</v>
      </c>
      <c r="N1519" t="s">
        <v>6193</v>
      </c>
      <c r="O1519" t="s">
        <v>12177</v>
      </c>
      <c r="S1519" t="s">
        <v>12178</v>
      </c>
      <c r="U1519" t="s">
        <v>12179</v>
      </c>
      <c r="V1519" t="s">
        <v>1975</v>
      </c>
      <c r="W1519" t="s">
        <v>1770</v>
      </c>
      <c r="Y1519" t="s">
        <v>4065</v>
      </c>
      <c r="Z1519" t="s">
        <v>4432</v>
      </c>
      <c r="AA1519" t="s">
        <v>12177</v>
      </c>
      <c r="AB1519" t="s">
        <v>6193</v>
      </c>
      <c r="AC1519" t="s">
        <v>12174</v>
      </c>
      <c r="AD1519" t="s">
        <v>1768</v>
      </c>
      <c r="AF1519" t="s">
        <v>12180</v>
      </c>
    </row>
    <row r="1520" spans="1:33" x14ac:dyDescent="0.3">
      <c r="A1520" t="s">
        <v>12181</v>
      </c>
      <c r="B1520" t="s">
        <v>1768</v>
      </c>
      <c r="E1520" t="s">
        <v>1770</v>
      </c>
      <c r="F1520" t="s">
        <v>2405</v>
      </c>
      <c r="G1520" t="s">
        <v>12182</v>
      </c>
      <c r="H1520" t="s">
        <v>1773</v>
      </c>
      <c r="I1520" t="s">
        <v>12183</v>
      </c>
      <c r="J1520" t="s">
        <v>12184</v>
      </c>
      <c r="L1520" t="s">
        <v>1980</v>
      </c>
      <c r="M1520" t="s">
        <v>1981</v>
      </c>
      <c r="N1520" t="s">
        <v>12185</v>
      </c>
      <c r="O1520" t="s">
        <v>12186</v>
      </c>
      <c r="U1520" t="s">
        <v>1783</v>
      </c>
      <c r="V1520" t="s">
        <v>12141</v>
      </c>
      <c r="W1520" t="s">
        <v>1770</v>
      </c>
      <c r="Y1520" t="s">
        <v>1981</v>
      </c>
      <c r="Z1520" t="s">
        <v>1980</v>
      </c>
      <c r="AA1520" t="s">
        <v>12186</v>
      </c>
      <c r="AB1520" t="s">
        <v>12185</v>
      </c>
      <c r="AC1520" t="s">
        <v>12182</v>
      </c>
      <c r="AD1520" t="s">
        <v>1768</v>
      </c>
      <c r="AF1520" t="s">
        <v>12187</v>
      </c>
    </row>
    <row r="1521" spans="1:33" x14ac:dyDescent="0.3">
      <c r="A1521" t="s">
        <v>567</v>
      </c>
      <c r="B1521" t="s">
        <v>1799</v>
      </c>
      <c r="C1521" t="s">
        <v>1769</v>
      </c>
      <c r="D1521" t="s">
        <v>567</v>
      </c>
      <c r="E1521" t="s">
        <v>1770</v>
      </c>
      <c r="G1521" t="s">
        <v>12188</v>
      </c>
      <c r="H1521" t="s">
        <v>1801</v>
      </c>
      <c r="I1521" t="s">
        <v>12189</v>
      </c>
      <c r="K1521" t="s">
        <v>1769</v>
      </c>
      <c r="L1521" t="s">
        <v>12190</v>
      </c>
      <c r="M1521" t="s">
        <v>1900</v>
      </c>
      <c r="N1521" t="s">
        <v>12191</v>
      </c>
      <c r="O1521" t="s">
        <v>12192</v>
      </c>
      <c r="R1521" t="s">
        <v>12193</v>
      </c>
      <c r="S1521" t="s">
        <v>12194</v>
      </c>
      <c r="U1521" t="s">
        <v>12195</v>
      </c>
      <c r="V1521" t="s">
        <v>2031</v>
      </c>
      <c r="W1521" t="s">
        <v>1770</v>
      </c>
      <c r="Y1521" t="s">
        <v>1900</v>
      </c>
      <c r="Z1521" t="s">
        <v>12190</v>
      </c>
      <c r="AA1521" t="s">
        <v>12192</v>
      </c>
      <c r="AB1521" t="s">
        <v>12191</v>
      </c>
      <c r="AC1521" t="s">
        <v>12188</v>
      </c>
      <c r="AD1521" t="s">
        <v>1799</v>
      </c>
      <c r="AE1521" t="s">
        <v>1785</v>
      </c>
      <c r="AF1521" t="s">
        <v>12196</v>
      </c>
      <c r="AG1521" t="s">
        <v>12197</v>
      </c>
    </row>
    <row r="1522" spans="1:33" x14ac:dyDescent="0.3">
      <c r="A1522" t="s">
        <v>12198</v>
      </c>
      <c r="B1522" t="s">
        <v>1799</v>
      </c>
      <c r="E1522" t="s">
        <v>1770</v>
      </c>
      <c r="G1522" t="s">
        <v>12199</v>
      </c>
      <c r="H1522" t="s">
        <v>1801</v>
      </c>
      <c r="I1522" t="s">
        <v>12200</v>
      </c>
      <c r="J1522" t="s">
        <v>12201</v>
      </c>
      <c r="L1522" t="s">
        <v>12202</v>
      </c>
      <c r="M1522" t="s">
        <v>1900</v>
      </c>
      <c r="N1522" t="s">
        <v>12203</v>
      </c>
      <c r="O1522" t="s">
        <v>12204</v>
      </c>
      <c r="R1522" t="s">
        <v>12205</v>
      </c>
      <c r="S1522" t="s">
        <v>12206</v>
      </c>
      <c r="U1522" t="s">
        <v>12207</v>
      </c>
      <c r="V1522" t="s">
        <v>12208</v>
      </c>
      <c r="W1522" t="s">
        <v>1770</v>
      </c>
      <c r="Y1522" t="s">
        <v>1900</v>
      </c>
      <c r="Z1522" t="s">
        <v>12202</v>
      </c>
      <c r="AA1522" t="s">
        <v>12204</v>
      </c>
      <c r="AB1522" t="s">
        <v>12203</v>
      </c>
      <c r="AC1522" t="s">
        <v>12199</v>
      </c>
      <c r="AD1522" t="s">
        <v>1799</v>
      </c>
      <c r="AF1522" t="s">
        <v>12209</v>
      </c>
    </row>
    <row r="1523" spans="1:33" x14ac:dyDescent="0.3">
      <c r="A1523" t="s">
        <v>12210</v>
      </c>
      <c r="B1523" t="s">
        <v>1768</v>
      </c>
      <c r="E1523" t="s">
        <v>1770</v>
      </c>
      <c r="F1523" t="s">
        <v>10848</v>
      </c>
      <c r="G1523" t="s">
        <v>12211</v>
      </c>
      <c r="H1523" t="s">
        <v>1773</v>
      </c>
      <c r="I1523" t="s">
        <v>12212</v>
      </c>
      <c r="J1523" t="s">
        <v>12213</v>
      </c>
      <c r="L1523" t="s">
        <v>2001</v>
      </c>
      <c r="M1523" t="s">
        <v>1854</v>
      </c>
      <c r="N1523" t="s">
        <v>12214</v>
      </c>
      <c r="O1523" t="s">
        <v>12215</v>
      </c>
      <c r="U1523" t="s">
        <v>12216</v>
      </c>
      <c r="V1523" t="s">
        <v>1975</v>
      </c>
      <c r="W1523" t="s">
        <v>1770</v>
      </c>
      <c r="Y1523" t="s">
        <v>1854</v>
      </c>
      <c r="Z1523" t="s">
        <v>2001</v>
      </c>
      <c r="AA1523" t="s">
        <v>12215</v>
      </c>
      <c r="AB1523" t="s">
        <v>12214</v>
      </c>
      <c r="AC1523" t="s">
        <v>12211</v>
      </c>
      <c r="AD1523" t="s">
        <v>1768</v>
      </c>
    </row>
    <row r="1524" spans="1:33" x14ac:dyDescent="0.3">
      <c r="A1524" t="s">
        <v>12217</v>
      </c>
      <c r="B1524" t="s">
        <v>1768</v>
      </c>
      <c r="E1524" t="s">
        <v>1770</v>
      </c>
      <c r="F1524" t="s">
        <v>2405</v>
      </c>
      <c r="G1524" t="s">
        <v>12218</v>
      </c>
      <c r="H1524" t="s">
        <v>1773</v>
      </c>
      <c r="J1524" t="s">
        <v>12219</v>
      </c>
      <c r="L1524" t="s">
        <v>3068</v>
      </c>
      <c r="M1524" t="s">
        <v>2541</v>
      </c>
      <c r="N1524" t="s">
        <v>5919</v>
      </c>
      <c r="O1524" t="s">
        <v>12220</v>
      </c>
      <c r="U1524" t="s">
        <v>12221</v>
      </c>
      <c r="V1524" t="s">
        <v>1975</v>
      </c>
      <c r="W1524" t="s">
        <v>1770</v>
      </c>
      <c r="Y1524" t="s">
        <v>2541</v>
      </c>
      <c r="Z1524" t="s">
        <v>3068</v>
      </c>
      <c r="AA1524" t="s">
        <v>12220</v>
      </c>
      <c r="AB1524" t="s">
        <v>5919</v>
      </c>
      <c r="AC1524" t="s">
        <v>12218</v>
      </c>
      <c r="AD1524" t="s">
        <v>1768</v>
      </c>
      <c r="AF1524" t="s">
        <v>12222</v>
      </c>
      <c r="AG1524" t="s">
        <v>2009</v>
      </c>
    </row>
    <row r="1525" spans="1:33" x14ac:dyDescent="0.3">
      <c r="A1525" t="s">
        <v>12223</v>
      </c>
      <c r="B1525" t="s">
        <v>1768</v>
      </c>
      <c r="E1525" t="s">
        <v>1770</v>
      </c>
      <c r="F1525" t="s">
        <v>6030</v>
      </c>
      <c r="G1525" t="s">
        <v>12224</v>
      </c>
      <c r="H1525" t="s">
        <v>1773</v>
      </c>
      <c r="I1525" t="s">
        <v>12225</v>
      </c>
      <c r="J1525" t="s">
        <v>12226</v>
      </c>
      <c r="L1525" t="s">
        <v>12227</v>
      </c>
      <c r="M1525" t="s">
        <v>1981</v>
      </c>
      <c r="N1525" t="s">
        <v>7181</v>
      </c>
      <c r="O1525" t="s">
        <v>12228</v>
      </c>
      <c r="U1525" t="s">
        <v>1783</v>
      </c>
      <c r="V1525" t="s">
        <v>12141</v>
      </c>
      <c r="W1525" t="s">
        <v>1770</v>
      </c>
      <c r="Y1525" t="s">
        <v>1981</v>
      </c>
      <c r="Z1525" t="s">
        <v>12227</v>
      </c>
      <c r="AA1525" t="s">
        <v>12228</v>
      </c>
      <c r="AB1525" t="s">
        <v>7181</v>
      </c>
      <c r="AC1525" t="s">
        <v>12224</v>
      </c>
      <c r="AD1525" t="s">
        <v>1768</v>
      </c>
      <c r="AF1525" t="s">
        <v>12229</v>
      </c>
      <c r="AG1525" t="s">
        <v>5119</v>
      </c>
    </row>
    <row r="1526" spans="1:33" x14ac:dyDescent="0.3">
      <c r="A1526" t="s">
        <v>12230</v>
      </c>
      <c r="B1526" t="s">
        <v>1768</v>
      </c>
      <c r="E1526" t="s">
        <v>1770</v>
      </c>
      <c r="F1526" t="s">
        <v>2159</v>
      </c>
      <c r="G1526" t="s">
        <v>12231</v>
      </c>
      <c r="H1526" t="s">
        <v>1773</v>
      </c>
      <c r="I1526" t="s">
        <v>12232</v>
      </c>
      <c r="J1526" t="s">
        <v>12233</v>
      </c>
      <c r="L1526" t="s">
        <v>12234</v>
      </c>
      <c r="M1526" t="s">
        <v>3204</v>
      </c>
      <c r="N1526" t="s">
        <v>12235</v>
      </c>
      <c r="O1526" t="s">
        <v>12236</v>
      </c>
      <c r="S1526" t="s">
        <v>12237</v>
      </c>
      <c r="U1526" t="s">
        <v>12238</v>
      </c>
      <c r="V1526" t="s">
        <v>1975</v>
      </c>
      <c r="W1526" t="s">
        <v>1770</v>
      </c>
      <c r="Y1526" t="s">
        <v>3204</v>
      </c>
      <c r="Z1526" t="s">
        <v>12234</v>
      </c>
      <c r="AA1526" t="s">
        <v>12236</v>
      </c>
      <c r="AB1526" t="s">
        <v>12235</v>
      </c>
      <c r="AC1526" t="s">
        <v>12231</v>
      </c>
      <c r="AD1526" t="s">
        <v>1768</v>
      </c>
      <c r="AF1526" t="s">
        <v>12239</v>
      </c>
    </row>
    <row r="1527" spans="1:33" x14ac:dyDescent="0.3">
      <c r="A1527" t="s">
        <v>12240</v>
      </c>
      <c r="B1527" t="s">
        <v>1799</v>
      </c>
      <c r="E1527" t="s">
        <v>1770</v>
      </c>
      <c r="G1527" t="s">
        <v>12241</v>
      </c>
      <c r="H1527" t="s">
        <v>1801</v>
      </c>
      <c r="I1527" t="s">
        <v>12242</v>
      </c>
      <c r="J1527" t="s">
        <v>12243</v>
      </c>
      <c r="L1527" t="s">
        <v>2139</v>
      </c>
      <c r="M1527" t="s">
        <v>2140</v>
      </c>
      <c r="N1527" t="s">
        <v>6123</v>
      </c>
      <c r="O1527" t="s">
        <v>12244</v>
      </c>
      <c r="U1527" t="s">
        <v>12245</v>
      </c>
      <c r="V1527" t="s">
        <v>1975</v>
      </c>
      <c r="W1527" t="s">
        <v>1770</v>
      </c>
      <c r="Y1527" t="s">
        <v>2140</v>
      </c>
      <c r="Z1527" t="s">
        <v>2139</v>
      </c>
      <c r="AA1527" t="s">
        <v>12244</v>
      </c>
      <c r="AB1527" t="s">
        <v>6123</v>
      </c>
      <c r="AC1527" t="s">
        <v>12241</v>
      </c>
      <c r="AD1527" t="s">
        <v>1799</v>
      </c>
      <c r="AF1527" t="s">
        <v>12246</v>
      </c>
    </row>
    <row r="1528" spans="1:33" x14ac:dyDescent="0.3">
      <c r="A1528" t="s">
        <v>12247</v>
      </c>
      <c r="B1528" t="s">
        <v>1799</v>
      </c>
      <c r="C1528" t="s">
        <v>1769</v>
      </c>
      <c r="E1528" t="s">
        <v>1770</v>
      </c>
      <c r="G1528" t="s">
        <v>12248</v>
      </c>
      <c r="H1528" t="s">
        <v>1801</v>
      </c>
      <c r="I1528" t="s">
        <v>12249</v>
      </c>
      <c r="J1528" t="s">
        <v>12250</v>
      </c>
      <c r="K1528" t="s">
        <v>1769</v>
      </c>
      <c r="L1528" t="s">
        <v>3610</v>
      </c>
      <c r="M1528" t="s">
        <v>3611</v>
      </c>
      <c r="N1528" t="s">
        <v>7532</v>
      </c>
      <c r="O1528" t="s">
        <v>12251</v>
      </c>
      <c r="R1528" t="s">
        <v>12252</v>
      </c>
      <c r="S1528" t="s">
        <v>12253</v>
      </c>
      <c r="U1528" t="s">
        <v>10611</v>
      </c>
      <c r="V1528" t="s">
        <v>12254</v>
      </c>
      <c r="W1528" t="s">
        <v>1770</v>
      </c>
      <c r="Y1528" t="s">
        <v>3611</v>
      </c>
      <c r="Z1528" t="s">
        <v>3610</v>
      </c>
      <c r="AA1528" t="s">
        <v>12251</v>
      </c>
      <c r="AB1528" t="s">
        <v>7532</v>
      </c>
      <c r="AC1528" t="s">
        <v>12248</v>
      </c>
      <c r="AD1528" t="s">
        <v>1799</v>
      </c>
      <c r="AE1528" t="s">
        <v>1785</v>
      </c>
      <c r="AF1528" t="s">
        <v>12255</v>
      </c>
    </row>
    <row r="1529" spans="1:33" x14ac:dyDescent="0.3">
      <c r="A1529" t="s">
        <v>12256</v>
      </c>
      <c r="B1529" t="s">
        <v>1768</v>
      </c>
      <c r="E1529" t="s">
        <v>1770</v>
      </c>
      <c r="F1529" t="s">
        <v>12257</v>
      </c>
      <c r="G1529" t="s">
        <v>12258</v>
      </c>
      <c r="H1529" t="s">
        <v>1791</v>
      </c>
      <c r="J1529" t="s">
        <v>12259</v>
      </c>
      <c r="L1529" t="s">
        <v>2578</v>
      </c>
      <c r="M1529" t="s">
        <v>2579</v>
      </c>
      <c r="N1529" t="s">
        <v>2580</v>
      </c>
      <c r="O1529" t="s">
        <v>12260</v>
      </c>
      <c r="S1529" t="s">
        <v>12261</v>
      </c>
      <c r="U1529" t="s">
        <v>12262</v>
      </c>
      <c r="V1529" t="s">
        <v>1975</v>
      </c>
      <c r="W1529" t="s">
        <v>1770</v>
      </c>
      <c r="Y1529" t="s">
        <v>2579</v>
      </c>
      <c r="Z1529" t="s">
        <v>2578</v>
      </c>
      <c r="AA1529" t="s">
        <v>12260</v>
      </c>
      <c r="AB1529" t="s">
        <v>2580</v>
      </c>
      <c r="AC1529" t="s">
        <v>12258</v>
      </c>
      <c r="AD1529" t="s">
        <v>1768</v>
      </c>
    </row>
    <row r="1530" spans="1:33" x14ac:dyDescent="0.3">
      <c r="A1530" t="s">
        <v>12263</v>
      </c>
      <c r="B1530" t="s">
        <v>1768</v>
      </c>
      <c r="E1530" t="s">
        <v>1770</v>
      </c>
      <c r="F1530" t="s">
        <v>3341</v>
      </c>
      <c r="G1530" t="s">
        <v>12264</v>
      </c>
      <c r="H1530" t="s">
        <v>1773</v>
      </c>
      <c r="I1530" t="s">
        <v>12265</v>
      </c>
      <c r="J1530" t="s">
        <v>12266</v>
      </c>
      <c r="L1530" t="s">
        <v>3013</v>
      </c>
      <c r="M1530" t="s">
        <v>3014</v>
      </c>
      <c r="N1530" t="s">
        <v>3015</v>
      </c>
      <c r="O1530" t="s">
        <v>12267</v>
      </c>
      <c r="S1530" t="s">
        <v>12268</v>
      </c>
      <c r="U1530" t="s">
        <v>12269</v>
      </c>
      <c r="V1530" t="s">
        <v>1975</v>
      </c>
      <c r="W1530" t="s">
        <v>1770</v>
      </c>
      <c r="Y1530" t="s">
        <v>3014</v>
      </c>
      <c r="Z1530" t="s">
        <v>3013</v>
      </c>
      <c r="AA1530" t="s">
        <v>12267</v>
      </c>
      <c r="AB1530" t="s">
        <v>3015</v>
      </c>
      <c r="AC1530" t="s">
        <v>12264</v>
      </c>
      <c r="AD1530" t="s">
        <v>1768</v>
      </c>
    </row>
    <row r="1531" spans="1:33" x14ac:dyDescent="0.3">
      <c r="A1531" t="s">
        <v>12270</v>
      </c>
      <c r="B1531" t="s">
        <v>1768</v>
      </c>
      <c r="C1531" t="s">
        <v>2110</v>
      </c>
      <c r="E1531" t="s">
        <v>1770</v>
      </c>
      <c r="F1531" t="s">
        <v>12271</v>
      </c>
      <c r="G1531" t="s">
        <v>11227</v>
      </c>
      <c r="H1531" t="s">
        <v>1773</v>
      </c>
      <c r="I1531" t="s">
        <v>12272</v>
      </c>
      <c r="J1531" t="s">
        <v>12273</v>
      </c>
      <c r="K1531" t="s">
        <v>2110</v>
      </c>
      <c r="L1531" t="s">
        <v>2745</v>
      </c>
      <c r="M1531" t="s">
        <v>2746</v>
      </c>
      <c r="N1531" t="s">
        <v>2747</v>
      </c>
      <c r="O1531" t="s">
        <v>12274</v>
      </c>
      <c r="Q1531" t="s">
        <v>12275</v>
      </c>
      <c r="S1531" t="s">
        <v>12276</v>
      </c>
      <c r="U1531" t="s">
        <v>11922</v>
      </c>
      <c r="V1531" t="s">
        <v>12277</v>
      </c>
      <c r="W1531" t="s">
        <v>1770</v>
      </c>
      <c r="Y1531" t="s">
        <v>2746</v>
      </c>
      <c r="Z1531" t="s">
        <v>2745</v>
      </c>
      <c r="AA1531" t="s">
        <v>12274</v>
      </c>
      <c r="AB1531" t="s">
        <v>2747</v>
      </c>
      <c r="AC1531" t="s">
        <v>11227</v>
      </c>
      <c r="AD1531" t="s">
        <v>1768</v>
      </c>
      <c r="AE1531" t="s">
        <v>2118</v>
      </c>
      <c r="AF1531" t="s">
        <v>12278</v>
      </c>
      <c r="AG1531" t="s">
        <v>2120</v>
      </c>
    </row>
    <row r="1532" spans="1:33" x14ac:dyDescent="0.3">
      <c r="A1532" t="s">
        <v>12279</v>
      </c>
      <c r="B1532" t="s">
        <v>1768</v>
      </c>
      <c r="E1532" t="s">
        <v>1770</v>
      </c>
      <c r="F1532" t="s">
        <v>12280</v>
      </c>
      <c r="G1532" t="s">
        <v>12281</v>
      </c>
      <c r="H1532" t="s">
        <v>1773</v>
      </c>
      <c r="I1532" t="s">
        <v>12282</v>
      </c>
      <c r="J1532" t="s">
        <v>12283</v>
      </c>
      <c r="L1532" t="s">
        <v>2139</v>
      </c>
      <c r="M1532" t="s">
        <v>2140</v>
      </c>
      <c r="N1532" t="s">
        <v>8437</v>
      </c>
      <c r="O1532" t="s">
        <v>12284</v>
      </c>
      <c r="U1532" t="s">
        <v>12285</v>
      </c>
      <c r="V1532" t="s">
        <v>1975</v>
      </c>
      <c r="W1532" t="s">
        <v>1770</v>
      </c>
      <c r="Y1532" t="s">
        <v>2140</v>
      </c>
      <c r="Z1532" t="s">
        <v>2139</v>
      </c>
      <c r="AA1532" t="s">
        <v>12284</v>
      </c>
      <c r="AB1532" t="s">
        <v>8437</v>
      </c>
      <c r="AC1532" t="s">
        <v>12281</v>
      </c>
      <c r="AD1532" t="s">
        <v>1768</v>
      </c>
    </row>
    <row r="1533" spans="1:33" x14ac:dyDescent="0.3">
      <c r="A1533" t="s">
        <v>12286</v>
      </c>
      <c r="B1533" t="s">
        <v>1799</v>
      </c>
      <c r="E1533" t="s">
        <v>1770</v>
      </c>
      <c r="G1533" t="s">
        <v>12287</v>
      </c>
      <c r="H1533" t="s">
        <v>1801</v>
      </c>
      <c r="I1533" t="s">
        <v>12288</v>
      </c>
      <c r="J1533" t="s">
        <v>12289</v>
      </c>
      <c r="L1533" t="s">
        <v>12290</v>
      </c>
      <c r="M1533" t="s">
        <v>1919</v>
      </c>
      <c r="N1533" t="s">
        <v>12291</v>
      </c>
      <c r="O1533" t="s">
        <v>12292</v>
      </c>
      <c r="U1533" t="s">
        <v>12293</v>
      </c>
      <c r="V1533" t="s">
        <v>1975</v>
      </c>
      <c r="W1533" t="s">
        <v>1770</v>
      </c>
      <c r="Y1533" t="s">
        <v>1919</v>
      </c>
      <c r="Z1533" t="s">
        <v>12290</v>
      </c>
      <c r="AA1533" t="s">
        <v>12292</v>
      </c>
      <c r="AB1533" t="s">
        <v>12291</v>
      </c>
      <c r="AC1533" t="s">
        <v>12287</v>
      </c>
      <c r="AD1533" t="s">
        <v>1799</v>
      </c>
    </row>
    <row r="1534" spans="1:33" x14ac:dyDescent="0.3">
      <c r="A1534" t="s">
        <v>12294</v>
      </c>
      <c r="B1534" t="s">
        <v>1799</v>
      </c>
      <c r="E1534" t="s">
        <v>1770</v>
      </c>
      <c r="G1534" t="s">
        <v>12295</v>
      </c>
      <c r="H1534" t="s">
        <v>1801</v>
      </c>
      <c r="I1534" t="s">
        <v>12296</v>
      </c>
      <c r="J1534" t="s">
        <v>12297</v>
      </c>
      <c r="L1534" t="s">
        <v>2139</v>
      </c>
      <c r="M1534" t="s">
        <v>2140</v>
      </c>
      <c r="N1534" t="s">
        <v>8437</v>
      </c>
      <c r="O1534" t="s">
        <v>12298</v>
      </c>
      <c r="U1534" t="s">
        <v>12299</v>
      </c>
      <c r="V1534" t="s">
        <v>1975</v>
      </c>
      <c r="W1534" t="s">
        <v>1770</v>
      </c>
      <c r="Y1534" t="s">
        <v>2140</v>
      </c>
      <c r="Z1534" t="s">
        <v>2139</v>
      </c>
      <c r="AA1534" t="s">
        <v>12298</v>
      </c>
      <c r="AB1534" t="s">
        <v>8437</v>
      </c>
      <c r="AC1534" t="s">
        <v>12295</v>
      </c>
      <c r="AD1534" t="s">
        <v>1799</v>
      </c>
    </row>
    <row r="1535" spans="1:33" x14ac:dyDescent="0.3">
      <c r="A1535" t="s">
        <v>12300</v>
      </c>
      <c r="B1535" t="s">
        <v>1768</v>
      </c>
      <c r="E1535" t="s">
        <v>1770</v>
      </c>
      <c r="F1535" t="s">
        <v>3232</v>
      </c>
      <c r="G1535" t="s">
        <v>12301</v>
      </c>
      <c r="H1535" t="s">
        <v>1773</v>
      </c>
      <c r="J1535" t="s">
        <v>12302</v>
      </c>
      <c r="L1535" t="s">
        <v>3497</v>
      </c>
      <c r="M1535" t="s">
        <v>3498</v>
      </c>
      <c r="N1535" t="s">
        <v>12303</v>
      </c>
      <c r="O1535" t="s">
        <v>12304</v>
      </c>
      <c r="U1535" t="s">
        <v>12299</v>
      </c>
      <c r="V1535" t="s">
        <v>1975</v>
      </c>
      <c r="W1535" t="s">
        <v>1770</v>
      </c>
      <c r="Y1535" t="s">
        <v>3498</v>
      </c>
      <c r="Z1535" t="s">
        <v>3497</v>
      </c>
      <c r="AA1535" t="s">
        <v>12304</v>
      </c>
      <c r="AB1535" t="s">
        <v>12303</v>
      </c>
      <c r="AC1535" t="s">
        <v>12301</v>
      </c>
      <c r="AD1535" t="s">
        <v>1768</v>
      </c>
    </row>
    <row r="1536" spans="1:33" x14ac:dyDescent="0.3">
      <c r="A1536" t="s">
        <v>12305</v>
      </c>
      <c r="B1536" t="s">
        <v>1799</v>
      </c>
      <c r="E1536" t="s">
        <v>1770</v>
      </c>
      <c r="G1536" t="s">
        <v>12306</v>
      </c>
      <c r="H1536" t="s">
        <v>1801</v>
      </c>
      <c r="I1536" t="s">
        <v>12307</v>
      </c>
      <c r="J1536" t="s">
        <v>12308</v>
      </c>
      <c r="L1536" t="s">
        <v>2139</v>
      </c>
      <c r="M1536" t="s">
        <v>2140</v>
      </c>
      <c r="N1536" t="s">
        <v>6248</v>
      </c>
      <c r="O1536" t="s">
        <v>12309</v>
      </c>
      <c r="U1536" t="s">
        <v>12310</v>
      </c>
      <c r="V1536" t="s">
        <v>1975</v>
      </c>
      <c r="W1536" t="s">
        <v>1770</v>
      </c>
      <c r="Y1536" t="s">
        <v>2140</v>
      </c>
      <c r="Z1536" t="s">
        <v>2139</v>
      </c>
      <c r="AA1536" t="s">
        <v>12309</v>
      </c>
      <c r="AB1536" t="s">
        <v>6248</v>
      </c>
      <c r="AC1536" t="s">
        <v>12306</v>
      </c>
      <c r="AD1536" t="s">
        <v>1799</v>
      </c>
      <c r="AF1536" t="s">
        <v>12311</v>
      </c>
    </row>
    <row r="1537" spans="1:33" x14ac:dyDescent="0.3">
      <c r="A1537" t="s">
        <v>12312</v>
      </c>
      <c r="B1537" t="s">
        <v>1768</v>
      </c>
      <c r="E1537" t="s">
        <v>1770</v>
      </c>
      <c r="F1537" t="s">
        <v>12313</v>
      </c>
      <c r="G1537" t="s">
        <v>12314</v>
      </c>
      <c r="H1537" t="s">
        <v>1791</v>
      </c>
      <c r="J1537" t="s">
        <v>12315</v>
      </c>
      <c r="L1537" t="s">
        <v>1831</v>
      </c>
      <c r="M1537" t="s">
        <v>1815</v>
      </c>
      <c r="N1537" t="s">
        <v>8337</v>
      </c>
      <c r="O1537" t="s">
        <v>12316</v>
      </c>
      <c r="U1537" t="s">
        <v>12317</v>
      </c>
      <c r="V1537" t="s">
        <v>1975</v>
      </c>
      <c r="W1537" t="s">
        <v>1770</v>
      </c>
      <c r="Y1537" t="s">
        <v>1815</v>
      </c>
      <c r="Z1537" t="s">
        <v>1831</v>
      </c>
      <c r="AA1537" t="s">
        <v>12316</v>
      </c>
      <c r="AB1537" t="s">
        <v>8337</v>
      </c>
      <c r="AC1537" t="s">
        <v>12314</v>
      </c>
      <c r="AD1537" t="s">
        <v>1768</v>
      </c>
      <c r="AF1537" t="s">
        <v>12318</v>
      </c>
    </row>
    <row r="1538" spans="1:33" x14ac:dyDescent="0.3">
      <c r="A1538" t="s">
        <v>12319</v>
      </c>
      <c r="B1538" t="s">
        <v>1799</v>
      </c>
      <c r="E1538" t="s">
        <v>1770</v>
      </c>
      <c r="F1538" t="s">
        <v>3219</v>
      </c>
      <c r="G1538" t="s">
        <v>12320</v>
      </c>
      <c r="H1538" t="s">
        <v>1801</v>
      </c>
      <c r="I1538" t="s">
        <v>12321</v>
      </c>
      <c r="J1538" t="s">
        <v>12322</v>
      </c>
      <c r="L1538" t="s">
        <v>1951</v>
      </c>
      <c r="M1538" t="s">
        <v>1952</v>
      </c>
      <c r="N1538" t="s">
        <v>1953</v>
      </c>
      <c r="O1538" t="s">
        <v>12323</v>
      </c>
      <c r="U1538" t="s">
        <v>1783</v>
      </c>
      <c r="V1538" t="s">
        <v>4079</v>
      </c>
      <c r="W1538" t="s">
        <v>1770</v>
      </c>
      <c r="Y1538" t="s">
        <v>1952</v>
      </c>
      <c r="Z1538" t="s">
        <v>1951</v>
      </c>
      <c r="AA1538" t="s">
        <v>12323</v>
      </c>
      <c r="AB1538" t="s">
        <v>1953</v>
      </c>
      <c r="AC1538" t="s">
        <v>12320</v>
      </c>
      <c r="AD1538" t="s">
        <v>1799</v>
      </c>
    </row>
    <row r="1539" spans="1:33" x14ac:dyDescent="0.3">
      <c r="A1539" t="s">
        <v>12324</v>
      </c>
      <c r="B1539" t="s">
        <v>1799</v>
      </c>
      <c r="C1539" t="s">
        <v>2110</v>
      </c>
      <c r="E1539" t="s">
        <v>1770</v>
      </c>
      <c r="G1539" t="s">
        <v>12325</v>
      </c>
      <c r="H1539" t="s">
        <v>1801</v>
      </c>
      <c r="I1539" t="s">
        <v>12326</v>
      </c>
      <c r="J1539" t="s">
        <v>12327</v>
      </c>
      <c r="K1539" t="s">
        <v>2110</v>
      </c>
      <c r="L1539" t="s">
        <v>2433</v>
      </c>
      <c r="M1539" t="s">
        <v>1815</v>
      </c>
      <c r="N1539" t="s">
        <v>2434</v>
      </c>
      <c r="O1539" t="s">
        <v>12328</v>
      </c>
      <c r="Q1539" t="s">
        <v>12329</v>
      </c>
      <c r="S1539" t="s">
        <v>12330</v>
      </c>
      <c r="U1539" t="s">
        <v>1783</v>
      </c>
      <c r="V1539" t="s">
        <v>12331</v>
      </c>
      <c r="W1539" t="s">
        <v>1770</v>
      </c>
      <c r="Y1539" t="s">
        <v>1815</v>
      </c>
      <c r="Z1539" t="s">
        <v>2433</v>
      </c>
      <c r="AA1539" t="s">
        <v>12328</v>
      </c>
      <c r="AB1539" t="s">
        <v>2434</v>
      </c>
      <c r="AC1539" t="s">
        <v>12325</v>
      </c>
      <c r="AD1539" t="s">
        <v>1799</v>
      </c>
      <c r="AE1539" t="s">
        <v>2118</v>
      </c>
      <c r="AF1539" t="s">
        <v>12332</v>
      </c>
      <c r="AG1539" t="s">
        <v>1787</v>
      </c>
    </row>
    <row r="1540" spans="1:33" x14ac:dyDescent="0.3">
      <c r="A1540" t="s">
        <v>568</v>
      </c>
      <c r="B1540" t="s">
        <v>1768</v>
      </c>
      <c r="C1540" t="s">
        <v>1769</v>
      </c>
      <c r="D1540" t="s">
        <v>568</v>
      </c>
      <c r="E1540" t="s">
        <v>1770</v>
      </c>
      <c r="F1540" t="s">
        <v>10810</v>
      </c>
      <c r="G1540" t="s">
        <v>1987</v>
      </c>
      <c r="H1540" t="s">
        <v>1773</v>
      </c>
      <c r="I1540" t="s">
        <v>12333</v>
      </c>
      <c r="J1540" t="s">
        <v>12334</v>
      </c>
      <c r="K1540" t="s">
        <v>1769</v>
      </c>
      <c r="L1540" t="s">
        <v>2076</v>
      </c>
      <c r="M1540" t="s">
        <v>2077</v>
      </c>
      <c r="N1540" t="s">
        <v>12335</v>
      </c>
      <c r="O1540" t="s">
        <v>12336</v>
      </c>
      <c r="R1540" t="s">
        <v>12337</v>
      </c>
      <c r="S1540" t="s">
        <v>12338</v>
      </c>
      <c r="U1540" t="s">
        <v>12339</v>
      </c>
      <c r="V1540" t="s">
        <v>2031</v>
      </c>
      <c r="W1540" t="s">
        <v>1770</v>
      </c>
      <c r="Y1540" t="s">
        <v>2077</v>
      </c>
      <c r="Z1540" t="s">
        <v>2076</v>
      </c>
      <c r="AA1540" t="s">
        <v>12336</v>
      </c>
      <c r="AB1540" t="s">
        <v>12335</v>
      </c>
      <c r="AC1540" t="s">
        <v>1987</v>
      </c>
      <c r="AD1540" t="s">
        <v>1768</v>
      </c>
      <c r="AE1540" t="s">
        <v>1785</v>
      </c>
      <c r="AF1540" t="s">
        <v>12340</v>
      </c>
      <c r="AG1540" t="s">
        <v>12197</v>
      </c>
    </row>
    <row r="1541" spans="1:33" x14ac:dyDescent="0.3">
      <c r="A1541" t="s">
        <v>569</v>
      </c>
      <c r="B1541" t="s">
        <v>1799</v>
      </c>
      <c r="C1541" t="s">
        <v>1769</v>
      </c>
      <c r="D1541" t="s">
        <v>569</v>
      </c>
      <c r="E1541" t="s">
        <v>1770</v>
      </c>
      <c r="G1541" t="s">
        <v>12341</v>
      </c>
      <c r="H1541" t="s">
        <v>1801</v>
      </c>
      <c r="I1541" t="s">
        <v>12342</v>
      </c>
      <c r="J1541" t="s">
        <v>12343</v>
      </c>
      <c r="K1541" t="s">
        <v>1769</v>
      </c>
      <c r="L1541" t="s">
        <v>9846</v>
      </c>
      <c r="M1541" t="s">
        <v>1882</v>
      </c>
      <c r="N1541" t="s">
        <v>9847</v>
      </c>
      <c r="O1541" t="s">
        <v>12344</v>
      </c>
      <c r="R1541" t="s">
        <v>12345</v>
      </c>
      <c r="S1541" t="s">
        <v>12346</v>
      </c>
      <c r="U1541" t="s">
        <v>12347</v>
      </c>
      <c r="V1541" t="s">
        <v>2031</v>
      </c>
      <c r="W1541" t="s">
        <v>1770</v>
      </c>
      <c r="Y1541" t="s">
        <v>1882</v>
      </c>
      <c r="Z1541" t="s">
        <v>9846</v>
      </c>
      <c r="AA1541" t="s">
        <v>12344</v>
      </c>
      <c r="AB1541" t="s">
        <v>9847</v>
      </c>
      <c r="AC1541" t="s">
        <v>12341</v>
      </c>
      <c r="AD1541" t="s">
        <v>1799</v>
      </c>
      <c r="AE1541" t="s">
        <v>1785</v>
      </c>
      <c r="AF1541" t="s">
        <v>12348</v>
      </c>
      <c r="AG1541" t="s">
        <v>4208</v>
      </c>
    </row>
    <row r="1542" spans="1:33" x14ac:dyDescent="0.3">
      <c r="A1542" t="s">
        <v>12349</v>
      </c>
      <c r="B1542" t="s">
        <v>1768</v>
      </c>
      <c r="E1542" t="s">
        <v>1770</v>
      </c>
      <c r="F1542" t="s">
        <v>1789</v>
      </c>
      <c r="G1542" t="s">
        <v>12350</v>
      </c>
      <c r="H1542" t="s">
        <v>1773</v>
      </c>
      <c r="I1542" t="s">
        <v>12351</v>
      </c>
      <c r="J1542" t="s">
        <v>12352</v>
      </c>
      <c r="L1542" t="s">
        <v>12353</v>
      </c>
      <c r="M1542" t="s">
        <v>4290</v>
      </c>
      <c r="N1542" t="s">
        <v>12354</v>
      </c>
      <c r="O1542" t="s">
        <v>12355</v>
      </c>
      <c r="U1542" t="s">
        <v>1783</v>
      </c>
      <c r="V1542" t="s">
        <v>12141</v>
      </c>
      <c r="W1542" t="s">
        <v>1770</v>
      </c>
      <c r="Y1542" t="s">
        <v>4290</v>
      </c>
      <c r="Z1542" t="s">
        <v>12353</v>
      </c>
      <c r="AA1542" t="s">
        <v>12355</v>
      </c>
      <c r="AB1542" t="s">
        <v>12354</v>
      </c>
      <c r="AC1542" t="s">
        <v>12350</v>
      </c>
      <c r="AD1542" t="s">
        <v>1768</v>
      </c>
      <c r="AF1542" t="s">
        <v>12356</v>
      </c>
      <c r="AG1542" t="s">
        <v>5119</v>
      </c>
    </row>
    <row r="1543" spans="1:33" x14ac:dyDescent="0.3">
      <c r="A1543" t="s">
        <v>570</v>
      </c>
      <c r="B1543" t="s">
        <v>1799</v>
      </c>
      <c r="C1543" t="s">
        <v>1769</v>
      </c>
      <c r="D1543" t="s">
        <v>570</v>
      </c>
      <c r="E1543" t="s">
        <v>1770</v>
      </c>
      <c r="G1543" t="s">
        <v>12357</v>
      </c>
      <c r="H1543" t="s">
        <v>1801</v>
      </c>
      <c r="I1543" t="s">
        <v>12358</v>
      </c>
      <c r="J1543" t="s">
        <v>12359</v>
      </c>
      <c r="K1543" t="s">
        <v>1769</v>
      </c>
      <c r="L1543" t="s">
        <v>6145</v>
      </c>
      <c r="M1543" t="s">
        <v>3137</v>
      </c>
      <c r="N1543" t="s">
        <v>6146</v>
      </c>
      <c r="O1543" t="s">
        <v>12360</v>
      </c>
      <c r="R1543" t="s">
        <v>12361</v>
      </c>
      <c r="S1543" t="s">
        <v>12362</v>
      </c>
      <c r="U1543" t="s">
        <v>12363</v>
      </c>
      <c r="V1543" t="s">
        <v>2031</v>
      </c>
      <c r="W1543" t="s">
        <v>1770</v>
      </c>
      <c r="Y1543" t="s">
        <v>3137</v>
      </c>
      <c r="Z1543" t="s">
        <v>6145</v>
      </c>
      <c r="AA1543" t="s">
        <v>12360</v>
      </c>
      <c r="AB1543" t="s">
        <v>6146</v>
      </c>
      <c r="AC1543" t="s">
        <v>12357</v>
      </c>
      <c r="AD1543" t="s">
        <v>1799</v>
      </c>
      <c r="AE1543" t="s">
        <v>1785</v>
      </c>
      <c r="AF1543" t="s">
        <v>12364</v>
      </c>
      <c r="AG1543" t="s">
        <v>1787</v>
      </c>
    </row>
    <row r="1544" spans="1:33" x14ac:dyDescent="0.3">
      <c r="A1544" t="s">
        <v>12365</v>
      </c>
      <c r="B1544" t="s">
        <v>1768</v>
      </c>
      <c r="C1544" t="s">
        <v>1769</v>
      </c>
      <c r="E1544" t="s">
        <v>1770</v>
      </c>
      <c r="F1544" t="s">
        <v>4355</v>
      </c>
      <c r="G1544" t="s">
        <v>12366</v>
      </c>
      <c r="H1544" t="s">
        <v>1791</v>
      </c>
      <c r="I1544" t="s">
        <v>12358</v>
      </c>
      <c r="J1544" t="s">
        <v>12367</v>
      </c>
      <c r="K1544" t="s">
        <v>1769</v>
      </c>
      <c r="L1544" t="s">
        <v>6145</v>
      </c>
      <c r="M1544" t="s">
        <v>3137</v>
      </c>
      <c r="N1544" t="s">
        <v>6146</v>
      </c>
      <c r="O1544" t="s">
        <v>12368</v>
      </c>
      <c r="Q1544" t="s">
        <v>12369</v>
      </c>
      <c r="S1544" t="s">
        <v>12370</v>
      </c>
      <c r="U1544" t="s">
        <v>12363</v>
      </c>
      <c r="V1544" t="s">
        <v>2031</v>
      </c>
      <c r="W1544" t="s">
        <v>1770</v>
      </c>
      <c r="Y1544" t="s">
        <v>3137</v>
      </c>
      <c r="Z1544" t="s">
        <v>6145</v>
      </c>
      <c r="AA1544" t="s">
        <v>12368</v>
      </c>
      <c r="AB1544" t="s">
        <v>6146</v>
      </c>
      <c r="AC1544" t="s">
        <v>12366</v>
      </c>
      <c r="AD1544" t="s">
        <v>1768</v>
      </c>
      <c r="AE1544" t="s">
        <v>1785</v>
      </c>
      <c r="AG1544" t="s">
        <v>1787</v>
      </c>
    </row>
    <row r="1545" spans="1:33" x14ac:dyDescent="0.3">
      <c r="A1545" t="s">
        <v>571</v>
      </c>
      <c r="B1545" t="s">
        <v>1799</v>
      </c>
      <c r="C1545" t="s">
        <v>1996</v>
      </c>
      <c r="E1545" t="s">
        <v>1770</v>
      </c>
      <c r="G1545" t="s">
        <v>12371</v>
      </c>
      <c r="H1545" t="s">
        <v>1801</v>
      </c>
      <c r="I1545" t="s">
        <v>12372</v>
      </c>
      <c r="K1545" t="s">
        <v>1996</v>
      </c>
      <c r="L1545" t="s">
        <v>12373</v>
      </c>
      <c r="M1545" t="s">
        <v>3014</v>
      </c>
      <c r="N1545" t="s">
        <v>12374</v>
      </c>
      <c r="O1545" t="s">
        <v>12375</v>
      </c>
      <c r="Q1545" t="s">
        <v>12376</v>
      </c>
      <c r="S1545" t="s">
        <v>12377</v>
      </c>
      <c r="T1545" t="s">
        <v>12378</v>
      </c>
      <c r="U1545" t="s">
        <v>1783</v>
      </c>
      <c r="V1545" t="s">
        <v>2031</v>
      </c>
      <c r="W1545" t="s">
        <v>1770</v>
      </c>
      <c r="Y1545" t="s">
        <v>3014</v>
      </c>
      <c r="Z1545" t="s">
        <v>12373</v>
      </c>
      <c r="AA1545" t="s">
        <v>12375</v>
      </c>
      <c r="AB1545" t="s">
        <v>12374</v>
      </c>
      <c r="AC1545" t="s">
        <v>12371</v>
      </c>
      <c r="AD1545" t="s">
        <v>1799</v>
      </c>
      <c r="AE1545" t="s">
        <v>2007</v>
      </c>
      <c r="AF1545" t="s">
        <v>12379</v>
      </c>
      <c r="AG1545" t="s">
        <v>1994</v>
      </c>
    </row>
    <row r="1546" spans="1:33" x14ac:dyDescent="0.3">
      <c r="A1546" t="s">
        <v>573</v>
      </c>
      <c r="B1546" t="s">
        <v>1768</v>
      </c>
      <c r="C1546" t="s">
        <v>1996</v>
      </c>
      <c r="E1546" t="s">
        <v>1770</v>
      </c>
      <c r="F1546" t="s">
        <v>6074</v>
      </c>
      <c r="G1546" t="s">
        <v>12380</v>
      </c>
      <c r="H1546" t="s">
        <v>1773</v>
      </c>
      <c r="I1546" t="s">
        <v>12381</v>
      </c>
      <c r="J1546" t="s">
        <v>12382</v>
      </c>
      <c r="K1546" t="s">
        <v>1996</v>
      </c>
      <c r="L1546" t="s">
        <v>2102</v>
      </c>
      <c r="M1546" t="s">
        <v>2103</v>
      </c>
      <c r="N1546" t="s">
        <v>2104</v>
      </c>
      <c r="O1546" t="s">
        <v>12383</v>
      </c>
      <c r="S1546" t="s">
        <v>12384</v>
      </c>
      <c r="T1546" t="s">
        <v>12385</v>
      </c>
      <c r="U1546" t="s">
        <v>1783</v>
      </c>
      <c r="V1546" t="s">
        <v>2031</v>
      </c>
      <c r="W1546" t="s">
        <v>1770</v>
      </c>
      <c r="Y1546" t="s">
        <v>2103</v>
      </c>
      <c r="Z1546" t="s">
        <v>2102</v>
      </c>
      <c r="AA1546" t="s">
        <v>12383</v>
      </c>
      <c r="AB1546" t="s">
        <v>2104</v>
      </c>
      <c r="AC1546" t="s">
        <v>12380</v>
      </c>
      <c r="AD1546" t="s">
        <v>1768</v>
      </c>
      <c r="AE1546" t="s">
        <v>2007</v>
      </c>
      <c r="AF1546" t="s">
        <v>12386</v>
      </c>
      <c r="AG1546" t="s">
        <v>2009</v>
      </c>
    </row>
    <row r="1547" spans="1:33" x14ac:dyDescent="0.3">
      <c r="A1547" t="s">
        <v>575</v>
      </c>
      <c r="B1547" t="s">
        <v>1768</v>
      </c>
      <c r="C1547" t="s">
        <v>2110</v>
      </c>
      <c r="E1547" t="s">
        <v>1770</v>
      </c>
      <c r="F1547" t="s">
        <v>8609</v>
      </c>
      <c r="G1547" t="s">
        <v>3398</v>
      </c>
      <c r="H1547" t="s">
        <v>1773</v>
      </c>
      <c r="I1547" t="s">
        <v>8668</v>
      </c>
      <c r="J1547" t="s">
        <v>8669</v>
      </c>
      <c r="K1547" t="s">
        <v>2110</v>
      </c>
      <c r="L1547" t="s">
        <v>5644</v>
      </c>
      <c r="M1547" t="s">
        <v>3023</v>
      </c>
      <c r="N1547" t="s">
        <v>5645</v>
      </c>
      <c r="O1547" t="s">
        <v>8670</v>
      </c>
      <c r="Q1547" t="s">
        <v>8671</v>
      </c>
      <c r="S1547" t="s">
        <v>8672</v>
      </c>
      <c r="U1547" t="s">
        <v>1783</v>
      </c>
      <c r="V1547" t="s">
        <v>2031</v>
      </c>
      <c r="W1547" t="s">
        <v>1770</v>
      </c>
      <c r="Y1547" t="s">
        <v>3023</v>
      </c>
      <c r="Z1547" t="s">
        <v>5644</v>
      </c>
      <c r="AA1547" t="s">
        <v>8670</v>
      </c>
      <c r="AB1547" t="s">
        <v>5645</v>
      </c>
      <c r="AC1547" t="s">
        <v>3398</v>
      </c>
      <c r="AD1547" t="s">
        <v>1768</v>
      </c>
      <c r="AE1547" t="s">
        <v>2118</v>
      </c>
      <c r="AF1547" t="s">
        <v>8673</v>
      </c>
      <c r="AG1547" t="s">
        <v>2120</v>
      </c>
    </row>
    <row r="1548" spans="1:33" x14ac:dyDescent="0.3">
      <c r="A1548" t="s">
        <v>577</v>
      </c>
      <c r="B1548" t="s">
        <v>1768</v>
      </c>
      <c r="C1548" t="s">
        <v>1769</v>
      </c>
      <c r="E1548" t="s">
        <v>1770</v>
      </c>
      <c r="F1548" t="s">
        <v>12387</v>
      </c>
      <c r="G1548" t="s">
        <v>12388</v>
      </c>
      <c r="H1548" t="s">
        <v>1791</v>
      </c>
      <c r="I1548" t="s">
        <v>12389</v>
      </c>
      <c r="J1548" t="s">
        <v>12390</v>
      </c>
      <c r="K1548" t="s">
        <v>1769</v>
      </c>
      <c r="L1548" t="s">
        <v>3344</v>
      </c>
      <c r="M1548" t="s">
        <v>3345</v>
      </c>
      <c r="N1548" t="s">
        <v>4187</v>
      </c>
      <c r="O1548" t="s">
        <v>12391</v>
      </c>
      <c r="Q1548" t="s">
        <v>12392</v>
      </c>
      <c r="S1548" t="s">
        <v>12393</v>
      </c>
      <c r="U1548" t="s">
        <v>1783</v>
      </c>
      <c r="V1548" t="s">
        <v>2031</v>
      </c>
      <c r="W1548" t="s">
        <v>1770</v>
      </c>
      <c r="Y1548" t="s">
        <v>3345</v>
      </c>
      <c r="Z1548" t="s">
        <v>3344</v>
      </c>
      <c r="AA1548" t="s">
        <v>12391</v>
      </c>
      <c r="AB1548" t="s">
        <v>4187</v>
      </c>
      <c r="AC1548" t="s">
        <v>12388</v>
      </c>
      <c r="AD1548" t="s">
        <v>1768</v>
      </c>
      <c r="AE1548" t="s">
        <v>1785</v>
      </c>
      <c r="AF1548" t="s">
        <v>12394</v>
      </c>
      <c r="AG1548" t="s">
        <v>2120</v>
      </c>
    </row>
    <row r="1549" spans="1:33" x14ac:dyDescent="0.3">
      <c r="A1549" t="s">
        <v>12395</v>
      </c>
      <c r="B1549" t="s">
        <v>1768</v>
      </c>
      <c r="E1549" t="s">
        <v>1770</v>
      </c>
      <c r="F1549" t="s">
        <v>11676</v>
      </c>
      <c r="G1549" t="s">
        <v>11554</v>
      </c>
      <c r="H1549" t="s">
        <v>1791</v>
      </c>
      <c r="I1549" t="s">
        <v>12396</v>
      </c>
      <c r="J1549" t="s">
        <v>12397</v>
      </c>
      <c r="L1549" t="s">
        <v>12398</v>
      </c>
      <c r="M1549" t="s">
        <v>2667</v>
      </c>
      <c r="N1549" t="s">
        <v>12399</v>
      </c>
      <c r="O1549" t="s">
        <v>12400</v>
      </c>
      <c r="Q1549" t="s">
        <v>12401</v>
      </c>
      <c r="S1549" t="s">
        <v>12402</v>
      </c>
      <c r="U1549" t="s">
        <v>1783</v>
      </c>
      <c r="V1549" t="s">
        <v>2031</v>
      </c>
      <c r="W1549" t="s">
        <v>1770</v>
      </c>
      <c r="Y1549" t="s">
        <v>2667</v>
      </c>
      <c r="Z1549" t="s">
        <v>12398</v>
      </c>
      <c r="AA1549" t="s">
        <v>12400</v>
      </c>
      <c r="AB1549" t="s">
        <v>12399</v>
      </c>
      <c r="AC1549" t="s">
        <v>11554</v>
      </c>
      <c r="AD1549" t="s">
        <v>1768</v>
      </c>
      <c r="AF1549" t="s">
        <v>12403</v>
      </c>
      <c r="AG1549" t="s">
        <v>5119</v>
      </c>
    </row>
    <row r="1550" spans="1:33" x14ac:dyDescent="0.3">
      <c r="A1550" t="s">
        <v>12404</v>
      </c>
      <c r="B1550" t="s">
        <v>1768</v>
      </c>
      <c r="E1550" t="s">
        <v>1770</v>
      </c>
      <c r="F1550" t="s">
        <v>12405</v>
      </c>
      <c r="G1550" t="s">
        <v>3398</v>
      </c>
      <c r="H1550" t="s">
        <v>1773</v>
      </c>
      <c r="I1550" t="s">
        <v>12406</v>
      </c>
      <c r="J1550" t="s">
        <v>12407</v>
      </c>
      <c r="L1550" t="s">
        <v>12408</v>
      </c>
      <c r="M1550" t="s">
        <v>1882</v>
      </c>
      <c r="N1550" t="s">
        <v>12409</v>
      </c>
      <c r="O1550" t="s">
        <v>12410</v>
      </c>
      <c r="Q1550" t="s">
        <v>12411</v>
      </c>
      <c r="U1550" t="s">
        <v>1783</v>
      </c>
      <c r="V1550" t="s">
        <v>4079</v>
      </c>
      <c r="W1550" t="s">
        <v>1770</v>
      </c>
      <c r="Y1550" t="s">
        <v>1882</v>
      </c>
      <c r="Z1550" t="s">
        <v>12408</v>
      </c>
      <c r="AA1550" t="s">
        <v>12410</v>
      </c>
      <c r="AB1550" t="s">
        <v>12409</v>
      </c>
      <c r="AC1550" t="s">
        <v>3398</v>
      </c>
      <c r="AD1550" t="s">
        <v>1768</v>
      </c>
      <c r="AF1550" t="s">
        <v>12412</v>
      </c>
      <c r="AG1550" t="s">
        <v>1994</v>
      </c>
    </row>
    <row r="1551" spans="1:33" x14ac:dyDescent="0.3">
      <c r="A1551" t="s">
        <v>579</v>
      </c>
      <c r="B1551" t="s">
        <v>1768</v>
      </c>
      <c r="C1551" t="s">
        <v>1769</v>
      </c>
      <c r="E1551" t="s">
        <v>1770</v>
      </c>
      <c r="F1551" t="s">
        <v>3167</v>
      </c>
      <c r="G1551" t="s">
        <v>12413</v>
      </c>
      <c r="H1551" t="s">
        <v>1773</v>
      </c>
      <c r="I1551" t="s">
        <v>12414</v>
      </c>
      <c r="J1551" t="s">
        <v>12415</v>
      </c>
      <c r="K1551" t="s">
        <v>1769</v>
      </c>
      <c r="L1551" t="s">
        <v>10072</v>
      </c>
      <c r="M1551" t="s">
        <v>6799</v>
      </c>
      <c r="N1551" t="s">
        <v>10073</v>
      </c>
      <c r="O1551" t="s">
        <v>12416</v>
      </c>
      <c r="Q1551" t="s">
        <v>12417</v>
      </c>
      <c r="U1551" t="s">
        <v>1783</v>
      </c>
      <c r="V1551" t="s">
        <v>2031</v>
      </c>
      <c r="W1551" t="s">
        <v>1770</v>
      </c>
      <c r="Y1551" t="s">
        <v>6799</v>
      </c>
      <c r="Z1551" t="s">
        <v>10072</v>
      </c>
      <c r="AA1551" t="s">
        <v>12416</v>
      </c>
      <c r="AB1551" t="s">
        <v>10073</v>
      </c>
      <c r="AC1551" t="s">
        <v>12413</v>
      </c>
      <c r="AD1551" t="s">
        <v>1768</v>
      </c>
      <c r="AE1551" t="s">
        <v>1785</v>
      </c>
      <c r="AF1551" t="s">
        <v>12418</v>
      </c>
    </row>
    <row r="1552" spans="1:33" x14ac:dyDescent="0.3">
      <c r="A1552" t="s">
        <v>581</v>
      </c>
      <c r="B1552" t="s">
        <v>1768</v>
      </c>
      <c r="C1552" t="s">
        <v>2110</v>
      </c>
      <c r="E1552" t="s">
        <v>1770</v>
      </c>
      <c r="F1552" t="s">
        <v>2493</v>
      </c>
      <c r="G1552" t="s">
        <v>12419</v>
      </c>
      <c r="H1552" t="s">
        <v>1773</v>
      </c>
      <c r="I1552" t="s">
        <v>12420</v>
      </c>
      <c r="J1552" t="s">
        <v>12421</v>
      </c>
      <c r="K1552" t="s">
        <v>2110</v>
      </c>
      <c r="L1552" t="s">
        <v>4299</v>
      </c>
      <c r="M1552" t="s">
        <v>4300</v>
      </c>
      <c r="N1552" t="s">
        <v>12422</v>
      </c>
      <c r="O1552" t="s">
        <v>12423</v>
      </c>
      <c r="S1552" t="s">
        <v>12424</v>
      </c>
      <c r="U1552" t="s">
        <v>1783</v>
      </c>
      <c r="V1552" t="s">
        <v>2031</v>
      </c>
      <c r="W1552" t="s">
        <v>1770</v>
      </c>
      <c r="Y1552" t="s">
        <v>4300</v>
      </c>
      <c r="Z1552" t="s">
        <v>4299</v>
      </c>
      <c r="AA1552" t="s">
        <v>12423</v>
      </c>
      <c r="AB1552" t="s">
        <v>12422</v>
      </c>
      <c r="AC1552" t="s">
        <v>12419</v>
      </c>
      <c r="AD1552" t="s">
        <v>1768</v>
      </c>
      <c r="AE1552" t="s">
        <v>2118</v>
      </c>
      <c r="AF1552" t="s">
        <v>12425</v>
      </c>
      <c r="AG1552" t="s">
        <v>2120</v>
      </c>
    </row>
    <row r="1553" spans="1:33" x14ac:dyDescent="0.3">
      <c r="A1553" t="s">
        <v>583</v>
      </c>
      <c r="B1553" t="s">
        <v>1768</v>
      </c>
      <c r="C1553" t="s">
        <v>1769</v>
      </c>
      <c r="D1553" t="s">
        <v>583</v>
      </c>
      <c r="E1553" t="s">
        <v>1770</v>
      </c>
      <c r="F1553" t="s">
        <v>1771</v>
      </c>
      <c r="G1553" t="s">
        <v>12426</v>
      </c>
      <c r="H1553" t="s">
        <v>1773</v>
      </c>
      <c r="I1553" t="s">
        <v>12427</v>
      </c>
      <c r="J1553" t="s">
        <v>12428</v>
      </c>
      <c r="K1553" t="s">
        <v>1769</v>
      </c>
      <c r="L1553" t="s">
        <v>3581</v>
      </c>
      <c r="M1553" t="s">
        <v>3582</v>
      </c>
      <c r="N1553" t="s">
        <v>3583</v>
      </c>
      <c r="O1553" t="s">
        <v>12429</v>
      </c>
      <c r="R1553" t="s">
        <v>12430</v>
      </c>
      <c r="S1553" t="s">
        <v>12431</v>
      </c>
      <c r="U1553" t="s">
        <v>12432</v>
      </c>
      <c r="V1553" t="s">
        <v>2031</v>
      </c>
      <c r="W1553" t="s">
        <v>1770</v>
      </c>
      <c r="Y1553" t="s">
        <v>3582</v>
      </c>
      <c r="Z1553" t="s">
        <v>3581</v>
      </c>
      <c r="AA1553" t="s">
        <v>12429</v>
      </c>
      <c r="AB1553" t="s">
        <v>3583</v>
      </c>
      <c r="AC1553" t="s">
        <v>12426</v>
      </c>
      <c r="AD1553" t="s">
        <v>1768</v>
      </c>
      <c r="AE1553" t="s">
        <v>1785</v>
      </c>
      <c r="AF1553" t="s">
        <v>12433</v>
      </c>
      <c r="AG1553" t="s">
        <v>2523</v>
      </c>
    </row>
    <row r="1554" spans="1:33" x14ac:dyDescent="0.3">
      <c r="A1554" t="s">
        <v>12434</v>
      </c>
      <c r="B1554" t="s">
        <v>1768</v>
      </c>
      <c r="E1554" t="s">
        <v>1770</v>
      </c>
      <c r="F1554" t="s">
        <v>7382</v>
      </c>
      <c r="G1554" t="s">
        <v>12435</v>
      </c>
      <c r="J1554" t="s">
        <v>12436</v>
      </c>
      <c r="L1554" t="s">
        <v>12437</v>
      </c>
      <c r="M1554" t="s">
        <v>2729</v>
      </c>
      <c r="N1554" t="s">
        <v>12438</v>
      </c>
      <c r="O1554" t="s">
        <v>12439</v>
      </c>
      <c r="U1554" t="s">
        <v>1783</v>
      </c>
      <c r="V1554" t="s">
        <v>4079</v>
      </c>
      <c r="W1554" t="s">
        <v>1770</v>
      </c>
      <c r="Y1554" t="s">
        <v>2729</v>
      </c>
      <c r="Z1554" t="s">
        <v>12437</v>
      </c>
      <c r="AA1554" t="s">
        <v>12439</v>
      </c>
      <c r="AB1554" t="s">
        <v>12438</v>
      </c>
      <c r="AC1554" t="s">
        <v>12435</v>
      </c>
      <c r="AD1554" t="s">
        <v>1768</v>
      </c>
    </row>
    <row r="1555" spans="1:33" x14ac:dyDescent="0.3">
      <c r="A1555" t="s">
        <v>12440</v>
      </c>
      <c r="B1555" t="s">
        <v>1768</v>
      </c>
      <c r="C1555" t="s">
        <v>1996</v>
      </c>
      <c r="E1555" t="s">
        <v>1770</v>
      </c>
      <c r="F1555" t="s">
        <v>1789</v>
      </c>
      <c r="G1555" t="s">
        <v>12441</v>
      </c>
      <c r="H1555" t="s">
        <v>1773</v>
      </c>
      <c r="I1555" t="s">
        <v>12442</v>
      </c>
      <c r="J1555" t="s">
        <v>12443</v>
      </c>
      <c r="K1555" t="s">
        <v>1996</v>
      </c>
      <c r="L1555" t="s">
        <v>1831</v>
      </c>
      <c r="M1555" t="s">
        <v>1815</v>
      </c>
      <c r="N1555" t="s">
        <v>1971</v>
      </c>
      <c r="O1555" t="s">
        <v>12444</v>
      </c>
      <c r="Q1555" t="s">
        <v>12445</v>
      </c>
      <c r="S1555" t="s">
        <v>12446</v>
      </c>
      <c r="U1555" t="s">
        <v>1783</v>
      </c>
      <c r="V1555" t="s">
        <v>12447</v>
      </c>
      <c r="W1555" t="s">
        <v>1770</v>
      </c>
      <c r="Y1555" t="s">
        <v>1815</v>
      </c>
      <c r="Z1555" t="s">
        <v>1831</v>
      </c>
      <c r="AA1555" t="s">
        <v>12444</v>
      </c>
      <c r="AB1555" t="s">
        <v>1971</v>
      </c>
      <c r="AC1555" t="s">
        <v>12441</v>
      </c>
      <c r="AD1555" t="s">
        <v>1768</v>
      </c>
      <c r="AE1555" t="s">
        <v>2007</v>
      </c>
      <c r="AF1555" t="s">
        <v>12448</v>
      </c>
      <c r="AG1555" t="s">
        <v>1994</v>
      </c>
    </row>
    <row r="1556" spans="1:33" x14ac:dyDescent="0.3">
      <c r="A1556" t="s">
        <v>12449</v>
      </c>
      <c r="B1556" t="s">
        <v>1768</v>
      </c>
      <c r="E1556" t="s">
        <v>1770</v>
      </c>
      <c r="F1556" t="s">
        <v>12450</v>
      </c>
      <c r="G1556" t="s">
        <v>12451</v>
      </c>
      <c r="H1556" t="s">
        <v>1773</v>
      </c>
      <c r="I1556" t="s">
        <v>12452</v>
      </c>
      <c r="J1556" t="s">
        <v>12453</v>
      </c>
      <c r="L1556" t="s">
        <v>1831</v>
      </c>
      <c r="M1556" t="s">
        <v>1815</v>
      </c>
      <c r="N1556" t="s">
        <v>1540</v>
      </c>
      <c r="O1556" t="s">
        <v>12454</v>
      </c>
      <c r="S1556" t="s">
        <v>12455</v>
      </c>
      <c r="U1556" t="s">
        <v>1783</v>
      </c>
      <c r="V1556" t="s">
        <v>12456</v>
      </c>
      <c r="W1556" t="s">
        <v>1770</v>
      </c>
      <c r="Y1556" t="s">
        <v>1815</v>
      </c>
      <c r="Z1556" t="s">
        <v>1831</v>
      </c>
      <c r="AA1556" t="s">
        <v>12454</v>
      </c>
      <c r="AB1556" t="s">
        <v>1540</v>
      </c>
      <c r="AC1556" t="s">
        <v>12451</v>
      </c>
      <c r="AD1556" t="s">
        <v>1768</v>
      </c>
      <c r="AF1556" t="s">
        <v>12457</v>
      </c>
    </row>
    <row r="1557" spans="1:33" x14ac:dyDescent="0.3">
      <c r="A1557" t="s">
        <v>584</v>
      </c>
      <c r="B1557" t="s">
        <v>1768</v>
      </c>
      <c r="C1557" t="s">
        <v>2110</v>
      </c>
      <c r="E1557" t="s">
        <v>1770</v>
      </c>
      <c r="F1557" t="s">
        <v>12458</v>
      </c>
      <c r="G1557" t="s">
        <v>12459</v>
      </c>
      <c r="H1557" t="s">
        <v>1773</v>
      </c>
      <c r="I1557" t="s">
        <v>12460</v>
      </c>
      <c r="J1557" t="s">
        <v>12461</v>
      </c>
      <c r="K1557" t="s">
        <v>2110</v>
      </c>
      <c r="L1557" t="s">
        <v>2308</v>
      </c>
      <c r="M1557" t="s">
        <v>1962</v>
      </c>
      <c r="N1557" t="s">
        <v>3929</v>
      </c>
      <c r="O1557" t="s">
        <v>12462</v>
      </c>
      <c r="Q1557" t="s">
        <v>12463</v>
      </c>
      <c r="S1557" t="s">
        <v>12464</v>
      </c>
      <c r="U1557" t="s">
        <v>12465</v>
      </c>
      <c r="V1557" t="s">
        <v>2031</v>
      </c>
      <c r="W1557" t="s">
        <v>1770</v>
      </c>
      <c r="Y1557" t="s">
        <v>1962</v>
      </c>
      <c r="Z1557" t="s">
        <v>2308</v>
      </c>
      <c r="AA1557" t="s">
        <v>12462</v>
      </c>
      <c r="AB1557" t="s">
        <v>3929</v>
      </c>
      <c r="AC1557" t="s">
        <v>12459</v>
      </c>
      <c r="AD1557" t="s">
        <v>1768</v>
      </c>
      <c r="AE1557" t="s">
        <v>2118</v>
      </c>
      <c r="AF1557" t="s">
        <v>12466</v>
      </c>
      <c r="AG1557" t="s">
        <v>2120</v>
      </c>
    </row>
    <row r="1558" spans="1:33" x14ac:dyDescent="0.3">
      <c r="A1558" t="s">
        <v>586</v>
      </c>
      <c r="B1558" t="s">
        <v>1768</v>
      </c>
      <c r="C1558" t="s">
        <v>1769</v>
      </c>
      <c r="D1558" t="s">
        <v>586</v>
      </c>
      <c r="E1558" t="s">
        <v>1770</v>
      </c>
      <c r="F1558" t="s">
        <v>1771</v>
      </c>
      <c r="G1558" t="s">
        <v>8652</v>
      </c>
      <c r="H1558" t="s">
        <v>1773</v>
      </c>
      <c r="I1558" t="s">
        <v>12467</v>
      </c>
      <c r="J1558" t="s">
        <v>12468</v>
      </c>
      <c r="K1558" t="s">
        <v>1769</v>
      </c>
      <c r="L1558" t="s">
        <v>2139</v>
      </c>
      <c r="M1558" t="s">
        <v>2140</v>
      </c>
      <c r="N1558" t="s">
        <v>12469</v>
      </c>
      <c r="O1558" t="s">
        <v>12470</v>
      </c>
      <c r="R1558" t="s">
        <v>12471</v>
      </c>
      <c r="S1558" t="s">
        <v>12472</v>
      </c>
      <c r="U1558" t="s">
        <v>12473</v>
      </c>
      <c r="V1558" t="s">
        <v>2031</v>
      </c>
      <c r="W1558" t="s">
        <v>1770</v>
      </c>
      <c r="Y1558" t="s">
        <v>2140</v>
      </c>
      <c r="Z1558" t="s">
        <v>2139</v>
      </c>
      <c r="AA1558" t="s">
        <v>12470</v>
      </c>
      <c r="AB1558" t="s">
        <v>12469</v>
      </c>
      <c r="AC1558" t="s">
        <v>8652</v>
      </c>
      <c r="AD1558" t="s">
        <v>1768</v>
      </c>
      <c r="AE1558" t="s">
        <v>1785</v>
      </c>
      <c r="AF1558" t="s">
        <v>12474</v>
      </c>
      <c r="AG1558" t="s">
        <v>12197</v>
      </c>
    </row>
    <row r="1559" spans="1:33" x14ac:dyDescent="0.3">
      <c r="A1559" t="s">
        <v>587</v>
      </c>
      <c r="B1559" t="s">
        <v>1799</v>
      </c>
      <c r="C1559" t="s">
        <v>1769</v>
      </c>
      <c r="D1559" t="s">
        <v>587</v>
      </c>
      <c r="E1559" t="s">
        <v>1770</v>
      </c>
      <c r="G1559" t="s">
        <v>12475</v>
      </c>
      <c r="H1559" t="s">
        <v>1801</v>
      </c>
      <c r="I1559" t="s">
        <v>12476</v>
      </c>
      <c r="J1559" t="s">
        <v>12477</v>
      </c>
      <c r="K1559" t="s">
        <v>1769</v>
      </c>
      <c r="L1559" t="s">
        <v>4064</v>
      </c>
      <c r="M1559" t="s">
        <v>4065</v>
      </c>
      <c r="N1559" t="s">
        <v>4066</v>
      </c>
      <c r="O1559" t="s">
        <v>12478</v>
      </c>
      <c r="R1559" t="s">
        <v>12479</v>
      </c>
      <c r="S1559" t="s">
        <v>12480</v>
      </c>
      <c r="U1559" t="s">
        <v>12481</v>
      </c>
      <c r="V1559" t="s">
        <v>2031</v>
      </c>
      <c r="W1559" t="s">
        <v>1770</v>
      </c>
      <c r="Y1559" t="s">
        <v>4065</v>
      </c>
      <c r="Z1559" t="s">
        <v>4064</v>
      </c>
      <c r="AA1559" t="s">
        <v>12478</v>
      </c>
      <c r="AB1559" t="s">
        <v>4066</v>
      </c>
      <c r="AC1559" t="s">
        <v>12475</v>
      </c>
      <c r="AD1559" t="s">
        <v>1799</v>
      </c>
      <c r="AE1559" t="s">
        <v>1785</v>
      </c>
      <c r="AF1559" t="s">
        <v>12482</v>
      </c>
      <c r="AG1559" t="s">
        <v>12197</v>
      </c>
    </row>
    <row r="1560" spans="1:33" x14ac:dyDescent="0.3">
      <c r="A1560" t="s">
        <v>12483</v>
      </c>
      <c r="B1560" t="s">
        <v>1799</v>
      </c>
      <c r="E1560" t="s">
        <v>1770</v>
      </c>
      <c r="G1560" t="s">
        <v>12484</v>
      </c>
      <c r="H1560" t="s">
        <v>1801</v>
      </c>
      <c r="I1560" t="s">
        <v>12485</v>
      </c>
      <c r="J1560" t="s">
        <v>12486</v>
      </c>
      <c r="L1560" t="s">
        <v>1831</v>
      </c>
      <c r="M1560" t="s">
        <v>1815</v>
      </c>
      <c r="N1560" t="s">
        <v>12487</v>
      </c>
      <c r="O1560" t="s">
        <v>12488</v>
      </c>
      <c r="S1560" t="s">
        <v>12489</v>
      </c>
      <c r="U1560" t="s">
        <v>1783</v>
      </c>
      <c r="V1560" t="s">
        <v>2031</v>
      </c>
      <c r="W1560" t="s">
        <v>1770</v>
      </c>
      <c r="Y1560" t="s">
        <v>1815</v>
      </c>
      <c r="Z1560" t="s">
        <v>1831</v>
      </c>
      <c r="AA1560" t="s">
        <v>12488</v>
      </c>
      <c r="AB1560" t="s">
        <v>12487</v>
      </c>
      <c r="AC1560" t="s">
        <v>12484</v>
      </c>
      <c r="AD1560" t="s">
        <v>1799</v>
      </c>
      <c r="AF1560" t="s">
        <v>12490</v>
      </c>
      <c r="AG1560" t="s">
        <v>1994</v>
      </c>
    </row>
    <row r="1561" spans="1:33" x14ac:dyDescent="0.3">
      <c r="A1561" t="s">
        <v>12491</v>
      </c>
      <c r="B1561" t="s">
        <v>1768</v>
      </c>
      <c r="E1561" t="s">
        <v>1770</v>
      </c>
      <c r="F1561" t="s">
        <v>11111</v>
      </c>
      <c r="G1561" t="s">
        <v>12492</v>
      </c>
      <c r="H1561" t="s">
        <v>1791</v>
      </c>
      <c r="I1561" t="s">
        <v>12493</v>
      </c>
      <c r="J1561" t="s">
        <v>12494</v>
      </c>
      <c r="L1561" t="s">
        <v>6320</v>
      </c>
      <c r="M1561" t="s">
        <v>2047</v>
      </c>
      <c r="N1561" t="s">
        <v>6321</v>
      </c>
      <c r="O1561" t="s">
        <v>12495</v>
      </c>
      <c r="Q1561" t="s">
        <v>12496</v>
      </c>
      <c r="S1561" t="s">
        <v>12497</v>
      </c>
      <c r="U1561" t="s">
        <v>12498</v>
      </c>
      <c r="V1561" t="s">
        <v>12499</v>
      </c>
      <c r="W1561" t="s">
        <v>1770</v>
      </c>
      <c r="Y1561" t="s">
        <v>2047</v>
      </c>
      <c r="Z1561" t="s">
        <v>6320</v>
      </c>
      <c r="AA1561" t="s">
        <v>12495</v>
      </c>
      <c r="AB1561" t="s">
        <v>6321</v>
      </c>
      <c r="AC1561" t="s">
        <v>12492</v>
      </c>
      <c r="AD1561" t="s">
        <v>1768</v>
      </c>
      <c r="AF1561" t="s">
        <v>12500</v>
      </c>
      <c r="AG1561" t="s">
        <v>2120</v>
      </c>
    </row>
    <row r="1562" spans="1:33" x14ac:dyDescent="0.3">
      <c r="A1562" t="s">
        <v>12501</v>
      </c>
      <c r="B1562" t="s">
        <v>1768</v>
      </c>
      <c r="E1562" t="s">
        <v>1770</v>
      </c>
      <c r="F1562" t="s">
        <v>12502</v>
      </c>
      <c r="G1562" t="s">
        <v>12503</v>
      </c>
      <c r="H1562" t="s">
        <v>1773</v>
      </c>
      <c r="I1562" t="s">
        <v>12504</v>
      </c>
      <c r="J1562" t="s">
        <v>12505</v>
      </c>
      <c r="L1562" t="s">
        <v>12506</v>
      </c>
      <c r="M1562" t="s">
        <v>1919</v>
      </c>
      <c r="N1562" t="s">
        <v>12507</v>
      </c>
      <c r="O1562" t="s">
        <v>12508</v>
      </c>
      <c r="S1562" t="s">
        <v>12509</v>
      </c>
      <c r="U1562" t="s">
        <v>1783</v>
      </c>
      <c r="V1562" t="s">
        <v>2031</v>
      </c>
      <c r="W1562" t="s">
        <v>1770</v>
      </c>
      <c r="Y1562" t="s">
        <v>1919</v>
      </c>
      <c r="Z1562" t="s">
        <v>12506</v>
      </c>
      <c r="AA1562" t="s">
        <v>12508</v>
      </c>
      <c r="AB1562" t="s">
        <v>12507</v>
      </c>
      <c r="AC1562" t="s">
        <v>12503</v>
      </c>
      <c r="AD1562" t="s">
        <v>1768</v>
      </c>
      <c r="AF1562" t="s">
        <v>12510</v>
      </c>
      <c r="AG1562" t="s">
        <v>2120</v>
      </c>
    </row>
    <row r="1563" spans="1:33" x14ac:dyDescent="0.3">
      <c r="A1563" t="s">
        <v>588</v>
      </c>
      <c r="B1563" t="s">
        <v>1768</v>
      </c>
      <c r="C1563" t="s">
        <v>1769</v>
      </c>
      <c r="D1563" t="s">
        <v>588</v>
      </c>
      <c r="E1563" t="s">
        <v>1770</v>
      </c>
      <c r="F1563" t="s">
        <v>2021</v>
      </c>
      <c r="G1563" t="s">
        <v>5120</v>
      </c>
      <c r="H1563" t="s">
        <v>1773</v>
      </c>
      <c r="I1563" t="s">
        <v>5121</v>
      </c>
      <c r="J1563" t="s">
        <v>5122</v>
      </c>
      <c r="K1563" t="s">
        <v>1769</v>
      </c>
      <c r="L1563" t="s">
        <v>5123</v>
      </c>
      <c r="M1563" t="s">
        <v>2990</v>
      </c>
      <c r="N1563" t="s">
        <v>5124</v>
      </c>
      <c r="O1563" t="s">
        <v>5125</v>
      </c>
      <c r="Q1563" t="s">
        <v>5126</v>
      </c>
      <c r="R1563" t="s">
        <v>5127</v>
      </c>
      <c r="S1563" t="s">
        <v>5128</v>
      </c>
      <c r="U1563" t="s">
        <v>12511</v>
      </c>
      <c r="V1563" t="s">
        <v>2031</v>
      </c>
      <c r="W1563" t="s">
        <v>1770</v>
      </c>
      <c r="Y1563" t="s">
        <v>2990</v>
      </c>
      <c r="Z1563" t="s">
        <v>5123</v>
      </c>
      <c r="AA1563" t="s">
        <v>5125</v>
      </c>
      <c r="AB1563" t="s">
        <v>5124</v>
      </c>
      <c r="AC1563" t="s">
        <v>5120</v>
      </c>
      <c r="AD1563" t="s">
        <v>1768</v>
      </c>
      <c r="AE1563" t="s">
        <v>1785</v>
      </c>
      <c r="AF1563" t="s">
        <v>5129</v>
      </c>
      <c r="AG1563" t="s">
        <v>12197</v>
      </c>
    </row>
    <row r="1564" spans="1:33" x14ac:dyDescent="0.3">
      <c r="A1564" t="s">
        <v>12512</v>
      </c>
      <c r="B1564" t="s">
        <v>1768</v>
      </c>
      <c r="E1564" t="s">
        <v>1770</v>
      </c>
      <c r="F1564" t="s">
        <v>12513</v>
      </c>
      <c r="G1564" t="s">
        <v>12514</v>
      </c>
      <c r="H1564" t="s">
        <v>1773</v>
      </c>
      <c r="J1564" t="s">
        <v>12515</v>
      </c>
      <c r="L1564" t="s">
        <v>2014</v>
      </c>
      <c r="M1564" t="s">
        <v>2015</v>
      </c>
      <c r="N1564" t="s">
        <v>2016</v>
      </c>
      <c r="O1564" t="s">
        <v>12516</v>
      </c>
      <c r="S1564" t="s">
        <v>12517</v>
      </c>
      <c r="U1564" t="s">
        <v>1783</v>
      </c>
      <c r="V1564" t="s">
        <v>2031</v>
      </c>
      <c r="W1564" t="s">
        <v>1770</v>
      </c>
      <c r="Y1564" t="s">
        <v>2015</v>
      </c>
      <c r="Z1564" t="s">
        <v>2014</v>
      </c>
      <c r="AA1564" t="s">
        <v>12516</v>
      </c>
      <c r="AB1564" t="s">
        <v>2016</v>
      </c>
      <c r="AC1564" t="s">
        <v>12514</v>
      </c>
      <c r="AD1564" t="s">
        <v>1768</v>
      </c>
      <c r="AF1564" t="s">
        <v>12518</v>
      </c>
      <c r="AG1564" t="s">
        <v>2120</v>
      </c>
    </row>
    <row r="1565" spans="1:33" x14ac:dyDescent="0.3">
      <c r="A1565" t="s">
        <v>589</v>
      </c>
      <c r="B1565" t="s">
        <v>1799</v>
      </c>
      <c r="C1565" t="s">
        <v>1769</v>
      </c>
      <c r="E1565" t="s">
        <v>1770</v>
      </c>
      <c r="G1565" t="s">
        <v>12519</v>
      </c>
      <c r="H1565" t="s">
        <v>1801</v>
      </c>
      <c r="I1565" t="s">
        <v>12520</v>
      </c>
      <c r="K1565" t="s">
        <v>1769</v>
      </c>
      <c r="L1565" t="s">
        <v>2666</v>
      </c>
      <c r="M1565" t="s">
        <v>2667</v>
      </c>
      <c r="N1565" t="s">
        <v>2668</v>
      </c>
      <c r="S1565" t="s">
        <v>2671</v>
      </c>
      <c r="U1565" t="s">
        <v>6638</v>
      </c>
      <c r="V1565" t="s">
        <v>2031</v>
      </c>
      <c r="W1565" t="s">
        <v>1770</v>
      </c>
      <c r="Y1565" t="s">
        <v>2667</v>
      </c>
      <c r="Z1565" t="s">
        <v>2666</v>
      </c>
      <c r="AB1565" t="s">
        <v>2668</v>
      </c>
      <c r="AC1565" t="s">
        <v>12519</v>
      </c>
      <c r="AD1565" t="s">
        <v>1799</v>
      </c>
      <c r="AE1565" t="s">
        <v>1785</v>
      </c>
      <c r="AF1565" t="s">
        <v>12521</v>
      </c>
      <c r="AG1565" t="s">
        <v>6003</v>
      </c>
    </row>
    <row r="1566" spans="1:33" x14ac:dyDescent="0.3">
      <c r="A1566" t="s">
        <v>12522</v>
      </c>
      <c r="B1566" t="s">
        <v>1768</v>
      </c>
      <c r="C1566" t="s">
        <v>1769</v>
      </c>
      <c r="E1566" t="s">
        <v>1770</v>
      </c>
      <c r="F1566" t="s">
        <v>2663</v>
      </c>
      <c r="G1566" t="s">
        <v>2664</v>
      </c>
      <c r="H1566" t="s">
        <v>1773</v>
      </c>
      <c r="I1566" t="s">
        <v>12520</v>
      </c>
      <c r="J1566" t="s">
        <v>2665</v>
      </c>
      <c r="K1566" t="s">
        <v>1769</v>
      </c>
      <c r="U1566" t="s">
        <v>6638</v>
      </c>
      <c r="V1566" t="s">
        <v>2031</v>
      </c>
      <c r="W1566" t="s">
        <v>1770</v>
      </c>
      <c r="AC1566" t="s">
        <v>2664</v>
      </c>
      <c r="AD1566" t="s">
        <v>1768</v>
      </c>
      <c r="AE1566" t="s">
        <v>1785</v>
      </c>
      <c r="AG1566" t="s">
        <v>6003</v>
      </c>
    </row>
    <row r="1567" spans="1:33" x14ac:dyDescent="0.3">
      <c r="A1567" t="s">
        <v>12523</v>
      </c>
      <c r="B1567" t="s">
        <v>1768</v>
      </c>
      <c r="C1567" t="s">
        <v>1769</v>
      </c>
      <c r="E1567" t="s">
        <v>1770</v>
      </c>
      <c r="F1567" t="s">
        <v>1771</v>
      </c>
      <c r="G1567" t="s">
        <v>2967</v>
      </c>
      <c r="H1567" t="s">
        <v>1773</v>
      </c>
      <c r="I1567" t="s">
        <v>12520</v>
      </c>
      <c r="J1567" t="s">
        <v>2968</v>
      </c>
      <c r="K1567" t="s">
        <v>1769</v>
      </c>
      <c r="U1567" t="s">
        <v>6638</v>
      </c>
      <c r="V1567" t="s">
        <v>2031</v>
      </c>
      <c r="W1567" t="s">
        <v>1770</v>
      </c>
      <c r="AC1567" t="s">
        <v>2967</v>
      </c>
      <c r="AD1567" t="s">
        <v>1768</v>
      </c>
      <c r="AE1567" t="s">
        <v>1785</v>
      </c>
      <c r="AG1567" t="s">
        <v>6003</v>
      </c>
    </row>
    <row r="1568" spans="1:33" x14ac:dyDescent="0.3">
      <c r="A1568" t="s">
        <v>12524</v>
      </c>
      <c r="B1568" t="s">
        <v>1799</v>
      </c>
      <c r="C1568" t="s">
        <v>1996</v>
      </c>
      <c r="E1568" t="s">
        <v>1770</v>
      </c>
      <c r="G1568" t="s">
        <v>12525</v>
      </c>
      <c r="H1568" t="s">
        <v>1801</v>
      </c>
      <c r="I1568" t="s">
        <v>12526</v>
      </c>
      <c r="J1568" t="s">
        <v>12527</v>
      </c>
      <c r="K1568" t="s">
        <v>1996</v>
      </c>
      <c r="L1568" t="s">
        <v>2139</v>
      </c>
      <c r="M1568" t="s">
        <v>2140</v>
      </c>
      <c r="N1568" t="s">
        <v>4178</v>
      </c>
      <c r="O1568" t="s">
        <v>12528</v>
      </c>
      <c r="S1568" t="s">
        <v>12529</v>
      </c>
      <c r="U1568" t="s">
        <v>1783</v>
      </c>
      <c r="V1568" t="s">
        <v>12530</v>
      </c>
      <c r="W1568" t="s">
        <v>1770</v>
      </c>
      <c r="Y1568" t="s">
        <v>2140</v>
      </c>
      <c r="Z1568" t="s">
        <v>2139</v>
      </c>
      <c r="AA1568" t="s">
        <v>12528</v>
      </c>
      <c r="AB1568" t="s">
        <v>4178</v>
      </c>
      <c r="AC1568" t="s">
        <v>12525</v>
      </c>
      <c r="AD1568" t="s">
        <v>1799</v>
      </c>
      <c r="AE1568" t="s">
        <v>2007</v>
      </c>
      <c r="AF1568" t="s">
        <v>12531</v>
      </c>
      <c r="AG1568" t="s">
        <v>1994</v>
      </c>
    </row>
    <row r="1569" spans="1:33" x14ac:dyDescent="0.3">
      <c r="A1569" t="s">
        <v>12532</v>
      </c>
      <c r="B1569" t="s">
        <v>1768</v>
      </c>
      <c r="C1569" t="s">
        <v>1996</v>
      </c>
      <c r="E1569" t="s">
        <v>1770</v>
      </c>
      <c r="F1569" t="s">
        <v>2725</v>
      </c>
      <c r="G1569" t="s">
        <v>12533</v>
      </c>
      <c r="H1569" t="s">
        <v>1773</v>
      </c>
      <c r="I1569" t="s">
        <v>12534</v>
      </c>
      <c r="J1569" t="s">
        <v>10408</v>
      </c>
      <c r="K1569" t="s">
        <v>1996</v>
      </c>
      <c r="U1569" t="s">
        <v>1783</v>
      </c>
      <c r="V1569" t="s">
        <v>2031</v>
      </c>
      <c r="W1569" t="s">
        <v>1770</v>
      </c>
      <c r="AC1569" t="s">
        <v>12533</v>
      </c>
      <c r="AD1569" t="s">
        <v>1768</v>
      </c>
      <c r="AE1569" t="s">
        <v>2007</v>
      </c>
      <c r="AG1569" t="s">
        <v>1994</v>
      </c>
    </row>
    <row r="1570" spans="1:33" x14ac:dyDescent="0.3">
      <c r="A1570" t="s">
        <v>12535</v>
      </c>
      <c r="B1570" t="s">
        <v>1768</v>
      </c>
      <c r="C1570" t="s">
        <v>2110</v>
      </c>
      <c r="E1570" t="s">
        <v>1770</v>
      </c>
      <c r="F1570" t="s">
        <v>12536</v>
      </c>
      <c r="G1570" t="s">
        <v>12537</v>
      </c>
      <c r="H1570" t="s">
        <v>1791</v>
      </c>
      <c r="I1570" t="s">
        <v>12538</v>
      </c>
      <c r="J1570" t="s">
        <v>12539</v>
      </c>
      <c r="K1570" t="s">
        <v>2110</v>
      </c>
      <c r="L1570" t="s">
        <v>2139</v>
      </c>
      <c r="M1570" t="s">
        <v>2140</v>
      </c>
      <c r="N1570" t="s">
        <v>9109</v>
      </c>
      <c r="O1570" t="s">
        <v>12540</v>
      </c>
      <c r="Q1570" t="s">
        <v>12541</v>
      </c>
      <c r="S1570" t="s">
        <v>12542</v>
      </c>
      <c r="U1570" t="s">
        <v>8681</v>
      </c>
      <c r="V1570" t="s">
        <v>12543</v>
      </c>
      <c r="W1570" t="s">
        <v>1770</v>
      </c>
      <c r="Y1570" t="s">
        <v>2140</v>
      </c>
      <c r="Z1570" t="s">
        <v>2139</v>
      </c>
      <c r="AA1570" t="s">
        <v>12540</v>
      </c>
      <c r="AB1570" t="s">
        <v>9109</v>
      </c>
      <c r="AC1570" t="s">
        <v>12537</v>
      </c>
      <c r="AD1570" t="s">
        <v>1768</v>
      </c>
      <c r="AE1570" t="s">
        <v>2118</v>
      </c>
      <c r="AF1570" t="s">
        <v>12544</v>
      </c>
      <c r="AG1570" t="s">
        <v>2120</v>
      </c>
    </row>
    <row r="1571" spans="1:33" x14ac:dyDescent="0.3">
      <c r="A1571" t="s">
        <v>591</v>
      </c>
      <c r="B1571" t="s">
        <v>1768</v>
      </c>
      <c r="C1571" t="s">
        <v>2110</v>
      </c>
      <c r="E1571" t="s">
        <v>1770</v>
      </c>
      <c r="F1571" t="s">
        <v>12545</v>
      </c>
      <c r="G1571" t="s">
        <v>12546</v>
      </c>
      <c r="H1571" t="s">
        <v>1791</v>
      </c>
      <c r="I1571" t="s">
        <v>12547</v>
      </c>
      <c r="J1571" t="s">
        <v>12548</v>
      </c>
      <c r="K1571" t="s">
        <v>2110</v>
      </c>
      <c r="L1571" t="s">
        <v>3264</v>
      </c>
      <c r="M1571" t="s">
        <v>3265</v>
      </c>
      <c r="N1571" t="s">
        <v>8858</v>
      </c>
      <c r="O1571" t="s">
        <v>12549</v>
      </c>
      <c r="Q1571" t="s">
        <v>12550</v>
      </c>
      <c r="S1571" t="s">
        <v>12551</v>
      </c>
      <c r="U1571" t="s">
        <v>8681</v>
      </c>
      <c r="V1571" t="s">
        <v>2031</v>
      </c>
      <c r="W1571" t="s">
        <v>1770</v>
      </c>
      <c r="Y1571" t="s">
        <v>3265</v>
      </c>
      <c r="Z1571" t="s">
        <v>3264</v>
      </c>
      <c r="AA1571" t="s">
        <v>12549</v>
      </c>
      <c r="AB1571" t="s">
        <v>8858</v>
      </c>
      <c r="AC1571" t="s">
        <v>12546</v>
      </c>
      <c r="AD1571" t="s">
        <v>1768</v>
      </c>
      <c r="AE1571" t="s">
        <v>2118</v>
      </c>
      <c r="AF1571" t="s">
        <v>12552</v>
      </c>
      <c r="AG1571" t="s">
        <v>2120</v>
      </c>
    </row>
    <row r="1572" spans="1:33" x14ac:dyDescent="0.3">
      <c r="A1572" t="s">
        <v>12553</v>
      </c>
      <c r="B1572" t="s">
        <v>1768</v>
      </c>
      <c r="E1572" t="s">
        <v>1770</v>
      </c>
      <c r="F1572" t="s">
        <v>3057</v>
      </c>
      <c r="G1572" t="s">
        <v>12554</v>
      </c>
      <c r="H1572" t="s">
        <v>1773</v>
      </c>
      <c r="I1572" t="s">
        <v>12555</v>
      </c>
      <c r="J1572" t="s">
        <v>12556</v>
      </c>
      <c r="L1572" t="s">
        <v>12557</v>
      </c>
      <c r="M1572" t="s">
        <v>1981</v>
      </c>
      <c r="N1572" t="s">
        <v>2755</v>
      </c>
      <c r="O1572" t="s">
        <v>12558</v>
      </c>
      <c r="S1572" t="s">
        <v>12559</v>
      </c>
      <c r="U1572" t="s">
        <v>1783</v>
      </c>
      <c r="V1572" t="s">
        <v>4079</v>
      </c>
      <c r="W1572" t="s">
        <v>1770</v>
      </c>
      <c r="Y1572" t="s">
        <v>1981</v>
      </c>
      <c r="Z1572" t="s">
        <v>12557</v>
      </c>
      <c r="AA1572" t="s">
        <v>12558</v>
      </c>
      <c r="AB1572" t="s">
        <v>2755</v>
      </c>
      <c r="AC1572" t="s">
        <v>12554</v>
      </c>
      <c r="AD1572" t="s">
        <v>1768</v>
      </c>
      <c r="AF1572" t="s">
        <v>12560</v>
      </c>
    </row>
    <row r="1573" spans="1:33" x14ac:dyDescent="0.3">
      <c r="A1573" t="s">
        <v>593</v>
      </c>
      <c r="B1573" t="s">
        <v>1768</v>
      </c>
      <c r="C1573" t="s">
        <v>2110</v>
      </c>
      <c r="E1573" t="s">
        <v>1770</v>
      </c>
      <c r="F1573" t="s">
        <v>1850</v>
      </c>
      <c r="G1573" t="s">
        <v>12561</v>
      </c>
      <c r="H1573" t="s">
        <v>1773</v>
      </c>
      <c r="I1573" t="s">
        <v>12562</v>
      </c>
      <c r="J1573" t="s">
        <v>12563</v>
      </c>
      <c r="K1573" t="s">
        <v>2110</v>
      </c>
      <c r="L1573" t="s">
        <v>2076</v>
      </c>
      <c r="M1573" t="s">
        <v>2077</v>
      </c>
      <c r="N1573" t="s">
        <v>10197</v>
      </c>
      <c r="O1573" t="s">
        <v>12564</v>
      </c>
      <c r="Q1573" t="s">
        <v>12565</v>
      </c>
      <c r="S1573" t="s">
        <v>12566</v>
      </c>
      <c r="U1573" t="s">
        <v>1783</v>
      </c>
      <c r="V1573" t="s">
        <v>2031</v>
      </c>
      <c r="W1573" t="s">
        <v>1770</v>
      </c>
      <c r="Y1573" t="s">
        <v>2077</v>
      </c>
      <c r="Z1573" t="s">
        <v>2076</v>
      </c>
      <c r="AA1573" t="s">
        <v>12564</v>
      </c>
      <c r="AB1573" t="s">
        <v>10197</v>
      </c>
      <c r="AC1573" t="s">
        <v>12561</v>
      </c>
      <c r="AD1573" t="s">
        <v>1768</v>
      </c>
      <c r="AE1573" t="s">
        <v>2118</v>
      </c>
      <c r="AF1573" t="s">
        <v>12567</v>
      </c>
      <c r="AG1573" t="s">
        <v>2120</v>
      </c>
    </row>
    <row r="1574" spans="1:33" x14ac:dyDescent="0.3">
      <c r="A1574" t="s">
        <v>595</v>
      </c>
      <c r="B1574" t="s">
        <v>1799</v>
      </c>
      <c r="C1574" t="s">
        <v>1769</v>
      </c>
      <c r="D1574" t="s">
        <v>595</v>
      </c>
      <c r="E1574" t="s">
        <v>1770</v>
      </c>
      <c r="G1574" t="s">
        <v>12568</v>
      </c>
      <c r="H1574" t="s">
        <v>1801</v>
      </c>
      <c r="I1574" t="s">
        <v>12569</v>
      </c>
      <c r="K1574" t="s">
        <v>1769</v>
      </c>
      <c r="L1574" t="s">
        <v>1792</v>
      </c>
      <c r="M1574" t="s">
        <v>1777</v>
      </c>
      <c r="N1574" t="s">
        <v>536</v>
      </c>
      <c r="O1574" t="s">
        <v>12570</v>
      </c>
      <c r="R1574" t="s">
        <v>12571</v>
      </c>
      <c r="S1574" t="s">
        <v>12572</v>
      </c>
      <c r="U1574" t="s">
        <v>12573</v>
      </c>
      <c r="V1574" t="s">
        <v>2031</v>
      </c>
      <c r="W1574" t="s">
        <v>1770</v>
      </c>
      <c r="Y1574" t="s">
        <v>1777</v>
      </c>
      <c r="Z1574" t="s">
        <v>1792</v>
      </c>
      <c r="AA1574" t="s">
        <v>12570</v>
      </c>
      <c r="AB1574" t="s">
        <v>536</v>
      </c>
      <c r="AC1574" t="s">
        <v>12568</v>
      </c>
      <c r="AD1574" t="s">
        <v>1799</v>
      </c>
      <c r="AE1574" t="s">
        <v>1785</v>
      </c>
      <c r="AF1574" t="s">
        <v>12574</v>
      </c>
      <c r="AG1574" t="s">
        <v>12197</v>
      </c>
    </row>
    <row r="1575" spans="1:33" x14ac:dyDescent="0.3">
      <c r="A1575" t="s">
        <v>12575</v>
      </c>
      <c r="B1575" t="s">
        <v>1768</v>
      </c>
      <c r="C1575" t="s">
        <v>1769</v>
      </c>
      <c r="E1575" t="s">
        <v>1770</v>
      </c>
      <c r="F1575" t="s">
        <v>2042</v>
      </c>
      <c r="G1575" t="s">
        <v>4893</v>
      </c>
      <c r="H1575" t="s">
        <v>1773</v>
      </c>
      <c r="I1575" t="s">
        <v>12576</v>
      </c>
      <c r="J1575" t="s">
        <v>12577</v>
      </c>
      <c r="K1575" t="s">
        <v>1769</v>
      </c>
      <c r="L1575" t="s">
        <v>3013</v>
      </c>
      <c r="M1575" t="s">
        <v>3014</v>
      </c>
      <c r="N1575" t="s">
        <v>4597</v>
      </c>
      <c r="O1575" t="s">
        <v>4888</v>
      </c>
      <c r="Q1575" t="s">
        <v>12578</v>
      </c>
      <c r="S1575" t="s">
        <v>12579</v>
      </c>
      <c r="U1575" t="s">
        <v>1783</v>
      </c>
      <c r="V1575" t="s">
        <v>12580</v>
      </c>
      <c r="W1575" t="s">
        <v>1770</v>
      </c>
      <c r="Y1575" t="s">
        <v>3014</v>
      </c>
      <c r="Z1575" t="s">
        <v>3013</v>
      </c>
      <c r="AA1575" t="s">
        <v>4888</v>
      </c>
      <c r="AB1575" t="s">
        <v>4597</v>
      </c>
      <c r="AC1575" t="s">
        <v>4893</v>
      </c>
      <c r="AD1575" t="s">
        <v>1768</v>
      </c>
      <c r="AE1575" t="s">
        <v>1785</v>
      </c>
      <c r="AF1575" t="s">
        <v>12581</v>
      </c>
      <c r="AG1575" t="s">
        <v>2009</v>
      </c>
    </row>
    <row r="1576" spans="1:33" x14ac:dyDescent="0.3">
      <c r="A1576" t="s">
        <v>596</v>
      </c>
      <c r="B1576" t="s">
        <v>1768</v>
      </c>
      <c r="C1576" t="s">
        <v>1996</v>
      </c>
      <c r="E1576" t="s">
        <v>1770</v>
      </c>
      <c r="F1576" t="s">
        <v>5924</v>
      </c>
      <c r="G1576" t="s">
        <v>12582</v>
      </c>
      <c r="H1576" t="s">
        <v>1773</v>
      </c>
      <c r="I1576" t="s">
        <v>12583</v>
      </c>
      <c r="J1576" t="s">
        <v>12584</v>
      </c>
      <c r="K1576" t="s">
        <v>1996</v>
      </c>
      <c r="L1576" t="s">
        <v>6662</v>
      </c>
      <c r="M1576" t="s">
        <v>2541</v>
      </c>
      <c r="N1576" t="s">
        <v>6663</v>
      </c>
      <c r="O1576" t="s">
        <v>12585</v>
      </c>
      <c r="S1576" t="s">
        <v>10005</v>
      </c>
      <c r="U1576" t="s">
        <v>1783</v>
      </c>
      <c r="V1576" t="s">
        <v>2031</v>
      </c>
      <c r="W1576" t="s">
        <v>1770</v>
      </c>
      <c r="Y1576" t="s">
        <v>2541</v>
      </c>
      <c r="Z1576" t="s">
        <v>6662</v>
      </c>
      <c r="AA1576" t="s">
        <v>12585</v>
      </c>
      <c r="AB1576" t="s">
        <v>6663</v>
      </c>
      <c r="AC1576" t="s">
        <v>12582</v>
      </c>
      <c r="AD1576" t="s">
        <v>1768</v>
      </c>
      <c r="AE1576" t="s">
        <v>2007</v>
      </c>
      <c r="AF1576" t="s">
        <v>12586</v>
      </c>
      <c r="AG1576" t="s">
        <v>2009</v>
      </c>
    </row>
    <row r="1577" spans="1:33" x14ac:dyDescent="0.3">
      <c r="A1577" t="s">
        <v>12587</v>
      </c>
      <c r="B1577" t="s">
        <v>1768</v>
      </c>
      <c r="E1577" t="s">
        <v>1770</v>
      </c>
      <c r="F1577" t="s">
        <v>12588</v>
      </c>
      <c r="G1577" t="s">
        <v>12589</v>
      </c>
      <c r="H1577" t="s">
        <v>1791</v>
      </c>
      <c r="I1577" t="s">
        <v>12590</v>
      </c>
      <c r="J1577" t="s">
        <v>12591</v>
      </c>
      <c r="U1577" t="s">
        <v>1783</v>
      </c>
      <c r="V1577" t="s">
        <v>2031</v>
      </c>
      <c r="W1577" t="s">
        <v>1770</v>
      </c>
      <c r="AC1577" t="s">
        <v>12589</v>
      </c>
      <c r="AD1577" t="s">
        <v>1768</v>
      </c>
      <c r="AF1577" t="s">
        <v>12592</v>
      </c>
      <c r="AG1577" t="s">
        <v>2120</v>
      </c>
    </row>
    <row r="1578" spans="1:33" x14ac:dyDescent="0.3">
      <c r="A1578" t="s">
        <v>12593</v>
      </c>
      <c r="B1578" t="s">
        <v>1799</v>
      </c>
      <c r="E1578" t="s">
        <v>1770</v>
      </c>
      <c r="G1578" t="s">
        <v>12594</v>
      </c>
      <c r="H1578" t="s">
        <v>1801</v>
      </c>
      <c r="I1578" t="s">
        <v>12595</v>
      </c>
      <c r="J1578" t="s">
        <v>12596</v>
      </c>
      <c r="L1578" t="s">
        <v>3618</v>
      </c>
      <c r="M1578" t="s">
        <v>3619</v>
      </c>
      <c r="N1578" t="s">
        <v>6938</v>
      </c>
      <c r="O1578" t="s">
        <v>12597</v>
      </c>
      <c r="P1578" t="s">
        <v>12598</v>
      </c>
      <c r="R1578" t="s">
        <v>12599</v>
      </c>
      <c r="S1578" t="s">
        <v>12600</v>
      </c>
      <c r="U1578" t="s">
        <v>1783</v>
      </c>
      <c r="V1578" t="s">
        <v>2031</v>
      </c>
      <c r="W1578" t="s">
        <v>1770</v>
      </c>
      <c r="Y1578" t="s">
        <v>3619</v>
      </c>
      <c r="Z1578" t="s">
        <v>3618</v>
      </c>
      <c r="AA1578" t="s">
        <v>12597</v>
      </c>
      <c r="AB1578" t="s">
        <v>6938</v>
      </c>
      <c r="AC1578" t="s">
        <v>12594</v>
      </c>
      <c r="AD1578" t="s">
        <v>1799</v>
      </c>
      <c r="AF1578" t="s">
        <v>12601</v>
      </c>
      <c r="AG1578" t="s">
        <v>1787</v>
      </c>
    </row>
    <row r="1579" spans="1:33" x14ac:dyDescent="0.3">
      <c r="A1579" t="s">
        <v>598</v>
      </c>
      <c r="B1579" t="s">
        <v>1768</v>
      </c>
      <c r="C1579" t="s">
        <v>2110</v>
      </c>
      <c r="E1579" t="s">
        <v>1770</v>
      </c>
      <c r="F1579" t="s">
        <v>2788</v>
      </c>
      <c r="G1579" t="s">
        <v>12602</v>
      </c>
      <c r="H1579" t="s">
        <v>1773</v>
      </c>
      <c r="I1579" t="s">
        <v>12603</v>
      </c>
      <c r="J1579" t="s">
        <v>12604</v>
      </c>
      <c r="K1579" t="s">
        <v>2110</v>
      </c>
      <c r="L1579" t="s">
        <v>1831</v>
      </c>
      <c r="M1579" t="s">
        <v>1815</v>
      </c>
      <c r="N1579" t="s">
        <v>1971</v>
      </c>
      <c r="O1579" t="s">
        <v>12605</v>
      </c>
      <c r="Q1579" t="s">
        <v>12606</v>
      </c>
      <c r="S1579" t="s">
        <v>12607</v>
      </c>
      <c r="U1579" t="s">
        <v>12608</v>
      </c>
      <c r="V1579" t="s">
        <v>2031</v>
      </c>
      <c r="W1579" t="s">
        <v>1770</v>
      </c>
      <c r="Y1579" t="s">
        <v>1815</v>
      </c>
      <c r="Z1579" t="s">
        <v>1831</v>
      </c>
      <c r="AA1579" t="s">
        <v>12605</v>
      </c>
      <c r="AB1579" t="s">
        <v>1971</v>
      </c>
      <c r="AC1579" t="s">
        <v>12602</v>
      </c>
      <c r="AD1579" t="s">
        <v>1768</v>
      </c>
      <c r="AE1579" t="s">
        <v>2118</v>
      </c>
      <c r="AF1579" t="s">
        <v>12609</v>
      </c>
      <c r="AG1579" t="s">
        <v>2120</v>
      </c>
    </row>
    <row r="1580" spans="1:33" x14ac:dyDescent="0.3">
      <c r="A1580" t="s">
        <v>600</v>
      </c>
      <c r="B1580" t="s">
        <v>1768</v>
      </c>
      <c r="C1580" t="s">
        <v>1769</v>
      </c>
      <c r="D1580" t="s">
        <v>600</v>
      </c>
      <c r="E1580" t="s">
        <v>1770</v>
      </c>
      <c r="F1580" t="s">
        <v>3468</v>
      </c>
      <c r="G1580" t="s">
        <v>12610</v>
      </c>
      <c r="H1580" t="s">
        <v>1773</v>
      </c>
      <c r="I1580" t="s">
        <v>12611</v>
      </c>
      <c r="J1580" t="s">
        <v>12612</v>
      </c>
      <c r="K1580" t="s">
        <v>1769</v>
      </c>
      <c r="L1580" t="s">
        <v>10072</v>
      </c>
      <c r="M1580" t="s">
        <v>6799</v>
      </c>
      <c r="N1580" t="s">
        <v>10073</v>
      </c>
      <c r="O1580" t="s">
        <v>12613</v>
      </c>
      <c r="R1580" t="s">
        <v>12614</v>
      </c>
      <c r="S1580" t="s">
        <v>12615</v>
      </c>
      <c r="U1580" t="s">
        <v>12616</v>
      </c>
      <c r="V1580" t="s">
        <v>2031</v>
      </c>
      <c r="W1580" t="s">
        <v>1770</v>
      </c>
      <c r="Y1580" t="s">
        <v>6799</v>
      </c>
      <c r="Z1580" t="s">
        <v>10072</v>
      </c>
      <c r="AA1580" t="s">
        <v>12613</v>
      </c>
      <c r="AB1580" t="s">
        <v>10073</v>
      </c>
      <c r="AC1580" t="s">
        <v>12610</v>
      </c>
      <c r="AD1580" t="s">
        <v>1768</v>
      </c>
      <c r="AE1580" t="s">
        <v>1785</v>
      </c>
      <c r="AF1580" t="s">
        <v>12617</v>
      </c>
      <c r="AG1580" t="s">
        <v>12197</v>
      </c>
    </row>
    <row r="1581" spans="1:33" x14ac:dyDescent="0.3">
      <c r="A1581" t="s">
        <v>12618</v>
      </c>
      <c r="B1581" t="s">
        <v>1768</v>
      </c>
      <c r="E1581" t="s">
        <v>1770</v>
      </c>
      <c r="F1581" t="s">
        <v>8272</v>
      </c>
      <c r="G1581" t="s">
        <v>12619</v>
      </c>
      <c r="H1581" t="s">
        <v>1773</v>
      </c>
      <c r="I1581" t="s">
        <v>12620</v>
      </c>
      <c r="J1581" t="s">
        <v>12621</v>
      </c>
      <c r="L1581" t="s">
        <v>3618</v>
      </c>
      <c r="M1581" t="s">
        <v>3619</v>
      </c>
      <c r="N1581" t="s">
        <v>504</v>
      </c>
      <c r="O1581" t="s">
        <v>12622</v>
      </c>
      <c r="U1581" t="s">
        <v>1783</v>
      </c>
      <c r="V1581" t="s">
        <v>2031</v>
      </c>
      <c r="W1581" t="s">
        <v>1770</v>
      </c>
      <c r="Y1581" t="s">
        <v>3619</v>
      </c>
      <c r="Z1581" t="s">
        <v>3618</v>
      </c>
      <c r="AA1581" t="s">
        <v>12622</v>
      </c>
      <c r="AB1581" t="s">
        <v>504</v>
      </c>
      <c r="AC1581" t="s">
        <v>12619</v>
      </c>
      <c r="AD1581" t="s">
        <v>1768</v>
      </c>
      <c r="AF1581" t="s">
        <v>12623</v>
      </c>
      <c r="AG1581" t="s">
        <v>2120</v>
      </c>
    </row>
    <row r="1582" spans="1:33" x14ac:dyDescent="0.3">
      <c r="A1582" t="s">
        <v>601</v>
      </c>
      <c r="B1582" t="s">
        <v>1799</v>
      </c>
      <c r="C1582" t="s">
        <v>1769</v>
      </c>
      <c r="E1582" t="s">
        <v>1770</v>
      </c>
      <c r="G1582" t="s">
        <v>12624</v>
      </c>
      <c r="H1582" t="s">
        <v>1801</v>
      </c>
      <c r="I1582" t="s">
        <v>12625</v>
      </c>
      <c r="J1582" t="s">
        <v>12626</v>
      </c>
      <c r="K1582" t="s">
        <v>1769</v>
      </c>
      <c r="L1582" t="s">
        <v>11730</v>
      </c>
      <c r="M1582" t="s">
        <v>1777</v>
      </c>
      <c r="N1582" t="s">
        <v>192</v>
      </c>
      <c r="O1582" t="s">
        <v>11731</v>
      </c>
      <c r="S1582" t="s">
        <v>12627</v>
      </c>
      <c r="U1582" t="s">
        <v>1783</v>
      </c>
      <c r="V1582" t="s">
        <v>2031</v>
      </c>
      <c r="W1582" t="s">
        <v>1770</v>
      </c>
      <c r="Y1582" t="s">
        <v>1777</v>
      </c>
      <c r="Z1582" t="s">
        <v>11730</v>
      </c>
      <c r="AA1582" t="s">
        <v>11731</v>
      </c>
      <c r="AB1582" t="s">
        <v>192</v>
      </c>
      <c r="AC1582" t="s">
        <v>12624</v>
      </c>
      <c r="AD1582" t="s">
        <v>1799</v>
      </c>
      <c r="AE1582" t="s">
        <v>1785</v>
      </c>
      <c r="AF1582" t="s">
        <v>12628</v>
      </c>
      <c r="AG1582" t="s">
        <v>1787</v>
      </c>
    </row>
    <row r="1583" spans="1:33" x14ac:dyDescent="0.3">
      <c r="A1583" t="s">
        <v>603</v>
      </c>
      <c r="B1583" t="s">
        <v>1799</v>
      </c>
      <c r="C1583" t="s">
        <v>1769</v>
      </c>
      <c r="D1583" t="s">
        <v>603</v>
      </c>
      <c r="E1583" t="s">
        <v>1770</v>
      </c>
      <c r="G1583" t="s">
        <v>12629</v>
      </c>
      <c r="H1583" t="s">
        <v>1801</v>
      </c>
      <c r="I1583" t="s">
        <v>12630</v>
      </c>
      <c r="J1583" t="s">
        <v>12631</v>
      </c>
      <c r="K1583" t="s">
        <v>1769</v>
      </c>
      <c r="L1583" t="s">
        <v>3264</v>
      </c>
      <c r="M1583" t="s">
        <v>3265</v>
      </c>
      <c r="N1583" t="s">
        <v>5146</v>
      </c>
      <c r="O1583" t="s">
        <v>12632</v>
      </c>
      <c r="P1583" t="s">
        <v>12633</v>
      </c>
      <c r="R1583" t="s">
        <v>12634</v>
      </c>
      <c r="S1583" t="s">
        <v>12635</v>
      </c>
      <c r="U1583" t="s">
        <v>12636</v>
      </c>
      <c r="V1583" t="s">
        <v>2031</v>
      </c>
      <c r="W1583" t="s">
        <v>1770</v>
      </c>
      <c r="Y1583" t="s">
        <v>3265</v>
      </c>
      <c r="Z1583" t="s">
        <v>3264</v>
      </c>
      <c r="AA1583" t="s">
        <v>12632</v>
      </c>
      <c r="AB1583" t="s">
        <v>5146</v>
      </c>
      <c r="AC1583" t="s">
        <v>12629</v>
      </c>
      <c r="AD1583" t="s">
        <v>1799</v>
      </c>
      <c r="AE1583" t="s">
        <v>1785</v>
      </c>
      <c r="AF1583" t="s">
        <v>12637</v>
      </c>
      <c r="AG1583" t="s">
        <v>1787</v>
      </c>
    </row>
    <row r="1584" spans="1:33" x14ac:dyDescent="0.3">
      <c r="A1584" t="s">
        <v>12638</v>
      </c>
      <c r="B1584" t="s">
        <v>1768</v>
      </c>
      <c r="E1584" t="s">
        <v>1770</v>
      </c>
      <c r="F1584" t="s">
        <v>2613</v>
      </c>
      <c r="G1584" t="s">
        <v>12639</v>
      </c>
      <c r="H1584" t="s">
        <v>1773</v>
      </c>
      <c r="I1584" t="s">
        <v>12640</v>
      </c>
      <c r="J1584" t="s">
        <v>12641</v>
      </c>
      <c r="L1584" t="s">
        <v>3068</v>
      </c>
      <c r="M1584" t="s">
        <v>2541</v>
      </c>
      <c r="N1584" t="s">
        <v>12642</v>
      </c>
      <c r="O1584" t="s">
        <v>12643</v>
      </c>
      <c r="U1584" t="s">
        <v>1783</v>
      </c>
      <c r="V1584" t="s">
        <v>2031</v>
      </c>
      <c r="W1584" t="s">
        <v>1770</v>
      </c>
      <c r="Y1584" t="s">
        <v>2541</v>
      </c>
      <c r="Z1584" t="s">
        <v>3068</v>
      </c>
      <c r="AA1584" t="s">
        <v>12643</v>
      </c>
      <c r="AB1584" t="s">
        <v>12642</v>
      </c>
      <c r="AC1584" t="s">
        <v>12639</v>
      </c>
      <c r="AD1584" t="s">
        <v>1768</v>
      </c>
      <c r="AF1584" t="s">
        <v>12644</v>
      </c>
      <c r="AG1584" t="s">
        <v>2009</v>
      </c>
    </row>
    <row r="1585" spans="1:33" x14ac:dyDescent="0.3">
      <c r="A1585" t="s">
        <v>12645</v>
      </c>
      <c r="B1585" t="s">
        <v>1768</v>
      </c>
      <c r="E1585" t="s">
        <v>1770</v>
      </c>
      <c r="F1585" t="s">
        <v>2405</v>
      </c>
      <c r="G1585" t="s">
        <v>12646</v>
      </c>
      <c r="H1585" t="s">
        <v>1773</v>
      </c>
      <c r="I1585" t="s">
        <v>12647</v>
      </c>
      <c r="J1585" t="s">
        <v>12648</v>
      </c>
      <c r="L1585" t="s">
        <v>4808</v>
      </c>
      <c r="M1585" t="s">
        <v>4809</v>
      </c>
      <c r="N1585" t="s">
        <v>4810</v>
      </c>
      <c r="O1585" t="s">
        <v>12649</v>
      </c>
      <c r="Q1585" t="s">
        <v>12650</v>
      </c>
      <c r="S1585" t="s">
        <v>12651</v>
      </c>
      <c r="U1585" t="s">
        <v>1783</v>
      </c>
      <c r="V1585" t="s">
        <v>2031</v>
      </c>
      <c r="W1585" t="s">
        <v>1770</v>
      </c>
      <c r="Y1585" t="s">
        <v>4809</v>
      </c>
      <c r="Z1585" t="s">
        <v>4808</v>
      </c>
      <c r="AA1585" t="s">
        <v>12649</v>
      </c>
      <c r="AB1585" t="s">
        <v>4810</v>
      </c>
      <c r="AC1585" t="s">
        <v>12646</v>
      </c>
      <c r="AD1585" t="s">
        <v>1768</v>
      </c>
      <c r="AF1585" t="s">
        <v>12652</v>
      </c>
      <c r="AG1585" t="s">
        <v>2120</v>
      </c>
    </row>
    <row r="1586" spans="1:33" x14ac:dyDescent="0.3">
      <c r="A1586" t="s">
        <v>12653</v>
      </c>
      <c r="B1586" t="s">
        <v>1799</v>
      </c>
      <c r="E1586" t="s">
        <v>1770</v>
      </c>
      <c r="F1586" t="s">
        <v>7959</v>
      </c>
      <c r="G1586" t="s">
        <v>12654</v>
      </c>
      <c r="H1586" t="s">
        <v>1801</v>
      </c>
      <c r="I1586" t="s">
        <v>12655</v>
      </c>
      <c r="J1586" t="s">
        <v>12656</v>
      </c>
      <c r="L1586" t="s">
        <v>12657</v>
      </c>
      <c r="M1586" t="s">
        <v>1891</v>
      </c>
      <c r="N1586" t="s">
        <v>4630</v>
      </c>
      <c r="O1586" t="s">
        <v>12658</v>
      </c>
      <c r="U1586" t="s">
        <v>1783</v>
      </c>
      <c r="V1586" t="s">
        <v>4079</v>
      </c>
      <c r="W1586" t="s">
        <v>1770</v>
      </c>
      <c r="Y1586" t="s">
        <v>1891</v>
      </c>
      <c r="Z1586" t="s">
        <v>12657</v>
      </c>
      <c r="AA1586" t="s">
        <v>12658</v>
      </c>
      <c r="AB1586" t="s">
        <v>4630</v>
      </c>
      <c r="AC1586" t="s">
        <v>12654</v>
      </c>
      <c r="AD1586" t="s">
        <v>1799</v>
      </c>
    </row>
    <row r="1587" spans="1:33" x14ac:dyDescent="0.3">
      <c r="A1587" t="s">
        <v>604</v>
      </c>
      <c r="B1587" t="s">
        <v>1799</v>
      </c>
      <c r="C1587" t="s">
        <v>1769</v>
      </c>
      <c r="E1587" t="s">
        <v>1770</v>
      </c>
      <c r="G1587" t="s">
        <v>12659</v>
      </c>
      <c r="H1587" t="s">
        <v>1801</v>
      </c>
      <c r="I1587" t="s">
        <v>12660</v>
      </c>
      <c r="J1587" t="s">
        <v>12661</v>
      </c>
      <c r="K1587" t="s">
        <v>1769</v>
      </c>
      <c r="L1587" t="s">
        <v>1792</v>
      </c>
      <c r="M1587" t="s">
        <v>1777</v>
      </c>
      <c r="N1587" t="s">
        <v>480</v>
      </c>
      <c r="O1587" t="s">
        <v>12662</v>
      </c>
      <c r="S1587" t="s">
        <v>12663</v>
      </c>
      <c r="U1587" t="s">
        <v>1783</v>
      </c>
      <c r="V1587" t="s">
        <v>2031</v>
      </c>
      <c r="W1587" t="s">
        <v>1770</v>
      </c>
      <c r="Y1587" t="s">
        <v>1777</v>
      </c>
      <c r="Z1587" t="s">
        <v>1792</v>
      </c>
      <c r="AA1587" t="s">
        <v>12662</v>
      </c>
      <c r="AB1587" t="s">
        <v>480</v>
      </c>
      <c r="AC1587" t="s">
        <v>12659</v>
      </c>
      <c r="AD1587" t="s">
        <v>1799</v>
      </c>
      <c r="AE1587" t="s">
        <v>1785</v>
      </c>
      <c r="AF1587" t="s">
        <v>12664</v>
      </c>
      <c r="AG1587" t="s">
        <v>1787</v>
      </c>
    </row>
    <row r="1588" spans="1:33" x14ac:dyDescent="0.3">
      <c r="A1588" t="s">
        <v>606</v>
      </c>
      <c r="B1588" t="s">
        <v>1799</v>
      </c>
      <c r="C1588" t="s">
        <v>1769</v>
      </c>
      <c r="E1588" t="s">
        <v>1770</v>
      </c>
      <c r="G1588" t="s">
        <v>12665</v>
      </c>
      <c r="H1588" t="s">
        <v>1801</v>
      </c>
      <c r="I1588" t="s">
        <v>12666</v>
      </c>
      <c r="K1588" t="s">
        <v>1769</v>
      </c>
      <c r="L1588" t="s">
        <v>1792</v>
      </c>
      <c r="M1588" t="s">
        <v>1777</v>
      </c>
      <c r="N1588" t="s">
        <v>522</v>
      </c>
      <c r="O1588" t="s">
        <v>12667</v>
      </c>
      <c r="S1588" t="s">
        <v>12668</v>
      </c>
      <c r="U1588" t="s">
        <v>1783</v>
      </c>
      <c r="V1588" t="s">
        <v>2031</v>
      </c>
      <c r="W1588" t="s">
        <v>1770</v>
      </c>
      <c r="Y1588" t="s">
        <v>1777</v>
      </c>
      <c r="Z1588" t="s">
        <v>1792</v>
      </c>
      <c r="AA1588" t="s">
        <v>12667</v>
      </c>
      <c r="AB1588" t="s">
        <v>522</v>
      </c>
      <c r="AC1588" t="s">
        <v>12665</v>
      </c>
      <c r="AD1588" t="s">
        <v>1799</v>
      </c>
      <c r="AE1588" t="s">
        <v>1785</v>
      </c>
      <c r="AF1588" t="s">
        <v>12669</v>
      </c>
      <c r="AG1588" t="s">
        <v>1787</v>
      </c>
    </row>
    <row r="1589" spans="1:33" x14ac:dyDescent="0.3">
      <c r="A1589" t="s">
        <v>12670</v>
      </c>
      <c r="B1589" t="s">
        <v>1799</v>
      </c>
      <c r="C1589" t="s">
        <v>1769</v>
      </c>
      <c r="E1589" t="s">
        <v>1770</v>
      </c>
      <c r="G1589" t="s">
        <v>12671</v>
      </c>
      <c r="H1589" t="s">
        <v>1801</v>
      </c>
      <c r="I1589" t="s">
        <v>12672</v>
      </c>
      <c r="K1589" t="s">
        <v>1769</v>
      </c>
      <c r="L1589" t="s">
        <v>1980</v>
      </c>
      <c r="M1589" t="s">
        <v>1981</v>
      </c>
      <c r="N1589" t="s">
        <v>4652</v>
      </c>
      <c r="O1589" t="s">
        <v>12673</v>
      </c>
      <c r="S1589" t="s">
        <v>12674</v>
      </c>
      <c r="U1589" t="s">
        <v>1783</v>
      </c>
      <c r="V1589" t="s">
        <v>12675</v>
      </c>
      <c r="W1589" t="s">
        <v>1770</v>
      </c>
      <c r="Y1589" t="s">
        <v>1981</v>
      </c>
      <c r="Z1589" t="s">
        <v>1980</v>
      </c>
      <c r="AA1589" t="s">
        <v>12673</v>
      </c>
      <c r="AB1589" t="s">
        <v>4652</v>
      </c>
      <c r="AC1589" t="s">
        <v>12671</v>
      </c>
      <c r="AD1589" t="s">
        <v>1799</v>
      </c>
      <c r="AE1589" t="s">
        <v>1785</v>
      </c>
      <c r="AF1589" t="s">
        <v>12676</v>
      </c>
      <c r="AG1589" t="s">
        <v>1787</v>
      </c>
    </row>
    <row r="1590" spans="1:33" x14ac:dyDescent="0.3">
      <c r="A1590" t="s">
        <v>608</v>
      </c>
      <c r="B1590" t="s">
        <v>1768</v>
      </c>
      <c r="C1590" t="s">
        <v>2110</v>
      </c>
      <c r="E1590" t="s">
        <v>1770</v>
      </c>
      <c r="F1590" t="s">
        <v>12677</v>
      </c>
      <c r="G1590" t="s">
        <v>12678</v>
      </c>
      <c r="H1590" t="s">
        <v>1773</v>
      </c>
      <c r="I1590" t="s">
        <v>12679</v>
      </c>
      <c r="J1590" t="s">
        <v>12680</v>
      </c>
      <c r="K1590" t="s">
        <v>2110</v>
      </c>
      <c r="L1590" t="s">
        <v>12681</v>
      </c>
      <c r="M1590" t="s">
        <v>2183</v>
      </c>
      <c r="N1590" t="s">
        <v>12682</v>
      </c>
      <c r="O1590" t="s">
        <v>12683</v>
      </c>
      <c r="Q1590" t="s">
        <v>12684</v>
      </c>
      <c r="S1590" t="s">
        <v>12685</v>
      </c>
      <c r="U1590" t="s">
        <v>1783</v>
      </c>
      <c r="V1590" t="s">
        <v>2031</v>
      </c>
      <c r="W1590" t="s">
        <v>1770</v>
      </c>
      <c r="Y1590" t="s">
        <v>2183</v>
      </c>
      <c r="Z1590" t="s">
        <v>12681</v>
      </c>
      <c r="AA1590" t="s">
        <v>12683</v>
      </c>
      <c r="AB1590" t="s">
        <v>12682</v>
      </c>
      <c r="AC1590" t="s">
        <v>12678</v>
      </c>
      <c r="AD1590" t="s">
        <v>1768</v>
      </c>
      <c r="AE1590" t="s">
        <v>2118</v>
      </c>
      <c r="AF1590" t="s">
        <v>12686</v>
      </c>
      <c r="AG1590" t="s">
        <v>2120</v>
      </c>
    </row>
    <row r="1591" spans="1:33" x14ac:dyDescent="0.3">
      <c r="A1591" t="s">
        <v>12687</v>
      </c>
      <c r="B1591" t="s">
        <v>1768</v>
      </c>
      <c r="C1591" t="s">
        <v>2110</v>
      </c>
      <c r="E1591" t="s">
        <v>1770</v>
      </c>
      <c r="F1591" t="s">
        <v>12688</v>
      </c>
      <c r="G1591" t="s">
        <v>12689</v>
      </c>
      <c r="H1591" t="s">
        <v>1791</v>
      </c>
      <c r="I1591" t="s">
        <v>12690</v>
      </c>
      <c r="J1591" t="s">
        <v>12691</v>
      </c>
      <c r="K1591" t="s">
        <v>2110</v>
      </c>
      <c r="L1591" t="s">
        <v>3497</v>
      </c>
      <c r="M1591" t="s">
        <v>3498</v>
      </c>
      <c r="N1591" t="s">
        <v>7570</v>
      </c>
      <c r="O1591" t="s">
        <v>12692</v>
      </c>
      <c r="Q1591" t="s">
        <v>12693</v>
      </c>
      <c r="S1591" t="s">
        <v>12694</v>
      </c>
      <c r="U1591" t="s">
        <v>1783</v>
      </c>
      <c r="V1591" t="s">
        <v>12695</v>
      </c>
      <c r="W1591" t="s">
        <v>1770</v>
      </c>
      <c r="Y1591" t="s">
        <v>3498</v>
      </c>
      <c r="Z1591" t="s">
        <v>3497</v>
      </c>
      <c r="AA1591" t="s">
        <v>12692</v>
      </c>
      <c r="AB1591" t="s">
        <v>7570</v>
      </c>
      <c r="AC1591" t="s">
        <v>12689</v>
      </c>
      <c r="AD1591" t="s">
        <v>1768</v>
      </c>
      <c r="AE1591" t="s">
        <v>2118</v>
      </c>
      <c r="AF1591" t="s">
        <v>12696</v>
      </c>
    </row>
    <row r="1592" spans="1:33" x14ac:dyDescent="0.3">
      <c r="A1592" t="s">
        <v>12697</v>
      </c>
      <c r="B1592" t="s">
        <v>1768</v>
      </c>
      <c r="E1592" t="s">
        <v>1770</v>
      </c>
      <c r="F1592" t="s">
        <v>2828</v>
      </c>
      <c r="G1592" t="s">
        <v>3682</v>
      </c>
      <c r="H1592" t="s">
        <v>1773</v>
      </c>
      <c r="I1592" t="s">
        <v>12698</v>
      </c>
      <c r="J1592" t="s">
        <v>12699</v>
      </c>
      <c r="L1592" t="s">
        <v>5525</v>
      </c>
      <c r="M1592" t="s">
        <v>2823</v>
      </c>
      <c r="N1592" t="s">
        <v>5526</v>
      </c>
      <c r="O1592" t="s">
        <v>12700</v>
      </c>
      <c r="U1592" t="s">
        <v>1783</v>
      </c>
      <c r="V1592" t="s">
        <v>2031</v>
      </c>
      <c r="W1592" t="s">
        <v>1770</v>
      </c>
      <c r="Y1592" t="s">
        <v>2823</v>
      </c>
      <c r="Z1592" t="s">
        <v>5525</v>
      </c>
      <c r="AA1592" t="s">
        <v>12700</v>
      </c>
      <c r="AB1592" t="s">
        <v>5526</v>
      </c>
      <c r="AC1592" t="s">
        <v>3682</v>
      </c>
      <c r="AD1592" t="s">
        <v>1768</v>
      </c>
      <c r="AF1592" t="s">
        <v>12701</v>
      </c>
      <c r="AG1592" t="s">
        <v>2009</v>
      </c>
    </row>
    <row r="1593" spans="1:33" x14ac:dyDescent="0.3">
      <c r="A1593" t="s">
        <v>610</v>
      </c>
      <c r="B1593" t="s">
        <v>1768</v>
      </c>
      <c r="C1593" t="s">
        <v>1769</v>
      </c>
      <c r="D1593" t="s">
        <v>610</v>
      </c>
      <c r="E1593" t="s">
        <v>1770</v>
      </c>
      <c r="F1593" t="s">
        <v>10424</v>
      </c>
      <c r="G1593" t="s">
        <v>12702</v>
      </c>
      <c r="H1593" t="s">
        <v>1773</v>
      </c>
      <c r="I1593" t="s">
        <v>12703</v>
      </c>
      <c r="J1593" t="s">
        <v>12704</v>
      </c>
      <c r="K1593" t="s">
        <v>1769</v>
      </c>
      <c r="L1593" t="s">
        <v>12705</v>
      </c>
      <c r="M1593" t="s">
        <v>3661</v>
      </c>
      <c r="N1593" t="s">
        <v>12706</v>
      </c>
      <c r="O1593" t="s">
        <v>12707</v>
      </c>
      <c r="R1593" t="s">
        <v>12708</v>
      </c>
      <c r="S1593" t="s">
        <v>12709</v>
      </c>
      <c r="U1593" t="s">
        <v>12710</v>
      </c>
      <c r="V1593" t="s">
        <v>2031</v>
      </c>
      <c r="W1593" t="s">
        <v>1770</v>
      </c>
      <c r="Y1593" t="s">
        <v>3661</v>
      </c>
      <c r="Z1593" t="s">
        <v>12705</v>
      </c>
      <c r="AA1593" t="s">
        <v>12707</v>
      </c>
      <c r="AB1593" t="s">
        <v>12706</v>
      </c>
      <c r="AC1593" t="s">
        <v>12702</v>
      </c>
      <c r="AD1593" t="s">
        <v>1768</v>
      </c>
      <c r="AE1593" t="s">
        <v>1785</v>
      </c>
      <c r="AF1593" t="s">
        <v>12711</v>
      </c>
      <c r="AG1593" t="s">
        <v>12197</v>
      </c>
    </row>
    <row r="1594" spans="1:33" x14ac:dyDescent="0.3">
      <c r="A1594" t="s">
        <v>12712</v>
      </c>
      <c r="B1594" t="s">
        <v>1768</v>
      </c>
      <c r="E1594" t="s">
        <v>1770</v>
      </c>
      <c r="F1594" t="s">
        <v>2400</v>
      </c>
      <c r="G1594" t="s">
        <v>12713</v>
      </c>
      <c r="H1594" t="s">
        <v>1773</v>
      </c>
      <c r="I1594" t="s">
        <v>12714</v>
      </c>
      <c r="J1594" t="s">
        <v>12715</v>
      </c>
      <c r="L1594" t="s">
        <v>6987</v>
      </c>
      <c r="M1594" t="s">
        <v>2773</v>
      </c>
      <c r="N1594" t="s">
        <v>6988</v>
      </c>
      <c r="O1594" t="s">
        <v>12716</v>
      </c>
      <c r="U1594" t="s">
        <v>1783</v>
      </c>
      <c r="V1594" t="s">
        <v>2031</v>
      </c>
      <c r="W1594" t="s">
        <v>1770</v>
      </c>
      <c r="Y1594" t="s">
        <v>2773</v>
      </c>
      <c r="Z1594" t="s">
        <v>6987</v>
      </c>
      <c r="AA1594" t="s">
        <v>12716</v>
      </c>
      <c r="AB1594" t="s">
        <v>6988</v>
      </c>
      <c r="AC1594" t="s">
        <v>12713</v>
      </c>
      <c r="AD1594" t="s">
        <v>1768</v>
      </c>
      <c r="AF1594" t="s">
        <v>12717</v>
      </c>
    </row>
    <row r="1595" spans="1:33" x14ac:dyDescent="0.3">
      <c r="A1595" t="s">
        <v>12718</v>
      </c>
      <c r="B1595" t="s">
        <v>1799</v>
      </c>
      <c r="C1595" t="s">
        <v>2205</v>
      </c>
      <c r="E1595" t="s">
        <v>1770</v>
      </c>
      <c r="G1595" t="s">
        <v>12719</v>
      </c>
      <c r="H1595" t="s">
        <v>1801</v>
      </c>
      <c r="I1595" t="s">
        <v>12720</v>
      </c>
      <c r="J1595" t="s">
        <v>12721</v>
      </c>
      <c r="K1595" t="s">
        <v>2205</v>
      </c>
      <c r="L1595" t="s">
        <v>2139</v>
      </c>
      <c r="M1595" t="s">
        <v>2140</v>
      </c>
      <c r="N1595" t="s">
        <v>12722</v>
      </c>
      <c r="O1595" t="s">
        <v>12723</v>
      </c>
      <c r="Q1595" t="s">
        <v>12724</v>
      </c>
      <c r="S1595" t="s">
        <v>12725</v>
      </c>
      <c r="U1595" t="s">
        <v>1783</v>
      </c>
      <c r="V1595" t="s">
        <v>7895</v>
      </c>
      <c r="W1595" t="s">
        <v>1770</v>
      </c>
      <c r="Y1595" t="s">
        <v>2140</v>
      </c>
      <c r="Z1595" t="s">
        <v>2139</v>
      </c>
      <c r="AA1595" t="s">
        <v>12723</v>
      </c>
      <c r="AB1595" t="s">
        <v>12722</v>
      </c>
      <c r="AC1595" t="s">
        <v>12719</v>
      </c>
      <c r="AD1595" t="s">
        <v>1799</v>
      </c>
      <c r="AE1595" t="s">
        <v>2211</v>
      </c>
      <c r="AF1595" t="s">
        <v>12726</v>
      </c>
      <c r="AG1595" t="s">
        <v>1787</v>
      </c>
    </row>
    <row r="1596" spans="1:33" x14ac:dyDescent="0.3">
      <c r="A1596" t="s">
        <v>12727</v>
      </c>
      <c r="B1596" t="s">
        <v>1799</v>
      </c>
      <c r="C1596" t="s">
        <v>2205</v>
      </c>
      <c r="E1596" t="s">
        <v>1770</v>
      </c>
      <c r="G1596" t="s">
        <v>12728</v>
      </c>
      <c r="H1596" t="s">
        <v>1801</v>
      </c>
      <c r="I1596" t="s">
        <v>12729</v>
      </c>
      <c r="J1596" t="s">
        <v>12730</v>
      </c>
      <c r="K1596" t="s">
        <v>2205</v>
      </c>
      <c r="L1596" t="s">
        <v>2163</v>
      </c>
      <c r="M1596" t="s">
        <v>2164</v>
      </c>
      <c r="N1596" t="s">
        <v>5515</v>
      </c>
      <c r="O1596" t="s">
        <v>12731</v>
      </c>
      <c r="Q1596" t="s">
        <v>12732</v>
      </c>
      <c r="S1596" t="s">
        <v>12733</v>
      </c>
      <c r="U1596" t="s">
        <v>1783</v>
      </c>
      <c r="V1596" t="s">
        <v>7895</v>
      </c>
      <c r="W1596" t="s">
        <v>1770</v>
      </c>
      <c r="Y1596" t="s">
        <v>2164</v>
      </c>
      <c r="Z1596" t="s">
        <v>2163</v>
      </c>
      <c r="AA1596" t="s">
        <v>12731</v>
      </c>
      <c r="AB1596" t="s">
        <v>5515</v>
      </c>
      <c r="AC1596" t="s">
        <v>12728</v>
      </c>
      <c r="AD1596" t="s">
        <v>1799</v>
      </c>
      <c r="AE1596" t="s">
        <v>2211</v>
      </c>
      <c r="AF1596" t="s">
        <v>12734</v>
      </c>
      <c r="AG1596" t="s">
        <v>1787</v>
      </c>
    </row>
    <row r="1597" spans="1:33" x14ac:dyDescent="0.3">
      <c r="A1597" t="s">
        <v>12735</v>
      </c>
      <c r="B1597" t="s">
        <v>1768</v>
      </c>
      <c r="C1597" t="s">
        <v>2205</v>
      </c>
      <c r="E1597" t="s">
        <v>1770</v>
      </c>
      <c r="F1597" t="s">
        <v>2451</v>
      </c>
      <c r="G1597" t="s">
        <v>4367</v>
      </c>
      <c r="H1597" t="s">
        <v>1773</v>
      </c>
      <c r="I1597" t="s">
        <v>12736</v>
      </c>
      <c r="J1597" t="s">
        <v>4368</v>
      </c>
      <c r="K1597" t="s">
        <v>2205</v>
      </c>
      <c r="L1597" t="s">
        <v>12737</v>
      </c>
      <c r="M1597" t="s">
        <v>1882</v>
      </c>
      <c r="N1597" t="s">
        <v>12738</v>
      </c>
      <c r="O1597" t="s">
        <v>12739</v>
      </c>
      <c r="Q1597" t="s">
        <v>12740</v>
      </c>
      <c r="S1597" t="s">
        <v>4348</v>
      </c>
      <c r="U1597" t="s">
        <v>1783</v>
      </c>
      <c r="V1597" t="s">
        <v>1858</v>
      </c>
      <c r="W1597" t="s">
        <v>1770</v>
      </c>
      <c r="Y1597" t="s">
        <v>1882</v>
      </c>
      <c r="Z1597" t="s">
        <v>12737</v>
      </c>
      <c r="AA1597" t="s">
        <v>12739</v>
      </c>
      <c r="AB1597" t="s">
        <v>12738</v>
      </c>
      <c r="AC1597" t="s">
        <v>4367</v>
      </c>
      <c r="AD1597" t="s">
        <v>1768</v>
      </c>
      <c r="AE1597" t="s">
        <v>2211</v>
      </c>
      <c r="AF1597" t="s">
        <v>12741</v>
      </c>
      <c r="AG1597" t="s">
        <v>1994</v>
      </c>
    </row>
    <row r="1598" spans="1:33" x14ac:dyDescent="0.3">
      <c r="A1598" t="s">
        <v>611</v>
      </c>
      <c r="B1598" t="s">
        <v>1768</v>
      </c>
      <c r="C1598" t="s">
        <v>1769</v>
      </c>
      <c r="D1598" t="s">
        <v>611</v>
      </c>
      <c r="E1598" t="s">
        <v>1770</v>
      </c>
      <c r="F1598" t="s">
        <v>2265</v>
      </c>
      <c r="G1598" t="s">
        <v>12742</v>
      </c>
      <c r="H1598" t="s">
        <v>1773</v>
      </c>
      <c r="I1598" t="s">
        <v>12743</v>
      </c>
      <c r="J1598" t="s">
        <v>12744</v>
      </c>
      <c r="K1598" t="s">
        <v>1769</v>
      </c>
      <c r="L1598" t="s">
        <v>10586</v>
      </c>
      <c r="M1598" t="s">
        <v>8541</v>
      </c>
      <c r="N1598" t="s">
        <v>10587</v>
      </c>
      <c r="O1598" t="s">
        <v>12745</v>
      </c>
      <c r="R1598" t="s">
        <v>12746</v>
      </c>
      <c r="S1598" t="s">
        <v>12747</v>
      </c>
      <c r="U1598" t="s">
        <v>12748</v>
      </c>
      <c r="V1598" t="s">
        <v>2031</v>
      </c>
      <c r="W1598" t="s">
        <v>1770</v>
      </c>
      <c r="Y1598" t="s">
        <v>8541</v>
      </c>
      <c r="Z1598" t="s">
        <v>10586</v>
      </c>
      <c r="AA1598" t="s">
        <v>12745</v>
      </c>
      <c r="AB1598" t="s">
        <v>10587</v>
      </c>
      <c r="AC1598" t="s">
        <v>12742</v>
      </c>
      <c r="AD1598" t="s">
        <v>1768</v>
      </c>
      <c r="AE1598" t="s">
        <v>1785</v>
      </c>
      <c r="AF1598" t="s">
        <v>12749</v>
      </c>
      <c r="AG1598" t="s">
        <v>12197</v>
      </c>
    </row>
    <row r="1599" spans="1:33" x14ac:dyDescent="0.3">
      <c r="A1599" t="s">
        <v>12750</v>
      </c>
      <c r="B1599" t="s">
        <v>1799</v>
      </c>
      <c r="E1599" t="s">
        <v>1770</v>
      </c>
      <c r="F1599" t="s">
        <v>1877</v>
      </c>
      <c r="G1599" t="s">
        <v>12751</v>
      </c>
      <c r="H1599" t="s">
        <v>1801</v>
      </c>
      <c r="I1599" t="s">
        <v>12752</v>
      </c>
      <c r="J1599" t="s">
        <v>12753</v>
      </c>
      <c r="L1599" t="s">
        <v>12754</v>
      </c>
      <c r="M1599" t="s">
        <v>2998</v>
      </c>
      <c r="N1599" t="s">
        <v>12755</v>
      </c>
      <c r="O1599" t="s">
        <v>12756</v>
      </c>
      <c r="U1599" t="s">
        <v>1783</v>
      </c>
      <c r="V1599" t="s">
        <v>4079</v>
      </c>
      <c r="W1599" t="s">
        <v>1770</v>
      </c>
      <c r="Y1599" t="s">
        <v>2998</v>
      </c>
      <c r="Z1599" t="s">
        <v>12754</v>
      </c>
      <c r="AA1599" t="s">
        <v>12756</v>
      </c>
      <c r="AB1599" t="s">
        <v>12755</v>
      </c>
      <c r="AC1599" t="s">
        <v>12751</v>
      </c>
      <c r="AD1599" t="s">
        <v>1799</v>
      </c>
      <c r="AG1599" t="s">
        <v>2120</v>
      </c>
    </row>
    <row r="1600" spans="1:33" x14ac:dyDescent="0.3">
      <c r="A1600" t="s">
        <v>12757</v>
      </c>
      <c r="B1600" t="s">
        <v>1768</v>
      </c>
      <c r="E1600" t="s">
        <v>1770</v>
      </c>
      <c r="F1600" t="s">
        <v>1997</v>
      </c>
      <c r="G1600" t="s">
        <v>12758</v>
      </c>
      <c r="H1600" t="s">
        <v>1791</v>
      </c>
      <c r="J1600" t="s">
        <v>12759</v>
      </c>
      <c r="L1600" t="s">
        <v>2685</v>
      </c>
      <c r="M1600" t="s">
        <v>2686</v>
      </c>
      <c r="N1600" t="s">
        <v>4010</v>
      </c>
      <c r="O1600" t="s">
        <v>12760</v>
      </c>
      <c r="U1600" t="s">
        <v>1783</v>
      </c>
      <c r="V1600" t="s">
        <v>2031</v>
      </c>
      <c r="W1600" t="s">
        <v>1770</v>
      </c>
      <c r="Y1600" t="s">
        <v>2686</v>
      </c>
      <c r="Z1600" t="s">
        <v>2685</v>
      </c>
      <c r="AA1600" t="s">
        <v>12760</v>
      </c>
      <c r="AB1600" t="s">
        <v>4010</v>
      </c>
      <c r="AC1600" t="s">
        <v>12758</v>
      </c>
      <c r="AD1600" t="s">
        <v>1768</v>
      </c>
      <c r="AF1600" t="s">
        <v>12761</v>
      </c>
      <c r="AG1600" t="s">
        <v>2120</v>
      </c>
    </row>
    <row r="1601" spans="1:33" x14ac:dyDescent="0.3">
      <c r="A1601" t="s">
        <v>12762</v>
      </c>
      <c r="B1601" t="s">
        <v>1799</v>
      </c>
      <c r="E1601" t="s">
        <v>1770</v>
      </c>
      <c r="G1601" t="s">
        <v>12763</v>
      </c>
      <c r="H1601" t="s">
        <v>1801</v>
      </c>
      <c r="I1601" t="s">
        <v>12764</v>
      </c>
      <c r="J1601" t="s">
        <v>12765</v>
      </c>
      <c r="L1601" t="s">
        <v>2139</v>
      </c>
      <c r="M1601" t="s">
        <v>2140</v>
      </c>
      <c r="N1601" t="s">
        <v>12766</v>
      </c>
      <c r="O1601" t="s">
        <v>12767</v>
      </c>
      <c r="U1601" t="s">
        <v>1783</v>
      </c>
      <c r="V1601" t="s">
        <v>12768</v>
      </c>
      <c r="W1601" t="s">
        <v>1770</v>
      </c>
      <c r="Y1601" t="s">
        <v>2140</v>
      </c>
      <c r="Z1601" t="s">
        <v>2139</v>
      </c>
      <c r="AA1601" t="s">
        <v>12767</v>
      </c>
      <c r="AB1601" t="s">
        <v>12766</v>
      </c>
      <c r="AC1601" t="s">
        <v>12763</v>
      </c>
      <c r="AD1601" t="s">
        <v>1799</v>
      </c>
      <c r="AF1601" t="s">
        <v>12769</v>
      </c>
      <c r="AG1601" t="s">
        <v>1787</v>
      </c>
    </row>
    <row r="1602" spans="1:33" x14ac:dyDescent="0.3">
      <c r="A1602" t="s">
        <v>12770</v>
      </c>
      <c r="B1602" t="s">
        <v>1768</v>
      </c>
      <c r="E1602" t="s">
        <v>1770</v>
      </c>
      <c r="F1602" t="s">
        <v>12771</v>
      </c>
      <c r="G1602" t="s">
        <v>12772</v>
      </c>
      <c r="H1602" t="s">
        <v>1773</v>
      </c>
      <c r="I1602" t="s">
        <v>12773</v>
      </c>
      <c r="J1602" t="s">
        <v>12774</v>
      </c>
      <c r="L1602" t="s">
        <v>2852</v>
      </c>
      <c r="M1602" t="s">
        <v>2853</v>
      </c>
      <c r="N1602" t="s">
        <v>2854</v>
      </c>
      <c r="O1602" t="s">
        <v>12775</v>
      </c>
      <c r="U1602" t="s">
        <v>1783</v>
      </c>
      <c r="V1602" t="s">
        <v>2031</v>
      </c>
      <c r="W1602" t="s">
        <v>1770</v>
      </c>
      <c r="Y1602" t="s">
        <v>2853</v>
      </c>
      <c r="Z1602" t="s">
        <v>2852</v>
      </c>
      <c r="AA1602" t="s">
        <v>12775</v>
      </c>
      <c r="AB1602" t="s">
        <v>2854</v>
      </c>
      <c r="AC1602" t="s">
        <v>12772</v>
      </c>
      <c r="AD1602" t="s">
        <v>1768</v>
      </c>
      <c r="AF1602" t="s">
        <v>12776</v>
      </c>
    </row>
    <row r="1603" spans="1:33" x14ac:dyDescent="0.3">
      <c r="A1603" t="s">
        <v>12777</v>
      </c>
      <c r="B1603" t="s">
        <v>1768</v>
      </c>
      <c r="E1603" t="s">
        <v>1770</v>
      </c>
      <c r="F1603" t="s">
        <v>2204</v>
      </c>
      <c r="G1603" t="s">
        <v>6954</v>
      </c>
      <c r="H1603" t="s">
        <v>1773</v>
      </c>
      <c r="I1603" t="s">
        <v>12778</v>
      </c>
      <c r="J1603" t="s">
        <v>12779</v>
      </c>
      <c r="L1603" t="s">
        <v>8613</v>
      </c>
      <c r="M1603" t="s">
        <v>2183</v>
      </c>
      <c r="N1603" t="s">
        <v>8614</v>
      </c>
      <c r="O1603" t="s">
        <v>12780</v>
      </c>
      <c r="U1603" t="s">
        <v>1783</v>
      </c>
      <c r="V1603" t="s">
        <v>2031</v>
      </c>
      <c r="W1603" t="s">
        <v>1770</v>
      </c>
      <c r="Y1603" t="s">
        <v>2183</v>
      </c>
      <c r="Z1603" t="s">
        <v>8613</v>
      </c>
      <c r="AA1603" t="s">
        <v>12780</v>
      </c>
      <c r="AB1603" t="s">
        <v>8614</v>
      </c>
      <c r="AC1603" t="s">
        <v>6954</v>
      </c>
      <c r="AD1603" t="s">
        <v>1768</v>
      </c>
      <c r="AF1603" t="s">
        <v>12781</v>
      </c>
      <c r="AG1603" t="s">
        <v>1994</v>
      </c>
    </row>
    <row r="1604" spans="1:33" x14ac:dyDescent="0.3">
      <c r="A1604" t="s">
        <v>12782</v>
      </c>
      <c r="B1604" t="s">
        <v>1799</v>
      </c>
      <c r="E1604" t="s">
        <v>1770</v>
      </c>
      <c r="G1604" t="s">
        <v>12783</v>
      </c>
      <c r="H1604" t="s">
        <v>1801</v>
      </c>
      <c r="I1604" t="s">
        <v>12784</v>
      </c>
      <c r="J1604" t="s">
        <v>12785</v>
      </c>
      <c r="L1604" t="s">
        <v>2139</v>
      </c>
      <c r="M1604" t="s">
        <v>2140</v>
      </c>
      <c r="N1604" t="s">
        <v>12786</v>
      </c>
      <c r="O1604" t="s">
        <v>12787</v>
      </c>
      <c r="U1604" t="s">
        <v>1783</v>
      </c>
      <c r="V1604" t="s">
        <v>2031</v>
      </c>
      <c r="W1604" t="s">
        <v>1770</v>
      </c>
      <c r="Y1604" t="s">
        <v>2140</v>
      </c>
      <c r="Z1604" t="s">
        <v>2139</v>
      </c>
      <c r="AA1604" t="s">
        <v>12787</v>
      </c>
      <c r="AB1604" t="s">
        <v>12786</v>
      </c>
      <c r="AC1604" t="s">
        <v>12783</v>
      </c>
      <c r="AD1604" t="s">
        <v>1799</v>
      </c>
      <c r="AF1604" t="s">
        <v>12788</v>
      </c>
      <c r="AG1604" t="s">
        <v>2120</v>
      </c>
    </row>
    <row r="1605" spans="1:33" x14ac:dyDescent="0.3">
      <c r="A1605" t="s">
        <v>12789</v>
      </c>
      <c r="B1605" t="s">
        <v>1799</v>
      </c>
      <c r="C1605" t="s">
        <v>1769</v>
      </c>
      <c r="E1605" t="s">
        <v>1770</v>
      </c>
      <c r="G1605" t="s">
        <v>12790</v>
      </c>
      <c r="H1605" t="s">
        <v>1801</v>
      </c>
      <c r="I1605" t="s">
        <v>2501</v>
      </c>
      <c r="J1605" t="s">
        <v>12791</v>
      </c>
      <c r="K1605" t="s">
        <v>1769</v>
      </c>
      <c r="L1605" t="s">
        <v>1831</v>
      </c>
      <c r="M1605" t="s">
        <v>1815</v>
      </c>
      <c r="N1605" t="s">
        <v>8337</v>
      </c>
      <c r="O1605" t="s">
        <v>12792</v>
      </c>
      <c r="S1605" t="s">
        <v>12793</v>
      </c>
      <c r="U1605" t="s">
        <v>1783</v>
      </c>
      <c r="V1605" t="s">
        <v>11773</v>
      </c>
      <c r="W1605" t="s">
        <v>1770</v>
      </c>
      <c r="Y1605" t="s">
        <v>1815</v>
      </c>
      <c r="Z1605" t="s">
        <v>1831</v>
      </c>
      <c r="AA1605" t="s">
        <v>12792</v>
      </c>
      <c r="AB1605" t="s">
        <v>8337</v>
      </c>
      <c r="AC1605" t="s">
        <v>12790</v>
      </c>
      <c r="AD1605" t="s">
        <v>1799</v>
      </c>
      <c r="AE1605" t="s">
        <v>1785</v>
      </c>
      <c r="AF1605" t="s">
        <v>12794</v>
      </c>
      <c r="AG1605" t="s">
        <v>1787</v>
      </c>
    </row>
    <row r="1606" spans="1:33" x14ac:dyDescent="0.3">
      <c r="A1606" t="s">
        <v>12795</v>
      </c>
      <c r="B1606" t="s">
        <v>1768</v>
      </c>
      <c r="C1606" t="s">
        <v>1769</v>
      </c>
      <c r="E1606" t="s">
        <v>1770</v>
      </c>
      <c r="F1606" t="s">
        <v>1923</v>
      </c>
      <c r="G1606" t="s">
        <v>2743</v>
      </c>
      <c r="H1606" t="s">
        <v>1773</v>
      </c>
      <c r="I1606" t="s">
        <v>12796</v>
      </c>
      <c r="J1606" t="s">
        <v>12797</v>
      </c>
      <c r="K1606" t="s">
        <v>1769</v>
      </c>
      <c r="S1606" t="s">
        <v>12798</v>
      </c>
      <c r="U1606" t="s">
        <v>1783</v>
      </c>
      <c r="V1606" t="s">
        <v>2031</v>
      </c>
      <c r="W1606" t="s">
        <v>1770</v>
      </c>
      <c r="AC1606" t="s">
        <v>2743</v>
      </c>
      <c r="AD1606" t="s">
        <v>1768</v>
      </c>
      <c r="AE1606" t="s">
        <v>1785</v>
      </c>
      <c r="AF1606" t="s">
        <v>12799</v>
      </c>
      <c r="AG1606" t="s">
        <v>1787</v>
      </c>
    </row>
    <row r="1607" spans="1:33" x14ac:dyDescent="0.3">
      <c r="A1607" t="s">
        <v>12800</v>
      </c>
      <c r="B1607" t="s">
        <v>1768</v>
      </c>
      <c r="C1607" t="s">
        <v>1769</v>
      </c>
      <c r="E1607" t="s">
        <v>1770</v>
      </c>
      <c r="F1607" t="s">
        <v>1771</v>
      </c>
      <c r="G1607" t="s">
        <v>12801</v>
      </c>
      <c r="H1607" t="s">
        <v>1773</v>
      </c>
      <c r="I1607" t="s">
        <v>2501</v>
      </c>
      <c r="J1607" t="s">
        <v>12802</v>
      </c>
      <c r="K1607" t="s">
        <v>1769</v>
      </c>
      <c r="U1607" t="s">
        <v>1783</v>
      </c>
      <c r="V1607" t="s">
        <v>2031</v>
      </c>
      <c r="W1607" t="s">
        <v>1770</v>
      </c>
      <c r="AC1607" t="s">
        <v>12801</v>
      </c>
      <c r="AD1607" t="s">
        <v>1768</v>
      </c>
      <c r="AE1607" t="s">
        <v>1785</v>
      </c>
      <c r="AG1607" t="s">
        <v>1787</v>
      </c>
    </row>
    <row r="1608" spans="1:33" x14ac:dyDescent="0.3">
      <c r="A1608" t="s">
        <v>12803</v>
      </c>
      <c r="B1608" t="s">
        <v>1768</v>
      </c>
      <c r="C1608" t="s">
        <v>1769</v>
      </c>
      <c r="E1608" t="s">
        <v>1770</v>
      </c>
      <c r="F1608" t="s">
        <v>2405</v>
      </c>
      <c r="G1608" t="s">
        <v>2695</v>
      </c>
      <c r="H1608" t="s">
        <v>1773</v>
      </c>
      <c r="I1608" t="s">
        <v>2501</v>
      </c>
      <c r="J1608" t="s">
        <v>12804</v>
      </c>
      <c r="K1608" t="s">
        <v>1769</v>
      </c>
      <c r="L1608" t="s">
        <v>1831</v>
      </c>
      <c r="M1608" t="s">
        <v>1815</v>
      </c>
      <c r="N1608" t="s">
        <v>1832</v>
      </c>
      <c r="O1608" t="s">
        <v>12792</v>
      </c>
      <c r="U1608" t="s">
        <v>1783</v>
      </c>
      <c r="V1608" t="s">
        <v>2031</v>
      </c>
      <c r="W1608" t="s">
        <v>1770</v>
      </c>
      <c r="Y1608" t="s">
        <v>1815</v>
      </c>
      <c r="Z1608" t="s">
        <v>1831</v>
      </c>
      <c r="AA1608" t="s">
        <v>12792</v>
      </c>
      <c r="AB1608" t="s">
        <v>1832</v>
      </c>
      <c r="AC1608" t="s">
        <v>2695</v>
      </c>
      <c r="AD1608" t="s">
        <v>1768</v>
      </c>
      <c r="AE1608" t="s">
        <v>1785</v>
      </c>
      <c r="AG1608" t="s">
        <v>1787</v>
      </c>
    </row>
    <row r="1609" spans="1:33" x14ac:dyDescent="0.3">
      <c r="A1609" t="s">
        <v>12805</v>
      </c>
      <c r="B1609" t="s">
        <v>1768</v>
      </c>
      <c r="C1609" t="s">
        <v>1769</v>
      </c>
      <c r="E1609" t="s">
        <v>1770</v>
      </c>
      <c r="F1609" t="s">
        <v>12806</v>
      </c>
      <c r="G1609" t="s">
        <v>12807</v>
      </c>
      <c r="H1609" t="s">
        <v>1773</v>
      </c>
      <c r="I1609" t="s">
        <v>2501</v>
      </c>
      <c r="J1609" t="s">
        <v>12808</v>
      </c>
      <c r="K1609" t="s">
        <v>1769</v>
      </c>
      <c r="U1609" t="s">
        <v>1783</v>
      </c>
      <c r="V1609" t="s">
        <v>2031</v>
      </c>
      <c r="W1609" t="s">
        <v>1770</v>
      </c>
      <c r="AC1609" t="s">
        <v>12807</v>
      </c>
      <c r="AD1609" t="s">
        <v>1768</v>
      </c>
      <c r="AE1609" t="s">
        <v>1785</v>
      </c>
      <c r="AG1609" t="s">
        <v>1787</v>
      </c>
    </row>
    <row r="1610" spans="1:33" x14ac:dyDescent="0.3">
      <c r="A1610" t="s">
        <v>12809</v>
      </c>
      <c r="B1610" t="s">
        <v>1768</v>
      </c>
      <c r="C1610" t="s">
        <v>1769</v>
      </c>
      <c r="E1610" t="s">
        <v>1770</v>
      </c>
      <c r="F1610" t="s">
        <v>2467</v>
      </c>
      <c r="G1610" t="s">
        <v>12810</v>
      </c>
      <c r="H1610" t="s">
        <v>1773</v>
      </c>
      <c r="I1610" t="s">
        <v>2501</v>
      </c>
      <c r="J1610" t="s">
        <v>12811</v>
      </c>
      <c r="K1610" t="s">
        <v>1769</v>
      </c>
      <c r="U1610" t="s">
        <v>1783</v>
      </c>
      <c r="V1610" t="s">
        <v>2031</v>
      </c>
      <c r="W1610" t="s">
        <v>1770</v>
      </c>
      <c r="AC1610" t="s">
        <v>12810</v>
      </c>
      <c r="AD1610" t="s">
        <v>1768</v>
      </c>
      <c r="AE1610" t="s">
        <v>1785</v>
      </c>
      <c r="AG1610" t="s">
        <v>1787</v>
      </c>
    </row>
    <row r="1611" spans="1:33" x14ac:dyDescent="0.3">
      <c r="A1611" t="s">
        <v>12812</v>
      </c>
      <c r="B1611" t="s">
        <v>1768</v>
      </c>
      <c r="C1611" t="s">
        <v>1769</v>
      </c>
      <c r="E1611" t="s">
        <v>1770</v>
      </c>
      <c r="F1611" t="s">
        <v>4200</v>
      </c>
      <c r="G1611" t="s">
        <v>4201</v>
      </c>
      <c r="H1611" t="s">
        <v>1773</v>
      </c>
      <c r="I1611" t="s">
        <v>4202</v>
      </c>
      <c r="J1611" t="s">
        <v>4203</v>
      </c>
      <c r="K1611" t="s">
        <v>1769</v>
      </c>
      <c r="L1611" t="s">
        <v>3212</v>
      </c>
      <c r="M1611" t="s">
        <v>3213</v>
      </c>
      <c r="N1611" t="s">
        <v>3214</v>
      </c>
      <c r="O1611" t="s">
        <v>4204</v>
      </c>
      <c r="Q1611" t="s">
        <v>4205</v>
      </c>
      <c r="S1611" t="s">
        <v>4206</v>
      </c>
      <c r="U1611" t="s">
        <v>1783</v>
      </c>
      <c r="V1611" t="s">
        <v>2031</v>
      </c>
      <c r="W1611" t="s">
        <v>1770</v>
      </c>
      <c r="Y1611" t="s">
        <v>3213</v>
      </c>
      <c r="Z1611" t="s">
        <v>3212</v>
      </c>
      <c r="AA1611" t="s">
        <v>4204</v>
      </c>
      <c r="AB1611" t="s">
        <v>3214</v>
      </c>
      <c r="AC1611" t="s">
        <v>4201</v>
      </c>
      <c r="AD1611" t="s">
        <v>1768</v>
      </c>
      <c r="AE1611" t="s">
        <v>1785</v>
      </c>
      <c r="AF1611" t="s">
        <v>4207</v>
      </c>
      <c r="AG1611" t="s">
        <v>1787</v>
      </c>
    </row>
    <row r="1612" spans="1:33" x14ac:dyDescent="0.3">
      <c r="A1612" t="s">
        <v>12813</v>
      </c>
      <c r="B1612" t="s">
        <v>1799</v>
      </c>
      <c r="C1612" t="s">
        <v>1769</v>
      </c>
      <c r="E1612" t="s">
        <v>1770</v>
      </c>
      <c r="G1612" t="s">
        <v>12814</v>
      </c>
      <c r="H1612" t="s">
        <v>1801</v>
      </c>
      <c r="I1612" t="s">
        <v>12815</v>
      </c>
      <c r="K1612" t="s">
        <v>1769</v>
      </c>
      <c r="L1612" t="s">
        <v>2308</v>
      </c>
      <c r="M1612" t="s">
        <v>1962</v>
      </c>
      <c r="N1612" t="s">
        <v>2606</v>
      </c>
      <c r="O1612" t="s">
        <v>12816</v>
      </c>
      <c r="S1612" t="s">
        <v>12817</v>
      </c>
      <c r="U1612" t="s">
        <v>1783</v>
      </c>
      <c r="V1612" t="s">
        <v>2031</v>
      </c>
      <c r="W1612" t="s">
        <v>1770</v>
      </c>
      <c r="Y1612" t="s">
        <v>1962</v>
      </c>
      <c r="Z1612" t="s">
        <v>2308</v>
      </c>
      <c r="AA1612" t="s">
        <v>12816</v>
      </c>
      <c r="AB1612" t="s">
        <v>2606</v>
      </c>
      <c r="AC1612" t="s">
        <v>12814</v>
      </c>
      <c r="AD1612" t="s">
        <v>1799</v>
      </c>
      <c r="AE1612" t="s">
        <v>1785</v>
      </c>
      <c r="AG1612" t="s">
        <v>1787</v>
      </c>
    </row>
    <row r="1613" spans="1:33" x14ac:dyDescent="0.3">
      <c r="A1613" t="s">
        <v>12818</v>
      </c>
      <c r="B1613" t="s">
        <v>1768</v>
      </c>
      <c r="C1613" t="s">
        <v>1769</v>
      </c>
      <c r="E1613" t="s">
        <v>1770</v>
      </c>
      <c r="F1613" t="s">
        <v>2405</v>
      </c>
      <c r="G1613" t="s">
        <v>2743</v>
      </c>
      <c r="H1613" t="s">
        <v>1773</v>
      </c>
      <c r="I1613" t="s">
        <v>2501</v>
      </c>
      <c r="J1613" t="s">
        <v>2846</v>
      </c>
      <c r="K1613" t="s">
        <v>1769</v>
      </c>
      <c r="U1613" t="s">
        <v>1783</v>
      </c>
      <c r="V1613" t="s">
        <v>2031</v>
      </c>
      <c r="W1613" t="s">
        <v>1770</v>
      </c>
      <c r="AC1613" t="s">
        <v>2743</v>
      </c>
      <c r="AD1613" t="s">
        <v>1768</v>
      </c>
      <c r="AE1613" t="s">
        <v>1785</v>
      </c>
      <c r="AG1613" t="s">
        <v>1787</v>
      </c>
    </row>
    <row r="1614" spans="1:33" x14ac:dyDescent="0.3">
      <c r="A1614" t="s">
        <v>12819</v>
      </c>
      <c r="B1614" t="s">
        <v>1768</v>
      </c>
      <c r="C1614" t="s">
        <v>1769</v>
      </c>
      <c r="E1614" t="s">
        <v>1770</v>
      </c>
      <c r="F1614" t="s">
        <v>12820</v>
      </c>
      <c r="G1614" t="s">
        <v>12821</v>
      </c>
      <c r="H1614" t="s">
        <v>1773</v>
      </c>
      <c r="I1614" t="s">
        <v>2501</v>
      </c>
      <c r="J1614" t="s">
        <v>12822</v>
      </c>
      <c r="K1614" t="s">
        <v>1769</v>
      </c>
      <c r="U1614" t="s">
        <v>1783</v>
      </c>
      <c r="V1614" t="s">
        <v>2031</v>
      </c>
      <c r="W1614" t="s">
        <v>1770</v>
      </c>
      <c r="AC1614" t="s">
        <v>12821</v>
      </c>
      <c r="AD1614" t="s">
        <v>1768</v>
      </c>
      <c r="AE1614" t="s">
        <v>1785</v>
      </c>
      <c r="AG1614" t="s">
        <v>1787</v>
      </c>
    </row>
    <row r="1615" spans="1:33" x14ac:dyDescent="0.3">
      <c r="A1615" t="s">
        <v>12823</v>
      </c>
      <c r="B1615" t="s">
        <v>1768</v>
      </c>
      <c r="C1615" t="s">
        <v>1769</v>
      </c>
      <c r="E1615" t="s">
        <v>1770</v>
      </c>
      <c r="F1615" t="s">
        <v>2159</v>
      </c>
      <c r="G1615" t="s">
        <v>12824</v>
      </c>
      <c r="H1615" t="s">
        <v>1773</v>
      </c>
      <c r="I1615" t="s">
        <v>12825</v>
      </c>
      <c r="J1615" t="s">
        <v>12826</v>
      </c>
      <c r="K1615" t="s">
        <v>1769</v>
      </c>
      <c r="U1615" t="s">
        <v>1783</v>
      </c>
      <c r="V1615" t="s">
        <v>2031</v>
      </c>
      <c r="W1615" t="s">
        <v>1770</v>
      </c>
      <c r="AC1615" t="s">
        <v>12824</v>
      </c>
      <c r="AD1615" t="s">
        <v>1768</v>
      </c>
      <c r="AE1615" t="s">
        <v>1785</v>
      </c>
      <c r="AG1615" t="s">
        <v>1787</v>
      </c>
    </row>
    <row r="1616" spans="1:33" x14ac:dyDescent="0.3">
      <c r="A1616" t="s">
        <v>12827</v>
      </c>
      <c r="B1616" t="s">
        <v>1768</v>
      </c>
      <c r="C1616" t="s">
        <v>1769</v>
      </c>
      <c r="E1616" t="s">
        <v>1770</v>
      </c>
      <c r="F1616" t="s">
        <v>2204</v>
      </c>
      <c r="G1616" t="s">
        <v>2547</v>
      </c>
      <c r="H1616" t="s">
        <v>1773</v>
      </c>
      <c r="I1616" t="s">
        <v>2604</v>
      </c>
      <c r="J1616" t="s">
        <v>12828</v>
      </c>
      <c r="K1616" t="s">
        <v>1769</v>
      </c>
      <c r="L1616" t="s">
        <v>12829</v>
      </c>
      <c r="M1616" t="s">
        <v>2183</v>
      </c>
      <c r="N1616" t="s">
        <v>12830</v>
      </c>
      <c r="S1616" t="s">
        <v>12831</v>
      </c>
      <c r="U1616" t="s">
        <v>1783</v>
      </c>
      <c r="V1616" t="s">
        <v>2031</v>
      </c>
      <c r="W1616" t="s">
        <v>1770</v>
      </c>
      <c r="Y1616" t="s">
        <v>2183</v>
      </c>
      <c r="Z1616" t="s">
        <v>12829</v>
      </c>
      <c r="AB1616" t="s">
        <v>12830</v>
      </c>
      <c r="AC1616" t="s">
        <v>2547</v>
      </c>
      <c r="AD1616" t="s">
        <v>1768</v>
      </c>
      <c r="AE1616" t="s">
        <v>1785</v>
      </c>
      <c r="AG1616" t="s">
        <v>1787</v>
      </c>
    </row>
    <row r="1617" spans="1:33" x14ac:dyDescent="0.3">
      <c r="A1617" t="s">
        <v>12832</v>
      </c>
      <c r="B1617" t="s">
        <v>1768</v>
      </c>
      <c r="C1617" t="s">
        <v>1769</v>
      </c>
      <c r="E1617" t="s">
        <v>1770</v>
      </c>
      <c r="F1617" t="s">
        <v>2613</v>
      </c>
      <c r="G1617" t="s">
        <v>12833</v>
      </c>
      <c r="H1617" t="s">
        <v>1773</v>
      </c>
      <c r="I1617" t="s">
        <v>12834</v>
      </c>
      <c r="J1617" t="s">
        <v>12835</v>
      </c>
      <c r="K1617" t="s">
        <v>1769</v>
      </c>
      <c r="L1617" t="s">
        <v>12836</v>
      </c>
      <c r="M1617" t="s">
        <v>5096</v>
      </c>
      <c r="N1617" t="s">
        <v>12837</v>
      </c>
      <c r="O1617" t="s">
        <v>12838</v>
      </c>
      <c r="U1617" t="s">
        <v>1783</v>
      </c>
      <c r="V1617" t="s">
        <v>2031</v>
      </c>
      <c r="W1617" t="s">
        <v>1770</v>
      </c>
      <c r="Y1617" t="s">
        <v>5096</v>
      </c>
      <c r="Z1617" t="s">
        <v>12836</v>
      </c>
      <c r="AA1617" t="s">
        <v>12838</v>
      </c>
      <c r="AB1617" t="s">
        <v>12837</v>
      </c>
      <c r="AC1617" t="s">
        <v>12833</v>
      </c>
      <c r="AD1617" t="s">
        <v>1768</v>
      </c>
      <c r="AE1617" t="s">
        <v>1785</v>
      </c>
      <c r="AG1617" t="s">
        <v>1787</v>
      </c>
    </row>
    <row r="1618" spans="1:33" x14ac:dyDescent="0.3">
      <c r="A1618" t="s">
        <v>12839</v>
      </c>
      <c r="B1618" t="s">
        <v>1768</v>
      </c>
      <c r="C1618" t="s">
        <v>1769</v>
      </c>
      <c r="E1618" t="s">
        <v>1770</v>
      </c>
      <c r="F1618" t="s">
        <v>1904</v>
      </c>
      <c r="G1618" t="s">
        <v>12840</v>
      </c>
      <c r="H1618" t="s">
        <v>1773</v>
      </c>
      <c r="I1618" t="s">
        <v>12841</v>
      </c>
      <c r="J1618" t="s">
        <v>12842</v>
      </c>
      <c r="K1618" t="s">
        <v>1769</v>
      </c>
      <c r="U1618" t="s">
        <v>1783</v>
      </c>
      <c r="V1618" t="s">
        <v>2031</v>
      </c>
      <c r="W1618" t="s">
        <v>1770</v>
      </c>
      <c r="AC1618" t="s">
        <v>12840</v>
      </c>
      <c r="AD1618" t="s">
        <v>1768</v>
      </c>
      <c r="AE1618" t="s">
        <v>1785</v>
      </c>
      <c r="AG1618" t="s">
        <v>1787</v>
      </c>
    </row>
    <row r="1619" spans="1:33" x14ac:dyDescent="0.3">
      <c r="A1619" t="s">
        <v>12843</v>
      </c>
      <c r="B1619" t="s">
        <v>1768</v>
      </c>
      <c r="C1619" t="s">
        <v>1769</v>
      </c>
      <c r="E1619" t="s">
        <v>1770</v>
      </c>
      <c r="F1619" t="s">
        <v>5924</v>
      </c>
      <c r="G1619" t="s">
        <v>12844</v>
      </c>
      <c r="H1619" t="s">
        <v>1773</v>
      </c>
      <c r="I1619" t="s">
        <v>2501</v>
      </c>
      <c r="J1619" t="s">
        <v>12845</v>
      </c>
      <c r="K1619" t="s">
        <v>1769</v>
      </c>
      <c r="U1619" t="s">
        <v>1783</v>
      </c>
      <c r="V1619" t="s">
        <v>2031</v>
      </c>
      <c r="W1619" t="s">
        <v>1770</v>
      </c>
      <c r="AC1619" t="s">
        <v>12844</v>
      </c>
      <c r="AD1619" t="s">
        <v>1768</v>
      </c>
      <c r="AE1619" t="s">
        <v>1785</v>
      </c>
      <c r="AG1619" t="s">
        <v>1787</v>
      </c>
    </row>
    <row r="1620" spans="1:33" x14ac:dyDescent="0.3">
      <c r="A1620" t="s">
        <v>12846</v>
      </c>
      <c r="B1620" t="s">
        <v>1768</v>
      </c>
      <c r="C1620" t="s">
        <v>1769</v>
      </c>
      <c r="E1620" t="s">
        <v>1770</v>
      </c>
      <c r="F1620" t="s">
        <v>12847</v>
      </c>
      <c r="G1620" t="s">
        <v>1790</v>
      </c>
      <c r="H1620" t="s">
        <v>1773</v>
      </c>
      <c r="I1620" t="s">
        <v>12848</v>
      </c>
      <c r="J1620" t="s">
        <v>12849</v>
      </c>
      <c r="K1620" t="s">
        <v>1769</v>
      </c>
      <c r="L1620" t="s">
        <v>1792</v>
      </c>
      <c r="M1620" t="s">
        <v>1777</v>
      </c>
      <c r="N1620" t="s">
        <v>522</v>
      </c>
      <c r="O1620" t="s">
        <v>12850</v>
      </c>
      <c r="S1620" t="s">
        <v>1795</v>
      </c>
      <c r="U1620" t="s">
        <v>1783</v>
      </c>
      <c r="V1620" t="s">
        <v>1796</v>
      </c>
      <c r="W1620" t="s">
        <v>1770</v>
      </c>
      <c r="Y1620" t="s">
        <v>1777</v>
      </c>
      <c r="Z1620" t="s">
        <v>1792</v>
      </c>
      <c r="AA1620" t="s">
        <v>12850</v>
      </c>
      <c r="AB1620" t="s">
        <v>522</v>
      </c>
      <c r="AC1620" t="s">
        <v>1790</v>
      </c>
      <c r="AD1620" t="s">
        <v>1768</v>
      </c>
      <c r="AE1620" t="s">
        <v>1785</v>
      </c>
      <c r="AF1620" t="s">
        <v>1797</v>
      </c>
      <c r="AG1620" t="s">
        <v>1787</v>
      </c>
    </row>
    <row r="1621" spans="1:33" x14ac:dyDescent="0.3">
      <c r="A1621" t="s">
        <v>12851</v>
      </c>
      <c r="B1621" t="s">
        <v>1768</v>
      </c>
      <c r="C1621" t="s">
        <v>1769</v>
      </c>
      <c r="E1621" t="s">
        <v>1770</v>
      </c>
      <c r="F1621" t="s">
        <v>2663</v>
      </c>
      <c r="G1621" t="s">
        <v>12824</v>
      </c>
      <c r="H1621" t="s">
        <v>1773</v>
      </c>
      <c r="I1621" t="s">
        <v>2501</v>
      </c>
      <c r="J1621" t="s">
        <v>12852</v>
      </c>
      <c r="K1621" t="s">
        <v>1769</v>
      </c>
      <c r="U1621" t="s">
        <v>1783</v>
      </c>
      <c r="V1621" t="s">
        <v>2031</v>
      </c>
      <c r="W1621" t="s">
        <v>1770</v>
      </c>
      <c r="AC1621" t="s">
        <v>12824</v>
      </c>
      <c r="AD1621" t="s">
        <v>1768</v>
      </c>
      <c r="AE1621" t="s">
        <v>1785</v>
      </c>
      <c r="AG1621" t="s">
        <v>1787</v>
      </c>
    </row>
    <row r="1622" spans="1:33" x14ac:dyDescent="0.3">
      <c r="A1622" t="s">
        <v>12853</v>
      </c>
      <c r="B1622" t="s">
        <v>1768</v>
      </c>
      <c r="C1622" t="s">
        <v>1769</v>
      </c>
      <c r="E1622" t="s">
        <v>1770</v>
      </c>
      <c r="F1622" t="s">
        <v>2663</v>
      </c>
      <c r="G1622" t="s">
        <v>12854</v>
      </c>
      <c r="H1622" t="s">
        <v>1773</v>
      </c>
      <c r="I1622" t="s">
        <v>12855</v>
      </c>
      <c r="J1622" t="s">
        <v>12856</v>
      </c>
      <c r="K1622" t="s">
        <v>1769</v>
      </c>
      <c r="U1622" t="s">
        <v>1783</v>
      </c>
      <c r="V1622" t="s">
        <v>2031</v>
      </c>
      <c r="W1622" t="s">
        <v>1770</v>
      </c>
      <c r="AC1622" t="s">
        <v>12854</v>
      </c>
      <c r="AD1622" t="s">
        <v>1768</v>
      </c>
      <c r="AE1622" t="s">
        <v>1785</v>
      </c>
      <c r="AG1622" t="s">
        <v>1787</v>
      </c>
    </row>
    <row r="1623" spans="1:33" x14ac:dyDescent="0.3">
      <c r="A1623" t="s">
        <v>12857</v>
      </c>
      <c r="B1623" t="s">
        <v>1768</v>
      </c>
      <c r="C1623" t="s">
        <v>1769</v>
      </c>
      <c r="E1623" t="s">
        <v>1770</v>
      </c>
      <c r="F1623" t="s">
        <v>1771</v>
      </c>
      <c r="G1623" t="s">
        <v>12858</v>
      </c>
      <c r="H1623" t="s">
        <v>1773</v>
      </c>
      <c r="I1623" t="s">
        <v>2501</v>
      </c>
      <c r="J1623" t="s">
        <v>12859</v>
      </c>
      <c r="K1623" t="s">
        <v>1769</v>
      </c>
      <c r="L1623" t="s">
        <v>1831</v>
      </c>
      <c r="M1623" t="s">
        <v>1815</v>
      </c>
      <c r="N1623" t="s">
        <v>8337</v>
      </c>
      <c r="O1623" t="s">
        <v>12792</v>
      </c>
      <c r="U1623" t="s">
        <v>1783</v>
      </c>
      <c r="V1623" t="s">
        <v>2031</v>
      </c>
      <c r="W1623" t="s">
        <v>1770</v>
      </c>
      <c r="Y1623" t="s">
        <v>1815</v>
      </c>
      <c r="Z1623" t="s">
        <v>1831</v>
      </c>
      <c r="AA1623" t="s">
        <v>12792</v>
      </c>
      <c r="AB1623" t="s">
        <v>8337</v>
      </c>
      <c r="AC1623" t="s">
        <v>12858</v>
      </c>
      <c r="AD1623" t="s">
        <v>1768</v>
      </c>
      <c r="AE1623" t="s">
        <v>1785</v>
      </c>
      <c r="AG1623" t="s">
        <v>1787</v>
      </c>
    </row>
    <row r="1624" spans="1:33" x14ac:dyDescent="0.3">
      <c r="A1624" t="s">
        <v>12860</v>
      </c>
      <c r="B1624" t="s">
        <v>1768</v>
      </c>
      <c r="C1624" t="s">
        <v>1769</v>
      </c>
      <c r="E1624" t="s">
        <v>1770</v>
      </c>
      <c r="F1624" t="s">
        <v>3167</v>
      </c>
      <c r="G1624" t="s">
        <v>3168</v>
      </c>
      <c r="H1624" t="s">
        <v>1773</v>
      </c>
      <c r="I1624" t="s">
        <v>2501</v>
      </c>
      <c r="J1624" t="s">
        <v>3169</v>
      </c>
      <c r="K1624" t="s">
        <v>1769</v>
      </c>
      <c r="L1624" t="s">
        <v>3170</v>
      </c>
      <c r="M1624" t="s">
        <v>3171</v>
      </c>
      <c r="N1624" t="s">
        <v>3172</v>
      </c>
      <c r="O1624" t="s">
        <v>3904</v>
      </c>
      <c r="U1624" t="s">
        <v>1783</v>
      </c>
      <c r="V1624" t="s">
        <v>2031</v>
      </c>
      <c r="W1624" t="s">
        <v>1770</v>
      </c>
      <c r="Y1624" t="s">
        <v>3171</v>
      </c>
      <c r="Z1624" t="s">
        <v>3170</v>
      </c>
      <c r="AA1624" t="s">
        <v>3904</v>
      </c>
      <c r="AB1624" t="s">
        <v>3172</v>
      </c>
      <c r="AC1624" t="s">
        <v>3168</v>
      </c>
      <c r="AD1624" t="s">
        <v>1768</v>
      </c>
      <c r="AE1624" t="s">
        <v>1785</v>
      </c>
      <c r="AG1624" t="s">
        <v>1787</v>
      </c>
    </row>
    <row r="1625" spans="1:33" x14ac:dyDescent="0.3">
      <c r="A1625" t="s">
        <v>12861</v>
      </c>
      <c r="B1625" t="s">
        <v>1768</v>
      </c>
      <c r="C1625" t="s">
        <v>1769</v>
      </c>
      <c r="E1625" t="s">
        <v>1770</v>
      </c>
      <c r="F1625" t="s">
        <v>8272</v>
      </c>
      <c r="G1625" t="s">
        <v>12862</v>
      </c>
      <c r="H1625" t="s">
        <v>1773</v>
      </c>
      <c r="I1625" t="s">
        <v>12863</v>
      </c>
      <c r="J1625" t="s">
        <v>12864</v>
      </c>
      <c r="K1625" t="s">
        <v>1769</v>
      </c>
      <c r="U1625" t="s">
        <v>1783</v>
      </c>
      <c r="V1625" t="s">
        <v>2031</v>
      </c>
      <c r="W1625" t="s">
        <v>1770</v>
      </c>
      <c r="AC1625" t="s">
        <v>12862</v>
      </c>
      <c r="AD1625" t="s">
        <v>1768</v>
      </c>
      <c r="AE1625" t="s">
        <v>1785</v>
      </c>
      <c r="AG1625" t="s">
        <v>1787</v>
      </c>
    </row>
    <row r="1626" spans="1:33" x14ac:dyDescent="0.3">
      <c r="A1626" t="s">
        <v>12865</v>
      </c>
      <c r="B1626" t="s">
        <v>1768</v>
      </c>
      <c r="C1626" t="s">
        <v>1769</v>
      </c>
      <c r="E1626" t="s">
        <v>1770</v>
      </c>
      <c r="F1626" t="s">
        <v>12866</v>
      </c>
      <c r="G1626" t="s">
        <v>7044</v>
      </c>
      <c r="H1626" t="s">
        <v>1773</v>
      </c>
      <c r="I1626" t="s">
        <v>12867</v>
      </c>
      <c r="J1626" t="s">
        <v>12868</v>
      </c>
      <c r="K1626" t="s">
        <v>1769</v>
      </c>
      <c r="L1626" t="s">
        <v>1831</v>
      </c>
      <c r="M1626" t="s">
        <v>1815</v>
      </c>
      <c r="N1626" t="s">
        <v>8337</v>
      </c>
      <c r="O1626" t="s">
        <v>12792</v>
      </c>
      <c r="U1626" t="s">
        <v>1783</v>
      </c>
      <c r="V1626" t="s">
        <v>2031</v>
      </c>
      <c r="W1626" t="s">
        <v>1770</v>
      </c>
      <c r="Y1626" t="s">
        <v>1815</v>
      </c>
      <c r="Z1626" t="s">
        <v>1831</v>
      </c>
      <c r="AA1626" t="s">
        <v>12792</v>
      </c>
      <c r="AB1626" t="s">
        <v>8337</v>
      </c>
      <c r="AC1626" t="s">
        <v>7044</v>
      </c>
      <c r="AD1626" t="s">
        <v>1768</v>
      </c>
      <c r="AE1626" t="s">
        <v>1785</v>
      </c>
      <c r="AG1626" t="s">
        <v>1787</v>
      </c>
    </row>
    <row r="1627" spans="1:33" x14ac:dyDescent="0.3">
      <c r="A1627" t="s">
        <v>12869</v>
      </c>
      <c r="B1627" t="s">
        <v>1768</v>
      </c>
      <c r="C1627" t="s">
        <v>1769</v>
      </c>
      <c r="E1627" t="s">
        <v>1770</v>
      </c>
      <c r="F1627" t="s">
        <v>2725</v>
      </c>
      <c r="G1627" t="s">
        <v>12870</v>
      </c>
      <c r="H1627" t="s">
        <v>1773</v>
      </c>
      <c r="I1627" t="s">
        <v>2501</v>
      </c>
      <c r="J1627" t="s">
        <v>12871</v>
      </c>
      <c r="K1627" t="s">
        <v>1769</v>
      </c>
      <c r="U1627" t="s">
        <v>1783</v>
      </c>
      <c r="V1627" t="s">
        <v>2031</v>
      </c>
      <c r="W1627" t="s">
        <v>1770</v>
      </c>
      <c r="AC1627" t="s">
        <v>12870</v>
      </c>
      <c r="AD1627" t="s">
        <v>1768</v>
      </c>
      <c r="AE1627" t="s">
        <v>1785</v>
      </c>
      <c r="AG1627" t="s">
        <v>1787</v>
      </c>
    </row>
    <row r="1628" spans="1:33" x14ac:dyDescent="0.3">
      <c r="A1628" t="s">
        <v>12872</v>
      </c>
      <c r="B1628" t="s">
        <v>1768</v>
      </c>
      <c r="C1628" t="s">
        <v>1769</v>
      </c>
      <c r="E1628" t="s">
        <v>1770</v>
      </c>
      <c r="F1628" t="s">
        <v>2400</v>
      </c>
      <c r="G1628" t="s">
        <v>12873</v>
      </c>
      <c r="H1628" t="s">
        <v>1773</v>
      </c>
      <c r="I1628" t="s">
        <v>12874</v>
      </c>
      <c r="J1628" t="s">
        <v>12875</v>
      </c>
      <c r="K1628" t="s">
        <v>1769</v>
      </c>
      <c r="U1628" t="s">
        <v>1783</v>
      </c>
      <c r="V1628" t="s">
        <v>2031</v>
      </c>
      <c r="W1628" t="s">
        <v>1770</v>
      </c>
      <c r="AC1628" t="s">
        <v>12873</v>
      </c>
      <c r="AD1628" t="s">
        <v>1768</v>
      </c>
      <c r="AE1628" t="s">
        <v>1785</v>
      </c>
      <c r="AG1628" t="s">
        <v>1787</v>
      </c>
    </row>
    <row r="1629" spans="1:33" x14ac:dyDescent="0.3">
      <c r="A1629" t="s">
        <v>12876</v>
      </c>
      <c r="B1629" t="s">
        <v>1768</v>
      </c>
      <c r="C1629" t="s">
        <v>1769</v>
      </c>
      <c r="E1629" t="s">
        <v>1770</v>
      </c>
      <c r="F1629" t="s">
        <v>2405</v>
      </c>
      <c r="G1629" t="s">
        <v>12877</v>
      </c>
      <c r="H1629" t="s">
        <v>1773</v>
      </c>
      <c r="I1629" t="s">
        <v>12878</v>
      </c>
      <c r="J1629" t="s">
        <v>12879</v>
      </c>
      <c r="K1629" t="s">
        <v>1769</v>
      </c>
      <c r="U1629" t="s">
        <v>1783</v>
      </c>
      <c r="V1629" t="s">
        <v>2031</v>
      </c>
      <c r="W1629" t="s">
        <v>1770</v>
      </c>
      <c r="AC1629" t="s">
        <v>12877</v>
      </c>
      <c r="AD1629" t="s">
        <v>1768</v>
      </c>
      <c r="AE1629" t="s">
        <v>1785</v>
      </c>
      <c r="AG1629" t="s">
        <v>1787</v>
      </c>
    </row>
    <row r="1630" spans="1:33" x14ac:dyDescent="0.3">
      <c r="A1630" t="s">
        <v>12880</v>
      </c>
      <c r="B1630" t="s">
        <v>1768</v>
      </c>
      <c r="C1630" t="s">
        <v>1769</v>
      </c>
      <c r="E1630" t="s">
        <v>1770</v>
      </c>
      <c r="F1630" t="s">
        <v>2034</v>
      </c>
      <c r="G1630" t="s">
        <v>12881</v>
      </c>
      <c r="H1630" t="s">
        <v>1773</v>
      </c>
      <c r="I1630" t="s">
        <v>2501</v>
      </c>
      <c r="J1630" t="s">
        <v>12882</v>
      </c>
      <c r="K1630" t="s">
        <v>1769</v>
      </c>
      <c r="U1630" t="s">
        <v>1783</v>
      </c>
      <c r="V1630" t="s">
        <v>2031</v>
      </c>
      <c r="W1630" t="s">
        <v>1770</v>
      </c>
      <c r="AC1630" t="s">
        <v>12881</v>
      </c>
      <c r="AD1630" t="s">
        <v>1768</v>
      </c>
      <c r="AE1630" t="s">
        <v>1785</v>
      </c>
      <c r="AG1630" t="s">
        <v>1787</v>
      </c>
    </row>
    <row r="1631" spans="1:33" x14ac:dyDescent="0.3">
      <c r="A1631" t="s">
        <v>12883</v>
      </c>
      <c r="B1631" t="s">
        <v>1768</v>
      </c>
      <c r="C1631" t="s">
        <v>1769</v>
      </c>
      <c r="E1631" t="s">
        <v>1770</v>
      </c>
      <c r="F1631" t="s">
        <v>12884</v>
      </c>
      <c r="G1631" t="s">
        <v>6688</v>
      </c>
      <c r="H1631" t="s">
        <v>1773</v>
      </c>
      <c r="I1631" t="s">
        <v>6689</v>
      </c>
      <c r="J1631" t="s">
        <v>6690</v>
      </c>
      <c r="K1631" t="s">
        <v>1769</v>
      </c>
      <c r="U1631" t="s">
        <v>1783</v>
      </c>
      <c r="V1631" t="s">
        <v>2031</v>
      </c>
      <c r="W1631" t="s">
        <v>1770</v>
      </c>
      <c r="AC1631" t="s">
        <v>6688</v>
      </c>
      <c r="AD1631" t="s">
        <v>1768</v>
      </c>
      <c r="AE1631" t="s">
        <v>1785</v>
      </c>
      <c r="AG1631" t="s">
        <v>1787</v>
      </c>
    </row>
    <row r="1632" spans="1:33" x14ac:dyDescent="0.3">
      <c r="A1632" t="s">
        <v>12885</v>
      </c>
      <c r="B1632" t="s">
        <v>1768</v>
      </c>
      <c r="C1632" t="s">
        <v>1769</v>
      </c>
      <c r="E1632" t="s">
        <v>1770</v>
      </c>
      <c r="F1632" t="s">
        <v>3785</v>
      </c>
      <c r="G1632" t="s">
        <v>12886</v>
      </c>
      <c r="H1632" t="s">
        <v>1773</v>
      </c>
      <c r="I1632" t="s">
        <v>12887</v>
      </c>
      <c r="J1632" t="s">
        <v>12888</v>
      </c>
      <c r="K1632" t="s">
        <v>1769</v>
      </c>
      <c r="U1632" t="s">
        <v>1783</v>
      </c>
      <c r="V1632" t="s">
        <v>2031</v>
      </c>
      <c r="W1632" t="s">
        <v>1770</v>
      </c>
      <c r="AC1632" t="s">
        <v>12886</v>
      </c>
      <c r="AD1632" t="s">
        <v>1768</v>
      </c>
      <c r="AE1632" t="s">
        <v>1785</v>
      </c>
      <c r="AG1632" t="s">
        <v>1787</v>
      </c>
    </row>
    <row r="1633" spans="1:33" x14ac:dyDescent="0.3">
      <c r="A1633" t="s">
        <v>12889</v>
      </c>
      <c r="B1633" t="s">
        <v>1768</v>
      </c>
      <c r="C1633" t="s">
        <v>1769</v>
      </c>
      <c r="E1633" t="s">
        <v>1770</v>
      </c>
      <c r="F1633" t="s">
        <v>2916</v>
      </c>
      <c r="G1633" t="s">
        <v>11251</v>
      </c>
      <c r="H1633" t="s">
        <v>1773</v>
      </c>
      <c r="I1633" t="s">
        <v>12890</v>
      </c>
      <c r="J1633" t="s">
        <v>12891</v>
      </c>
      <c r="K1633" t="s">
        <v>1769</v>
      </c>
      <c r="U1633" t="s">
        <v>1783</v>
      </c>
      <c r="V1633" t="s">
        <v>2031</v>
      </c>
      <c r="W1633" t="s">
        <v>1770</v>
      </c>
      <c r="AC1633" t="s">
        <v>11251</v>
      </c>
      <c r="AD1633" t="s">
        <v>1768</v>
      </c>
      <c r="AE1633" t="s">
        <v>1785</v>
      </c>
      <c r="AG1633" t="s">
        <v>1787</v>
      </c>
    </row>
    <row r="1634" spans="1:33" x14ac:dyDescent="0.3">
      <c r="A1634" t="s">
        <v>12892</v>
      </c>
      <c r="B1634" t="s">
        <v>1768</v>
      </c>
      <c r="C1634" t="s">
        <v>1769</v>
      </c>
      <c r="E1634" t="s">
        <v>1770</v>
      </c>
      <c r="F1634" t="s">
        <v>2400</v>
      </c>
      <c r="G1634" t="s">
        <v>12893</v>
      </c>
      <c r="H1634" t="s">
        <v>1773</v>
      </c>
      <c r="I1634" t="s">
        <v>12894</v>
      </c>
      <c r="J1634" t="s">
        <v>12895</v>
      </c>
      <c r="K1634" t="s">
        <v>1769</v>
      </c>
      <c r="U1634" t="s">
        <v>1783</v>
      </c>
      <c r="V1634" t="s">
        <v>2031</v>
      </c>
      <c r="W1634" t="s">
        <v>1770</v>
      </c>
      <c r="AC1634" t="s">
        <v>12893</v>
      </c>
      <c r="AD1634" t="s">
        <v>1768</v>
      </c>
      <c r="AE1634" t="s">
        <v>1785</v>
      </c>
      <c r="AG1634" t="s">
        <v>1787</v>
      </c>
    </row>
    <row r="1635" spans="1:33" x14ac:dyDescent="0.3">
      <c r="A1635" t="s">
        <v>12896</v>
      </c>
      <c r="B1635" t="s">
        <v>1768</v>
      </c>
      <c r="C1635" t="s">
        <v>1769</v>
      </c>
      <c r="E1635" t="s">
        <v>1770</v>
      </c>
      <c r="F1635" t="s">
        <v>2298</v>
      </c>
      <c r="G1635" t="s">
        <v>3866</v>
      </c>
      <c r="H1635" t="s">
        <v>1773</v>
      </c>
      <c r="I1635" t="s">
        <v>8596</v>
      </c>
      <c r="J1635" t="s">
        <v>12897</v>
      </c>
      <c r="K1635" t="s">
        <v>1769</v>
      </c>
      <c r="U1635" t="s">
        <v>1783</v>
      </c>
      <c r="V1635" t="s">
        <v>2031</v>
      </c>
      <c r="W1635" t="s">
        <v>1770</v>
      </c>
      <c r="AC1635" t="s">
        <v>3866</v>
      </c>
      <c r="AD1635" t="s">
        <v>1768</v>
      </c>
      <c r="AE1635" t="s">
        <v>1785</v>
      </c>
      <c r="AG1635" t="s">
        <v>1787</v>
      </c>
    </row>
    <row r="1636" spans="1:33" x14ac:dyDescent="0.3">
      <c r="A1636" t="s">
        <v>12898</v>
      </c>
      <c r="B1636" t="s">
        <v>1768</v>
      </c>
      <c r="C1636" t="s">
        <v>1769</v>
      </c>
      <c r="E1636" t="s">
        <v>1770</v>
      </c>
      <c r="F1636" t="s">
        <v>2725</v>
      </c>
      <c r="G1636" t="s">
        <v>12899</v>
      </c>
      <c r="H1636" t="s">
        <v>1773</v>
      </c>
      <c r="I1636" t="s">
        <v>12900</v>
      </c>
      <c r="J1636" t="s">
        <v>12901</v>
      </c>
      <c r="K1636" t="s">
        <v>1769</v>
      </c>
      <c r="L1636" t="s">
        <v>2139</v>
      </c>
      <c r="M1636" t="s">
        <v>2140</v>
      </c>
      <c r="N1636" t="s">
        <v>12902</v>
      </c>
      <c r="O1636" t="s">
        <v>12903</v>
      </c>
      <c r="S1636" t="s">
        <v>12904</v>
      </c>
      <c r="T1636" t="s">
        <v>12905</v>
      </c>
      <c r="U1636" t="s">
        <v>1783</v>
      </c>
      <c r="V1636" t="s">
        <v>2031</v>
      </c>
      <c r="W1636" t="s">
        <v>1770</v>
      </c>
      <c r="Y1636" t="s">
        <v>2140</v>
      </c>
      <c r="Z1636" t="s">
        <v>2139</v>
      </c>
      <c r="AA1636" t="s">
        <v>12903</v>
      </c>
      <c r="AB1636" t="s">
        <v>12902</v>
      </c>
      <c r="AC1636" t="s">
        <v>12899</v>
      </c>
      <c r="AD1636" t="s">
        <v>1768</v>
      </c>
      <c r="AE1636" t="s">
        <v>1785</v>
      </c>
      <c r="AF1636" t="s">
        <v>12906</v>
      </c>
      <c r="AG1636" t="s">
        <v>1787</v>
      </c>
    </row>
    <row r="1637" spans="1:33" x14ac:dyDescent="0.3">
      <c r="A1637" t="s">
        <v>12907</v>
      </c>
      <c r="B1637" t="s">
        <v>1768</v>
      </c>
      <c r="C1637" t="s">
        <v>1769</v>
      </c>
      <c r="E1637" t="s">
        <v>1770</v>
      </c>
      <c r="F1637" t="s">
        <v>3232</v>
      </c>
      <c r="G1637" t="s">
        <v>2064</v>
      </c>
      <c r="H1637" t="s">
        <v>1773</v>
      </c>
      <c r="I1637" t="s">
        <v>12908</v>
      </c>
      <c r="J1637" t="s">
        <v>12909</v>
      </c>
      <c r="K1637" t="s">
        <v>1769</v>
      </c>
      <c r="U1637" t="s">
        <v>1783</v>
      </c>
      <c r="V1637" t="s">
        <v>2031</v>
      </c>
      <c r="W1637" t="s">
        <v>1770</v>
      </c>
      <c r="AC1637" t="s">
        <v>2064</v>
      </c>
      <c r="AD1637" t="s">
        <v>1768</v>
      </c>
      <c r="AE1637" t="s">
        <v>1785</v>
      </c>
      <c r="AG1637" t="s">
        <v>1787</v>
      </c>
    </row>
    <row r="1638" spans="1:33" x14ac:dyDescent="0.3">
      <c r="A1638" t="s">
        <v>12910</v>
      </c>
      <c r="B1638" t="s">
        <v>1768</v>
      </c>
      <c r="C1638" t="s">
        <v>1769</v>
      </c>
      <c r="E1638" t="s">
        <v>1770</v>
      </c>
      <c r="F1638" t="s">
        <v>1789</v>
      </c>
      <c r="G1638" t="s">
        <v>12911</v>
      </c>
      <c r="H1638" t="s">
        <v>1773</v>
      </c>
      <c r="I1638" t="s">
        <v>2501</v>
      </c>
      <c r="J1638" t="s">
        <v>12912</v>
      </c>
      <c r="K1638" t="s">
        <v>1769</v>
      </c>
      <c r="U1638" t="s">
        <v>1783</v>
      </c>
      <c r="V1638" t="s">
        <v>2031</v>
      </c>
      <c r="W1638" t="s">
        <v>1770</v>
      </c>
      <c r="AC1638" t="s">
        <v>12911</v>
      </c>
      <c r="AD1638" t="s">
        <v>1768</v>
      </c>
      <c r="AE1638" t="s">
        <v>1785</v>
      </c>
      <c r="AG1638" t="s">
        <v>1787</v>
      </c>
    </row>
    <row r="1639" spans="1:33" x14ac:dyDescent="0.3">
      <c r="A1639" t="s">
        <v>12913</v>
      </c>
      <c r="B1639" t="s">
        <v>1768</v>
      </c>
      <c r="C1639" t="s">
        <v>1769</v>
      </c>
      <c r="E1639" t="s">
        <v>1770</v>
      </c>
      <c r="F1639" t="s">
        <v>2063</v>
      </c>
      <c r="G1639" t="s">
        <v>2452</v>
      </c>
      <c r="H1639" t="s">
        <v>1773</v>
      </c>
      <c r="J1639" t="s">
        <v>2458</v>
      </c>
      <c r="K1639" t="s">
        <v>1769</v>
      </c>
      <c r="L1639" t="s">
        <v>2443</v>
      </c>
      <c r="M1639" t="s">
        <v>2444</v>
      </c>
      <c r="N1639" t="s">
        <v>2445</v>
      </c>
      <c r="O1639" t="s">
        <v>2446</v>
      </c>
      <c r="S1639" t="s">
        <v>12914</v>
      </c>
      <c r="T1639" t="s">
        <v>2456</v>
      </c>
      <c r="U1639" t="s">
        <v>1783</v>
      </c>
      <c r="V1639" t="s">
        <v>2031</v>
      </c>
      <c r="W1639" t="s">
        <v>1770</v>
      </c>
      <c r="Y1639" t="s">
        <v>2444</v>
      </c>
      <c r="Z1639" t="s">
        <v>2443</v>
      </c>
      <c r="AA1639" t="s">
        <v>2446</v>
      </c>
      <c r="AB1639" t="s">
        <v>2445</v>
      </c>
      <c r="AC1639" t="s">
        <v>2452</v>
      </c>
      <c r="AD1639" t="s">
        <v>1768</v>
      </c>
      <c r="AE1639" t="s">
        <v>1785</v>
      </c>
      <c r="AG1639" t="s">
        <v>1787</v>
      </c>
    </row>
    <row r="1640" spans="1:33" x14ac:dyDescent="0.3">
      <c r="A1640" t="s">
        <v>12915</v>
      </c>
      <c r="B1640" t="s">
        <v>1768</v>
      </c>
      <c r="C1640" t="s">
        <v>1769</v>
      </c>
      <c r="E1640" t="s">
        <v>1770</v>
      </c>
      <c r="F1640" t="s">
        <v>2405</v>
      </c>
      <c r="G1640" t="s">
        <v>12916</v>
      </c>
      <c r="H1640" t="s">
        <v>1773</v>
      </c>
      <c r="I1640" t="s">
        <v>2501</v>
      </c>
      <c r="J1640" t="s">
        <v>12917</v>
      </c>
      <c r="K1640" t="s">
        <v>1769</v>
      </c>
      <c r="L1640" t="s">
        <v>1831</v>
      </c>
      <c r="M1640" t="s">
        <v>1815</v>
      </c>
      <c r="N1640" t="s">
        <v>8337</v>
      </c>
      <c r="O1640" t="s">
        <v>12792</v>
      </c>
      <c r="U1640" t="s">
        <v>1783</v>
      </c>
      <c r="V1640" t="s">
        <v>2031</v>
      </c>
      <c r="W1640" t="s">
        <v>1770</v>
      </c>
      <c r="Y1640" t="s">
        <v>1815</v>
      </c>
      <c r="Z1640" t="s">
        <v>1831</v>
      </c>
      <c r="AA1640" t="s">
        <v>12792</v>
      </c>
      <c r="AB1640" t="s">
        <v>8337</v>
      </c>
      <c r="AC1640" t="s">
        <v>12916</v>
      </c>
      <c r="AD1640" t="s">
        <v>1768</v>
      </c>
      <c r="AE1640" t="s">
        <v>1785</v>
      </c>
      <c r="AG1640" t="s">
        <v>1787</v>
      </c>
    </row>
    <row r="1641" spans="1:33" x14ac:dyDescent="0.3">
      <c r="A1641" t="s">
        <v>12918</v>
      </c>
      <c r="B1641" t="s">
        <v>1768</v>
      </c>
      <c r="C1641" t="s">
        <v>1769</v>
      </c>
      <c r="E1641" t="s">
        <v>1770</v>
      </c>
      <c r="F1641" t="s">
        <v>10896</v>
      </c>
      <c r="G1641" t="s">
        <v>2967</v>
      </c>
      <c r="H1641" t="s">
        <v>1773</v>
      </c>
      <c r="I1641" t="s">
        <v>10897</v>
      </c>
      <c r="J1641" t="s">
        <v>10898</v>
      </c>
      <c r="K1641" t="s">
        <v>1769</v>
      </c>
      <c r="L1641" t="s">
        <v>2666</v>
      </c>
      <c r="M1641" t="s">
        <v>2667</v>
      </c>
      <c r="N1641" t="s">
        <v>2668</v>
      </c>
      <c r="O1641" t="s">
        <v>10899</v>
      </c>
      <c r="S1641" t="s">
        <v>10900</v>
      </c>
      <c r="U1641" t="s">
        <v>1783</v>
      </c>
      <c r="V1641" t="s">
        <v>12919</v>
      </c>
      <c r="W1641" t="s">
        <v>1770</v>
      </c>
      <c r="Y1641" t="s">
        <v>2667</v>
      </c>
      <c r="Z1641" t="s">
        <v>2666</v>
      </c>
      <c r="AA1641" t="s">
        <v>10899</v>
      </c>
      <c r="AB1641" t="s">
        <v>2668</v>
      </c>
      <c r="AC1641" t="s">
        <v>2967</v>
      </c>
      <c r="AD1641" t="s">
        <v>1768</v>
      </c>
      <c r="AE1641" t="s">
        <v>1785</v>
      </c>
      <c r="AF1641" t="s">
        <v>10902</v>
      </c>
      <c r="AG1641" t="s">
        <v>1787</v>
      </c>
    </row>
    <row r="1642" spans="1:33" x14ac:dyDescent="0.3">
      <c r="A1642" t="s">
        <v>12920</v>
      </c>
      <c r="B1642" t="s">
        <v>1768</v>
      </c>
      <c r="C1642" t="s">
        <v>1769</v>
      </c>
      <c r="E1642" t="s">
        <v>1770</v>
      </c>
      <c r="F1642" t="s">
        <v>1789</v>
      </c>
      <c r="G1642" t="s">
        <v>12921</v>
      </c>
      <c r="H1642" t="s">
        <v>1773</v>
      </c>
      <c r="I1642" t="s">
        <v>2501</v>
      </c>
      <c r="J1642" t="s">
        <v>12922</v>
      </c>
      <c r="K1642" t="s">
        <v>1769</v>
      </c>
      <c r="U1642" t="s">
        <v>1783</v>
      </c>
      <c r="V1642" t="s">
        <v>2031</v>
      </c>
      <c r="W1642" t="s">
        <v>1770</v>
      </c>
      <c r="AC1642" t="s">
        <v>12921</v>
      </c>
      <c r="AD1642" t="s">
        <v>1768</v>
      </c>
      <c r="AE1642" t="s">
        <v>1785</v>
      </c>
      <c r="AG1642" t="s">
        <v>1787</v>
      </c>
    </row>
    <row r="1643" spans="1:33" x14ac:dyDescent="0.3">
      <c r="A1643" t="s">
        <v>12923</v>
      </c>
      <c r="B1643" t="s">
        <v>1768</v>
      </c>
      <c r="C1643" t="s">
        <v>1769</v>
      </c>
      <c r="E1643" t="s">
        <v>1770</v>
      </c>
      <c r="F1643" t="s">
        <v>1771</v>
      </c>
      <c r="G1643" t="s">
        <v>3600</v>
      </c>
      <c r="H1643" t="s">
        <v>1773</v>
      </c>
      <c r="I1643" t="s">
        <v>2501</v>
      </c>
      <c r="J1643" t="s">
        <v>3601</v>
      </c>
      <c r="K1643" t="s">
        <v>1769</v>
      </c>
      <c r="U1643" t="s">
        <v>1783</v>
      </c>
      <c r="V1643" t="s">
        <v>2031</v>
      </c>
      <c r="W1643" t="s">
        <v>1770</v>
      </c>
      <c r="AC1643" t="s">
        <v>3600</v>
      </c>
      <c r="AD1643" t="s">
        <v>1768</v>
      </c>
      <c r="AE1643" t="s">
        <v>1785</v>
      </c>
      <c r="AG1643" t="s">
        <v>1787</v>
      </c>
    </row>
    <row r="1644" spans="1:33" x14ac:dyDescent="0.3">
      <c r="A1644" t="s">
        <v>12924</v>
      </c>
      <c r="B1644" t="s">
        <v>1768</v>
      </c>
      <c r="C1644" t="s">
        <v>1769</v>
      </c>
      <c r="E1644" t="s">
        <v>1770</v>
      </c>
      <c r="F1644" t="s">
        <v>2400</v>
      </c>
      <c r="G1644" t="s">
        <v>12925</v>
      </c>
      <c r="H1644" t="s">
        <v>1773</v>
      </c>
      <c r="I1644" t="s">
        <v>12926</v>
      </c>
      <c r="J1644" t="s">
        <v>12927</v>
      </c>
      <c r="K1644" t="s">
        <v>1769</v>
      </c>
      <c r="L1644" t="s">
        <v>12928</v>
      </c>
      <c r="M1644" t="s">
        <v>3279</v>
      </c>
      <c r="N1644" t="s">
        <v>12929</v>
      </c>
      <c r="O1644" t="s">
        <v>12930</v>
      </c>
      <c r="S1644" t="s">
        <v>12931</v>
      </c>
      <c r="U1644" t="s">
        <v>1783</v>
      </c>
      <c r="V1644" t="s">
        <v>2031</v>
      </c>
      <c r="W1644" t="s">
        <v>1770</v>
      </c>
      <c r="Y1644" t="s">
        <v>3279</v>
      </c>
      <c r="Z1644" t="s">
        <v>12928</v>
      </c>
      <c r="AA1644" t="s">
        <v>12930</v>
      </c>
      <c r="AB1644" t="s">
        <v>12929</v>
      </c>
      <c r="AC1644" t="s">
        <v>12925</v>
      </c>
      <c r="AD1644" t="s">
        <v>1768</v>
      </c>
      <c r="AE1644" t="s">
        <v>1785</v>
      </c>
      <c r="AF1644" t="s">
        <v>12932</v>
      </c>
      <c r="AG1644" t="s">
        <v>1787</v>
      </c>
    </row>
    <row r="1645" spans="1:33" x14ac:dyDescent="0.3">
      <c r="A1645" t="s">
        <v>12933</v>
      </c>
      <c r="B1645" t="s">
        <v>1768</v>
      </c>
      <c r="C1645" t="s">
        <v>1769</v>
      </c>
      <c r="E1645" t="s">
        <v>1770</v>
      </c>
      <c r="F1645" t="s">
        <v>12934</v>
      </c>
      <c r="G1645" t="s">
        <v>12935</v>
      </c>
      <c r="H1645" t="s">
        <v>1773</v>
      </c>
      <c r="I1645" t="s">
        <v>12936</v>
      </c>
      <c r="J1645" t="s">
        <v>12937</v>
      </c>
      <c r="K1645" t="s">
        <v>1769</v>
      </c>
      <c r="U1645" t="s">
        <v>1783</v>
      </c>
      <c r="V1645" t="s">
        <v>2031</v>
      </c>
      <c r="W1645" t="s">
        <v>1770</v>
      </c>
      <c r="AC1645" t="s">
        <v>12935</v>
      </c>
      <c r="AD1645" t="s">
        <v>1768</v>
      </c>
      <c r="AE1645" t="s">
        <v>1785</v>
      </c>
      <c r="AG1645" t="s">
        <v>1787</v>
      </c>
    </row>
    <row r="1646" spans="1:33" x14ac:dyDescent="0.3">
      <c r="A1646" t="s">
        <v>12938</v>
      </c>
      <c r="B1646" t="s">
        <v>1768</v>
      </c>
      <c r="C1646" t="s">
        <v>1769</v>
      </c>
      <c r="E1646" t="s">
        <v>1770</v>
      </c>
      <c r="F1646" t="s">
        <v>2034</v>
      </c>
      <c r="G1646" t="s">
        <v>12939</v>
      </c>
      <c r="H1646" t="s">
        <v>1773</v>
      </c>
      <c r="I1646" t="s">
        <v>2501</v>
      </c>
      <c r="J1646" t="s">
        <v>12940</v>
      </c>
      <c r="K1646" t="s">
        <v>1769</v>
      </c>
      <c r="U1646" t="s">
        <v>1783</v>
      </c>
      <c r="V1646" t="s">
        <v>2031</v>
      </c>
      <c r="W1646" t="s">
        <v>1770</v>
      </c>
      <c r="AC1646" t="s">
        <v>12939</v>
      </c>
      <c r="AD1646" t="s">
        <v>1768</v>
      </c>
      <c r="AE1646" t="s">
        <v>1785</v>
      </c>
      <c r="AG1646" t="s">
        <v>1787</v>
      </c>
    </row>
    <row r="1647" spans="1:33" x14ac:dyDescent="0.3">
      <c r="A1647" t="s">
        <v>12941</v>
      </c>
      <c r="B1647" t="s">
        <v>1768</v>
      </c>
      <c r="C1647" t="s">
        <v>1769</v>
      </c>
      <c r="E1647" t="s">
        <v>1770</v>
      </c>
      <c r="F1647" t="s">
        <v>2867</v>
      </c>
      <c r="G1647" t="s">
        <v>12942</v>
      </c>
      <c r="H1647" t="s">
        <v>1773</v>
      </c>
      <c r="I1647" t="s">
        <v>2501</v>
      </c>
      <c r="J1647" t="s">
        <v>12943</v>
      </c>
      <c r="K1647" t="s">
        <v>1769</v>
      </c>
      <c r="U1647" t="s">
        <v>1783</v>
      </c>
      <c r="V1647" t="s">
        <v>2031</v>
      </c>
      <c r="W1647" t="s">
        <v>1770</v>
      </c>
      <c r="AC1647" t="s">
        <v>12942</v>
      </c>
      <c r="AD1647" t="s">
        <v>1768</v>
      </c>
      <c r="AE1647" t="s">
        <v>1785</v>
      </c>
      <c r="AG1647" t="s">
        <v>1787</v>
      </c>
    </row>
    <row r="1648" spans="1:33" x14ac:dyDescent="0.3">
      <c r="A1648" t="s">
        <v>12944</v>
      </c>
      <c r="B1648" t="s">
        <v>1768</v>
      </c>
      <c r="C1648" t="s">
        <v>1769</v>
      </c>
      <c r="E1648" t="s">
        <v>1770</v>
      </c>
      <c r="F1648" t="s">
        <v>1904</v>
      </c>
      <c r="G1648" t="s">
        <v>12945</v>
      </c>
      <c r="H1648" t="s">
        <v>1773</v>
      </c>
      <c r="I1648" t="s">
        <v>2501</v>
      </c>
      <c r="J1648" t="s">
        <v>12946</v>
      </c>
      <c r="K1648" t="s">
        <v>1769</v>
      </c>
      <c r="U1648" t="s">
        <v>1783</v>
      </c>
      <c r="V1648" t="s">
        <v>2031</v>
      </c>
      <c r="W1648" t="s">
        <v>1770</v>
      </c>
      <c r="AC1648" t="s">
        <v>12945</v>
      </c>
      <c r="AD1648" t="s">
        <v>1768</v>
      </c>
      <c r="AE1648" t="s">
        <v>1785</v>
      </c>
      <c r="AG1648" t="s">
        <v>1787</v>
      </c>
    </row>
    <row r="1649" spans="1:33" x14ac:dyDescent="0.3">
      <c r="A1649" t="s">
        <v>12947</v>
      </c>
      <c r="B1649" t="s">
        <v>1768</v>
      </c>
      <c r="C1649" t="s">
        <v>1769</v>
      </c>
      <c r="E1649" t="s">
        <v>1770</v>
      </c>
      <c r="F1649" t="s">
        <v>2907</v>
      </c>
      <c r="G1649" t="s">
        <v>12948</v>
      </c>
      <c r="H1649" t="s">
        <v>1773</v>
      </c>
      <c r="I1649" t="s">
        <v>2501</v>
      </c>
      <c r="J1649" t="s">
        <v>12949</v>
      </c>
      <c r="K1649" t="s">
        <v>1769</v>
      </c>
      <c r="U1649" t="s">
        <v>1783</v>
      </c>
      <c r="V1649" t="s">
        <v>2031</v>
      </c>
      <c r="W1649" t="s">
        <v>1770</v>
      </c>
      <c r="AC1649" t="s">
        <v>12948</v>
      </c>
      <c r="AD1649" t="s">
        <v>1768</v>
      </c>
      <c r="AE1649" t="s">
        <v>1785</v>
      </c>
      <c r="AG1649" t="s">
        <v>1787</v>
      </c>
    </row>
    <row r="1650" spans="1:33" x14ac:dyDescent="0.3">
      <c r="A1650" t="s">
        <v>12950</v>
      </c>
      <c r="B1650" t="s">
        <v>1768</v>
      </c>
      <c r="C1650" t="s">
        <v>1769</v>
      </c>
      <c r="E1650" t="s">
        <v>1770</v>
      </c>
      <c r="F1650" t="s">
        <v>2649</v>
      </c>
      <c r="G1650" t="s">
        <v>12951</v>
      </c>
      <c r="H1650" t="s">
        <v>1773</v>
      </c>
      <c r="I1650" t="s">
        <v>2501</v>
      </c>
      <c r="J1650" t="s">
        <v>12952</v>
      </c>
      <c r="K1650" t="s">
        <v>1769</v>
      </c>
      <c r="L1650" t="s">
        <v>3918</v>
      </c>
      <c r="M1650" t="s">
        <v>3255</v>
      </c>
      <c r="N1650" t="s">
        <v>3919</v>
      </c>
      <c r="O1650" t="s">
        <v>12953</v>
      </c>
      <c r="U1650" t="s">
        <v>1783</v>
      </c>
      <c r="V1650" t="s">
        <v>2031</v>
      </c>
      <c r="W1650" t="s">
        <v>1770</v>
      </c>
      <c r="Y1650" t="s">
        <v>3255</v>
      </c>
      <c r="Z1650" t="s">
        <v>3918</v>
      </c>
      <c r="AA1650" t="s">
        <v>12953</v>
      </c>
      <c r="AB1650" t="s">
        <v>3919</v>
      </c>
      <c r="AC1650" t="s">
        <v>12951</v>
      </c>
      <c r="AD1650" t="s">
        <v>1768</v>
      </c>
      <c r="AE1650" t="s">
        <v>1785</v>
      </c>
      <c r="AG1650" t="s">
        <v>1787</v>
      </c>
    </row>
    <row r="1651" spans="1:33" x14ac:dyDescent="0.3">
      <c r="A1651" t="s">
        <v>12954</v>
      </c>
      <c r="B1651" t="s">
        <v>1768</v>
      </c>
      <c r="C1651" t="s">
        <v>1769</v>
      </c>
      <c r="E1651" t="s">
        <v>1770</v>
      </c>
      <c r="F1651" t="s">
        <v>2867</v>
      </c>
      <c r="G1651" t="s">
        <v>3074</v>
      </c>
      <c r="H1651" t="s">
        <v>1773</v>
      </c>
      <c r="I1651" t="s">
        <v>2501</v>
      </c>
      <c r="J1651" t="s">
        <v>3075</v>
      </c>
      <c r="K1651" t="s">
        <v>1769</v>
      </c>
      <c r="L1651" t="s">
        <v>2772</v>
      </c>
      <c r="M1651" t="s">
        <v>2773</v>
      </c>
      <c r="N1651" t="s">
        <v>2774</v>
      </c>
      <c r="O1651" t="s">
        <v>3076</v>
      </c>
      <c r="U1651" t="s">
        <v>1783</v>
      </c>
      <c r="V1651" t="s">
        <v>2031</v>
      </c>
      <c r="W1651" t="s">
        <v>1770</v>
      </c>
      <c r="Y1651" t="s">
        <v>2773</v>
      </c>
      <c r="Z1651" t="s">
        <v>2772</v>
      </c>
      <c r="AA1651" t="s">
        <v>3076</v>
      </c>
      <c r="AB1651" t="s">
        <v>2774</v>
      </c>
      <c r="AC1651" t="s">
        <v>3074</v>
      </c>
      <c r="AD1651" t="s">
        <v>1768</v>
      </c>
      <c r="AE1651" t="s">
        <v>1785</v>
      </c>
      <c r="AG1651" t="s">
        <v>1787</v>
      </c>
    </row>
    <row r="1652" spans="1:33" x14ac:dyDescent="0.3">
      <c r="A1652" t="s">
        <v>12955</v>
      </c>
      <c r="B1652" t="s">
        <v>1768</v>
      </c>
      <c r="C1652" t="s">
        <v>1769</v>
      </c>
      <c r="E1652" t="s">
        <v>1770</v>
      </c>
      <c r="F1652" t="s">
        <v>2788</v>
      </c>
      <c r="G1652" t="s">
        <v>12956</v>
      </c>
      <c r="H1652" t="s">
        <v>1773</v>
      </c>
      <c r="I1652" t="s">
        <v>2501</v>
      </c>
      <c r="J1652" t="s">
        <v>12957</v>
      </c>
      <c r="K1652" t="s">
        <v>1769</v>
      </c>
      <c r="U1652" t="s">
        <v>1783</v>
      </c>
      <c r="V1652" t="s">
        <v>2031</v>
      </c>
      <c r="W1652" t="s">
        <v>1770</v>
      </c>
      <c r="AC1652" t="s">
        <v>12956</v>
      </c>
      <c r="AD1652" t="s">
        <v>1768</v>
      </c>
      <c r="AE1652" t="s">
        <v>1785</v>
      </c>
      <c r="AG1652" t="s">
        <v>1787</v>
      </c>
    </row>
    <row r="1653" spans="1:33" x14ac:dyDescent="0.3">
      <c r="A1653" t="s">
        <v>12958</v>
      </c>
      <c r="B1653" t="s">
        <v>1768</v>
      </c>
      <c r="C1653" t="s">
        <v>1769</v>
      </c>
      <c r="E1653" t="s">
        <v>1770</v>
      </c>
      <c r="F1653" t="s">
        <v>2286</v>
      </c>
      <c r="G1653" t="s">
        <v>12959</v>
      </c>
      <c r="H1653" t="s">
        <v>1773</v>
      </c>
      <c r="I1653" t="s">
        <v>12960</v>
      </c>
      <c r="J1653" t="s">
        <v>12961</v>
      </c>
      <c r="K1653" t="s">
        <v>1769</v>
      </c>
      <c r="L1653" t="s">
        <v>2935</v>
      </c>
      <c r="M1653" t="s">
        <v>2936</v>
      </c>
      <c r="N1653" t="s">
        <v>2937</v>
      </c>
      <c r="O1653" t="s">
        <v>12962</v>
      </c>
      <c r="S1653" t="s">
        <v>12963</v>
      </c>
      <c r="U1653" t="s">
        <v>1783</v>
      </c>
      <c r="V1653" t="s">
        <v>2031</v>
      </c>
      <c r="W1653" t="s">
        <v>1770</v>
      </c>
      <c r="Y1653" t="s">
        <v>2936</v>
      </c>
      <c r="Z1653" t="s">
        <v>2935</v>
      </c>
      <c r="AA1653" t="s">
        <v>12962</v>
      </c>
      <c r="AB1653" t="s">
        <v>2937</v>
      </c>
      <c r="AC1653" t="s">
        <v>12959</v>
      </c>
      <c r="AD1653" t="s">
        <v>1768</v>
      </c>
      <c r="AE1653" t="s">
        <v>1785</v>
      </c>
      <c r="AG1653" t="s">
        <v>1787</v>
      </c>
    </row>
    <row r="1654" spans="1:33" x14ac:dyDescent="0.3">
      <c r="A1654" t="s">
        <v>12964</v>
      </c>
      <c r="B1654" t="s">
        <v>1768</v>
      </c>
      <c r="C1654" t="s">
        <v>1769</v>
      </c>
      <c r="E1654" t="s">
        <v>1770</v>
      </c>
      <c r="F1654" t="s">
        <v>2564</v>
      </c>
      <c r="G1654" t="s">
        <v>2565</v>
      </c>
      <c r="H1654" t="s">
        <v>1773</v>
      </c>
      <c r="I1654" t="s">
        <v>8489</v>
      </c>
      <c r="J1654" t="s">
        <v>2567</v>
      </c>
      <c r="K1654" t="s">
        <v>1769</v>
      </c>
      <c r="U1654" t="s">
        <v>1783</v>
      </c>
      <c r="V1654" t="s">
        <v>2031</v>
      </c>
      <c r="W1654" t="s">
        <v>1770</v>
      </c>
      <c r="AC1654" t="s">
        <v>2565</v>
      </c>
      <c r="AD1654" t="s">
        <v>1768</v>
      </c>
      <c r="AE1654" t="s">
        <v>1785</v>
      </c>
      <c r="AG1654" t="s">
        <v>1787</v>
      </c>
    </row>
    <row r="1655" spans="1:33" x14ac:dyDescent="0.3">
      <c r="A1655" t="s">
        <v>12965</v>
      </c>
      <c r="B1655" t="s">
        <v>1768</v>
      </c>
      <c r="C1655" t="s">
        <v>1769</v>
      </c>
      <c r="E1655" t="s">
        <v>1770</v>
      </c>
      <c r="F1655" t="s">
        <v>8217</v>
      </c>
      <c r="G1655" t="s">
        <v>12966</v>
      </c>
      <c r="H1655" t="s">
        <v>1773</v>
      </c>
      <c r="I1655" t="s">
        <v>12967</v>
      </c>
      <c r="J1655" t="s">
        <v>12968</v>
      </c>
      <c r="K1655" t="s">
        <v>1769</v>
      </c>
      <c r="U1655" t="s">
        <v>1783</v>
      </c>
      <c r="V1655" t="s">
        <v>2031</v>
      </c>
      <c r="W1655" t="s">
        <v>1770</v>
      </c>
      <c r="AC1655" t="s">
        <v>12966</v>
      </c>
      <c r="AD1655" t="s">
        <v>1768</v>
      </c>
      <c r="AE1655" t="s">
        <v>1785</v>
      </c>
      <c r="AG1655" t="s">
        <v>1787</v>
      </c>
    </row>
    <row r="1656" spans="1:33" x14ac:dyDescent="0.3">
      <c r="A1656" t="s">
        <v>12969</v>
      </c>
      <c r="B1656" t="s">
        <v>1768</v>
      </c>
      <c r="C1656" t="s">
        <v>1769</v>
      </c>
      <c r="E1656" t="s">
        <v>1770</v>
      </c>
      <c r="F1656" t="s">
        <v>2389</v>
      </c>
      <c r="G1656" t="s">
        <v>3866</v>
      </c>
      <c r="H1656" t="s">
        <v>1773</v>
      </c>
      <c r="I1656" t="s">
        <v>12967</v>
      </c>
      <c r="J1656" t="s">
        <v>12970</v>
      </c>
      <c r="K1656" t="s">
        <v>1769</v>
      </c>
      <c r="U1656" t="s">
        <v>1783</v>
      </c>
      <c r="V1656" t="s">
        <v>2031</v>
      </c>
      <c r="W1656" t="s">
        <v>1770</v>
      </c>
      <c r="AC1656" t="s">
        <v>3866</v>
      </c>
      <c r="AD1656" t="s">
        <v>1768</v>
      </c>
      <c r="AE1656" t="s">
        <v>1785</v>
      </c>
      <c r="AG1656" t="s">
        <v>1787</v>
      </c>
    </row>
    <row r="1657" spans="1:33" x14ac:dyDescent="0.3">
      <c r="A1657" t="s">
        <v>12971</v>
      </c>
      <c r="B1657" t="s">
        <v>1768</v>
      </c>
      <c r="C1657" t="s">
        <v>1769</v>
      </c>
      <c r="E1657" t="s">
        <v>1770</v>
      </c>
      <c r="F1657" t="s">
        <v>3615</v>
      </c>
      <c r="G1657" t="s">
        <v>3616</v>
      </c>
      <c r="H1657" t="s">
        <v>1773</v>
      </c>
      <c r="I1657" t="s">
        <v>2501</v>
      </c>
      <c r="J1657" t="s">
        <v>3617</v>
      </c>
      <c r="K1657" t="s">
        <v>1769</v>
      </c>
      <c r="U1657" t="s">
        <v>1783</v>
      </c>
      <c r="V1657" t="s">
        <v>2031</v>
      </c>
      <c r="W1657" t="s">
        <v>1770</v>
      </c>
      <c r="AC1657" t="s">
        <v>3616</v>
      </c>
      <c r="AD1657" t="s">
        <v>1768</v>
      </c>
      <c r="AE1657" t="s">
        <v>1785</v>
      </c>
      <c r="AG1657" t="s">
        <v>1787</v>
      </c>
    </row>
    <row r="1658" spans="1:33" x14ac:dyDescent="0.3">
      <c r="A1658" t="s">
        <v>12972</v>
      </c>
      <c r="B1658" t="s">
        <v>1768</v>
      </c>
      <c r="C1658" t="s">
        <v>1769</v>
      </c>
      <c r="E1658" t="s">
        <v>1770</v>
      </c>
      <c r="F1658" t="s">
        <v>2204</v>
      </c>
      <c r="G1658" t="s">
        <v>12973</v>
      </c>
      <c r="H1658" t="s">
        <v>1773</v>
      </c>
      <c r="I1658" t="s">
        <v>2501</v>
      </c>
      <c r="J1658" t="s">
        <v>12974</v>
      </c>
      <c r="K1658" t="s">
        <v>1769</v>
      </c>
      <c r="U1658" t="s">
        <v>1783</v>
      </c>
      <c r="V1658" t="s">
        <v>2031</v>
      </c>
      <c r="W1658" t="s">
        <v>1770</v>
      </c>
      <c r="AC1658" t="s">
        <v>12973</v>
      </c>
      <c r="AD1658" t="s">
        <v>1768</v>
      </c>
      <c r="AE1658" t="s">
        <v>1785</v>
      </c>
      <c r="AG1658" t="s">
        <v>1787</v>
      </c>
    </row>
    <row r="1659" spans="1:33" x14ac:dyDescent="0.3">
      <c r="A1659" t="s">
        <v>12975</v>
      </c>
      <c r="B1659" t="s">
        <v>1768</v>
      </c>
      <c r="C1659" t="s">
        <v>1769</v>
      </c>
      <c r="E1659" t="s">
        <v>1770</v>
      </c>
      <c r="F1659" t="s">
        <v>2760</v>
      </c>
      <c r="G1659" t="s">
        <v>12976</v>
      </c>
      <c r="H1659" t="s">
        <v>1773</v>
      </c>
      <c r="I1659" t="s">
        <v>2501</v>
      </c>
      <c r="J1659" t="s">
        <v>12977</v>
      </c>
      <c r="K1659" t="s">
        <v>1769</v>
      </c>
      <c r="U1659" t="s">
        <v>1783</v>
      </c>
      <c r="V1659" t="s">
        <v>2031</v>
      </c>
      <c r="W1659" t="s">
        <v>1770</v>
      </c>
      <c r="AC1659" t="s">
        <v>12976</v>
      </c>
      <c r="AD1659" t="s">
        <v>1768</v>
      </c>
      <c r="AE1659" t="s">
        <v>1785</v>
      </c>
      <c r="AG1659" t="s">
        <v>1787</v>
      </c>
    </row>
    <row r="1660" spans="1:33" x14ac:dyDescent="0.3">
      <c r="A1660" t="s">
        <v>12978</v>
      </c>
      <c r="B1660" t="s">
        <v>1768</v>
      </c>
      <c r="C1660" t="s">
        <v>1769</v>
      </c>
      <c r="E1660" t="s">
        <v>1770</v>
      </c>
      <c r="F1660" t="s">
        <v>1877</v>
      </c>
      <c r="G1660" t="s">
        <v>12979</v>
      </c>
      <c r="H1660" t="s">
        <v>1773</v>
      </c>
      <c r="I1660" t="s">
        <v>12980</v>
      </c>
      <c r="J1660" t="s">
        <v>12981</v>
      </c>
      <c r="K1660" t="s">
        <v>1769</v>
      </c>
      <c r="L1660" t="s">
        <v>10393</v>
      </c>
      <c r="M1660" t="s">
        <v>3626</v>
      </c>
      <c r="N1660" t="s">
        <v>10394</v>
      </c>
      <c r="O1660" t="s">
        <v>12982</v>
      </c>
      <c r="R1660" t="s">
        <v>12983</v>
      </c>
      <c r="S1660" t="s">
        <v>12984</v>
      </c>
      <c r="U1660" t="s">
        <v>1783</v>
      </c>
      <c r="V1660" t="s">
        <v>2031</v>
      </c>
      <c r="W1660" t="s">
        <v>1770</v>
      </c>
      <c r="Y1660" t="s">
        <v>3626</v>
      </c>
      <c r="Z1660" t="s">
        <v>10393</v>
      </c>
      <c r="AA1660" t="s">
        <v>12982</v>
      </c>
      <c r="AB1660" t="s">
        <v>10394</v>
      </c>
      <c r="AC1660" t="s">
        <v>12979</v>
      </c>
      <c r="AD1660" t="s">
        <v>1768</v>
      </c>
      <c r="AE1660" t="s">
        <v>1785</v>
      </c>
      <c r="AF1660" t="s">
        <v>12985</v>
      </c>
      <c r="AG1660" t="s">
        <v>1787</v>
      </c>
    </row>
    <row r="1661" spans="1:33" x14ac:dyDescent="0.3">
      <c r="A1661" t="s">
        <v>12986</v>
      </c>
      <c r="B1661" t="s">
        <v>1768</v>
      </c>
      <c r="C1661" t="s">
        <v>1769</v>
      </c>
      <c r="E1661" t="s">
        <v>1770</v>
      </c>
      <c r="F1661" t="s">
        <v>2742</v>
      </c>
      <c r="G1661" t="s">
        <v>2743</v>
      </c>
      <c r="H1661" t="s">
        <v>1773</v>
      </c>
      <c r="I1661" t="s">
        <v>2501</v>
      </c>
      <c r="J1661" t="s">
        <v>2744</v>
      </c>
      <c r="K1661" t="s">
        <v>1769</v>
      </c>
      <c r="U1661" t="s">
        <v>1783</v>
      </c>
      <c r="V1661" t="s">
        <v>2031</v>
      </c>
      <c r="W1661" t="s">
        <v>1770</v>
      </c>
      <c r="AC1661" t="s">
        <v>2743</v>
      </c>
      <c r="AD1661" t="s">
        <v>1768</v>
      </c>
      <c r="AE1661" t="s">
        <v>1785</v>
      </c>
      <c r="AG1661" t="s">
        <v>1787</v>
      </c>
    </row>
    <row r="1662" spans="1:33" x14ac:dyDescent="0.3">
      <c r="A1662" t="s">
        <v>12987</v>
      </c>
      <c r="B1662" t="s">
        <v>1768</v>
      </c>
      <c r="C1662" t="s">
        <v>1769</v>
      </c>
      <c r="E1662" t="s">
        <v>1770</v>
      </c>
      <c r="F1662" t="s">
        <v>2451</v>
      </c>
      <c r="G1662" t="s">
        <v>2452</v>
      </c>
      <c r="H1662" t="s">
        <v>1773</v>
      </c>
      <c r="I1662" t="s">
        <v>2501</v>
      </c>
      <c r="J1662" t="s">
        <v>2453</v>
      </c>
      <c r="K1662" t="s">
        <v>1769</v>
      </c>
      <c r="L1662" t="s">
        <v>2443</v>
      </c>
      <c r="M1662" t="s">
        <v>2444</v>
      </c>
      <c r="N1662" t="s">
        <v>2445</v>
      </c>
      <c r="O1662" t="s">
        <v>2446</v>
      </c>
      <c r="S1662" t="s">
        <v>2455</v>
      </c>
      <c r="T1662" t="s">
        <v>2456</v>
      </c>
      <c r="U1662" t="s">
        <v>1783</v>
      </c>
      <c r="V1662" t="s">
        <v>2031</v>
      </c>
      <c r="W1662" t="s">
        <v>1770</v>
      </c>
      <c r="Y1662" t="s">
        <v>2444</v>
      </c>
      <c r="Z1662" t="s">
        <v>2443</v>
      </c>
      <c r="AA1662" t="s">
        <v>2446</v>
      </c>
      <c r="AB1662" t="s">
        <v>2445</v>
      </c>
      <c r="AC1662" t="s">
        <v>2452</v>
      </c>
      <c r="AD1662" t="s">
        <v>1768</v>
      </c>
      <c r="AE1662" t="s">
        <v>1785</v>
      </c>
      <c r="AG1662" t="s">
        <v>1787</v>
      </c>
    </row>
    <row r="1663" spans="1:33" x14ac:dyDescent="0.3">
      <c r="A1663" t="s">
        <v>12988</v>
      </c>
      <c r="B1663" t="s">
        <v>1768</v>
      </c>
      <c r="C1663" t="s">
        <v>1769</v>
      </c>
      <c r="E1663" t="s">
        <v>1770</v>
      </c>
      <c r="F1663" t="s">
        <v>2400</v>
      </c>
      <c r="G1663" t="s">
        <v>3168</v>
      </c>
      <c r="H1663" t="s">
        <v>1773</v>
      </c>
      <c r="I1663" t="s">
        <v>12989</v>
      </c>
      <c r="J1663" t="s">
        <v>12990</v>
      </c>
      <c r="K1663" t="s">
        <v>1769</v>
      </c>
      <c r="U1663" t="s">
        <v>1783</v>
      </c>
      <c r="V1663" t="s">
        <v>2031</v>
      </c>
      <c r="W1663" t="s">
        <v>1770</v>
      </c>
      <c r="AC1663" t="s">
        <v>3168</v>
      </c>
      <c r="AD1663" t="s">
        <v>1768</v>
      </c>
      <c r="AE1663" t="s">
        <v>1785</v>
      </c>
      <c r="AG1663" t="s">
        <v>1787</v>
      </c>
    </row>
    <row r="1664" spans="1:33" x14ac:dyDescent="0.3">
      <c r="A1664" t="s">
        <v>12991</v>
      </c>
      <c r="B1664" t="s">
        <v>1768</v>
      </c>
      <c r="C1664" t="s">
        <v>1769</v>
      </c>
      <c r="E1664" t="s">
        <v>1770</v>
      </c>
      <c r="F1664" t="s">
        <v>2063</v>
      </c>
      <c r="G1664" t="s">
        <v>12992</v>
      </c>
      <c r="H1664" t="s">
        <v>1773</v>
      </c>
      <c r="I1664" t="s">
        <v>2501</v>
      </c>
      <c r="J1664" t="s">
        <v>12993</v>
      </c>
      <c r="K1664" t="s">
        <v>1769</v>
      </c>
      <c r="U1664" t="s">
        <v>1783</v>
      </c>
      <c r="V1664" t="s">
        <v>2031</v>
      </c>
      <c r="W1664" t="s">
        <v>1770</v>
      </c>
      <c r="AC1664" t="s">
        <v>12992</v>
      </c>
      <c r="AD1664" t="s">
        <v>1768</v>
      </c>
      <c r="AE1664" t="s">
        <v>1785</v>
      </c>
      <c r="AG1664" t="s">
        <v>1787</v>
      </c>
    </row>
    <row r="1665" spans="1:33" x14ac:dyDescent="0.3">
      <c r="A1665" t="s">
        <v>12994</v>
      </c>
      <c r="B1665" t="s">
        <v>1768</v>
      </c>
      <c r="C1665" t="s">
        <v>1769</v>
      </c>
      <c r="E1665" t="s">
        <v>1770</v>
      </c>
      <c r="F1665" t="s">
        <v>2916</v>
      </c>
      <c r="G1665" t="s">
        <v>2917</v>
      </c>
      <c r="H1665" t="s">
        <v>1773</v>
      </c>
      <c r="I1665" t="s">
        <v>2501</v>
      </c>
      <c r="J1665" t="s">
        <v>2918</v>
      </c>
      <c r="K1665" t="s">
        <v>1769</v>
      </c>
      <c r="U1665" t="s">
        <v>1783</v>
      </c>
      <c r="V1665" t="s">
        <v>2031</v>
      </c>
      <c r="W1665" t="s">
        <v>1770</v>
      </c>
      <c r="AC1665" t="s">
        <v>2917</v>
      </c>
      <c r="AD1665" t="s">
        <v>1768</v>
      </c>
      <c r="AE1665" t="s">
        <v>1785</v>
      </c>
      <c r="AG1665" t="s">
        <v>1787</v>
      </c>
    </row>
    <row r="1666" spans="1:33" x14ac:dyDescent="0.3">
      <c r="A1666" t="s">
        <v>12995</v>
      </c>
      <c r="B1666" t="s">
        <v>1768</v>
      </c>
      <c r="C1666" t="s">
        <v>1769</v>
      </c>
      <c r="E1666" t="s">
        <v>1770</v>
      </c>
      <c r="F1666" t="s">
        <v>1789</v>
      </c>
      <c r="G1666" t="s">
        <v>3703</v>
      </c>
      <c r="H1666" t="s">
        <v>1773</v>
      </c>
      <c r="I1666" t="s">
        <v>2501</v>
      </c>
      <c r="J1666" t="s">
        <v>3704</v>
      </c>
      <c r="K1666" t="s">
        <v>1769</v>
      </c>
      <c r="L1666" t="s">
        <v>3618</v>
      </c>
      <c r="M1666" t="s">
        <v>3619</v>
      </c>
      <c r="N1666" t="s">
        <v>12996</v>
      </c>
      <c r="O1666" t="s">
        <v>12997</v>
      </c>
      <c r="U1666" t="s">
        <v>1783</v>
      </c>
      <c r="V1666" t="s">
        <v>2031</v>
      </c>
      <c r="W1666" t="s">
        <v>1770</v>
      </c>
      <c r="Y1666" t="s">
        <v>3619</v>
      </c>
      <c r="Z1666" t="s">
        <v>3618</v>
      </c>
      <c r="AA1666" t="s">
        <v>12997</v>
      </c>
      <c r="AB1666" t="s">
        <v>12996</v>
      </c>
      <c r="AC1666" t="s">
        <v>3703</v>
      </c>
      <c r="AD1666" t="s">
        <v>1768</v>
      </c>
      <c r="AE1666" t="s">
        <v>1785</v>
      </c>
      <c r="AG1666" t="s">
        <v>1787</v>
      </c>
    </row>
    <row r="1667" spans="1:33" x14ac:dyDescent="0.3">
      <c r="A1667" t="s">
        <v>12998</v>
      </c>
      <c r="B1667" t="s">
        <v>1768</v>
      </c>
      <c r="C1667" t="s">
        <v>1769</v>
      </c>
      <c r="E1667" t="s">
        <v>1770</v>
      </c>
      <c r="F1667" t="s">
        <v>8350</v>
      </c>
      <c r="G1667" t="s">
        <v>12999</v>
      </c>
      <c r="H1667" t="s">
        <v>1773</v>
      </c>
      <c r="I1667" t="s">
        <v>13000</v>
      </c>
      <c r="J1667" t="s">
        <v>13001</v>
      </c>
      <c r="K1667" t="s">
        <v>1769</v>
      </c>
      <c r="U1667" t="s">
        <v>1783</v>
      </c>
      <c r="V1667" t="s">
        <v>2031</v>
      </c>
      <c r="W1667" t="s">
        <v>1770</v>
      </c>
      <c r="AC1667" t="s">
        <v>12999</v>
      </c>
      <c r="AD1667" t="s">
        <v>1768</v>
      </c>
      <c r="AE1667" t="s">
        <v>1785</v>
      </c>
      <c r="AG1667" t="s">
        <v>1787</v>
      </c>
    </row>
    <row r="1668" spans="1:33" x14ac:dyDescent="0.3">
      <c r="A1668" t="s">
        <v>13002</v>
      </c>
      <c r="B1668" t="s">
        <v>1768</v>
      </c>
      <c r="C1668" t="s">
        <v>1769</v>
      </c>
      <c r="E1668" t="s">
        <v>1770</v>
      </c>
      <c r="F1668" t="s">
        <v>2499</v>
      </c>
      <c r="G1668" t="s">
        <v>2500</v>
      </c>
      <c r="H1668" t="s">
        <v>1773</v>
      </c>
      <c r="I1668" t="s">
        <v>2501</v>
      </c>
      <c r="J1668" t="s">
        <v>2502</v>
      </c>
      <c r="K1668" t="s">
        <v>1769</v>
      </c>
      <c r="L1668" t="s">
        <v>1792</v>
      </c>
      <c r="M1668" t="s">
        <v>1777</v>
      </c>
      <c r="N1668" t="s">
        <v>542</v>
      </c>
      <c r="O1668" t="s">
        <v>2503</v>
      </c>
      <c r="U1668" t="s">
        <v>1783</v>
      </c>
      <c r="V1668" t="s">
        <v>2031</v>
      </c>
      <c r="W1668" t="s">
        <v>1770</v>
      </c>
      <c r="Y1668" t="s">
        <v>1777</v>
      </c>
      <c r="Z1668" t="s">
        <v>1792</v>
      </c>
      <c r="AA1668" t="s">
        <v>2503</v>
      </c>
      <c r="AB1668" t="s">
        <v>542</v>
      </c>
      <c r="AC1668" t="s">
        <v>2500</v>
      </c>
      <c r="AD1668" t="s">
        <v>1768</v>
      </c>
      <c r="AE1668" t="s">
        <v>1785</v>
      </c>
      <c r="AG1668" t="s">
        <v>1787</v>
      </c>
    </row>
    <row r="1669" spans="1:33" x14ac:dyDescent="0.3">
      <c r="A1669" t="s">
        <v>13003</v>
      </c>
      <c r="B1669" t="s">
        <v>1768</v>
      </c>
      <c r="C1669" t="s">
        <v>1769</v>
      </c>
      <c r="E1669" t="s">
        <v>1770</v>
      </c>
      <c r="F1669" t="s">
        <v>1789</v>
      </c>
      <c r="G1669" t="s">
        <v>12956</v>
      </c>
      <c r="H1669" t="s">
        <v>1773</v>
      </c>
      <c r="I1669" t="s">
        <v>2501</v>
      </c>
      <c r="J1669" t="s">
        <v>13004</v>
      </c>
      <c r="K1669" t="s">
        <v>1769</v>
      </c>
      <c r="U1669" t="s">
        <v>1783</v>
      </c>
      <c r="V1669" t="s">
        <v>2031</v>
      </c>
      <c r="W1669" t="s">
        <v>1770</v>
      </c>
      <c r="AC1669" t="s">
        <v>12956</v>
      </c>
      <c r="AD1669" t="s">
        <v>1768</v>
      </c>
      <c r="AE1669" t="s">
        <v>1785</v>
      </c>
      <c r="AG1669" t="s">
        <v>1787</v>
      </c>
    </row>
    <row r="1670" spans="1:33" x14ac:dyDescent="0.3">
      <c r="A1670" t="s">
        <v>13005</v>
      </c>
      <c r="B1670" t="s">
        <v>1768</v>
      </c>
      <c r="C1670" t="s">
        <v>1769</v>
      </c>
      <c r="E1670" t="s">
        <v>1770</v>
      </c>
      <c r="F1670" t="s">
        <v>1771</v>
      </c>
      <c r="G1670" t="s">
        <v>13006</v>
      </c>
      <c r="H1670" t="s">
        <v>1773</v>
      </c>
      <c r="I1670" t="s">
        <v>13007</v>
      </c>
      <c r="J1670" t="s">
        <v>13008</v>
      </c>
      <c r="K1670" t="s">
        <v>1769</v>
      </c>
      <c r="L1670" t="s">
        <v>13009</v>
      </c>
      <c r="M1670" t="s">
        <v>5075</v>
      </c>
      <c r="N1670" t="s">
        <v>13010</v>
      </c>
      <c r="O1670" t="s">
        <v>13011</v>
      </c>
      <c r="R1670" t="s">
        <v>13012</v>
      </c>
      <c r="S1670" t="s">
        <v>13013</v>
      </c>
      <c r="U1670" t="s">
        <v>1783</v>
      </c>
      <c r="V1670" t="s">
        <v>2031</v>
      </c>
      <c r="W1670" t="s">
        <v>1770</v>
      </c>
      <c r="Y1670" t="s">
        <v>5075</v>
      </c>
      <c r="Z1670" t="s">
        <v>13009</v>
      </c>
      <c r="AA1670" t="s">
        <v>13011</v>
      </c>
      <c r="AB1670" t="s">
        <v>13010</v>
      </c>
      <c r="AC1670" t="s">
        <v>13006</v>
      </c>
      <c r="AD1670" t="s">
        <v>1768</v>
      </c>
      <c r="AE1670" t="s">
        <v>1785</v>
      </c>
      <c r="AF1670" t="s">
        <v>13014</v>
      </c>
      <c r="AG1670" t="s">
        <v>1787</v>
      </c>
    </row>
    <row r="1671" spans="1:33" x14ac:dyDescent="0.3">
      <c r="A1671" t="s">
        <v>13015</v>
      </c>
      <c r="B1671" t="s">
        <v>1768</v>
      </c>
      <c r="C1671" t="s">
        <v>1769</v>
      </c>
      <c r="E1671" t="s">
        <v>1770</v>
      </c>
      <c r="F1671" t="s">
        <v>1771</v>
      </c>
      <c r="G1671" t="s">
        <v>13016</v>
      </c>
      <c r="H1671" t="s">
        <v>1773</v>
      </c>
      <c r="I1671" t="s">
        <v>13017</v>
      </c>
      <c r="J1671" t="s">
        <v>13018</v>
      </c>
      <c r="K1671" t="s">
        <v>1769</v>
      </c>
      <c r="U1671" t="s">
        <v>1783</v>
      </c>
      <c r="V1671" t="s">
        <v>2031</v>
      </c>
      <c r="W1671" t="s">
        <v>1770</v>
      </c>
      <c r="AC1671" t="s">
        <v>13016</v>
      </c>
      <c r="AD1671" t="s">
        <v>1768</v>
      </c>
      <c r="AE1671" t="s">
        <v>1785</v>
      </c>
      <c r="AG1671" t="s">
        <v>1787</v>
      </c>
    </row>
    <row r="1672" spans="1:33" x14ac:dyDescent="0.3">
      <c r="A1672" t="s">
        <v>13019</v>
      </c>
      <c r="B1672" t="s">
        <v>1768</v>
      </c>
      <c r="C1672" t="s">
        <v>1769</v>
      </c>
      <c r="E1672" t="s">
        <v>1770</v>
      </c>
      <c r="F1672" t="s">
        <v>2493</v>
      </c>
      <c r="G1672" t="s">
        <v>3403</v>
      </c>
      <c r="H1672" t="s">
        <v>1773</v>
      </c>
      <c r="I1672" t="s">
        <v>2501</v>
      </c>
      <c r="J1672" t="s">
        <v>3404</v>
      </c>
      <c r="K1672" t="s">
        <v>1769</v>
      </c>
      <c r="U1672" t="s">
        <v>1783</v>
      </c>
      <c r="V1672" t="s">
        <v>2031</v>
      </c>
      <c r="W1672" t="s">
        <v>1770</v>
      </c>
      <c r="AC1672" t="s">
        <v>3403</v>
      </c>
      <c r="AD1672" t="s">
        <v>1768</v>
      </c>
      <c r="AE1672" t="s">
        <v>1785</v>
      </c>
      <c r="AG1672" t="s">
        <v>1787</v>
      </c>
    </row>
    <row r="1673" spans="1:33" x14ac:dyDescent="0.3">
      <c r="A1673" t="s">
        <v>13020</v>
      </c>
      <c r="B1673" t="s">
        <v>1768</v>
      </c>
      <c r="C1673" t="s">
        <v>1769</v>
      </c>
      <c r="E1673" t="s">
        <v>1770</v>
      </c>
      <c r="F1673" t="s">
        <v>2400</v>
      </c>
      <c r="G1673" t="s">
        <v>13021</v>
      </c>
      <c r="H1673" t="s">
        <v>1773</v>
      </c>
      <c r="I1673" t="s">
        <v>2501</v>
      </c>
      <c r="J1673" t="s">
        <v>13022</v>
      </c>
      <c r="K1673" t="s">
        <v>1769</v>
      </c>
      <c r="U1673" t="s">
        <v>1783</v>
      </c>
      <c r="V1673" t="s">
        <v>2031</v>
      </c>
      <c r="W1673" t="s">
        <v>1770</v>
      </c>
      <c r="AC1673" t="s">
        <v>13021</v>
      </c>
      <c r="AD1673" t="s">
        <v>1768</v>
      </c>
      <c r="AE1673" t="s">
        <v>1785</v>
      </c>
      <c r="AG1673" t="s">
        <v>1787</v>
      </c>
    </row>
    <row r="1674" spans="1:33" x14ac:dyDescent="0.3">
      <c r="A1674" t="s">
        <v>13023</v>
      </c>
      <c r="B1674" t="s">
        <v>1768</v>
      </c>
      <c r="C1674" t="s">
        <v>1769</v>
      </c>
      <c r="E1674" t="s">
        <v>1770</v>
      </c>
      <c r="F1674" t="s">
        <v>3232</v>
      </c>
      <c r="G1674" t="s">
        <v>13024</v>
      </c>
      <c r="H1674" t="s">
        <v>1773</v>
      </c>
      <c r="I1674" t="s">
        <v>2501</v>
      </c>
      <c r="J1674" t="s">
        <v>13025</v>
      </c>
      <c r="K1674" t="s">
        <v>1769</v>
      </c>
      <c r="U1674" t="s">
        <v>1783</v>
      </c>
      <c r="V1674" t="s">
        <v>2031</v>
      </c>
      <c r="W1674" t="s">
        <v>1770</v>
      </c>
      <c r="AC1674" t="s">
        <v>13024</v>
      </c>
      <c r="AD1674" t="s">
        <v>1768</v>
      </c>
      <c r="AE1674" t="s">
        <v>1785</v>
      </c>
      <c r="AG1674" t="s">
        <v>1787</v>
      </c>
    </row>
    <row r="1675" spans="1:33" x14ac:dyDescent="0.3">
      <c r="A1675" t="s">
        <v>13026</v>
      </c>
      <c r="B1675" t="s">
        <v>1768</v>
      </c>
      <c r="C1675" t="s">
        <v>1769</v>
      </c>
      <c r="E1675" t="s">
        <v>1770</v>
      </c>
      <c r="F1675" t="s">
        <v>2493</v>
      </c>
      <c r="G1675" t="s">
        <v>8537</v>
      </c>
      <c r="H1675" t="s">
        <v>1773</v>
      </c>
      <c r="I1675" t="s">
        <v>2770</v>
      </c>
      <c r="J1675" t="s">
        <v>13027</v>
      </c>
      <c r="K1675" t="s">
        <v>1769</v>
      </c>
      <c r="L1675" t="s">
        <v>2772</v>
      </c>
      <c r="M1675" t="s">
        <v>2773</v>
      </c>
      <c r="N1675" t="s">
        <v>2774</v>
      </c>
      <c r="O1675" t="s">
        <v>13028</v>
      </c>
      <c r="S1675" t="s">
        <v>3906</v>
      </c>
      <c r="U1675" t="s">
        <v>1783</v>
      </c>
      <c r="V1675" t="s">
        <v>2031</v>
      </c>
      <c r="W1675" t="s">
        <v>1770</v>
      </c>
      <c r="Y1675" t="s">
        <v>2773</v>
      </c>
      <c r="Z1675" t="s">
        <v>2772</v>
      </c>
      <c r="AA1675" t="s">
        <v>13028</v>
      </c>
      <c r="AB1675" t="s">
        <v>2774</v>
      </c>
      <c r="AC1675" t="s">
        <v>8537</v>
      </c>
      <c r="AD1675" t="s">
        <v>1768</v>
      </c>
      <c r="AE1675" t="s">
        <v>1785</v>
      </c>
      <c r="AG1675" t="s">
        <v>1787</v>
      </c>
    </row>
    <row r="1676" spans="1:33" x14ac:dyDescent="0.3">
      <c r="A1676" t="s">
        <v>13029</v>
      </c>
      <c r="B1676" t="s">
        <v>1768</v>
      </c>
      <c r="C1676" t="s">
        <v>1769</v>
      </c>
      <c r="E1676" t="s">
        <v>1770</v>
      </c>
      <c r="F1676" t="s">
        <v>2649</v>
      </c>
      <c r="G1676" t="s">
        <v>13030</v>
      </c>
      <c r="H1676" t="s">
        <v>1773</v>
      </c>
      <c r="I1676" t="s">
        <v>13031</v>
      </c>
      <c r="J1676" t="s">
        <v>13032</v>
      </c>
      <c r="K1676" t="s">
        <v>1769</v>
      </c>
      <c r="U1676" t="s">
        <v>1783</v>
      </c>
      <c r="V1676" t="s">
        <v>2031</v>
      </c>
      <c r="W1676" t="s">
        <v>1770</v>
      </c>
      <c r="AC1676" t="s">
        <v>13030</v>
      </c>
      <c r="AD1676" t="s">
        <v>1768</v>
      </c>
      <c r="AE1676" t="s">
        <v>1785</v>
      </c>
      <c r="AG1676" t="s">
        <v>1787</v>
      </c>
    </row>
    <row r="1677" spans="1:33" x14ac:dyDescent="0.3">
      <c r="A1677" t="s">
        <v>13033</v>
      </c>
      <c r="B1677" t="s">
        <v>1768</v>
      </c>
      <c r="C1677" t="s">
        <v>1769</v>
      </c>
      <c r="E1677" t="s">
        <v>1770</v>
      </c>
      <c r="F1677" t="s">
        <v>3764</v>
      </c>
      <c r="G1677" t="s">
        <v>3765</v>
      </c>
      <c r="H1677" t="s">
        <v>1773</v>
      </c>
      <c r="I1677" t="s">
        <v>2501</v>
      </c>
      <c r="J1677" t="s">
        <v>3766</v>
      </c>
      <c r="K1677" t="s">
        <v>1769</v>
      </c>
      <c r="U1677" t="s">
        <v>1783</v>
      </c>
      <c r="V1677" t="s">
        <v>2031</v>
      </c>
      <c r="W1677" t="s">
        <v>1770</v>
      </c>
      <c r="AC1677" t="s">
        <v>3765</v>
      </c>
      <c r="AD1677" t="s">
        <v>1768</v>
      </c>
      <c r="AE1677" t="s">
        <v>1785</v>
      </c>
      <c r="AG1677" t="s">
        <v>1787</v>
      </c>
    </row>
    <row r="1678" spans="1:33" x14ac:dyDescent="0.3">
      <c r="A1678" t="s">
        <v>13034</v>
      </c>
      <c r="B1678" t="s">
        <v>1768</v>
      </c>
      <c r="C1678" t="s">
        <v>1769</v>
      </c>
      <c r="E1678" t="s">
        <v>1770</v>
      </c>
      <c r="F1678" t="s">
        <v>13035</v>
      </c>
      <c r="G1678" t="s">
        <v>3746</v>
      </c>
      <c r="H1678" t="s">
        <v>1773</v>
      </c>
      <c r="I1678" t="s">
        <v>2501</v>
      </c>
      <c r="J1678" t="s">
        <v>13036</v>
      </c>
      <c r="K1678" t="s">
        <v>1769</v>
      </c>
      <c r="U1678" t="s">
        <v>1783</v>
      </c>
      <c r="V1678" t="s">
        <v>2031</v>
      </c>
      <c r="W1678" t="s">
        <v>1770</v>
      </c>
      <c r="AC1678" t="s">
        <v>3746</v>
      </c>
      <c r="AD1678" t="s">
        <v>1768</v>
      </c>
      <c r="AE1678" t="s">
        <v>1785</v>
      </c>
      <c r="AG1678" t="s">
        <v>1787</v>
      </c>
    </row>
    <row r="1679" spans="1:33" x14ac:dyDescent="0.3">
      <c r="A1679" t="s">
        <v>13037</v>
      </c>
      <c r="B1679" t="s">
        <v>1768</v>
      </c>
      <c r="C1679" t="s">
        <v>1769</v>
      </c>
      <c r="E1679" t="s">
        <v>1770</v>
      </c>
      <c r="F1679" t="s">
        <v>2788</v>
      </c>
      <c r="G1679" t="s">
        <v>13038</v>
      </c>
      <c r="H1679" t="s">
        <v>1773</v>
      </c>
      <c r="I1679" t="s">
        <v>13039</v>
      </c>
      <c r="J1679" t="s">
        <v>13040</v>
      </c>
      <c r="K1679" t="s">
        <v>1769</v>
      </c>
      <c r="U1679" t="s">
        <v>1783</v>
      </c>
      <c r="V1679" t="s">
        <v>2031</v>
      </c>
      <c r="W1679" t="s">
        <v>1770</v>
      </c>
      <c r="AC1679" t="s">
        <v>13038</v>
      </c>
      <c r="AD1679" t="s">
        <v>1768</v>
      </c>
      <c r="AE1679" t="s">
        <v>1785</v>
      </c>
      <c r="AG1679" t="s">
        <v>1787</v>
      </c>
    </row>
    <row r="1680" spans="1:33" x14ac:dyDescent="0.3">
      <c r="A1680" t="s">
        <v>13041</v>
      </c>
      <c r="B1680" t="s">
        <v>1768</v>
      </c>
      <c r="C1680" t="s">
        <v>1769</v>
      </c>
      <c r="E1680" t="s">
        <v>1770</v>
      </c>
      <c r="F1680" t="s">
        <v>1904</v>
      </c>
      <c r="G1680" t="s">
        <v>13042</v>
      </c>
      <c r="H1680" t="s">
        <v>1773</v>
      </c>
      <c r="I1680" t="s">
        <v>13043</v>
      </c>
      <c r="J1680" t="s">
        <v>13044</v>
      </c>
      <c r="K1680" t="s">
        <v>1769</v>
      </c>
      <c r="U1680" t="s">
        <v>1783</v>
      </c>
      <c r="V1680" t="s">
        <v>2031</v>
      </c>
      <c r="W1680" t="s">
        <v>1770</v>
      </c>
      <c r="AC1680" t="s">
        <v>13042</v>
      </c>
      <c r="AD1680" t="s">
        <v>1768</v>
      </c>
      <c r="AE1680" t="s">
        <v>1785</v>
      </c>
      <c r="AG1680" t="s">
        <v>1787</v>
      </c>
    </row>
    <row r="1681" spans="1:33" x14ac:dyDescent="0.3">
      <c r="A1681" t="s">
        <v>13045</v>
      </c>
      <c r="B1681" t="s">
        <v>1768</v>
      </c>
      <c r="C1681" t="s">
        <v>1769</v>
      </c>
      <c r="E1681" t="s">
        <v>1770</v>
      </c>
      <c r="F1681" t="s">
        <v>2663</v>
      </c>
      <c r="G1681" t="s">
        <v>13046</v>
      </c>
      <c r="H1681" t="s">
        <v>1773</v>
      </c>
      <c r="I1681" t="s">
        <v>13047</v>
      </c>
      <c r="J1681" t="s">
        <v>13048</v>
      </c>
      <c r="K1681" t="s">
        <v>1769</v>
      </c>
      <c r="U1681" t="s">
        <v>1783</v>
      </c>
      <c r="V1681" t="s">
        <v>2031</v>
      </c>
      <c r="W1681" t="s">
        <v>1770</v>
      </c>
      <c r="AC1681" t="s">
        <v>13046</v>
      </c>
      <c r="AD1681" t="s">
        <v>1768</v>
      </c>
      <c r="AE1681" t="s">
        <v>1785</v>
      </c>
      <c r="AG1681" t="s">
        <v>1787</v>
      </c>
    </row>
    <row r="1682" spans="1:33" x14ac:dyDescent="0.3">
      <c r="A1682" t="s">
        <v>13049</v>
      </c>
      <c r="B1682" t="s">
        <v>1768</v>
      </c>
      <c r="C1682" t="s">
        <v>1769</v>
      </c>
      <c r="E1682" t="s">
        <v>1770</v>
      </c>
      <c r="F1682" t="s">
        <v>2643</v>
      </c>
      <c r="G1682" t="s">
        <v>1800</v>
      </c>
      <c r="H1682" t="s">
        <v>1773</v>
      </c>
      <c r="I1682" t="s">
        <v>2501</v>
      </c>
      <c r="J1682" t="s">
        <v>13050</v>
      </c>
      <c r="K1682" t="s">
        <v>1769</v>
      </c>
      <c r="U1682" t="s">
        <v>1783</v>
      </c>
      <c r="V1682" t="s">
        <v>2031</v>
      </c>
      <c r="W1682" t="s">
        <v>1770</v>
      </c>
      <c r="AC1682" t="s">
        <v>1800</v>
      </c>
      <c r="AD1682" t="s">
        <v>1768</v>
      </c>
      <c r="AE1682" t="s">
        <v>1785</v>
      </c>
      <c r="AG1682" t="s">
        <v>1787</v>
      </c>
    </row>
    <row r="1683" spans="1:33" x14ac:dyDescent="0.3">
      <c r="A1683" t="s">
        <v>13051</v>
      </c>
      <c r="B1683" t="s">
        <v>1768</v>
      </c>
      <c r="C1683" t="s">
        <v>1769</v>
      </c>
      <c r="E1683" t="s">
        <v>1770</v>
      </c>
      <c r="F1683" t="s">
        <v>8883</v>
      </c>
      <c r="G1683" t="s">
        <v>13052</v>
      </c>
      <c r="H1683" t="s">
        <v>1773</v>
      </c>
      <c r="I1683" t="s">
        <v>2501</v>
      </c>
      <c r="J1683" t="s">
        <v>13053</v>
      </c>
      <c r="K1683" t="s">
        <v>1769</v>
      </c>
      <c r="U1683" t="s">
        <v>1783</v>
      </c>
      <c r="V1683" t="s">
        <v>2031</v>
      </c>
      <c r="W1683" t="s">
        <v>1770</v>
      </c>
      <c r="AC1683" t="s">
        <v>13052</v>
      </c>
      <c r="AD1683" t="s">
        <v>1768</v>
      </c>
      <c r="AE1683" t="s">
        <v>1785</v>
      </c>
      <c r="AG1683" t="s">
        <v>1787</v>
      </c>
    </row>
    <row r="1684" spans="1:33" x14ac:dyDescent="0.3">
      <c r="A1684" t="s">
        <v>13054</v>
      </c>
      <c r="B1684" t="s">
        <v>1768</v>
      </c>
      <c r="C1684" t="s">
        <v>1769</v>
      </c>
      <c r="E1684" t="s">
        <v>1770</v>
      </c>
      <c r="F1684" t="s">
        <v>2405</v>
      </c>
      <c r="G1684" t="s">
        <v>13055</v>
      </c>
      <c r="H1684" t="s">
        <v>1773</v>
      </c>
      <c r="I1684" t="s">
        <v>13056</v>
      </c>
      <c r="J1684" t="s">
        <v>13057</v>
      </c>
      <c r="K1684" t="s">
        <v>1769</v>
      </c>
      <c r="U1684" t="s">
        <v>1783</v>
      </c>
      <c r="V1684" t="s">
        <v>2031</v>
      </c>
      <c r="W1684" t="s">
        <v>1770</v>
      </c>
      <c r="AC1684" t="s">
        <v>13055</v>
      </c>
      <c r="AD1684" t="s">
        <v>1768</v>
      </c>
      <c r="AE1684" t="s">
        <v>1785</v>
      </c>
      <c r="AG1684" t="s">
        <v>1787</v>
      </c>
    </row>
    <row r="1685" spans="1:33" x14ac:dyDescent="0.3">
      <c r="A1685" t="s">
        <v>13058</v>
      </c>
      <c r="B1685" t="s">
        <v>1768</v>
      </c>
      <c r="C1685" t="s">
        <v>1769</v>
      </c>
      <c r="E1685" t="s">
        <v>1770</v>
      </c>
      <c r="F1685" t="s">
        <v>1771</v>
      </c>
      <c r="G1685" t="s">
        <v>13059</v>
      </c>
      <c r="H1685" t="s">
        <v>1773</v>
      </c>
      <c r="I1685" t="s">
        <v>13060</v>
      </c>
      <c r="J1685" t="s">
        <v>13061</v>
      </c>
      <c r="K1685" t="s">
        <v>1769</v>
      </c>
      <c r="U1685" t="s">
        <v>1783</v>
      </c>
      <c r="V1685" t="s">
        <v>2031</v>
      </c>
      <c r="W1685" t="s">
        <v>1770</v>
      </c>
      <c r="AC1685" t="s">
        <v>13059</v>
      </c>
      <c r="AD1685" t="s">
        <v>1768</v>
      </c>
      <c r="AE1685" t="s">
        <v>1785</v>
      </c>
      <c r="AG1685" t="s">
        <v>1787</v>
      </c>
    </row>
    <row r="1686" spans="1:33" x14ac:dyDescent="0.3">
      <c r="A1686" t="s">
        <v>13062</v>
      </c>
      <c r="B1686" t="s">
        <v>1768</v>
      </c>
      <c r="C1686" t="s">
        <v>1769</v>
      </c>
      <c r="E1686" t="s">
        <v>1770</v>
      </c>
      <c r="F1686" t="s">
        <v>2493</v>
      </c>
      <c r="G1686" t="s">
        <v>13063</v>
      </c>
      <c r="H1686" t="s">
        <v>1773</v>
      </c>
      <c r="I1686" t="s">
        <v>13064</v>
      </c>
      <c r="J1686" t="s">
        <v>13065</v>
      </c>
      <c r="K1686" t="s">
        <v>1769</v>
      </c>
      <c r="U1686" t="s">
        <v>1783</v>
      </c>
      <c r="V1686" t="s">
        <v>2031</v>
      </c>
      <c r="W1686" t="s">
        <v>1770</v>
      </c>
      <c r="AC1686" t="s">
        <v>13063</v>
      </c>
      <c r="AD1686" t="s">
        <v>1768</v>
      </c>
      <c r="AE1686" t="s">
        <v>1785</v>
      </c>
      <c r="AG1686" t="s">
        <v>1787</v>
      </c>
    </row>
    <row r="1687" spans="1:33" x14ac:dyDescent="0.3">
      <c r="A1687" t="s">
        <v>13066</v>
      </c>
      <c r="B1687" t="s">
        <v>1768</v>
      </c>
      <c r="C1687" t="s">
        <v>1769</v>
      </c>
      <c r="E1687" t="s">
        <v>1770</v>
      </c>
      <c r="F1687" t="s">
        <v>3232</v>
      </c>
      <c r="G1687" t="s">
        <v>3406</v>
      </c>
      <c r="H1687" t="s">
        <v>1773</v>
      </c>
      <c r="I1687" t="s">
        <v>2501</v>
      </c>
      <c r="J1687" t="s">
        <v>3407</v>
      </c>
      <c r="K1687" t="s">
        <v>1769</v>
      </c>
      <c r="U1687" t="s">
        <v>1783</v>
      </c>
      <c r="V1687" t="s">
        <v>2031</v>
      </c>
      <c r="W1687" t="s">
        <v>1770</v>
      </c>
      <c r="AC1687" t="s">
        <v>3406</v>
      </c>
      <c r="AD1687" t="s">
        <v>1768</v>
      </c>
      <c r="AE1687" t="s">
        <v>1785</v>
      </c>
      <c r="AG1687" t="s">
        <v>1787</v>
      </c>
    </row>
    <row r="1688" spans="1:33" x14ac:dyDescent="0.3">
      <c r="A1688" t="s">
        <v>13067</v>
      </c>
      <c r="B1688" t="s">
        <v>1768</v>
      </c>
      <c r="C1688" t="s">
        <v>1769</v>
      </c>
      <c r="E1688" t="s">
        <v>1770</v>
      </c>
      <c r="F1688" t="s">
        <v>2405</v>
      </c>
      <c r="G1688" t="s">
        <v>13068</v>
      </c>
      <c r="H1688" t="s">
        <v>1773</v>
      </c>
      <c r="I1688" t="s">
        <v>13069</v>
      </c>
      <c r="J1688" t="s">
        <v>13070</v>
      </c>
      <c r="K1688" t="s">
        <v>1769</v>
      </c>
      <c r="U1688" t="s">
        <v>1783</v>
      </c>
      <c r="V1688" t="s">
        <v>2031</v>
      </c>
      <c r="W1688" t="s">
        <v>1770</v>
      </c>
      <c r="AC1688" t="s">
        <v>13068</v>
      </c>
      <c r="AD1688" t="s">
        <v>1768</v>
      </c>
      <c r="AE1688" t="s">
        <v>1785</v>
      </c>
      <c r="AG1688" t="s">
        <v>1787</v>
      </c>
    </row>
    <row r="1689" spans="1:33" x14ac:dyDescent="0.3">
      <c r="A1689" t="s">
        <v>13071</v>
      </c>
      <c r="B1689" t="s">
        <v>1768</v>
      </c>
      <c r="C1689" t="s">
        <v>1769</v>
      </c>
      <c r="E1689" t="s">
        <v>1770</v>
      </c>
      <c r="F1689" t="s">
        <v>1923</v>
      </c>
      <c r="G1689" t="s">
        <v>13072</v>
      </c>
      <c r="H1689" t="s">
        <v>1773</v>
      </c>
      <c r="I1689" t="s">
        <v>2501</v>
      </c>
      <c r="J1689" t="s">
        <v>13073</v>
      </c>
      <c r="K1689" t="s">
        <v>1769</v>
      </c>
      <c r="U1689" t="s">
        <v>1783</v>
      </c>
      <c r="V1689" t="s">
        <v>2031</v>
      </c>
      <c r="W1689" t="s">
        <v>1770</v>
      </c>
      <c r="AC1689" t="s">
        <v>13072</v>
      </c>
      <c r="AD1689" t="s">
        <v>1768</v>
      </c>
      <c r="AE1689" t="s">
        <v>1785</v>
      </c>
      <c r="AG1689" t="s">
        <v>1787</v>
      </c>
    </row>
    <row r="1690" spans="1:33" x14ac:dyDescent="0.3">
      <c r="A1690" t="s">
        <v>13074</v>
      </c>
      <c r="B1690" t="s">
        <v>1768</v>
      </c>
      <c r="C1690" t="s">
        <v>1769</v>
      </c>
      <c r="E1690" t="s">
        <v>1770</v>
      </c>
      <c r="F1690" t="s">
        <v>3133</v>
      </c>
      <c r="G1690" t="s">
        <v>3162</v>
      </c>
      <c r="H1690" t="s">
        <v>1773</v>
      </c>
      <c r="I1690" t="s">
        <v>3721</v>
      </c>
      <c r="J1690" t="s">
        <v>3722</v>
      </c>
      <c r="K1690" t="s">
        <v>1769</v>
      </c>
      <c r="L1690" t="s">
        <v>3723</v>
      </c>
      <c r="M1690" t="s">
        <v>3643</v>
      </c>
      <c r="N1690" t="s">
        <v>304</v>
      </c>
      <c r="O1690" t="s">
        <v>3724</v>
      </c>
      <c r="Q1690" t="s">
        <v>13075</v>
      </c>
      <c r="S1690" t="s">
        <v>3725</v>
      </c>
      <c r="U1690" t="s">
        <v>1783</v>
      </c>
      <c r="V1690" t="s">
        <v>2031</v>
      </c>
      <c r="W1690" t="s">
        <v>1770</v>
      </c>
      <c r="Y1690" t="s">
        <v>3643</v>
      </c>
      <c r="Z1690" t="s">
        <v>3723</v>
      </c>
      <c r="AA1690" t="s">
        <v>3724</v>
      </c>
      <c r="AB1690" t="s">
        <v>304</v>
      </c>
      <c r="AC1690" t="s">
        <v>3162</v>
      </c>
      <c r="AD1690" t="s">
        <v>1768</v>
      </c>
      <c r="AE1690" t="s">
        <v>1785</v>
      </c>
      <c r="AG1690" t="s">
        <v>1787</v>
      </c>
    </row>
    <row r="1691" spans="1:33" x14ac:dyDescent="0.3">
      <c r="A1691" t="s">
        <v>13076</v>
      </c>
      <c r="B1691" t="s">
        <v>1768</v>
      </c>
      <c r="C1691" t="s">
        <v>1769</v>
      </c>
      <c r="E1691" t="s">
        <v>1770</v>
      </c>
      <c r="F1691" t="s">
        <v>2788</v>
      </c>
      <c r="G1691" t="s">
        <v>13077</v>
      </c>
      <c r="H1691" t="s">
        <v>1773</v>
      </c>
      <c r="I1691" t="s">
        <v>13078</v>
      </c>
      <c r="J1691" t="s">
        <v>13079</v>
      </c>
      <c r="K1691" t="s">
        <v>1769</v>
      </c>
      <c r="U1691" t="s">
        <v>1783</v>
      </c>
      <c r="V1691" t="s">
        <v>2031</v>
      </c>
      <c r="W1691" t="s">
        <v>1770</v>
      </c>
      <c r="AC1691" t="s">
        <v>13077</v>
      </c>
      <c r="AD1691" t="s">
        <v>1768</v>
      </c>
      <c r="AE1691" t="s">
        <v>1785</v>
      </c>
      <c r="AG1691" t="s">
        <v>1787</v>
      </c>
    </row>
    <row r="1692" spans="1:33" x14ac:dyDescent="0.3">
      <c r="A1692" t="s">
        <v>13080</v>
      </c>
      <c r="B1692" t="s">
        <v>1768</v>
      </c>
      <c r="C1692" t="s">
        <v>1769</v>
      </c>
      <c r="E1692" t="s">
        <v>1770</v>
      </c>
      <c r="F1692" t="s">
        <v>2298</v>
      </c>
      <c r="G1692" t="s">
        <v>13081</v>
      </c>
      <c r="H1692" t="s">
        <v>1773</v>
      </c>
      <c r="I1692" t="s">
        <v>2501</v>
      </c>
      <c r="J1692" t="s">
        <v>13082</v>
      </c>
      <c r="K1692" t="s">
        <v>1769</v>
      </c>
      <c r="U1692" t="s">
        <v>1783</v>
      </c>
      <c r="V1692" t="s">
        <v>2031</v>
      </c>
      <c r="W1692" t="s">
        <v>1770</v>
      </c>
      <c r="AC1692" t="s">
        <v>13081</v>
      </c>
      <c r="AD1692" t="s">
        <v>1768</v>
      </c>
      <c r="AE1692" t="s">
        <v>1785</v>
      </c>
      <c r="AG1692" t="s">
        <v>1787</v>
      </c>
    </row>
    <row r="1693" spans="1:33" x14ac:dyDescent="0.3">
      <c r="A1693" t="s">
        <v>13083</v>
      </c>
      <c r="B1693" t="s">
        <v>1768</v>
      </c>
      <c r="C1693" t="s">
        <v>1769</v>
      </c>
      <c r="E1693" t="s">
        <v>1770</v>
      </c>
      <c r="F1693" t="s">
        <v>2760</v>
      </c>
      <c r="G1693" t="s">
        <v>13084</v>
      </c>
      <c r="H1693" t="s">
        <v>1773</v>
      </c>
      <c r="I1693" t="s">
        <v>2501</v>
      </c>
      <c r="J1693" t="s">
        <v>13085</v>
      </c>
      <c r="K1693" t="s">
        <v>1769</v>
      </c>
      <c r="U1693" t="s">
        <v>1783</v>
      </c>
      <c r="V1693" t="s">
        <v>2031</v>
      </c>
      <c r="W1693" t="s">
        <v>1770</v>
      </c>
      <c r="AC1693" t="s">
        <v>13084</v>
      </c>
      <c r="AD1693" t="s">
        <v>1768</v>
      </c>
      <c r="AE1693" t="s">
        <v>1785</v>
      </c>
      <c r="AG1693" t="s">
        <v>1787</v>
      </c>
    </row>
    <row r="1694" spans="1:33" x14ac:dyDescent="0.3">
      <c r="A1694" t="s">
        <v>13086</v>
      </c>
      <c r="B1694" t="s">
        <v>1768</v>
      </c>
      <c r="C1694" t="s">
        <v>1769</v>
      </c>
      <c r="E1694" t="s">
        <v>1770</v>
      </c>
      <c r="F1694" t="s">
        <v>2400</v>
      </c>
      <c r="G1694" t="s">
        <v>13087</v>
      </c>
      <c r="H1694" t="s">
        <v>1773</v>
      </c>
      <c r="I1694" t="s">
        <v>2501</v>
      </c>
      <c r="J1694" t="s">
        <v>13088</v>
      </c>
      <c r="K1694" t="s">
        <v>1769</v>
      </c>
      <c r="U1694" t="s">
        <v>1783</v>
      </c>
      <c r="V1694" t="s">
        <v>2031</v>
      </c>
      <c r="W1694" t="s">
        <v>1770</v>
      </c>
      <c r="AC1694" t="s">
        <v>13087</v>
      </c>
      <c r="AD1694" t="s">
        <v>1768</v>
      </c>
      <c r="AE1694" t="s">
        <v>1785</v>
      </c>
      <c r="AG1694" t="s">
        <v>1787</v>
      </c>
    </row>
    <row r="1695" spans="1:33" x14ac:dyDescent="0.3">
      <c r="A1695" t="s">
        <v>13089</v>
      </c>
      <c r="B1695" t="s">
        <v>1768</v>
      </c>
      <c r="C1695" t="s">
        <v>1769</v>
      </c>
      <c r="E1695" t="s">
        <v>1770</v>
      </c>
      <c r="F1695" t="s">
        <v>2941</v>
      </c>
      <c r="G1695" t="s">
        <v>13090</v>
      </c>
      <c r="H1695" t="s">
        <v>1791</v>
      </c>
      <c r="I1695" t="s">
        <v>13091</v>
      </c>
      <c r="J1695" t="s">
        <v>13092</v>
      </c>
      <c r="K1695" t="s">
        <v>1769</v>
      </c>
      <c r="U1695" t="s">
        <v>1783</v>
      </c>
      <c r="V1695" t="s">
        <v>2031</v>
      </c>
      <c r="W1695" t="s">
        <v>1770</v>
      </c>
      <c r="AC1695" t="s">
        <v>13090</v>
      </c>
      <c r="AD1695" t="s">
        <v>1768</v>
      </c>
      <c r="AE1695" t="s">
        <v>1785</v>
      </c>
      <c r="AG1695" t="s">
        <v>1787</v>
      </c>
    </row>
    <row r="1696" spans="1:33" x14ac:dyDescent="0.3">
      <c r="A1696" t="s">
        <v>13093</v>
      </c>
      <c r="B1696" t="s">
        <v>1768</v>
      </c>
      <c r="C1696" t="s">
        <v>1769</v>
      </c>
      <c r="E1696" t="s">
        <v>1770</v>
      </c>
      <c r="F1696" t="s">
        <v>3756</v>
      </c>
      <c r="G1696" t="s">
        <v>3757</v>
      </c>
      <c r="H1696" t="s">
        <v>1773</v>
      </c>
      <c r="I1696" t="s">
        <v>2501</v>
      </c>
      <c r="J1696" t="s">
        <v>3758</v>
      </c>
      <c r="K1696" t="s">
        <v>1769</v>
      </c>
      <c r="U1696" t="s">
        <v>1783</v>
      </c>
      <c r="V1696" t="s">
        <v>2031</v>
      </c>
      <c r="W1696" t="s">
        <v>1770</v>
      </c>
      <c r="AC1696" t="s">
        <v>3757</v>
      </c>
      <c r="AD1696" t="s">
        <v>1768</v>
      </c>
      <c r="AE1696" t="s">
        <v>1785</v>
      </c>
      <c r="AG1696" t="s">
        <v>1787</v>
      </c>
    </row>
    <row r="1697" spans="1:33" x14ac:dyDescent="0.3">
      <c r="A1697" t="s">
        <v>13094</v>
      </c>
      <c r="B1697" t="s">
        <v>1768</v>
      </c>
      <c r="C1697" t="s">
        <v>1769</v>
      </c>
      <c r="E1697" t="s">
        <v>1770</v>
      </c>
      <c r="F1697" t="s">
        <v>2204</v>
      </c>
      <c r="G1697" t="s">
        <v>13095</v>
      </c>
      <c r="H1697" t="s">
        <v>1773</v>
      </c>
      <c r="I1697" t="s">
        <v>2501</v>
      </c>
      <c r="J1697" t="s">
        <v>13096</v>
      </c>
      <c r="K1697" t="s">
        <v>1769</v>
      </c>
      <c r="U1697" t="s">
        <v>1783</v>
      </c>
      <c r="V1697" t="s">
        <v>2031</v>
      </c>
      <c r="W1697" t="s">
        <v>1770</v>
      </c>
      <c r="AC1697" t="s">
        <v>13095</v>
      </c>
      <c r="AD1697" t="s">
        <v>1768</v>
      </c>
      <c r="AE1697" t="s">
        <v>1785</v>
      </c>
      <c r="AG1697" t="s">
        <v>1787</v>
      </c>
    </row>
    <row r="1698" spans="1:33" x14ac:dyDescent="0.3">
      <c r="A1698" t="s">
        <v>13097</v>
      </c>
      <c r="B1698" t="s">
        <v>1768</v>
      </c>
      <c r="C1698" t="s">
        <v>1769</v>
      </c>
      <c r="E1698" t="s">
        <v>1770</v>
      </c>
      <c r="F1698" t="s">
        <v>13098</v>
      </c>
      <c r="G1698" t="s">
        <v>8284</v>
      </c>
      <c r="H1698" t="s">
        <v>1773</v>
      </c>
      <c r="I1698" t="s">
        <v>2501</v>
      </c>
      <c r="J1698" t="s">
        <v>13099</v>
      </c>
      <c r="K1698" t="s">
        <v>1769</v>
      </c>
      <c r="U1698" t="s">
        <v>1783</v>
      </c>
      <c r="V1698" t="s">
        <v>2031</v>
      </c>
      <c r="W1698" t="s">
        <v>1770</v>
      </c>
      <c r="AC1698" t="s">
        <v>8284</v>
      </c>
      <c r="AD1698" t="s">
        <v>1768</v>
      </c>
      <c r="AE1698" t="s">
        <v>1785</v>
      </c>
      <c r="AG1698" t="s">
        <v>1787</v>
      </c>
    </row>
    <row r="1699" spans="1:33" x14ac:dyDescent="0.3">
      <c r="A1699" t="s">
        <v>13100</v>
      </c>
      <c r="B1699" t="s">
        <v>1768</v>
      </c>
      <c r="C1699" t="s">
        <v>1769</v>
      </c>
      <c r="E1699" t="s">
        <v>1770</v>
      </c>
      <c r="F1699" t="s">
        <v>3037</v>
      </c>
      <c r="G1699" t="s">
        <v>13101</v>
      </c>
      <c r="H1699" t="s">
        <v>1773</v>
      </c>
      <c r="I1699" t="s">
        <v>13102</v>
      </c>
      <c r="J1699" t="s">
        <v>13103</v>
      </c>
      <c r="K1699" t="s">
        <v>1769</v>
      </c>
      <c r="U1699" t="s">
        <v>1783</v>
      </c>
      <c r="V1699" t="s">
        <v>2031</v>
      </c>
      <c r="W1699" t="s">
        <v>1770</v>
      </c>
      <c r="AC1699" t="s">
        <v>13101</v>
      </c>
      <c r="AD1699" t="s">
        <v>1768</v>
      </c>
      <c r="AE1699" t="s">
        <v>1785</v>
      </c>
      <c r="AG1699" t="s">
        <v>1787</v>
      </c>
    </row>
    <row r="1700" spans="1:33" x14ac:dyDescent="0.3">
      <c r="A1700" t="s">
        <v>13104</v>
      </c>
      <c r="B1700" t="s">
        <v>1768</v>
      </c>
      <c r="C1700" t="s">
        <v>1769</v>
      </c>
      <c r="E1700" t="s">
        <v>1770</v>
      </c>
      <c r="F1700" t="s">
        <v>1904</v>
      </c>
      <c r="G1700" t="s">
        <v>10912</v>
      </c>
      <c r="H1700" t="s">
        <v>1773</v>
      </c>
      <c r="I1700" t="s">
        <v>13105</v>
      </c>
      <c r="J1700" t="s">
        <v>10913</v>
      </c>
      <c r="K1700" t="s">
        <v>1769</v>
      </c>
      <c r="U1700" t="s">
        <v>1783</v>
      </c>
      <c r="V1700" t="s">
        <v>2031</v>
      </c>
      <c r="W1700" t="s">
        <v>1770</v>
      </c>
      <c r="AC1700" t="s">
        <v>10912</v>
      </c>
      <c r="AD1700" t="s">
        <v>1768</v>
      </c>
      <c r="AE1700" t="s">
        <v>1785</v>
      </c>
      <c r="AG1700" t="s">
        <v>1787</v>
      </c>
    </row>
    <row r="1701" spans="1:33" x14ac:dyDescent="0.3">
      <c r="A1701" t="s">
        <v>13106</v>
      </c>
      <c r="B1701" t="s">
        <v>1768</v>
      </c>
      <c r="C1701" t="s">
        <v>1769</v>
      </c>
      <c r="E1701" t="s">
        <v>1770</v>
      </c>
      <c r="F1701" t="s">
        <v>2467</v>
      </c>
      <c r="G1701" t="s">
        <v>3490</v>
      </c>
      <c r="H1701" t="s">
        <v>1773</v>
      </c>
      <c r="I1701" t="s">
        <v>2501</v>
      </c>
      <c r="J1701" t="s">
        <v>3491</v>
      </c>
      <c r="K1701" t="s">
        <v>1769</v>
      </c>
      <c r="U1701" t="s">
        <v>1783</v>
      </c>
      <c r="V1701" t="s">
        <v>2031</v>
      </c>
      <c r="W1701" t="s">
        <v>1770</v>
      </c>
      <c r="AC1701" t="s">
        <v>3490</v>
      </c>
      <c r="AD1701" t="s">
        <v>1768</v>
      </c>
      <c r="AE1701" t="s">
        <v>1785</v>
      </c>
      <c r="AG1701" t="s">
        <v>1787</v>
      </c>
    </row>
    <row r="1702" spans="1:33" x14ac:dyDescent="0.3">
      <c r="A1702" t="s">
        <v>13107</v>
      </c>
      <c r="B1702" t="s">
        <v>1768</v>
      </c>
      <c r="C1702" t="s">
        <v>1769</v>
      </c>
      <c r="E1702" t="s">
        <v>1770</v>
      </c>
      <c r="F1702" t="s">
        <v>3057</v>
      </c>
      <c r="G1702" t="s">
        <v>13108</v>
      </c>
      <c r="H1702" t="s">
        <v>1773</v>
      </c>
      <c r="I1702" t="s">
        <v>2501</v>
      </c>
      <c r="J1702" t="s">
        <v>13109</v>
      </c>
      <c r="K1702" t="s">
        <v>1769</v>
      </c>
      <c r="U1702" t="s">
        <v>1783</v>
      </c>
      <c r="V1702" t="s">
        <v>2031</v>
      </c>
      <c r="W1702" t="s">
        <v>1770</v>
      </c>
      <c r="AC1702" t="s">
        <v>13108</v>
      </c>
      <c r="AD1702" t="s">
        <v>1768</v>
      </c>
      <c r="AE1702" t="s">
        <v>1785</v>
      </c>
      <c r="AG1702" t="s">
        <v>1787</v>
      </c>
    </row>
    <row r="1703" spans="1:33" x14ac:dyDescent="0.3">
      <c r="A1703" t="s">
        <v>13110</v>
      </c>
      <c r="B1703" t="s">
        <v>1768</v>
      </c>
      <c r="C1703" t="s">
        <v>1769</v>
      </c>
      <c r="E1703" t="s">
        <v>1770</v>
      </c>
      <c r="F1703" t="s">
        <v>3232</v>
      </c>
      <c r="G1703" t="s">
        <v>11195</v>
      </c>
      <c r="H1703" t="s">
        <v>1773</v>
      </c>
      <c r="I1703" t="s">
        <v>2501</v>
      </c>
      <c r="J1703" t="s">
        <v>13111</v>
      </c>
      <c r="K1703" t="s">
        <v>1769</v>
      </c>
      <c r="L1703" t="s">
        <v>13112</v>
      </c>
      <c r="M1703" t="s">
        <v>3387</v>
      </c>
      <c r="N1703" t="s">
        <v>13113</v>
      </c>
      <c r="O1703" t="s">
        <v>13114</v>
      </c>
      <c r="T1703" t="s">
        <v>13115</v>
      </c>
      <c r="U1703" t="s">
        <v>1783</v>
      </c>
      <c r="V1703" t="s">
        <v>2031</v>
      </c>
      <c r="W1703" t="s">
        <v>1770</v>
      </c>
      <c r="Y1703" t="s">
        <v>3387</v>
      </c>
      <c r="Z1703" t="s">
        <v>13112</v>
      </c>
      <c r="AA1703" t="s">
        <v>13114</v>
      </c>
      <c r="AB1703" t="s">
        <v>13113</v>
      </c>
      <c r="AC1703" t="s">
        <v>11195</v>
      </c>
      <c r="AD1703" t="s">
        <v>1768</v>
      </c>
      <c r="AE1703" t="s">
        <v>1785</v>
      </c>
      <c r="AG1703" t="s">
        <v>1787</v>
      </c>
    </row>
    <row r="1704" spans="1:33" x14ac:dyDescent="0.3">
      <c r="A1704" t="s">
        <v>13116</v>
      </c>
      <c r="B1704" t="s">
        <v>1768</v>
      </c>
      <c r="C1704" t="s">
        <v>1769</v>
      </c>
      <c r="E1704" t="s">
        <v>1770</v>
      </c>
      <c r="F1704" t="s">
        <v>12173</v>
      </c>
      <c r="G1704" t="s">
        <v>3757</v>
      </c>
      <c r="H1704" t="s">
        <v>1773</v>
      </c>
      <c r="I1704" t="s">
        <v>2501</v>
      </c>
      <c r="J1704" t="s">
        <v>13117</v>
      </c>
      <c r="K1704" t="s">
        <v>1769</v>
      </c>
      <c r="U1704" t="s">
        <v>1783</v>
      </c>
      <c r="V1704" t="s">
        <v>2031</v>
      </c>
      <c r="W1704" t="s">
        <v>1770</v>
      </c>
      <c r="AC1704" t="s">
        <v>3757</v>
      </c>
      <c r="AD1704" t="s">
        <v>1768</v>
      </c>
      <c r="AE1704" t="s">
        <v>1785</v>
      </c>
      <c r="AG1704" t="s">
        <v>1787</v>
      </c>
    </row>
    <row r="1705" spans="1:33" x14ac:dyDescent="0.3">
      <c r="A1705" t="s">
        <v>13118</v>
      </c>
      <c r="B1705" t="s">
        <v>1768</v>
      </c>
      <c r="C1705" t="s">
        <v>1769</v>
      </c>
      <c r="E1705" t="s">
        <v>1770</v>
      </c>
      <c r="F1705" t="s">
        <v>2788</v>
      </c>
      <c r="G1705" t="s">
        <v>3665</v>
      </c>
      <c r="H1705" t="s">
        <v>1773</v>
      </c>
      <c r="I1705" t="s">
        <v>2501</v>
      </c>
      <c r="J1705" t="s">
        <v>3666</v>
      </c>
      <c r="K1705" t="s">
        <v>1769</v>
      </c>
      <c r="U1705" t="s">
        <v>1783</v>
      </c>
      <c r="V1705" t="s">
        <v>2031</v>
      </c>
      <c r="W1705" t="s">
        <v>1770</v>
      </c>
      <c r="AC1705" t="s">
        <v>3665</v>
      </c>
      <c r="AD1705" t="s">
        <v>1768</v>
      </c>
      <c r="AE1705" t="s">
        <v>1785</v>
      </c>
      <c r="AG1705" t="s">
        <v>1787</v>
      </c>
    </row>
    <row r="1706" spans="1:33" x14ac:dyDescent="0.3">
      <c r="A1706" t="s">
        <v>13119</v>
      </c>
      <c r="B1706" t="s">
        <v>1768</v>
      </c>
      <c r="C1706" t="s">
        <v>1769</v>
      </c>
      <c r="E1706" t="s">
        <v>1770</v>
      </c>
      <c r="F1706" t="s">
        <v>2159</v>
      </c>
      <c r="G1706" t="s">
        <v>13120</v>
      </c>
      <c r="H1706" t="s">
        <v>1773</v>
      </c>
      <c r="I1706" t="s">
        <v>2501</v>
      </c>
      <c r="J1706" t="s">
        <v>13121</v>
      </c>
      <c r="K1706" t="s">
        <v>1769</v>
      </c>
      <c r="U1706" t="s">
        <v>1783</v>
      </c>
      <c r="V1706" t="s">
        <v>2031</v>
      </c>
      <c r="W1706" t="s">
        <v>1770</v>
      </c>
      <c r="AC1706" t="s">
        <v>13120</v>
      </c>
      <c r="AD1706" t="s">
        <v>1768</v>
      </c>
      <c r="AE1706" t="s">
        <v>1785</v>
      </c>
      <c r="AG1706" t="s">
        <v>1787</v>
      </c>
    </row>
    <row r="1707" spans="1:33" x14ac:dyDescent="0.3">
      <c r="A1707" t="s">
        <v>13122</v>
      </c>
      <c r="B1707" t="s">
        <v>1768</v>
      </c>
      <c r="C1707" t="s">
        <v>1769</v>
      </c>
      <c r="E1707" t="s">
        <v>1770</v>
      </c>
      <c r="F1707" t="s">
        <v>3232</v>
      </c>
      <c r="G1707" t="s">
        <v>3478</v>
      </c>
      <c r="H1707" t="s">
        <v>1773</v>
      </c>
      <c r="I1707" t="s">
        <v>13123</v>
      </c>
      <c r="J1707" t="s">
        <v>3479</v>
      </c>
      <c r="K1707" t="s">
        <v>1769</v>
      </c>
      <c r="U1707" t="s">
        <v>1783</v>
      </c>
      <c r="V1707" t="s">
        <v>2031</v>
      </c>
      <c r="W1707" t="s">
        <v>1770</v>
      </c>
      <c r="AC1707" t="s">
        <v>3478</v>
      </c>
      <c r="AD1707" t="s">
        <v>1768</v>
      </c>
      <c r="AE1707" t="s">
        <v>1785</v>
      </c>
      <c r="AG1707" t="s">
        <v>1787</v>
      </c>
    </row>
    <row r="1708" spans="1:33" x14ac:dyDescent="0.3">
      <c r="A1708" t="s">
        <v>13124</v>
      </c>
      <c r="B1708" t="s">
        <v>1768</v>
      </c>
      <c r="C1708" t="s">
        <v>1769</v>
      </c>
      <c r="E1708" t="s">
        <v>1770</v>
      </c>
      <c r="F1708" t="s">
        <v>1850</v>
      </c>
      <c r="G1708" t="s">
        <v>13125</v>
      </c>
      <c r="H1708" t="s">
        <v>1773</v>
      </c>
      <c r="I1708" t="s">
        <v>2501</v>
      </c>
      <c r="J1708" t="s">
        <v>13126</v>
      </c>
      <c r="K1708" t="s">
        <v>1769</v>
      </c>
      <c r="U1708" t="s">
        <v>1783</v>
      </c>
      <c r="V1708" t="s">
        <v>2031</v>
      </c>
      <c r="W1708" t="s">
        <v>1770</v>
      </c>
      <c r="AC1708" t="s">
        <v>13125</v>
      </c>
      <c r="AD1708" t="s">
        <v>1768</v>
      </c>
      <c r="AE1708" t="s">
        <v>1785</v>
      </c>
      <c r="AG1708" t="s">
        <v>1787</v>
      </c>
    </row>
    <row r="1709" spans="1:33" x14ac:dyDescent="0.3">
      <c r="A1709" t="s">
        <v>13127</v>
      </c>
      <c r="B1709" t="s">
        <v>1768</v>
      </c>
      <c r="C1709" t="s">
        <v>1769</v>
      </c>
      <c r="E1709" t="s">
        <v>1770</v>
      </c>
      <c r="F1709" t="s">
        <v>2265</v>
      </c>
      <c r="G1709" t="s">
        <v>3079</v>
      </c>
      <c r="H1709" t="s">
        <v>1773</v>
      </c>
      <c r="I1709" t="s">
        <v>13128</v>
      </c>
      <c r="J1709" t="s">
        <v>3530</v>
      </c>
      <c r="K1709" t="s">
        <v>1769</v>
      </c>
      <c r="U1709" t="s">
        <v>1783</v>
      </c>
      <c r="V1709" t="s">
        <v>2031</v>
      </c>
      <c r="W1709" t="s">
        <v>1770</v>
      </c>
      <c r="AC1709" t="s">
        <v>3079</v>
      </c>
      <c r="AD1709" t="s">
        <v>1768</v>
      </c>
      <c r="AE1709" t="s">
        <v>1785</v>
      </c>
      <c r="AG1709" t="s">
        <v>1787</v>
      </c>
    </row>
    <row r="1710" spans="1:33" x14ac:dyDescent="0.3">
      <c r="A1710" t="s">
        <v>13129</v>
      </c>
      <c r="B1710" t="s">
        <v>1768</v>
      </c>
      <c r="C1710" t="s">
        <v>1769</v>
      </c>
      <c r="E1710" t="s">
        <v>1770</v>
      </c>
      <c r="F1710" t="s">
        <v>3078</v>
      </c>
      <c r="G1710" t="s">
        <v>3079</v>
      </c>
      <c r="H1710" t="s">
        <v>1773</v>
      </c>
      <c r="I1710" t="s">
        <v>2501</v>
      </c>
      <c r="J1710" t="s">
        <v>3080</v>
      </c>
      <c r="K1710" t="s">
        <v>1769</v>
      </c>
      <c r="U1710" t="s">
        <v>1783</v>
      </c>
      <c r="V1710" t="s">
        <v>2031</v>
      </c>
      <c r="W1710" t="s">
        <v>1770</v>
      </c>
      <c r="AC1710" t="s">
        <v>3079</v>
      </c>
      <c r="AD1710" t="s">
        <v>1768</v>
      </c>
      <c r="AE1710" t="s">
        <v>1785</v>
      </c>
      <c r="AG1710" t="s">
        <v>1787</v>
      </c>
    </row>
    <row r="1711" spans="1:33" x14ac:dyDescent="0.3">
      <c r="A1711" t="s">
        <v>13130</v>
      </c>
      <c r="B1711" t="s">
        <v>1768</v>
      </c>
      <c r="C1711" t="s">
        <v>1769</v>
      </c>
      <c r="E1711" t="s">
        <v>1770</v>
      </c>
      <c r="F1711" t="s">
        <v>3857</v>
      </c>
      <c r="G1711" t="s">
        <v>3858</v>
      </c>
      <c r="H1711" t="s">
        <v>1773</v>
      </c>
      <c r="I1711" t="s">
        <v>2501</v>
      </c>
      <c r="J1711" t="s">
        <v>3859</v>
      </c>
      <c r="K1711" t="s">
        <v>1769</v>
      </c>
      <c r="U1711" t="s">
        <v>1783</v>
      </c>
      <c r="V1711" t="s">
        <v>2031</v>
      </c>
      <c r="W1711" t="s">
        <v>1770</v>
      </c>
      <c r="AC1711" t="s">
        <v>3858</v>
      </c>
      <c r="AD1711" t="s">
        <v>1768</v>
      </c>
      <c r="AE1711" t="s">
        <v>1785</v>
      </c>
      <c r="AG1711" t="s">
        <v>1787</v>
      </c>
    </row>
    <row r="1712" spans="1:33" x14ac:dyDescent="0.3">
      <c r="A1712" t="s">
        <v>13131</v>
      </c>
      <c r="B1712" t="s">
        <v>1768</v>
      </c>
      <c r="C1712" t="s">
        <v>1769</v>
      </c>
      <c r="E1712" t="s">
        <v>1770</v>
      </c>
      <c r="F1712" t="s">
        <v>2643</v>
      </c>
      <c r="G1712" t="s">
        <v>3757</v>
      </c>
      <c r="H1712" t="s">
        <v>1773</v>
      </c>
      <c r="I1712" t="s">
        <v>2501</v>
      </c>
      <c r="J1712" t="s">
        <v>3769</v>
      </c>
      <c r="K1712" t="s">
        <v>1769</v>
      </c>
      <c r="L1712" t="s">
        <v>2772</v>
      </c>
      <c r="M1712" t="s">
        <v>2773</v>
      </c>
      <c r="N1712" t="s">
        <v>2774</v>
      </c>
      <c r="O1712" t="s">
        <v>2775</v>
      </c>
      <c r="U1712" t="s">
        <v>1783</v>
      </c>
      <c r="V1712" t="s">
        <v>2031</v>
      </c>
      <c r="W1712" t="s">
        <v>1770</v>
      </c>
      <c r="Y1712" t="s">
        <v>2773</v>
      </c>
      <c r="Z1712" t="s">
        <v>2772</v>
      </c>
      <c r="AA1712" t="s">
        <v>2775</v>
      </c>
      <c r="AB1712" t="s">
        <v>2774</v>
      </c>
      <c r="AC1712" t="s">
        <v>3757</v>
      </c>
      <c r="AD1712" t="s">
        <v>1768</v>
      </c>
      <c r="AE1712" t="s">
        <v>1785</v>
      </c>
      <c r="AG1712" t="s">
        <v>1787</v>
      </c>
    </row>
    <row r="1713" spans="1:33" x14ac:dyDescent="0.3">
      <c r="A1713" t="s">
        <v>13132</v>
      </c>
      <c r="B1713" t="s">
        <v>1768</v>
      </c>
      <c r="C1713" t="s">
        <v>1769</v>
      </c>
      <c r="E1713" t="s">
        <v>1770</v>
      </c>
      <c r="F1713" t="s">
        <v>2907</v>
      </c>
      <c r="G1713" t="s">
        <v>4515</v>
      </c>
      <c r="H1713" t="s">
        <v>1773</v>
      </c>
      <c r="I1713" t="s">
        <v>2501</v>
      </c>
      <c r="J1713" t="s">
        <v>4517</v>
      </c>
      <c r="K1713" t="s">
        <v>1769</v>
      </c>
      <c r="U1713" t="s">
        <v>1783</v>
      </c>
      <c r="V1713" t="s">
        <v>2031</v>
      </c>
      <c r="W1713" t="s">
        <v>1770</v>
      </c>
      <c r="AC1713" t="s">
        <v>4515</v>
      </c>
      <c r="AD1713" t="s">
        <v>1768</v>
      </c>
      <c r="AE1713" t="s">
        <v>1785</v>
      </c>
      <c r="AG1713" t="s">
        <v>1787</v>
      </c>
    </row>
    <row r="1714" spans="1:33" x14ac:dyDescent="0.3">
      <c r="A1714" t="s">
        <v>13133</v>
      </c>
      <c r="B1714" t="s">
        <v>1768</v>
      </c>
      <c r="C1714" t="s">
        <v>1769</v>
      </c>
      <c r="E1714" t="s">
        <v>1770</v>
      </c>
      <c r="F1714" t="s">
        <v>4200</v>
      </c>
      <c r="G1714" t="s">
        <v>13134</v>
      </c>
      <c r="H1714" t="s">
        <v>1773</v>
      </c>
      <c r="I1714" t="s">
        <v>2501</v>
      </c>
      <c r="J1714" t="s">
        <v>13135</v>
      </c>
      <c r="K1714" t="s">
        <v>1769</v>
      </c>
      <c r="U1714" t="s">
        <v>1783</v>
      </c>
      <c r="V1714" t="s">
        <v>2031</v>
      </c>
      <c r="W1714" t="s">
        <v>1770</v>
      </c>
      <c r="AC1714" t="s">
        <v>13134</v>
      </c>
      <c r="AD1714" t="s">
        <v>1768</v>
      </c>
      <c r="AE1714" t="s">
        <v>1785</v>
      </c>
      <c r="AG1714" t="s">
        <v>1787</v>
      </c>
    </row>
    <row r="1715" spans="1:33" x14ac:dyDescent="0.3">
      <c r="A1715" t="s">
        <v>13136</v>
      </c>
      <c r="B1715" t="s">
        <v>1768</v>
      </c>
      <c r="C1715" t="s">
        <v>1769</v>
      </c>
      <c r="E1715" t="s">
        <v>1770</v>
      </c>
      <c r="F1715" t="s">
        <v>1789</v>
      </c>
      <c r="G1715" t="s">
        <v>3757</v>
      </c>
      <c r="H1715" t="s">
        <v>1773</v>
      </c>
      <c r="I1715" t="s">
        <v>2501</v>
      </c>
      <c r="J1715" t="s">
        <v>13137</v>
      </c>
      <c r="K1715" t="s">
        <v>1769</v>
      </c>
      <c r="U1715" t="s">
        <v>1783</v>
      </c>
      <c r="V1715" t="s">
        <v>2031</v>
      </c>
      <c r="W1715" t="s">
        <v>1770</v>
      </c>
      <c r="AC1715" t="s">
        <v>3757</v>
      </c>
      <c r="AD1715" t="s">
        <v>1768</v>
      </c>
      <c r="AE1715" t="s">
        <v>1785</v>
      </c>
      <c r="AG1715" t="s">
        <v>1787</v>
      </c>
    </row>
    <row r="1716" spans="1:33" x14ac:dyDescent="0.3">
      <c r="A1716" t="s">
        <v>13138</v>
      </c>
      <c r="B1716" t="s">
        <v>1768</v>
      </c>
      <c r="C1716" t="s">
        <v>1769</v>
      </c>
      <c r="E1716" t="s">
        <v>1770</v>
      </c>
      <c r="F1716" t="s">
        <v>3232</v>
      </c>
      <c r="G1716" t="s">
        <v>13139</v>
      </c>
      <c r="H1716" t="s">
        <v>1773</v>
      </c>
      <c r="I1716" t="s">
        <v>13140</v>
      </c>
      <c r="J1716" t="s">
        <v>13141</v>
      </c>
      <c r="K1716" t="s">
        <v>1769</v>
      </c>
      <c r="L1716" t="s">
        <v>13142</v>
      </c>
      <c r="M1716" t="s">
        <v>3472</v>
      </c>
      <c r="N1716" t="s">
        <v>13143</v>
      </c>
      <c r="O1716" t="s">
        <v>13144</v>
      </c>
      <c r="U1716" t="s">
        <v>1783</v>
      </c>
      <c r="V1716" t="s">
        <v>2031</v>
      </c>
      <c r="W1716" t="s">
        <v>1770</v>
      </c>
      <c r="Y1716" t="s">
        <v>3472</v>
      </c>
      <c r="Z1716" t="s">
        <v>13142</v>
      </c>
      <c r="AA1716" t="s">
        <v>13144</v>
      </c>
      <c r="AB1716" t="s">
        <v>13143</v>
      </c>
      <c r="AC1716" t="s">
        <v>13139</v>
      </c>
      <c r="AD1716" t="s">
        <v>1768</v>
      </c>
      <c r="AE1716" t="s">
        <v>1785</v>
      </c>
      <c r="AF1716" t="s">
        <v>13145</v>
      </c>
      <c r="AG1716" t="s">
        <v>1787</v>
      </c>
    </row>
    <row r="1717" spans="1:33" x14ac:dyDescent="0.3">
      <c r="A1717" t="s">
        <v>13146</v>
      </c>
      <c r="B1717" t="s">
        <v>1768</v>
      </c>
      <c r="C1717" t="s">
        <v>1769</v>
      </c>
      <c r="E1717" t="s">
        <v>1770</v>
      </c>
      <c r="F1717" t="s">
        <v>2907</v>
      </c>
      <c r="G1717" t="s">
        <v>13147</v>
      </c>
      <c r="H1717" t="s">
        <v>1773</v>
      </c>
      <c r="I1717" t="s">
        <v>2501</v>
      </c>
      <c r="J1717" t="s">
        <v>13148</v>
      </c>
      <c r="K1717" t="s">
        <v>1769</v>
      </c>
      <c r="U1717" t="s">
        <v>1783</v>
      </c>
      <c r="V1717" t="s">
        <v>2031</v>
      </c>
      <c r="W1717" t="s">
        <v>1770</v>
      </c>
      <c r="AC1717" t="s">
        <v>13147</v>
      </c>
      <c r="AD1717" t="s">
        <v>1768</v>
      </c>
      <c r="AE1717" t="s">
        <v>1785</v>
      </c>
      <c r="AG1717" t="s">
        <v>1787</v>
      </c>
    </row>
    <row r="1718" spans="1:33" x14ac:dyDescent="0.3">
      <c r="A1718" t="s">
        <v>13149</v>
      </c>
      <c r="B1718" t="s">
        <v>1768</v>
      </c>
      <c r="C1718" t="s">
        <v>1769</v>
      </c>
      <c r="E1718" t="s">
        <v>1770</v>
      </c>
      <c r="F1718" t="s">
        <v>2907</v>
      </c>
      <c r="G1718" t="s">
        <v>4106</v>
      </c>
      <c r="H1718" t="s">
        <v>1773</v>
      </c>
      <c r="I1718" t="s">
        <v>2501</v>
      </c>
      <c r="J1718" t="s">
        <v>13150</v>
      </c>
      <c r="K1718" t="s">
        <v>1769</v>
      </c>
      <c r="U1718" t="s">
        <v>1783</v>
      </c>
      <c r="V1718" t="s">
        <v>2031</v>
      </c>
      <c r="W1718" t="s">
        <v>1770</v>
      </c>
      <c r="AC1718" t="s">
        <v>4106</v>
      </c>
      <c r="AD1718" t="s">
        <v>1768</v>
      </c>
      <c r="AE1718" t="s">
        <v>1785</v>
      </c>
      <c r="AG1718" t="s">
        <v>1787</v>
      </c>
    </row>
    <row r="1719" spans="1:33" x14ac:dyDescent="0.3">
      <c r="A1719" t="s">
        <v>13151</v>
      </c>
      <c r="B1719" t="s">
        <v>1768</v>
      </c>
      <c r="C1719" t="s">
        <v>1769</v>
      </c>
      <c r="E1719" t="s">
        <v>1770</v>
      </c>
      <c r="F1719" t="s">
        <v>3821</v>
      </c>
      <c r="G1719" t="s">
        <v>8537</v>
      </c>
      <c r="H1719" t="s">
        <v>1773</v>
      </c>
      <c r="I1719" t="s">
        <v>2501</v>
      </c>
      <c r="J1719" t="s">
        <v>13152</v>
      </c>
      <c r="K1719" t="s">
        <v>1769</v>
      </c>
      <c r="U1719" t="s">
        <v>1783</v>
      </c>
      <c r="V1719" t="s">
        <v>2031</v>
      </c>
      <c r="W1719" t="s">
        <v>1770</v>
      </c>
      <c r="AC1719" t="s">
        <v>8537</v>
      </c>
      <c r="AD1719" t="s">
        <v>1768</v>
      </c>
      <c r="AE1719" t="s">
        <v>1785</v>
      </c>
      <c r="AG1719" t="s">
        <v>1787</v>
      </c>
    </row>
    <row r="1720" spans="1:33" x14ac:dyDescent="0.3">
      <c r="A1720" t="s">
        <v>13153</v>
      </c>
      <c r="B1720" t="s">
        <v>1768</v>
      </c>
      <c r="C1720" t="s">
        <v>1769</v>
      </c>
      <c r="E1720" t="s">
        <v>1770</v>
      </c>
      <c r="F1720" t="s">
        <v>2204</v>
      </c>
      <c r="G1720" t="s">
        <v>3191</v>
      </c>
      <c r="H1720" t="s">
        <v>1773</v>
      </c>
      <c r="I1720" t="s">
        <v>2501</v>
      </c>
      <c r="J1720" t="s">
        <v>3192</v>
      </c>
      <c r="K1720" t="s">
        <v>1769</v>
      </c>
      <c r="U1720" t="s">
        <v>1783</v>
      </c>
      <c r="V1720" t="s">
        <v>2031</v>
      </c>
      <c r="W1720" t="s">
        <v>1770</v>
      </c>
      <c r="AC1720" t="s">
        <v>3191</v>
      </c>
      <c r="AD1720" t="s">
        <v>1768</v>
      </c>
      <c r="AE1720" t="s">
        <v>1785</v>
      </c>
      <c r="AG1720" t="s">
        <v>1787</v>
      </c>
    </row>
    <row r="1721" spans="1:33" x14ac:dyDescent="0.3">
      <c r="A1721" t="s">
        <v>13154</v>
      </c>
      <c r="B1721" t="s">
        <v>1768</v>
      </c>
      <c r="C1721" t="s">
        <v>1769</v>
      </c>
      <c r="E1721" t="s">
        <v>1770</v>
      </c>
      <c r="F1721" t="s">
        <v>13155</v>
      </c>
      <c r="G1721" t="s">
        <v>3741</v>
      </c>
      <c r="H1721" t="s">
        <v>1773</v>
      </c>
      <c r="I1721" t="s">
        <v>13156</v>
      </c>
      <c r="J1721" t="s">
        <v>13157</v>
      </c>
      <c r="K1721" t="s">
        <v>1769</v>
      </c>
      <c r="L1721" t="s">
        <v>5057</v>
      </c>
      <c r="M1721" t="s">
        <v>2579</v>
      </c>
      <c r="N1721" t="s">
        <v>5058</v>
      </c>
      <c r="O1721" t="s">
        <v>13158</v>
      </c>
      <c r="R1721" t="s">
        <v>13159</v>
      </c>
      <c r="S1721" t="s">
        <v>13160</v>
      </c>
      <c r="U1721" t="s">
        <v>1783</v>
      </c>
      <c r="V1721" t="s">
        <v>2031</v>
      </c>
      <c r="W1721" t="s">
        <v>1770</v>
      </c>
      <c r="Y1721" t="s">
        <v>2579</v>
      </c>
      <c r="Z1721" t="s">
        <v>5057</v>
      </c>
      <c r="AA1721" t="s">
        <v>13158</v>
      </c>
      <c r="AB1721" t="s">
        <v>5058</v>
      </c>
      <c r="AC1721" t="s">
        <v>3741</v>
      </c>
      <c r="AD1721" t="s">
        <v>1768</v>
      </c>
      <c r="AE1721" t="s">
        <v>1785</v>
      </c>
      <c r="AF1721" t="s">
        <v>13161</v>
      </c>
      <c r="AG1721" t="s">
        <v>1787</v>
      </c>
    </row>
    <row r="1722" spans="1:33" x14ac:dyDescent="0.3">
      <c r="A1722" t="s">
        <v>13162</v>
      </c>
      <c r="B1722" t="s">
        <v>1768</v>
      </c>
      <c r="C1722" t="s">
        <v>1769</v>
      </c>
      <c r="E1722" t="s">
        <v>1770</v>
      </c>
      <c r="F1722" t="s">
        <v>2806</v>
      </c>
      <c r="G1722" t="s">
        <v>13163</v>
      </c>
      <c r="H1722" t="s">
        <v>1773</v>
      </c>
      <c r="I1722" t="s">
        <v>2501</v>
      </c>
      <c r="J1722" t="s">
        <v>13164</v>
      </c>
      <c r="K1722" t="s">
        <v>1769</v>
      </c>
      <c r="U1722" t="s">
        <v>1783</v>
      </c>
      <c r="V1722" t="s">
        <v>2031</v>
      </c>
      <c r="W1722" t="s">
        <v>1770</v>
      </c>
      <c r="AC1722" t="s">
        <v>13163</v>
      </c>
      <c r="AD1722" t="s">
        <v>1768</v>
      </c>
      <c r="AE1722" t="s">
        <v>1785</v>
      </c>
      <c r="AG1722" t="s">
        <v>1787</v>
      </c>
    </row>
    <row r="1723" spans="1:33" x14ac:dyDescent="0.3">
      <c r="A1723" t="s">
        <v>13165</v>
      </c>
      <c r="B1723" t="s">
        <v>1768</v>
      </c>
      <c r="C1723" t="s">
        <v>1769</v>
      </c>
      <c r="E1723" t="s">
        <v>1770</v>
      </c>
      <c r="F1723" t="s">
        <v>2034</v>
      </c>
      <c r="G1723" t="s">
        <v>13166</v>
      </c>
      <c r="H1723" t="s">
        <v>1773</v>
      </c>
      <c r="I1723" t="s">
        <v>2501</v>
      </c>
      <c r="J1723" t="s">
        <v>13167</v>
      </c>
      <c r="K1723" t="s">
        <v>1769</v>
      </c>
      <c r="U1723" t="s">
        <v>1783</v>
      </c>
      <c r="V1723" t="s">
        <v>2031</v>
      </c>
      <c r="W1723" t="s">
        <v>1770</v>
      </c>
      <c r="AC1723" t="s">
        <v>13166</v>
      </c>
      <c r="AD1723" t="s">
        <v>1768</v>
      </c>
      <c r="AE1723" t="s">
        <v>1785</v>
      </c>
      <c r="AG1723" t="s">
        <v>1787</v>
      </c>
    </row>
    <row r="1724" spans="1:33" x14ac:dyDescent="0.3">
      <c r="A1724" t="s">
        <v>13168</v>
      </c>
      <c r="B1724" t="s">
        <v>1768</v>
      </c>
      <c r="C1724" t="s">
        <v>1769</v>
      </c>
      <c r="E1724" t="s">
        <v>1770</v>
      </c>
      <c r="F1724" t="s">
        <v>3200</v>
      </c>
      <c r="G1724" t="s">
        <v>3201</v>
      </c>
      <c r="H1724" t="s">
        <v>1773</v>
      </c>
      <c r="I1724" t="s">
        <v>2501</v>
      </c>
      <c r="J1724" t="s">
        <v>3202</v>
      </c>
      <c r="K1724" t="s">
        <v>1769</v>
      </c>
      <c r="U1724" t="s">
        <v>1783</v>
      </c>
      <c r="V1724" t="s">
        <v>2031</v>
      </c>
      <c r="W1724" t="s">
        <v>1770</v>
      </c>
      <c r="AC1724" t="s">
        <v>3201</v>
      </c>
      <c r="AD1724" t="s">
        <v>1768</v>
      </c>
      <c r="AE1724" t="s">
        <v>1785</v>
      </c>
      <c r="AG1724" t="s">
        <v>1787</v>
      </c>
    </row>
    <row r="1725" spans="1:33" x14ac:dyDescent="0.3">
      <c r="A1725" t="s">
        <v>13169</v>
      </c>
      <c r="B1725" t="s">
        <v>1768</v>
      </c>
      <c r="C1725" t="s">
        <v>1769</v>
      </c>
      <c r="E1725" t="s">
        <v>1770</v>
      </c>
      <c r="F1725" t="s">
        <v>1904</v>
      </c>
      <c r="G1725" t="s">
        <v>3393</v>
      </c>
      <c r="H1725" t="s">
        <v>1773</v>
      </c>
      <c r="I1725" t="s">
        <v>2501</v>
      </c>
      <c r="J1725" t="s">
        <v>3394</v>
      </c>
      <c r="K1725" t="s">
        <v>1769</v>
      </c>
      <c r="U1725" t="s">
        <v>1783</v>
      </c>
      <c r="V1725" t="s">
        <v>2031</v>
      </c>
      <c r="W1725" t="s">
        <v>1770</v>
      </c>
      <c r="AC1725" t="s">
        <v>3393</v>
      </c>
      <c r="AD1725" t="s">
        <v>1768</v>
      </c>
      <c r="AE1725" t="s">
        <v>1785</v>
      </c>
      <c r="AG1725" t="s">
        <v>1787</v>
      </c>
    </row>
    <row r="1726" spans="1:33" x14ac:dyDescent="0.3">
      <c r="A1726" t="s">
        <v>13170</v>
      </c>
      <c r="B1726" t="s">
        <v>1768</v>
      </c>
      <c r="C1726" t="s">
        <v>1769</v>
      </c>
      <c r="E1726" t="s">
        <v>1770</v>
      </c>
      <c r="F1726" t="s">
        <v>2298</v>
      </c>
      <c r="G1726" t="s">
        <v>13171</v>
      </c>
      <c r="H1726" t="s">
        <v>1773</v>
      </c>
      <c r="I1726" t="s">
        <v>2501</v>
      </c>
      <c r="J1726" t="s">
        <v>13172</v>
      </c>
      <c r="K1726" t="s">
        <v>1769</v>
      </c>
      <c r="U1726" t="s">
        <v>1783</v>
      </c>
      <c r="V1726" t="s">
        <v>2031</v>
      </c>
      <c r="W1726" t="s">
        <v>1770</v>
      </c>
      <c r="AC1726" t="s">
        <v>13171</v>
      </c>
      <c r="AD1726" t="s">
        <v>1768</v>
      </c>
      <c r="AE1726" t="s">
        <v>1785</v>
      </c>
      <c r="AG1726" t="s">
        <v>1787</v>
      </c>
    </row>
    <row r="1727" spans="1:33" x14ac:dyDescent="0.3">
      <c r="A1727" t="s">
        <v>13173</v>
      </c>
      <c r="B1727" t="s">
        <v>1768</v>
      </c>
      <c r="C1727" t="s">
        <v>1769</v>
      </c>
      <c r="E1727" t="s">
        <v>1770</v>
      </c>
      <c r="F1727" t="s">
        <v>3603</v>
      </c>
      <c r="G1727" t="s">
        <v>3604</v>
      </c>
      <c r="H1727" t="s">
        <v>1773</v>
      </c>
      <c r="I1727" t="s">
        <v>2501</v>
      </c>
      <c r="J1727" t="s">
        <v>3605</v>
      </c>
      <c r="K1727" t="s">
        <v>1769</v>
      </c>
      <c r="U1727" t="s">
        <v>1783</v>
      </c>
      <c r="V1727" t="s">
        <v>2031</v>
      </c>
      <c r="W1727" t="s">
        <v>1770</v>
      </c>
      <c r="AC1727" t="s">
        <v>3604</v>
      </c>
      <c r="AD1727" t="s">
        <v>1768</v>
      </c>
      <c r="AE1727" t="s">
        <v>1785</v>
      </c>
      <c r="AG1727" t="s">
        <v>1787</v>
      </c>
    </row>
    <row r="1728" spans="1:33" x14ac:dyDescent="0.3">
      <c r="A1728" t="s">
        <v>13174</v>
      </c>
      <c r="B1728" t="s">
        <v>1768</v>
      </c>
      <c r="C1728" t="s">
        <v>1769</v>
      </c>
      <c r="E1728" t="s">
        <v>1770</v>
      </c>
      <c r="F1728" t="s">
        <v>2397</v>
      </c>
      <c r="G1728" t="s">
        <v>3511</v>
      </c>
      <c r="H1728" t="s">
        <v>1773</v>
      </c>
      <c r="I1728" t="s">
        <v>2501</v>
      </c>
      <c r="J1728" t="s">
        <v>3512</v>
      </c>
      <c r="K1728" t="s">
        <v>1769</v>
      </c>
      <c r="U1728" t="s">
        <v>1783</v>
      </c>
      <c r="V1728" t="s">
        <v>2031</v>
      </c>
      <c r="W1728" t="s">
        <v>1770</v>
      </c>
      <c r="AC1728" t="s">
        <v>3511</v>
      </c>
      <c r="AD1728" t="s">
        <v>1768</v>
      </c>
      <c r="AE1728" t="s">
        <v>1785</v>
      </c>
      <c r="AG1728" t="s">
        <v>1787</v>
      </c>
    </row>
    <row r="1729" spans="1:33" x14ac:dyDescent="0.3">
      <c r="A1729" t="s">
        <v>13175</v>
      </c>
      <c r="B1729" t="s">
        <v>1768</v>
      </c>
      <c r="C1729" t="s">
        <v>1769</v>
      </c>
      <c r="E1729" t="s">
        <v>1770</v>
      </c>
      <c r="F1729" t="s">
        <v>1789</v>
      </c>
      <c r="G1729" t="s">
        <v>13176</v>
      </c>
      <c r="H1729" t="s">
        <v>1773</v>
      </c>
      <c r="I1729" t="s">
        <v>2501</v>
      </c>
      <c r="J1729" t="s">
        <v>13177</v>
      </c>
      <c r="K1729" t="s">
        <v>1769</v>
      </c>
      <c r="U1729" t="s">
        <v>1783</v>
      </c>
      <c r="V1729" t="s">
        <v>2031</v>
      </c>
      <c r="W1729" t="s">
        <v>1770</v>
      </c>
      <c r="AC1729" t="s">
        <v>13176</v>
      </c>
      <c r="AD1729" t="s">
        <v>1768</v>
      </c>
      <c r="AE1729" t="s">
        <v>1785</v>
      </c>
      <c r="AG1729" t="s">
        <v>1787</v>
      </c>
    </row>
    <row r="1730" spans="1:33" x14ac:dyDescent="0.3">
      <c r="A1730" t="s">
        <v>13178</v>
      </c>
      <c r="B1730" t="s">
        <v>1768</v>
      </c>
      <c r="C1730" t="s">
        <v>1769</v>
      </c>
      <c r="E1730" t="s">
        <v>1770</v>
      </c>
      <c r="F1730" t="s">
        <v>2298</v>
      </c>
      <c r="G1730" t="s">
        <v>13179</v>
      </c>
      <c r="H1730" t="s">
        <v>1773</v>
      </c>
      <c r="I1730" t="s">
        <v>2501</v>
      </c>
      <c r="J1730" t="s">
        <v>13180</v>
      </c>
      <c r="K1730" t="s">
        <v>1769</v>
      </c>
      <c r="U1730" t="s">
        <v>1783</v>
      </c>
      <c r="V1730" t="s">
        <v>2031</v>
      </c>
      <c r="W1730" t="s">
        <v>1770</v>
      </c>
      <c r="AC1730" t="s">
        <v>13179</v>
      </c>
      <c r="AD1730" t="s">
        <v>1768</v>
      </c>
      <c r="AE1730" t="s">
        <v>1785</v>
      </c>
      <c r="AG1730" t="s">
        <v>1787</v>
      </c>
    </row>
    <row r="1731" spans="1:33" x14ac:dyDescent="0.3">
      <c r="A1731" t="s">
        <v>13181</v>
      </c>
      <c r="B1731" t="s">
        <v>1768</v>
      </c>
      <c r="C1731" t="s">
        <v>1769</v>
      </c>
      <c r="E1731" t="s">
        <v>1770</v>
      </c>
      <c r="F1731" t="s">
        <v>2405</v>
      </c>
      <c r="G1731" t="s">
        <v>13182</v>
      </c>
      <c r="H1731" t="s">
        <v>1773</v>
      </c>
      <c r="I1731" t="s">
        <v>2501</v>
      </c>
      <c r="J1731" t="s">
        <v>13183</v>
      </c>
      <c r="K1731" t="s">
        <v>1769</v>
      </c>
      <c r="U1731" t="s">
        <v>1783</v>
      </c>
      <c r="V1731" t="s">
        <v>2031</v>
      </c>
      <c r="W1731" t="s">
        <v>1770</v>
      </c>
      <c r="AC1731" t="s">
        <v>13182</v>
      </c>
      <c r="AD1731" t="s">
        <v>1768</v>
      </c>
      <c r="AE1731" t="s">
        <v>1785</v>
      </c>
      <c r="AG1731" t="s">
        <v>1787</v>
      </c>
    </row>
    <row r="1732" spans="1:33" x14ac:dyDescent="0.3">
      <c r="A1732" t="s">
        <v>13184</v>
      </c>
      <c r="B1732" t="s">
        <v>1768</v>
      </c>
      <c r="C1732" t="s">
        <v>1769</v>
      </c>
      <c r="E1732" t="s">
        <v>1770</v>
      </c>
      <c r="F1732" t="s">
        <v>2265</v>
      </c>
      <c r="G1732" t="s">
        <v>13185</v>
      </c>
      <c r="H1732" t="s">
        <v>1773</v>
      </c>
      <c r="I1732" t="s">
        <v>2501</v>
      </c>
      <c r="J1732" t="s">
        <v>13186</v>
      </c>
      <c r="K1732" t="s">
        <v>1769</v>
      </c>
      <c r="U1732" t="s">
        <v>1783</v>
      </c>
      <c r="V1732" t="s">
        <v>2031</v>
      </c>
      <c r="W1732" t="s">
        <v>1770</v>
      </c>
      <c r="AC1732" t="s">
        <v>13185</v>
      </c>
      <c r="AD1732" t="s">
        <v>1768</v>
      </c>
      <c r="AE1732" t="s">
        <v>1785</v>
      </c>
      <c r="AG1732" t="s">
        <v>1787</v>
      </c>
    </row>
    <row r="1733" spans="1:33" x14ac:dyDescent="0.3">
      <c r="A1733" t="s">
        <v>13187</v>
      </c>
      <c r="B1733" t="s">
        <v>1768</v>
      </c>
      <c r="C1733" t="s">
        <v>1769</v>
      </c>
      <c r="E1733" t="s">
        <v>1770</v>
      </c>
      <c r="F1733" t="s">
        <v>2596</v>
      </c>
      <c r="G1733" t="s">
        <v>11762</v>
      </c>
      <c r="H1733" t="s">
        <v>1773</v>
      </c>
      <c r="I1733" t="s">
        <v>2501</v>
      </c>
      <c r="J1733" t="s">
        <v>13188</v>
      </c>
      <c r="K1733" t="s">
        <v>1769</v>
      </c>
      <c r="U1733" t="s">
        <v>1783</v>
      </c>
      <c r="V1733" t="s">
        <v>2031</v>
      </c>
      <c r="W1733" t="s">
        <v>1770</v>
      </c>
      <c r="AC1733" t="s">
        <v>11762</v>
      </c>
      <c r="AD1733" t="s">
        <v>1768</v>
      </c>
      <c r="AE1733" t="s">
        <v>1785</v>
      </c>
      <c r="AG1733" t="s">
        <v>1787</v>
      </c>
    </row>
    <row r="1734" spans="1:33" x14ac:dyDescent="0.3">
      <c r="A1734" t="s">
        <v>13189</v>
      </c>
      <c r="B1734" t="s">
        <v>1768</v>
      </c>
      <c r="C1734" t="s">
        <v>1769</v>
      </c>
      <c r="E1734" t="s">
        <v>1770</v>
      </c>
      <c r="F1734" t="s">
        <v>1771</v>
      </c>
      <c r="G1734" t="s">
        <v>13190</v>
      </c>
      <c r="H1734" t="s">
        <v>1773</v>
      </c>
      <c r="I1734" t="s">
        <v>2501</v>
      </c>
      <c r="J1734" t="s">
        <v>13191</v>
      </c>
      <c r="K1734" t="s">
        <v>1769</v>
      </c>
      <c r="U1734" t="s">
        <v>1783</v>
      </c>
      <c r="V1734" t="s">
        <v>2031</v>
      </c>
      <c r="W1734" t="s">
        <v>1770</v>
      </c>
      <c r="AC1734" t="s">
        <v>13190</v>
      </c>
      <c r="AD1734" t="s">
        <v>1768</v>
      </c>
      <c r="AE1734" t="s">
        <v>1785</v>
      </c>
      <c r="AG1734" t="s">
        <v>1787</v>
      </c>
    </row>
    <row r="1735" spans="1:33" x14ac:dyDescent="0.3">
      <c r="A1735" t="s">
        <v>13192</v>
      </c>
      <c r="B1735" t="s">
        <v>1768</v>
      </c>
      <c r="C1735" t="s">
        <v>1769</v>
      </c>
      <c r="E1735" t="s">
        <v>1770</v>
      </c>
      <c r="F1735" t="s">
        <v>3468</v>
      </c>
      <c r="G1735" t="s">
        <v>13193</v>
      </c>
      <c r="H1735" t="s">
        <v>1773</v>
      </c>
      <c r="I1735" t="s">
        <v>2501</v>
      </c>
      <c r="J1735" t="s">
        <v>13194</v>
      </c>
      <c r="K1735" t="s">
        <v>1769</v>
      </c>
      <c r="U1735" t="s">
        <v>1783</v>
      </c>
      <c r="V1735" t="s">
        <v>2031</v>
      </c>
      <c r="W1735" t="s">
        <v>1770</v>
      </c>
      <c r="AC1735" t="s">
        <v>13193</v>
      </c>
      <c r="AD1735" t="s">
        <v>1768</v>
      </c>
      <c r="AE1735" t="s">
        <v>1785</v>
      </c>
      <c r="AG1735" t="s">
        <v>1787</v>
      </c>
    </row>
    <row r="1736" spans="1:33" x14ac:dyDescent="0.3">
      <c r="A1736" t="s">
        <v>13195</v>
      </c>
      <c r="B1736" t="s">
        <v>1768</v>
      </c>
      <c r="C1736" t="s">
        <v>1769</v>
      </c>
      <c r="E1736" t="s">
        <v>1770</v>
      </c>
      <c r="F1736" t="s">
        <v>3225</v>
      </c>
      <c r="G1736" t="s">
        <v>13196</v>
      </c>
      <c r="H1736" t="s">
        <v>1773</v>
      </c>
      <c r="I1736" t="s">
        <v>2501</v>
      </c>
      <c r="J1736" t="s">
        <v>13197</v>
      </c>
      <c r="K1736" t="s">
        <v>1769</v>
      </c>
      <c r="U1736" t="s">
        <v>1783</v>
      </c>
      <c r="V1736" t="s">
        <v>2031</v>
      </c>
      <c r="W1736" t="s">
        <v>1770</v>
      </c>
      <c r="AC1736" t="s">
        <v>13196</v>
      </c>
      <c r="AD1736" t="s">
        <v>1768</v>
      </c>
      <c r="AE1736" t="s">
        <v>1785</v>
      </c>
      <c r="AG1736" t="s">
        <v>1787</v>
      </c>
    </row>
    <row r="1737" spans="1:33" x14ac:dyDescent="0.3">
      <c r="A1737" t="s">
        <v>13198</v>
      </c>
      <c r="B1737" t="s">
        <v>1768</v>
      </c>
      <c r="C1737" t="s">
        <v>1769</v>
      </c>
      <c r="E1737" t="s">
        <v>1770</v>
      </c>
      <c r="F1737" t="s">
        <v>2159</v>
      </c>
      <c r="G1737" t="s">
        <v>13199</v>
      </c>
      <c r="H1737" t="s">
        <v>1773</v>
      </c>
      <c r="I1737" t="s">
        <v>2501</v>
      </c>
      <c r="J1737" t="s">
        <v>13200</v>
      </c>
      <c r="K1737" t="s">
        <v>1769</v>
      </c>
      <c r="U1737" t="s">
        <v>1783</v>
      </c>
      <c r="V1737" t="s">
        <v>13201</v>
      </c>
      <c r="W1737" t="s">
        <v>1770</v>
      </c>
      <c r="AC1737" t="s">
        <v>13199</v>
      </c>
      <c r="AD1737" t="s">
        <v>1768</v>
      </c>
      <c r="AE1737" t="s">
        <v>1785</v>
      </c>
      <c r="AG1737" t="s">
        <v>1787</v>
      </c>
    </row>
    <row r="1738" spans="1:33" x14ac:dyDescent="0.3">
      <c r="A1738" t="s">
        <v>13202</v>
      </c>
      <c r="B1738" t="s">
        <v>1768</v>
      </c>
      <c r="C1738" t="s">
        <v>1769</v>
      </c>
      <c r="E1738" t="s">
        <v>1770</v>
      </c>
      <c r="F1738" t="s">
        <v>3891</v>
      </c>
      <c r="G1738" t="s">
        <v>3892</v>
      </c>
      <c r="H1738" t="s">
        <v>1773</v>
      </c>
      <c r="I1738" t="s">
        <v>2501</v>
      </c>
      <c r="J1738" t="s">
        <v>3893</v>
      </c>
      <c r="K1738" t="s">
        <v>1769</v>
      </c>
      <c r="L1738" t="s">
        <v>2308</v>
      </c>
      <c r="M1738" t="s">
        <v>1962</v>
      </c>
      <c r="N1738" t="s">
        <v>2606</v>
      </c>
      <c r="O1738" t="s">
        <v>13203</v>
      </c>
      <c r="U1738" t="s">
        <v>1783</v>
      </c>
      <c r="V1738" t="s">
        <v>2031</v>
      </c>
      <c r="W1738" t="s">
        <v>1770</v>
      </c>
      <c r="Y1738" t="s">
        <v>1962</v>
      </c>
      <c r="Z1738" t="s">
        <v>2308</v>
      </c>
      <c r="AA1738" t="s">
        <v>13203</v>
      </c>
      <c r="AB1738" t="s">
        <v>2606</v>
      </c>
      <c r="AC1738" t="s">
        <v>3892</v>
      </c>
      <c r="AD1738" t="s">
        <v>1768</v>
      </c>
      <c r="AE1738" t="s">
        <v>1785</v>
      </c>
      <c r="AG1738" t="s">
        <v>1787</v>
      </c>
    </row>
    <row r="1739" spans="1:33" x14ac:dyDescent="0.3">
      <c r="A1739" t="s">
        <v>13204</v>
      </c>
      <c r="B1739" t="s">
        <v>1768</v>
      </c>
      <c r="C1739" t="s">
        <v>1769</v>
      </c>
      <c r="E1739" t="s">
        <v>1770</v>
      </c>
      <c r="F1739" t="s">
        <v>2405</v>
      </c>
      <c r="G1739" t="s">
        <v>13205</v>
      </c>
      <c r="H1739" t="s">
        <v>1773</v>
      </c>
      <c r="I1739" t="s">
        <v>2501</v>
      </c>
      <c r="J1739" t="s">
        <v>13206</v>
      </c>
      <c r="K1739" t="s">
        <v>1769</v>
      </c>
      <c r="U1739" t="s">
        <v>1783</v>
      </c>
      <c r="V1739" t="s">
        <v>2031</v>
      </c>
      <c r="W1739" t="s">
        <v>1770</v>
      </c>
      <c r="AC1739" t="s">
        <v>13205</v>
      </c>
      <c r="AD1739" t="s">
        <v>1768</v>
      </c>
      <c r="AE1739" t="s">
        <v>1785</v>
      </c>
      <c r="AG1739" t="s">
        <v>1787</v>
      </c>
    </row>
    <row r="1740" spans="1:33" x14ac:dyDescent="0.3">
      <c r="A1740" t="s">
        <v>13207</v>
      </c>
      <c r="B1740" t="s">
        <v>1768</v>
      </c>
      <c r="C1740" t="s">
        <v>1769</v>
      </c>
      <c r="E1740" t="s">
        <v>1770</v>
      </c>
      <c r="F1740" t="s">
        <v>13208</v>
      </c>
      <c r="G1740" t="s">
        <v>13209</v>
      </c>
      <c r="H1740" t="s">
        <v>1773</v>
      </c>
      <c r="I1740" t="s">
        <v>2501</v>
      </c>
      <c r="J1740" t="s">
        <v>13210</v>
      </c>
      <c r="K1740" t="s">
        <v>1769</v>
      </c>
      <c r="U1740" t="s">
        <v>1783</v>
      </c>
      <c r="V1740" t="s">
        <v>2031</v>
      </c>
      <c r="W1740" t="s">
        <v>1770</v>
      </c>
      <c r="AC1740" t="s">
        <v>13209</v>
      </c>
      <c r="AD1740" t="s">
        <v>1768</v>
      </c>
      <c r="AE1740" t="s">
        <v>1785</v>
      </c>
      <c r="AG1740" t="s">
        <v>1787</v>
      </c>
    </row>
    <row r="1741" spans="1:33" x14ac:dyDescent="0.3">
      <c r="A1741" t="s">
        <v>13211</v>
      </c>
      <c r="B1741" t="s">
        <v>1768</v>
      </c>
      <c r="C1741" t="s">
        <v>1769</v>
      </c>
      <c r="E1741" t="s">
        <v>1770</v>
      </c>
      <c r="F1741" t="s">
        <v>2849</v>
      </c>
      <c r="G1741" t="s">
        <v>2850</v>
      </c>
      <c r="H1741" t="s">
        <v>1773</v>
      </c>
      <c r="I1741" t="s">
        <v>2501</v>
      </c>
      <c r="J1741" t="s">
        <v>2851</v>
      </c>
      <c r="K1741" t="s">
        <v>1769</v>
      </c>
      <c r="U1741" t="s">
        <v>1783</v>
      </c>
      <c r="V1741" t="s">
        <v>2031</v>
      </c>
      <c r="W1741" t="s">
        <v>1770</v>
      </c>
      <c r="AC1741" t="s">
        <v>2850</v>
      </c>
      <c r="AD1741" t="s">
        <v>1768</v>
      </c>
      <c r="AE1741" t="s">
        <v>1785</v>
      </c>
      <c r="AG1741" t="s">
        <v>1787</v>
      </c>
    </row>
    <row r="1742" spans="1:33" x14ac:dyDescent="0.3">
      <c r="A1742" t="s">
        <v>13212</v>
      </c>
      <c r="B1742" t="s">
        <v>1768</v>
      </c>
      <c r="C1742" t="s">
        <v>1769</v>
      </c>
      <c r="E1742" t="s">
        <v>1770</v>
      </c>
      <c r="F1742" t="s">
        <v>3630</v>
      </c>
      <c r="G1742" t="s">
        <v>3631</v>
      </c>
      <c r="H1742" t="s">
        <v>1773</v>
      </c>
      <c r="I1742" t="s">
        <v>2501</v>
      </c>
      <c r="J1742" t="s">
        <v>3632</v>
      </c>
      <c r="K1742" t="s">
        <v>1769</v>
      </c>
      <c r="U1742" t="s">
        <v>1783</v>
      </c>
      <c r="V1742" t="s">
        <v>2031</v>
      </c>
      <c r="W1742" t="s">
        <v>1770</v>
      </c>
      <c r="AC1742" t="s">
        <v>3631</v>
      </c>
      <c r="AD1742" t="s">
        <v>1768</v>
      </c>
      <c r="AE1742" t="s">
        <v>1785</v>
      </c>
      <c r="AG1742" t="s">
        <v>1787</v>
      </c>
    </row>
    <row r="1743" spans="1:33" x14ac:dyDescent="0.3">
      <c r="A1743" t="s">
        <v>13213</v>
      </c>
      <c r="B1743" t="s">
        <v>1768</v>
      </c>
      <c r="C1743" t="s">
        <v>1769</v>
      </c>
      <c r="E1743" t="s">
        <v>1770</v>
      </c>
      <c r="F1743" t="s">
        <v>2063</v>
      </c>
      <c r="G1743" t="s">
        <v>2977</v>
      </c>
      <c r="H1743" t="s">
        <v>1773</v>
      </c>
      <c r="I1743" t="s">
        <v>2501</v>
      </c>
      <c r="J1743" t="s">
        <v>2978</v>
      </c>
      <c r="K1743" t="s">
        <v>1769</v>
      </c>
      <c r="U1743" t="s">
        <v>1783</v>
      </c>
      <c r="V1743" t="s">
        <v>2031</v>
      </c>
      <c r="W1743" t="s">
        <v>1770</v>
      </c>
      <c r="AC1743" t="s">
        <v>2977</v>
      </c>
      <c r="AD1743" t="s">
        <v>1768</v>
      </c>
      <c r="AE1743" t="s">
        <v>1785</v>
      </c>
      <c r="AG1743" t="s">
        <v>1787</v>
      </c>
    </row>
    <row r="1744" spans="1:33" x14ac:dyDescent="0.3">
      <c r="A1744" t="s">
        <v>13214</v>
      </c>
      <c r="B1744" t="s">
        <v>1768</v>
      </c>
      <c r="C1744" t="s">
        <v>1769</v>
      </c>
      <c r="E1744" t="s">
        <v>1770</v>
      </c>
      <c r="F1744" t="s">
        <v>2525</v>
      </c>
      <c r="G1744" t="s">
        <v>2526</v>
      </c>
      <c r="H1744" t="s">
        <v>1773</v>
      </c>
      <c r="I1744" t="s">
        <v>2501</v>
      </c>
      <c r="J1744" t="s">
        <v>2528</v>
      </c>
      <c r="K1744" t="s">
        <v>1769</v>
      </c>
      <c r="L1744" t="s">
        <v>1831</v>
      </c>
      <c r="M1744" t="s">
        <v>1815</v>
      </c>
      <c r="N1744" t="s">
        <v>8337</v>
      </c>
      <c r="O1744" t="s">
        <v>12792</v>
      </c>
      <c r="U1744" t="s">
        <v>1783</v>
      </c>
      <c r="V1744" t="s">
        <v>2031</v>
      </c>
      <c r="W1744" t="s">
        <v>1770</v>
      </c>
      <c r="Y1744" t="s">
        <v>1815</v>
      </c>
      <c r="Z1744" t="s">
        <v>1831</v>
      </c>
      <c r="AA1744" t="s">
        <v>12792</v>
      </c>
      <c r="AB1744" t="s">
        <v>8337</v>
      </c>
      <c r="AC1744" t="s">
        <v>2526</v>
      </c>
      <c r="AD1744" t="s">
        <v>1768</v>
      </c>
      <c r="AE1744" t="s">
        <v>1785</v>
      </c>
      <c r="AG1744" t="s">
        <v>1787</v>
      </c>
    </row>
    <row r="1745" spans="1:33" x14ac:dyDescent="0.3">
      <c r="A1745" t="s">
        <v>13215</v>
      </c>
      <c r="B1745" t="s">
        <v>1768</v>
      </c>
      <c r="C1745" t="s">
        <v>1769</v>
      </c>
      <c r="E1745" t="s">
        <v>1770</v>
      </c>
      <c r="F1745" t="s">
        <v>3685</v>
      </c>
      <c r="G1745" t="s">
        <v>3686</v>
      </c>
      <c r="H1745" t="s">
        <v>1773</v>
      </c>
      <c r="I1745" t="s">
        <v>2501</v>
      </c>
      <c r="J1745" t="s">
        <v>3687</v>
      </c>
      <c r="K1745" t="s">
        <v>1769</v>
      </c>
      <c r="U1745" t="s">
        <v>1783</v>
      </c>
      <c r="V1745" t="s">
        <v>2031</v>
      </c>
      <c r="W1745" t="s">
        <v>1770</v>
      </c>
      <c r="AC1745" t="s">
        <v>3686</v>
      </c>
      <c r="AD1745" t="s">
        <v>1768</v>
      </c>
      <c r="AE1745" t="s">
        <v>1785</v>
      </c>
      <c r="AG1745" t="s">
        <v>1787</v>
      </c>
    </row>
    <row r="1746" spans="1:33" x14ac:dyDescent="0.3">
      <c r="A1746" t="s">
        <v>13216</v>
      </c>
      <c r="B1746" t="s">
        <v>1768</v>
      </c>
      <c r="C1746" t="s">
        <v>1769</v>
      </c>
      <c r="E1746" t="s">
        <v>1770</v>
      </c>
      <c r="F1746" t="s">
        <v>2159</v>
      </c>
      <c r="G1746" t="s">
        <v>3119</v>
      </c>
      <c r="H1746" t="s">
        <v>1773</v>
      </c>
      <c r="I1746" t="s">
        <v>2501</v>
      </c>
      <c r="J1746" t="s">
        <v>3120</v>
      </c>
      <c r="K1746" t="s">
        <v>1769</v>
      </c>
      <c r="L1746" t="s">
        <v>2852</v>
      </c>
      <c r="M1746" t="s">
        <v>2853</v>
      </c>
      <c r="N1746" t="s">
        <v>2854</v>
      </c>
      <c r="O1746" t="s">
        <v>2855</v>
      </c>
      <c r="U1746" t="s">
        <v>1783</v>
      </c>
      <c r="V1746" t="s">
        <v>2031</v>
      </c>
      <c r="W1746" t="s">
        <v>1770</v>
      </c>
      <c r="Y1746" t="s">
        <v>2853</v>
      </c>
      <c r="Z1746" t="s">
        <v>2852</v>
      </c>
      <c r="AA1746" t="s">
        <v>2855</v>
      </c>
      <c r="AB1746" t="s">
        <v>2854</v>
      </c>
      <c r="AC1746" t="s">
        <v>3119</v>
      </c>
      <c r="AD1746" t="s">
        <v>1768</v>
      </c>
      <c r="AE1746" t="s">
        <v>1785</v>
      </c>
      <c r="AG1746" t="s">
        <v>1787</v>
      </c>
    </row>
    <row r="1747" spans="1:33" x14ac:dyDescent="0.3">
      <c r="A1747" t="s">
        <v>13217</v>
      </c>
      <c r="B1747" t="s">
        <v>1768</v>
      </c>
      <c r="C1747" t="s">
        <v>1769</v>
      </c>
      <c r="E1747" t="s">
        <v>1770</v>
      </c>
      <c r="F1747" t="s">
        <v>2760</v>
      </c>
      <c r="G1747" t="s">
        <v>3116</v>
      </c>
      <c r="H1747" t="s">
        <v>1773</v>
      </c>
      <c r="I1747" t="s">
        <v>2501</v>
      </c>
      <c r="J1747" t="s">
        <v>3117</v>
      </c>
      <c r="K1747" t="s">
        <v>1769</v>
      </c>
      <c r="U1747" t="s">
        <v>1783</v>
      </c>
      <c r="V1747" t="s">
        <v>2031</v>
      </c>
      <c r="W1747" t="s">
        <v>1770</v>
      </c>
      <c r="AC1747" t="s">
        <v>3116</v>
      </c>
      <c r="AD1747" t="s">
        <v>1768</v>
      </c>
      <c r="AE1747" t="s">
        <v>1785</v>
      </c>
      <c r="AG1747" t="s">
        <v>1787</v>
      </c>
    </row>
    <row r="1748" spans="1:33" x14ac:dyDescent="0.3">
      <c r="A1748" t="s">
        <v>13218</v>
      </c>
      <c r="B1748" t="s">
        <v>1768</v>
      </c>
      <c r="C1748" t="s">
        <v>1769</v>
      </c>
      <c r="E1748" t="s">
        <v>1770</v>
      </c>
      <c r="F1748" t="s">
        <v>1931</v>
      </c>
      <c r="G1748" t="s">
        <v>13219</v>
      </c>
      <c r="H1748" t="s">
        <v>1773</v>
      </c>
      <c r="I1748" t="s">
        <v>2501</v>
      </c>
      <c r="J1748" t="s">
        <v>13220</v>
      </c>
      <c r="K1748" t="s">
        <v>1769</v>
      </c>
      <c r="U1748" t="s">
        <v>1783</v>
      </c>
      <c r="V1748" t="s">
        <v>2031</v>
      </c>
      <c r="W1748" t="s">
        <v>1770</v>
      </c>
      <c r="AC1748" t="s">
        <v>13219</v>
      </c>
      <c r="AD1748" t="s">
        <v>1768</v>
      </c>
      <c r="AE1748" t="s">
        <v>1785</v>
      </c>
      <c r="AG1748" t="s">
        <v>1787</v>
      </c>
    </row>
    <row r="1749" spans="1:33" x14ac:dyDescent="0.3">
      <c r="A1749" t="s">
        <v>13221</v>
      </c>
      <c r="B1749" t="s">
        <v>1768</v>
      </c>
      <c r="C1749" t="s">
        <v>1769</v>
      </c>
      <c r="E1749" t="s">
        <v>1770</v>
      </c>
      <c r="F1749" t="s">
        <v>3603</v>
      </c>
      <c r="G1749" t="s">
        <v>3604</v>
      </c>
      <c r="H1749" t="s">
        <v>1791</v>
      </c>
      <c r="I1749" t="s">
        <v>2501</v>
      </c>
      <c r="J1749" t="s">
        <v>13222</v>
      </c>
      <c r="K1749" t="s">
        <v>1769</v>
      </c>
      <c r="U1749" t="s">
        <v>1783</v>
      </c>
      <c r="V1749" t="s">
        <v>2031</v>
      </c>
      <c r="W1749" t="s">
        <v>1770</v>
      </c>
      <c r="AC1749" t="s">
        <v>3604</v>
      </c>
      <c r="AD1749" t="s">
        <v>1768</v>
      </c>
      <c r="AE1749" t="s">
        <v>1785</v>
      </c>
      <c r="AG1749" t="s">
        <v>1787</v>
      </c>
    </row>
    <row r="1750" spans="1:33" x14ac:dyDescent="0.3">
      <c r="A1750" t="s">
        <v>13223</v>
      </c>
      <c r="B1750" t="s">
        <v>1768</v>
      </c>
      <c r="C1750" t="s">
        <v>1769</v>
      </c>
      <c r="E1750" t="s">
        <v>1770</v>
      </c>
      <c r="F1750" t="s">
        <v>2286</v>
      </c>
      <c r="G1750" t="s">
        <v>13224</v>
      </c>
      <c r="H1750" t="s">
        <v>1773</v>
      </c>
      <c r="I1750" t="s">
        <v>2501</v>
      </c>
      <c r="J1750" t="s">
        <v>13225</v>
      </c>
      <c r="K1750" t="s">
        <v>1769</v>
      </c>
      <c r="L1750" t="s">
        <v>1831</v>
      </c>
      <c r="M1750" t="s">
        <v>1815</v>
      </c>
      <c r="N1750" t="s">
        <v>1832</v>
      </c>
      <c r="O1750" t="s">
        <v>13226</v>
      </c>
      <c r="U1750" t="s">
        <v>1783</v>
      </c>
      <c r="V1750" t="s">
        <v>2031</v>
      </c>
      <c r="W1750" t="s">
        <v>1770</v>
      </c>
      <c r="Y1750" t="s">
        <v>1815</v>
      </c>
      <c r="Z1750" t="s">
        <v>1831</v>
      </c>
      <c r="AA1750" t="s">
        <v>13226</v>
      </c>
      <c r="AB1750" t="s">
        <v>1832</v>
      </c>
      <c r="AC1750" t="s">
        <v>13224</v>
      </c>
      <c r="AD1750" t="s">
        <v>1768</v>
      </c>
      <c r="AE1750" t="s">
        <v>1785</v>
      </c>
      <c r="AG1750" t="s">
        <v>1787</v>
      </c>
    </row>
    <row r="1751" spans="1:33" x14ac:dyDescent="0.3">
      <c r="A1751" t="s">
        <v>13227</v>
      </c>
      <c r="B1751" t="s">
        <v>1768</v>
      </c>
      <c r="C1751" t="s">
        <v>1769</v>
      </c>
      <c r="E1751" t="s">
        <v>1770</v>
      </c>
      <c r="F1751" t="s">
        <v>1789</v>
      </c>
      <c r="G1751" t="s">
        <v>13228</v>
      </c>
      <c r="H1751" t="s">
        <v>1773</v>
      </c>
      <c r="J1751" t="s">
        <v>13229</v>
      </c>
      <c r="K1751" t="s">
        <v>1769</v>
      </c>
      <c r="L1751" t="s">
        <v>1980</v>
      </c>
      <c r="M1751" t="s">
        <v>1981</v>
      </c>
      <c r="N1751" t="s">
        <v>8497</v>
      </c>
      <c r="O1751" t="s">
        <v>13230</v>
      </c>
      <c r="S1751" t="s">
        <v>13231</v>
      </c>
      <c r="U1751" t="s">
        <v>1783</v>
      </c>
      <c r="V1751" t="s">
        <v>2031</v>
      </c>
      <c r="W1751" t="s">
        <v>1770</v>
      </c>
      <c r="Y1751" t="s">
        <v>1981</v>
      </c>
      <c r="Z1751" t="s">
        <v>1980</v>
      </c>
      <c r="AA1751" t="s">
        <v>13230</v>
      </c>
      <c r="AB1751" t="s">
        <v>8497</v>
      </c>
      <c r="AC1751" t="s">
        <v>13228</v>
      </c>
      <c r="AD1751" t="s">
        <v>1768</v>
      </c>
      <c r="AE1751" t="s">
        <v>1785</v>
      </c>
      <c r="AG1751" t="s">
        <v>1787</v>
      </c>
    </row>
    <row r="1752" spans="1:33" x14ac:dyDescent="0.3">
      <c r="A1752" t="s">
        <v>13232</v>
      </c>
      <c r="B1752" t="s">
        <v>1768</v>
      </c>
      <c r="C1752" t="s">
        <v>1769</v>
      </c>
      <c r="E1752" t="s">
        <v>1770</v>
      </c>
      <c r="F1752" t="s">
        <v>3745</v>
      </c>
      <c r="G1752" t="s">
        <v>3746</v>
      </c>
      <c r="H1752" t="s">
        <v>1773</v>
      </c>
      <c r="I1752" t="s">
        <v>2501</v>
      </c>
      <c r="J1752" t="s">
        <v>3747</v>
      </c>
      <c r="K1752" t="s">
        <v>1769</v>
      </c>
      <c r="U1752" t="s">
        <v>1783</v>
      </c>
      <c r="V1752" t="s">
        <v>2031</v>
      </c>
      <c r="W1752" t="s">
        <v>1770</v>
      </c>
      <c r="AC1752" t="s">
        <v>3746</v>
      </c>
      <c r="AD1752" t="s">
        <v>1768</v>
      </c>
      <c r="AE1752" t="s">
        <v>1785</v>
      </c>
      <c r="AG1752" t="s">
        <v>1787</v>
      </c>
    </row>
    <row r="1753" spans="1:33" x14ac:dyDescent="0.3">
      <c r="A1753" t="s">
        <v>13233</v>
      </c>
      <c r="B1753" t="s">
        <v>1768</v>
      </c>
      <c r="C1753" t="s">
        <v>1769</v>
      </c>
      <c r="E1753" t="s">
        <v>1770</v>
      </c>
      <c r="F1753" t="s">
        <v>2649</v>
      </c>
      <c r="G1753" t="s">
        <v>13139</v>
      </c>
      <c r="H1753" t="s">
        <v>1773</v>
      </c>
      <c r="I1753" t="s">
        <v>2501</v>
      </c>
      <c r="J1753" t="s">
        <v>13234</v>
      </c>
      <c r="K1753" t="s">
        <v>1769</v>
      </c>
      <c r="U1753" t="s">
        <v>1783</v>
      </c>
      <c r="V1753" t="s">
        <v>2031</v>
      </c>
      <c r="W1753" t="s">
        <v>1770</v>
      </c>
      <c r="AC1753" t="s">
        <v>13139</v>
      </c>
      <c r="AD1753" t="s">
        <v>1768</v>
      </c>
      <c r="AE1753" t="s">
        <v>1785</v>
      </c>
      <c r="AG1753" t="s">
        <v>1787</v>
      </c>
    </row>
    <row r="1754" spans="1:33" x14ac:dyDescent="0.3">
      <c r="A1754" t="s">
        <v>13235</v>
      </c>
      <c r="B1754" t="s">
        <v>1768</v>
      </c>
      <c r="C1754" t="s">
        <v>1769</v>
      </c>
      <c r="E1754" t="s">
        <v>1770</v>
      </c>
      <c r="F1754" t="s">
        <v>13236</v>
      </c>
      <c r="G1754" t="s">
        <v>13237</v>
      </c>
      <c r="H1754" t="s">
        <v>1773</v>
      </c>
      <c r="I1754" t="s">
        <v>2501</v>
      </c>
      <c r="J1754" t="s">
        <v>13238</v>
      </c>
      <c r="K1754" t="s">
        <v>1769</v>
      </c>
      <c r="U1754" t="s">
        <v>1783</v>
      </c>
      <c r="V1754" t="s">
        <v>2031</v>
      </c>
      <c r="W1754" t="s">
        <v>1770</v>
      </c>
      <c r="AC1754" t="s">
        <v>13237</v>
      </c>
      <c r="AD1754" t="s">
        <v>1768</v>
      </c>
      <c r="AE1754" t="s">
        <v>1785</v>
      </c>
      <c r="AG1754" t="s">
        <v>1787</v>
      </c>
    </row>
    <row r="1755" spans="1:33" x14ac:dyDescent="0.3">
      <c r="A1755" t="s">
        <v>13239</v>
      </c>
      <c r="B1755" t="s">
        <v>1768</v>
      </c>
      <c r="C1755" t="s">
        <v>1769</v>
      </c>
      <c r="E1755" t="s">
        <v>1770</v>
      </c>
      <c r="F1755" t="s">
        <v>3057</v>
      </c>
      <c r="G1755" t="s">
        <v>13240</v>
      </c>
      <c r="H1755" t="s">
        <v>1773</v>
      </c>
      <c r="I1755" t="s">
        <v>13241</v>
      </c>
      <c r="J1755" t="s">
        <v>13242</v>
      </c>
      <c r="K1755" t="s">
        <v>1769</v>
      </c>
      <c r="U1755" t="s">
        <v>1783</v>
      </c>
      <c r="V1755" t="s">
        <v>2031</v>
      </c>
      <c r="W1755" t="s">
        <v>1770</v>
      </c>
      <c r="AC1755" t="s">
        <v>13240</v>
      </c>
      <c r="AD1755" t="s">
        <v>1768</v>
      </c>
      <c r="AE1755" t="s">
        <v>1785</v>
      </c>
      <c r="AG1755" t="s">
        <v>1787</v>
      </c>
    </row>
    <row r="1756" spans="1:33" x14ac:dyDescent="0.3">
      <c r="A1756" t="s">
        <v>13243</v>
      </c>
      <c r="B1756" t="s">
        <v>1768</v>
      </c>
      <c r="C1756" t="s">
        <v>1769</v>
      </c>
      <c r="E1756" t="s">
        <v>1770</v>
      </c>
      <c r="F1756" t="s">
        <v>2034</v>
      </c>
      <c r="G1756" t="s">
        <v>13244</v>
      </c>
      <c r="H1756" t="s">
        <v>1773</v>
      </c>
      <c r="I1756" t="s">
        <v>2501</v>
      </c>
      <c r="J1756" t="s">
        <v>13245</v>
      </c>
      <c r="K1756" t="s">
        <v>1769</v>
      </c>
      <c r="U1756" t="s">
        <v>1783</v>
      </c>
      <c r="V1756" t="s">
        <v>2031</v>
      </c>
      <c r="W1756" t="s">
        <v>1770</v>
      </c>
      <c r="AC1756" t="s">
        <v>13244</v>
      </c>
      <c r="AD1756" t="s">
        <v>1768</v>
      </c>
      <c r="AE1756" t="s">
        <v>1785</v>
      </c>
      <c r="AG1756" t="s">
        <v>1787</v>
      </c>
    </row>
    <row r="1757" spans="1:33" x14ac:dyDescent="0.3">
      <c r="A1757" t="s">
        <v>13246</v>
      </c>
      <c r="B1757" t="s">
        <v>1768</v>
      </c>
      <c r="C1757" t="s">
        <v>1769</v>
      </c>
      <c r="E1757" t="s">
        <v>1770</v>
      </c>
      <c r="F1757" t="s">
        <v>3225</v>
      </c>
      <c r="G1757" t="s">
        <v>13247</v>
      </c>
      <c r="H1757" t="s">
        <v>1773</v>
      </c>
      <c r="I1757" t="s">
        <v>2501</v>
      </c>
      <c r="J1757" t="s">
        <v>13248</v>
      </c>
      <c r="K1757" t="s">
        <v>1769</v>
      </c>
      <c r="U1757" t="s">
        <v>1783</v>
      </c>
      <c r="V1757" t="s">
        <v>2031</v>
      </c>
      <c r="W1757" t="s">
        <v>1770</v>
      </c>
      <c r="AC1757" t="s">
        <v>13247</v>
      </c>
      <c r="AD1757" t="s">
        <v>1768</v>
      </c>
      <c r="AE1757" t="s">
        <v>1785</v>
      </c>
      <c r="AG1757" t="s">
        <v>1787</v>
      </c>
    </row>
    <row r="1758" spans="1:33" x14ac:dyDescent="0.3">
      <c r="A1758" t="s">
        <v>13249</v>
      </c>
      <c r="B1758" t="s">
        <v>1768</v>
      </c>
      <c r="E1758" t="s">
        <v>1770</v>
      </c>
      <c r="F1758" t="s">
        <v>13250</v>
      </c>
      <c r="G1758" t="s">
        <v>13251</v>
      </c>
      <c r="H1758" t="s">
        <v>1773</v>
      </c>
      <c r="I1758" t="s">
        <v>13252</v>
      </c>
      <c r="J1758" t="s">
        <v>13253</v>
      </c>
      <c r="L1758" t="s">
        <v>2685</v>
      </c>
      <c r="M1758" t="s">
        <v>2686</v>
      </c>
      <c r="N1758" t="s">
        <v>13254</v>
      </c>
      <c r="O1758" t="s">
        <v>13255</v>
      </c>
      <c r="Q1758" t="s">
        <v>13256</v>
      </c>
      <c r="U1758" t="s">
        <v>1783</v>
      </c>
      <c r="V1758" t="s">
        <v>2031</v>
      </c>
      <c r="W1758" t="s">
        <v>1770</v>
      </c>
      <c r="Y1758" t="s">
        <v>2686</v>
      </c>
      <c r="Z1758" t="s">
        <v>2685</v>
      </c>
      <c r="AA1758" t="s">
        <v>13255</v>
      </c>
      <c r="AB1758" t="s">
        <v>13254</v>
      </c>
      <c r="AC1758" t="s">
        <v>13251</v>
      </c>
      <c r="AD1758" t="s">
        <v>1768</v>
      </c>
      <c r="AF1758" t="s">
        <v>13257</v>
      </c>
      <c r="AG1758" t="s">
        <v>2120</v>
      </c>
    </row>
    <row r="1759" spans="1:33" x14ac:dyDescent="0.3">
      <c r="A1759" t="s">
        <v>13258</v>
      </c>
      <c r="B1759" t="s">
        <v>1768</v>
      </c>
      <c r="C1759" t="s">
        <v>2205</v>
      </c>
      <c r="E1759" t="s">
        <v>1770</v>
      </c>
      <c r="F1759" t="s">
        <v>2063</v>
      </c>
      <c r="G1759" t="s">
        <v>13259</v>
      </c>
      <c r="H1759" t="s">
        <v>1773</v>
      </c>
      <c r="I1759" t="s">
        <v>13260</v>
      </c>
      <c r="J1759" t="s">
        <v>13261</v>
      </c>
      <c r="K1759" t="s">
        <v>2205</v>
      </c>
      <c r="L1759" t="s">
        <v>13262</v>
      </c>
      <c r="M1759" t="s">
        <v>2444</v>
      </c>
      <c r="N1759" t="s">
        <v>13263</v>
      </c>
      <c r="O1759" t="s">
        <v>13264</v>
      </c>
      <c r="Q1759" t="s">
        <v>13265</v>
      </c>
      <c r="S1759" t="s">
        <v>2448</v>
      </c>
      <c r="U1759" t="s">
        <v>1783</v>
      </c>
      <c r="V1759" t="s">
        <v>13266</v>
      </c>
      <c r="W1759" t="s">
        <v>1770</v>
      </c>
      <c r="Y1759" t="s">
        <v>2444</v>
      </c>
      <c r="Z1759" t="s">
        <v>13262</v>
      </c>
      <c r="AA1759" t="s">
        <v>13264</v>
      </c>
      <c r="AB1759" t="s">
        <v>13263</v>
      </c>
      <c r="AC1759" t="s">
        <v>13259</v>
      </c>
      <c r="AD1759" t="s">
        <v>1768</v>
      </c>
      <c r="AE1759" t="s">
        <v>2211</v>
      </c>
      <c r="AF1759" t="s">
        <v>13267</v>
      </c>
      <c r="AG1759" t="s">
        <v>2009</v>
      </c>
    </row>
    <row r="1760" spans="1:33" x14ac:dyDescent="0.3">
      <c r="A1760" t="s">
        <v>13268</v>
      </c>
      <c r="B1760" t="s">
        <v>1768</v>
      </c>
      <c r="E1760" t="s">
        <v>1770</v>
      </c>
      <c r="F1760" t="s">
        <v>2643</v>
      </c>
      <c r="G1760" t="s">
        <v>13269</v>
      </c>
      <c r="H1760" t="s">
        <v>1773</v>
      </c>
      <c r="I1760" t="s">
        <v>13270</v>
      </c>
      <c r="J1760" t="s">
        <v>13271</v>
      </c>
      <c r="L1760" t="s">
        <v>2102</v>
      </c>
      <c r="M1760" t="s">
        <v>2103</v>
      </c>
      <c r="N1760" t="s">
        <v>2104</v>
      </c>
      <c r="O1760" t="s">
        <v>13272</v>
      </c>
      <c r="U1760" t="s">
        <v>1783</v>
      </c>
      <c r="V1760" t="s">
        <v>2031</v>
      </c>
      <c r="W1760" t="s">
        <v>1770</v>
      </c>
      <c r="Y1760" t="s">
        <v>2103</v>
      </c>
      <c r="Z1760" t="s">
        <v>2102</v>
      </c>
      <c r="AA1760" t="s">
        <v>13272</v>
      </c>
      <c r="AB1760" t="s">
        <v>2104</v>
      </c>
      <c r="AC1760" t="s">
        <v>13269</v>
      </c>
      <c r="AD1760" t="s">
        <v>1768</v>
      </c>
      <c r="AF1760" t="s">
        <v>13273</v>
      </c>
      <c r="AG1760" t="s">
        <v>1994</v>
      </c>
    </row>
    <row r="1761" spans="1:33" x14ac:dyDescent="0.3">
      <c r="A1761" t="s">
        <v>13274</v>
      </c>
      <c r="B1761" t="s">
        <v>1768</v>
      </c>
      <c r="E1761" t="s">
        <v>1770</v>
      </c>
      <c r="F1761" t="s">
        <v>2788</v>
      </c>
      <c r="G1761" t="s">
        <v>8827</v>
      </c>
      <c r="H1761" t="s">
        <v>1773</v>
      </c>
      <c r="I1761" t="s">
        <v>13275</v>
      </c>
      <c r="J1761" t="s">
        <v>13276</v>
      </c>
      <c r="L1761" t="s">
        <v>1980</v>
      </c>
      <c r="M1761" t="s">
        <v>1981</v>
      </c>
      <c r="N1761" t="s">
        <v>13277</v>
      </c>
      <c r="O1761" t="s">
        <v>13278</v>
      </c>
      <c r="U1761" t="s">
        <v>1783</v>
      </c>
      <c r="V1761" t="s">
        <v>2031</v>
      </c>
      <c r="W1761" t="s">
        <v>1770</v>
      </c>
      <c r="Y1761" t="s">
        <v>1981</v>
      </c>
      <c r="Z1761" t="s">
        <v>1980</v>
      </c>
      <c r="AA1761" t="s">
        <v>13278</v>
      </c>
      <c r="AB1761" t="s">
        <v>13277</v>
      </c>
      <c r="AC1761" t="s">
        <v>8827</v>
      </c>
      <c r="AD1761" t="s">
        <v>1768</v>
      </c>
      <c r="AF1761" t="s">
        <v>13279</v>
      </c>
      <c r="AG1761" t="s">
        <v>2120</v>
      </c>
    </row>
    <row r="1762" spans="1:33" x14ac:dyDescent="0.3">
      <c r="A1762" t="s">
        <v>13280</v>
      </c>
      <c r="B1762" t="s">
        <v>1799</v>
      </c>
      <c r="E1762" t="s">
        <v>1770</v>
      </c>
      <c r="F1762" t="s">
        <v>13281</v>
      </c>
      <c r="G1762" t="s">
        <v>13282</v>
      </c>
      <c r="H1762" t="s">
        <v>1801</v>
      </c>
      <c r="I1762" t="s">
        <v>13283</v>
      </c>
      <c r="J1762" t="s">
        <v>13284</v>
      </c>
      <c r="L1762" t="s">
        <v>1980</v>
      </c>
      <c r="M1762" t="s">
        <v>1981</v>
      </c>
      <c r="N1762" t="s">
        <v>1982</v>
      </c>
      <c r="O1762" t="s">
        <v>13285</v>
      </c>
      <c r="U1762" t="s">
        <v>1783</v>
      </c>
      <c r="V1762" t="s">
        <v>4079</v>
      </c>
      <c r="W1762" t="s">
        <v>1770</v>
      </c>
      <c r="Y1762" t="s">
        <v>1981</v>
      </c>
      <c r="Z1762" t="s">
        <v>1980</v>
      </c>
      <c r="AA1762" t="s">
        <v>13285</v>
      </c>
      <c r="AB1762" t="s">
        <v>1982</v>
      </c>
      <c r="AC1762" t="s">
        <v>13282</v>
      </c>
      <c r="AD1762" t="s">
        <v>1799</v>
      </c>
    </row>
    <row r="1763" spans="1:33" x14ac:dyDescent="0.3">
      <c r="A1763" t="s">
        <v>13286</v>
      </c>
      <c r="B1763" t="s">
        <v>1799</v>
      </c>
      <c r="E1763" t="s">
        <v>1770</v>
      </c>
      <c r="G1763" t="s">
        <v>13287</v>
      </c>
      <c r="H1763" t="s">
        <v>1801</v>
      </c>
      <c r="I1763" t="s">
        <v>13288</v>
      </c>
      <c r="J1763" t="s">
        <v>13289</v>
      </c>
      <c r="L1763" t="s">
        <v>6416</v>
      </c>
      <c r="M1763" t="s">
        <v>4509</v>
      </c>
      <c r="N1763" t="s">
        <v>6417</v>
      </c>
      <c r="O1763" t="s">
        <v>13290</v>
      </c>
      <c r="S1763" t="s">
        <v>13291</v>
      </c>
      <c r="U1763" t="s">
        <v>1783</v>
      </c>
      <c r="V1763" t="s">
        <v>2031</v>
      </c>
      <c r="W1763" t="s">
        <v>1770</v>
      </c>
      <c r="Y1763" t="s">
        <v>4509</v>
      </c>
      <c r="Z1763" t="s">
        <v>6416</v>
      </c>
      <c r="AA1763" t="s">
        <v>13290</v>
      </c>
      <c r="AB1763" t="s">
        <v>6417</v>
      </c>
      <c r="AC1763" t="s">
        <v>13287</v>
      </c>
      <c r="AD1763" t="s">
        <v>1799</v>
      </c>
      <c r="AF1763" t="s">
        <v>13292</v>
      </c>
      <c r="AG1763" t="s">
        <v>1787</v>
      </c>
    </row>
    <row r="1764" spans="1:33" x14ac:dyDescent="0.3">
      <c r="A1764" t="s">
        <v>612</v>
      </c>
      <c r="B1764" t="s">
        <v>1799</v>
      </c>
      <c r="C1764" t="s">
        <v>1769</v>
      </c>
      <c r="D1764" t="s">
        <v>612</v>
      </c>
      <c r="E1764" t="s">
        <v>1770</v>
      </c>
      <c r="G1764" t="s">
        <v>13293</v>
      </c>
      <c r="H1764" t="s">
        <v>1801</v>
      </c>
      <c r="I1764" t="s">
        <v>4925</v>
      </c>
      <c r="J1764" t="s">
        <v>13294</v>
      </c>
      <c r="K1764" t="s">
        <v>1769</v>
      </c>
      <c r="L1764" t="s">
        <v>3043</v>
      </c>
      <c r="M1764" t="s">
        <v>3044</v>
      </c>
      <c r="N1764" t="s">
        <v>3045</v>
      </c>
      <c r="O1764" t="s">
        <v>13295</v>
      </c>
      <c r="R1764" t="s">
        <v>13296</v>
      </c>
      <c r="S1764" t="s">
        <v>13297</v>
      </c>
      <c r="U1764" t="s">
        <v>13298</v>
      </c>
      <c r="V1764" t="s">
        <v>2031</v>
      </c>
      <c r="W1764" t="s">
        <v>1770</v>
      </c>
      <c r="Y1764" t="s">
        <v>3044</v>
      </c>
      <c r="Z1764" t="s">
        <v>3043</v>
      </c>
      <c r="AA1764" t="s">
        <v>13295</v>
      </c>
      <c r="AB1764" t="s">
        <v>3045</v>
      </c>
      <c r="AC1764" t="s">
        <v>13293</v>
      </c>
      <c r="AD1764" t="s">
        <v>1799</v>
      </c>
      <c r="AE1764" t="s">
        <v>1785</v>
      </c>
      <c r="AF1764" t="s">
        <v>4929</v>
      </c>
      <c r="AG1764" t="s">
        <v>1787</v>
      </c>
    </row>
    <row r="1765" spans="1:33" x14ac:dyDescent="0.3">
      <c r="A1765" t="s">
        <v>13299</v>
      </c>
      <c r="B1765" t="s">
        <v>1768</v>
      </c>
      <c r="C1765" t="s">
        <v>1769</v>
      </c>
      <c r="E1765" t="s">
        <v>1770</v>
      </c>
      <c r="F1765" t="s">
        <v>2204</v>
      </c>
      <c r="G1765" t="s">
        <v>13095</v>
      </c>
      <c r="H1765" t="s">
        <v>1773</v>
      </c>
      <c r="I1765" t="s">
        <v>4925</v>
      </c>
      <c r="J1765" t="s">
        <v>13096</v>
      </c>
      <c r="K1765" t="s">
        <v>1769</v>
      </c>
      <c r="U1765" t="s">
        <v>13298</v>
      </c>
      <c r="V1765" t="s">
        <v>2031</v>
      </c>
      <c r="W1765" t="s">
        <v>1770</v>
      </c>
      <c r="AC1765" t="s">
        <v>13095</v>
      </c>
      <c r="AD1765" t="s">
        <v>1768</v>
      </c>
      <c r="AE1765" t="s">
        <v>1785</v>
      </c>
      <c r="AG1765" t="s">
        <v>1787</v>
      </c>
    </row>
    <row r="1766" spans="1:33" x14ac:dyDescent="0.3">
      <c r="A1766" t="s">
        <v>13300</v>
      </c>
      <c r="B1766" t="s">
        <v>1768</v>
      </c>
      <c r="C1766" t="s">
        <v>1769</v>
      </c>
      <c r="E1766" t="s">
        <v>1770</v>
      </c>
      <c r="F1766" t="s">
        <v>2127</v>
      </c>
      <c r="G1766" t="s">
        <v>13301</v>
      </c>
      <c r="H1766" t="s">
        <v>1773</v>
      </c>
      <c r="I1766" t="s">
        <v>4925</v>
      </c>
      <c r="J1766" t="s">
        <v>13302</v>
      </c>
      <c r="K1766" t="s">
        <v>1769</v>
      </c>
      <c r="U1766" t="s">
        <v>13298</v>
      </c>
      <c r="V1766" t="s">
        <v>2031</v>
      </c>
      <c r="W1766" t="s">
        <v>1770</v>
      </c>
      <c r="AC1766" t="s">
        <v>13301</v>
      </c>
      <c r="AD1766" t="s">
        <v>1768</v>
      </c>
      <c r="AE1766" t="s">
        <v>1785</v>
      </c>
      <c r="AG1766" t="s">
        <v>1787</v>
      </c>
    </row>
    <row r="1767" spans="1:33" x14ac:dyDescent="0.3">
      <c r="A1767" t="s">
        <v>13303</v>
      </c>
      <c r="B1767" t="s">
        <v>1768</v>
      </c>
      <c r="C1767" t="s">
        <v>1769</v>
      </c>
      <c r="E1767" t="s">
        <v>1770</v>
      </c>
      <c r="F1767" t="s">
        <v>13304</v>
      </c>
      <c r="G1767" t="s">
        <v>13190</v>
      </c>
      <c r="H1767" t="s">
        <v>1773</v>
      </c>
      <c r="I1767" t="s">
        <v>4925</v>
      </c>
      <c r="J1767" t="s">
        <v>13305</v>
      </c>
      <c r="K1767" t="s">
        <v>1769</v>
      </c>
      <c r="U1767" t="s">
        <v>13298</v>
      </c>
      <c r="V1767" t="s">
        <v>2031</v>
      </c>
      <c r="W1767" t="s">
        <v>1770</v>
      </c>
      <c r="AC1767" t="s">
        <v>13190</v>
      </c>
      <c r="AD1767" t="s">
        <v>1768</v>
      </c>
      <c r="AE1767" t="s">
        <v>1785</v>
      </c>
      <c r="AG1767" t="s">
        <v>1787</v>
      </c>
    </row>
    <row r="1768" spans="1:33" x14ac:dyDescent="0.3">
      <c r="A1768" t="s">
        <v>613</v>
      </c>
      <c r="B1768" t="s">
        <v>1799</v>
      </c>
      <c r="C1768" t="s">
        <v>3894</v>
      </c>
      <c r="E1768" t="s">
        <v>1770</v>
      </c>
      <c r="G1768" t="s">
        <v>13306</v>
      </c>
      <c r="H1768" t="s">
        <v>1801</v>
      </c>
      <c r="I1768" t="s">
        <v>13307</v>
      </c>
      <c r="J1768" t="s">
        <v>13308</v>
      </c>
      <c r="K1768" t="s">
        <v>3894</v>
      </c>
      <c r="L1768" t="s">
        <v>2308</v>
      </c>
      <c r="M1768" t="s">
        <v>1962</v>
      </c>
      <c r="N1768" t="s">
        <v>3179</v>
      </c>
      <c r="O1768" t="s">
        <v>13309</v>
      </c>
      <c r="S1768" t="s">
        <v>13310</v>
      </c>
      <c r="U1768" t="s">
        <v>1783</v>
      </c>
      <c r="V1768" t="s">
        <v>2031</v>
      </c>
      <c r="W1768" t="s">
        <v>1770</v>
      </c>
      <c r="Y1768" t="s">
        <v>1962</v>
      </c>
      <c r="Z1768" t="s">
        <v>2308</v>
      </c>
      <c r="AA1768" t="s">
        <v>13309</v>
      </c>
      <c r="AB1768" t="s">
        <v>3179</v>
      </c>
      <c r="AC1768" t="s">
        <v>13306</v>
      </c>
      <c r="AD1768" t="s">
        <v>1799</v>
      </c>
      <c r="AE1768" t="s">
        <v>3902</v>
      </c>
      <c r="AF1768" t="s">
        <v>13311</v>
      </c>
      <c r="AG1768" t="s">
        <v>1787</v>
      </c>
    </row>
    <row r="1769" spans="1:33" x14ac:dyDescent="0.3">
      <c r="A1769" t="s">
        <v>13312</v>
      </c>
      <c r="B1769" t="s">
        <v>1768</v>
      </c>
      <c r="C1769" t="s">
        <v>3894</v>
      </c>
      <c r="E1769" t="s">
        <v>1770</v>
      </c>
      <c r="F1769" t="s">
        <v>2400</v>
      </c>
      <c r="G1769" t="s">
        <v>3177</v>
      </c>
      <c r="H1769" t="s">
        <v>1773</v>
      </c>
      <c r="I1769" t="s">
        <v>13307</v>
      </c>
      <c r="J1769" t="s">
        <v>3178</v>
      </c>
      <c r="K1769" t="s">
        <v>3894</v>
      </c>
      <c r="L1769" t="s">
        <v>13313</v>
      </c>
      <c r="M1769" t="s">
        <v>1962</v>
      </c>
      <c r="N1769" t="s">
        <v>13314</v>
      </c>
      <c r="O1769" t="s">
        <v>13315</v>
      </c>
      <c r="U1769" t="s">
        <v>1783</v>
      </c>
      <c r="V1769" t="s">
        <v>2031</v>
      </c>
      <c r="W1769" t="s">
        <v>1770</v>
      </c>
      <c r="Y1769" t="s">
        <v>1962</v>
      </c>
      <c r="Z1769" t="s">
        <v>13313</v>
      </c>
      <c r="AA1769" t="s">
        <v>13315</v>
      </c>
      <c r="AB1769" t="s">
        <v>13314</v>
      </c>
      <c r="AC1769" t="s">
        <v>3177</v>
      </c>
      <c r="AD1769" t="s">
        <v>1768</v>
      </c>
      <c r="AE1769" t="s">
        <v>3902</v>
      </c>
      <c r="AG1769" t="s">
        <v>1787</v>
      </c>
    </row>
    <row r="1770" spans="1:33" x14ac:dyDescent="0.3">
      <c r="A1770" t="s">
        <v>13316</v>
      </c>
      <c r="B1770" t="s">
        <v>1768</v>
      </c>
      <c r="C1770" t="s">
        <v>3894</v>
      </c>
      <c r="E1770" t="s">
        <v>1770</v>
      </c>
      <c r="F1770" t="s">
        <v>2405</v>
      </c>
      <c r="G1770" t="s">
        <v>7824</v>
      </c>
      <c r="H1770" t="s">
        <v>1773</v>
      </c>
      <c r="I1770" t="s">
        <v>13317</v>
      </c>
      <c r="J1770" t="s">
        <v>13318</v>
      </c>
      <c r="K1770" t="s">
        <v>3894</v>
      </c>
      <c r="L1770" t="s">
        <v>13319</v>
      </c>
      <c r="M1770" t="s">
        <v>2026</v>
      </c>
      <c r="N1770" t="s">
        <v>2488</v>
      </c>
      <c r="O1770" t="s">
        <v>13320</v>
      </c>
      <c r="S1770" t="s">
        <v>13321</v>
      </c>
      <c r="U1770" t="s">
        <v>1783</v>
      </c>
      <c r="V1770" t="s">
        <v>2031</v>
      </c>
      <c r="W1770" t="s">
        <v>1770</v>
      </c>
      <c r="Y1770" t="s">
        <v>2026</v>
      </c>
      <c r="Z1770" t="s">
        <v>13319</v>
      </c>
      <c r="AA1770" t="s">
        <v>13320</v>
      </c>
      <c r="AB1770" t="s">
        <v>2488</v>
      </c>
      <c r="AC1770" t="s">
        <v>7824</v>
      </c>
      <c r="AD1770" t="s">
        <v>1768</v>
      </c>
      <c r="AE1770" t="s">
        <v>3902</v>
      </c>
      <c r="AG1770" t="s">
        <v>1787</v>
      </c>
    </row>
    <row r="1771" spans="1:33" x14ac:dyDescent="0.3">
      <c r="A1771" t="s">
        <v>13322</v>
      </c>
      <c r="B1771" t="s">
        <v>1768</v>
      </c>
      <c r="E1771" t="s">
        <v>1770</v>
      </c>
      <c r="F1771" t="s">
        <v>1877</v>
      </c>
      <c r="G1771" t="s">
        <v>13323</v>
      </c>
      <c r="H1771" t="s">
        <v>1773</v>
      </c>
      <c r="I1771" t="s">
        <v>13324</v>
      </c>
      <c r="J1771" t="s">
        <v>13325</v>
      </c>
      <c r="L1771" t="s">
        <v>2831</v>
      </c>
      <c r="M1771" t="s">
        <v>2832</v>
      </c>
      <c r="N1771" t="s">
        <v>2833</v>
      </c>
      <c r="O1771" t="s">
        <v>13326</v>
      </c>
      <c r="Q1771" t="s">
        <v>13327</v>
      </c>
      <c r="U1771" t="s">
        <v>1783</v>
      </c>
      <c r="V1771" t="s">
        <v>2031</v>
      </c>
      <c r="W1771" t="s">
        <v>1770</v>
      </c>
      <c r="Y1771" t="s">
        <v>2832</v>
      </c>
      <c r="Z1771" t="s">
        <v>2831</v>
      </c>
      <c r="AA1771" t="s">
        <v>13326</v>
      </c>
      <c r="AB1771" t="s">
        <v>2833</v>
      </c>
      <c r="AC1771" t="s">
        <v>13323</v>
      </c>
      <c r="AD1771" t="s">
        <v>1768</v>
      </c>
      <c r="AF1771" t="s">
        <v>13328</v>
      </c>
      <c r="AG1771" t="s">
        <v>1994</v>
      </c>
    </row>
    <row r="1772" spans="1:33" x14ac:dyDescent="0.3">
      <c r="A1772" t="s">
        <v>13329</v>
      </c>
      <c r="B1772" t="s">
        <v>1768</v>
      </c>
      <c r="E1772" t="s">
        <v>1770</v>
      </c>
      <c r="F1772" t="s">
        <v>7277</v>
      </c>
      <c r="G1772" t="s">
        <v>13330</v>
      </c>
      <c r="H1772" t="s">
        <v>1791</v>
      </c>
      <c r="J1772" t="s">
        <v>13331</v>
      </c>
      <c r="L1772" t="s">
        <v>2139</v>
      </c>
      <c r="M1772" t="s">
        <v>2140</v>
      </c>
      <c r="N1772" t="s">
        <v>2141</v>
      </c>
      <c r="O1772" t="s">
        <v>13332</v>
      </c>
      <c r="S1772" t="s">
        <v>13333</v>
      </c>
      <c r="U1772" t="s">
        <v>1783</v>
      </c>
      <c r="V1772" t="s">
        <v>2031</v>
      </c>
      <c r="W1772" t="s">
        <v>1770</v>
      </c>
      <c r="Y1772" t="s">
        <v>2140</v>
      </c>
      <c r="Z1772" t="s">
        <v>2139</v>
      </c>
      <c r="AA1772" t="s">
        <v>13332</v>
      </c>
      <c r="AB1772" t="s">
        <v>2141</v>
      </c>
      <c r="AC1772" t="s">
        <v>13330</v>
      </c>
      <c r="AD1772" t="s">
        <v>1768</v>
      </c>
      <c r="AF1772" t="s">
        <v>13334</v>
      </c>
      <c r="AG1772" t="s">
        <v>2120</v>
      </c>
    </row>
    <row r="1773" spans="1:33" x14ac:dyDescent="0.3">
      <c r="A1773" t="s">
        <v>13335</v>
      </c>
      <c r="B1773" t="s">
        <v>1799</v>
      </c>
      <c r="E1773" t="s">
        <v>1770</v>
      </c>
      <c r="G1773" t="s">
        <v>13336</v>
      </c>
      <c r="H1773" t="s">
        <v>1801</v>
      </c>
      <c r="I1773" t="s">
        <v>13337</v>
      </c>
      <c r="J1773" t="s">
        <v>13338</v>
      </c>
      <c r="L1773" t="s">
        <v>1831</v>
      </c>
      <c r="M1773" t="s">
        <v>1815</v>
      </c>
      <c r="N1773" t="s">
        <v>13339</v>
      </c>
      <c r="O1773" t="s">
        <v>13340</v>
      </c>
      <c r="P1773" t="s">
        <v>13341</v>
      </c>
      <c r="U1773" t="s">
        <v>1783</v>
      </c>
      <c r="V1773" t="s">
        <v>2031</v>
      </c>
      <c r="W1773" t="s">
        <v>1770</v>
      </c>
      <c r="Y1773" t="s">
        <v>1815</v>
      </c>
      <c r="Z1773" t="s">
        <v>1831</v>
      </c>
      <c r="AA1773" t="s">
        <v>13340</v>
      </c>
      <c r="AB1773" t="s">
        <v>13339</v>
      </c>
      <c r="AC1773" t="s">
        <v>13336</v>
      </c>
      <c r="AD1773" t="s">
        <v>1799</v>
      </c>
      <c r="AF1773" t="s">
        <v>13342</v>
      </c>
      <c r="AG1773" t="s">
        <v>1787</v>
      </c>
    </row>
    <row r="1774" spans="1:33" x14ac:dyDescent="0.3">
      <c r="A1774" t="s">
        <v>615</v>
      </c>
      <c r="B1774" t="s">
        <v>1799</v>
      </c>
      <c r="C1774" t="s">
        <v>1769</v>
      </c>
      <c r="D1774" t="s">
        <v>615</v>
      </c>
      <c r="E1774" t="s">
        <v>1770</v>
      </c>
      <c r="G1774" t="s">
        <v>13343</v>
      </c>
      <c r="H1774" t="s">
        <v>1801</v>
      </c>
      <c r="I1774" t="s">
        <v>13344</v>
      </c>
      <c r="J1774" t="s">
        <v>13345</v>
      </c>
      <c r="K1774" t="s">
        <v>1769</v>
      </c>
      <c r="L1774" t="s">
        <v>9442</v>
      </c>
      <c r="M1774" t="s">
        <v>5832</v>
      </c>
      <c r="N1774" t="s">
        <v>9443</v>
      </c>
      <c r="O1774" t="s">
        <v>12739</v>
      </c>
      <c r="Q1774" t="s">
        <v>13346</v>
      </c>
      <c r="S1774" t="s">
        <v>13347</v>
      </c>
      <c r="U1774" t="s">
        <v>13348</v>
      </c>
      <c r="V1774" t="s">
        <v>2031</v>
      </c>
      <c r="W1774" t="s">
        <v>1770</v>
      </c>
      <c r="Y1774" t="s">
        <v>5832</v>
      </c>
      <c r="Z1774" t="s">
        <v>9442</v>
      </c>
      <c r="AA1774" t="s">
        <v>12739</v>
      </c>
      <c r="AB1774" t="s">
        <v>9443</v>
      </c>
      <c r="AC1774" t="s">
        <v>13343</v>
      </c>
      <c r="AD1774" t="s">
        <v>1799</v>
      </c>
      <c r="AE1774" t="s">
        <v>1785</v>
      </c>
      <c r="AF1774" t="s">
        <v>13349</v>
      </c>
      <c r="AG1774" t="s">
        <v>1994</v>
      </c>
    </row>
    <row r="1775" spans="1:33" x14ac:dyDescent="0.3">
      <c r="A1775" t="s">
        <v>13350</v>
      </c>
      <c r="B1775" t="s">
        <v>1768</v>
      </c>
      <c r="E1775" t="s">
        <v>1770</v>
      </c>
      <c r="F1775" t="s">
        <v>2907</v>
      </c>
      <c r="G1775" t="s">
        <v>13351</v>
      </c>
      <c r="H1775" t="s">
        <v>1773</v>
      </c>
      <c r="I1775" t="s">
        <v>13352</v>
      </c>
      <c r="J1775" t="s">
        <v>13353</v>
      </c>
      <c r="L1775" t="s">
        <v>2589</v>
      </c>
      <c r="M1775" t="s">
        <v>2590</v>
      </c>
      <c r="N1775" t="s">
        <v>2591</v>
      </c>
      <c r="O1775" t="s">
        <v>13354</v>
      </c>
      <c r="Q1775" t="s">
        <v>13355</v>
      </c>
      <c r="S1775" t="s">
        <v>13356</v>
      </c>
      <c r="U1775" t="s">
        <v>1783</v>
      </c>
      <c r="V1775" t="s">
        <v>2031</v>
      </c>
      <c r="W1775" t="s">
        <v>1770</v>
      </c>
      <c r="Y1775" t="s">
        <v>2590</v>
      </c>
      <c r="Z1775" t="s">
        <v>2589</v>
      </c>
      <c r="AA1775" t="s">
        <v>13354</v>
      </c>
      <c r="AB1775" t="s">
        <v>2591</v>
      </c>
      <c r="AC1775" t="s">
        <v>13351</v>
      </c>
      <c r="AD1775" t="s">
        <v>1768</v>
      </c>
      <c r="AF1775" t="s">
        <v>13357</v>
      </c>
      <c r="AG1775" t="s">
        <v>2120</v>
      </c>
    </row>
    <row r="1776" spans="1:33" x14ac:dyDescent="0.3">
      <c r="A1776" t="s">
        <v>616</v>
      </c>
      <c r="B1776" t="s">
        <v>1799</v>
      </c>
      <c r="C1776" t="s">
        <v>1769</v>
      </c>
      <c r="D1776" t="s">
        <v>616</v>
      </c>
      <c r="E1776" t="s">
        <v>1770</v>
      </c>
      <c r="G1776" t="s">
        <v>13358</v>
      </c>
      <c r="H1776" t="s">
        <v>1801</v>
      </c>
      <c r="I1776" t="s">
        <v>13359</v>
      </c>
      <c r="K1776" t="s">
        <v>1769</v>
      </c>
      <c r="L1776" t="s">
        <v>5152</v>
      </c>
      <c r="M1776" t="s">
        <v>1909</v>
      </c>
      <c r="N1776" t="s">
        <v>5153</v>
      </c>
      <c r="O1776" t="s">
        <v>13360</v>
      </c>
      <c r="R1776" t="s">
        <v>13361</v>
      </c>
      <c r="S1776" t="s">
        <v>13362</v>
      </c>
      <c r="U1776" t="s">
        <v>13363</v>
      </c>
      <c r="V1776" t="s">
        <v>2031</v>
      </c>
      <c r="W1776" t="s">
        <v>1770</v>
      </c>
      <c r="Y1776" t="s">
        <v>1909</v>
      </c>
      <c r="Z1776" t="s">
        <v>5152</v>
      </c>
      <c r="AA1776" t="s">
        <v>13360</v>
      </c>
      <c r="AB1776" t="s">
        <v>5153</v>
      </c>
      <c r="AC1776" t="s">
        <v>13358</v>
      </c>
      <c r="AD1776" t="s">
        <v>1799</v>
      </c>
      <c r="AE1776" t="s">
        <v>1785</v>
      </c>
      <c r="AF1776" t="s">
        <v>13364</v>
      </c>
      <c r="AG1776" t="s">
        <v>12197</v>
      </c>
    </row>
    <row r="1777" spans="1:33" x14ac:dyDescent="0.3">
      <c r="A1777" t="s">
        <v>13365</v>
      </c>
      <c r="B1777" t="s">
        <v>1768</v>
      </c>
      <c r="E1777" t="s">
        <v>1770</v>
      </c>
      <c r="F1777" t="s">
        <v>3087</v>
      </c>
      <c r="G1777" t="s">
        <v>9799</v>
      </c>
      <c r="H1777" t="s">
        <v>1773</v>
      </c>
      <c r="I1777" t="s">
        <v>13366</v>
      </c>
      <c r="J1777" t="s">
        <v>13367</v>
      </c>
      <c r="L1777" t="s">
        <v>2656</v>
      </c>
      <c r="M1777" t="s">
        <v>2657</v>
      </c>
      <c r="N1777" t="s">
        <v>2658</v>
      </c>
      <c r="O1777" t="s">
        <v>13368</v>
      </c>
      <c r="U1777" t="s">
        <v>1783</v>
      </c>
      <c r="V1777" t="s">
        <v>2031</v>
      </c>
      <c r="W1777" t="s">
        <v>1770</v>
      </c>
      <c r="Y1777" t="s">
        <v>2657</v>
      </c>
      <c r="Z1777" t="s">
        <v>2656</v>
      </c>
      <c r="AA1777" t="s">
        <v>13368</v>
      </c>
      <c r="AB1777" t="s">
        <v>2658</v>
      </c>
      <c r="AC1777" t="s">
        <v>9799</v>
      </c>
      <c r="AD1777" t="s">
        <v>1768</v>
      </c>
      <c r="AF1777" t="s">
        <v>13369</v>
      </c>
      <c r="AG1777" t="s">
        <v>2120</v>
      </c>
    </row>
    <row r="1778" spans="1:33" x14ac:dyDescent="0.3">
      <c r="A1778" t="s">
        <v>617</v>
      </c>
      <c r="B1778" t="s">
        <v>1768</v>
      </c>
      <c r="C1778" t="s">
        <v>3894</v>
      </c>
      <c r="E1778" t="s">
        <v>1770</v>
      </c>
      <c r="F1778" t="s">
        <v>2467</v>
      </c>
      <c r="G1778" t="s">
        <v>13370</v>
      </c>
      <c r="H1778" t="s">
        <v>1773</v>
      </c>
      <c r="I1778" t="s">
        <v>13371</v>
      </c>
      <c r="J1778" t="s">
        <v>13372</v>
      </c>
      <c r="K1778" t="s">
        <v>3894</v>
      </c>
      <c r="L1778" t="s">
        <v>3013</v>
      </c>
      <c r="M1778" t="s">
        <v>3014</v>
      </c>
      <c r="N1778" t="s">
        <v>13373</v>
      </c>
      <c r="O1778" t="s">
        <v>13374</v>
      </c>
      <c r="Q1778" t="s">
        <v>13375</v>
      </c>
      <c r="S1778" t="s">
        <v>13376</v>
      </c>
      <c r="U1778" t="s">
        <v>1783</v>
      </c>
      <c r="V1778" t="s">
        <v>2031</v>
      </c>
      <c r="W1778" t="s">
        <v>1770</v>
      </c>
      <c r="Y1778" t="s">
        <v>3014</v>
      </c>
      <c r="Z1778" t="s">
        <v>3013</v>
      </c>
      <c r="AA1778" t="s">
        <v>13374</v>
      </c>
      <c r="AB1778" t="s">
        <v>13373</v>
      </c>
      <c r="AC1778" t="s">
        <v>13370</v>
      </c>
      <c r="AD1778" t="s">
        <v>1768</v>
      </c>
      <c r="AE1778" t="s">
        <v>3902</v>
      </c>
      <c r="AF1778" t="s">
        <v>13377</v>
      </c>
      <c r="AG1778" t="s">
        <v>1787</v>
      </c>
    </row>
    <row r="1779" spans="1:33" x14ac:dyDescent="0.3">
      <c r="A1779" t="s">
        <v>619</v>
      </c>
      <c r="B1779" t="s">
        <v>1768</v>
      </c>
      <c r="C1779" t="s">
        <v>1769</v>
      </c>
      <c r="D1779" t="s">
        <v>619</v>
      </c>
      <c r="E1779" t="s">
        <v>1770</v>
      </c>
      <c r="F1779" t="s">
        <v>3468</v>
      </c>
      <c r="G1779" t="s">
        <v>13378</v>
      </c>
      <c r="H1779" t="s">
        <v>1773</v>
      </c>
      <c r="I1779" t="s">
        <v>13379</v>
      </c>
      <c r="J1779" t="s">
        <v>13380</v>
      </c>
      <c r="K1779" t="s">
        <v>1769</v>
      </c>
      <c r="L1779" t="s">
        <v>3660</v>
      </c>
      <c r="M1779" t="s">
        <v>3661</v>
      </c>
      <c r="N1779" t="s">
        <v>6197</v>
      </c>
      <c r="O1779" t="s">
        <v>4232</v>
      </c>
      <c r="R1779" t="s">
        <v>13381</v>
      </c>
      <c r="S1779" t="s">
        <v>13382</v>
      </c>
      <c r="U1779" t="s">
        <v>13383</v>
      </c>
      <c r="V1779" t="s">
        <v>2031</v>
      </c>
      <c r="W1779" t="s">
        <v>1770</v>
      </c>
      <c r="Y1779" t="s">
        <v>3661</v>
      </c>
      <c r="Z1779" t="s">
        <v>3660</v>
      </c>
      <c r="AA1779" t="s">
        <v>4232</v>
      </c>
      <c r="AB1779" t="s">
        <v>6197</v>
      </c>
      <c r="AC1779" t="s">
        <v>13378</v>
      </c>
      <c r="AD1779" t="s">
        <v>1768</v>
      </c>
      <c r="AE1779" t="s">
        <v>1785</v>
      </c>
      <c r="AF1779" t="s">
        <v>13384</v>
      </c>
      <c r="AG1779" t="s">
        <v>2248</v>
      </c>
    </row>
    <row r="1780" spans="1:33" x14ac:dyDescent="0.3">
      <c r="A1780" t="s">
        <v>13385</v>
      </c>
      <c r="B1780" t="s">
        <v>1799</v>
      </c>
      <c r="E1780" t="s">
        <v>1770</v>
      </c>
      <c r="G1780" t="s">
        <v>13386</v>
      </c>
      <c r="H1780" t="s">
        <v>1801</v>
      </c>
      <c r="I1780" t="s">
        <v>13387</v>
      </c>
      <c r="J1780" t="s">
        <v>13388</v>
      </c>
      <c r="L1780" t="s">
        <v>5525</v>
      </c>
      <c r="M1780" t="s">
        <v>2823</v>
      </c>
      <c r="N1780" t="s">
        <v>5526</v>
      </c>
      <c r="O1780" t="s">
        <v>5527</v>
      </c>
      <c r="P1780" t="s">
        <v>13389</v>
      </c>
      <c r="Q1780" t="s">
        <v>13390</v>
      </c>
      <c r="U1780" t="s">
        <v>1783</v>
      </c>
      <c r="V1780" t="s">
        <v>6859</v>
      </c>
      <c r="W1780" t="s">
        <v>1770</v>
      </c>
      <c r="Y1780" t="s">
        <v>2823</v>
      </c>
      <c r="Z1780" t="s">
        <v>5525</v>
      </c>
      <c r="AA1780" t="s">
        <v>5527</v>
      </c>
      <c r="AB1780" t="s">
        <v>5526</v>
      </c>
      <c r="AC1780" t="s">
        <v>13386</v>
      </c>
      <c r="AD1780" t="s">
        <v>1799</v>
      </c>
      <c r="AF1780" t="s">
        <v>13391</v>
      </c>
    </row>
    <row r="1781" spans="1:33" x14ac:dyDescent="0.3">
      <c r="A1781" t="s">
        <v>13392</v>
      </c>
      <c r="B1781" t="s">
        <v>1768</v>
      </c>
      <c r="E1781" t="s">
        <v>1770</v>
      </c>
      <c r="F1781" t="s">
        <v>4355</v>
      </c>
      <c r="G1781" t="s">
        <v>11199</v>
      </c>
      <c r="H1781" t="s">
        <v>1791</v>
      </c>
      <c r="J1781" t="s">
        <v>13393</v>
      </c>
      <c r="L1781" t="s">
        <v>3308</v>
      </c>
      <c r="M1781" t="s">
        <v>3309</v>
      </c>
      <c r="N1781" t="s">
        <v>3310</v>
      </c>
      <c r="O1781" t="s">
        <v>13394</v>
      </c>
      <c r="U1781" t="s">
        <v>1783</v>
      </c>
      <c r="V1781" t="s">
        <v>2031</v>
      </c>
      <c r="W1781" t="s">
        <v>1770</v>
      </c>
      <c r="Y1781" t="s">
        <v>3309</v>
      </c>
      <c r="Z1781" t="s">
        <v>3308</v>
      </c>
      <c r="AA1781" t="s">
        <v>13394</v>
      </c>
      <c r="AB1781" t="s">
        <v>3310</v>
      </c>
      <c r="AC1781" t="s">
        <v>11199</v>
      </c>
      <c r="AD1781" t="s">
        <v>1768</v>
      </c>
      <c r="AF1781" t="s">
        <v>13395</v>
      </c>
      <c r="AG1781" t="s">
        <v>9841</v>
      </c>
    </row>
    <row r="1782" spans="1:33" x14ac:dyDescent="0.3">
      <c r="A1782" t="s">
        <v>13396</v>
      </c>
      <c r="B1782" t="s">
        <v>1799</v>
      </c>
      <c r="E1782" t="s">
        <v>1770</v>
      </c>
      <c r="F1782" t="s">
        <v>3958</v>
      </c>
      <c r="G1782" t="s">
        <v>13397</v>
      </c>
      <c r="H1782" t="s">
        <v>1801</v>
      </c>
      <c r="I1782" t="s">
        <v>13398</v>
      </c>
      <c r="J1782" t="s">
        <v>13399</v>
      </c>
      <c r="L1782" t="s">
        <v>1980</v>
      </c>
      <c r="M1782" t="s">
        <v>1981</v>
      </c>
      <c r="N1782" t="s">
        <v>3962</v>
      </c>
      <c r="O1782" t="s">
        <v>13400</v>
      </c>
      <c r="U1782" t="s">
        <v>1783</v>
      </c>
      <c r="V1782" t="s">
        <v>4079</v>
      </c>
      <c r="W1782" t="s">
        <v>1770</v>
      </c>
      <c r="Y1782" t="s">
        <v>1981</v>
      </c>
      <c r="Z1782" t="s">
        <v>1980</v>
      </c>
      <c r="AA1782" t="s">
        <v>13400</v>
      </c>
      <c r="AB1782" t="s">
        <v>3962</v>
      </c>
      <c r="AC1782" t="s">
        <v>13397</v>
      </c>
      <c r="AD1782" t="s">
        <v>1799</v>
      </c>
    </row>
    <row r="1783" spans="1:33" x14ac:dyDescent="0.3">
      <c r="A1783" t="s">
        <v>13401</v>
      </c>
      <c r="B1783" t="s">
        <v>1768</v>
      </c>
      <c r="E1783" t="s">
        <v>1770</v>
      </c>
      <c r="F1783" t="s">
        <v>2034</v>
      </c>
      <c r="G1783" t="s">
        <v>13402</v>
      </c>
      <c r="H1783" t="s">
        <v>1773</v>
      </c>
      <c r="I1783" t="s">
        <v>13403</v>
      </c>
      <c r="J1783" t="s">
        <v>13404</v>
      </c>
      <c r="L1783" t="s">
        <v>6138</v>
      </c>
      <c r="M1783" t="s">
        <v>2729</v>
      </c>
      <c r="N1783" t="s">
        <v>6139</v>
      </c>
      <c r="O1783" t="s">
        <v>13405</v>
      </c>
      <c r="U1783" t="s">
        <v>1783</v>
      </c>
      <c r="V1783" t="s">
        <v>2031</v>
      </c>
      <c r="W1783" t="s">
        <v>1770</v>
      </c>
      <c r="Y1783" t="s">
        <v>2729</v>
      </c>
      <c r="Z1783" t="s">
        <v>6138</v>
      </c>
      <c r="AA1783" t="s">
        <v>13405</v>
      </c>
      <c r="AB1783" t="s">
        <v>6139</v>
      </c>
      <c r="AC1783" t="s">
        <v>13402</v>
      </c>
      <c r="AD1783" t="s">
        <v>1768</v>
      </c>
      <c r="AF1783" t="s">
        <v>13406</v>
      </c>
      <c r="AG1783" t="s">
        <v>2120</v>
      </c>
    </row>
    <row r="1784" spans="1:33" x14ac:dyDescent="0.3">
      <c r="A1784" t="s">
        <v>13407</v>
      </c>
      <c r="B1784" t="s">
        <v>1768</v>
      </c>
      <c r="E1784" t="s">
        <v>1770</v>
      </c>
      <c r="F1784" t="s">
        <v>4885</v>
      </c>
      <c r="G1784" t="s">
        <v>13408</v>
      </c>
      <c r="H1784" t="s">
        <v>1773</v>
      </c>
      <c r="I1784" t="s">
        <v>13409</v>
      </c>
      <c r="J1784" t="s">
        <v>13410</v>
      </c>
      <c r="L1784" t="s">
        <v>4109</v>
      </c>
      <c r="M1784" t="s">
        <v>4110</v>
      </c>
      <c r="N1784" t="s">
        <v>4111</v>
      </c>
      <c r="O1784" t="s">
        <v>13411</v>
      </c>
      <c r="U1784" t="s">
        <v>1783</v>
      </c>
      <c r="V1784" t="s">
        <v>2031</v>
      </c>
      <c r="W1784" t="s">
        <v>1770</v>
      </c>
      <c r="Y1784" t="s">
        <v>4110</v>
      </c>
      <c r="Z1784" t="s">
        <v>4109</v>
      </c>
      <c r="AA1784" t="s">
        <v>13411</v>
      </c>
      <c r="AB1784" t="s">
        <v>4111</v>
      </c>
      <c r="AC1784" t="s">
        <v>13408</v>
      </c>
      <c r="AD1784" t="s">
        <v>1768</v>
      </c>
      <c r="AF1784" t="s">
        <v>13412</v>
      </c>
      <c r="AG1784" t="s">
        <v>2120</v>
      </c>
    </row>
    <row r="1785" spans="1:33" x14ac:dyDescent="0.3">
      <c r="A1785" t="s">
        <v>620</v>
      </c>
      <c r="B1785" t="s">
        <v>1768</v>
      </c>
      <c r="C1785" t="s">
        <v>1996</v>
      </c>
      <c r="E1785" t="s">
        <v>1770</v>
      </c>
      <c r="F1785" t="s">
        <v>3781</v>
      </c>
      <c r="G1785" t="s">
        <v>4471</v>
      </c>
      <c r="H1785" t="s">
        <v>1773</v>
      </c>
      <c r="I1785" t="s">
        <v>13413</v>
      </c>
      <c r="J1785" t="s">
        <v>13414</v>
      </c>
      <c r="K1785" t="s">
        <v>1996</v>
      </c>
      <c r="L1785" t="s">
        <v>13415</v>
      </c>
      <c r="M1785" t="s">
        <v>3255</v>
      </c>
      <c r="N1785" t="s">
        <v>13416</v>
      </c>
      <c r="O1785" t="s">
        <v>13417</v>
      </c>
      <c r="Q1785" t="s">
        <v>13418</v>
      </c>
      <c r="S1785" t="s">
        <v>13419</v>
      </c>
      <c r="U1785" t="s">
        <v>1783</v>
      </c>
      <c r="V1785" t="s">
        <v>2031</v>
      </c>
      <c r="W1785" t="s">
        <v>1770</v>
      </c>
      <c r="Y1785" t="s">
        <v>3255</v>
      </c>
      <c r="Z1785" t="s">
        <v>13415</v>
      </c>
      <c r="AA1785" t="s">
        <v>13417</v>
      </c>
      <c r="AB1785" t="s">
        <v>13416</v>
      </c>
      <c r="AC1785" t="s">
        <v>4471</v>
      </c>
      <c r="AD1785" t="s">
        <v>1768</v>
      </c>
      <c r="AE1785" t="s">
        <v>2007</v>
      </c>
      <c r="AF1785" t="s">
        <v>13420</v>
      </c>
      <c r="AG1785" t="s">
        <v>1994</v>
      </c>
    </row>
    <row r="1786" spans="1:33" x14ac:dyDescent="0.3">
      <c r="A1786" t="s">
        <v>13421</v>
      </c>
      <c r="B1786" t="s">
        <v>1768</v>
      </c>
      <c r="E1786" t="s">
        <v>1770</v>
      </c>
      <c r="F1786" t="s">
        <v>1850</v>
      </c>
      <c r="G1786" t="s">
        <v>13422</v>
      </c>
      <c r="H1786" t="s">
        <v>1773</v>
      </c>
      <c r="I1786" t="s">
        <v>13423</v>
      </c>
      <c r="J1786" t="s">
        <v>13424</v>
      </c>
      <c r="L1786" t="s">
        <v>2163</v>
      </c>
      <c r="M1786" t="s">
        <v>2164</v>
      </c>
      <c r="N1786" t="s">
        <v>3833</v>
      </c>
      <c r="O1786" t="s">
        <v>13425</v>
      </c>
      <c r="S1786" t="s">
        <v>13426</v>
      </c>
      <c r="U1786" t="s">
        <v>1783</v>
      </c>
      <c r="V1786" t="s">
        <v>2031</v>
      </c>
      <c r="W1786" t="s">
        <v>1770</v>
      </c>
      <c r="Y1786" t="s">
        <v>2164</v>
      </c>
      <c r="Z1786" t="s">
        <v>2163</v>
      </c>
      <c r="AA1786" t="s">
        <v>13425</v>
      </c>
      <c r="AB1786" t="s">
        <v>3833</v>
      </c>
      <c r="AC1786" t="s">
        <v>13422</v>
      </c>
      <c r="AD1786" t="s">
        <v>1768</v>
      </c>
      <c r="AF1786" t="s">
        <v>13427</v>
      </c>
      <c r="AG1786" t="s">
        <v>2120</v>
      </c>
    </row>
    <row r="1787" spans="1:33" x14ac:dyDescent="0.3">
      <c r="A1787" t="s">
        <v>13428</v>
      </c>
      <c r="B1787" t="s">
        <v>1768</v>
      </c>
      <c r="E1787" t="s">
        <v>1770</v>
      </c>
      <c r="F1787" t="s">
        <v>2405</v>
      </c>
      <c r="G1787" t="s">
        <v>13429</v>
      </c>
      <c r="H1787" t="s">
        <v>1773</v>
      </c>
      <c r="I1787" t="s">
        <v>13430</v>
      </c>
      <c r="J1787" t="s">
        <v>13431</v>
      </c>
      <c r="L1787" t="s">
        <v>10170</v>
      </c>
      <c r="M1787" t="s">
        <v>3194</v>
      </c>
      <c r="N1787" t="s">
        <v>10171</v>
      </c>
      <c r="O1787" t="s">
        <v>13432</v>
      </c>
      <c r="U1787" t="s">
        <v>1783</v>
      </c>
      <c r="V1787" t="s">
        <v>2031</v>
      </c>
      <c r="W1787" t="s">
        <v>1770</v>
      </c>
      <c r="Y1787" t="s">
        <v>3194</v>
      </c>
      <c r="Z1787" t="s">
        <v>10170</v>
      </c>
      <c r="AA1787" t="s">
        <v>13432</v>
      </c>
      <c r="AB1787" t="s">
        <v>10171</v>
      </c>
      <c r="AC1787" t="s">
        <v>13429</v>
      </c>
      <c r="AD1787" t="s">
        <v>1768</v>
      </c>
      <c r="AF1787" t="s">
        <v>13433</v>
      </c>
      <c r="AG1787" t="s">
        <v>9841</v>
      </c>
    </row>
    <row r="1788" spans="1:33" x14ac:dyDescent="0.3">
      <c r="A1788" t="s">
        <v>13434</v>
      </c>
      <c r="B1788" t="s">
        <v>1799</v>
      </c>
      <c r="E1788" t="s">
        <v>1770</v>
      </c>
      <c r="G1788" t="s">
        <v>13435</v>
      </c>
      <c r="H1788" t="s">
        <v>1801</v>
      </c>
      <c r="I1788" t="s">
        <v>13436</v>
      </c>
      <c r="J1788" t="s">
        <v>13437</v>
      </c>
      <c r="L1788" t="s">
        <v>3610</v>
      </c>
      <c r="M1788" t="s">
        <v>3611</v>
      </c>
      <c r="N1788" t="s">
        <v>10508</v>
      </c>
      <c r="O1788" t="s">
        <v>13438</v>
      </c>
      <c r="S1788" t="s">
        <v>13439</v>
      </c>
      <c r="U1788" t="s">
        <v>1783</v>
      </c>
      <c r="V1788" t="s">
        <v>2031</v>
      </c>
      <c r="W1788" t="s">
        <v>1770</v>
      </c>
      <c r="Y1788" t="s">
        <v>3611</v>
      </c>
      <c r="Z1788" t="s">
        <v>3610</v>
      </c>
      <c r="AA1788" t="s">
        <v>13438</v>
      </c>
      <c r="AB1788" t="s">
        <v>10508</v>
      </c>
      <c r="AC1788" t="s">
        <v>13435</v>
      </c>
      <c r="AD1788" t="s">
        <v>1799</v>
      </c>
      <c r="AF1788" t="s">
        <v>13440</v>
      </c>
      <c r="AG1788" t="s">
        <v>2120</v>
      </c>
    </row>
    <row r="1789" spans="1:33" x14ac:dyDescent="0.3">
      <c r="A1789" t="s">
        <v>622</v>
      </c>
      <c r="B1789" t="s">
        <v>1799</v>
      </c>
      <c r="C1789" t="s">
        <v>1769</v>
      </c>
      <c r="D1789" t="s">
        <v>622</v>
      </c>
      <c r="E1789" t="s">
        <v>1770</v>
      </c>
      <c r="G1789" t="s">
        <v>13441</v>
      </c>
      <c r="H1789" t="s">
        <v>1801</v>
      </c>
      <c r="I1789" t="s">
        <v>13442</v>
      </c>
      <c r="K1789" t="s">
        <v>1769</v>
      </c>
      <c r="L1789" t="s">
        <v>2616</v>
      </c>
      <c r="M1789" t="s">
        <v>2617</v>
      </c>
      <c r="N1789" t="s">
        <v>2618</v>
      </c>
      <c r="O1789" t="s">
        <v>13443</v>
      </c>
      <c r="R1789" t="s">
        <v>13444</v>
      </c>
      <c r="S1789" t="s">
        <v>13445</v>
      </c>
      <c r="U1789" t="s">
        <v>13446</v>
      </c>
      <c r="V1789" t="s">
        <v>2031</v>
      </c>
      <c r="W1789" t="s">
        <v>1770</v>
      </c>
      <c r="Y1789" t="s">
        <v>2617</v>
      </c>
      <c r="Z1789" t="s">
        <v>2616</v>
      </c>
      <c r="AA1789" t="s">
        <v>13443</v>
      </c>
      <c r="AB1789" t="s">
        <v>2618</v>
      </c>
      <c r="AC1789" t="s">
        <v>13441</v>
      </c>
      <c r="AD1789" t="s">
        <v>1799</v>
      </c>
      <c r="AE1789" t="s">
        <v>1785</v>
      </c>
      <c r="AF1789" t="s">
        <v>13447</v>
      </c>
      <c r="AG1789" t="s">
        <v>2229</v>
      </c>
    </row>
    <row r="1790" spans="1:33" x14ac:dyDescent="0.3">
      <c r="A1790" t="s">
        <v>13448</v>
      </c>
      <c r="B1790" t="s">
        <v>1768</v>
      </c>
      <c r="C1790" t="s">
        <v>1769</v>
      </c>
      <c r="E1790" t="s">
        <v>1770</v>
      </c>
      <c r="F1790" t="s">
        <v>13449</v>
      </c>
      <c r="G1790" t="s">
        <v>13450</v>
      </c>
      <c r="H1790" t="s">
        <v>1773</v>
      </c>
      <c r="I1790" t="s">
        <v>13442</v>
      </c>
      <c r="J1790" t="s">
        <v>13451</v>
      </c>
      <c r="K1790" t="s">
        <v>1769</v>
      </c>
      <c r="L1790" t="s">
        <v>2616</v>
      </c>
      <c r="M1790" t="s">
        <v>2617</v>
      </c>
      <c r="N1790" t="s">
        <v>2618</v>
      </c>
      <c r="O1790" t="s">
        <v>13452</v>
      </c>
      <c r="S1790" t="s">
        <v>13453</v>
      </c>
      <c r="U1790" t="s">
        <v>13446</v>
      </c>
      <c r="V1790" t="s">
        <v>2031</v>
      </c>
      <c r="W1790" t="s">
        <v>1770</v>
      </c>
      <c r="Y1790" t="s">
        <v>2617</v>
      </c>
      <c r="Z1790" t="s">
        <v>2616</v>
      </c>
      <c r="AA1790" t="s">
        <v>13452</v>
      </c>
      <c r="AB1790" t="s">
        <v>2618</v>
      </c>
      <c r="AC1790" t="s">
        <v>13450</v>
      </c>
      <c r="AD1790" t="s">
        <v>1768</v>
      </c>
      <c r="AE1790" t="s">
        <v>1785</v>
      </c>
      <c r="AG1790" t="s">
        <v>2229</v>
      </c>
    </row>
    <row r="1791" spans="1:33" x14ac:dyDescent="0.3">
      <c r="A1791" t="s">
        <v>13454</v>
      </c>
      <c r="B1791" t="s">
        <v>1768</v>
      </c>
      <c r="C1791" t="s">
        <v>1769</v>
      </c>
      <c r="E1791" t="s">
        <v>1770</v>
      </c>
      <c r="F1791" t="s">
        <v>1886</v>
      </c>
      <c r="G1791" t="s">
        <v>13450</v>
      </c>
      <c r="H1791" t="s">
        <v>1773</v>
      </c>
      <c r="I1791" t="s">
        <v>13442</v>
      </c>
      <c r="J1791" t="s">
        <v>13455</v>
      </c>
      <c r="K1791" t="s">
        <v>1769</v>
      </c>
      <c r="L1791" t="s">
        <v>2616</v>
      </c>
      <c r="M1791" t="s">
        <v>2617</v>
      </c>
      <c r="N1791" t="s">
        <v>2618</v>
      </c>
      <c r="O1791" t="s">
        <v>13456</v>
      </c>
      <c r="S1791" t="s">
        <v>13457</v>
      </c>
      <c r="U1791" t="s">
        <v>13446</v>
      </c>
      <c r="V1791" t="s">
        <v>2031</v>
      </c>
      <c r="W1791" t="s">
        <v>1770</v>
      </c>
      <c r="Y1791" t="s">
        <v>2617</v>
      </c>
      <c r="Z1791" t="s">
        <v>2616</v>
      </c>
      <c r="AA1791" t="s">
        <v>13456</v>
      </c>
      <c r="AB1791" t="s">
        <v>2618</v>
      </c>
      <c r="AC1791" t="s">
        <v>13450</v>
      </c>
      <c r="AD1791" t="s">
        <v>1768</v>
      </c>
      <c r="AE1791" t="s">
        <v>1785</v>
      </c>
      <c r="AG1791" t="s">
        <v>2229</v>
      </c>
    </row>
    <row r="1792" spans="1:33" x14ac:dyDescent="0.3">
      <c r="A1792" t="s">
        <v>623</v>
      </c>
      <c r="B1792" t="s">
        <v>1799</v>
      </c>
      <c r="C1792" t="s">
        <v>1769</v>
      </c>
      <c r="D1792" t="s">
        <v>623</v>
      </c>
      <c r="E1792" t="s">
        <v>1770</v>
      </c>
      <c r="G1792" t="s">
        <v>13458</v>
      </c>
      <c r="H1792" t="s">
        <v>1801</v>
      </c>
      <c r="I1792" t="s">
        <v>13459</v>
      </c>
      <c r="K1792" t="s">
        <v>1769</v>
      </c>
      <c r="L1792" t="s">
        <v>7645</v>
      </c>
      <c r="M1792" t="s">
        <v>2764</v>
      </c>
      <c r="N1792" t="s">
        <v>7646</v>
      </c>
      <c r="O1792" t="s">
        <v>13460</v>
      </c>
      <c r="R1792" t="s">
        <v>13461</v>
      </c>
      <c r="S1792" t="s">
        <v>13462</v>
      </c>
      <c r="U1792" t="s">
        <v>13463</v>
      </c>
      <c r="V1792" t="s">
        <v>2031</v>
      </c>
      <c r="W1792" t="s">
        <v>1770</v>
      </c>
      <c r="Y1792" t="s">
        <v>2764</v>
      </c>
      <c r="Z1792" t="s">
        <v>7645</v>
      </c>
      <c r="AA1792" t="s">
        <v>13460</v>
      </c>
      <c r="AB1792" t="s">
        <v>7646</v>
      </c>
      <c r="AC1792" t="s">
        <v>13458</v>
      </c>
      <c r="AD1792" t="s">
        <v>1799</v>
      </c>
      <c r="AE1792" t="s">
        <v>1785</v>
      </c>
      <c r="AF1792" t="s">
        <v>13464</v>
      </c>
      <c r="AG1792" t="s">
        <v>1787</v>
      </c>
    </row>
    <row r="1793" spans="1:33" x14ac:dyDescent="0.3">
      <c r="A1793" t="s">
        <v>13465</v>
      </c>
      <c r="B1793" t="s">
        <v>1768</v>
      </c>
      <c r="E1793" t="s">
        <v>1770</v>
      </c>
      <c r="F1793" t="s">
        <v>2643</v>
      </c>
      <c r="G1793" t="s">
        <v>13466</v>
      </c>
      <c r="H1793" t="s">
        <v>1773</v>
      </c>
      <c r="I1793" t="s">
        <v>13467</v>
      </c>
      <c r="J1793" t="s">
        <v>13468</v>
      </c>
      <c r="L1793" t="s">
        <v>8639</v>
      </c>
      <c r="M1793" t="s">
        <v>1900</v>
      </c>
      <c r="N1793" t="s">
        <v>8640</v>
      </c>
      <c r="O1793" t="s">
        <v>13469</v>
      </c>
      <c r="U1793" t="s">
        <v>1783</v>
      </c>
      <c r="V1793" t="s">
        <v>2031</v>
      </c>
      <c r="W1793" t="s">
        <v>1770</v>
      </c>
      <c r="Y1793" t="s">
        <v>1900</v>
      </c>
      <c r="Z1793" t="s">
        <v>8639</v>
      </c>
      <c r="AA1793" t="s">
        <v>13469</v>
      </c>
      <c r="AB1793" t="s">
        <v>8640</v>
      </c>
      <c r="AC1793" t="s">
        <v>13466</v>
      </c>
      <c r="AD1793" t="s">
        <v>1768</v>
      </c>
      <c r="AF1793" t="s">
        <v>13470</v>
      </c>
      <c r="AG1793" t="s">
        <v>2120</v>
      </c>
    </row>
    <row r="1794" spans="1:33" x14ac:dyDescent="0.3">
      <c r="A1794" t="s">
        <v>624</v>
      </c>
      <c r="B1794" t="s">
        <v>1799</v>
      </c>
      <c r="C1794" t="s">
        <v>1769</v>
      </c>
      <c r="D1794" t="s">
        <v>624</v>
      </c>
      <c r="E1794" t="s">
        <v>1770</v>
      </c>
      <c r="G1794" t="s">
        <v>13471</v>
      </c>
      <c r="H1794" t="s">
        <v>1801</v>
      </c>
      <c r="I1794" t="s">
        <v>13472</v>
      </c>
      <c r="K1794" t="s">
        <v>1769</v>
      </c>
      <c r="L1794" t="s">
        <v>13473</v>
      </c>
      <c r="M1794" t="s">
        <v>3204</v>
      </c>
      <c r="N1794" t="s">
        <v>13474</v>
      </c>
      <c r="O1794" t="s">
        <v>13475</v>
      </c>
      <c r="R1794" t="s">
        <v>13476</v>
      </c>
      <c r="S1794" t="s">
        <v>13477</v>
      </c>
      <c r="U1794" t="s">
        <v>13478</v>
      </c>
      <c r="V1794" t="s">
        <v>2031</v>
      </c>
      <c r="W1794" t="s">
        <v>1770</v>
      </c>
      <c r="Y1794" t="s">
        <v>3204</v>
      </c>
      <c r="Z1794" t="s">
        <v>13473</v>
      </c>
      <c r="AA1794" t="s">
        <v>13475</v>
      </c>
      <c r="AB1794" t="s">
        <v>13474</v>
      </c>
      <c r="AC1794" t="s">
        <v>13471</v>
      </c>
      <c r="AD1794" t="s">
        <v>1799</v>
      </c>
      <c r="AE1794" t="s">
        <v>1785</v>
      </c>
      <c r="AF1794" t="s">
        <v>13479</v>
      </c>
      <c r="AG1794" t="s">
        <v>1787</v>
      </c>
    </row>
    <row r="1795" spans="1:33" x14ac:dyDescent="0.3">
      <c r="A1795" t="s">
        <v>625</v>
      </c>
      <c r="B1795" t="s">
        <v>1799</v>
      </c>
      <c r="C1795" t="s">
        <v>1769</v>
      </c>
      <c r="D1795" t="s">
        <v>625</v>
      </c>
      <c r="E1795" t="s">
        <v>1770</v>
      </c>
      <c r="G1795" t="s">
        <v>13480</v>
      </c>
      <c r="H1795" t="s">
        <v>1801</v>
      </c>
      <c r="I1795" t="s">
        <v>13481</v>
      </c>
      <c r="K1795" t="s">
        <v>1769</v>
      </c>
      <c r="L1795" t="s">
        <v>2728</v>
      </c>
      <c r="M1795" t="s">
        <v>2729</v>
      </c>
      <c r="N1795" t="s">
        <v>2730</v>
      </c>
      <c r="O1795" t="s">
        <v>2731</v>
      </c>
      <c r="R1795" t="s">
        <v>13482</v>
      </c>
      <c r="S1795" t="s">
        <v>2732</v>
      </c>
      <c r="U1795" t="s">
        <v>13483</v>
      </c>
      <c r="V1795" t="s">
        <v>2031</v>
      </c>
      <c r="W1795" t="s">
        <v>1770</v>
      </c>
      <c r="Y1795" t="s">
        <v>2729</v>
      </c>
      <c r="Z1795" t="s">
        <v>2728</v>
      </c>
      <c r="AA1795" t="s">
        <v>2731</v>
      </c>
      <c r="AB1795" t="s">
        <v>2730</v>
      </c>
      <c r="AC1795" t="s">
        <v>13480</v>
      </c>
      <c r="AD1795" t="s">
        <v>1799</v>
      </c>
      <c r="AE1795" t="s">
        <v>1785</v>
      </c>
      <c r="AF1795" t="s">
        <v>13484</v>
      </c>
      <c r="AG1795" t="s">
        <v>12197</v>
      </c>
    </row>
    <row r="1796" spans="1:33" x14ac:dyDescent="0.3">
      <c r="A1796" t="s">
        <v>13485</v>
      </c>
      <c r="B1796" t="s">
        <v>1768</v>
      </c>
      <c r="C1796" t="s">
        <v>1769</v>
      </c>
      <c r="E1796" t="s">
        <v>1770</v>
      </c>
      <c r="F1796" t="s">
        <v>3107</v>
      </c>
      <c r="G1796" t="s">
        <v>2726</v>
      </c>
      <c r="H1796" t="s">
        <v>1773</v>
      </c>
      <c r="I1796" t="s">
        <v>13481</v>
      </c>
      <c r="J1796" t="s">
        <v>3108</v>
      </c>
      <c r="K1796" t="s">
        <v>1769</v>
      </c>
      <c r="L1796" t="s">
        <v>2728</v>
      </c>
      <c r="M1796" t="s">
        <v>2729</v>
      </c>
      <c r="N1796" t="s">
        <v>2730</v>
      </c>
      <c r="O1796" t="s">
        <v>13486</v>
      </c>
      <c r="Q1796" t="s">
        <v>3109</v>
      </c>
      <c r="S1796" t="s">
        <v>13487</v>
      </c>
      <c r="U1796" t="s">
        <v>13483</v>
      </c>
      <c r="V1796" t="s">
        <v>2031</v>
      </c>
      <c r="W1796" t="s">
        <v>1770</v>
      </c>
      <c r="Y1796" t="s">
        <v>2729</v>
      </c>
      <c r="Z1796" t="s">
        <v>2728</v>
      </c>
      <c r="AA1796" t="s">
        <v>13486</v>
      </c>
      <c r="AB1796" t="s">
        <v>2730</v>
      </c>
      <c r="AC1796" t="s">
        <v>2726</v>
      </c>
      <c r="AD1796" t="s">
        <v>1768</v>
      </c>
      <c r="AE1796" t="s">
        <v>1785</v>
      </c>
      <c r="AG1796" t="s">
        <v>12197</v>
      </c>
    </row>
    <row r="1797" spans="1:33" x14ac:dyDescent="0.3">
      <c r="A1797" t="s">
        <v>13488</v>
      </c>
      <c r="B1797" t="s">
        <v>1768</v>
      </c>
      <c r="C1797" t="s">
        <v>1769</v>
      </c>
      <c r="E1797" t="s">
        <v>1770</v>
      </c>
      <c r="F1797" t="s">
        <v>2725</v>
      </c>
      <c r="G1797" t="s">
        <v>2726</v>
      </c>
      <c r="H1797" t="s">
        <v>1773</v>
      </c>
      <c r="I1797" t="s">
        <v>13481</v>
      </c>
      <c r="J1797" t="s">
        <v>2727</v>
      </c>
      <c r="K1797" t="s">
        <v>1769</v>
      </c>
      <c r="L1797" t="s">
        <v>2728</v>
      </c>
      <c r="M1797" t="s">
        <v>2729</v>
      </c>
      <c r="N1797" t="s">
        <v>2730</v>
      </c>
      <c r="O1797" t="s">
        <v>13489</v>
      </c>
      <c r="Q1797" t="s">
        <v>13490</v>
      </c>
      <c r="S1797" t="s">
        <v>13491</v>
      </c>
      <c r="U1797" t="s">
        <v>13483</v>
      </c>
      <c r="V1797" t="s">
        <v>2031</v>
      </c>
      <c r="W1797" t="s">
        <v>1770</v>
      </c>
      <c r="Y1797" t="s">
        <v>2729</v>
      </c>
      <c r="Z1797" t="s">
        <v>2728</v>
      </c>
      <c r="AA1797" t="s">
        <v>13489</v>
      </c>
      <c r="AB1797" t="s">
        <v>2730</v>
      </c>
      <c r="AC1797" t="s">
        <v>2726</v>
      </c>
      <c r="AD1797" t="s">
        <v>1768</v>
      </c>
      <c r="AE1797" t="s">
        <v>1785</v>
      </c>
      <c r="AG1797" t="s">
        <v>12197</v>
      </c>
    </row>
    <row r="1798" spans="1:33" x14ac:dyDescent="0.3">
      <c r="A1798" t="s">
        <v>13492</v>
      </c>
      <c r="B1798" t="s">
        <v>1768</v>
      </c>
      <c r="E1798" t="s">
        <v>1770</v>
      </c>
      <c r="F1798" t="s">
        <v>2286</v>
      </c>
      <c r="G1798" t="s">
        <v>13493</v>
      </c>
      <c r="H1798" t="s">
        <v>1773</v>
      </c>
      <c r="I1798" t="s">
        <v>13494</v>
      </c>
      <c r="J1798" t="s">
        <v>13495</v>
      </c>
      <c r="L1798" t="s">
        <v>2139</v>
      </c>
      <c r="M1798" t="s">
        <v>2140</v>
      </c>
      <c r="N1798" t="s">
        <v>13496</v>
      </c>
      <c r="O1798" t="s">
        <v>13497</v>
      </c>
      <c r="U1798" t="s">
        <v>1783</v>
      </c>
      <c r="V1798" t="s">
        <v>2031</v>
      </c>
      <c r="W1798" t="s">
        <v>1770</v>
      </c>
      <c r="Y1798" t="s">
        <v>2140</v>
      </c>
      <c r="Z1798" t="s">
        <v>2139</v>
      </c>
      <c r="AA1798" t="s">
        <v>13497</v>
      </c>
      <c r="AB1798" t="s">
        <v>13496</v>
      </c>
      <c r="AC1798" t="s">
        <v>13493</v>
      </c>
      <c r="AD1798" t="s">
        <v>1768</v>
      </c>
      <c r="AF1798" t="s">
        <v>13498</v>
      </c>
      <c r="AG1798" t="s">
        <v>2120</v>
      </c>
    </row>
    <row r="1799" spans="1:33" x14ac:dyDescent="0.3">
      <c r="A1799" t="s">
        <v>626</v>
      </c>
      <c r="B1799" t="s">
        <v>1768</v>
      </c>
      <c r="C1799" t="s">
        <v>1769</v>
      </c>
      <c r="D1799" t="s">
        <v>626</v>
      </c>
      <c r="E1799" t="s">
        <v>1770</v>
      </c>
      <c r="F1799" t="s">
        <v>3057</v>
      </c>
      <c r="G1799" t="s">
        <v>4765</v>
      </c>
      <c r="H1799" t="s">
        <v>1773</v>
      </c>
      <c r="I1799" t="s">
        <v>4766</v>
      </c>
      <c r="J1799" t="s">
        <v>4767</v>
      </c>
      <c r="K1799" t="s">
        <v>1769</v>
      </c>
      <c r="L1799" t="s">
        <v>2997</v>
      </c>
      <c r="M1799" t="s">
        <v>2998</v>
      </c>
      <c r="N1799" t="s">
        <v>4768</v>
      </c>
      <c r="O1799" t="s">
        <v>4769</v>
      </c>
      <c r="Q1799" t="s">
        <v>4770</v>
      </c>
      <c r="R1799" t="s">
        <v>4771</v>
      </c>
      <c r="S1799" t="s">
        <v>4772</v>
      </c>
      <c r="U1799" t="s">
        <v>13499</v>
      </c>
      <c r="V1799" t="s">
        <v>2031</v>
      </c>
      <c r="W1799" t="s">
        <v>1770</v>
      </c>
      <c r="Y1799" t="s">
        <v>2998</v>
      </c>
      <c r="Z1799" t="s">
        <v>2997</v>
      </c>
      <c r="AA1799" t="s">
        <v>4769</v>
      </c>
      <c r="AB1799" t="s">
        <v>4768</v>
      </c>
      <c r="AC1799" t="s">
        <v>4765</v>
      </c>
      <c r="AD1799" t="s">
        <v>1768</v>
      </c>
      <c r="AE1799" t="s">
        <v>1785</v>
      </c>
      <c r="AF1799" t="s">
        <v>4774</v>
      </c>
      <c r="AG1799" t="s">
        <v>2523</v>
      </c>
    </row>
    <row r="1800" spans="1:33" x14ac:dyDescent="0.3">
      <c r="A1800" t="s">
        <v>13500</v>
      </c>
      <c r="B1800" t="s">
        <v>1768</v>
      </c>
      <c r="E1800" t="s">
        <v>1770</v>
      </c>
      <c r="F1800" t="s">
        <v>3057</v>
      </c>
      <c r="G1800" t="s">
        <v>13501</v>
      </c>
      <c r="H1800" t="s">
        <v>1773</v>
      </c>
      <c r="I1800" t="s">
        <v>13502</v>
      </c>
      <c r="J1800" t="s">
        <v>13503</v>
      </c>
      <c r="L1800" t="s">
        <v>13504</v>
      </c>
      <c r="M1800" t="s">
        <v>2236</v>
      </c>
      <c r="N1800" t="s">
        <v>13505</v>
      </c>
      <c r="O1800" t="s">
        <v>13506</v>
      </c>
      <c r="S1800" t="s">
        <v>5195</v>
      </c>
      <c r="U1800" t="s">
        <v>1783</v>
      </c>
      <c r="V1800" t="s">
        <v>6859</v>
      </c>
      <c r="W1800" t="s">
        <v>1770</v>
      </c>
      <c r="Y1800" t="s">
        <v>2236</v>
      </c>
      <c r="Z1800" t="s">
        <v>13504</v>
      </c>
      <c r="AA1800" t="s">
        <v>13506</v>
      </c>
      <c r="AB1800" t="s">
        <v>13505</v>
      </c>
      <c r="AC1800" t="s">
        <v>13501</v>
      </c>
      <c r="AD1800" t="s">
        <v>1768</v>
      </c>
      <c r="AF1800" t="s">
        <v>13507</v>
      </c>
    </row>
    <row r="1801" spans="1:33" x14ac:dyDescent="0.3">
      <c r="A1801" t="s">
        <v>627</v>
      </c>
      <c r="B1801" t="s">
        <v>1768</v>
      </c>
      <c r="C1801" t="s">
        <v>1769</v>
      </c>
      <c r="D1801" t="s">
        <v>627</v>
      </c>
      <c r="E1801" t="s">
        <v>1770</v>
      </c>
      <c r="F1801" t="s">
        <v>1877</v>
      </c>
      <c r="G1801" t="s">
        <v>13508</v>
      </c>
      <c r="H1801" t="s">
        <v>1773</v>
      </c>
      <c r="I1801" t="s">
        <v>13509</v>
      </c>
      <c r="J1801" t="s">
        <v>13510</v>
      </c>
      <c r="K1801" t="s">
        <v>1769</v>
      </c>
      <c r="L1801" t="s">
        <v>13511</v>
      </c>
      <c r="M1801" t="s">
        <v>1891</v>
      </c>
      <c r="N1801" t="s">
        <v>13512</v>
      </c>
      <c r="O1801" t="s">
        <v>13513</v>
      </c>
      <c r="R1801" t="s">
        <v>13514</v>
      </c>
      <c r="S1801" t="s">
        <v>13515</v>
      </c>
      <c r="U1801" t="s">
        <v>13516</v>
      </c>
      <c r="V1801" t="s">
        <v>2031</v>
      </c>
      <c r="W1801" t="s">
        <v>1770</v>
      </c>
      <c r="Y1801" t="s">
        <v>1891</v>
      </c>
      <c r="Z1801" t="s">
        <v>13511</v>
      </c>
      <c r="AA1801" t="s">
        <v>13513</v>
      </c>
      <c r="AB1801" t="s">
        <v>13512</v>
      </c>
      <c r="AC1801" t="s">
        <v>13508</v>
      </c>
      <c r="AD1801" t="s">
        <v>1768</v>
      </c>
      <c r="AE1801" t="s">
        <v>1785</v>
      </c>
      <c r="AF1801" t="s">
        <v>13517</v>
      </c>
      <c r="AG1801" t="s">
        <v>12197</v>
      </c>
    </row>
    <row r="1802" spans="1:33" x14ac:dyDescent="0.3">
      <c r="A1802" t="s">
        <v>628</v>
      </c>
      <c r="B1802" t="s">
        <v>1768</v>
      </c>
      <c r="C1802" t="s">
        <v>1769</v>
      </c>
      <c r="D1802" t="s">
        <v>628</v>
      </c>
      <c r="E1802" t="s">
        <v>1770</v>
      </c>
      <c r="F1802" t="s">
        <v>13518</v>
      </c>
      <c r="G1802" t="s">
        <v>13519</v>
      </c>
      <c r="H1802" t="s">
        <v>1773</v>
      </c>
      <c r="I1802" t="s">
        <v>13520</v>
      </c>
      <c r="J1802" t="s">
        <v>13521</v>
      </c>
      <c r="K1802" t="s">
        <v>1769</v>
      </c>
      <c r="L1802" t="s">
        <v>3308</v>
      </c>
      <c r="M1802" t="s">
        <v>3309</v>
      </c>
      <c r="N1802" t="s">
        <v>3310</v>
      </c>
      <c r="O1802" t="s">
        <v>13522</v>
      </c>
      <c r="R1802" t="s">
        <v>13523</v>
      </c>
      <c r="S1802" t="s">
        <v>13524</v>
      </c>
      <c r="U1802" t="s">
        <v>13525</v>
      </c>
      <c r="V1802" t="s">
        <v>2031</v>
      </c>
      <c r="W1802" t="s">
        <v>1770</v>
      </c>
      <c r="Y1802" t="s">
        <v>3309</v>
      </c>
      <c r="Z1802" t="s">
        <v>3308</v>
      </c>
      <c r="AA1802" t="s">
        <v>13522</v>
      </c>
      <c r="AB1802" t="s">
        <v>3310</v>
      </c>
      <c r="AC1802" t="s">
        <v>13519</v>
      </c>
      <c r="AD1802" t="s">
        <v>1768</v>
      </c>
      <c r="AE1802" t="s">
        <v>1785</v>
      </c>
      <c r="AF1802" t="s">
        <v>13526</v>
      </c>
      <c r="AG1802" t="s">
        <v>12197</v>
      </c>
    </row>
    <row r="1803" spans="1:33" x14ac:dyDescent="0.3">
      <c r="A1803" t="s">
        <v>13527</v>
      </c>
      <c r="B1803" t="s">
        <v>1768</v>
      </c>
      <c r="E1803" t="s">
        <v>1770</v>
      </c>
      <c r="F1803" t="s">
        <v>11902</v>
      </c>
      <c r="G1803" t="s">
        <v>13528</v>
      </c>
      <c r="H1803" t="s">
        <v>1791</v>
      </c>
      <c r="I1803" t="s">
        <v>13529</v>
      </c>
      <c r="J1803" t="s">
        <v>13530</v>
      </c>
      <c r="L1803" t="s">
        <v>13531</v>
      </c>
      <c r="M1803" t="s">
        <v>2236</v>
      </c>
      <c r="N1803" t="s">
        <v>13532</v>
      </c>
      <c r="O1803" t="s">
        <v>13533</v>
      </c>
      <c r="U1803" t="s">
        <v>1783</v>
      </c>
      <c r="V1803" t="s">
        <v>6859</v>
      </c>
      <c r="W1803" t="s">
        <v>1770</v>
      </c>
      <c r="Y1803" t="s">
        <v>2236</v>
      </c>
      <c r="Z1803" t="s">
        <v>13531</v>
      </c>
      <c r="AA1803" t="s">
        <v>13533</v>
      </c>
      <c r="AB1803" t="s">
        <v>13532</v>
      </c>
      <c r="AC1803" t="s">
        <v>13528</v>
      </c>
      <c r="AD1803" t="s">
        <v>1768</v>
      </c>
      <c r="AF1803" t="s">
        <v>13534</v>
      </c>
      <c r="AG1803" t="s">
        <v>4728</v>
      </c>
    </row>
    <row r="1804" spans="1:33" x14ac:dyDescent="0.3">
      <c r="A1804" t="s">
        <v>13535</v>
      </c>
      <c r="B1804" t="s">
        <v>1768</v>
      </c>
      <c r="E1804" t="s">
        <v>1770</v>
      </c>
      <c r="F1804" t="s">
        <v>3225</v>
      </c>
      <c r="G1804" t="s">
        <v>13536</v>
      </c>
      <c r="J1804" t="s">
        <v>13537</v>
      </c>
      <c r="L1804" t="s">
        <v>13538</v>
      </c>
      <c r="M1804" t="s">
        <v>1952</v>
      </c>
      <c r="N1804" t="s">
        <v>13539</v>
      </c>
      <c r="O1804" t="s">
        <v>13540</v>
      </c>
      <c r="U1804" t="s">
        <v>1783</v>
      </c>
      <c r="V1804" t="s">
        <v>4079</v>
      </c>
      <c r="W1804" t="s">
        <v>1770</v>
      </c>
      <c r="Y1804" t="s">
        <v>1952</v>
      </c>
      <c r="Z1804" t="s">
        <v>13538</v>
      </c>
      <c r="AA1804" t="s">
        <v>13540</v>
      </c>
      <c r="AB1804" t="s">
        <v>13539</v>
      </c>
      <c r="AC1804" t="s">
        <v>13536</v>
      </c>
      <c r="AD1804" t="s">
        <v>1768</v>
      </c>
    </row>
    <row r="1805" spans="1:33" x14ac:dyDescent="0.3">
      <c r="A1805" t="s">
        <v>13541</v>
      </c>
      <c r="B1805" t="s">
        <v>1768</v>
      </c>
      <c r="E1805" t="s">
        <v>1770</v>
      </c>
      <c r="F1805" t="s">
        <v>13542</v>
      </c>
      <c r="G1805" t="s">
        <v>12224</v>
      </c>
      <c r="H1805" t="s">
        <v>1773</v>
      </c>
      <c r="J1805" t="s">
        <v>13543</v>
      </c>
      <c r="L1805" t="s">
        <v>12227</v>
      </c>
      <c r="M1805" t="s">
        <v>1981</v>
      </c>
      <c r="N1805" t="s">
        <v>7181</v>
      </c>
      <c r="O1805" t="s">
        <v>12228</v>
      </c>
      <c r="U1805" t="s">
        <v>1783</v>
      </c>
      <c r="V1805" t="s">
        <v>6859</v>
      </c>
      <c r="W1805" t="s">
        <v>1770</v>
      </c>
      <c r="Y1805" t="s">
        <v>1981</v>
      </c>
      <c r="Z1805" t="s">
        <v>12227</v>
      </c>
      <c r="AA1805" t="s">
        <v>12228</v>
      </c>
      <c r="AB1805" t="s">
        <v>7181</v>
      </c>
      <c r="AC1805" t="s">
        <v>12224</v>
      </c>
      <c r="AD1805" t="s">
        <v>1768</v>
      </c>
      <c r="AF1805" t="s">
        <v>13544</v>
      </c>
      <c r="AG1805" t="s">
        <v>9841</v>
      </c>
    </row>
    <row r="1806" spans="1:33" x14ac:dyDescent="0.3">
      <c r="A1806" t="s">
        <v>629</v>
      </c>
      <c r="B1806" t="s">
        <v>1799</v>
      </c>
      <c r="C1806" t="s">
        <v>1769</v>
      </c>
      <c r="D1806" t="s">
        <v>629</v>
      </c>
      <c r="E1806" t="s">
        <v>1770</v>
      </c>
      <c r="G1806" t="s">
        <v>5861</v>
      </c>
      <c r="H1806" t="s">
        <v>1801</v>
      </c>
      <c r="I1806" t="s">
        <v>5862</v>
      </c>
      <c r="J1806" t="s">
        <v>5863</v>
      </c>
      <c r="K1806" t="s">
        <v>1769</v>
      </c>
      <c r="L1806" t="s">
        <v>3386</v>
      </c>
      <c r="M1806" t="s">
        <v>3387</v>
      </c>
      <c r="N1806" t="s">
        <v>3388</v>
      </c>
      <c r="O1806" t="s">
        <v>13545</v>
      </c>
      <c r="P1806" t="s">
        <v>13546</v>
      </c>
      <c r="Q1806" t="s">
        <v>13547</v>
      </c>
      <c r="R1806" t="s">
        <v>13548</v>
      </c>
      <c r="S1806" t="s">
        <v>5866</v>
      </c>
      <c r="U1806" t="s">
        <v>13549</v>
      </c>
      <c r="V1806" t="s">
        <v>2031</v>
      </c>
      <c r="W1806" t="s">
        <v>1770</v>
      </c>
      <c r="Y1806" t="s">
        <v>3387</v>
      </c>
      <c r="Z1806" t="s">
        <v>3386</v>
      </c>
      <c r="AA1806" t="s">
        <v>13545</v>
      </c>
      <c r="AB1806" t="s">
        <v>3388</v>
      </c>
      <c r="AC1806" t="s">
        <v>5861</v>
      </c>
      <c r="AD1806" t="s">
        <v>1799</v>
      </c>
      <c r="AE1806" t="s">
        <v>1785</v>
      </c>
      <c r="AF1806" t="s">
        <v>7399</v>
      </c>
      <c r="AG1806" t="s">
        <v>1787</v>
      </c>
    </row>
    <row r="1807" spans="1:33" x14ac:dyDescent="0.3">
      <c r="A1807" t="s">
        <v>630</v>
      </c>
      <c r="B1807" t="s">
        <v>1768</v>
      </c>
      <c r="C1807" t="s">
        <v>1769</v>
      </c>
      <c r="D1807" t="s">
        <v>630</v>
      </c>
      <c r="E1807" t="s">
        <v>1770</v>
      </c>
      <c r="F1807" t="s">
        <v>13550</v>
      </c>
      <c r="G1807" t="s">
        <v>13551</v>
      </c>
      <c r="H1807" t="s">
        <v>1773</v>
      </c>
      <c r="I1807" t="s">
        <v>13552</v>
      </c>
      <c r="J1807" t="s">
        <v>13553</v>
      </c>
      <c r="K1807" t="s">
        <v>1769</v>
      </c>
      <c r="L1807" t="s">
        <v>13554</v>
      </c>
      <c r="M1807" t="s">
        <v>1815</v>
      </c>
      <c r="N1807" t="s">
        <v>13555</v>
      </c>
      <c r="O1807" t="s">
        <v>13556</v>
      </c>
      <c r="R1807" t="s">
        <v>13557</v>
      </c>
      <c r="S1807" t="s">
        <v>13558</v>
      </c>
      <c r="U1807" t="s">
        <v>13559</v>
      </c>
      <c r="V1807" t="s">
        <v>2031</v>
      </c>
      <c r="W1807" t="s">
        <v>1770</v>
      </c>
      <c r="Y1807" t="s">
        <v>1815</v>
      </c>
      <c r="Z1807" t="s">
        <v>13554</v>
      </c>
      <c r="AA1807" t="s">
        <v>13556</v>
      </c>
      <c r="AB1807" t="s">
        <v>13555</v>
      </c>
      <c r="AC1807" t="s">
        <v>13551</v>
      </c>
      <c r="AD1807" t="s">
        <v>1768</v>
      </c>
      <c r="AE1807" t="s">
        <v>1785</v>
      </c>
      <c r="AF1807" t="s">
        <v>13560</v>
      </c>
      <c r="AG1807" t="s">
        <v>12197</v>
      </c>
    </row>
    <row r="1808" spans="1:33" x14ac:dyDescent="0.3">
      <c r="A1808" t="s">
        <v>13561</v>
      </c>
      <c r="B1808" t="s">
        <v>1768</v>
      </c>
      <c r="E1808" t="s">
        <v>1770</v>
      </c>
      <c r="F1808" t="s">
        <v>2397</v>
      </c>
      <c r="G1808" t="s">
        <v>13562</v>
      </c>
      <c r="H1808" t="s">
        <v>1773</v>
      </c>
      <c r="I1808" t="s">
        <v>13563</v>
      </c>
      <c r="J1808" t="s">
        <v>13564</v>
      </c>
      <c r="L1808" t="s">
        <v>13565</v>
      </c>
      <c r="M1808" t="s">
        <v>2236</v>
      </c>
      <c r="N1808" t="s">
        <v>13566</v>
      </c>
      <c r="O1808" t="s">
        <v>13567</v>
      </c>
      <c r="U1808" t="s">
        <v>1783</v>
      </c>
      <c r="V1808" t="s">
        <v>6859</v>
      </c>
      <c r="W1808" t="s">
        <v>1770</v>
      </c>
      <c r="Y1808" t="s">
        <v>2236</v>
      </c>
      <c r="Z1808" t="s">
        <v>13565</v>
      </c>
      <c r="AA1808" t="s">
        <v>13567</v>
      </c>
      <c r="AB1808" t="s">
        <v>13566</v>
      </c>
      <c r="AC1808" t="s">
        <v>13562</v>
      </c>
      <c r="AD1808" t="s">
        <v>1768</v>
      </c>
      <c r="AF1808" t="s">
        <v>13568</v>
      </c>
      <c r="AG1808" t="s">
        <v>2523</v>
      </c>
    </row>
    <row r="1809" spans="1:33" x14ac:dyDescent="0.3">
      <c r="A1809" t="s">
        <v>631</v>
      </c>
      <c r="B1809" t="s">
        <v>1768</v>
      </c>
      <c r="C1809" t="s">
        <v>1769</v>
      </c>
      <c r="D1809" t="s">
        <v>631</v>
      </c>
      <c r="E1809" t="s">
        <v>1770</v>
      </c>
      <c r="F1809" t="s">
        <v>2397</v>
      </c>
      <c r="G1809" t="s">
        <v>13569</v>
      </c>
      <c r="H1809" t="s">
        <v>1773</v>
      </c>
      <c r="I1809" t="s">
        <v>13570</v>
      </c>
      <c r="J1809" t="s">
        <v>13571</v>
      </c>
      <c r="K1809" t="s">
        <v>1769</v>
      </c>
      <c r="L1809" t="s">
        <v>2870</v>
      </c>
      <c r="M1809" t="s">
        <v>2871</v>
      </c>
      <c r="N1809" t="s">
        <v>2872</v>
      </c>
      <c r="O1809" t="s">
        <v>13572</v>
      </c>
      <c r="R1809" t="s">
        <v>13573</v>
      </c>
      <c r="S1809" t="s">
        <v>13574</v>
      </c>
      <c r="U1809" t="s">
        <v>7292</v>
      </c>
      <c r="V1809" t="s">
        <v>2031</v>
      </c>
      <c r="W1809" t="s">
        <v>1770</v>
      </c>
      <c r="Y1809" t="s">
        <v>2871</v>
      </c>
      <c r="Z1809" t="s">
        <v>2870</v>
      </c>
      <c r="AA1809" t="s">
        <v>13572</v>
      </c>
      <c r="AB1809" t="s">
        <v>2872</v>
      </c>
      <c r="AC1809" t="s">
        <v>13569</v>
      </c>
      <c r="AD1809" t="s">
        <v>1768</v>
      </c>
      <c r="AE1809" t="s">
        <v>1785</v>
      </c>
      <c r="AF1809" t="s">
        <v>13575</v>
      </c>
      <c r="AG1809" t="s">
        <v>2523</v>
      </c>
    </row>
    <row r="1810" spans="1:33" x14ac:dyDescent="0.3">
      <c r="A1810" t="s">
        <v>13576</v>
      </c>
      <c r="B1810" t="s">
        <v>1768</v>
      </c>
      <c r="E1810" t="s">
        <v>1770</v>
      </c>
      <c r="F1810" t="s">
        <v>13577</v>
      </c>
      <c r="G1810" t="s">
        <v>13578</v>
      </c>
      <c r="H1810" t="s">
        <v>1791</v>
      </c>
      <c r="I1810" t="s">
        <v>13579</v>
      </c>
      <c r="J1810" t="s">
        <v>13580</v>
      </c>
      <c r="L1810" t="s">
        <v>10187</v>
      </c>
      <c r="M1810" t="s">
        <v>10188</v>
      </c>
      <c r="N1810" t="s">
        <v>10189</v>
      </c>
      <c r="O1810" t="s">
        <v>13581</v>
      </c>
      <c r="U1810" t="s">
        <v>1783</v>
      </c>
      <c r="V1810" t="s">
        <v>4079</v>
      </c>
      <c r="W1810" t="s">
        <v>1770</v>
      </c>
      <c r="Y1810" t="s">
        <v>10188</v>
      </c>
      <c r="Z1810" t="s">
        <v>10187</v>
      </c>
      <c r="AA1810" t="s">
        <v>13581</v>
      </c>
      <c r="AB1810" t="s">
        <v>10189</v>
      </c>
      <c r="AC1810" t="s">
        <v>13578</v>
      </c>
      <c r="AD1810" t="s">
        <v>1768</v>
      </c>
      <c r="AF1810" t="s">
        <v>13582</v>
      </c>
      <c r="AG1810" t="s">
        <v>2248</v>
      </c>
    </row>
    <row r="1811" spans="1:33" x14ac:dyDescent="0.3">
      <c r="A1811" t="s">
        <v>13583</v>
      </c>
      <c r="B1811" t="s">
        <v>1768</v>
      </c>
      <c r="E1811" t="s">
        <v>1770</v>
      </c>
      <c r="F1811" t="s">
        <v>2265</v>
      </c>
      <c r="G1811" t="s">
        <v>13584</v>
      </c>
      <c r="H1811" t="s">
        <v>1773</v>
      </c>
      <c r="J1811" t="s">
        <v>13585</v>
      </c>
      <c r="L1811" t="s">
        <v>13586</v>
      </c>
      <c r="M1811" t="s">
        <v>1891</v>
      </c>
      <c r="N1811" t="s">
        <v>13587</v>
      </c>
      <c r="O1811" t="s">
        <v>13588</v>
      </c>
      <c r="U1811" t="s">
        <v>1783</v>
      </c>
      <c r="V1811" t="s">
        <v>6859</v>
      </c>
      <c r="W1811" t="s">
        <v>1770</v>
      </c>
      <c r="Y1811" t="s">
        <v>1891</v>
      </c>
      <c r="Z1811" t="s">
        <v>13586</v>
      </c>
      <c r="AA1811" t="s">
        <v>13588</v>
      </c>
      <c r="AB1811" t="s">
        <v>13587</v>
      </c>
      <c r="AC1811" t="s">
        <v>13584</v>
      </c>
      <c r="AD1811" t="s">
        <v>1768</v>
      </c>
      <c r="AF1811" t="s">
        <v>13589</v>
      </c>
      <c r="AG1811" t="s">
        <v>9841</v>
      </c>
    </row>
    <row r="1812" spans="1:33" x14ac:dyDescent="0.3">
      <c r="A1812" t="s">
        <v>632</v>
      </c>
      <c r="B1812" t="s">
        <v>1768</v>
      </c>
      <c r="C1812" t="s">
        <v>1769</v>
      </c>
      <c r="D1812" t="s">
        <v>632</v>
      </c>
      <c r="E1812" t="s">
        <v>1770</v>
      </c>
      <c r="F1812" t="s">
        <v>6862</v>
      </c>
      <c r="G1812" t="s">
        <v>13590</v>
      </c>
      <c r="H1812" t="s">
        <v>1773</v>
      </c>
      <c r="I1812" t="s">
        <v>13591</v>
      </c>
      <c r="J1812" t="s">
        <v>13592</v>
      </c>
      <c r="K1812" t="s">
        <v>1769</v>
      </c>
      <c r="L1812" t="s">
        <v>13593</v>
      </c>
      <c r="M1812" t="s">
        <v>2961</v>
      </c>
      <c r="N1812" t="s">
        <v>13594</v>
      </c>
      <c r="O1812" t="s">
        <v>13595</v>
      </c>
      <c r="R1812" t="s">
        <v>13596</v>
      </c>
      <c r="S1812" t="s">
        <v>13597</v>
      </c>
      <c r="U1812" t="s">
        <v>13598</v>
      </c>
      <c r="V1812" t="s">
        <v>2031</v>
      </c>
      <c r="W1812" t="s">
        <v>1770</v>
      </c>
      <c r="Y1812" t="s">
        <v>2961</v>
      </c>
      <c r="Z1812" t="s">
        <v>13593</v>
      </c>
      <c r="AA1812" t="s">
        <v>13595</v>
      </c>
      <c r="AB1812" t="s">
        <v>13594</v>
      </c>
      <c r="AC1812" t="s">
        <v>13590</v>
      </c>
      <c r="AD1812" t="s">
        <v>1768</v>
      </c>
      <c r="AE1812" t="s">
        <v>1785</v>
      </c>
      <c r="AF1812" t="s">
        <v>13599</v>
      </c>
      <c r="AG1812" t="s">
        <v>12197</v>
      </c>
    </row>
    <row r="1813" spans="1:33" x14ac:dyDescent="0.3">
      <c r="A1813" t="s">
        <v>633</v>
      </c>
      <c r="B1813" t="s">
        <v>1768</v>
      </c>
      <c r="C1813" t="s">
        <v>1769</v>
      </c>
      <c r="D1813" t="s">
        <v>633</v>
      </c>
      <c r="E1813" t="s">
        <v>1770</v>
      </c>
      <c r="F1813" t="s">
        <v>2986</v>
      </c>
      <c r="G1813" t="s">
        <v>2987</v>
      </c>
      <c r="H1813" t="s">
        <v>1773</v>
      </c>
      <c r="I1813" t="s">
        <v>13600</v>
      </c>
      <c r="J1813" t="s">
        <v>2988</v>
      </c>
      <c r="K1813" t="s">
        <v>1769</v>
      </c>
      <c r="L1813" t="s">
        <v>2989</v>
      </c>
      <c r="M1813" t="s">
        <v>2990</v>
      </c>
      <c r="N1813" t="s">
        <v>2991</v>
      </c>
      <c r="O1813" t="s">
        <v>13601</v>
      </c>
      <c r="R1813" t="s">
        <v>13602</v>
      </c>
      <c r="S1813" t="s">
        <v>13603</v>
      </c>
      <c r="U1813" t="s">
        <v>13598</v>
      </c>
      <c r="V1813" t="s">
        <v>2031</v>
      </c>
      <c r="W1813" t="s">
        <v>1770</v>
      </c>
      <c r="Y1813" t="s">
        <v>2990</v>
      </c>
      <c r="Z1813" t="s">
        <v>2989</v>
      </c>
      <c r="AA1813" t="s">
        <v>13601</v>
      </c>
      <c r="AB1813" t="s">
        <v>2991</v>
      </c>
      <c r="AC1813" t="s">
        <v>2987</v>
      </c>
      <c r="AD1813" t="s">
        <v>1768</v>
      </c>
      <c r="AE1813" t="s">
        <v>1785</v>
      </c>
      <c r="AF1813" t="s">
        <v>13604</v>
      </c>
      <c r="AG1813" t="s">
        <v>12197</v>
      </c>
    </row>
    <row r="1814" spans="1:33" x14ac:dyDescent="0.3">
      <c r="A1814" t="s">
        <v>634</v>
      </c>
      <c r="B1814" t="s">
        <v>1799</v>
      </c>
      <c r="C1814" t="s">
        <v>1769</v>
      </c>
      <c r="D1814" t="s">
        <v>634</v>
      </c>
      <c r="E1814" t="s">
        <v>1770</v>
      </c>
      <c r="G1814" t="s">
        <v>13605</v>
      </c>
      <c r="H1814" t="s">
        <v>1801</v>
      </c>
      <c r="I1814" t="s">
        <v>13606</v>
      </c>
      <c r="K1814" t="s">
        <v>1769</v>
      </c>
      <c r="L1814" t="s">
        <v>8045</v>
      </c>
      <c r="M1814" t="s">
        <v>3387</v>
      </c>
      <c r="N1814" t="s">
        <v>8046</v>
      </c>
      <c r="O1814" t="s">
        <v>13607</v>
      </c>
      <c r="R1814" t="s">
        <v>13608</v>
      </c>
      <c r="S1814" t="s">
        <v>13609</v>
      </c>
      <c r="U1814" t="s">
        <v>13610</v>
      </c>
      <c r="V1814" t="s">
        <v>2031</v>
      </c>
      <c r="W1814" t="s">
        <v>1770</v>
      </c>
      <c r="Y1814" t="s">
        <v>3387</v>
      </c>
      <c r="Z1814" t="s">
        <v>8045</v>
      </c>
      <c r="AA1814" t="s">
        <v>13607</v>
      </c>
      <c r="AB1814" t="s">
        <v>8046</v>
      </c>
      <c r="AC1814" t="s">
        <v>13605</v>
      </c>
      <c r="AD1814" t="s">
        <v>1799</v>
      </c>
      <c r="AE1814" t="s">
        <v>1785</v>
      </c>
      <c r="AF1814" t="s">
        <v>13611</v>
      </c>
      <c r="AG1814" t="s">
        <v>12197</v>
      </c>
    </row>
    <row r="1815" spans="1:33" x14ac:dyDescent="0.3">
      <c r="A1815" t="s">
        <v>13612</v>
      </c>
      <c r="B1815" t="s">
        <v>1768</v>
      </c>
      <c r="E1815" t="s">
        <v>1770</v>
      </c>
      <c r="F1815" t="s">
        <v>13613</v>
      </c>
      <c r="G1815" t="s">
        <v>13614</v>
      </c>
      <c r="H1815" t="s">
        <v>1773</v>
      </c>
      <c r="I1815" t="s">
        <v>13615</v>
      </c>
      <c r="J1815" t="s">
        <v>13616</v>
      </c>
      <c r="L1815" t="s">
        <v>13504</v>
      </c>
      <c r="M1815" t="s">
        <v>2236</v>
      </c>
      <c r="N1815" t="s">
        <v>13505</v>
      </c>
      <c r="O1815" t="s">
        <v>13617</v>
      </c>
      <c r="U1815" t="s">
        <v>1783</v>
      </c>
      <c r="V1815" t="s">
        <v>6859</v>
      </c>
      <c r="W1815" t="s">
        <v>1770</v>
      </c>
      <c r="Y1815" t="s">
        <v>2236</v>
      </c>
      <c r="Z1815" t="s">
        <v>13504</v>
      </c>
      <c r="AA1815" t="s">
        <v>13617</v>
      </c>
      <c r="AB1815" t="s">
        <v>13505</v>
      </c>
      <c r="AC1815" t="s">
        <v>13614</v>
      </c>
      <c r="AD1815" t="s">
        <v>1768</v>
      </c>
      <c r="AF1815" t="s">
        <v>13618</v>
      </c>
      <c r="AG1815" t="s">
        <v>4728</v>
      </c>
    </row>
    <row r="1816" spans="1:33" x14ac:dyDescent="0.3">
      <c r="A1816" t="s">
        <v>13619</v>
      </c>
      <c r="B1816" t="s">
        <v>1768</v>
      </c>
      <c r="C1816" t="s">
        <v>1769</v>
      </c>
      <c r="D1816" t="s">
        <v>13619</v>
      </c>
      <c r="E1816" t="s">
        <v>1770</v>
      </c>
      <c r="F1816" t="s">
        <v>1789</v>
      </c>
      <c r="G1816" t="s">
        <v>13620</v>
      </c>
      <c r="H1816" t="s">
        <v>1773</v>
      </c>
      <c r="I1816" t="s">
        <v>13621</v>
      </c>
      <c r="J1816" t="s">
        <v>13622</v>
      </c>
      <c r="K1816" t="s">
        <v>1769</v>
      </c>
      <c r="L1816" t="s">
        <v>1831</v>
      </c>
      <c r="M1816" t="s">
        <v>1815</v>
      </c>
      <c r="N1816" t="s">
        <v>10367</v>
      </c>
      <c r="O1816" t="s">
        <v>13623</v>
      </c>
      <c r="R1816" t="s">
        <v>13624</v>
      </c>
      <c r="S1816" t="s">
        <v>13625</v>
      </c>
      <c r="U1816" t="s">
        <v>13626</v>
      </c>
      <c r="V1816" t="s">
        <v>13627</v>
      </c>
      <c r="W1816" t="s">
        <v>1770</v>
      </c>
      <c r="Y1816" t="s">
        <v>1815</v>
      </c>
      <c r="Z1816" t="s">
        <v>1831</v>
      </c>
      <c r="AA1816" t="s">
        <v>13623</v>
      </c>
      <c r="AB1816" t="s">
        <v>10367</v>
      </c>
      <c r="AC1816" t="s">
        <v>13620</v>
      </c>
      <c r="AD1816" t="s">
        <v>1768</v>
      </c>
      <c r="AE1816" t="s">
        <v>1785</v>
      </c>
      <c r="AF1816" t="s">
        <v>13628</v>
      </c>
      <c r="AG1816" t="s">
        <v>2229</v>
      </c>
    </row>
    <row r="1817" spans="1:33" x14ac:dyDescent="0.3">
      <c r="A1817" t="s">
        <v>635</v>
      </c>
      <c r="B1817" t="s">
        <v>1768</v>
      </c>
      <c r="C1817" t="s">
        <v>1769</v>
      </c>
      <c r="D1817" t="s">
        <v>635</v>
      </c>
      <c r="E1817" t="s">
        <v>1770</v>
      </c>
      <c r="F1817" t="s">
        <v>2916</v>
      </c>
      <c r="G1817" t="s">
        <v>3111</v>
      </c>
      <c r="H1817" t="s">
        <v>1773</v>
      </c>
      <c r="I1817" t="s">
        <v>13629</v>
      </c>
      <c r="J1817" t="s">
        <v>3112</v>
      </c>
      <c r="K1817" t="s">
        <v>1769</v>
      </c>
      <c r="L1817" t="s">
        <v>2046</v>
      </c>
      <c r="M1817" t="s">
        <v>2047</v>
      </c>
      <c r="N1817" t="s">
        <v>10038</v>
      </c>
      <c r="O1817" t="s">
        <v>3113</v>
      </c>
      <c r="R1817" t="s">
        <v>13630</v>
      </c>
      <c r="S1817" t="s">
        <v>3114</v>
      </c>
      <c r="U1817" t="s">
        <v>13631</v>
      </c>
      <c r="V1817" t="s">
        <v>2031</v>
      </c>
      <c r="W1817" t="s">
        <v>1770</v>
      </c>
      <c r="Y1817" t="s">
        <v>2047</v>
      </c>
      <c r="Z1817" t="s">
        <v>2046</v>
      </c>
      <c r="AA1817" t="s">
        <v>3113</v>
      </c>
      <c r="AB1817" t="s">
        <v>10038</v>
      </c>
      <c r="AC1817" t="s">
        <v>3111</v>
      </c>
      <c r="AD1817" t="s">
        <v>1768</v>
      </c>
      <c r="AE1817" t="s">
        <v>1785</v>
      </c>
      <c r="AF1817" t="s">
        <v>13632</v>
      </c>
      <c r="AG1817" t="s">
        <v>2523</v>
      </c>
    </row>
    <row r="1818" spans="1:33" x14ac:dyDescent="0.3">
      <c r="A1818" t="s">
        <v>13633</v>
      </c>
      <c r="B1818" t="s">
        <v>1768</v>
      </c>
      <c r="E1818" t="s">
        <v>1770</v>
      </c>
      <c r="F1818" t="s">
        <v>13634</v>
      </c>
      <c r="G1818" t="s">
        <v>13635</v>
      </c>
      <c r="H1818" t="s">
        <v>1773</v>
      </c>
      <c r="I1818" t="s">
        <v>13636</v>
      </c>
      <c r="J1818" t="s">
        <v>13637</v>
      </c>
      <c r="L1818" t="s">
        <v>13638</v>
      </c>
      <c r="M1818" t="s">
        <v>3127</v>
      </c>
      <c r="N1818" t="s">
        <v>13639</v>
      </c>
      <c r="O1818" t="s">
        <v>13640</v>
      </c>
      <c r="S1818" t="s">
        <v>6001</v>
      </c>
      <c r="U1818" t="s">
        <v>1783</v>
      </c>
      <c r="V1818" t="s">
        <v>6859</v>
      </c>
      <c r="W1818" t="s">
        <v>1770</v>
      </c>
      <c r="Y1818" t="s">
        <v>3127</v>
      </c>
      <c r="Z1818" t="s">
        <v>13638</v>
      </c>
      <c r="AA1818" t="s">
        <v>13640</v>
      </c>
      <c r="AB1818" t="s">
        <v>13639</v>
      </c>
      <c r="AC1818" t="s">
        <v>13635</v>
      </c>
      <c r="AD1818" t="s">
        <v>1768</v>
      </c>
      <c r="AF1818" t="s">
        <v>13641</v>
      </c>
      <c r="AG1818" t="s">
        <v>5119</v>
      </c>
    </row>
    <row r="1819" spans="1:33" x14ac:dyDescent="0.3">
      <c r="A1819" t="s">
        <v>636</v>
      </c>
      <c r="B1819" t="s">
        <v>1799</v>
      </c>
      <c r="C1819" t="s">
        <v>1769</v>
      </c>
      <c r="D1819" t="s">
        <v>636</v>
      </c>
      <c r="E1819" t="s">
        <v>1770</v>
      </c>
      <c r="G1819" t="s">
        <v>13642</v>
      </c>
      <c r="H1819" t="s">
        <v>1801</v>
      </c>
      <c r="I1819" t="s">
        <v>1824</v>
      </c>
      <c r="J1819" t="s">
        <v>13643</v>
      </c>
      <c r="K1819" t="s">
        <v>1769</v>
      </c>
      <c r="L1819" t="s">
        <v>3081</v>
      </c>
      <c r="M1819" t="s">
        <v>1919</v>
      </c>
      <c r="N1819" t="s">
        <v>3082</v>
      </c>
      <c r="O1819" t="s">
        <v>13644</v>
      </c>
      <c r="R1819" t="s">
        <v>13645</v>
      </c>
      <c r="S1819" t="s">
        <v>13646</v>
      </c>
      <c r="U1819" t="s">
        <v>13647</v>
      </c>
      <c r="V1819" t="s">
        <v>2031</v>
      </c>
      <c r="W1819" t="s">
        <v>1770</v>
      </c>
      <c r="Y1819" t="s">
        <v>1919</v>
      </c>
      <c r="Z1819" t="s">
        <v>3081</v>
      </c>
      <c r="AA1819" t="s">
        <v>13644</v>
      </c>
      <c r="AB1819" t="s">
        <v>3082</v>
      </c>
      <c r="AC1819" t="s">
        <v>13642</v>
      </c>
      <c r="AD1819" t="s">
        <v>1799</v>
      </c>
      <c r="AE1819" t="s">
        <v>1785</v>
      </c>
      <c r="AF1819" t="s">
        <v>13648</v>
      </c>
      <c r="AG1819" t="s">
        <v>13649</v>
      </c>
    </row>
    <row r="1820" spans="1:33" x14ac:dyDescent="0.3">
      <c r="A1820" t="s">
        <v>13650</v>
      </c>
      <c r="B1820" t="s">
        <v>1768</v>
      </c>
      <c r="E1820" t="s">
        <v>1770</v>
      </c>
      <c r="F1820" t="s">
        <v>13651</v>
      </c>
      <c r="G1820" t="s">
        <v>13652</v>
      </c>
      <c r="H1820" t="s">
        <v>1791</v>
      </c>
      <c r="I1820" t="s">
        <v>13653</v>
      </c>
      <c r="J1820" t="s">
        <v>13654</v>
      </c>
      <c r="L1820" t="s">
        <v>13655</v>
      </c>
      <c r="M1820" t="s">
        <v>2236</v>
      </c>
      <c r="N1820" t="s">
        <v>13656</v>
      </c>
      <c r="O1820" t="s">
        <v>13657</v>
      </c>
      <c r="U1820" t="s">
        <v>1783</v>
      </c>
      <c r="V1820" t="s">
        <v>6859</v>
      </c>
      <c r="W1820" t="s">
        <v>1770</v>
      </c>
      <c r="Y1820" t="s">
        <v>2236</v>
      </c>
      <c r="Z1820" t="s">
        <v>13655</v>
      </c>
      <c r="AA1820" t="s">
        <v>13657</v>
      </c>
      <c r="AB1820" t="s">
        <v>13656</v>
      </c>
      <c r="AC1820" t="s">
        <v>13652</v>
      </c>
      <c r="AD1820" t="s">
        <v>1768</v>
      </c>
      <c r="AF1820" t="s">
        <v>13658</v>
      </c>
      <c r="AG1820" t="s">
        <v>4728</v>
      </c>
    </row>
    <row r="1821" spans="1:33" x14ac:dyDescent="0.3">
      <c r="A1821" t="s">
        <v>637</v>
      </c>
      <c r="B1821" t="s">
        <v>1768</v>
      </c>
      <c r="C1821" t="s">
        <v>1769</v>
      </c>
      <c r="D1821" t="s">
        <v>637</v>
      </c>
      <c r="E1821" t="s">
        <v>1770</v>
      </c>
      <c r="F1821" t="s">
        <v>1771</v>
      </c>
      <c r="G1821" t="s">
        <v>13006</v>
      </c>
      <c r="H1821" t="s">
        <v>1773</v>
      </c>
      <c r="I1821" t="s">
        <v>13007</v>
      </c>
      <c r="J1821" t="s">
        <v>13008</v>
      </c>
      <c r="K1821" t="s">
        <v>1769</v>
      </c>
      <c r="L1821" t="s">
        <v>13009</v>
      </c>
      <c r="M1821" t="s">
        <v>5075</v>
      </c>
      <c r="N1821" t="s">
        <v>13010</v>
      </c>
      <c r="O1821" t="s">
        <v>13011</v>
      </c>
      <c r="R1821" t="s">
        <v>13012</v>
      </c>
      <c r="S1821" t="s">
        <v>13013</v>
      </c>
      <c r="U1821" t="s">
        <v>13659</v>
      </c>
      <c r="V1821" t="s">
        <v>2031</v>
      </c>
      <c r="W1821" t="s">
        <v>1770</v>
      </c>
      <c r="Y1821" t="s">
        <v>5075</v>
      </c>
      <c r="Z1821" t="s">
        <v>13009</v>
      </c>
      <c r="AA1821" t="s">
        <v>13011</v>
      </c>
      <c r="AB1821" t="s">
        <v>13010</v>
      </c>
      <c r="AC1821" t="s">
        <v>13006</v>
      </c>
      <c r="AD1821" t="s">
        <v>1768</v>
      </c>
      <c r="AE1821" t="s">
        <v>1785</v>
      </c>
      <c r="AF1821" t="s">
        <v>13014</v>
      </c>
      <c r="AG1821" t="s">
        <v>2523</v>
      </c>
    </row>
    <row r="1822" spans="1:33" x14ac:dyDescent="0.3">
      <c r="A1822" t="s">
        <v>13660</v>
      </c>
      <c r="B1822" t="s">
        <v>1768</v>
      </c>
      <c r="E1822" t="s">
        <v>1770</v>
      </c>
      <c r="F1822" t="s">
        <v>2828</v>
      </c>
      <c r="G1822" t="s">
        <v>13661</v>
      </c>
      <c r="H1822" t="s">
        <v>1773</v>
      </c>
      <c r="I1822" t="s">
        <v>13662</v>
      </c>
      <c r="J1822" t="s">
        <v>13663</v>
      </c>
      <c r="L1822" t="s">
        <v>8613</v>
      </c>
      <c r="M1822" t="s">
        <v>2183</v>
      </c>
      <c r="N1822" t="s">
        <v>8614</v>
      </c>
      <c r="O1822" t="s">
        <v>13664</v>
      </c>
      <c r="S1822" t="s">
        <v>13665</v>
      </c>
      <c r="U1822" t="s">
        <v>1783</v>
      </c>
      <c r="V1822" t="s">
        <v>6859</v>
      </c>
      <c r="W1822" t="s">
        <v>1770</v>
      </c>
      <c r="Y1822" t="s">
        <v>2183</v>
      </c>
      <c r="Z1822" t="s">
        <v>8613</v>
      </c>
      <c r="AA1822" t="s">
        <v>13664</v>
      </c>
      <c r="AB1822" t="s">
        <v>8614</v>
      </c>
      <c r="AC1822" t="s">
        <v>13661</v>
      </c>
      <c r="AD1822" t="s">
        <v>1768</v>
      </c>
      <c r="AF1822" t="s">
        <v>13666</v>
      </c>
      <c r="AG1822" t="s">
        <v>4728</v>
      </c>
    </row>
    <row r="1823" spans="1:33" x14ac:dyDescent="0.3">
      <c r="A1823" t="s">
        <v>638</v>
      </c>
      <c r="B1823" t="s">
        <v>1768</v>
      </c>
      <c r="C1823" t="s">
        <v>1769</v>
      </c>
      <c r="D1823" t="s">
        <v>638</v>
      </c>
      <c r="E1823" t="s">
        <v>1770</v>
      </c>
      <c r="F1823" t="s">
        <v>2400</v>
      </c>
      <c r="G1823" t="s">
        <v>4594</v>
      </c>
      <c r="H1823" t="s">
        <v>1773</v>
      </c>
      <c r="I1823" t="s">
        <v>4595</v>
      </c>
      <c r="J1823" t="s">
        <v>4596</v>
      </c>
      <c r="K1823" t="s">
        <v>1769</v>
      </c>
      <c r="L1823" t="s">
        <v>3013</v>
      </c>
      <c r="M1823" t="s">
        <v>3014</v>
      </c>
      <c r="N1823" t="s">
        <v>4597</v>
      </c>
      <c r="O1823" t="s">
        <v>4598</v>
      </c>
      <c r="R1823" t="s">
        <v>4599</v>
      </c>
      <c r="S1823" t="s">
        <v>4600</v>
      </c>
      <c r="T1823" t="s">
        <v>4601</v>
      </c>
      <c r="U1823" t="s">
        <v>13667</v>
      </c>
      <c r="V1823" t="s">
        <v>2031</v>
      </c>
      <c r="W1823" t="s">
        <v>1770</v>
      </c>
      <c r="Y1823" t="s">
        <v>3014</v>
      </c>
      <c r="Z1823" t="s">
        <v>3013</v>
      </c>
      <c r="AA1823" t="s">
        <v>4598</v>
      </c>
      <c r="AB1823" t="s">
        <v>4597</v>
      </c>
      <c r="AC1823" t="s">
        <v>4594</v>
      </c>
      <c r="AD1823" t="s">
        <v>1768</v>
      </c>
      <c r="AE1823" t="s">
        <v>1785</v>
      </c>
      <c r="AF1823" t="s">
        <v>4603</v>
      </c>
      <c r="AG1823" t="s">
        <v>2229</v>
      </c>
    </row>
    <row r="1824" spans="1:33" x14ac:dyDescent="0.3">
      <c r="A1824" t="s">
        <v>639</v>
      </c>
      <c r="B1824" t="s">
        <v>1799</v>
      </c>
      <c r="C1824" t="s">
        <v>1769</v>
      </c>
      <c r="D1824" t="s">
        <v>639</v>
      </c>
      <c r="E1824" t="s">
        <v>1770</v>
      </c>
      <c r="G1824" t="s">
        <v>13668</v>
      </c>
      <c r="H1824" t="s">
        <v>1801</v>
      </c>
      <c r="I1824" t="s">
        <v>13669</v>
      </c>
      <c r="K1824" t="s">
        <v>1769</v>
      </c>
      <c r="L1824" t="s">
        <v>2014</v>
      </c>
      <c r="M1824" t="s">
        <v>2015</v>
      </c>
      <c r="N1824" t="s">
        <v>2016</v>
      </c>
      <c r="O1824" t="s">
        <v>13670</v>
      </c>
      <c r="R1824" t="s">
        <v>13671</v>
      </c>
      <c r="S1824" t="s">
        <v>13672</v>
      </c>
      <c r="U1824" t="s">
        <v>11878</v>
      </c>
      <c r="V1824" t="s">
        <v>2031</v>
      </c>
      <c r="W1824" t="s">
        <v>1770</v>
      </c>
      <c r="Y1824" t="s">
        <v>2015</v>
      </c>
      <c r="Z1824" t="s">
        <v>2014</v>
      </c>
      <c r="AA1824" t="s">
        <v>13670</v>
      </c>
      <c r="AB1824" t="s">
        <v>2016</v>
      </c>
      <c r="AC1824" t="s">
        <v>13668</v>
      </c>
      <c r="AD1824" t="s">
        <v>1799</v>
      </c>
      <c r="AE1824" t="s">
        <v>1785</v>
      </c>
      <c r="AF1824" t="s">
        <v>13673</v>
      </c>
      <c r="AG1824" t="s">
        <v>12197</v>
      </c>
    </row>
    <row r="1825" spans="1:33" x14ac:dyDescent="0.3">
      <c r="A1825" t="s">
        <v>640</v>
      </c>
      <c r="B1825" t="s">
        <v>1799</v>
      </c>
      <c r="C1825" t="s">
        <v>1769</v>
      </c>
      <c r="D1825" t="s">
        <v>640</v>
      </c>
      <c r="E1825" t="s">
        <v>1770</v>
      </c>
      <c r="G1825" t="s">
        <v>13674</v>
      </c>
      <c r="H1825" t="s">
        <v>1801</v>
      </c>
      <c r="I1825" t="s">
        <v>13675</v>
      </c>
      <c r="J1825" t="s">
        <v>9976</v>
      </c>
      <c r="K1825" t="s">
        <v>1769</v>
      </c>
      <c r="L1825" t="s">
        <v>2046</v>
      </c>
      <c r="M1825" t="s">
        <v>2047</v>
      </c>
      <c r="N1825" t="s">
        <v>7827</v>
      </c>
      <c r="O1825" t="s">
        <v>13676</v>
      </c>
      <c r="R1825" t="s">
        <v>13677</v>
      </c>
      <c r="S1825" t="s">
        <v>13678</v>
      </c>
      <c r="U1825" t="s">
        <v>13679</v>
      </c>
      <c r="V1825" t="s">
        <v>2031</v>
      </c>
      <c r="W1825" t="s">
        <v>1770</v>
      </c>
      <c r="Y1825" t="s">
        <v>2047</v>
      </c>
      <c r="Z1825" t="s">
        <v>2046</v>
      </c>
      <c r="AA1825" t="s">
        <v>13676</v>
      </c>
      <c r="AB1825" t="s">
        <v>7827</v>
      </c>
      <c r="AC1825" t="s">
        <v>13674</v>
      </c>
      <c r="AD1825" t="s">
        <v>1799</v>
      </c>
      <c r="AE1825" t="s">
        <v>1785</v>
      </c>
      <c r="AF1825" t="s">
        <v>13680</v>
      </c>
      <c r="AG1825" t="s">
        <v>1787</v>
      </c>
    </row>
    <row r="1826" spans="1:33" x14ac:dyDescent="0.3">
      <c r="A1826" t="s">
        <v>13681</v>
      </c>
      <c r="B1826" t="s">
        <v>1768</v>
      </c>
      <c r="C1826" t="s">
        <v>1769</v>
      </c>
      <c r="E1826" t="s">
        <v>1770</v>
      </c>
      <c r="F1826" t="s">
        <v>2400</v>
      </c>
      <c r="G1826" t="s">
        <v>13682</v>
      </c>
      <c r="H1826" t="s">
        <v>1773</v>
      </c>
      <c r="I1826" t="s">
        <v>13675</v>
      </c>
      <c r="J1826" t="s">
        <v>13683</v>
      </c>
      <c r="K1826" t="s">
        <v>1769</v>
      </c>
      <c r="L1826" t="s">
        <v>2046</v>
      </c>
      <c r="M1826" t="s">
        <v>2047</v>
      </c>
      <c r="N1826" t="s">
        <v>2374</v>
      </c>
      <c r="O1826" t="s">
        <v>13684</v>
      </c>
      <c r="Q1826" t="s">
        <v>13685</v>
      </c>
      <c r="U1826" t="s">
        <v>13679</v>
      </c>
      <c r="V1826" t="s">
        <v>2031</v>
      </c>
      <c r="W1826" t="s">
        <v>1770</v>
      </c>
      <c r="Y1826" t="s">
        <v>2047</v>
      </c>
      <c r="Z1826" t="s">
        <v>2046</v>
      </c>
      <c r="AA1826" t="s">
        <v>13684</v>
      </c>
      <c r="AB1826" t="s">
        <v>2374</v>
      </c>
      <c r="AC1826" t="s">
        <v>13682</v>
      </c>
      <c r="AD1826" t="s">
        <v>1768</v>
      </c>
      <c r="AE1826" t="s">
        <v>1785</v>
      </c>
      <c r="AG1826" t="s">
        <v>1787</v>
      </c>
    </row>
    <row r="1827" spans="1:33" x14ac:dyDescent="0.3">
      <c r="A1827" t="s">
        <v>13686</v>
      </c>
      <c r="B1827" t="s">
        <v>1768</v>
      </c>
      <c r="E1827" t="s">
        <v>1770</v>
      </c>
      <c r="F1827" t="s">
        <v>4625</v>
      </c>
      <c r="G1827" t="s">
        <v>13687</v>
      </c>
      <c r="H1827" t="s">
        <v>1773</v>
      </c>
      <c r="I1827" t="s">
        <v>13688</v>
      </c>
      <c r="J1827" t="s">
        <v>13689</v>
      </c>
      <c r="L1827" t="s">
        <v>13690</v>
      </c>
      <c r="M1827" t="s">
        <v>1891</v>
      </c>
      <c r="N1827" t="s">
        <v>7888</v>
      </c>
      <c r="O1827" t="s">
        <v>13691</v>
      </c>
      <c r="U1827" t="s">
        <v>1783</v>
      </c>
      <c r="V1827" t="s">
        <v>6859</v>
      </c>
      <c r="W1827" t="s">
        <v>1770</v>
      </c>
      <c r="Y1827" t="s">
        <v>1891</v>
      </c>
      <c r="Z1827" t="s">
        <v>13690</v>
      </c>
      <c r="AA1827" t="s">
        <v>13691</v>
      </c>
      <c r="AB1827" t="s">
        <v>7888</v>
      </c>
      <c r="AC1827" t="s">
        <v>13687</v>
      </c>
      <c r="AD1827" t="s">
        <v>1768</v>
      </c>
      <c r="AF1827" t="s">
        <v>13692</v>
      </c>
      <c r="AG1827" t="s">
        <v>2009</v>
      </c>
    </row>
    <row r="1828" spans="1:33" x14ac:dyDescent="0.3">
      <c r="A1828" t="s">
        <v>641</v>
      </c>
      <c r="B1828" t="s">
        <v>1799</v>
      </c>
      <c r="C1828" t="s">
        <v>1769</v>
      </c>
      <c r="D1828" t="s">
        <v>641</v>
      </c>
      <c r="E1828" t="s">
        <v>1770</v>
      </c>
      <c r="G1828" t="s">
        <v>13693</v>
      </c>
      <c r="H1828" t="s">
        <v>1801</v>
      </c>
      <c r="I1828" t="s">
        <v>13694</v>
      </c>
      <c r="K1828" t="s">
        <v>1769</v>
      </c>
      <c r="L1828" t="s">
        <v>13695</v>
      </c>
      <c r="M1828" t="s">
        <v>2077</v>
      </c>
      <c r="N1828" t="s">
        <v>13696</v>
      </c>
      <c r="O1828" t="s">
        <v>13697</v>
      </c>
      <c r="R1828" t="s">
        <v>13698</v>
      </c>
      <c r="S1828" t="s">
        <v>13699</v>
      </c>
      <c r="U1828" t="s">
        <v>12062</v>
      </c>
      <c r="V1828" t="s">
        <v>2031</v>
      </c>
      <c r="W1828" t="s">
        <v>1770</v>
      </c>
      <c r="Y1828" t="s">
        <v>2077</v>
      </c>
      <c r="Z1828" t="s">
        <v>13695</v>
      </c>
      <c r="AA1828" t="s">
        <v>13697</v>
      </c>
      <c r="AB1828" t="s">
        <v>13696</v>
      </c>
      <c r="AC1828" t="s">
        <v>13693</v>
      </c>
      <c r="AD1828" t="s">
        <v>1799</v>
      </c>
      <c r="AE1828" t="s">
        <v>1785</v>
      </c>
      <c r="AF1828" t="s">
        <v>13700</v>
      </c>
      <c r="AG1828" t="s">
        <v>1787</v>
      </c>
    </row>
    <row r="1829" spans="1:33" x14ac:dyDescent="0.3">
      <c r="A1829" t="s">
        <v>13701</v>
      </c>
      <c r="B1829" t="s">
        <v>1768</v>
      </c>
      <c r="C1829" t="s">
        <v>1769</v>
      </c>
      <c r="E1829" t="s">
        <v>1770</v>
      </c>
      <c r="F1829" t="s">
        <v>2643</v>
      </c>
      <c r="G1829" t="s">
        <v>13702</v>
      </c>
      <c r="H1829" t="s">
        <v>1773</v>
      </c>
      <c r="I1829" t="s">
        <v>13694</v>
      </c>
      <c r="J1829" t="s">
        <v>13703</v>
      </c>
      <c r="K1829" t="s">
        <v>1769</v>
      </c>
      <c r="L1829" t="s">
        <v>13695</v>
      </c>
      <c r="M1829" t="s">
        <v>2077</v>
      </c>
      <c r="N1829" t="s">
        <v>13696</v>
      </c>
      <c r="O1829" t="s">
        <v>13697</v>
      </c>
      <c r="Q1829" t="s">
        <v>13704</v>
      </c>
      <c r="S1829" t="s">
        <v>13699</v>
      </c>
      <c r="U1829" t="s">
        <v>12062</v>
      </c>
      <c r="V1829" t="s">
        <v>2031</v>
      </c>
      <c r="W1829" t="s">
        <v>1770</v>
      </c>
      <c r="Y1829" t="s">
        <v>2077</v>
      </c>
      <c r="Z1829" t="s">
        <v>13695</v>
      </c>
      <c r="AA1829" t="s">
        <v>13697</v>
      </c>
      <c r="AB1829" t="s">
        <v>13696</v>
      </c>
      <c r="AC1829" t="s">
        <v>13702</v>
      </c>
      <c r="AD1829" t="s">
        <v>1768</v>
      </c>
      <c r="AE1829" t="s">
        <v>1785</v>
      </c>
      <c r="AG1829" t="s">
        <v>1787</v>
      </c>
    </row>
    <row r="1830" spans="1:33" x14ac:dyDescent="0.3">
      <c r="A1830" t="s">
        <v>642</v>
      </c>
      <c r="B1830" t="s">
        <v>1799</v>
      </c>
      <c r="C1830" t="s">
        <v>1769</v>
      </c>
      <c r="D1830" t="s">
        <v>642</v>
      </c>
      <c r="E1830" t="s">
        <v>1770</v>
      </c>
      <c r="G1830" t="s">
        <v>13705</v>
      </c>
      <c r="H1830" t="s">
        <v>1801</v>
      </c>
      <c r="I1830" t="s">
        <v>13706</v>
      </c>
      <c r="K1830" t="s">
        <v>1769</v>
      </c>
      <c r="L1830" t="s">
        <v>2139</v>
      </c>
      <c r="M1830" t="s">
        <v>2140</v>
      </c>
      <c r="N1830" t="s">
        <v>12059</v>
      </c>
      <c r="O1830" t="s">
        <v>13707</v>
      </c>
      <c r="R1830" t="s">
        <v>13708</v>
      </c>
      <c r="S1830" t="s">
        <v>13709</v>
      </c>
      <c r="U1830" t="s">
        <v>13710</v>
      </c>
      <c r="V1830" t="s">
        <v>2031</v>
      </c>
      <c r="W1830" t="s">
        <v>1770</v>
      </c>
      <c r="Y1830" t="s">
        <v>2140</v>
      </c>
      <c r="Z1830" t="s">
        <v>2139</v>
      </c>
      <c r="AA1830" t="s">
        <v>13707</v>
      </c>
      <c r="AB1830" t="s">
        <v>12059</v>
      </c>
      <c r="AC1830" t="s">
        <v>13705</v>
      </c>
      <c r="AD1830" t="s">
        <v>1799</v>
      </c>
      <c r="AE1830" t="s">
        <v>1785</v>
      </c>
      <c r="AF1830" t="s">
        <v>13711</v>
      </c>
      <c r="AG1830" t="s">
        <v>1787</v>
      </c>
    </row>
    <row r="1831" spans="1:33" x14ac:dyDescent="0.3">
      <c r="A1831" t="s">
        <v>13712</v>
      </c>
      <c r="B1831" t="s">
        <v>1768</v>
      </c>
      <c r="C1831" t="s">
        <v>1769</v>
      </c>
      <c r="E1831" t="s">
        <v>1770</v>
      </c>
      <c r="F1831" t="s">
        <v>2467</v>
      </c>
      <c r="G1831" t="s">
        <v>3294</v>
      </c>
      <c r="H1831" t="s">
        <v>1773</v>
      </c>
      <c r="I1831" t="s">
        <v>13706</v>
      </c>
      <c r="J1831" t="s">
        <v>3295</v>
      </c>
      <c r="K1831" t="s">
        <v>1769</v>
      </c>
      <c r="U1831" t="s">
        <v>13710</v>
      </c>
      <c r="V1831" t="s">
        <v>2031</v>
      </c>
      <c r="W1831" t="s">
        <v>1770</v>
      </c>
      <c r="AC1831" t="s">
        <v>3294</v>
      </c>
      <c r="AD1831" t="s">
        <v>1768</v>
      </c>
      <c r="AE1831" t="s">
        <v>1785</v>
      </c>
      <c r="AG1831" t="s">
        <v>1787</v>
      </c>
    </row>
    <row r="1832" spans="1:33" x14ac:dyDescent="0.3">
      <c r="A1832" t="s">
        <v>13713</v>
      </c>
      <c r="B1832" t="s">
        <v>1768</v>
      </c>
      <c r="C1832" t="s">
        <v>1769</v>
      </c>
      <c r="E1832" t="s">
        <v>1770</v>
      </c>
      <c r="F1832" t="s">
        <v>1789</v>
      </c>
      <c r="G1832" t="s">
        <v>3536</v>
      </c>
      <c r="H1832" t="s">
        <v>1773</v>
      </c>
      <c r="I1832" t="s">
        <v>13706</v>
      </c>
      <c r="J1832" t="s">
        <v>3537</v>
      </c>
      <c r="K1832" t="s">
        <v>1769</v>
      </c>
      <c r="U1832" t="s">
        <v>13710</v>
      </c>
      <c r="V1832" t="s">
        <v>2031</v>
      </c>
      <c r="W1832" t="s">
        <v>1770</v>
      </c>
      <c r="AC1832" t="s">
        <v>3536</v>
      </c>
      <c r="AD1832" t="s">
        <v>1768</v>
      </c>
      <c r="AE1832" t="s">
        <v>1785</v>
      </c>
      <c r="AG1832" t="s">
        <v>1787</v>
      </c>
    </row>
    <row r="1833" spans="1:33" x14ac:dyDescent="0.3">
      <c r="A1833" t="s">
        <v>13714</v>
      </c>
      <c r="B1833" t="s">
        <v>1768</v>
      </c>
      <c r="C1833" t="s">
        <v>1769</v>
      </c>
      <c r="E1833" t="s">
        <v>1770</v>
      </c>
      <c r="F1833" t="s">
        <v>2286</v>
      </c>
      <c r="G1833" t="s">
        <v>2631</v>
      </c>
      <c r="H1833" t="s">
        <v>1773</v>
      </c>
      <c r="I1833" t="s">
        <v>13706</v>
      </c>
      <c r="J1833" t="s">
        <v>2632</v>
      </c>
      <c r="K1833" t="s">
        <v>1769</v>
      </c>
      <c r="S1833" t="s">
        <v>13709</v>
      </c>
      <c r="U1833" t="s">
        <v>13710</v>
      </c>
      <c r="V1833" t="s">
        <v>2031</v>
      </c>
      <c r="W1833" t="s">
        <v>1770</v>
      </c>
      <c r="AC1833" t="s">
        <v>2631</v>
      </c>
      <c r="AD1833" t="s">
        <v>1768</v>
      </c>
      <c r="AE1833" t="s">
        <v>1785</v>
      </c>
      <c r="AG1833" t="s">
        <v>1787</v>
      </c>
    </row>
    <row r="1834" spans="1:33" x14ac:dyDescent="0.3">
      <c r="A1834" t="s">
        <v>13715</v>
      </c>
      <c r="B1834" t="s">
        <v>1768</v>
      </c>
      <c r="E1834" t="s">
        <v>1770</v>
      </c>
      <c r="F1834" t="s">
        <v>1931</v>
      </c>
      <c r="G1834" t="s">
        <v>13716</v>
      </c>
      <c r="H1834" t="s">
        <v>1773</v>
      </c>
      <c r="J1834" t="s">
        <v>13717</v>
      </c>
      <c r="L1834" t="s">
        <v>13718</v>
      </c>
      <c r="M1834" t="s">
        <v>1952</v>
      </c>
      <c r="N1834" t="s">
        <v>13719</v>
      </c>
      <c r="O1834" t="s">
        <v>13720</v>
      </c>
      <c r="U1834" t="s">
        <v>1783</v>
      </c>
      <c r="V1834" t="s">
        <v>6859</v>
      </c>
      <c r="W1834" t="s">
        <v>1770</v>
      </c>
      <c r="Y1834" t="s">
        <v>1952</v>
      </c>
      <c r="Z1834" t="s">
        <v>13718</v>
      </c>
      <c r="AA1834" t="s">
        <v>13720</v>
      </c>
      <c r="AB1834" t="s">
        <v>13719</v>
      </c>
      <c r="AC1834" t="s">
        <v>13716</v>
      </c>
      <c r="AD1834" t="s">
        <v>1768</v>
      </c>
      <c r="AF1834" t="s">
        <v>13721</v>
      </c>
      <c r="AG1834" t="s">
        <v>9841</v>
      </c>
    </row>
    <row r="1835" spans="1:33" x14ac:dyDescent="0.3">
      <c r="A1835" t="s">
        <v>13722</v>
      </c>
      <c r="B1835" t="s">
        <v>1768</v>
      </c>
      <c r="C1835" t="s">
        <v>1769</v>
      </c>
      <c r="D1835" t="s">
        <v>13722</v>
      </c>
      <c r="E1835" t="s">
        <v>1770</v>
      </c>
      <c r="F1835" t="s">
        <v>2204</v>
      </c>
      <c r="G1835" t="s">
        <v>5762</v>
      </c>
      <c r="H1835" t="s">
        <v>1773</v>
      </c>
      <c r="I1835" t="s">
        <v>5763</v>
      </c>
      <c r="J1835" t="s">
        <v>5764</v>
      </c>
      <c r="K1835" t="s">
        <v>1769</v>
      </c>
      <c r="L1835" t="s">
        <v>5765</v>
      </c>
      <c r="M1835" t="s">
        <v>3345</v>
      </c>
      <c r="N1835" t="s">
        <v>5766</v>
      </c>
      <c r="O1835" t="s">
        <v>5767</v>
      </c>
      <c r="R1835" t="s">
        <v>5768</v>
      </c>
      <c r="S1835" t="s">
        <v>5769</v>
      </c>
      <c r="T1835" t="s">
        <v>5770</v>
      </c>
      <c r="U1835" t="s">
        <v>13723</v>
      </c>
      <c r="V1835" t="s">
        <v>13724</v>
      </c>
      <c r="W1835" t="s">
        <v>1770</v>
      </c>
      <c r="Y1835" t="s">
        <v>3345</v>
      </c>
      <c r="Z1835" t="s">
        <v>5765</v>
      </c>
      <c r="AA1835" t="s">
        <v>5767</v>
      </c>
      <c r="AB1835" t="s">
        <v>5766</v>
      </c>
      <c r="AC1835" t="s">
        <v>5762</v>
      </c>
      <c r="AD1835" t="s">
        <v>1768</v>
      </c>
      <c r="AE1835" t="s">
        <v>1785</v>
      </c>
      <c r="AF1835" t="s">
        <v>5771</v>
      </c>
      <c r="AG1835" t="s">
        <v>2120</v>
      </c>
    </row>
    <row r="1836" spans="1:33" x14ac:dyDescent="0.3">
      <c r="A1836" t="s">
        <v>643</v>
      </c>
      <c r="B1836" t="s">
        <v>1799</v>
      </c>
      <c r="C1836" t="s">
        <v>1769</v>
      </c>
      <c r="D1836" t="s">
        <v>643</v>
      </c>
      <c r="E1836" t="s">
        <v>1770</v>
      </c>
      <c r="G1836" t="s">
        <v>13725</v>
      </c>
      <c r="H1836" t="s">
        <v>1801</v>
      </c>
      <c r="I1836" t="s">
        <v>13726</v>
      </c>
      <c r="K1836" t="s">
        <v>1769</v>
      </c>
      <c r="L1836" t="s">
        <v>9855</v>
      </c>
      <c r="M1836" t="s">
        <v>4809</v>
      </c>
      <c r="N1836" t="s">
        <v>9856</v>
      </c>
      <c r="O1836" t="s">
        <v>13727</v>
      </c>
      <c r="S1836" t="s">
        <v>13728</v>
      </c>
      <c r="U1836" t="s">
        <v>13729</v>
      </c>
      <c r="V1836" t="s">
        <v>2031</v>
      </c>
      <c r="W1836" t="s">
        <v>1770</v>
      </c>
      <c r="Y1836" t="s">
        <v>4809</v>
      </c>
      <c r="Z1836" t="s">
        <v>9855</v>
      </c>
      <c r="AA1836" t="s">
        <v>13727</v>
      </c>
      <c r="AB1836" t="s">
        <v>9856</v>
      </c>
      <c r="AC1836" t="s">
        <v>13725</v>
      </c>
      <c r="AD1836" t="s">
        <v>1799</v>
      </c>
      <c r="AE1836" t="s">
        <v>1785</v>
      </c>
      <c r="AF1836" t="s">
        <v>13730</v>
      </c>
      <c r="AG1836" t="s">
        <v>1787</v>
      </c>
    </row>
    <row r="1837" spans="1:33" x14ac:dyDescent="0.3">
      <c r="A1837" t="s">
        <v>13731</v>
      </c>
      <c r="B1837" t="s">
        <v>1799</v>
      </c>
      <c r="C1837" t="s">
        <v>1769</v>
      </c>
      <c r="D1837" t="s">
        <v>13731</v>
      </c>
      <c r="E1837" t="s">
        <v>1770</v>
      </c>
      <c r="G1837" t="s">
        <v>4373</v>
      </c>
      <c r="H1837" t="s">
        <v>1801</v>
      </c>
      <c r="I1837" t="s">
        <v>4374</v>
      </c>
      <c r="K1837" t="s">
        <v>1769</v>
      </c>
      <c r="L1837" t="s">
        <v>2243</v>
      </c>
      <c r="M1837" t="s">
        <v>2140</v>
      </c>
      <c r="N1837" t="s">
        <v>2244</v>
      </c>
      <c r="O1837" t="s">
        <v>4375</v>
      </c>
      <c r="Q1837" t="s">
        <v>4376</v>
      </c>
      <c r="R1837" t="s">
        <v>4377</v>
      </c>
      <c r="S1837" t="s">
        <v>4378</v>
      </c>
      <c r="U1837" t="s">
        <v>13732</v>
      </c>
      <c r="V1837" t="s">
        <v>13733</v>
      </c>
      <c r="W1837" t="s">
        <v>1770</v>
      </c>
      <c r="Y1837" t="s">
        <v>2140</v>
      </c>
      <c r="Z1837" t="s">
        <v>2243</v>
      </c>
      <c r="AA1837" t="s">
        <v>4375</v>
      </c>
      <c r="AB1837" t="s">
        <v>2244</v>
      </c>
      <c r="AC1837" t="s">
        <v>4373</v>
      </c>
      <c r="AD1837" t="s">
        <v>1799</v>
      </c>
      <c r="AE1837" t="s">
        <v>1785</v>
      </c>
      <c r="AF1837" t="s">
        <v>4379</v>
      </c>
      <c r="AG1837" t="s">
        <v>1787</v>
      </c>
    </row>
    <row r="1838" spans="1:33" x14ac:dyDescent="0.3">
      <c r="A1838" t="s">
        <v>644</v>
      </c>
      <c r="B1838" t="s">
        <v>1799</v>
      </c>
      <c r="C1838" t="s">
        <v>1769</v>
      </c>
      <c r="D1838" t="s">
        <v>644</v>
      </c>
      <c r="E1838" t="s">
        <v>1770</v>
      </c>
      <c r="G1838" t="s">
        <v>3935</v>
      </c>
      <c r="H1838" t="s">
        <v>1801</v>
      </c>
      <c r="I1838" t="s">
        <v>3936</v>
      </c>
      <c r="K1838" t="s">
        <v>1769</v>
      </c>
      <c r="L1838" t="s">
        <v>3156</v>
      </c>
      <c r="M1838" t="s">
        <v>3157</v>
      </c>
      <c r="N1838" t="s">
        <v>3937</v>
      </c>
      <c r="O1838" t="s">
        <v>3938</v>
      </c>
      <c r="Q1838" t="s">
        <v>3939</v>
      </c>
      <c r="R1838" t="s">
        <v>3940</v>
      </c>
      <c r="S1838" t="s">
        <v>3941</v>
      </c>
      <c r="U1838" t="s">
        <v>13734</v>
      </c>
      <c r="V1838" t="s">
        <v>2031</v>
      </c>
      <c r="W1838" t="s">
        <v>1770</v>
      </c>
      <c r="Y1838" t="s">
        <v>3157</v>
      </c>
      <c r="Z1838" t="s">
        <v>3156</v>
      </c>
      <c r="AA1838" t="s">
        <v>3938</v>
      </c>
      <c r="AB1838" t="s">
        <v>3937</v>
      </c>
      <c r="AC1838" t="s">
        <v>3935</v>
      </c>
      <c r="AD1838" t="s">
        <v>1799</v>
      </c>
      <c r="AE1838" t="s">
        <v>1785</v>
      </c>
      <c r="AF1838" t="s">
        <v>3942</v>
      </c>
      <c r="AG1838" t="s">
        <v>12197</v>
      </c>
    </row>
    <row r="1839" spans="1:33" x14ac:dyDescent="0.3">
      <c r="A1839" t="s">
        <v>645</v>
      </c>
      <c r="B1839" t="s">
        <v>1768</v>
      </c>
      <c r="C1839" t="s">
        <v>1769</v>
      </c>
      <c r="D1839" t="s">
        <v>645</v>
      </c>
      <c r="E1839" t="s">
        <v>1770</v>
      </c>
      <c r="F1839" t="s">
        <v>13155</v>
      </c>
      <c r="G1839" t="s">
        <v>3741</v>
      </c>
      <c r="H1839" t="s">
        <v>1773</v>
      </c>
      <c r="I1839" t="s">
        <v>13156</v>
      </c>
      <c r="J1839" t="s">
        <v>13157</v>
      </c>
      <c r="K1839" t="s">
        <v>1769</v>
      </c>
      <c r="L1839" t="s">
        <v>5057</v>
      </c>
      <c r="M1839" t="s">
        <v>2579</v>
      </c>
      <c r="N1839" t="s">
        <v>5058</v>
      </c>
      <c r="O1839" t="s">
        <v>13158</v>
      </c>
      <c r="R1839" t="s">
        <v>13159</v>
      </c>
      <c r="S1839" t="s">
        <v>13160</v>
      </c>
      <c r="U1839" t="s">
        <v>12317</v>
      </c>
      <c r="V1839" t="s">
        <v>2031</v>
      </c>
      <c r="W1839" t="s">
        <v>1770</v>
      </c>
      <c r="Y1839" t="s">
        <v>2579</v>
      </c>
      <c r="Z1839" t="s">
        <v>5057</v>
      </c>
      <c r="AA1839" t="s">
        <v>13158</v>
      </c>
      <c r="AB1839" t="s">
        <v>5058</v>
      </c>
      <c r="AC1839" t="s">
        <v>3741</v>
      </c>
      <c r="AD1839" t="s">
        <v>1768</v>
      </c>
      <c r="AE1839" t="s">
        <v>1785</v>
      </c>
      <c r="AF1839" t="s">
        <v>13161</v>
      </c>
      <c r="AG1839" t="s">
        <v>2248</v>
      </c>
    </row>
    <row r="1840" spans="1:33" x14ac:dyDescent="0.3">
      <c r="A1840" t="s">
        <v>13735</v>
      </c>
      <c r="B1840" t="s">
        <v>1799</v>
      </c>
      <c r="E1840" t="s">
        <v>1770</v>
      </c>
      <c r="F1840" t="s">
        <v>2159</v>
      </c>
      <c r="G1840" t="s">
        <v>13736</v>
      </c>
      <c r="H1840" t="s">
        <v>1801</v>
      </c>
      <c r="I1840" t="s">
        <v>13737</v>
      </c>
      <c r="J1840" t="s">
        <v>13738</v>
      </c>
      <c r="L1840" t="s">
        <v>13739</v>
      </c>
      <c r="M1840" t="s">
        <v>3213</v>
      </c>
      <c r="N1840" t="s">
        <v>13740</v>
      </c>
      <c r="O1840" t="s">
        <v>13741</v>
      </c>
      <c r="P1840" t="s">
        <v>13742</v>
      </c>
      <c r="U1840" t="s">
        <v>1783</v>
      </c>
      <c r="V1840" t="s">
        <v>4079</v>
      </c>
      <c r="W1840" t="s">
        <v>1770</v>
      </c>
      <c r="Y1840" t="s">
        <v>3213</v>
      </c>
      <c r="Z1840" t="s">
        <v>13739</v>
      </c>
      <c r="AA1840" t="s">
        <v>13741</v>
      </c>
      <c r="AB1840" t="s">
        <v>13740</v>
      </c>
      <c r="AC1840" t="s">
        <v>13736</v>
      </c>
      <c r="AD1840" t="s">
        <v>1799</v>
      </c>
      <c r="AF1840" t="s">
        <v>13743</v>
      </c>
      <c r="AG1840" t="s">
        <v>2120</v>
      </c>
    </row>
    <row r="1841" spans="1:33" x14ac:dyDescent="0.3">
      <c r="A1841" t="s">
        <v>13744</v>
      </c>
      <c r="B1841" t="s">
        <v>1768</v>
      </c>
      <c r="E1841" t="s">
        <v>1770</v>
      </c>
      <c r="F1841" t="s">
        <v>4167</v>
      </c>
      <c r="G1841" t="s">
        <v>13745</v>
      </c>
      <c r="H1841" t="s">
        <v>1791</v>
      </c>
      <c r="I1841" t="s">
        <v>13746</v>
      </c>
      <c r="J1841" t="s">
        <v>13747</v>
      </c>
      <c r="L1841" t="s">
        <v>13748</v>
      </c>
      <c r="M1841" t="s">
        <v>4290</v>
      </c>
      <c r="N1841" t="s">
        <v>13749</v>
      </c>
      <c r="O1841" t="s">
        <v>13750</v>
      </c>
      <c r="U1841" t="s">
        <v>1783</v>
      </c>
      <c r="V1841" t="s">
        <v>6859</v>
      </c>
      <c r="W1841" t="s">
        <v>1770</v>
      </c>
      <c r="Y1841" t="s">
        <v>4290</v>
      </c>
      <c r="Z1841" t="s">
        <v>13748</v>
      </c>
      <c r="AA1841" t="s">
        <v>13750</v>
      </c>
      <c r="AB1841" t="s">
        <v>13749</v>
      </c>
      <c r="AC1841" t="s">
        <v>13745</v>
      </c>
      <c r="AD1841" t="s">
        <v>1768</v>
      </c>
      <c r="AF1841" t="s">
        <v>13751</v>
      </c>
    </row>
    <row r="1842" spans="1:33" x14ac:dyDescent="0.3">
      <c r="A1842" t="s">
        <v>646</v>
      </c>
      <c r="B1842" t="s">
        <v>1799</v>
      </c>
      <c r="C1842" t="s">
        <v>1769</v>
      </c>
      <c r="D1842" t="s">
        <v>646</v>
      </c>
      <c r="E1842" t="s">
        <v>1770</v>
      </c>
      <c r="G1842" t="s">
        <v>13752</v>
      </c>
      <c r="H1842" t="s">
        <v>1801</v>
      </c>
      <c r="I1842" t="s">
        <v>13753</v>
      </c>
      <c r="K1842" t="s">
        <v>1769</v>
      </c>
      <c r="L1842" t="s">
        <v>3364</v>
      </c>
      <c r="M1842" t="s">
        <v>1882</v>
      </c>
      <c r="N1842" t="s">
        <v>3365</v>
      </c>
      <c r="O1842" t="s">
        <v>13754</v>
      </c>
      <c r="S1842" t="s">
        <v>13755</v>
      </c>
      <c r="U1842" t="s">
        <v>13756</v>
      </c>
      <c r="V1842" t="s">
        <v>2031</v>
      </c>
      <c r="W1842" t="s">
        <v>1770</v>
      </c>
      <c r="Y1842" t="s">
        <v>1882</v>
      </c>
      <c r="Z1842" t="s">
        <v>3364</v>
      </c>
      <c r="AA1842" t="s">
        <v>13754</v>
      </c>
      <c r="AB1842" t="s">
        <v>3365</v>
      </c>
      <c r="AC1842" t="s">
        <v>13752</v>
      </c>
      <c r="AD1842" t="s">
        <v>1799</v>
      </c>
      <c r="AE1842" t="s">
        <v>1785</v>
      </c>
      <c r="AF1842" t="s">
        <v>13757</v>
      </c>
      <c r="AG1842" t="s">
        <v>12197</v>
      </c>
    </row>
    <row r="1843" spans="1:33" x14ac:dyDescent="0.3">
      <c r="A1843" t="s">
        <v>647</v>
      </c>
      <c r="B1843" t="s">
        <v>1768</v>
      </c>
      <c r="C1843" t="s">
        <v>1769</v>
      </c>
      <c r="D1843" t="s">
        <v>647</v>
      </c>
      <c r="E1843" t="s">
        <v>1770</v>
      </c>
      <c r="F1843" t="s">
        <v>2400</v>
      </c>
      <c r="G1843" t="s">
        <v>13758</v>
      </c>
      <c r="H1843" t="s">
        <v>1773</v>
      </c>
      <c r="I1843" t="s">
        <v>13759</v>
      </c>
      <c r="J1843" t="s">
        <v>13760</v>
      </c>
      <c r="K1843" t="s">
        <v>1769</v>
      </c>
      <c r="L1843" t="s">
        <v>3212</v>
      </c>
      <c r="M1843" t="s">
        <v>3213</v>
      </c>
      <c r="N1843" t="s">
        <v>3214</v>
      </c>
      <c r="O1843" t="s">
        <v>13761</v>
      </c>
      <c r="R1843" t="s">
        <v>13762</v>
      </c>
      <c r="S1843" t="s">
        <v>13763</v>
      </c>
      <c r="U1843" t="s">
        <v>13764</v>
      </c>
      <c r="V1843" t="s">
        <v>2031</v>
      </c>
      <c r="W1843" t="s">
        <v>1770</v>
      </c>
      <c r="Y1843" t="s">
        <v>3213</v>
      </c>
      <c r="Z1843" t="s">
        <v>3212</v>
      </c>
      <c r="AA1843" t="s">
        <v>13761</v>
      </c>
      <c r="AB1843" t="s">
        <v>3214</v>
      </c>
      <c r="AC1843" t="s">
        <v>13758</v>
      </c>
      <c r="AD1843" t="s">
        <v>1768</v>
      </c>
      <c r="AE1843" t="s">
        <v>1785</v>
      </c>
      <c r="AF1843" t="s">
        <v>13765</v>
      </c>
      <c r="AG1843" t="s">
        <v>2229</v>
      </c>
    </row>
    <row r="1844" spans="1:33" x14ac:dyDescent="0.3">
      <c r="A1844" t="s">
        <v>648</v>
      </c>
      <c r="B1844" t="s">
        <v>1768</v>
      </c>
      <c r="C1844" t="s">
        <v>1769</v>
      </c>
      <c r="D1844" t="s">
        <v>648</v>
      </c>
      <c r="E1844" t="s">
        <v>1770</v>
      </c>
      <c r="F1844" t="s">
        <v>2916</v>
      </c>
      <c r="G1844" t="s">
        <v>13766</v>
      </c>
      <c r="H1844" t="s">
        <v>1773</v>
      </c>
      <c r="I1844" t="s">
        <v>10563</v>
      </c>
      <c r="J1844" t="s">
        <v>13767</v>
      </c>
      <c r="K1844" t="s">
        <v>1769</v>
      </c>
      <c r="L1844" t="s">
        <v>10564</v>
      </c>
      <c r="M1844" t="s">
        <v>8541</v>
      </c>
      <c r="N1844" t="s">
        <v>10565</v>
      </c>
      <c r="O1844" t="s">
        <v>13768</v>
      </c>
      <c r="R1844" t="s">
        <v>13769</v>
      </c>
      <c r="S1844" t="s">
        <v>10568</v>
      </c>
      <c r="U1844" t="s">
        <v>13770</v>
      </c>
      <c r="V1844" t="s">
        <v>2031</v>
      </c>
      <c r="W1844" t="s">
        <v>1770</v>
      </c>
      <c r="Y1844" t="s">
        <v>8541</v>
      </c>
      <c r="Z1844" t="s">
        <v>10564</v>
      </c>
      <c r="AA1844" t="s">
        <v>13768</v>
      </c>
      <c r="AB1844" t="s">
        <v>10565</v>
      </c>
      <c r="AC1844" t="s">
        <v>13766</v>
      </c>
      <c r="AD1844" t="s">
        <v>1768</v>
      </c>
      <c r="AE1844" t="s">
        <v>1785</v>
      </c>
      <c r="AF1844" t="s">
        <v>13771</v>
      </c>
      <c r="AG1844" t="s">
        <v>2248</v>
      </c>
    </row>
    <row r="1845" spans="1:33" x14ac:dyDescent="0.3">
      <c r="A1845" t="s">
        <v>13772</v>
      </c>
      <c r="B1845" t="s">
        <v>1768</v>
      </c>
      <c r="E1845" t="s">
        <v>1770</v>
      </c>
      <c r="F1845" t="s">
        <v>13773</v>
      </c>
      <c r="G1845" t="s">
        <v>13774</v>
      </c>
      <c r="H1845" t="s">
        <v>1773</v>
      </c>
      <c r="I1845" t="s">
        <v>13775</v>
      </c>
      <c r="J1845" t="s">
        <v>13776</v>
      </c>
      <c r="L1845" t="s">
        <v>4855</v>
      </c>
      <c r="M1845" t="s">
        <v>2729</v>
      </c>
      <c r="N1845" t="s">
        <v>4856</v>
      </c>
      <c r="O1845" t="s">
        <v>13777</v>
      </c>
      <c r="U1845" t="s">
        <v>1783</v>
      </c>
      <c r="V1845" t="s">
        <v>6859</v>
      </c>
      <c r="W1845" t="s">
        <v>1770</v>
      </c>
      <c r="Y1845" t="s">
        <v>2729</v>
      </c>
      <c r="Z1845" t="s">
        <v>4855</v>
      </c>
      <c r="AA1845" t="s">
        <v>13777</v>
      </c>
      <c r="AB1845" t="s">
        <v>4856</v>
      </c>
      <c r="AC1845" t="s">
        <v>13774</v>
      </c>
      <c r="AD1845" t="s">
        <v>1768</v>
      </c>
      <c r="AF1845" t="s">
        <v>13778</v>
      </c>
    </row>
    <row r="1846" spans="1:33" x14ac:dyDescent="0.3">
      <c r="A1846" t="s">
        <v>649</v>
      </c>
      <c r="B1846" t="s">
        <v>1799</v>
      </c>
      <c r="C1846" t="s">
        <v>1769</v>
      </c>
      <c r="D1846" t="s">
        <v>649</v>
      </c>
      <c r="E1846" t="s">
        <v>1770</v>
      </c>
      <c r="G1846" t="s">
        <v>13779</v>
      </c>
      <c r="H1846" t="s">
        <v>1801</v>
      </c>
      <c r="I1846" t="s">
        <v>13780</v>
      </c>
      <c r="K1846" t="s">
        <v>1769</v>
      </c>
      <c r="L1846" t="s">
        <v>2223</v>
      </c>
      <c r="M1846" t="s">
        <v>1981</v>
      </c>
      <c r="N1846" t="s">
        <v>2224</v>
      </c>
      <c r="O1846" t="s">
        <v>13781</v>
      </c>
      <c r="R1846" t="s">
        <v>13782</v>
      </c>
      <c r="S1846" t="s">
        <v>13783</v>
      </c>
      <c r="U1846" t="s">
        <v>13784</v>
      </c>
      <c r="V1846" t="s">
        <v>2031</v>
      </c>
      <c r="W1846" t="s">
        <v>1770</v>
      </c>
      <c r="Y1846" t="s">
        <v>1981</v>
      </c>
      <c r="Z1846" t="s">
        <v>2223</v>
      </c>
      <c r="AA1846" t="s">
        <v>13781</v>
      </c>
      <c r="AB1846" t="s">
        <v>2224</v>
      </c>
      <c r="AC1846" t="s">
        <v>13779</v>
      </c>
      <c r="AD1846" t="s">
        <v>1799</v>
      </c>
      <c r="AE1846" t="s">
        <v>1785</v>
      </c>
      <c r="AF1846" t="s">
        <v>13785</v>
      </c>
      <c r="AG1846" t="s">
        <v>1787</v>
      </c>
    </row>
    <row r="1847" spans="1:33" x14ac:dyDescent="0.3">
      <c r="A1847" t="s">
        <v>13786</v>
      </c>
      <c r="B1847" t="s">
        <v>1768</v>
      </c>
      <c r="E1847" t="s">
        <v>1770</v>
      </c>
      <c r="F1847" t="s">
        <v>1931</v>
      </c>
      <c r="G1847" t="s">
        <v>12942</v>
      </c>
      <c r="H1847" t="s">
        <v>1773</v>
      </c>
      <c r="J1847" t="s">
        <v>13787</v>
      </c>
      <c r="L1847" t="s">
        <v>13788</v>
      </c>
      <c r="M1847" t="s">
        <v>1805</v>
      </c>
      <c r="N1847" t="s">
        <v>13789</v>
      </c>
      <c r="O1847" t="s">
        <v>13790</v>
      </c>
      <c r="U1847" t="s">
        <v>1783</v>
      </c>
      <c r="V1847" t="s">
        <v>6859</v>
      </c>
      <c r="W1847" t="s">
        <v>1770</v>
      </c>
      <c r="Y1847" t="s">
        <v>1805</v>
      </c>
      <c r="Z1847" t="s">
        <v>13788</v>
      </c>
      <c r="AA1847" t="s">
        <v>13790</v>
      </c>
      <c r="AB1847" t="s">
        <v>13789</v>
      </c>
      <c r="AC1847" t="s">
        <v>12942</v>
      </c>
      <c r="AD1847" t="s">
        <v>1768</v>
      </c>
      <c r="AF1847" t="s">
        <v>13791</v>
      </c>
      <c r="AG1847" t="s">
        <v>9841</v>
      </c>
    </row>
    <row r="1848" spans="1:33" x14ac:dyDescent="0.3">
      <c r="A1848" t="s">
        <v>650</v>
      </c>
      <c r="B1848" t="s">
        <v>1768</v>
      </c>
      <c r="C1848" t="s">
        <v>1769</v>
      </c>
      <c r="D1848" t="s">
        <v>650</v>
      </c>
      <c r="E1848" t="s">
        <v>1770</v>
      </c>
      <c r="F1848" t="s">
        <v>2923</v>
      </c>
      <c r="G1848" t="s">
        <v>13792</v>
      </c>
      <c r="H1848" t="s">
        <v>1773</v>
      </c>
      <c r="I1848" t="s">
        <v>13793</v>
      </c>
      <c r="J1848" t="s">
        <v>13794</v>
      </c>
      <c r="K1848" t="s">
        <v>1769</v>
      </c>
      <c r="L1848" t="s">
        <v>5037</v>
      </c>
      <c r="M1848" t="s">
        <v>5038</v>
      </c>
      <c r="N1848" t="s">
        <v>5039</v>
      </c>
      <c r="O1848" t="s">
        <v>13795</v>
      </c>
      <c r="R1848" t="s">
        <v>13796</v>
      </c>
      <c r="S1848" t="s">
        <v>13797</v>
      </c>
      <c r="U1848" t="s">
        <v>13798</v>
      </c>
      <c r="V1848" t="s">
        <v>2031</v>
      </c>
      <c r="W1848" t="s">
        <v>1770</v>
      </c>
      <c r="Y1848" t="s">
        <v>5038</v>
      </c>
      <c r="Z1848" t="s">
        <v>5037</v>
      </c>
      <c r="AA1848" t="s">
        <v>13795</v>
      </c>
      <c r="AB1848" t="s">
        <v>5039</v>
      </c>
      <c r="AC1848" t="s">
        <v>13792</v>
      </c>
      <c r="AD1848" t="s">
        <v>1768</v>
      </c>
      <c r="AE1848" t="s">
        <v>1785</v>
      </c>
      <c r="AF1848" t="s">
        <v>13799</v>
      </c>
      <c r="AG1848" t="s">
        <v>13800</v>
      </c>
    </row>
    <row r="1849" spans="1:33" x14ac:dyDescent="0.3">
      <c r="A1849" t="s">
        <v>651</v>
      </c>
      <c r="B1849" t="s">
        <v>1768</v>
      </c>
      <c r="C1849" t="s">
        <v>1769</v>
      </c>
      <c r="D1849" t="s">
        <v>651</v>
      </c>
      <c r="E1849" t="s">
        <v>1770</v>
      </c>
      <c r="F1849" t="s">
        <v>12806</v>
      </c>
      <c r="G1849" t="s">
        <v>12807</v>
      </c>
      <c r="H1849" t="s">
        <v>1773</v>
      </c>
      <c r="I1849" t="s">
        <v>13801</v>
      </c>
      <c r="J1849" t="s">
        <v>12808</v>
      </c>
      <c r="K1849" t="s">
        <v>1769</v>
      </c>
      <c r="L1849" t="s">
        <v>5797</v>
      </c>
      <c r="M1849" t="s">
        <v>5798</v>
      </c>
      <c r="N1849" t="s">
        <v>5799</v>
      </c>
      <c r="O1849" t="s">
        <v>13802</v>
      </c>
      <c r="R1849" t="s">
        <v>13803</v>
      </c>
      <c r="S1849" t="s">
        <v>13804</v>
      </c>
      <c r="U1849" t="s">
        <v>13805</v>
      </c>
      <c r="V1849" t="s">
        <v>2031</v>
      </c>
      <c r="W1849" t="s">
        <v>1770</v>
      </c>
      <c r="Y1849" t="s">
        <v>5798</v>
      </c>
      <c r="Z1849" t="s">
        <v>5797</v>
      </c>
      <c r="AA1849" t="s">
        <v>13802</v>
      </c>
      <c r="AB1849" t="s">
        <v>5799</v>
      </c>
      <c r="AC1849" t="s">
        <v>12807</v>
      </c>
      <c r="AD1849" t="s">
        <v>1768</v>
      </c>
      <c r="AE1849" t="s">
        <v>1785</v>
      </c>
      <c r="AF1849" t="s">
        <v>13806</v>
      </c>
      <c r="AG1849" t="s">
        <v>2248</v>
      </c>
    </row>
    <row r="1850" spans="1:33" x14ac:dyDescent="0.3">
      <c r="A1850" t="s">
        <v>13807</v>
      </c>
      <c r="B1850" t="s">
        <v>1768</v>
      </c>
      <c r="E1850" t="s">
        <v>1770</v>
      </c>
      <c r="F1850" t="s">
        <v>9361</v>
      </c>
      <c r="G1850" t="s">
        <v>13808</v>
      </c>
      <c r="H1850" t="s">
        <v>1791</v>
      </c>
      <c r="I1850" t="s">
        <v>13809</v>
      </c>
      <c r="J1850" t="s">
        <v>13810</v>
      </c>
      <c r="L1850" t="s">
        <v>4732</v>
      </c>
      <c r="M1850" t="s">
        <v>4733</v>
      </c>
      <c r="N1850" t="s">
        <v>4734</v>
      </c>
      <c r="O1850" t="s">
        <v>13811</v>
      </c>
      <c r="U1850" t="s">
        <v>1783</v>
      </c>
      <c r="V1850" t="s">
        <v>2031</v>
      </c>
      <c r="W1850" t="s">
        <v>1770</v>
      </c>
      <c r="Y1850" t="s">
        <v>4733</v>
      </c>
      <c r="Z1850" t="s">
        <v>4732</v>
      </c>
      <c r="AA1850" t="s">
        <v>13811</v>
      </c>
      <c r="AB1850" t="s">
        <v>4734</v>
      </c>
      <c r="AC1850" t="s">
        <v>13808</v>
      </c>
      <c r="AD1850" t="s">
        <v>1768</v>
      </c>
      <c r="AF1850" t="s">
        <v>13812</v>
      </c>
      <c r="AG1850" t="s">
        <v>2120</v>
      </c>
    </row>
    <row r="1851" spans="1:33" x14ac:dyDescent="0.3">
      <c r="A1851" t="s">
        <v>652</v>
      </c>
      <c r="B1851" t="s">
        <v>1768</v>
      </c>
      <c r="C1851" t="s">
        <v>1769</v>
      </c>
      <c r="D1851" t="s">
        <v>652</v>
      </c>
      <c r="E1851" t="s">
        <v>1770</v>
      </c>
      <c r="F1851" t="s">
        <v>2643</v>
      </c>
      <c r="G1851" t="s">
        <v>13813</v>
      </c>
      <c r="H1851" t="s">
        <v>1773</v>
      </c>
      <c r="I1851" t="s">
        <v>13814</v>
      </c>
      <c r="J1851" t="s">
        <v>13815</v>
      </c>
      <c r="K1851" t="s">
        <v>1769</v>
      </c>
      <c r="L1851" t="s">
        <v>4289</v>
      </c>
      <c r="M1851" t="s">
        <v>4290</v>
      </c>
      <c r="N1851" t="s">
        <v>4291</v>
      </c>
      <c r="O1851" t="s">
        <v>13816</v>
      </c>
      <c r="R1851" t="s">
        <v>13817</v>
      </c>
      <c r="S1851" t="s">
        <v>13818</v>
      </c>
      <c r="U1851" t="s">
        <v>13819</v>
      </c>
      <c r="V1851" t="s">
        <v>2031</v>
      </c>
      <c r="W1851" t="s">
        <v>1770</v>
      </c>
      <c r="Y1851" t="s">
        <v>4290</v>
      </c>
      <c r="Z1851" t="s">
        <v>4289</v>
      </c>
      <c r="AA1851" t="s">
        <v>13816</v>
      </c>
      <c r="AB1851" t="s">
        <v>4291</v>
      </c>
      <c r="AC1851" t="s">
        <v>13813</v>
      </c>
      <c r="AD1851" t="s">
        <v>1768</v>
      </c>
      <c r="AE1851" t="s">
        <v>1785</v>
      </c>
      <c r="AF1851" t="s">
        <v>13820</v>
      </c>
      <c r="AG1851" t="s">
        <v>12197</v>
      </c>
    </row>
    <row r="1852" spans="1:33" x14ac:dyDescent="0.3">
      <c r="A1852" t="s">
        <v>13821</v>
      </c>
      <c r="B1852" t="s">
        <v>1768</v>
      </c>
      <c r="E1852" t="s">
        <v>1770</v>
      </c>
      <c r="F1852" t="s">
        <v>2265</v>
      </c>
      <c r="G1852" t="s">
        <v>13822</v>
      </c>
      <c r="H1852" t="s">
        <v>1773</v>
      </c>
      <c r="I1852" t="s">
        <v>13823</v>
      </c>
      <c r="J1852" t="s">
        <v>13824</v>
      </c>
      <c r="L1852" t="s">
        <v>2046</v>
      </c>
      <c r="M1852" t="s">
        <v>2047</v>
      </c>
      <c r="N1852" t="s">
        <v>5296</v>
      </c>
      <c r="O1852" t="s">
        <v>13825</v>
      </c>
      <c r="U1852" t="s">
        <v>1783</v>
      </c>
      <c r="V1852" t="s">
        <v>2031</v>
      </c>
      <c r="W1852" t="s">
        <v>1770</v>
      </c>
      <c r="Y1852" t="s">
        <v>2047</v>
      </c>
      <c r="Z1852" t="s">
        <v>2046</v>
      </c>
      <c r="AA1852" t="s">
        <v>13825</v>
      </c>
      <c r="AB1852" t="s">
        <v>5296</v>
      </c>
      <c r="AC1852" t="s">
        <v>13822</v>
      </c>
      <c r="AD1852" t="s">
        <v>1768</v>
      </c>
      <c r="AF1852" t="s">
        <v>13826</v>
      </c>
      <c r="AG1852" t="s">
        <v>2120</v>
      </c>
    </row>
    <row r="1853" spans="1:33" x14ac:dyDescent="0.3">
      <c r="A1853" t="s">
        <v>653</v>
      </c>
      <c r="B1853" t="s">
        <v>1768</v>
      </c>
      <c r="C1853" t="s">
        <v>1769</v>
      </c>
      <c r="D1853" t="s">
        <v>653</v>
      </c>
      <c r="E1853" t="s">
        <v>1770</v>
      </c>
      <c r="F1853" t="s">
        <v>2907</v>
      </c>
      <c r="G1853" t="s">
        <v>13827</v>
      </c>
      <c r="H1853" t="s">
        <v>1773</v>
      </c>
      <c r="I1853" t="s">
        <v>13828</v>
      </c>
      <c r="J1853" t="s">
        <v>13829</v>
      </c>
      <c r="K1853" t="s">
        <v>1769</v>
      </c>
      <c r="L1853" t="s">
        <v>4855</v>
      </c>
      <c r="M1853" t="s">
        <v>2729</v>
      </c>
      <c r="N1853" t="s">
        <v>4856</v>
      </c>
      <c r="O1853" t="s">
        <v>13830</v>
      </c>
      <c r="R1853" t="s">
        <v>13831</v>
      </c>
      <c r="S1853" t="s">
        <v>13832</v>
      </c>
      <c r="U1853" t="s">
        <v>13833</v>
      </c>
      <c r="V1853" t="s">
        <v>2031</v>
      </c>
      <c r="W1853" t="s">
        <v>1770</v>
      </c>
      <c r="Y1853" t="s">
        <v>2729</v>
      </c>
      <c r="Z1853" t="s">
        <v>4855</v>
      </c>
      <c r="AA1853" t="s">
        <v>13830</v>
      </c>
      <c r="AB1853" t="s">
        <v>4856</v>
      </c>
      <c r="AC1853" t="s">
        <v>13827</v>
      </c>
      <c r="AD1853" t="s">
        <v>1768</v>
      </c>
      <c r="AE1853" t="s">
        <v>1785</v>
      </c>
      <c r="AF1853" t="s">
        <v>13834</v>
      </c>
      <c r="AG1853" t="s">
        <v>1787</v>
      </c>
    </row>
    <row r="1854" spans="1:33" x14ac:dyDescent="0.3">
      <c r="A1854" t="s">
        <v>654</v>
      </c>
      <c r="B1854" t="s">
        <v>1768</v>
      </c>
      <c r="C1854" t="s">
        <v>1769</v>
      </c>
      <c r="D1854" t="s">
        <v>654</v>
      </c>
      <c r="E1854" t="s">
        <v>1770</v>
      </c>
      <c r="F1854" t="s">
        <v>4804</v>
      </c>
      <c r="G1854" t="s">
        <v>4805</v>
      </c>
      <c r="H1854" t="s">
        <v>1773</v>
      </c>
      <c r="I1854" t="s">
        <v>4806</v>
      </c>
      <c r="J1854" t="s">
        <v>4807</v>
      </c>
      <c r="K1854" t="s">
        <v>1769</v>
      </c>
      <c r="L1854" t="s">
        <v>4808</v>
      </c>
      <c r="M1854" t="s">
        <v>4809</v>
      </c>
      <c r="N1854" t="s">
        <v>4810</v>
      </c>
      <c r="O1854" t="s">
        <v>4811</v>
      </c>
      <c r="Q1854" t="s">
        <v>4812</v>
      </c>
      <c r="R1854" t="s">
        <v>4813</v>
      </c>
      <c r="S1854" t="s">
        <v>4814</v>
      </c>
      <c r="U1854" t="s">
        <v>13835</v>
      </c>
      <c r="V1854" t="s">
        <v>2031</v>
      </c>
      <c r="W1854" t="s">
        <v>1770</v>
      </c>
      <c r="Y1854" t="s">
        <v>4809</v>
      </c>
      <c r="Z1854" t="s">
        <v>4808</v>
      </c>
      <c r="AA1854" t="s">
        <v>4811</v>
      </c>
      <c r="AB1854" t="s">
        <v>4810</v>
      </c>
      <c r="AC1854" t="s">
        <v>4805</v>
      </c>
      <c r="AD1854" t="s">
        <v>1768</v>
      </c>
      <c r="AE1854" t="s">
        <v>1785</v>
      </c>
      <c r="AF1854" t="s">
        <v>4816</v>
      </c>
      <c r="AG1854" t="s">
        <v>12197</v>
      </c>
    </row>
    <row r="1855" spans="1:33" x14ac:dyDescent="0.3">
      <c r="A1855" t="s">
        <v>655</v>
      </c>
      <c r="B1855" t="s">
        <v>1799</v>
      </c>
      <c r="C1855" t="s">
        <v>1769</v>
      </c>
      <c r="D1855" t="s">
        <v>655</v>
      </c>
      <c r="E1855" t="s">
        <v>1770</v>
      </c>
      <c r="G1855" t="s">
        <v>13836</v>
      </c>
      <c r="H1855" t="s">
        <v>1801</v>
      </c>
      <c r="I1855" t="s">
        <v>13837</v>
      </c>
      <c r="K1855" t="s">
        <v>1769</v>
      </c>
      <c r="L1855" t="s">
        <v>4938</v>
      </c>
      <c r="M1855" t="s">
        <v>4939</v>
      </c>
      <c r="N1855" t="s">
        <v>13838</v>
      </c>
      <c r="O1855" t="s">
        <v>13839</v>
      </c>
      <c r="R1855" t="s">
        <v>13840</v>
      </c>
      <c r="S1855" t="s">
        <v>13841</v>
      </c>
      <c r="U1855" t="s">
        <v>13842</v>
      </c>
      <c r="V1855" t="s">
        <v>2031</v>
      </c>
      <c r="W1855" t="s">
        <v>1770</v>
      </c>
      <c r="Y1855" t="s">
        <v>4939</v>
      </c>
      <c r="Z1855" t="s">
        <v>4938</v>
      </c>
      <c r="AA1855" t="s">
        <v>13839</v>
      </c>
      <c r="AB1855" t="s">
        <v>13838</v>
      </c>
      <c r="AC1855" t="s">
        <v>13836</v>
      </c>
      <c r="AD1855" t="s">
        <v>1799</v>
      </c>
      <c r="AE1855" t="s">
        <v>1785</v>
      </c>
      <c r="AF1855" t="s">
        <v>13843</v>
      </c>
      <c r="AG1855" t="s">
        <v>2523</v>
      </c>
    </row>
    <row r="1856" spans="1:33" x14ac:dyDescent="0.3">
      <c r="A1856" t="s">
        <v>656</v>
      </c>
      <c r="B1856" t="s">
        <v>1768</v>
      </c>
      <c r="C1856" t="s">
        <v>1769</v>
      </c>
      <c r="D1856" t="s">
        <v>656</v>
      </c>
      <c r="E1856" t="s">
        <v>1770</v>
      </c>
      <c r="F1856" t="s">
        <v>2397</v>
      </c>
      <c r="G1856" t="s">
        <v>13844</v>
      </c>
      <c r="H1856" t="s">
        <v>1773</v>
      </c>
      <c r="I1856" t="s">
        <v>13845</v>
      </c>
      <c r="J1856" t="s">
        <v>13846</v>
      </c>
      <c r="K1856" t="s">
        <v>1769</v>
      </c>
      <c r="L1856" t="s">
        <v>5901</v>
      </c>
      <c r="M1856" t="s">
        <v>3626</v>
      </c>
      <c r="N1856" t="s">
        <v>5902</v>
      </c>
      <c r="O1856" t="s">
        <v>13847</v>
      </c>
      <c r="R1856" t="s">
        <v>13848</v>
      </c>
      <c r="S1856" t="s">
        <v>13849</v>
      </c>
      <c r="U1856" t="s">
        <v>13850</v>
      </c>
      <c r="V1856" t="s">
        <v>2031</v>
      </c>
      <c r="W1856" t="s">
        <v>1770</v>
      </c>
      <c r="Y1856" t="s">
        <v>3626</v>
      </c>
      <c r="Z1856" t="s">
        <v>5901</v>
      </c>
      <c r="AA1856" t="s">
        <v>13847</v>
      </c>
      <c r="AB1856" t="s">
        <v>5902</v>
      </c>
      <c r="AC1856" t="s">
        <v>13844</v>
      </c>
      <c r="AD1856" t="s">
        <v>1768</v>
      </c>
      <c r="AE1856" t="s">
        <v>1785</v>
      </c>
      <c r="AF1856" t="s">
        <v>13851</v>
      </c>
      <c r="AG1856" t="s">
        <v>1787</v>
      </c>
    </row>
    <row r="1857" spans="1:33" x14ac:dyDescent="0.3">
      <c r="A1857" t="s">
        <v>13852</v>
      </c>
      <c r="B1857" t="s">
        <v>1768</v>
      </c>
      <c r="E1857" t="s">
        <v>1770</v>
      </c>
      <c r="F1857" t="s">
        <v>9220</v>
      </c>
      <c r="G1857" t="s">
        <v>13853</v>
      </c>
      <c r="H1857" t="s">
        <v>1773</v>
      </c>
      <c r="I1857" t="s">
        <v>13854</v>
      </c>
      <c r="J1857" t="s">
        <v>13855</v>
      </c>
      <c r="L1857" t="s">
        <v>13856</v>
      </c>
      <c r="M1857" t="s">
        <v>2764</v>
      </c>
      <c r="N1857" t="s">
        <v>13857</v>
      </c>
      <c r="O1857" t="s">
        <v>13858</v>
      </c>
      <c r="P1857" t="s">
        <v>13859</v>
      </c>
      <c r="U1857" t="s">
        <v>1783</v>
      </c>
      <c r="V1857" t="s">
        <v>2031</v>
      </c>
      <c r="W1857" t="s">
        <v>1770</v>
      </c>
      <c r="Y1857" t="s">
        <v>2764</v>
      </c>
      <c r="Z1857" t="s">
        <v>13856</v>
      </c>
      <c r="AA1857" t="s">
        <v>13858</v>
      </c>
      <c r="AB1857" t="s">
        <v>13857</v>
      </c>
      <c r="AC1857" t="s">
        <v>13853</v>
      </c>
      <c r="AD1857" t="s">
        <v>1768</v>
      </c>
      <c r="AF1857" t="s">
        <v>13860</v>
      </c>
      <c r="AG1857" t="s">
        <v>2120</v>
      </c>
    </row>
    <row r="1858" spans="1:33" x14ac:dyDescent="0.3">
      <c r="A1858" t="s">
        <v>657</v>
      </c>
      <c r="B1858" t="s">
        <v>1799</v>
      </c>
      <c r="C1858" t="s">
        <v>1769</v>
      </c>
      <c r="D1858" t="s">
        <v>657</v>
      </c>
      <c r="E1858" t="s">
        <v>1770</v>
      </c>
      <c r="G1858" t="s">
        <v>4157</v>
      </c>
      <c r="H1858" t="s">
        <v>1801</v>
      </c>
      <c r="I1858" t="s">
        <v>4158</v>
      </c>
      <c r="K1858" t="s">
        <v>1769</v>
      </c>
      <c r="L1858" t="s">
        <v>3235</v>
      </c>
      <c r="M1858" t="s">
        <v>3236</v>
      </c>
      <c r="N1858" t="s">
        <v>4159</v>
      </c>
      <c r="O1858" t="s">
        <v>4160</v>
      </c>
      <c r="Q1858" t="s">
        <v>4161</v>
      </c>
      <c r="R1858" t="s">
        <v>4162</v>
      </c>
      <c r="S1858" t="s">
        <v>4163</v>
      </c>
      <c r="U1858" t="s">
        <v>13861</v>
      </c>
      <c r="V1858" t="s">
        <v>2031</v>
      </c>
      <c r="W1858" t="s">
        <v>1770</v>
      </c>
      <c r="Y1858" t="s">
        <v>3236</v>
      </c>
      <c r="Z1858" t="s">
        <v>3235</v>
      </c>
      <c r="AA1858" t="s">
        <v>4160</v>
      </c>
      <c r="AB1858" t="s">
        <v>4159</v>
      </c>
      <c r="AC1858" t="s">
        <v>4157</v>
      </c>
      <c r="AD1858" t="s">
        <v>1799</v>
      </c>
      <c r="AE1858" t="s">
        <v>1785</v>
      </c>
      <c r="AF1858" t="s">
        <v>4165</v>
      </c>
      <c r="AG1858" t="s">
        <v>12197</v>
      </c>
    </row>
    <row r="1859" spans="1:33" x14ac:dyDescent="0.3">
      <c r="A1859" t="s">
        <v>13862</v>
      </c>
      <c r="B1859" t="s">
        <v>1768</v>
      </c>
      <c r="C1859" t="s">
        <v>1769</v>
      </c>
      <c r="E1859" t="s">
        <v>1770</v>
      </c>
      <c r="F1859" t="s">
        <v>8249</v>
      </c>
      <c r="G1859" t="s">
        <v>13863</v>
      </c>
      <c r="H1859" t="s">
        <v>1773</v>
      </c>
      <c r="I1859" t="s">
        <v>4158</v>
      </c>
      <c r="J1859" t="s">
        <v>13864</v>
      </c>
      <c r="K1859" t="s">
        <v>1769</v>
      </c>
      <c r="L1859" t="s">
        <v>13865</v>
      </c>
      <c r="M1859" t="s">
        <v>3236</v>
      </c>
      <c r="N1859" t="s">
        <v>13866</v>
      </c>
      <c r="O1859" t="s">
        <v>13867</v>
      </c>
      <c r="Q1859" t="s">
        <v>13868</v>
      </c>
      <c r="S1859" t="s">
        <v>4163</v>
      </c>
      <c r="U1859" t="s">
        <v>13861</v>
      </c>
      <c r="V1859" t="s">
        <v>2031</v>
      </c>
      <c r="W1859" t="s">
        <v>1770</v>
      </c>
      <c r="Y1859" t="s">
        <v>3236</v>
      </c>
      <c r="Z1859" t="s">
        <v>13865</v>
      </c>
      <c r="AA1859" t="s">
        <v>13867</v>
      </c>
      <c r="AB1859" t="s">
        <v>13866</v>
      </c>
      <c r="AC1859" t="s">
        <v>13863</v>
      </c>
      <c r="AD1859" t="s">
        <v>1768</v>
      </c>
      <c r="AE1859" t="s">
        <v>1785</v>
      </c>
      <c r="AG1859" t="s">
        <v>12197</v>
      </c>
    </row>
    <row r="1860" spans="1:33" x14ac:dyDescent="0.3">
      <c r="A1860" t="s">
        <v>658</v>
      </c>
      <c r="B1860" t="s">
        <v>1799</v>
      </c>
      <c r="C1860" t="s">
        <v>1769</v>
      </c>
      <c r="D1860" t="s">
        <v>658</v>
      </c>
      <c r="E1860" t="s">
        <v>1770</v>
      </c>
      <c r="G1860" t="s">
        <v>13869</v>
      </c>
      <c r="H1860" t="s">
        <v>1801</v>
      </c>
      <c r="I1860" t="s">
        <v>13870</v>
      </c>
      <c r="K1860" t="s">
        <v>1769</v>
      </c>
      <c r="L1860" t="s">
        <v>2308</v>
      </c>
      <c r="M1860" t="s">
        <v>1962</v>
      </c>
      <c r="N1860" t="s">
        <v>13871</v>
      </c>
      <c r="O1860" t="s">
        <v>13872</v>
      </c>
      <c r="R1860" t="s">
        <v>13873</v>
      </c>
      <c r="S1860" t="s">
        <v>13874</v>
      </c>
      <c r="U1860" t="s">
        <v>13875</v>
      </c>
      <c r="V1860" t="s">
        <v>2031</v>
      </c>
      <c r="W1860" t="s">
        <v>1770</v>
      </c>
      <c r="Y1860" t="s">
        <v>1962</v>
      </c>
      <c r="Z1860" t="s">
        <v>2308</v>
      </c>
      <c r="AA1860" t="s">
        <v>13872</v>
      </c>
      <c r="AB1860" t="s">
        <v>13871</v>
      </c>
      <c r="AC1860" t="s">
        <v>13869</v>
      </c>
      <c r="AD1860" t="s">
        <v>1799</v>
      </c>
      <c r="AE1860" t="s">
        <v>1785</v>
      </c>
      <c r="AF1860" t="s">
        <v>13876</v>
      </c>
      <c r="AG1860" t="s">
        <v>1787</v>
      </c>
    </row>
    <row r="1861" spans="1:33" x14ac:dyDescent="0.3">
      <c r="A1861" t="s">
        <v>13877</v>
      </c>
      <c r="B1861" t="s">
        <v>1768</v>
      </c>
      <c r="C1861" t="s">
        <v>1769</v>
      </c>
      <c r="E1861" t="s">
        <v>1770</v>
      </c>
      <c r="F1861" t="s">
        <v>13878</v>
      </c>
      <c r="G1861" t="s">
        <v>13879</v>
      </c>
      <c r="H1861" t="s">
        <v>1773</v>
      </c>
      <c r="I1861" t="s">
        <v>13870</v>
      </c>
      <c r="J1861" t="s">
        <v>13880</v>
      </c>
      <c r="K1861" t="s">
        <v>1769</v>
      </c>
      <c r="L1861" t="s">
        <v>2308</v>
      </c>
      <c r="M1861" t="s">
        <v>1962</v>
      </c>
      <c r="N1861" t="s">
        <v>2652</v>
      </c>
      <c r="O1861" t="s">
        <v>13881</v>
      </c>
      <c r="Q1861" t="s">
        <v>13882</v>
      </c>
      <c r="S1861" t="s">
        <v>13874</v>
      </c>
      <c r="U1861" t="s">
        <v>13875</v>
      </c>
      <c r="V1861" t="s">
        <v>2031</v>
      </c>
      <c r="W1861" t="s">
        <v>1770</v>
      </c>
      <c r="Y1861" t="s">
        <v>1962</v>
      </c>
      <c r="Z1861" t="s">
        <v>2308</v>
      </c>
      <c r="AA1861" t="s">
        <v>13881</v>
      </c>
      <c r="AB1861" t="s">
        <v>2652</v>
      </c>
      <c r="AC1861" t="s">
        <v>13879</v>
      </c>
      <c r="AD1861" t="s">
        <v>1768</v>
      </c>
      <c r="AE1861" t="s">
        <v>1785</v>
      </c>
      <c r="AG1861" t="s">
        <v>1787</v>
      </c>
    </row>
    <row r="1862" spans="1:33" x14ac:dyDescent="0.3">
      <c r="A1862" t="s">
        <v>13883</v>
      </c>
      <c r="B1862" t="s">
        <v>1768</v>
      </c>
      <c r="C1862" t="s">
        <v>1769</v>
      </c>
      <c r="E1862" t="s">
        <v>1770</v>
      </c>
      <c r="F1862" t="s">
        <v>13884</v>
      </c>
      <c r="G1862" t="s">
        <v>13885</v>
      </c>
      <c r="H1862" t="s">
        <v>1773</v>
      </c>
      <c r="I1862" t="s">
        <v>13870</v>
      </c>
      <c r="J1862" t="s">
        <v>13886</v>
      </c>
      <c r="K1862" t="s">
        <v>1769</v>
      </c>
      <c r="L1862" t="s">
        <v>2308</v>
      </c>
      <c r="M1862" t="s">
        <v>1962</v>
      </c>
      <c r="N1862" t="s">
        <v>2652</v>
      </c>
      <c r="O1862" t="s">
        <v>13881</v>
      </c>
      <c r="S1862" t="s">
        <v>13874</v>
      </c>
      <c r="U1862" t="s">
        <v>13875</v>
      </c>
      <c r="V1862" t="s">
        <v>2031</v>
      </c>
      <c r="W1862" t="s">
        <v>1770</v>
      </c>
      <c r="Y1862" t="s">
        <v>1962</v>
      </c>
      <c r="Z1862" t="s">
        <v>2308</v>
      </c>
      <c r="AA1862" t="s">
        <v>13881</v>
      </c>
      <c r="AB1862" t="s">
        <v>2652</v>
      </c>
      <c r="AC1862" t="s">
        <v>13885</v>
      </c>
      <c r="AD1862" t="s">
        <v>1768</v>
      </c>
      <c r="AE1862" t="s">
        <v>1785</v>
      </c>
      <c r="AG1862" t="s">
        <v>1787</v>
      </c>
    </row>
    <row r="1863" spans="1:33" x14ac:dyDescent="0.3">
      <c r="A1863" t="s">
        <v>13887</v>
      </c>
      <c r="B1863" t="s">
        <v>1768</v>
      </c>
      <c r="C1863" t="s">
        <v>1769</v>
      </c>
      <c r="E1863" t="s">
        <v>1770</v>
      </c>
      <c r="F1863" t="s">
        <v>1771</v>
      </c>
      <c r="G1863" t="s">
        <v>13888</v>
      </c>
      <c r="H1863" t="s">
        <v>1773</v>
      </c>
      <c r="I1863" t="s">
        <v>13870</v>
      </c>
      <c r="J1863" t="s">
        <v>13889</v>
      </c>
      <c r="K1863" t="s">
        <v>1769</v>
      </c>
      <c r="L1863" t="s">
        <v>2308</v>
      </c>
      <c r="M1863" t="s">
        <v>1962</v>
      </c>
      <c r="N1863" t="s">
        <v>2652</v>
      </c>
      <c r="O1863" t="s">
        <v>13881</v>
      </c>
      <c r="S1863" t="s">
        <v>13874</v>
      </c>
      <c r="U1863" t="s">
        <v>13875</v>
      </c>
      <c r="V1863" t="s">
        <v>2031</v>
      </c>
      <c r="W1863" t="s">
        <v>1770</v>
      </c>
      <c r="Y1863" t="s">
        <v>1962</v>
      </c>
      <c r="Z1863" t="s">
        <v>2308</v>
      </c>
      <c r="AA1863" t="s">
        <v>13881</v>
      </c>
      <c r="AB1863" t="s">
        <v>2652</v>
      </c>
      <c r="AC1863" t="s">
        <v>13888</v>
      </c>
      <c r="AD1863" t="s">
        <v>1768</v>
      </c>
      <c r="AE1863" t="s">
        <v>1785</v>
      </c>
      <c r="AG1863" t="s">
        <v>1787</v>
      </c>
    </row>
    <row r="1864" spans="1:33" x14ac:dyDescent="0.3">
      <c r="A1864" t="s">
        <v>13890</v>
      </c>
      <c r="B1864" t="s">
        <v>1768</v>
      </c>
      <c r="C1864" t="s">
        <v>1769</v>
      </c>
      <c r="E1864" t="s">
        <v>1770</v>
      </c>
      <c r="F1864" t="s">
        <v>13891</v>
      </c>
      <c r="G1864" t="s">
        <v>13892</v>
      </c>
      <c r="H1864" t="s">
        <v>1773</v>
      </c>
      <c r="I1864" t="s">
        <v>13870</v>
      </c>
      <c r="J1864" t="s">
        <v>13893</v>
      </c>
      <c r="K1864" t="s">
        <v>1769</v>
      </c>
      <c r="L1864" t="s">
        <v>2308</v>
      </c>
      <c r="M1864" t="s">
        <v>1962</v>
      </c>
      <c r="N1864" t="s">
        <v>2652</v>
      </c>
      <c r="O1864" t="s">
        <v>13881</v>
      </c>
      <c r="Q1864" t="s">
        <v>13894</v>
      </c>
      <c r="S1864" t="s">
        <v>13874</v>
      </c>
      <c r="U1864" t="s">
        <v>13875</v>
      </c>
      <c r="V1864" t="s">
        <v>2031</v>
      </c>
      <c r="W1864" t="s">
        <v>1770</v>
      </c>
      <c r="Y1864" t="s">
        <v>1962</v>
      </c>
      <c r="Z1864" t="s">
        <v>2308</v>
      </c>
      <c r="AA1864" t="s">
        <v>13881</v>
      </c>
      <c r="AB1864" t="s">
        <v>2652</v>
      </c>
      <c r="AC1864" t="s">
        <v>13892</v>
      </c>
      <c r="AD1864" t="s">
        <v>1768</v>
      </c>
      <c r="AE1864" t="s">
        <v>1785</v>
      </c>
      <c r="AG1864" t="s">
        <v>1787</v>
      </c>
    </row>
    <row r="1865" spans="1:33" x14ac:dyDescent="0.3">
      <c r="A1865" t="s">
        <v>659</v>
      </c>
      <c r="B1865" t="s">
        <v>1799</v>
      </c>
      <c r="C1865" t="s">
        <v>1769</v>
      </c>
      <c r="D1865" t="s">
        <v>659</v>
      </c>
      <c r="E1865" t="s">
        <v>1770</v>
      </c>
      <c r="G1865" t="s">
        <v>13895</v>
      </c>
      <c r="H1865" t="s">
        <v>1801</v>
      </c>
      <c r="I1865" t="s">
        <v>13896</v>
      </c>
      <c r="K1865" t="s">
        <v>1769</v>
      </c>
      <c r="L1865" t="s">
        <v>2308</v>
      </c>
      <c r="M1865" t="s">
        <v>1962</v>
      </c>
      <c r="N1865" t="s">
        <v>2309</v>
      </c>
      <c r="O1865" t="s">
        <v>13897</v>
      </c>
      <c r="R1865" t="s">
        <v>13898</v>
      </c>
      <c r="S1865" t="s">
        <v>13899</v>
      </c>
      <c r="U1865" t="s">
        <v>13900</v>
      </c>
      <c r="V1865" t="s">
        <v>2031</v>
      </c>
      <c r="W1865" t="s">
        <v>1770</v>
      </c>
      <c r="Y1865" t="s">
        <v>1962</v>
      </c>
      <c r="Z1865" t="s">
        <v>2308</v>
      </c>
      <c r="AA1865" t="s">
        <v>13897</v>
      </c>
      <c r="AB1865" t="s">
        <v>2309</v>
      </c>
      <c r="AC1865" t="s">
        <v>13895</v>
      </c>
      <c r="AD1865" t="s">
        <v>1799</v>
      </c>
      <c r="AE1865" t="s">
        <v>1785</v>
      </c>
      <c r="AF1865" t="s">
        <v>13901</v>
      </c>
      <c r="AG1865" t="s">
        <v>12197</v>
      </c>
    </row>
    <row r="1866" spans="1:33" x14ac:dyDescent="0.3">
      <c r="A1866" t="s">
        <v>13902</v>
      </c>
      <c r="B1866" t="s">
        <v>1768</v>
      </c>
      <c r="E1866" t="s">
        <v>1770</v>
      </c>
      <c r="F1866" t="s">
        <v>13903</v>
      </c>
      <c r="G1866" t="s">
        <v>13904</v>
      </c>
      <c r="H1866" t="s">
        <v>1773</v>
      </c>
      <c r="J1866" t="s">
        <v>13905</v>
      </c>
      <c r="L1866" t="s">
        <v>2046</v>
      </c>
      <c r="M1866" t="s">
        <v>2047</v>
      </c>
      <c r="N1866" t="s">
        <v>2352</v>
      </c>
      <c r="O1866" t="s">
        <v>13906</v>
      </c>
      <c r="U1866" t="s">
        <v>1783</v>
      </c>
      <c r="V1866" t="s">
        <v>2031</v>
      </c>
      <c r="W1866" t="s">
        <v>1770</v>
      </c>
      <c r="Y1866" t="s">
        <v>2047</v>
      </c>
      <c r="Z1866" t="s">
        <v>2046</v>
      </c>
      <c r="AA1866" t="s">
        <v>13906</v>
      </c>
      <c r="AB1866" t="s">
        <v>2352</v>
      </c>
      <c r="AC1866" t="s">
        <v>13904</v>
      </c>
      <c r="AD1866" t="s">
        <v>1768</v>
      </c>
      <c r="AF1866" t="s">
        <v>13907</v>
      </c>
      <c r="AG1866" t="s">
        <v>9841</v>
      </c>
    </row>
    <row r="1867" spans="1:33" x14ac:dyDescent="0.3">
      <c r="A1867" t="s">
        <v>660</v>
      </c>
      <c r="B1867" t="s">
        <v>1799</v>
      </c>
      <c r="C1867" t="s">
        <v>1769</v>
      </c>
      <c r="D1867" t="s">
        <v>660</v>
      </c>
      <c r="E1867" t="s">
        <v>1770</v>
      </c>
      <c r="G1867" t="s">
        <v>13908</v>
      </c>
      <c r="H1867" t="s">
        <v>1801</v>
      </c>
      <c r="I1867" t="s">
        <v>13909</v>
      </c>
      <c r="K1867" t="s">
        <v>1769</v>
      </c>
      <c r="L1867" t="s">
        <v>2800</v>
      </c>
      <c r="M1867" t="s">
        <v>2579</v>
      </c>
      <c r="N1867" t="s">
        <v>2801</v>
      </c>
      <c r="O1867" t="s">
        <v>13910</v>
      </c>
      <c r="R1867" t="s">
        <v>13911</v>
      </c>
      <c r="S1867" t="s">
        <v>3412</v>
      </c>
      <c r="U1867" t="s">
        <v>13912</v>
      </c>
      <c r="V1867" t="s">
        <v>2031</v>
      </c>
      <c r="W1867" t="s">
        <v>1770</v>
      </c>
      <c r="Y1867" t="s">
        <v>2579</v>
      </c>
      <c r="Z1867" t="s">
        <v>2800</v>
      </c>
      <c r="AA1867" t="s">
        <v>13910</v>
      </c>
      <c r="AB1867" t="s">
        <v>2801</v>
      </c>
      <c r="AC1867" t="s">
        <v>13908</v>
      </c>
      <c r="AD1867" t="s">
        <v>1799</v>
      </c>
      <c r="AE1867" t="s">
        <v>1785</v>
      </c>
      <c r="AF1867" t="s">
        <v>13913</v>
      </c>
      <c r="AG1867" t="s">
        <v>1787</v>
      </c>
    </row>
    <row r="1868" spans="1:33" x14ac:dyDescent="0.3">
      <c r="A1868" t="s">
        <v>661</v>
      </c>
      <c r="B1868" t="s">
        <v>1799</v>
      </c>
      <c r="C1868" t="s">
        <v>1769</v>
      </c>
      <c r="D1868" t="s">
        <v>661</v>
      </c>
      <c r="E1868" t="s">
        <v>1770</v>
      </c>
      <c r="G1868" t="s">
        <v>13914</v>
      </c>
      <c r="H1868" t="s">
        <v>1801</v>
      </c>
      <c r="I1868" t="s">
        <v>13915</v>
      </c>
      <c r="K1868" t="s">
        <v>1769</v>
      </c>
      <c r="L1868" t="s">
        <v>13916</v>
      </c>
      <c r="M1868" t="s">
        <v>2667</v>
      </c>
      <c r="N1868" t="s">
        <v>13917</v>
      </c>
      <c r="O1868" t="s">
        <v>13918</v>
      </c>
      <c r="R1868" t="s">
        <v>13919</v>
      </c>
      <c r="S1868" t="s">
        <v>13920</v>
      </c>
      <c r="U1868" t="s">
        <v>13912</v>
      </c>
      <c r="V1868" t="s">
        <v>2031</v>
      </c>
      <c r="W1868" t="s">
        <v>1770</v>
      </c>
      <c r="Y1868" t="s">
        <v>2667</v>
      </c>
      <c r="Z1868" t="s">
        <v>13916</v>
      </c>
      <c r="AA1868" t="s">
        <v>13918</v>
      </c>
      <c r="AB1868" t="s">
        <v>13917</v>
      </c>
      <c r="AC1868" t="s">
        <v>13914</v>
      </c>
      <c r="AD1868" t="s">
        <v>1799</v>
      </c>
      <c r="AE1868" t="s">
        <v>1785</v>
      </c>
      <c r="AF1868" t="s">
        <v>13921</v>
      </c>
      <c r="AG1868" t="s">
        <v>2229</v>
      </c>
    </row>
    <row r="1869" spans="1:33" x14ac:dyDescent="0.3">
      <c r="A1869" t="s">
        <v>662</v>
      </c>
      <c r="B1869" t="s">
        <v>1799</v>
      </c>
      <c r="C1869" t="s">
        <v>1769</v>
      </c>
      <c r="D1869" t="s">
        <v>662</v>
      </c>
      <c r="E1869" t="s">
        <v>1770</v>
      </c>
      <c r="G1869" t="s">
        <v>13922</v>
      </c>
      <c r="H1869" t="s">
        <v>1801</v>
      </c>
      <c r="I1869" t="s">
        <v>13923</v>
      </c>
      <c r="K1869" t="s">
        <v>1769</v>
      </c>
      <c r="L1869" t="s">
        <v>2470</v>
      </c>
      <c r="M1869" t="s">
        <v>2471</v>
      </c>
      <c r="N1869" t="s">
        <v>13924</v>
      </c>
      <c r="O1869" t="s">
        <v>13925</v>
      </c>
      <c r="R1869" t="s">
        <v>13926</v>
      </c>
      <c r="S1869" t="s">
        <v>13927</v>
      </c>
      <c r="U1869" t="s">
        <v>13928</v>
      </c>
      <c r="V1869" t="s">
        <v>2031</v>
      </c>
      <c r="W1869" t="s">
        <v>1770</v>
      </c>
      <c r="Y1869" t="s">
        <v>2471</v>
      </c>
      <c r="Z1869" t="s">
        <v>2470</v>
      </c>
      <c r="AA1869" t="s">
        <v>13925</v>
      </c>
      <c r="AB1869" t="s">
        <v>13924</v>
      </c>
      <c r="AC1869" t="s">
        <v>13922</v>
      </c>
      <c r="AD1869" t="s">
        <v>1799</v>
      </c>
      <c r="AE1869" t="s">
        <v>1785</v>
      </c>
      <c r="AF1869" t="s">
        <v>13929</v>
      </c>
      <c r="AG1869" t="s">
        <v>1787</v>
      </c>
    </row>
    <row r="1870" spans="1:33" x14ac:dyDescent="0.3">
      <c r="A1870" t="s">
        <v>13930</v>
      </c>
      <c r="B1870" t="s">
        <v>1768</v>
      </c>
      <c r="C1870" t="s">
        <v>1769</v>
      </c>
      <c r="E1870" t="s">
        <v>1770</v>
      </c>
      <c r="F1870" t="s">
        <v>1904</v>
      </c>
      <c r="G1870" t="s">
        <v>10912</v>
      </c>
      <c r="H1870" t="s">
        <v>1773</v>
      </c>
      <c r="I1870" t="s">
        <v>13923</v>
      </c>
      <c r="J1870" t="s">
        <v>10913</v>
      </c>
      <c r="K1870" t="s">
        <v>1769</v>
      </c>
      <c r="U1870" t="s">
        <v>13928</v>
      </c>
      <c r="V1870" t="s">
        <v>2031</v>
      </c>
      <c r="W1870" t="s">
        <v>1770</v>
      </c>
      <c r="AC1870" t="s">
        <v>10912</v>
      </c>
      <c r="AD1870" t="s">
        <v>1768</v>
      </c>
      <c r="AE1870" t="s">
        <v>1785</v>
      </c>
      <c r="AG1870" t="s">
        <v>1787</v>
      </c>
    </row>
    <row r="1871" spans="1:33" x14ac:dyDescent="0.3">
      <c r="A1871" t="s">
        <v>13931</v>
      </c>
      <c r="B1871" t="s">
        <v>1768</v>
      </c>
      <c r="C1871" t="s">
        <v>1769</v>
      </c>
      <c r="E1871" t="s">
        <v>1770</v>
      </c>
      <c r="F1871" t="s">
        <v>3232</v>
      </c>
      <c r="G1871" t="s">
        <v>2468</v>
      </c>
      <c r="H1871" t="s">
        <v>1773</v>
      </c>
      <c r="I1871" t="s">
        <v>13923</v>
      </c>
      <c r="J1871" t="s">
        <v>13932</v>
      </c>
      <c r="K1871" t="s">
        <v>1769</v>
      </c>
      <c r="U1871" t="s">
        <v>13928</v>
      </c>
      <c r="V1871" t="s">
        <v>2031</v>
      </c>
      <c r="W1871" t="s">
        <v>1770</v>
      </c>
      <c r="AC1871" t="s">
        <v>2468</v>
      </c>
      <c r="AD1871" t="s">
        <v>1768</v>
      </c>
      <c r="AE1871" t="s">
        <v>1785</v>
      </c>
      <c r="AG1871" t="s">
        <v>1787</v>
      </c>
    </row>
    <row r="1872" spans="1:33" x14ac:dyDescent="0.3">
      <c r="A1872" t="s">
        <v>663</v>
      </c>
      <c r="B1872" t="s">
        <v>1799</v>
      </c>
      <c r="C1872" t="s">
        <v>1769</v>
      </c>
      <c r="D1872" t="s">
        <v>663</v>
      </c>
      <c r="E1872" t="s">
        <v>1770</v>
      </c>
      <c r="G1872" t="s">
        <v>13933</v>
      </c>
      <c r="H1872" t="s">
        <v>1801</v>
      </c>
      <c r="I1872" t="s">
        <v>13934</v>
      </c>
      <c r="K1872" t="s">
        <v>1769</v>
      </c>
      <c r="L1872" t="s">
        <v>2046</v>
      </c>
      <c r="M1872" t="s">
        <v>2047</v>
      </c>
      <c r="N1872" t="s">
        <v>5180</v>
      </c>
      <c r="O1872" t="s">
        <v>13935</v>
      </c>
      <c r="R1872" t="s">
        <v>13936</v>
      </c>
      <c r="S1872" t="s">
        <v>13937</v>
      </c>
      <c r="U1872" t="s">
        <v>13938</v>
      </c>
      <c r="V1872" t="s">
        <v>2031</v>
      </c>
      <c r="W1872" t="s">
        <v>1770</v>
      </c>
      <c r="Y1872" t="s">
        <v>2047</v>
      </c>
      <c r="Z1872" t="s">
        <v>2046</v>
      </c>
      <c r="AA1872" t="s">
        <v>13935</v>
      </c>
      <c r="AB1872" t="s">
        <v>5180</v>
      </c>
      <c r="AC1872" t="s">
        <v>13933</v>
      </c>
      <c r="AD1872" t="s">
        <v>1799</v>
      </c>
      <c r="AE1872" t="s">
        <v>1785</v>
      </c>
      <c r="AF1872" t="s">
        <v>13939</v>
      </c>
      <c r="AG1872" t="s">
        <v>1787</v>
      </c>
    </row>
    <row r="1873" spans="1:33" x14ac:dyDescent="0.3">
      <c r="A1873" t="s">
        <v>13940</v>
      </c>
      <c r="B1873" t="s">
        <v>1768</v>
      </c>
      <c r="E1873" t="s">
        <v>1770</v>
      </c>
      <c r="F1873" t="s">
        <v>13941</v>
      </c>
      <c r="G1873" t="s">
        <v>13942</v>
      </c>
      <c r="H1873" t="s">
        <v>1773</v>
      </c>
      <c r="I1873" t="s">
        <v>13943</v>
      </c>
      <c r="J1873" t="s">
        <v>13944</v>
      </c>
      <c r="L1873" t="s">
        <v>2001</v>
      </c>
      <c r="M1873" t="s">
        <v>1854</v>
      </c>
      <c r="N1873" t="s">
        <v>13945</v>
      </c>
      <c r="O1873" t="s">
        <v>13946</v>
      </c>
      <c r="U1873" t="s">
        <v>1783</v>
      </c>
      <c r="V1873" t="s">
        <v>2031</v>
      </c>
      <c r="W1873" t="s">
        <v>1770</v>
      </c>
      <c r="Y1873" t="s">
        <v>1854</v>
      </c>
      <c r="Z1873" t="s">
        <v>2001</v>
      </c>
      <c r="AA1873" t="s">
        <v>13946</v>
      </c>
      <c r="AB1873" t="s">
        <v>13945</v>
      </c>
      <c r="AC1873" t="s">
        <v>13942</v>
      </c>
      <c r="AD1873" t="s">
        <v>1768</v>
      </c>
      <c r="AF1873" t="s">
        <v>13947</v>
      </c>
      <c r="AG1873" t="s">
        <v>1787</v>
      </c>
    </row>
    <row r="1874" spans="1:33" x14ac:dyDescent="0.3">
      <c r="A1874" t="s">
        <v>664</v>
      </c>
      <c r="B1874" t="s">
        <v>1768</v>
      </c>
      <c r="C1874" t="s">
        <v>1769</v>
      </c>
      <c r="D1874" t="s">
        <v>664</v>
      </c>
      <c r="E1874" t="s">
        <v>1770</v>
      </c>
      <c r="F1874" t="s">
        <v>1877</v>
      </c>
      <c r="G1874" t="s">
        <v>12979</v>
      </c>
      <c r="H1874" t="s">
        <v>1773</v>
      </c>
      <c r="I1874" t="s">
        <v>12980</v>
      </c>
      <c r="J1874" t="s">
        <v>12981</v>
      </c>
      <c r="K1874" t="s">
        <v>1769</v>
      </c>
      <c r="L1874" t="s">
        <v>10393</v>
      </c>
      <c r="M1874" t="s">
        <v>3626</v>
      </c>
      <c r="N1874" t="s">
        <v>10394</v>
      </c>
      <c r="O1874" t="s">
        <v>12982</v>
      </c>
      <c r="R1874" t="s">
        <v>12983</v>
      </c>
      <c r="S1874" t="s">
        <v>12984</v>
      </c>
      <c r="U1874" t="s">
        <v>13948</v>
      </c>
      <c r="V1874" t="s">
        <v>2031</v>
      </c>
      <c r="W1874" t="s">
        <v>1770</v>
      </c>
      <c r="Y1874" t="s">
        <v>3626</v>
      </c>
      <c r="Z1874" t="s">
        <v>10393</v>
      </c>
      <c r="AA1874" t="s">
        <v>12982</v>
      </c>
      <c r="AB1874" t="s">
        <v>10394</v>
      </c>
      <c r="AC1874" t="s">
        <v>12979</v>
      </c>
      <c r="AD1874" t="s">
        <v>1768</v>
      </c>
      <c r="AE1874" t="s">
        <v>1785</v>
      </c>
      <c r="AF1874" t="s">
        <v>12985</v>
      </c>
      <c r="AG1874" t="s">
        <v>12197</v>
      </c>
    </row>
    <row r="1875" spans="1:33" x14ac:dyDescent="0.3">
      <c r="A1875" t="s">
        <v>665</v>
      </c>
      <c r="B1875" t="s">
        <v>1799</v>
      </c>
      <c r="C1875" t="s">
        <v>1769</v>
      </c>
      <c r="D1875" t="s">
        <v>665</v>
      </c>
      <c r="E1875" t="s">
        <v>1770</v>
      </c>
      <c r="G1875" t="s">
        <v>13949</v>
      </c>
      <c r="H1875" t="s">
        <v>1801</v>
      </c>
      <c r="I1875" t="s">
        <v>13950</v>
      </c>
      <c r="J1875" t="s">
        <v>13951</v>
      </c>
      <c r="K1875" t="s">
        <v>1769</v>
      </c>
      <c r="L1875" t="s">
        <v>2685</v>
      </c>
      <c r="M1875" t="s">
        <v>2686</v>
      </c>
      <c r="N1875" t="s">
        <v>13254</v>
      </c>
      <c r="O1875" t="s">
        <v>13952</v>
      </c>
      <c r="P1875" t="s">
        <v>13953</v>
      </c>
      <c r="Q1875" t="s">
        <v>13954</v>
      </c>
      <c r="R1875" t="s">
        <v>13955</v>
      </c>
      <c r="S1875" t="s">
        <v>3716</v>
      </c>
      <c r="U1875" t="s">
        <v>13956</v>
      </c>
      <c r="V1875" t="s">
        <v>2031</v>
      </c>
      <c r="W1875" t="s">
        <v>1770</v>
      </c>
      <c r="Y1875" t="s">
        <v>2686</v>
      </c>
      <c r="Z1875" t="s">
        <v>2685</v>
      </c>
      <c r="AA1875" t="s">
        <v>13952</v>
      </c>
      <c r="AB1875" t="s">
        <v>13254</v>
      </c>
      <c r="AC1875" t="s">
        <v>13949</v>
      </c>
      <c r="AD1875" t="s">
        <v>1799</v>
      </c>
      <c r="AE1875" t="s">
        <v>1785</v>
      </c>
      <c r="AF1875" t="s">
        <v>13957</v>
      </c>
      <c r="AG1875" t="s">
        <v>12197</v>
      </c>
    </row>
    <row r="1876" spans="1:33" x14ac:dyDescent="0.3">
      <c r="A1876" t="s">
        <v>13958</v>
      </c>
      <c r="B1876" t="s">
        <v>1768</v>
      </c>
      <c r="E1876" t="s">
        <v>1770</v>
      </c>
      <c r="F1876" t="s">
        <v>2400</v>
      </c>
      <c r="G1876" t="s">
        <v>13959</v>
      </c>
      <c r="H1876" t="s">
        <v>1773</v>
      </c>
      <c r="I1876" t="s">
        <v>13960</v>
      </c>
      <c r="J1876" t="s">
        <v>13961</v>
      </c>
      <c r="L1876" t="s">
        <v>13962</v>
      </c>
      <c r="M1876" t="s">
        <v>2729</v>
      </c>
      <c r="N1876" t="s">
        <v>13963</v>
      </c>
      <c r="O1876" t="s">
        <v>13964</v>
      </c>
      <c r="P1876" t="s">
        <v>13965</v>
      </c>
      <c r="U1876" t="s">
        <v>1783</v>
      </c>
      <c r="V1876" t="s">
        <v>2031</v>
      </c>
      <c r="W1876" t="s">
        <v>1770</v>
      </c>
      <c r="Y1876" t="s">
        <v>2729</v>
      </c>
      <c r="Z1876" t="s">
        <v>13962</v>
      </c>
      <c r="AA1876" t="s">
        <v>13964</v>
      </c>
      <c r="AB1876" t="s">
        <v>13963</v>
      </c>
      <c r="AC1876" t="s">
        <v>13959</v>
      </c>
      <c r="AD1876" t="s">
        <v>1768</v>
      </c>
      <c r="AF1876" t="s">
        <v>13966</v>
      </c>
      <c r="AG1876" t="s">
        <v>2120</v>
      </c>
    </row>
    <row r="1877" spans="1:33" x14ac:dyDescent="0.3">
      <c r="A1877" t="s">
        <v>666</v>
      </c>
      <c r="B1877" t="s">
        <v>1799</v>
      </c>
      <c r="C1877" t="s">
        <v>1769</v>
      </c>
      <c r="D1877" t="s">
        <v>666</v>
      </c>
      <c r="E1877" t="s">
        <v>1770</v>
      </c>
      <c r="G1877" t="s">
        <v>13967</v>
      </c>
      <c r="H1877" t="s">
        <v>1801</v>
      </c>
      <c r="I1877" t="s">
        <v>13968</v>
      </c>
      <c r="K1877" t="s">
        <v>1769</v>
      </c>
      <c r="L1877" t="s">
        <v>2656</v>
      </c>
      <c r="M1877" t="s">
        <v>2657</v>
      </c>
      <c r="N1877" t="s">
        <v>2658</v>
      </c>
      <c r="O1877" t="s">
        <v>13969</v>
      </c>
      <c r="R1877" t="s">
        <v>13970</v>
      </c>
      <c r="S1877" t="s">
        <v>13971</v>
      </c>
      <c r="U1877" t="s">
        <v>13972</v>
      </c>
      <c r="V1877" t="s">
        <v>2031</v>
      </c>
      <c r="W1877" t="s">
        <v>1770</v>
      </c>
      <c r="Y1877" t="s">
        <v>2657</v>
      </c>
      <c r="Z1877" t="s">
        <v>2656</v>
      </c>
      <c r="AA1877" t="s">
        <v>13969</v>
      </c>
      <c r="AB1877" t="s">
        <v>2658</v>
      </c>
      <c r="AC1877" t="s">
        <v>13967</v>
      </c>
      <c r="AD1877" t="s">
        <v>1799</v>
      </c>
      <c r="AE1877" t="s">
        <v>1785</v>
      </c>
      <c r="AF1877" t="s">
        <v>13973</v>
      </c>
      <c r="AG1877" t="s">
        <v>1787</v>
      </c>
    </row>
    <row r="1878" spans="1:33" x14ac:dyDescent="0.3">
      <c r="A1878" t="s">
        <v>13974</v>
      </c>
      <c r="B1878" t="s">
        <v>1768</v>
      </c>
      <c r="C1878" t="s">
        <v>1769</v>
      </c>
      <c r="E1878" t="s">
        <v>1770</v>
      </c>
      <c r="F1878" t="s">
        <v>2643</v>
      </c>
      <c r="G1878" t="s">
        <v>2924</v>
      </c>
      <c r="H1878" t="s">
        <v>1773</v>
      </c>
      <c r="I1878" t="s">
        <v>13968</v>
      </c>
      <c r="J1878" t="s">
        <v>13975</v>
      </c>
      <c r="K1878" t="s">
        <v>1769</v>
      </c>
      <c r="L1878" t="s">
        <v>2656</v>
      </c>
      <c r="M1878" t="s">
        <v>2657</v>
      </c>
      <c r="N1878" t="s">
        <v>2658</v>
      </c>
      <c r="O1878" t="s">
        <v>13969</v>
      </c>
      <c r="Q1878" t="s">
        <v>13976</v>
      </c>
      <c r="U1878" t="s">
        <v>13972</v>
      </c>
      <c r="V1878" t="s">
        <v>2031</v>
      </c>
      <c r="W1878" t="s">
        <v>1770</v>
      </c>
      <c r="Y1878" t="s">
        <v>2657</v>
      </c>
      <c r="Z1878" t="s">
        <v>2656</v>
      </c>
      <c r="AA1878" t="s">
        <v>13969</v>
      </c>
      <c r="AB1878" t="s">
        <v>2658</v>
      </c>
      <c r="AC1878" t="s">
        <v>2924</v>
      </c>
      <c r="AD1878" t="s">
        <v>1768</v>
      </c>
      <c r="AE1878" t="s">
        <v>1785</v>
      </c>
      <c r="AG1878" t="s">
        <v>1787</v>
      </c>
    </row>
    <row r="1879" spans="1:33" x14ac:dyDescent="0.3">
      <c r="A1879" t="s">
        <v>667</v>
      </c>
      <c r="B1879" t="s">
        <v>1799</v>
      </c>
      <c r="C1879" t="s">
        <v>1769</v>
      </c>
      <c r="D1879" t="s">
        <v>667</v>
      </c>
      <c r="E1879" t="s">
        <v>1770</v>
      </c>
      <c r="G1879" t="s">
        <v>13977</v>
      </c>
      <c r="H1879" t="s">
        <v>1801</v>
      </c>
      <c r="I1879" t="s">
        <v>13978</v>
      </c>
      <c r="K1879" t="s">
        <v>1769</v>
      </c>
      <c r="L1879" t="s">
        <v>4959</v>
      </c>
      <c r="M1879" t="s">
        <v>1891</v>
      </c>
      <c r="N1879" t="s">
        <v>4960</v>
      </c>
      <c r="O1879" t="s">
        <v>13979</v>
      </c>
      <c r="R1879" t="s">
        <v>13980</v>
      </c>
      <c r="S1879" t="s">
        <v>13981</v>
      </c>
      <c r="U1879" t="s">
        <v>13982</v>
      </c>
      <c r="V1879" t="s">
        <v>2031</v>
      </c>
      <c r="W1879" t="s">
        <v>1770</v>
      </c>
      <c r="Y1879" t="s">
        <v>1891</v>
      </c>
      <c r="Z1879" t="s">
        <v>4959</v>
      </c>
      <c r="AA1879" t="s">
        <v>13979</v>
      </c>
      <c r="AB1879" t="s">
        <v>4960</v>
      </c>
      <c r="AC1879" t="s">
        <v>13977</v>
      </c>
      <c r="AD1879" t="s">
        <v>1799</v>
      </c>
      <c r="AE1879" t="s">
        <v>1785</v>
      </c>
      <c r="AF1879" t="s">
        <v>13983</v>
      </c>
      <c r="AG1879" t="s">
        <v>1787</v>
      </c>
    </row>
    <row r="1880" spans="1:33" x14ac:dyDescent="0.3">
      <c r="A1880" t="s">
        <v>668</v>
      </c>
      <c r="B1880" t="s">
        <v>1799</v>
      </c>
      <c r="C1880" t="s">
        <v>1769</v>
      </c>
      <c r="D1880" t="s">
        <v>668</v>
      </c>
      <c r="E1880" t="s">
        <v>1770</v>
      </c>
      <c r="G1880" t="s">
        <v>13984</v>
      </c>
      <c r="H1880" t="s">
        <v>1801</v>
      </c>
      <c r="I1880" t="s">
        <v>13985</v>
      </c>
      <c r="K1880" t="s">
        <v>1769</v>
      </c>
      <c r="L1880" t="s">
        <v>13986</v>
      </c>
      <c r="M1880" t="s">
        <v>2026</v>
      </c>
      <c r="N1880" t="s">
        <v>13987</v>
      </c>
      <c r="O1880" t="s">
        <v>13988</v>
      </c>
      <c r="R1880" t="s">
        <v>13989</v>
      </c>
      <c r="S1880" t="s">
        <v>13990</v>
      </c>
      <c r="U1880" t="s">
        <v>13991</v>
      </c>
      <c r="V1880" t="s">
        <v>2031</v>
      </c>
      <c r="W1880" t="s">
        <v>1770</v>
      </c>
      <c r="Y1880" t="s">
        <v>2026</v>
      </c>
      <c r="Z1880" t="s">
        <v>13986</v>
      </c>
      <c r="AA1880" t="s">
        <v>13988</v>
      </c>
      <c r="AB1880" t="s">
        <v>13987</v>
      </c>
      <c r="AC1880" t="s">
        <v>13984</v>
      </c>
      <c r="AD1880" t="s">
        <v>1799</v>
      </c>
      <c r="AE1880" t="s">
        <v>1785</v>
      </c>
      <c r="AF1880" t="s">
        <v>13992</v>
      </c>
      <c r="AG1880" t="s">
        <v>1787</v>
      </c>
    </row>
    <row r="1881" spans="1:33" x14ac:dyDescent="0.3">
      <c r="A1881" t="s">
        <v>13993</v>
      </c>
      <c r="B1881" t="s">
        <v>1768</v>
      </c>
      <c r="C1881" t="s">
        <v>1769</v>
      </c>
      <c r="E1881" t="s">
        <v>1770</v>
      </c>
      <c r="F1881" t="s">
        <v>13994</v>
      </c>
      <c r="G1881" t="s">
        <v>13995</v>
      </c>
      <c r="H1881" t="s">
        <v>1773</v>
      </c>
      <c r="I1881" t="s">
        <v>13985</v>
      </c>
      <c r="J1881" t="s">
        <v>13996</v>
      </c>
      <c r="K1881" t="s">
        <v>1769</v>
      </c>
      <c r="L1881" t="s">
        <v>13986</v>
      </c>
      <c r="M1881" t="s">
        <v>2026</v>
      </c>
      <c r="N1881" t="s">
        <v>13987</v>
      </c>
      <c r="O1881" t="s">
        <v>13997</v>
      </c>
      <c r="Q1881" t="s">
        <v>13998</v>
      </c>
      <c r="S1881" t="s">
        <v>13990</v>
      </c>
      <c r="U1881" t="s">
        <v>13991</v>
      </c>
      <c r="V1881" t="s">
        <v>2031</v>
      </c>
      <c r="W1881" t="s">
        <v>1770</v>
      </c>
      <c r="Y1881" t="s">
        <v>2026</v>
      </c>
      <c r="Z1881" t="s">
        <v>13986</v>
      </c>
      <c r="AA1881" t="s">
        <v>13997</v>
      </c>
      <c r="AB1881" t="s">
        <v>13987</v>
      </c>
      <c r="AC1881" t="s">
        <v>13995</v>
      </c>
      <c r="AD1881" t="s">
        <v>1768</v>
      </c>
      <c r="AE1881" t="s">
        <v>1785</v>
      </c>
      <c r="AG1881" t="s">
        <v>1787</v>
      </c>
    </row>
    <row r="1882" spans="1:33" x14ac:dyDescent="0.3">
      <c r="A1882" t="s">
        <v>669</v>
      </c>
      <c r="B1882" t="s">
        <v>1768</v>
      </c>
      <c r="C1882" t="s">
        <v>1769</v>
      </c>
      <c r="D1882" t="s">
        <v>669</v>
      </c>
      <c r="E1882" t="s">
        <v>1770</v>
      </c>
      <c r="F1882" t="s">
        <v>13999</v>
      </c>
      <c r="G1882" t="s">
        <v>14000</v>
      </c>
      <c r="H1882" t="s">
        <v>1773</v>
      </c>
      <c r="I1882" t="s">
        <v>14001</v>
      </c>
      <c r="J1882" t="s">
        <v>14002</v>
      </c>
      <c r="K1882" t="s">
        <v>1769</v>
      </c>
      <c r="L1882" t="s">
        <v>14003</v>
      </c>
      <c r="M1882" t="s">
        <v>2183</v>
      </c>
      <c r="N1882" t="s">
        <v>14004</v>
      </c>
      <c r="O1882" t="s">
        <v>14005</v>
      </c>
      <c r="R1882" t="s">
        <v>14006</v>
      </c>
      <c r="S1882" t="s">
        <v>14007</v>
      </c>
      <c r="U1882" t="s">
        <v>14008</v>
      </c>
      <c r="V1882" t="s">
        <v>2031</v>
      </c>
      <c r="W1882" t="s">
        <v>1770</v>
      </c>
      <c r="Y1882" t="s">
        <v>2183</v>
      </c>
      <c r="Z1882" t="s">
        <v>14003</v>
      </c>
      <c r="AA1882" t="s">
        <v>14005</v>
      </c>
      <c r="AB1882" t="s">
        <v>14004</v>
      </c>
      <c r="AC1882" t="s">
        <v>14000</v>
      </c>
      <c r="AD1882" t="s">
        <v>1768</v>
      </c>
      <c r="AE1882" t="s">
        <v>1785</v>
      </c>
      <c r="AF1882" t="s">
        <v>14009</v>
      </c>
      <c r="AG1882" t="s">
        <v>12197</v>
      </c>
    </row>
    <row r="1883" spans="1:33" x14ac:dyDescent="0.3">
      <c r="A1883" t="s">
        <v>670</v>
      </c>
      <c r="B1883" t="s">
        <v>1799</v>
      </c>
      <c r="C1883" t="s">
        <v>1769</v>
      </c>
      <c r="D1883" t="s">
        <v>670</v>
      </c>
      <c r="E1883" t="s">
        <v>1770</v>
      </c>
      <c r="G1883" t="s">
        <v>14010</v>
      </c>
      <c r="H1883" t="s">
        <v>1801</v>
      </c>
      <c r="I1883" t="s">
        <v>14011</v>
      </c>
      <c r="K1883" t="s">
        <v>1769</v>
      </c>
      <c r="L1883" t="s">
        <v>3618</v>
      </c>
      <c r="M1883" t="s">
        <v>3619</v>
      </c>
      <c r="N1883" t="s">
        <v>14012</v>
      </c>
      <c r="O1883" t="s">
        <v>14013</v>
      </c>
      <c r="R1883" t="s">
        <v>14014</v>
      </c>
      <c r="S1883" t="s">
        <v>14015</v>
      </c>
      <c r="U1883" t="s">
        <v>14016</v>
      </c>
      <c r="V1883" t="s">
        <v>2031</v>
      </c>
      <c r="W1883" t="s">
        <v>1770</v>
      </c>
      <c r="Y1883" t="s">
        <v>3619</v>
      </c>
      <c r="Z1883" t="s">
        <v>3618</v>
      </c>
      <c r="AA1883" t="s">
        <v>14013</v>
      </c>
      <c r="AB1883" t="s">
        <v>14012</v>
      </c>
      <c r="AC1883" t="s">
        <v>14010</v>
      </c>
      <c r="AD1883" t="s">
        <v>1799</v>
      </c>
      <c r="AE1883" t="s">
        <v>1785</v>
      </c>
      <c r="AF1883" t="s">
        <v>14017</v>
      </c>
      <c r="AG1883" t="s">
        <v>1787</v>
      </c>
    </row>
    <row r="1884" spans="1:33" x14ac:dyDescent="0.3">
      <c r="A1884" t="s">
        <v>671</v>
      </c>
      <c r="B1884" t="s">
        <v>1768</v>
      </c>
      <c r="C1884" t="s">
        <v>1769</v>
      </c>
      <c r="D1884" t="s">
        <v>671</v>
      </c>
      <c r="E1884" t="s">
        <v>1770</v>
      </c>
      <c r="F1884" t="s">
        <v>2384</v>
      </c>
      <c r="G1884" t="s">
        <v>14018</v>
      </c>
      <c r="H1884" t="s">
        <v>1773</v>
      </c>
      <c r="I1884" t="s">
        <v>14019</v>
      </c>
      <c r="J1884" t="s">
        <v>14020</v>
      </c>
      <c r="K1884" t="s">
        <v>1769</v>
      </c>
      <c r="L1884" t="s">
        <v>14021</v>
      </c>
      <c r="M1884" t="s">
        <v>3185</v>
      </c>
      <c r="N1884" t="s">
        <v>3186</v>
      </c>
      <c r="O1884" t="s">
        <v>14022</v>
      </c>
      <c r="R1884" t="s">
        <v>14023</v>
      </c>
      <c r="S1884" t="s">
        <v>14024</v>
      </c>
      <c r="U1884" t="s">
        <v>14025</v>
      </c>
      <c r="V1884" t="s">
        <v>2031</v>
      </c>
      <c r="W1884" t="s">
        <v>1770</v>
      </c>
      <c r="Y1884" t="s">
        <v>3185</v>
      </c>
      <c r="Z1884" t="s">
        <v>14021</v>
      </c>
      <c r="AA1884" t="s">
        <v>14022</v>
      </c>
      <c r="AB1884" t="s">
        <v>3186</v>
      </c>
      <c r="AC1884" t="s">
        <v>14018</v>
      </c>
      <c r="AD1884" t="s">
        <v>1768</v>
      </c>
      <c r="AE1884" t="s">
        <v>1785</v>
      </c>
      <c r="AF1884" t="s">
        <v>14026</v>
      </c>
      <c r="AG1884" t="s">
        <v>2523</v>
      </c>
    </row>
    <row r="1885" spans="1:33" x14ac:dyDescent="0.3">
      <c r="A1885" t="s">
        <v>14027</v>
      </c>
      <c r="B1885" t="s">
        <v>1768</v>
      </c>
      <c r="E1885" t="s">
        <v>1770</v>
      </c>
      <c r="F1885" t="s">
        <v>8835</v>
      </c>
      <c r="G1885" t="s">
        <v>14028</v>
      </c>
      <c r="H1885" t="s">
        <v>1791</v>
      </c>
      <c r="I1885" t="s">
        <v>14029</v>
      </c>
      <c r="J1885" t="s">
        <v>14030</v>
      </c>
      <c r="L1885" t="s">
        <v>3013</v>
      </c>
      <c r="M1885" t="s">
        <v>3014</v>
      </c>
      <c r="N1885" t="s">
        <v>14031</v>
      </c>
      <c r="O1885" t="s">
        <v>14032</v>
      </c>
      <c r="S1885" t="s">
        <v>14033</v>
      </c>
      <c r="U1885" t="s">
        <v>1783</v>
      </c>
      <c r="V1885" t="s">
        <v>2031</v>
      </c>
      <c r="W1885" t="s">
        <v>1770</v>
      </c>
      <c r="Y1885" t="s">
        <v>3014</v>
      </c>
      <c r="Z1885" t="s">
        <v>3013</v>
      </c>
      <c r="AA1885" t="s">
        <v>14032</v>
      </c>
      <c r="AB1885" t="s">
        <v>14031</v>
      </c>
      <c r="AC1885" t="s">
        <v>14028</v>
      </c>
      <c r="AD1885" t="s">
        <v>1768</v>
      </c>
      <c r="AF1885" t="s">
        <v>14034</v>
      </c>
    </row>
    <row r="1886" spans="1:33" x14ac:dyDescent="0.3">
      <c r="A1886" t="s">
        <v>672</v>
      </c>
      <c r="B1886" t="s">
        <v>1799</v>
      </c>
      <c r="C1886" t="s">
        <v>1769</v>
      </c>
      <c r="D1886" t="s">
        <v>672</v>
      </c>
      <c r="E1886" t="s">
        <v>1770</v>
      </c>
      <c r="G1886" t="s">
        <v>8876</v>
      </c>
      <c r="H1886" t="s">
        <v>1801</v>
      </c>
      <c r="I1886" t="s">
        <v>8877</v>
      </c>
      <c r="J1886" t="s">
        <v>8878</v>
      </c>
      <c r="K1886" t="s">
        <v>1769</v>
      </c>
      <c r="L1886" t="s">
        <v>3377</v>
      </c>
      <c r="M1886" t="s">
        <v>3378</v>
      </c>
      <c r="N1886" t="s">
        <v>3379</v>
      </c>
      <c r="O1886" t="s">
        <v>8879</v>
      </c>
      <c r="R1886" t="s">
        <v>8880</v>
      </c>
      <c r="S1886" t="s">
        <v>8881</v>
      </c>
      <c r="T1886" t="s">
        <v>8882</v>
      </c>
      <c r="U1886" t="s">
        <v>14035</v>
      </c>
      <c r="V1886" t="s">
        <v>2031</v>
      </c>
      <c r="W1886" t="s">
        <v>1770</v>
      </c>
      <c r="Y1886" t="s">
        <v>3378</v>
      </c>
      <c r="Z1886" t="s">
        <v>3377</v>
      </c>
      <c r="AA1886" t="s">
        <v>8879</v>
      </c>
      <c r="AB1886" t="s">
        <v>3379</v>
      </c>
      <c r="AC1886" t="s">
        <v>8876</v>
      </c>
      <c r="AD1886" t="s">
        <v>1799</v>
      </c>
      <c r="AE1886" t="s">
        <v>1785</v>
      </c>
      <c r="AF1886" t="s">
        <v>4334</v>
      </c>
      <c r="AG1886" t="s">
        <v>1787</v>
      </c>
    </row>
    <row r="1887" spans="1:33" x14ac:dyDescent="0.3">
      <c r="A1887" t="s">
        <v>673</v>
      </c>
      <c r="B1887" t="s">
        <v>1768</v>
      </c>
      <c r="C1887" t="s">
        <v>1769</v>
      </c>
      <c r="D1887" t="s">
        <v>673</v>
      </c>
      <c r="E1887" t="s">
        <v>1770</v>
      </c>
      <c r="F1887" t="s">
        <v>12502</v>
      </c>
      <c r="G1887" t="s">
        <v>14036</v>
      </c>
      <c r="H1887" t="s">
        <v>1773</v>
      </c>
      <c r="J1887" t="s">
        <v>14037</v>
      </c>
      <c r="K1887" t="s">
        <v>1769</v>
      </c>
      <c r="L1887" t="s">
        <v>14038</v>
      </c>
      <c r="M1887" t="s">
        <v>1900</v>
      </c>
      <c r="N1887" t="s">
        <v>14039</v>
      </c>
      <c r="O1887" t="s">
        <v>14040</v>
      </c>
      <c r="R1887" t="s">
        <v>14041</v>
      </c>
      <c r="S1887" t="s">
        <v>14042</v>
      </c>
      <c r="U1887" t="s">
        <v>14043</v>
      </c>
      <c r="V1887" t="s">
        <v>2031</v>
      </c>
      <c r="W1887" t="s">
        <v>1770</v>
      </c>
      <c r="Y1887" t="s">
        <v>1900</v>
      </c>
      <c r="Z1887" t="s">
        <v>14038</v>
      </c>
      <c r="AA1887" t="s">
        <v>14040</v>
      </c>
      <c r="AB1887" t="s">
        <v>14039</v>
      </c>
      <c r="AC1887" t="s">
        <v>14036</v>
      </c>
      <c r="AD1887" t="s">
        <v>1768</v>
      </c>
      <c r="AE1887" t="s">
        <v>1785</v>
      </c>
      <c r="AF1887" t="s">
        <v>14044</v>
      </c>
      <c r="AG1887" t="s">
        <v>13800</v>
      </c>
    </row>
    <row r="1888" spans="1:33" x14ac:dyDescent="0.3">
      <c r="A1888" t="s">
        <v>674</v>
      </c>
      <c r="B1888" t="s">
        <v>1799</v>
      </c>
      <c r="C1888" t="s">
        <v>1769</v>
      </c>
      <c r="D1888" t="s">
        <v>674</v>
      </c>
      <c r="E1888" t="s">
        <v>1770</v>
      </c>
      <c r="G1888" t="s">
        <v>14045</v>
      </c>
      <c r="H1888" t="s">
        <v>1801</v>
      </c>
      <c r="I1888" t="s">
        <v>14046</v>
      </c>
      <c r="K1888" t="s">
        <v>1769</v>
      </c>
      <c r="L1888" t="s">
        <v>2139</v>
      </c>
      <c r="M1888" t="s">
        <v>2140</v>
      </c>
      <c r="N1888" t="s">
        <v>14047</v>
      </c>
      <c r="O1888" t="s">
        <v>14048</v>
      </c>
      <c r="R1888" t="s">
        <v>14049</v>
      </c>
      <c r="S1888" t="s">
        <v>14050</v>
      </c>
      <c r="U1888" t="s">
        <v>7347</v>
      </c>
      <c r="V1888" t="s">
        <v>2031</v>
      </c>
      <c r="W1888" t="s">
        <v>1770</v>
      </c>
      <c r="Y1888" t="s">
        <v>2140</v>
      </c>
      <c r="Z1888" t="s">
        <v>2139</v>
      </c>
      <c r="AA1888" t="s">
        <v>14048</v>
      </c>
      <c r="AB1888" t="s">
        <v>14047</v>
      </c>
      <c r="AC1888" t="s">
        <v>14045</v>
      </c>
      <c r="AD1888" t="s">
        <v>1799</v>
      </c>
      <c r="AE1888" t="s">
        <v>1785</v>
      </c>
      <c r="AF1888" t="s">
        <v>14051</v>
      </c>
      <c r="AG1888" t="s">
        <v>2120</v>
      </c>
    </row>
    <row r="1889" spans="1:33" x14ac:dyDescent="0.3">
      <c r="A1889" t="s">
        <v>14052</v>
      </c>
      <c r="B1889" t="s">
        <v>1768</v>
      </c>
      <c r="C1889" t="s">
        <v>1769</v>
      </c>
      <c r="E1889" t="s">
        <v>1770</v>
      </c>
      <c r="F1889" t="s">
        <v>4625</v>
      </c>
      <c r="G1889" t="s">
        <v>14053</v>
      </c>
      <c r="H1889" t="s">
        <v>1773</v>
      </c>
      <c r="I1889" t="s">
        <v>14046</v>
      </c>
      <c r="J1889" t="s">
        <v>14054</v>
      </c>
      <c r="K1889" t="s">
        <v>1769</v>
      </c>
      <c r="L1889" t="s">
        <v>2139</v>
      </c>
      <c r="M1889" t="s">
        <v>2140</v>
      </c>
      <c r="N1889" t="s">
        <v>2633</v>
      </c>
      <c r="O1889" t="s">
        <v>14055</v>
      </c>
      <c r="Q1889" t="s">
        <v>14056</v>
      </c>
      <c r="S1889" t="s">
        <v>14050</v>
      </c>
      <c r="U1889" t="s">
        <v>7347</v>
      </c>
      <c r="V1889" t="s">
        <v>14057</v>
      </c>
      <c r="W1889" t="s">
        <v>1770</v>
      </c>
      <c r="Y1889" t="s">
        <v>2140</v>
      </c>
      <c r="Z1889" t="s">
        <v>2139</v>
      </c>
      <c r="AA1889" t="s">
        <v>14055</v>
      </c>
      <c r="AB1889" t="s">
        <v>2633</v>
      </c>
      <c r="AC1889" t="s">
        <v>14053</v>
      </c>
      <c r="AD1889" t="s">
        <v>1768</v>
      </c>
      <c r="AE1889" t="s">
        <v>1785</v>
      </c>
      <c r="AG1889" t="s">
        <v>2120</v>
      </c>
    </row>
    <row r="1890" spans="1:33" x14ac:dyDescent="0.3">
      <c r="A1890" t="s">
        <v>675</v>
      </c>
      <c r="B1890" t="s">
        <v>1768</v>
      </c>
      <c r="C1890" t="s">
        <v>1769</v>
      </c>
      <c r="D1890" t="s">
        <v>675</v>
      </c>
      <c r="E1890" t="s">
        <v>1770</v>
      </c>
      <c r="F1890" t="s">
        <v>2042</v>
      </c>
      <c r="G1890" t="s">
        <v>14058</v>
      </c>
      <c r="H1890" t="s">
        <v>1773</v>
      </c>
      <c r="I1890" t="s">
        <v>14059</v>
      </c>
      <c r="J1890" t="s">
        <v>14060</v>
      </c>
      <c r="K1890" t="s">
        <v>1769</v>
      </c>
      <c r="L1890" t="s">
        <v>1840</v>
      </c>
      <c r="M1890" t="s">
        <v>1841</v>
      </c>
      <c r="N1890" t="s">
        <v>1842</v>
      </c>
      <c r="O1890" t="s">
        <v>14061</v>
      </c>
      <c r="R1890" t="s">
        <v>14062</v>
      </c>
      <c r="S1890" t="s">
        <v>14063</v>
      </c>
      <c r="U1890" t="s">
        <v>7347</v>
      </c>
      <c r="V1890" t="s">
        <v>2031</v>
      </c>
      <c r="W1890" t="s">
        <v>1770</v>
      </c>
      <c r="Y1890" t="s">
        <v>1841</v>
      </c>
      <c r="Z1890" t="s">
        <v>1840</v>
      </c>
      <c r="AA1890" t="s">
        <v>14061</v>
      </c>
      <c r="AB1890" t="s">
        <v>1842</v>
      </c>
      <c r="AC1890" t="s">
        <v>14058</v>
      </c>
      <c r="AD1890" t="s">
        <v>1768</v>
      </c>
      <c r="AE1890" t="s">
        <v>1785</v>
      </c>
      <c r="AF1890" t="s">
        <v>14064</v>
      </c>
      <c r="AG1890" t="s">
        <v>2248</v>
      </c>
    </row>
    <row r="1891" spans="1:33" x14ac:dyDescent="0.3">
      <c r="A1891" t="s">
        <v>676</v>
      </c>
      <c r="B1891" t="s">
        <v>1799</v>
      </c>
      <c r="C1891" t="s">
        <v>1769</v>
      </c>
      <c r="D1891" t="s">
        <v>676</v>
      </c>
      <c r="E1891" t="s">
        <v>1770</v>
      </c>
      <c r="G1891" t="s">
        <v>4738</v>
      </c>
      <c r="H1891" t="s">
        <v>1801</v>
      </c>
      <c r="I1891" t="s">
        <v>4739</v>
      </c>
      <c r="J1891" t="s">
        <v>4740</v>
      </c>
      <c r="K1891" t="s">
        <v>1769</v>
      </c>
      <c r="L1891" t="s">
        <v>3193</v>
      </c>
      <c r="M1891" t="s">
        <v>3194</v>
      </c>
      <c r="N1891" t="s">
        <v>3195</v>
      </c>
      <c r="O1891" t="s">
        <v>4741</v>
      </c>
      <c r="R1891" t="s">
        <v>4742</v>
      </c>
      <c r="S1891" t="s">
        <v>4743</v>
      </c>
      <c r="U1891" t="s">
        <v>14065</v>
      </c>
      <c r="V1891" t="s">
        <v>2031</v>
      </c>
      <c r="W1891" t="s">
        <v>1770</v>
      </c>
      <c r="Y1891" t="s">
        <v>3194</v>
      </c>
      <c r="Z1891" t="s">
        <v>3193</v>
      </c>
      <c r="AA1891" t="s">
        <v>4741</v>
      </c>
      <c r="AB1891" t="s">
        <v>3195</v>
      </c>
      <c r="AC1891" t="s">
        <v>4738</v>
      </c>
      <c r="AD1891" t="s">
        <v>1799</v>
      </c>
      <c r="AE1891" t="s">
        <v>1785</v>
      </c>
      <c r="AF1891" t="s">
        <v>4744</v>
      </c>
      <c r="AG1891" t="s">
        <v>12197</v>
      </c>
    </row>
    <row r="1892" spans="1:33" x14ac:dyDescent="0.3">
      <c r="A1892" t="s">
        <v>677</v>
      </c>
      <c r="B1892" t="s">
        <v>1799</v>
      </c>
      <c r="C1892" t="s">
        <v>1769</v>
      </c>
      <c r="D1892" t="s">
        <v>677</v>
      </c>
      <c r="E1892" t="s">
        <v>1770</v>
      </c>
      <c r="G1892" t="s">
        <v>3965</v>
      </c>
      <c r="H1892" t="s">
        <v>1801</v>
      </c>
      <c r="I1892" t="s">
        <v>3966</v>
      </c>
      <c r="J1892" t="s">
        <v>3967</v>
      </c>
      <c r="K1892" t="s">
        <v>1769</v>
      </c>
      <c r="L1892" t="s">
        <v>3471</v>
      </c>
      <c r="M1892" t="s">
        <v>3472</v>
      </c>
      <c r="N1892" t="s">
        <v>3473</v>
      </c>
      <c r="O1892" t="s">
        <v>3968</v>
      </c>
      <c r="Q1892" t="s">
        <v>3969</v>
      </c>
      <c r="R1892" t="s">
        <v>3970</v>
      </c>
      <c r="S1892" t="s">
        <v>3971</v>
      </c>
      <c r="U1892" t="s">
        <v>14066</v>
      </c>
      <c r="V1892" t="s">
        <v>2031</v>
      </c>
      <c r="W1892" t="s">
        <v>1770</v>
      </c>
      <c r="Y1892" t="s">
        <v>3472</v>
      </c>
      <c r="Z1892" t="s">
        <v>3471</v>
      </c>
      <c r="AA1892" t="s">
        <v>3968</v>
      </c>
      <c r="AB1892" t="s">
        <v>3473</v>
      </c>
      <c r="AC1892" t="s">
        <v>3965</v>
      </c>
      <c r="AD1892" t="s">
        <v>1799</v>
      </c>
      <c r="AE1892" t="s">
        <v>1785</v>
      </c>
      <c r="AF1892" t="s">
        <v>3973</v>
      </c>
      <c r="AG1892" t="s">
        <v>12197</v>
      </c>
    </row>
    <row r="1893" spans="1:33" x14ac:dyDescent="0.3">
      <c r="A1893" t="s">
        <v>14067</v>
      </c>
      <c r="B1893" t="s">
        <v>1768</v>
      </c>
      <c r="E1893" t="s">
        <v>1770</v>
      </c>
      <c r="F1893" t="s">
        <v>2400</v>
      </c>
      <c r="G1893" t="s">
        <v>14068</v>
      </c>
      <c r="J1893" t="s">
        <v>14069</v>
      </c>
      <c r="L1893" t="s">
        <v>14070</v>
      </c>
      <c r="M1893" t="s">
        <v>1981</v>
      </c>
      <c r="N1893" t="s">
        <v>2755</v>
      </c>
      <c r="O1893" t="s">
        <v>14071</v>
      </c>
      <c r="U1893" t="s">
        <v>1783</v>
      </c>
      <c r="V1893" t="s">
        <v>4079</v>
      </c>
      <c r="W1893" t="s">
        <v>1770</v>
      </c>
      <c r="Y1893" t="s">
        <v>1981</v>
      </c>
      <c r="Z1893" t="s">
        <v>14070</v>
      </c>
      <c r="AA1893" t="s">
        <v>14071</v>
      </c>
      <c r="AB1893" t="s">
        <v>2755</v>
      </c>
      <c r="AC1893" t="s">
        <v>14068</v>
      </c>
      <c r="AD1893" t="s">
        <v>1768</v>
      </c>
    </row>
    <row r="1894" spans="1:33" x14ac:dyDescent="0.3">
      <c r="A1894" t="s">
        <v>678</v>
      </c>
      <c r="B1894" t="s">
        <v>1768</v>
      </c>
      <c r="C1894" t="s">
        <v>1769</v>
      </c>
      <c r="E1894" t="s">
        <v>1770</v>
      </c>
      <c r="F1894" t="s">
        <v>3764</v>
      </c>
      <c r="G1894" t="s">
        <v>14072</v>
      </c>
      <c r="H1894" t="s">
        <v>1773</v>
      </c>
      <c r="I1894" t="s">
        <v>14073</v>
      </c>
      <c r="J1894" t="s">
        <v>14074</v>
      </c>
      <c r="K1894" t="s">
        <v>1769</v>
      </c>
      <c r="L1894" t="s">
        <v>14075</v>
      </c>
      <c r="M1894" t="s">
        <v>1815</v>
      </c>
      <c r="N1894" t="s">
        <v>14076</v>
      </c>
      <c r="O1894" t="s">
        <v>14077</v>
      </c>
      <c r="Q1894" t="s">
        <v>14078</v>
      </c>
      <c r="U1894" t="s">
        <v>1783</v>
      </c>
      <c r="V1894" t="s">
        <v>2031</v>
      </c>
      <c r="W1894" t="s">
        <v>1770</v>
      </c>
      <c r="Y1894" t="s">
        <v>1815</v>
      </c>
      <c r="Z1894" t="s">
        <v>14075</v>
      </c>
      <c r="AA1894" t="s">
        <v>14077</v>
      </c>
      <c r="AB1894" t="s">
        <v>14076</v>
      </c>
      <c r="AC1894" t="s">
        <v>14072</v>
      </c>
      <c r="AD1894" t="s">
        <v>1768</v>
      </c>
      <c r="AE1894" t="s">
        <v>1785</v>
      </c>
      <c r="AF1894" t="s">
        <v>14079</v>
      </c>
      <c r="AG1894" t="s">
        <v>2009</v>
      </c>
    </row>
    <row r="1895" spans="1:33" x14ac:dyDescent="0.3">
      <c r="A1895" t="s">
        <v>680</v>
      </c>
      <c r="B1895" t="s">
        <v>1799</v>
      </c>
      <c r="C1895" t="s">
        <v>1769</v>
      </c>
      <c r="D1895" t="s">
        <v>680</v>
      </c>
      <c r="E1895" t="s">
        <v>1770</v>
      </c>
      <c r="G1895" t="s">
        <v>14080</v>
      </c>
      <c r="H1895" t="s">
        <v>1801</v>
      </c>
      <c r="I1895" t="s">
        <v>14081</v>
      </c>
      <c r="K1895" t="s">
        <v>1769</v>
      </c>
      <c r="L1895" t="s">
        <v>2046</v>
      </c>
      <c r="M1895" t="s">
        <v>2047</v>
      </c>
      <c r="N1895" t="s">
        <v>10870</v>
      </c>
      <c r="O1895" t="s">
        <v>14082</v>
      </c>
      <c r="R1895" t="s">
        <v>14083</v>
      </c>
      <c r="S1895" t="s">
        <v>14084</v>
      </c>
      <c r="U1895" t="s">
        <v>14085</v>
      </c>
      <c r="V1895" t="s">
        <v>2031</v>
      </c>
      <c r="W1895" t="s">
        <v>1770</v>
      </c>
      <c r="Y1895" t="s">
        <v>2047</v>
      </c>
      <c r="Z1895" t="s">
        <v>2046</v>
      </c>
      <c r="AA1895" t="s">
        <v>14082</v>
      </c>
      <c r="AB1895" t="s">
        <v>10870</v>
      </c>
      <c r="AC1895" t="s">
        <v>14080</v>
      </c>
      <c r="AD1895" t="s">
        <v>1799</v>
      </c>
      <c r="AE1895" t="s">
        <v>1785</v>
      </c>
      <c r="AF1895" t="s">
        <v>14086</v>
      </c>
      <c r="AG1895" t="s">
        <v>1787</v>
      </c>
    </row>
    <row r="1896" spans="1:33" x14ac:dyDescent="0.3">
      <c r="A1896" t="s">
        <v>14087</v>
      </c>
      <c r="B1896" t="s">
        <v>1768</v>
      </c>
      <c r="E1896" t="s">
        <v>1770</v>
      </c>
      <c r="F1896" t="s">
        <v>2112</v>
      </c>
      <c r="G1896" t="s">
        <v>14088</v>
      </c>
      <c r="H1896" t="s">
        <v>1773</v>
      </c>
      <c r="I1896" t="s">
        <v>14089</v>
      </c>
      <c r="J1896" t="s">
        <v>14090</v>
      </c>
      <c r="L1896" t="s">
        <v>2046</v>
      </c>
      <c r="M1896" t="s">
        <v>2047</v>
      </c>
      <c r="N1896" t="s">
        <v>2048</v>
      </c>
      <c r="O1896" t="s">
        <v>14091</v>
      </c>
      <c r="U1896" t="s">
        <v>14092</v>
      </c>
      <c r="V1896" t="s">
        <v>1975</v>
      </c>
      <c r="W1896" t="s">
        <v>1770</v>
      </c>
      <c r="Y1896" t="s">
        <v>2047</v>
      </c>
      <c r="Z1896" t="s">
        <v>2046</v>
      </c>
      <c r="AA1896" t="s">
        <v>14091</v>
      </c>
      <c r="AB1896" t="s">
        <v>2048</v>
      </c>
      <c r="AC1896" t="s">
        <v>14088</v>
      </c>
      <c r="AD1896" t="s">
        <v>1768</v>
      </c>
    </row>
    <row r="1897" spans="1:33" x14ac:dyDescent="0.3">
      <c r="A1897" t="s">
        <v>681</v>
      </c>
      <c r="B1897" t="s">
        <v>1799</v>
      </c>
      <c r="C1897" t="s">
        <v>1769</v>
      </c>
      <c r="D1897" t="s">
        <v>681</v>
      </c>
      <c r="E1897" t="s">
        <v>1770</v>
      </c>
      <c r="G1897" t="s">
        <v>14093</v>
      </c>
      <c r="H1897" t="s">
        <v>1801</v>
      </c>
      <c r="I1897" t="s">
        <v>14094</v>
      </c>
      <c r="J1897" t="s">
        <v>14095</v>
      </c>
      <c r="K1897" t="s">
        <v>1769</v>
      </c>
      <c r="L1897" t="s">
        <v>2001</v>
      </c>
      <c r="M1897" t="s">
        <v>1854</v>
      </c>
      <c r="N1897" t="s">
        <v>4134</v>
      </c>
      <c r="O1897" t="s">
        <v>14096</v>
      </c>
      <c r="R1897" t="s">
        <v>14097</v>
      </c>
      <c r="S1897" t="s">
        <v>14098</v>
      </c>
      <c r="U1897" t="s">
        <v>14099</v>
      </c>
      <c r="V1897" t="s">
        <v>2031</v>
      </c>
      <c r="W1897" t="s">
        <v>1770</v>
      </c>
      <c r="Y1897" t="s">
        <v>1854</v>
      </c>
      <c r="Z1897" t="s">
        <v>2001</v>
      </c>
      <c r="AA1897" t="s">
        <v>14096</v>
      </c>
      <c r="AB1897" t="s">
        <v>4134</v>
      </c>
      <c r="AC1897" t="s">
        <v>14093</v>
      </c>
      <c r="AD1897" t="s">
        <v>1799</v>
      </c>
      <c r="AE1897" t="s">
        <v>1785</v>
      </c>
      <c r="AF1897" t="s">
        <v>14100</v>
      </c>
      <c r="AG1897" t="s">
        <v>1787</v>
      </c>
    </row>
    <row r="1898" spans="1:33" x14ac:dyDescent="0.3">
      <c r="A1898" t="s">
        <v>14101</v>
      </c>
      <c r="B1898" t="s">
        <v>1768</v>
      </c>
      <c r="E1898" t="s">
        <v>1770</v>
      </c>
      <c r="F1898" t="s">
        <v>14102</v>
      </c>
      <c r="G1898" t="s">
        <v>14103</v>
      </c>
      <c r="H1898" t="s">
        <v>1773</v>
      </c>
      <c r="I1898" t="s">
        <v>14104</v>
      </c>
      <c r="J1898" t="s">
        <v>14105</v>
      </c>
      <c r="L1898" t="s">
        <v>2139</v>
      </c>
      <c r="M1898" t="s">
        <v>2140</v>
      </c>
      <c r="N1898" t="s">
        <v>14106</v>
      </c>
      <c r="O1898" t="s">
        <v>14107</v>
      </c>
      <c r="R1898" t="s">
        <v>14108</v>
      </c>
      <c r="S1898" t="s">
        <v>14109</v>
      </c>
      <c r="U1898" t="s">
        <v>14110</v>
      </c>
      <c r="V1898" t="s">
        <v>1975</v>
      </c>
      <c r="W1898" t="s">
        <v>1770</v>
      </c>
      <c r="Y1898" t="s">
        <v>2140</v>
      </c>
      <c r="Z1898" t="s">
        <v>2139</v>
      </c>
      <c r="AA1898" t="s">
        <v>14107</v>
      </c>
      <c r="AB1898" t="s">
        <v>14106</v>
      </c>
      <c r="AC1898" t="s">
        <v>14103</v>
      </c>
      <c r="AD1898" t="s">
        <v>1768</v>
      </c>
      <c r="AF1898" t="s">
        <v>14111</v>
      </c>
    </row>
    <row r="1899" spans="1:33" x14ac:dyDescent="0.3">
      <c r="A1899" t="s">
        <v>14112</v>
      </c>
      <c r="B1899" t="s">
        <v>1768</v>
      </c>
      <c r="E1899" t="s">
        <v>1770</v>
      </c>
      <c r="F1899" t="s">
        <v>14113</v>
      </c>
      <c r="G1899" t="s">
        <v>14114</v>
      </c>
      <c r="H1899" t="s">
        <v>1791</v>
      </c>
      <c r="J1899" t="s">
        <v>14115</v>
      </c>
      <c r="L1899" t="s">
        <v>8414</v>
      </c>
      <c r="M1899" t="s">
        <v>1936</v>
      </c>
      <c r="N1899" t="s">
        <v>8677</v>
      </c>
      <c r="O1899" t="s">
        <v>14116</v>
      </c>
      <c r="S1899" t="s">
        <v>14117</v>
      </c>
      <c r="U1899" t="s">
        <v>14118</v>
      </c>
      <c r="V1899" t="s">
        <v>1975</v>
      </c>
      <c r="W1899" t="s">
        <v>1770</v>
      </c>
      <c r="Y1899" t="s">
        <v>1936</v>
      </c>
      <c r="Z1899" t="s">
        <v>8414</v>
      </c>
      <c r="AA1899" t="s">
        <v>14116</v>
      </c>
      <c r="AB1899" t="s">
        <v>8677</v>
      </c>
      <c r="AC1899" t="s">
        <v>14114</v>
      </c>
      <c r="AD1899" t="s">
        <v>1768</v>
      </c>
      <c r="AF1899" t="s">
        <v>14119</v>
      </c>
    </row>
    <row r="1900" spans="1:33" x14ac:dyDescent="0.3">
      <c r="A1900" t="s">
        <v>682</v>
      </c>
      <c r="B1900" t="s">
        <v>1768</v>
      </c>
      <c r="C1900" t="s">
        <v>1769</v>
      </c>
      <c r="D1900" t="s">
        <v>682</v>
      </c>
      <c r="E1900" t="s">
        <v>1770</v>
      </c>
      <c r="F1900" t="s">
        <v>2907</v>
      </c>
      <c r="G1900" t="s">
        <v>14120</v>
      </c>
      <c r="H1900" t="s">
        <v>1773</v>
      </c>
      <c r="I1900" t="s">
        <v>14121</v>
      </c>
      <c r="J1900" t="s">
        <v>14122</v>
      </c>
      <c r="K1900" t="s">
        <v>1769</v>
      </c>
      <c r="L1900" t="s">
        <v>2139</v>
      </c>
      <c r="M1900" t="s">
        <v>2140</v>
      </c>
      <c r="N1900" t="s">
        <v>14123</v>
      </c>
      <c r="O1900" t="s">
        <v>14124</v>
      </c>
      <c r="R1900" t="s">
        <v>14125</v>
      </c>
      <c r="S1900" t="s">
        <v>14126</v>
      </c>
      <c r="U1900" t="s">
        <v>14127</v>
      </c>
      <c r="V1900" t="s">
        <v>2031</v>
      </c>
      <c r="W1900" t="s">
        <v>1770</v>
      </c>
      <c r="Y1900" t="s">
        <v>2140</v>
      </c>
      <c r="Z1900" t="s">
        <v>2139</v>
      </c>
      <c r="AA1900" t="s">
        <v>14124</v>
      </c>
      <c r="AB1900" t="s">
        <v>14123</v>
      </c>
      <c r="AC1900" t="s">
        <v>14120</v>
      </c>
      <c r="AD1900" t="s">
        <v>1768</v>
      </c>
      <c r="AE1900" t="s">
        <v>1785</v>
      </c>
      <c r="AF1900" t="s">
        <v>14128</v>
      </c>
      <c r="AG1900" t="s">
        <v>12197</v>
      </c>
    </row>
    <row r="1901" spans="1:33" x14ac:dyDescent="0.3">
      <c r="A1901" t="s">
        <v>683</v>
      </c>
      <c r="B1901" t="s">
        <v>1768</v>
      </c>
      <c r="C1901" t="s">
        <v>1769</v>
      </c>
      <c r="D1901" t="s">
        <v>683</v>
      </c>
      <c r="E1901" t="s">
        <v>1770</v>
      </c>
      <c r="F1901" t="s">
        <v>1877</v>
      </c>
      <c r="G1901" t="s">
        <v>2896</v>
      </c>
      <c r="H1901" t="s">
        <v>1773</v>
      </c>
      <c r="I1901" t="s">
        <v>14129</v>
      </c>
      <c r="J1901" t="s">
        <v>2897</v>
      </c>
      <c r="K1901" t="s">
        <v>1769</v>
      </c>
      <c r="L1901" t="s">
        <v>2898</v>
      </c>
      <c r="M1901" t="s">
        <v>1936</v>
      </c>
      <c r="N1901" t="s">
        <v>2899</v>
      </c>
      <c r="O1901" t="s">
        <v>14130</v>
      </c>
      <c r="S1901" t="s">
        <v>2902</v>
      </c>
      <c r="U1901" t="s">
        <v>4584</v>
      </c>
      <c r="V1901" t="s">
        <v>2031</v>
      </c>
      <c r="W1901" t="s">
        <v>1770</v>
      </c>
      <c r="Y1901" t="s">
        <v>1936</v>
      </c>
      <c r="Z1901" t="s">
        <v>2898</v>
      </c>
      <c r="AA1901" t="s">
        <v>14130</v>
      </c>
      <c r="AB1901" t="s">
        <v>2899</v>
      </c>
      <c r="AC1901" t="s">
        <v>2896</v>
      </c>
      <c r="AD1901" t="s">
        <v>1768</v>
      </c>
      <c r="AE1901" t="s">
        <v>1785</v>
      </c>
      <c r="AF1901" t="s">
        <v>14131</v>
      </c>
      <c r="AG1901" t="s">
        <v>2120</v>
      </c>
    </row>
    <row r="1902" spans="1:33" x14ac:dyDescent="0.3">
      <c r="A1902" t="s">
        <v>684</v>
      </c>
      <c r="B1902" t="s">
        <v>1768</v>
      </c>
      <c r="C1902" t="s">
        <v>1769</v>
      </c>
      <c r="D1902" t="s">
        <v>684</v>
      </c>
      <c r="E1902" t="s">
        <v>1770</v>
      </c>
      <c r="F1902" t="s">
        <v>1886</v>
      </c>
      <c r="G1902" t="s">
        <v>14132</v>
      </c>
      <c r="H1902" t="s">
        <v>1773</v>
      </c>
      <c r="I1902" t="s">
        <v>4133</v>
      </c>
      <c r="J1902" t="s">
        <v>14133</v>
      </c>
      <c r="K1902" t="s">
        <v>1769</v>
      </c>
      <c r="L1902" t="s">
        <v>2001</v>
      </c>
      <c r="M1902" t="s">
        <v>1854</v>
      </c>
      <c r="N1902" t="s">
        <v>4134</v>
      </c>
      <c r="O1902" t="s">
        <v>14134</v>
      </c>
      <c r="S1902" t="s">
        <v>4137</v>
      </c>
      <c r="U1902" t="s">
        <v>14135</v>
      </c>
      <c r="V1902" t="s">
        <v>2031</v>
      </c>
      <c r="W1902" t="s">
        <v>1770</v>
      </c>
      <c r="Y1902" t="s">
        <v>1854</v>
      </c>
      <c r="Z1902" t="s">
        <v>2001</v>
      </c>
      <c r="AA1902" t="s">
        <v>14134</v>
      </c>
      <c r="AB1902" t="s">
        <v>4134</v>
      </c>
      <c r="AC1902" t="s">
        <v>14132</v>
      </c>
      <c r="AD1902" t="s">
        <v>1768</v>
      </c>
      <c r="AE1902" t="s">
        <v>1785</v>
      </c>
      <c r="AF1902" t="s">
        <v>14136</v>
      </c>
      <c r="AG1902" t="s">
        <v>2009</v>
      </c>
    </row>
    <row r="1903" spans="1:33" x14ac:dyDescent="0.3">
      <c r="A1903" t="s">
        <v>14137</v>
      </c>
      <c r="B1903" t="s">
        <v>1768</v>
      </c>
      <c r="C1903" t="s">
        <v>1769</v>
      </c>
      <c r="E1903" t="s">
        <v>1770</v>
      </c>
      <c r="G1903" t="s">
        <v>14138</v>
      </c>
      <c r="H1903" t="s">
        <v>1773</v>
      </c>
      <c r="I1903" t="s">
        <v>14139</v>
      </c>
      <c r="J1903" t="s">
        <v>14140</v>
      </c>
      <c r="K1903" t="s">
        <v>1769</v>
      </c>
      <c r="L1903" t="s">
        <v>2139</v>
      </c>
      <c r="M1903" t="s">
        <v>2140</v>
      </c>
      <c r="N1903" t="s">
        <v>14141</v>
      </c>
      <c r="O1903" t="s">
        <v>14142</v>
      </c>
      <c r="R1903" t="s">
        <v>14143</v>
      </c>
      <c r="S1903" t="s">
        <v>14144</v>
      </c>
      <c r="U1903" t="s">
        <v>14145</v>
      </c>
      <c r="V1903" t="s">
        <v>2227</v>
      </c>
      <c r="W1903" t="s">
        <v>1770</v>
      </c>
      <c r="Y1903" t="s">
        <v>2140</v>
      </c>
      <c r="Z1903" t="s">
        <v>2139</v>
      </c>
      <c r="AA1903" t="s">
        <v>14142</v>
      </c>
      <c r="AB1903" t="s">
        <v>14141</v>
      </c>
      <c r="AC1903" t="s">
        <v>14138</v>
      </c>
      <c r="AD1903" t="s">
        <v>1768</v>
      </c>
      <c r="AE1903" t="s">
        <v>1785</v>
      </c>
      <c r="AF1903" t="s">
        <v>14146</v>
      </c>
    </row>
    <row r="1904" spans="1:33" x14ac:dyDescent="0.3">
      <c r="A1904" t="s">
        <v>685</v>
      </c>
      <c r="B1904" t="s">
        <v>1768</v>
      </c>
      <c r="C1904" t="s">
        <v>2110</v>
      </c>
      <c r="E1904" t="s">
        <v>1770</v>
      </c>
      <c r="F1904" t="s">
        <v>14147</v>
      </c>
      <c r="G1904" t="s">
        <v>14148</v>
      </c>
      <c r="H1904" t="s">
        <v>1791</v>
      </c>
      <c r="I1904" t="s">
        <v>14149</v>
      </c>
      <c r="J1904" t="s">
        <v>14150</v>
      </c>
      <c r="K1904" t="s">
        <v>2110</v>
      </c>
      <c r="L1904" t="s">
        <v>3278</v>
      </c>
      <c r="M1904" t="s">
        <v>3279</v>
      </c>
      <c r="N1904" t="s">
        <v>3280</v>
      </c>
      <c r="O1904" t="s">
        <v>14151</v>
      </c>
      <c r="Q1904" t="s">
        <v>14152</v>
      </c>
      <c r="S1904" t="s">
        <v>14153</v>
      </c>
      <c r="U1904" t="s">
        <v>1783</v>
      </c>
      <c r="V1904" t="s">
        <v>2031</v>
      </c>
      <c r="W1904" t="s">
        <v>1770</v>
      </c>
      <c r="Y1904" t="s">
        <v>3279</v>
      </c>
      <c r="Z1904" t="s">
        <v>3278</v>
      </c>
      <c r="AA1904" t="s">
        <v>14151</v>
      </c>
      <c r="AB1904" t="s">
        <v>3280</v>
      </c>
      <c r="AC1904" t="s">
        <v>14148</v>
      </c>
      <c r="AD1904" t="s">
        <v>1768</v>
      </c>
      <c r="AE1904" t="s">
        <v>2118</v>
      </c>
      <c r="AF1904" t="s">
        <v>14154</v>
      </c>
      <c r="AG1904" t="s">
        <v>2120</v>
      </c>
    </row>
    <row r="1905" spans="1:33" x14ac:dyDescent="0.3">
      <c r="A1905" t="s">
        <v>687</v>
      </c>
      <c r="B1905" t="s">
        <v>1799</v>
      </c>
      <c r="C1905" t="s">
        <v>1769</v>
      </c>
      <c r="D1905" t="s">
        <v>687</v>
      </c>
      <c r="E1905" t="s">
        <v>1770</v>
      </c>
      <c r="G1905" t="s">
        <v>14155</v>
      </c>
      <c r="H1905" t="s">
        <v>1801</v>
      </c>
      <c r="I1905" t="s">
        <v>14156</v>
      </c>
      <c r="K1905" t="s">
        <v>1769</v>
      </c>
      <c r="L1905" t="s">
        <v>4282</v>
      </c>
      <c r="M1905" t="s">
        <v>3325</v>
      </c>
      <c r="N1905" t="s">
        <v>4283</v>
      </c>
      <c r="O1905" t="s">
        <v>14157</v>
      </c>
      <c r="R1905" t="s">
        <v>14158</v>
      </c>
      <c r="S1905" t="s">
        <v>14159</v>
      </c>
      <c r="U1905" t="s">
        <v>14160</v>
      </c>
      <c r="V1905" t="s">
        <v>2031</v>
      </c>
      <c r="W1905" t="s">
        <v>1770</v>
      </c>
      <c r="Y1905" t="s">
        <v>3325</v>
      </c>
      <c r="Z1905" t="s">
        <v>4282</v>
      </c>
      <c r="AA1905" t="s">
        <v>14157</v>
      </c>
      <c r="AB1905" t="s">
        <v>4283</v>
      </c>
      <c r="AC1905" t="s">
        <v>14155</v>
      </c>
      <c r="AD1905" t="s">
        <v>1799</v>
      </c>
      <c r="AE1905" t="s">
        <v>1785</v>
      </c>
      <c r="AF1905" t="s">
        <v>14161</v>
      </c>
      <c r="AG1905" t="s">
        <v>1787</v>
      </c>
    </row>
    <row r="1906" spans="1:33" x14ac:dyDescent="0.3">
      <c r="A1906" t="s">
        <v>688</v>
      </c>
      <c r="B1906" t="s">
        <v>1799</v>
      </c>
      <c r="C1906" t="s">
        <v>1769</v>
      </c>
      <c r="D1906" t="s">
        <v>688</v>
      </c>
      <c r="E1906" t="s">
        <v>1770</v>
      </c>
      <c r="G1906" t="s">
        <v>14162</v>
      </c>
      <c r="H1906" t="s">
        <v>1801</v>
      </c>
      <c r="I1906" t="s">
        <v>14163</v>
      </c>
      <c r="K1906" t="s">
        <v>1769</v>
      </c>
      <c r="L1906" t="s">
        <v>4273</v>
      </c>
      <c r="M1906" t="s">
        <v>4274</v>
      </c>
      <c r="N1906" t="s">
        <v>14164</v>
      </c>
      <c r="O1906" t="s">
        <v>14165</v>
      </c>
      <c r="R1906" t="s">
        <v>14166</v>
      </c>
      <c r="S1906" t="s">
        <v>14167</v>
      </c>
      <c r="U1906" t="s">
        <v>14168</v>
      </c>
      <c r="V1906" t="s">
        <v>2031</v>
      </c>
      <c r="W1906" t="s">
        <v>1770</v>
      </c>
      <c r="Y1906" t="s">
        <v>4274</v>
      </c>
      <c r="Z1906" t="s">
        <v>4273</v>
      </c>
      <c r="AA1906" t="s">
        <v>14165</v>
      </c>
      <c r="AB1906" t="s">
        <v>14164</v>
      </c>
      <c r="AC1906" t="s">
        <v>14162</v>
      </c>
      <c r="AD1906" t="s">
        <v>1799</v>
      </c>
      <c r="AE1906" t="s">
        <v>1785</v>
      </c>
      <c r="AF1906" t="s">
        <v>14169</v>
      </c>
      <c r="AG1906" t="s">
        <v>2120</v>
      </c>
    </row>
    <row r="1907" spans="1:33" x14ac:dyDescent="0.3">
      <c r="A1907" t="s">
        <v>14170</v>
      </c>
      <c r="B1907" t="s">
        <v>1768</v>
      </c>
      <c r="C1907" t="s">
        <v>1769</v>
      </c>
      <c r="E1907" t="s">
        <v>1770</v>
      </c>
      <c r="F1907" t="s">
        <v>1877</v>
      </c>
      <c r="G1907" t="s">
        <v>14171</v>
      </c>
      <c r="H1907" t="s">
        <v>1773</v>
      </c>
      <c r="I1907" t="s">
        <v>14163</v>
      </c>
      <c r="J1907" t="s">
        <v>14172</v>
      </c>
      <c r="K1907" t="s">
        <v>1769</v>
      </c>
      <c r="L1907" t="s">
        <v>14173</v>
      </c>
      <c r="M1907" t="s">
        <v>4274</v>
      </c>
      <c r="N1907" t="s">
        <v>14174</v>
      </c>
      <c r="O1907" t="s">
        <v>14175</v>
      </c>
      <c r="Q1907" t="s">
        <v>14176</v>
      </c>
      <c r="S1907" t="s">
        <v>14177</v>
      </c>
      <c r="U1907" t="s">
        <v>14168</v>
      </c>
      <c r="V1907" t="s">
        <v>2031</v>
      </c>
      <c r="W1907" t="s">
        <v>1770</v>
      </c>
      <c r="Y1907" t="s">
        <v>4274</v>
      </c>
      <c r="Z1907" t="s">
        <v>14173</v>
      </c>
      <c r="AA1907" t="s">
        <v>14175</v>
      </c>
      <c r="AB1907" t="s">
        <v>14174</v>
      </c>
      <c r="AC1907" t="s">
        <v>14171</v>
      </c>
      <c r="AD1907" t="s">
        <v>1768</v>
      </c>
      <c r="AE1907" t="s">
        <v>1785</v>
      </c>
      <c r="AG1907" t="s">
        <v>2120</v>
      </c>
    </row>
    <row r="1908" spans="1:33" x14ac:dyDescent="0.3">
      <c r="A1908" t="s">
        <v>689</v>
      </c>
      <c r="B1908" t="s">
        <v>1768</v>
      </c>
      <c r="C1908" t="s">
        <v>1769</v>
      </c>
      <c r="D1908" t="s">
        <v>689</v>
      </c>
      <c r="E1908" t="s">
        <v>1770</v>
      </c>
      <c r="F1908" t="s">
        <v>2828</v>
      </c>
      <c r="G1908" t="s">
        <v>14178</v>
      </c>
      <c r="H1908" t="s">
        <v>1773</v>
      </c>
      <c r="J1908" t="s">
        <v>14179</v>
      </c>
      <c r="K1908" t="s">
        <v>1769</v>
      </c>
      <c r="L1908" t="s">
        <v>14180</v>
      </c>
      <c r="M1908" t="s">
        <v>3561</v>
      </c>
      <c r="N1908" t="s">
        <v>14181</v>
      </c>
      <c r="O1908" t="s">
        <v>14182</v>
      </c>
      <c r="S1908" t="s">
        <v>14183</v>
      </c>
      <c r="T1908" t="s">
        <v>14183</v>
      </c>
      <c r="U1908" t="s">
        <v>14184</v>
      </c>
      <c r="V1908" t="s">
        <v>2031</v>
      </c>
      <c r="W1908" t="s">
        <v>1770</v>
      </c>
      <c r="Y1908" t="s">
        <v>3561</v>
      </c>
      <c r="Z1908" t="s">
        <v>14180</v>
      </c>
      <c r="AA1908" t="s">
        <v>14182</v>
      </c>
      <c r="AB1908" t="s">
        <v>14181</v>
      </c>
      <c r="AC1908" t="s">
        <v>14178</v>
      </c>
      <c r="AD1908" t="s">
        <v>1768</v>
      </c>
      <c r="AE1908" t="s">
        <v>1785</v>
      </c>
      <c r="AF1908" t="s">
        <v>14185</v>
      </c>
      <c r="AG1908" t="s">
        <v>4728</v>
      </c>
    </row>
    <row r="1909" spans="1:33" x14ac:dyDescent="0.3">
      <c r="A1909" t="s">
        <v>690</v>
      </c>
      <c r="B1909" t="s">
        <v>1799</v>
      </c>
      <c r="C1909" t="s">
        <v>1769</v>
      </c>
      <c r="D1909" t="s">
        <v>690</v>
      </c>
      <c r="E1909" t="s">
        <v>1770</v>
      </c>
      <c r="G1909" t="s">
        <v>14186</v>
      </c>
      <c r="H1909" t="s">
        <v>1801</v>
      </c>
      <c r="I1909" t="s">
        <v>14187</v>
      </c>
      <c r="K1909" t="s">
        <v>1769</v>
      </c>
      <c r="L1909" t="s">
        <v>1831</v>
      </c>
      <c r="M1909" t="s">
        <v>1815</v>
      </c>
      <c r="N1909" t="s">
        <v>10367</v>
      </c>
      <c r="O1909" t="s">
        <v>14188</v>
      </c>
      <c r="R1909" t="s">
        <v>14189</v>
      </c>
      <c r="S1909" t="s">
        <v>14190</v>
      </c>
      <c r="U1909" t="s">
        <v>14191</v>
      </c>
      <c r="V1909" t="s">
        <v>2031</v>
      </c>
      <c r="W1909" t="s">
        <v>1770</v>
      </c>
      <c r="Y1909" t="s">
        <v>1815</v>
      </c>
      <c r="Z1909" t="s">
        <v>1831</v>
      </c>
      <c r="AA1909" t="s">
        <v>14188</v>
      </c>
      <c r="AB1909" t="s">
        <v>10367</v>
      </c>
      <c r="AC1909" t="s">
        <v>14186</v>
      </c>
      <c r="AD1909" t="s">
        <v>1799</v>
      </c>
      <c r="AE1909" t="s">
        <v>1785</v>
      </c>
      <c r="AF1909" t="s">
        <v>14192</v>
      </c>
      <c r="AG1909" t="s">
        <v>1787</v>
      </c>
    </row>
    <row r="1910" spans="1:33" x14ac:dyDescent="0.3">
      <c r="A1910" t="s">
        <v>14193</v>
      </c>
      <c r="B1910" t="s">
        <v>1768</v>
      </c>
      <c r="C1910" t="s">
        <v>1769</v>
      </c>
      <c r="E1910" t="s">
        <v>1770</v>
      </c>
      <c r="F1910" t="s">
        <v>3057</v>
      </c>
      <c r="G1910" t="s">
        <v>14194</v>
      </c>
      <c r="H1910" t="s">
        <v>1773</v>
      </c>
      <c r="I1910" t="s">
        <v>14187</v>
      </c>
      <c r="J1910" t="s">
        <v>14195</v>
      </c>
      <c r="K1910" t="s">
        <v>1769</v>
      </c>
      <c r="L1910" t="s">
        <v>1831</v>
      </c>
      <c r="M1910" t="s">
        <v>1815</v>
      </c>
      <c r="N1910" t="s">
        <v>2973</v>
      </c>
      <c r="O1910" t="s">
        <v>14196</v>
      </c>
      <c r="Q1910" t="s">
        <v>14197</v>
      </c>
      <c r="S1910" t="s">
        <v>14198</v>
      </c>
      <c r="U1910" t="s">
        <v>14191</v>
      </c>
      <c r="V1910" t="s">
        <v>2031</v>
      </c>
      <c r="W1910" t="s">
        <v>1770</v>
      </c>
      <c r="Y1910" t="s">
        <v>1815</v>
      </c>
      <c r="Z1910" t="s">
        <v>1831</v>
      </c>
      <c r="AA1910" t="s">
        <v>14196</v>
      </c>
      <c r="AB1910" t="s">
        <v>2973</v>
      </c>
      <c r="AC1910" t="s">
        <v>14194</v>
      </c>
      <c r="AD1910" t="s">
        <v>1768</v>
      </c>
      <c r="AE1910" t="s">
        <v>1785</v>
      </c>
      <c r="AG1910" t="s">
        <v>1787</v>
      </c>
    </row>
    <row r="1911" spans="1:33" x14ac:dyDescent="0.3">
      <c r="A1911" t="s">
        <v>14199</v>
      </c>
      <c r="B1911" t="s">
        <v>1768</v>
      </c>
      <c r="C1911" t="s">
        <v>1769</v>
      </c>
      <c r="E1911" t="s">
        <v>1770</v>
      </c>
      <c r="F1911" t="s">
        <v>14200</v>
      </c>
      <c r="G1911" t="s">
        <v>14201</v>
      </c>
      <c r="H1911" t="s">
        <v>1773</v>
      </c>
      <c r="I1911" t="s">
        <v>14187</v>
      </c>
      <c r="J1911" t="s">
        <v>14202</v>
      </c>
      <c r="K1911" t="s">
        <v>1769</v>
      </c>
      <c r="L1911" t="s">
        <v>1831</v>
      </c>
      <c r="M1911" t="s">
        <v>1815</v>
      </c>
      <c r="N1911" t="s">
        <v>2973</v>
      </c>
      <c r="O1911" t="s">
        <v>14196</v>
      </c>
      <c r="Q1911" t="s">
        <v>14203</v>
      </c>
      <c r="S1911" t="s">
        <v>14204</v>
      </c>
      <c r="U1911" t="s">
        <v>14191</v>
      </c>
      <c r="V1911" t="s">
        <v>2031</v>
      </c>
      <c r="W1911" t="s">
        <v>1770</v>
      </c>
      <c r="Y1911" t="s">
        <v>1815</v>
      </c>
      <c r="Z1911" t="s">
        <v>1831</v>
      </c>
      <c r="AA1911" t="s">
        <v>14196</v>
      </c>
      <c r="AB1911" t="s">
        <v>2973</v>
      </c>
      <c r="AC1911" t="s">
        <v>14201</v>
      </c>
      <c r="AD1911" t="s">
        <v>1768</v>
      </c>
      <c r="AE1911" t="s">
        <v>1785</v>
      </c>
      <c r="AG1911" t="s">
        <v>1787</v>
      </c>
    </row>
    <row r="1912" spans="1:33" x14ac:dyDescent="0.3">
      <c r="A1912" t="s">
        <v>14205</v>
      </c>
      <c r="B1912" t="s">
        <v>1768</v>
      </c>
      <c r="C1912" t="s">
        <v>1769</v>
      </c>
      <c r="E1912" t="s">
        <v>1770</v>
      </c>
      <c r="F1912" t="s">
        <v>1923</v>
      </c>
      <c r="G1912" t="s">
        <v>14206</v>
      </c>
      <c r="H1912" t="s">
        <v>1773</v>
      </c>
      <c r="I1912" t="s">
        <v>14187</v>
      </c>
      <c r="J1912" t="s">
        <v>14207</v>
      </c>
      <c r="K1912" t="s">
        <v>1769</v>
      </c>
      <c r="L1912" t="s">
        <v>1831</v>
      </c>
      <c r="M1912" t="s">
        <v>1815</v>
      </c>
      <c r="N1912" t="s">
        <v>2973</v>
      </c>
      <c r="O1912" t="s">
        <v>14196</v>
      </c>
      <c r="Q1912" t="s">
        <v>14208</v>
      </c>
      <c r="S1912" t="s">
        <v>14209</v>
      </c>
      <c r="U1912" t="s">
        <v>14191</v>
      </c>
      <c r="V1912" t="s">
        <v>2031</v>
      </c>
      <c r="W1912" t="s">
        <v>1770</v>
      </c>
      <c r="Y1912" t="s">
        <v>1815</v>
      </c>
      <c r="Z1912" t="s">
        <v>1831</v>
      </c>
      <c r="AA1912" t="s">
        <v>14196</v>
      </c>
      <c r="AB1912" t="s">
        <v>2973</v>
      </c>
      <c r="AC1912" t="s">
        <v>14206</v>
      </c>
      <c r="AD1912" t="s">
        <v>1768</v>
      </c>
      <c r="AE1912" t="s">
        <v>1785</v>
      </c>
      <c r="AG1912" t="s">
        <v>1787</v>
      </c>
    </row>
    <row r="1913" spans="1:33" x14ac:dyDescent="0.3">
      <c r="A1913" t="s">
        <v>14210</v>
      </c>
      <c r="B1913" t="s">
        <v>1768</v>
      </c>
      <c r="C1913" t="s">
        <v>1769</v>
      </c>
      <c r="E1913" t="s">
        <v>1770</v>
      </c>
      <c r="F1913" t="s">
        <v>3232</v>
      </c>
      <c r="G1913" t="s">
        <v>14211</v>
      </c>
      <c r="H1913" t="s">
        <v>1773</v>
      </c>
      <c r="I1913" t="s">
        <v>14187</v>
      </c>
      <c r="J1913" t="s">
        <v>14212</v>
      </c>
      <c r="K1913" t="s">
        <v>1769</v>
      </c>
      <c r="L1913" t="s">
        <v>1831</v>
      </c>
      <c r="M1913" t="s">
        <v>1815</v>
      </c>
      <c r="N1913" t="s">
        <v>2973</v>
      </c>
      <c r="O1913" t="s">
        <v>14196</v>
      </c>
      <c r="S1913" t="s">
        <v>14213</v>
      </c>
      <c r="U1913" t="s">
        <v>14191</v>
      </c>
      <c r="V1913" t="s">
        <v>2031</v>
      </c>
      <c r="W1913" t="s">
        <v>1770</v>
      </c>
      <c r="Y1913" t="s">
        <v>1815</v>
      </c>
      <c r="Z1913" t="s">
        <v>1831</v>
      </c>
      <c r="AA1913" t="s">
        <v>14196</v>
      </c>
      <c r="AB1913" t="s">
        <v>2973</v>
      </c>
      <c r="AC1913" t="s">
        <v>14211</v>
      </c>
      <c r="AD1913" t="s">
        <v>1768</v>
      </c>
      <c r="AE1913" t="s">
        <v>1785</v>
      </c>
      <c r="AG1913" t="s">
        <v>1787</v>
      </c>
    </row>
    <row r="1914" spans="1:33" x14ac:dyDescent="0.3">
      <c r="A1914" t="s">
        <v>14214</v>
      </c>
      <c r="B1914" t="s">
        <v>1768</v>
      </c>
      <c r="C1914" t="s">
        <v>1769</v>
      </c>
      <c r="E1914" t="s">
        <v>1770</v>
      </c>
      <c r="F1914" t="s">
        <v>2904</v>
      </c>
      <c r="G1914" t="s">
        <v>14215</v>
      </c>
      <c r="H1914" t="s">
        <v>1773</v>
      </c>
      <c r="I1914" t="s">
        <v>14187</v>
      </c>
      <c r="J1914" t="s">
        <v>14216</v>
      </c>
      <c r="K1914" t="s">
        <v>1769</v>
      </c>
      <c r="L1914" t="s">
        <v>1831</v>
      </c>
      <c r="M1914" t="s">
        <v>1815</v>
      </c>
      <c r="N1914" t="s">
        <v>2973</v>
      </c>
      <c r="O1914" t="s">
        <v>14196</v>
      </c>
      <c r="Q1914" t="s">
        <v>14217</v>
      </c>
      <c r="S1914" t="s">
        <v>14218</v>
      </c>
      <c r="U1914" t="s">
        <v>14191</v>
      </c>
      <c r="V1914" t="s">
        <v>2031</v>
      </c>
      <c r="W1914" t="s">
        <v>1770</v>
      </c>
      <c r="Y1914" t="s">
        <v>1815</v>
      </c>
      <c r="Z1914" t="s">
        <v>1831</v>
      </c>
      <c r="AA1914" t="s">
        <v>14196</v>
      </c>
      <c r="AB1914" t="s">
        <v>2973</v>
      </c>
      <c r="AC1914" t="s">
        <v>14215</v>
      </c>
      <c r="AD1914" t="s">
        <v>1768</v>
      </c>
      <c r="AE1914" t="s">
        <v>1785</v>
      </c>
      <c r="AG1914" t="s">
        <v>1787</v>
      </c>
    </row>
    <row r="1915" spans="1:33" x14ac:dyDescent="0.3">
      <c r="A1915" t="s">
        <v>14219</v>
      </c>
      <c r="B1915" t="s">
        <v>1768</v>
      </c>
      <c r="C1915" t="s">
        <v>1769</v>
      </c>
      <c r="E1915" t="s">
        <v>1770</v>
      </c>
      <c r="F1915" t="s">
        <v>14220</v>
      </c>
      <c r="G1915" t="s">
        <v>14221</v>
      </c>
      <c r="H1915" t="s">
        <v>1773</v>
      </c>
      <c r="I1915" t="s">
        <v>14187</v>
      </c>
      <c r="J1915" t="s">
        <v>14222</v>
      </c>
      <c r="K1915" t="s">
        <v>1769</v>
      </c>
      <c r="L1915" t="s">
        <v>1831</v>
      </c>
      <c r="M1915" t="s">
        <v>1815</v>
      </c>
      <c r="N1915" t="s">
        <v>2973</v>
      </c>
      <c r="O1915" t="s">
        <v>14196</v>
      </c>
      <c r="Q1915" t="s">
        <v>14223</v>
      </c>
      <c r="S1915" t="s">
        <v>14224</v>
      </c>
      <c r="U1915" t="s">
        <v>14191</v>
      </c>
      <c r="V1915" t="s">
        <v>2031</v>
      </c>
      <c r="W1915" t="s">
        <v>1770</v>
      </c>
      <c r="Y1915" t="s">
        <v>1815</v>
      </c>
      <c r="Z1915" t="s">
        <v>1831</v>
      </c>
      <c r="AA1915" t="s">
        <v>14196</v>
      </c>
      <c r="AB1915" t="s">
        <v>2973</v>
      </c>
      <c r="AC1915" t="s">
        <v>14221</v>
      </c>
      <c r="AD1915" t="s">
        <v>1768</v>
      </c>
      <c r="AE1915" t="s">
        <v>1785</v>
      </c>
      <c r="AG1915" t="s">
        <v>1787</v>
      </c>
    </row>
    <row r="1916" spans="1:33" x14ac:dyDescent="0.3">
      <c r="A1916" t="s">
        <v>14225</v>
      </c>
      <c r="B1916" t="s">
        <v>1768</v>
      </c>
      <c r="C1916" t="s">
        <v>1769</v>
      </c>
      <c r="E1916" t="s">
        <v>1770</v>
      </c>
      <c r="F1916" t="s">
        <v>6030</v>
      </c>
      <c r="G1916" t="s">
        <v>14221</v>
      </c>
      <c r="H1916" t="s">
        <v>1773</v>
      </c>
      <c r="I1916" t="s">
        <v>14187</v>
      </c>
      <c r="J1916" t="s">
        <v>14226</v>
      </c>
      <c r="K1916" t="s">
        <v>1769</v>
      </c>
      <c r="L1916" t="s">
        <v>1831</v>
      </c>
      <c r="M1916" t="s">
        <v>1815</v>
      </c>
      <c r="N1916" t="s">
        <v>2973</v>
      </c>
      <c r="O1916" t="s">
        <v>14196</v>
      </c>
      <c r="S1916" t="s">
        <v>14227</v>
      </c>
      <c r="U1916" t="s">
        <v>14191</v>
      </c>
      <c r="V1916" t="s">
        <v>2031</v>
      </c>
      <c r="W1916" t="s">
        <v>1770</v>
      </c>
      <c r="Y1916" t="s">
        <v>1815</v>
      </c>
      <c r="Z1916" t="s">
        <v>1831</v>
      </c>
      <c r="AA1916" t="s">
        <v>14196</v>
      </c>
      <c r="AB1916" t="s">
        <v>2973</v>
      </c>
      <c r="AC1916" t="s">
        <v>14221</v>
      </c>
      <c r="AD1916" t="s">
        <v>1768</v>
      </c>
      <c r="AE1916" t="s">
        <v>1785</v>
      </c>
      <c r="AG1916" t="s">
        <v>1787</v>
      </c>
    </row>
    <row r="1917" spans="1:33" x14ac:dyDescent="0.3">
      <c r="A1917" t="s">
        <v>14228</v>
      </c>
      <c r="B1917" t="s">
        <v>1768</v>
      </c>
      <c r="C1917" t="s">
        <v>1769</v>
      </c>
      <c r="E1917" t="s">
        <v>1770</v>
      </c>
      <c r="F1917" t="s">
        <v>3232</v>
      </c>
      <c r="G1917" t="s">
        <v>14229</v>
      </c>
      <c r="H1917" t="s">
        <v>1773</v>
      </c>
      <c r="I1917" t="s">
        <v>14187</v>
      </c>
      <c r="J1917" t="s">
        <v>14230</v>
      </c>
      <c r="K1917" t="s">
        <v>1769</v>
      </c>
      <c r="L1917" t="s">
        <v>1831</v>
      </c>
      <c r="M1917" t="s">
        <v>1815</v>
      </c>
      <c r="N1917" t="s">
        <v>2973</v>
      </c>
      <c r="O1917" t="s">
        <v>14196</v>
      </c>
      <c r="S1917" t="s">
        <v>14231</v>
      </c>
      <c r="U1917" t="s">
        <v>14191</v>
      </c>
      <c r="V1917" t="s">
        <v>2031</v>
      </c>
      <c r="W1917" t="s">
        <v>1770</v>
      </c>
      <c r="Y1917" t="s">
        <v>1815</v>
      </c>
      <c r="Z1917" t="s">
        <v>1831</v>
      </c>
      <c r="AA1917" t="s">
        <v>14196</v>
      </c>
      <c r="AB1917" t="s">
        <v>2973</v>
      </c>
      <c r="AC1917" t="s">
        <v>14229</v>
      </c>
      <c r="AD1917" t="s">
        <v>1768</v>
      </c>
      <c r="AE1917" t="s">
        <v>1785</v>
      </c>
      <c r="AG1917" t="s">
        <v>1787</v>
      </c>
    </row>
    <row r="1918" spans="1:33" x14ac:dyDescent="0.3">
      <c r="A1918" t="s">
        <v>14232</v>
      </c>
      <c r="B1918" t="s">
        <v>1768</v>
      </c>
      <c r="C1918" t="s">
        <v>1769</v>
      </c>
      <c r="E1918" t="s">
        <v>1770</v>
      </c>
      <c r="F1918" t="s">
        <v>2867</v>
      </c>
      <c r="G1918" t="s">
        <v>14233</v>
      </c>
      <c r="H1918" t="s">
        <v>1773</v>
      </c>
      <c r="I1918" t="s">
        <v>14187</v>
      </c>
      <c r="J1918" t="s">
        <v>14234</v>
      </c>
      <c r="K1918" t="s">
        <v>1769</v>
      </c>
      <c r="L1918" t="s">
        <v>1831</v>
      </c>
      <c r="M1918" t="s">
        <v>1815</v>
      </c>
      <c r="N1918" t="s">
        <v>2973</v>
      </c>
      <c r="O1918" t="s">
        <v>14196</v>
      </c>
      <c r="Q1918" t="s">
        <v>14235</v>
      </c>
      <c r="S1918" t="s">
        <v>14236</v>
      </c>
      <c r="U1918" t="s">
        <v>14191</v>
      </c>
      <c r="V1918" t="s">
        <v>2031</v>
      </c>
      <c r="W1918" t="s">
        <v>1770</v>
      </c>
      <c r="Y1918" t="s">
        <v>1815</v>
      </c>
      <c r="Z1918" t="s">
        <v>1831</v>
      </c>
      <c r="AA1918" t="s">
        <v>14196</v>
      </c>
      <c r="AB1918" t="s">
        <v>2973</v>
      </c>
      <c r="AC1918" t="s">
        <v>14233</v>
      </c>
      <c r="AD1918" t="s">
        <v>1768</v>
      </c>
      <c r="AE1918" t="s">
        <v>1785</v>
      </c>
      <c r="AG1918" t="s">
        <v>1787</v>
      </c>
    </row>
    <row r="1919" spans="1:33" x14ac:dyDescent="0.3">
      <c r="A1919" t="s">
        <v>14237</v>
      </c>
      <c r="B1919" t="s">
        <v>1768</v>
      </c>
      <c r="C1919" t="s">
        <v>1769</v>
      </c>
      <c r="E1919" t="s">
        <v>1770</v>
      </c>
      <c r="F1919" t="s">
        <v>2623</v>
      </c>
      <c r="G1919" t="s">
        <v>14238</v>
      </c>
      <c r="H1919" t="s">
        <v>1773</v>
      </c>
      <c r="I1919" t="s">
        <v>14187</v>
      </c>
      <c r="J1919" t="s">
        <v>14239</v>
      </c>
      <c r="K1919" t="s">
        <v>1769</v>
      </c>
      <c r="L1919" t="s">
        <v>1831</v>
      </c>
      <c r="M1919" t="s">
        <v>1815</v>
      </c>
      <c r="N1919" t="s">
        <v>2973</v>
      </c>
      <c r="O1919" t="s">
        <v>14196</v>
      </c>
      <c r="Q1919" t="s">
        <v>14240</v>
      </c>
      <c r="S1919" t="s">
        <v>14241</v>
      </c>
      <c r="U1919" t="s">
        <v>14191</v>
      </c>
      <c r="V1919" t="s">
        <v>2031</v>
      </c>
      <c r="W1919" t="s">
        <v>1770</v>
      </c>
      <c r="Y1919" t="s">
        <v>1815</v>
      </c>
      <c r="Z1919" t="s">
        <v>1831</v>
      </c>
      <c r="AA1919" t="s">
        <v>14196</v>
      </c>
      <c r="AB1919" t="s">
        <v>2973</v>
      </c>
      <c r="AC1919" t="s">
        <v>14238</v>
      </c>
      <c r="AD1919" t="s">
        <v>1768</v>
      </c>
      <c r="AE1919" t="s">
        <v>1785</v>
      </c>
      <c r="AG1919" t="s">
        <v>1787</v>
      </c>
    </row>
    <row r="1920" spans="1:33" x14ac:dyDescent="0.3">
      <c r="A1920" t="s">
        <v>14242</v>
      </c>
      <c r="B1920" t="s">
        <v>1768</v>
      </c>
      <c r="C1920" t="s">
        <v>1769</v>
      </c>
      <c r="E1920" t="s">
        <v>1770</v>
      </c>
      <c r="F1920" t="s">
        <v>14243</v>
      </c>
      <c r="G1920" t="s">
        <v>14244</v>
      </c>
      <c r="H1920" t="s">
        <v>1773</v>
      </c>
      <c r="I1920" t="s">
        <v>14187</v>
      </c>
      <c r="J1920" t="s">
        <v>14245</v>
      </c>
      <c r="K1920" t="s">
        <v>1769</v>
      </c>
      <c r="L1920" t="s">
        <v>1831</v>
      </c>
      <c r="M1920" t="s">
        <v>1815</v>
      </c>
      <c r="N1920" t="s">
        <v>2973</v>
      </c>
      <c r="O1920" t="s">
        <v>14196</v>
      </c>
      <c r="Q1920" t="s">
        <v>14246</v>
      </c>
      <c r="S1920" t="s">
        <v>14247</v>
      </c>
      <c r="U1920" t="s">
        <v>14191</v>
      </c>
      <c r="V1920" t="s">
        <v>2031</v>
      </c>
      <c r="W1920" t="s">
        <v>1770</v>
      </c>
      <c r="Y1920" t="s">
        <v>1815</v>
      </c>
      <c r="Z1920" t="s">
        <v>1831</v>
      </c>
      <c r="AA1920" t="s">
        <v>14196</v>
      </c>
      <c r="AB1920" t="s">
        <v>2973</v>
      </c>
      <c r="AC1920" t="s">
        <v>14244</v>
      </c>
      <c r="AD1920" t="s">
        <v>1768</v>
      </c>
      <c r="AE1920" t="s">
        <v>1785</v>
      </c>
      <c r="AG1920" t="s">
        <v>1787</v>
      </c>
    </row>
    <row r="1921" spans="1:33" x14ac:dyDescent="0.3">
      <c r="A1921" t="s">
        <v>14248</v>
      </c>
      <c r="B1921" t="s">
        <v>1768</v>
      </c>
      <c r="E1921" t="s">
        <v>1770</v>
      </c>
      <c r="F1921" t="s">
        <v>2063</v>
      </c>
      <c r="G1921" t="s">
        <v>14249</v>
      </c>
      <c r="H1921" t="s">
        <v>1773</v>
      </c>
      <c r="I1921" t="s">
        <v>14250</v>
      </c>
      <c r="J1921" t="s">
        <v>14251</v>
      </c>
      <c r="L1921" t="s">
        <v>1831</v>
      </c>
      <c r="M1921" t="s">
        <v>1815</v>
      </c>
      <c r="N1921" t="s">
        <v>1482</v>
      </c>
      <c r="O1921" t="s">
        <v>14252</v>
      </c>
      <c r="Q1921" t="s">
        <v>14253</v>
      </c>
      <c r="S1921" t="s">
        <v>14254</v>
      </c>
      <c r="U1921" t="s">
        <v>14255</v>
      </c>
      <c r="V1921" t="s">
        <v>1975</v>
      </c>
      <c r="W1921" t="s">
        <v>1770</v>
      </c>
      <c r="Y1921" t="s">
        <v>1815</v>
      </c>
      <c r="Z1921" t="s">
        <v>1831</v>
      </c>
      <c r="AA1921" t="s">
        <v>14252</v>
      </c>
      <c r="AB1921" t="s">
        <v>1482</v>
      </c>
      <c r="AC1921" t="s">
        <v>14249</v>
      </c>
      <c r="AD1921" t="s">
        <v>1768</v>
      </c>
      <c r="AF1921" t="s">
        <v>14256</v>
      </c>
    </row>
    <row r="1922" spans="1:33" x14ac:dyDescent="0.3">
      <c r="A1922" t="s">
        <v>14257</v>
      </c>
      <c r="B1922" t="s">
        <v>1799</v>
      </c>
      <c r="E1922" t="s">
        <v>1770</v>
      </c>
      <c r="G1922" t="s">
        <v>14258</v>
      </c>
      <c r="H1922" t="s">
        <v>1801</v>
      </c>
      <c r="I1922" t="s">
        <v>14259</v>
      </c>
      <c r="J1922" t="s">
        <v>14260</v>
      </c>
      <c r="L1922" t="s">
        <v>6320</v>
      </c>
      <c r="M1922" t="s">
        <v>2047</v>
      </c>
      <c r="N1922" t="s">
        <v>6321</v>
      </c>
      <c r="O1922" t="s">
        <v>14261</v>
      </c>
      <c r="R1922" t="s">
        <v>14262</v>
      </c>
      <c r="S1922" t="s">
        <v>14263</v>
      </c>
      <c r="U1922" t="s">
        <v>14255</v>
      </c>
      <c r="V1922" t="s">
        <v>14264</v>
      </c>
      <c r="W1922" t="s">
        <v>1770</v>
      </c>
      <c r="Y1922" t="s">
        <v>2047</v>
      </c>
      <c r="Z1922" t="s">
        <v>6320</v>
      </c>
      <c r="AA1922" t="s">
        <v>14261</v>
      </c>
      <c r="AB1922" t="s">
        <v>6321</v>
      </c>
      <c r="AC1922" t="s">
        <v>14258</v>
      </c>
      <c r="AD1922" t="s">
        <v>1799</v>
      </c>
      <c r="AF1922" t="s">
        <v>14265</v>
      </c>
    </row>
    <row r="1923" spans="1:33" x14ac:dyDescent="0.3">
      <c r="A1923" t="s">
        <v>691</v>
      </c>
      <c r="B1923" t="s">
        <v>1799</v>
      </c>
      <c r="C1923" t="s">
        <v>1769</v>
      </c>
      <c r="D1923" t="s">
        <v>691</v>
      </c>
      <c r="E1923" t="s">
        <v>1770</v>
      </c>
      <c r="G1923" t="s">
        <v>14266</v>
      </c>
      <c r="H1923" t="s">
        <v>1801</v>
      </c>
      <c r="I1923" t="s">
        <v>14267</v>
      </c>
      <c r="K1923" t="s">
        <v>1769</v>
      </c>
      <c r="L1923" t="s">
        <v>14268</v>
      </c>
      <c r="M1923" t="s">
        <v>3561</v>
      </c>
      <c r="N1923" t="s">
        <v>14269</v>
      </c>
      <c r="O1923" t="s">
        <v>14270</v>
      </c>
      <c r="S1923" t="s">
        <v>14271</v>
      </c>
      <c r="T1923" t="s">
        <v>14272</v>
      </c>
      <c r="U1923" t="s">
        <v>14273</v>
      </c>
      <c r="V1923" t="s">
        <v>2031</v>
      </c>
      <c r="W1923" t="s">
        <v>1770</v>
      </c>
      <c r="Y1923" t="s">
        <v>3561</v>
      </c>
      <c r="Z1923" t="s">
        <v>14268</v>
      </c>
      <c r="AA1923" t="s">
        <v>14270</v>
      </c>
      <c r="AB1923" t="s">
        <v>14269</v>
      </c>
      <c r="AC1923" t="s">
        <v>14266</v>
      </c>
      <c r="AD1923" t="s">
        <v>1799</v>
      </c>
      <c r="AE1923" t="s">
        <v>1785</v>
      </c>
      <c r="AF1923" t="s">
        <v>14274</v>
      </c>
      <c r="AG1923" t="s">
        <v>1787</v>
      </c>
    </row>
    <row r="1924" spans="1:33" x14ac:dyDescent="0.3">
      <c r="A1924" t="s">
        <v>14275</v>
      </c>
      <c r="B1924" t="s">
        <v>1799</v>
      </c>
      <c r="E1924" t="s">
        <v>1770</v>
      </c>
      <c r="G1924" t="s">
        <v>14276</v>
      </c>
      <c r="H1924" t="s">
        <v>1801</v>
      </c>
      <c r="I1924" t="s">
        <v>14277</v>
      </c>
      <c r="J1924" t="s">
        <v>14278</v>
      </c>
      <c r="L1924" t="s">
        <v>14279</v>
      </c>
      <c r="M1924" t="s">
        <v>1962</v>
      </c>
      <c r="N1924" t="s">
        <v>14280</v>
      </c>
      <c r="O1924" t="s">
        <v>14281</v>
      </c>
      <c r="U1924" t="s">
        <v>14282</v>
      </c>
      <c r="V1924" t="s">
        <v>1975</v>
      </c>
      <c r="W1924" t="s">
        <v>1770</v>
      </c>
      <c r="Y1924" t="s">
        <v>1962</v>
      </c>
      <c r="Z1924" t="s">
        <v>14279</v>
      </c>
      <c r="AA1924" t="s">
        <v>14281</v>
      </c>
      <c r="AB1924" t="s">
        <v>14280</v>
      </c>
      <c r="AC1924" t="s">
        <v>14276</v>
      </c>
      <c r="AD1924" t="s">
        <v>1799</v>
      </c>
      <c r="AF1924" t="s">
        <v>14283</v>
      </c>
    </row>
    <row r="1925" spans="1:33" x14ac:dyDescent="0.3">
      <c r="A1925" t="s">
        <v>692</v>
      </c>
      <c r="B1925" t="s">
        <v>1799</v>
      </c>
      <c r="C1925" t="s">
        <v>1769</v>
      </c>
      <c r="D1925" t="s">
        <v>692</v>
      </c>
      <c r="E1925" t="s">
        <v>1770</v>
      </c>
      <c r="G1925" t="s">
        <v>14284</v>
      </c>
      <c r="H1925" t="s">
        <v>1801</v>
      </c>
      <c r="I1925" t="s">
        <v>14285</v>
      </c>
      <c r="K1925" t="s">
        <v>1769</v>
      </c>
      <c r="L1925" t="s">
        <v>2163</v>
      </c>
      <c r="M1925" t="s">
        <v>2164</v>
      </c>
      <c r="N1925" t="s">
        <v>7242</v>
      </c>
      <c r="O1925" t="s">
        <v>14286</v>
      </c>
      <c r="R1925" t="s">
        <v>14287</v>
      </c>
      <c r="S1925" t="s">
        <v>14288</v>
      </c>
      <c r="U1925" t="s">
        <v>14289</v>
      </c>
      <c r="V1925" t="s">
        <v>2031</v>
      </c>
      <c r="W1925" t="s">
        <v>1770</v>
      </c>
      <c r="Y1925" t="s">
        <v>2164</v>
      </c>
      <c r="Z1925" t="s">
        <v>2163</v>
      </c>
      <c r="AA1925" t="s">
        <v>14286</v>
      </c>
      <c r="AB1925" t="s">
        <v>7242</v>
      </c>
      <c r="AC1925" t="s">
        <v>14284</v>
      </c>
      <c r="AD1925" t="s">
        <v>1799</v>
      </c>
      <c r="AE1925" t="s">
        <v>1785</v>
      </c>
      <c r="AF1925" t="s">
        <v>14290</v>
      </c>
      <c r="AG1925" t="s">
        <v>1787</v>
      </c>
    </row>
    <row r="1926" spans="1:33" x14ac:dyDescent="0.3">
      <c r="A1926" t="s">
        <v>14291</v>
      </c>
      <c r="B1926" t="s">
        <v>1768</v>
      </c>
      <c r="C1926" t="s">
        <v>1769</v>
      </c>
      <c r="E1926" t="s">
        <v>1770</v>
      </c>
      <c r="F1926" t="s">
        <v>1904</v>
      </c>
      <c r="G1926" t="s">
        <v>14292</v>
      </c>
      <c r="H1926" t="s">
        <v>1773</v>
      </c>
      <c r="I1926" t="s">
        <v>14285</v>
      </c>
      <c r="J1926" t="s">
        <v>14293</v>
      </c>
      <c r="K1926" t="s">
        <v>1769</v>
      </c>
      <c r="L1926" t="s">
        <v>2163</v>
      </c>
      <c r="M1926" t="s">
        <v>2164</v>
      </c>
      <c r="N1926" t="s">
        <v>3145</v>
      </c>
      <c r="O1926" t="s">
        <v>14294</v>
      </c>
      <c r="U1926" t="s">
        <v>14289</v>
      </c>
      <c r="V1926" t="s">
        <v>2031</v>
      </c>
      <c r="W1926" t="s">
        <v>1770</v>
      </c>
      <c r="Y1926" t="s">
        <v>2164</v>
      </c>
      <c r="Z1926" t="s">
        <v>2163</v>
      </c>
      <c r="AA1926" t="s">
        <v>14294</v>
      </c>
      <c r="AB1926" t="s">
        <v>3145</v>
      </c>
      <c r="AC1926" t="s">
        <v>14292</v>
      </c>
      <c r="AD1926" t="s">
        <v>1768</v>
      </c>
      <c r="AE1926" t="s">
        <v>1785</v>
      </c>
      <c r="AG1926" t="s">
        <v>1787</v>
      </c>
    </row>
    <row r="1927" spans="1:33" x14ac:dyDescent="0.3">
      <c r="A1927" t="s">
        <v>14295</v>
      </c>
      <c r="B1927" t="s">
        <v>1768</v>
      </c>
      <c r="C1927" t="s">
        <v>1769</v>
      </c>
      <c r="E1927" t="s">
        <v>1770</v>
      </c>
      <c r="F1927" t="s">
        <v>3419</v>
      </c>
      <c r="G1927" t="s">
        <v>3420</v>
      </c>
      <c r="H1927" t="s">
        <v>1773</v>
      </c>
      <c r="I1927" t="s">
        <v>14285</v>
      </c>
      <c r="J1927" t="s">
        <v>3421</v>
      </c>
      <c r="K1927" t="s">
        <v>1769</v>
      </c>
      <c r="L1927" t="s">
        <v>2163</v>
      </c>
      <c r="M1927" t="s">
        <v>2164</v>
      </c>
      <c r="N1927" t="s">
        <v>3145</v>
      </c>
      <c r="O1927" t="s">
        <v>14294</v>
      </c>
      <c r="U1927" t="s">
        <v>14289</v>
      </c>
      <c r="V1927" t="s">
        <v>2031</v>
      </c>
      <c r="W1927" t="s">
        <v>1770</v>
      </c>
      <c r="Y1927" t="s">
        <v>2164</v>
      </c>
      <c r="Z1927" t="s">
        <v>2163</v>
      </c>
      <c r="AA1927" t="s">
        <v>14294</v>
      </c>
      <c r="AB1927" t="s">
        <v>3145</v>
      </c>
      <c r="AC1927" t="s">
        <v>3420</v>
      </c>
      <c r="AD1927" t="s">
        <v>1768</v>
      </c>
      <c r="AE1927" t="s">
        <v>1785</v>
      </c>
      <c r="AG1927" t="s">
        <v>1787</v>
      </c>
    </row>
    <row r="1928" spans="1:33" x14ac:dyDescent="0.3">
      <c r="A1928" t="s">
        <v>14296</v>
      </c>
      <c r="B1928" t="s">
        <v>1768</v>
      </c>
      <c r="C1928" t="s">
        <v>1769</v>
      </c>
      <c r="E1928" t="s">
        <v>1770</v>
      </c>
      <c r="F1928" t="s">
        <v>2907</v>
      </c>
      <c r="G1928" t="s">
        <v>3693</v>
      </c>
      <c r="H1928" t="s">
        <v>1773</v>
      </c>
      <c r="I1928" t="s">
        <v>14285</v>
      </c>
      <c r="J1928" t="s">
        <v>3694</v>
      </c>
      <c r="K1928" t="s">
        <v>1769</v>
      </c>
      <c r="L1928" t="s">
        <v>2163</v>
      </c>
      <c r="M1928" t="s">
        <v>2164</v>
      </c>
      <c r="N1928" t="s">
        <v>3145</v>
      </c>
      <c r="O1928" t="s">
        <v>14294</v>
      </c>
      <c r="U1928" t="s">
        <v>14289</v>
      </c>
      <c r="V1928" t="s">
        <v>2031</v>
      </c>
      <c r="W1928" t="s">
        <v>1770</v>
      </c>
      <c r="Y1928" t="s">
        <v>2164</v>
      </c>
      <c r="Z1928" t="s">
        <v>2163</v>
      </c>
      <c r="AA1928" t="s">
        <v>14294</v>
      </c>
      <c r="AB1928" t="s">
        <v>3145</v>
      </c>
      <c r="AC1928" t="s">
        <v>3693</v>
      </c>
      <c r="AD1928" t="s">
        <v>1768</v>
      </c>
      <c r="AE1928" t="s">
        <v>1785</v>
      </c>
      <c r="AG1928" t="s">
        <v>1787</v>
      </c>
    </row>
    <row r="1929" spans="1:33" x14ac:dyDescent="0.3">
      <c r="A1929" t="s">
        <v>693</v>
      </c>
      <c r="B1929" t="s">
        <v>1768</v>
      </c>
      <c r="C1929" t="s">
        <v>1769</v>
      </c>
      <c r="D1929" t="s">
        <v>693</v>
      </c>
      <c r="E1929" t="s">
        <v>1770</v>
      </c>
      <c r="F1929" t="s">
        <v>2760</v>
      </c>
      <c r="G1929" t="s">
        <v>14297</v>
      </c>
      <c r="H1929" t="s">
        <v>1773</v>
      </c>
      <c r="I1929" t="s">
        <v>14298</v>
      </c>
      <c r="J1929" t="s">
        <v>14299</v>
      </c>
      <c r="K1929" t="s">
        <v>1769</v>
      </c>
      <c r="L1929" t="s">
        <v>2014</v>
      </c>
      <c r="M1929" t="s">
        <v>2015</v>
      </c>
      <c r="N1929" t="s">
        <v>2016</v>
      </c>
      <c r="O1929" t="s">
        <v>14300</v>
      </c>
      <c r="R1929" t="s">
        <v>14301</v>
      </c>
      <c r="S1929" t="s">
        <v>14302</v>
      </c>
      <c r="U1929" t="s">
        <v>14303</v>
      </c>
      <c r="V1929" t="s">
        <v>2031</v>
      </c>
      <c r="W1929" t="s">
        <v>1770</v>
      </c>
      <c r="Y1929" t="s">
        <v>2015</v>
      </c>
      <c r="Z1929" t="s">
        <v>2014</v>
      </c>
      <c r="AA1929" t="s">
        <v>14300</v>
      </c>
      <c r="AB1929" t="s">
        <v>2016</v>
      </c>
      <c r="AC1929" t="s">
        <v>14297</v>
      </c>
      <c r="AD1929" t="s">
        <v>1768</v>
      </c>
      <c r="AE1929" t="s">
        <v>1785</v>
      </c>
      <c r="AF1929" t="s">
        <v>14304</v>
      </c>
      <c r="AG1929" t="s">
        <v>12197</v>
      </c>
    </row>
    <row r="1930" spans="1:33" x14ac:dyDescent="0.3">
      <c r="A1930" t="s">
        <v>14305</v>
      </c>
      <c r="B1930" t="s">
        <v>1799</v>
      </c>
      <c r="E1930" t="s">
        <v>1770</v>
      </c>
      <c r="G1930" t="s">
        <v>14306</v>
      </c>
      <c r="H1930" t="s">
        <v>1801</v>
      </c>
      <c r="I1930" t="s">
        <v>14307</v>
      </c>
      <c r="J1930" t="s">
        <v>14308</v>
      </c>
      <c r="L1930" t="s">
        <v>2001</v>
      </c>
      <c r="M1930" t="s">
        <v>1854</v>
      </c>
      <c r="N1930" t="s">
        <v>4407</v>
      </c>
      <c r="O1930" t="s">
        <v>14309</v>
      </c>
      <c r="U1930" t="s">
        <v>14310</v>
      </c>
      <c r="V1930" t="s">
        <v>1975</v>
      </c>
      <c r="W1930" t="s">
        <v>1770</v>
      </c>
      <c r="Y1930" t="s">
        <v>1854</v>
      </c>
      <c r="Z1930" t="s">
        <v>2001</v>
      </c>
      <c r="AA1930" t="s">
        <v>14309</v>
      </c>
      <c r="AB1930" t="s">
        <v>4407</v>
      </c>
      <c r="AC1930" t="s">
        <v>14306</v>
      </c>
      <c r="AD1930" t="s">
        <v>1799</v>
      </c>
    </row>
    <row r="1931" spans="1:33" x14ac:dyDescent="0.3">
      <c r="A1931" t="s">
        <v>14311</v>
      </c>
      <c r="B1931" t="s">
        <v>1799</v>
      </c>
      <c r="E1931" t="s">
        <v>1770</v>
      </c>
      <c r="G1931" t="s">
        <v>14312</v>
      </c>
      <c r="H1931" t="s">
        <v>1801</v>
      </c>
      <c r="I1931" t="s">
        <v>14313</v>
      </c>
      <c r="J1931" t="s">
        <v>14314</v>
      </c>
      <c r="L1931" t="s">
        <v>2001</v>
      </c>
      <c r="M1931" t="s">
        <v>1854</v>
      </c>
      <c r="N1931" t="s">
        <v>4407</v>
      </c>
      <c r="O1931" t="s">
        <v>14315</v>
      </c>
      <c r="R1931" t="s">
        <v>14316</v>
      </c>
      <c r="U1931" t="s">
        <v>14317</v>
      </c>
      <c r="V1931" t="s">
        <v>1975</v>
      </c>
      <c r="W1931" t="s">
        <v>1770</v>
      </c>
      <c r="Y1931" t="s">
        <v>1854</v>
      </c>
      <c r="Z1931" t="s">
        <v>2001</v>
      </c>
      <c r="AA1931" t="s">
        <v>14315</v>
      </c>
      <c r="AB1931" t="s">
        <v>4407</v>
      </c>
      <c r="AC1931" t="s">
        <v>14312</v>
      </c>
      <c r="AD1931" t="s">
        <v>1799</v>
      </c>
    </row>
    <row r="1932" spans="1:33" x14ac:dyDescent="0.3">
      <c r="A1932" t="s">
        <v>14318</v>
      </c>
      <c r="B1932" t="s">
        <v>1799</v>
      </c>
      <c r="C1932" t="s">
        <v>1769</v>
      </c>
      <c r="D1932" t="s">
        <v>14318</v>
      </c>
      <c r="E1932" t="s">
        <v>1770</v>
      </c>
      <c r="G1932" t="s">
        <v>14319</v>
      </c>
      <c r="H1932" t="s">
        <v>1801</v>
      </c>
      <c r="I1932" t="s">
        <v>14320</v>
      </c>
      <c r="J1932" t="s">
        <v>14321</v>
      </c>
      <c r="K1932" t="s">
        <v>1769</v>
      </c>
      <c r="L1932" t="s">
        <v>2852</v>
      </c>
      <c r="M1932" t="s">
        <v>2853</v>
      </c>
      <c r="N1932" t="s">
        <v>2854</v>
      </c>
      <c r="O1932" t="s">
        <v>14322</v>
      </c>
      <c r="R1932" t="s">
        <v>14323</v>
      </c>
      <c r="S1932" t="s">
        <v>14324</v>
      </c>
      <c r="U1932" t="s">
        <v>14191</v>
      </c>
      <c r="V1932" t="s">
        <v>14325</v>
      </c>
      <c r="W1932" t="s">
        <v>1770</v>
      </c>
      <c r="Y1932" t="s">
        <v>2853</v>
      </c>
      <c r="Z1932" t="s">
        <v>2852</v>
      </c>
      <c r="AA1932" t="s">
        <v>14322</v>
      </c>
      <c r="AB1932" t="s">
        <v>2854</v>
      </c>
      <c r="AC1932" t="s">
        <v>14319</v>
      </c>
      <c r="AD1932" t="s">
        <v>1799</v>
      </c>
      <c r="AE1932" t="s">
        <v>1785</v>
      </c>
      <c r="AF1932" t="s">
        <v>14326</v>
      </c>
      <c r="AG1932" t="s">
        <v>1787</v>
      </c>
    </row>
    <row r="1933" spans="1:33" x14ac:dyDescent="0.3">
      <c r="A1933" t="s">
        <v>14327</v>
      </c>
      <c r="B1933" t="s">
        <v>1768</v>
      </c>
      <c r="C1933" t="s">
        <v>1769</v>
      </c>
      <c r="E1933" t="s">
        <v>1770</v>
      </c>
      <c r="F1933" t="s">
        <v>13878</v>
      </c>
      <c r="G1933" t="s">
        <v>14328</v>
      </c>
      <c r="H1933" t="s">
        <v>1773</v>
      </c>
      <c r="I1933" t="s">
        <v>14320</v>
      </c>
      <c r="J1933" t="s">
        <v>14329</v>
      </c>
      <c r="K1933" t="s">
        <v>1769</v>
      </c>
      <c r="U1933" t="s">
        <v>14191</v>
      </c>
      <c r="V1933" t="s">
        <v>14325</v>
      </c>
      <c r="W1933" t="s">
        <v>1770</v>
      </c>
      <c r="AC1933" t="s">
        <v>14328</v>
      </c>
      <c r="AD1933" t="s">
        <v>1768</v>
      </c>
      <c r="AE1933" t="s">
        <v>1785</v>
      </c>
      <c r="AG1933" t="s">
        <v>1787</v>
      </c>
    </row>
    <row r="1934" spans="1:33" x14ac:dyDescent="0.3">
      <c r="A1934" t="s">
        <v>14330</v>
      </c>
      <c r="B1934" t="s">
        <v>1799</v>
      </c>
      <c r="E1934" t="s">
        <v>1770</v>
      </c>
      <c r="G1934" t="s">
        <v>14331</v>
      </c>
      <c r="H1934" t="s">
        <v>1801</v>
      </c>
      <c r="I1934" t="s">
        <v>14332</v>
      </c>
      <c r="J1934" t="s">
        <v>14333</v>
      </c>
      <c r="L1934" t="s">
        <v>1831</v>
      </c>
      <c r="M1934" t="s">
        <v>1815</v>
      </c>
      <c r="N1934" t="s">
        <v>9828</v>
      </c>
      <c r="O1934" t="s">
        <v>14334</v>
      </c>
      <c r="S1934" t="s">
        <v>14335</v>
      </c>
      <c r="U1934" t="s">
        <v>1783</v>
      </c>
      <c r="V1934" t="s">
        <v>5746</v>
      </c>
      <c r="W1934" t="s">
        <v>1770</v>
      </c>
      <c r="Y1934" t="s">
        <v>1815</v>
      </c>
      <c r="Z1934" t="s">
        <v>1831</v>
      </c>
      <c r="AA1934" t="s">
        <v>14334</v>
      </c>
      <c r="AB1934" t="s">
        <v>9828</v>
      </c>
      <c r="AC1934" t="s">
        <v>14331</v>
      </c>
      <c r="AD1934" t="s">
        <v>1799</v>
      </c>
      <c r="AF1934" t="s">
        <v>14336</v>
      </c>
      <c r="AG1934" t="s">
        <v>1787</v>
      </c>
    </row>
    <row r="1935" spans="1:33" x14ac:dyDescent="0.3">
      <c r="A1935" t="s">
        <v>14337</v>
      </c>
      <c r="B1935" t="s">
        <v>1768</v>
      </c>
      <c r="C1935" t="s">
        <v>1769</v>
      </c>
      <c r="E1935" t="s">
        <v>1770</v>
      </c>
      <c r="F1935" t="s">
        <v>3468</v>
      </c>
      <c r="G1935" t="s">
        <v>14338</v>
      </c>
      <c r="H1935" t="s">
        <v>1773</v>
      </c>
      <c r="I1935" t="s">
        <v>14339</v>
      </c>
      <c r="J1935" t="s">
        <v>14340</v>
      </c>
      <c r="K1935" t="s">
        <v>1769</v>
      </c>
      <c r="L1935" t="s">
        <v>14341</v>
      </c>
      <c r="M1935" t="s">
        <v>4509</v>
      </c>
      <c r="N1935" t="s">
        <v>14342</v>
      </c>
      <c r="O1935" t="s">
        <v>14343</v>
      </c>
      <c r="Q1935" t="s">
        <v>14344</v>
      </c>
      <c r="S1935" t="s">
        <v>14345</v>
      </c>
      <c r="U1935" t="s">
        <v>1783</v>
      </c>
      <c r="V1935" t="s">
        <v>5746</v>
      </c>
      <c r="W1935" t="s">
        <v>1770</v>
      </c>
      <c r="Y1935" t="s">
        <v>4509</v>
      </c>
      <c r="Z1935" t="s">
        <v>14341</v>
      </c>
      <c r="AA1935" t="s">
        <v>14343</v>
      </c>
      <c r="AB1935" t="s">
        <v>14342</v>
      </c>
      <c r="AC1935" t="s">
        <v>14338</v>
      </c>
      <c r="AD1935" t="s">
        <v>1768</v>
      </c>
      <c r="AE1935" t="s">
        <v>1785</v>
      </c>
      <c r="AG1935" t="s">
        <v>1787</v>
      </c>
    </row>
    <row r="1936" spans="1:33" x14ac:dyDescent="0.3">
      <c r="A1936" t="s">
        <v>14346</v>
      </c>
      <c r="B1936" t="s">
        <v>1799</v>
      </c>
      <c r="E1936" t="s">
        <v>1770</v>
      </c>
      <c r="G1936" t="s">
        <v>14347</v>
      </c>
      <c r="H1936" t="s">
        <v>1801</v>
      </c>
      <c r="I1936" t="s">
        <v>14348</v>
      </c>
      <c r="J1936" t="s">
        <v>14349</v>
      </c>
      <c r="L1936" t="s">
        <v>14350</v>
      </c>
      <c r="M1936" t="s">
        <v>2015</v>
      </c>
      <c r="N1936" t="s">
        <v>14351</v>
      </c>
      <c r="O1936" t="s">
        <v>14352</v>
      </c>
      <c r="U1936" t="s">
        <v>14353</v>
      </c>
      <c r="V1936" t="s">
        <v>1975</v>
      </c>
      <c r="W1936" t="s">
        <v>1770</v>
      </c>
      <c r="Y1936" t="s">
        <v>2015</v>
      </c>
      <c r="Z1936" t="s">
        <v>14350</v>
      </c>
      <c r="AA1936" t="s">
        <v>14352</v>
      </c>
      <c r="AB1936" t="s">
        <v>14351</v>
      </c>
      <c r="AC1936" t="s">
        <v>14347</v>
      </c>
      <c r="AD1936" t="s">
        <v>1799</v>
      </c>
    </row>
    <row r="1937" spans="1:33" x14ac:dyDescent="0.3">
      <c r="A1937" t="s">
        <v>14354</v>
      </c>
      <c r="B1937" t="s">
        <v>1799</v>
      </c>
      <c r="C1937" t="s">
        <v>1769</v>
      </c>
      <c r="D1937" t="s">
        <v>14354</v>
      </c>
      <c r="E1937" t="s">
        <v>1770</v>
      </c>
      <c r="G1937" t="s">
        <v>14355</v>
      </c>
      <c r="H1937" t="s">
        <v>1801</v>
      </c>
      <c r="I1937" t="s">
        <v>14356</v>
      </c>
      <c r="K1937" t="s">
        <v>1769</v>
      </c>
      <c r="L1937" t="s">
        <v>5037</v>
      </c>
      <c r="M1937" t="s">
        <v>5038</v>
      </c>
      <c r="N1937" t="s">
        <v>5039</v>
      </c>
      <c r="O1937" t="s">
        <v>14357</v>
      </c>
      <c r="S1937" t="s">
        <v>5099</v>
      </c>
      <c r="U1937" t="s">
        <v>14358</v>
      </c>
      <c r="V1937" t="s">
        <v>14359</v>
      </c>
      <c r="W1937" t="s">
        <v>1770</v>
      </c>
      <c r="Y1937" t="s">
        <v>5038</v>
      </c>
      <c r="Z1937" t="s">
        <v>5037</v>
      </c>
      <c r="AA1937" t="s">
        <v>14357</v>
      </c>
      <c r="AB1937" t="s">
        <v>5039</v>
      </c>
      <c r="AC1937" t="s">
        <v>14355</v>
      </c>
      <c r="AD1937" t="s">
        <v>1799</v>
      </c>
      <c r="AE1937" t="s">
        <v>1785</v>
      </c>
      <c r="AF1937" t="s">
        <v>14360</v>
      </c>
      <c r="AG1937" t="s">
        <v>1787</v>
      </c>
    </row>
    <row r="1938" spans="1:33" x14ac:dyDescent="0.3">
      <c r="A1938" t="s">
        <v>14361</v>
      </c>
      <c r="B1938" t="s">
        <v>1768</v>
      </c>
      <c r="C1938" t="s">
        <v>1769</v>
      </c>
      <c r="E1938" t="s">
        <v>1770</v>
      </c>
      <c r="F1938" t="s">
        <v>5091</v>
      </c>
      <c r="G1938" t="s">
        <v>5092</v>
      </c>
      <c r="H1938" t="s">
        <v>1773</v>
      </c>
      <c r="I1938" t="s">
        <v>5093</v>
      </c>
      <c r="J1938" t="s">
        <v>5094</v>
      </c>
      <c r="K1938" t="s">
        <v>1769</v>
      </c>
      <c r="L1938" t="s">
        <v>5095</v>
      </c>
      <c r="M1938" t="s">
        <v>5096</v>
      </c>
      <c r="N1938" t="s">
        <v>5097</v>
      </c>
      <c r="O1938" t="s">
        <v>5098</v>
      </c>
      <c r="S1938" t="s">
        <v>5099</v>
      </c>
      <c r="U1938" t="s">
        <v>14358</v>
      </c>
      <c r="V1938" t="s">
        <v>14362</v>
      </c>
      <c r="W1938" t="s">
        <v>1770</v>
      </c>
      <c r="Y1938" t="s">
        <v>5096</v>
      </c>
      <c r="Z1938" t="s">
        <v>5095</v>
      </c>
      <c r="AA1938" t="s">
        <v>5098</v>
      </c>
      <c r="AB1938" t="s">
        <v>5097</v>
      </c>
      <c r="AC1938" t="s">
        <v>5092</v>
      </c>
      <c r="AD1938" t="s">
        <v>1768</v>
      </c>
      <c r="AE1938" t="s">
        <v>1785</v>
      </c>
      <c r="AF1938" t="s">
        <v>5100</v>
      </c>
      <c r="AG1938" t="s">
        <v>1787</v>
      </c>
    </row>
    <row r="1939" spans="1:33" x14ac:dyDescent="0.3">
      <c r="A1939" t="s">
        <v>14363</v>
      </c>
      <c r="B1939" t="s">
        <v>1768</v>
      </c>
      <c r="C1939" t="s">
        <v>1769</v>
      </c>
      <c r="E1939" t="s">
        <v>1770</v>
      </c>
      <c r="F1939" t="s">
        <v>2760</v>
      </c>
      <c r="G1939" t="s">
        <v>14364</v>
      </c>
      <c r="H1939" t="s">
        <v>1773</v>
      </c>
      <c r="I1939" t="s">
        <v>14365</v>
      </c>
      <c r="J1939" t="s">
        <v>14366</v>
      </c>
      <c r="K1939" t="s">
        <v>1769</v>
      </c>
      <c r="L1939" t="s">
        <v>5037</v>
      </c>
      <c r="M1939" t="s">
        <v>5038</v>
      </c>
      <c r="N1939" t="s">
        <v>5039</v>
      </c>
      <c r="O1939" t="s">
        <v>14357</v>
      </c>
      <c r="Q1939" t="s">
        <v>14367</v>
      </c>
      <c r="S1939" t="s">
        <v>5099</v>
      </c>
      <c r="U1939" t="s">
        <v>14358</v>
      </c>
      <c r="V1939" t="s">
        <v>14362</v>
      </c>
      <c r="W1939" t="s">
        <v>1770</v>
      </c>
      <c r="Y1939" t="s">
        <v>5038</v>
      </c>
      <c r="Z1939" t="s">
        <v>5037</v>
      </c>
      <c r="AA1939" t="s">
        <v>14357</v>
      </c>
      <c r="AB1939" t="s">
        <v>5039</v>
      </c>
      <c r="AC1939" t="s">
        <v>14364</v>
      </c>
      <c r="AD1939" t="s">
        <v>1768</v>
      </c>
      <c r="AE1939" t="s">
        <v>1785</v>
      </c>
      <c r="AG1939" t="s">
        <v>1787</v>
      </c>
    </row>
    <row r="1940" spans="1:33" x14ac:dyDescent="0.3">
      <c r="A1940" t="s">
        <v>14368</v>
      </c>
      <c r="B1940" t="s">
        <v>1799</v>
      </c>
      <c r="E1940" t="s">
        <v>1770</v>
      </c>
      <c r="G1940" t="s">
        <v>14369</v>
      </c>
      <c r="H1940" t="s">
        <v>1801</v>
      </c>
      <c r="I1940" t="s">
        <v>14370</v>
      </c>
      <c r="J1940" t="s">
        <v>14371</v>
      </c>
      <c r="L1940" t="s">
        <v>10401</v>
      </c>
      <c r="M1940" t="s">
        <v>2541</v>
      </c>
      <c r="N1940" t="s">
        <v>10402</v>
      </c>
      <c r="O1940" t="s">
        <v>14372</v>
      </c>
      <c r="U1940" t="s">
        <v>14373</v>
      </c>
      <c r="V1940" t="s">
        <v>1975</v>
      </c>
      <c r="W1940" t="s">
        <v>1770</v>
      </c>
      <c r="Y1940" t="s">
        <v>2541</v>
      </c>
      <c r="Z1940" t="s">
        <v>10401</v>
      </c>
      <c r="AA1940" t="s">
        <v>14372</v>
      </c>
      <c r="AB1940" t="s">
        <v>10402</v>
      </c>
      <c r="AC1940" t="s">
        <v>14369</v>
      </c>
      <c r="AD1940" t="s">
        <v>1799</v>
      </c>
    </row>
    <row r="1941" spans="1:33" x14ac:dyDescent="0.3">
      <c r="A1941" t="s">
        <v>14374</v>
      </c>
      <c r="B1941" t="s">
        <v>1799</v>
      </c>
      <c r="E1941" t="s">
        <v>1770</v>
      </c>
      <c r="G1941" t="s">
        <v>14375</v>
      </c>
      <c r="H1941" t="s">
        <v>1801</v>
      </c>
      <c r="I1941" t="s">
        <v>14376</v>
      </c>
      <c r="J1941" t="s">
        <v>14377</v>
      </c>
      <c r="U1941" t="s">
        <v>14378</v>
      </c>
      <c r="V1941" t="s">
        <v>1975</v>
      </c>
      <c r="W1941" t="s">
        <v>1770</v>
      </c>
      <c r="AC1941" t="s">
        <v>14375</v>
      </c>
      <c r="AD1941" t="s">
        <v>1799</v>
      </c>
    </row>
    <row r="1942" spans="1:33" x14ac:dyDescent="0.3">
      <c r="A1942" t="s">
        <v>14379</v>
      </c>
      <c r="B1942" t="s">
        <v>1799</v>
      </c>
      <c r="E1942" t="s">
        <v>1770</v>
      </c>
      <c r="G1942" t="s">
        <v>14380</v>
      </c>
      <c r="H1942" t="s">
        <v>1801</v>
      </c>
      <c r="I1942" t="s">
        <v>14381</v>
      </c>
      <c r="J1942" t="s">
        <v>14382</v>
      </c>
      <c r="L1942" t="s">
        <v>6829</v>
      </c>
      <c r="M1942" t="s">
        <v>2764</v>
      </c>
      <c r="N1942" t="s">
        <v>14383</v>
      </c>
      <c r="O1942" t="s">
        <v>14384</v>
      </c>
      <c r="U1942" t="s">
        <v>14385</v>
      </c>
      <c r="V1942" t="s">
        <v>1975</v>
      </c>
      <c r="W1942" t="s">
        <v>1770</v>
      </c>
      <c r="Y1942" t="s">
        <v>2764</v>
      </c>
      <c r="Z1942" t="s">
        <v>6829</v>
      </c>
      <c r="AA1942" t="s">
        <v>14384</v>
      </c>
      <c r="AB1942" t="s">
        <v>14383</v>
      </c>
      <c r="AC1942" t="s">
        <v>14380</v>
      </c>
      <c r="AD1942" t="s">
        <v>1799</v>
      </c>
    </row>
    <row r="1943" spans="1:33" x14ac:dyDescent="0.3">
      <c r="A1943" t="s">
        <v>14386</v>
      </c>
      <c r="B1943" t="s">
        <v>1768</v>
      </c>
      <c r="E1943" t="s">
        <v>1770</v>
      </c>
      <c r="G1943" t="s">
        <v>14387</v>
      </c>
      <c r="H1943" t="s">
        <v>1773</v>
      </c>
      <c r="I1943" t="s">
        <v>14388</v>
      </c>
      <c r="J1943" t="s">
        <v>14389</v>
      </c>
      <c r="L1943" t="s">
        <v>2139</v>
      </c>
      <c r="M1943" t="s">
        <v>2140</v>
      </c>
      <c r="N1943" t="s">
        <v>14390</v>
      </c>
      <c r="O1943" t="s">
        <v>14391</v>
      </c>
      <c r="R1943" t="s">
        <v>14392</v>
      </c>
      <c r="S1943" t="s">
        <v>14393</v>
      </c>
      <c r="U1943" t="s">
        <v>14394</v>
      </c>
      <c r="V1943" t="s">
        <v>14395</v>
      </c>
      <c r="W1943" t="s">
        <v>1770</v>
      </c>
      <c r="Y1943" t="s">
        <v>2140</v>
      </c>
      <c r="Z1943" t="s">
        <v>2139</v>
      </c>
      <c r="AA1943" t="s">
        <v>14391</v>
      </c>
      <c r="AB1943" t="s">
        <v>14390</v>
      </c>
      <c r="AC1943" t="s">
        <v>14387</v>
      </c>
      <c r="AD1943" t="s">
        <v>1768</v>
      </c>
      <c r="AF1943" t="s">
        <v>14396</v>
      </c>
    </row>
    <row r="1944" spans="1:33" x14ac:dyDescent="0.3">
      <c r="A1944" t="s">
        <v>14397</v>
      </c>
      <c r="B1944" t="s">
        <v>1768</v>
      </c>
      <c r="E1944" t="s">
        <v>1770</v>
      </c>
      <c r="F1944" t="s">
        <v>2867</v>
      </c>
      <c r="G1944" t="s">
        <v>14398</v>
      </c>
      <c r="H1944" t="s">
        <v>1773</v>
      </c>
      <c r="I1944" t="s">
        <v>14399</v>
      </c>
      <c r="J1944" t="s">
        <v>14400</v>
      </c>
      <c r="L1944" t="s">
        <v>14401</v>
      </c>
      <c r="M1944" t="s">
        <v>4509</v>
      </c>
      <c r="N1944" t="s">
        <v>14402</v>
      </c>
      <c r="O1944" t="s">
        <v>14403</v>
      </c>
      <c r="S1944" t="s">
        <v>14404</v>
      </c>
      <c r="U1944" t="s">
        <v>14405</v>
      </c>
      <c r="V1944" t="s">
        <v>1975</v>
      </c>
      <c r="W1944" t="s">
        <v>1770</v>
      </c>
      <c r="Y1944" t="s">
        <v>4509</v>
      </c>
      <c r="Z1944" t="s">
        <v>14401</v>
      </c>
      <c r="AA1944" t="s">
        <v>14403</v>
      </c>
      <c r="AB1944" t="s">
        <v>14402</v>
      </c>
      <c r="AC1944" t="s">
        <v>14398</v>
      </c>
      <c r="AD1944" t="s">
        <v>1768</v>
      </c>
      <c r="AF1944" t="s">
        <v>14406</v>
      </c>
    </row>
    <row r="1945" spans="1:33" x14ac:dyDescent="0.3">
      <c r="A1945" t="s">
        <v>694</v>
      </c>
      <c r="B1945" t="s">
        <v>1799</v>
      </c>
      <c r="C1945" t="s">
        <v>2110</v>
      </c>
      <c r="E1945" t="s">
        <v>1770</v>
      </c>
      <c r="G1945" t="s">
        <v>14407</v>
      </c>
      <c r="H1945" t="s">
        <v>1801</v>
      </c>
      <c r="I1945" t="s">
        <v>14408</v>
      </c>
      <c r="J1945" t="s">
        <v>14409</v>
      </c>
      <c r="K1945" t="s">
        <v>2110</v>
      </c>
      <c r="L1945" t="s">
        <v>3497</v>
      </c>
      <c r="M1945" t="s">
        <v>3498</v>
      </c>
      <c r="N1945" t="s">
        <v>4092</v>
      </c>
      <c r="O1945" t="s">
        <v>14410</v>
      </c>
      <c r="Q1945" t="s">
        <v>14411</v>
      </c>
      <c r="S1945" t="s">
        <v>14412</v>
      </c>
      <c r="U1945" t="s">
        <v>1783</v>
      </c>
      <c r="V1945" t="s">
        <v>2031</v>
      </c>
      <c r="W1945" t="s">
        <v>1770</v>
      </c>
      <c r="Y1945" t="s">
        <v>3498</v>
      </c>
      <c r="Z1945" t="s">
        <v>3497</v>
      </c>
      <c r="AA1945" t="s">
        <v>14410</v>
      </c>
      <c r="AB1945" t="s">
        <v>4092</v>
      </c>
      <c r="AC1945" t="s">
        <v>14407</v>
      </c>
      <c r="AD1945" t="s">
        <v>1799</v>
      </c>
      <c r="AE1945" t="s">
        <v>2118</v>
      </c>
      <c r="AF1945" t="s">
        <v>14413</v>
      </c>
      <c r="AG1945" t="s">
        <v>2120</v>
      </c>
    </row>
    <row r="1946" spans="1:33" x14ac:dyDescent="0.3">
      <c r="A1946" t="s">
        <v>14414</v>
      </c>
      <c r="B1946" t="s">
        <v>1768</v>
      </c>
      <c r="C1946" t="s">
        <v>2110</v>
      </c>
      <c r="E1946" t="s">
        <v>1770</v>
      </c>
      <c r="F1946" t="s">
        <v>1986</v>
      </c>
      <c r="G1946" t="s">
        <v>14415</v>
      </c>
      <c r="H1946" t="s">
        <v>1791</v>
      </c>
      <c r="I1946" t="s">
        <v>14408</v>
      </c>
      <c r="J1946" t="s">
        <v>14416</v>
      </c>
      <c r="K1946" t="s">
        <v>2110</v>
      </c>
      <c r="U1946" t="s">
        <v>1783</v>
      </c>
      <c r="V1946" t="s">
        <v>2031</v>
      </c>
      <c r="W1946" t="s">
        <v>1770</v>
      </c>
      <c r="AC1946" t="s">
        <v>14415</v>
      </c>
      <c r="AD1946" t="s">
        <v>1768</v>
      </c>
      <c r="AE1946" t="s">
        <v>2118</v>
      </c>
      <c r="AG1946" t="s">
        <v>2120</v>
      </c>
    </row>
    <row r="1947" spans="1:33" x14ac:dyDescent="0.3">
      <c r="A1947" t="s">
        <v>696</v>
      </c>
      <c r="B1947" t="s">
        <v>1799</v>
      </c>
      <c r="C1947" t="s">
        <v>1769</v>
      </c>
      <c r="D1947" t="s">
        <v>696</v>
      </c>
      <c r="E1947" t="s">
        <v>1770</v>
      </c>
      <c r="G1947" t="s">
        <v>14417</v>
      </c>
      <c r="H1947" t="s">
        <v>1801</v>
      </c>
      <c r="I1947" t="s">
        <v>14418</v>
      </c>
      <c r="J1947" t="s">
        <v>14419</v>
      </c>
      <c r="K1947" t="s">
        <v>1769</v>
      </c>
      <c r="L1947" t="s">
        <v>3843</v>
      </c>
      <c r="M1947" t="s">
        <v>3171</v>
      </c>
      <c r="N1947" t="s">
        <v>3844</v>
      </c>
      <c r="O1947" t="s">
        <v>14420</v>
      </c>
      <c r="R1947" t="s">
        <v>14421</v>
      </c>
      <c r="S1947" t="s">
        <v>14422</v>
      </c>
      <c r="U1947" t="s">
        <v>14423</v>
      </c>
      <c r="V1947" t="s">
        <v>2031</v>
      </c>
      <c r="W1947" t="s">
        <v>1770</v>
      </c>
      <c r="Y1947" t="s">
        <v>3171</v>
      </c>
      <c r="Z1947" t="s">
        <v>3843</v>
      </c>
      <c r="AA1947" t="s">
        <v>14420</v>
      </c>
      <c r="AB1947" t="s">
        <v>3844</v>
      </c>
      <c r="AC1947" t="s">
        <v>14417</v>
      </c>
      <c r="AD1947" t="s">
        <v>1799</v>
      </c>
      <c r="AE1947" t="s">
        <v>1785</v>
      </c>
      <c r="AF1947" t="s">
        <v>14424</v>
      </c>
      <c r="AG1947" t="s">
        <v>12197</v>
      </c>
    </row>
    <row r="1948" spans="1:33" x14ac:dyDescent="0.3">
      <c r="A1948" t="s">
        <v>697</v>
      </c>
      <c r="B1948" t="s">
        <v>1799</v>
      </c>
      <c r="C1948" t="s">
        <v>1769</v>
      </c>
      <c r="D1948" t="s">
        <v>697</v>
      </c>
      <c r="E1948" t="s">
        <v>1770</v>
      </c>
      <c r="G1948" t="s">
        <v>14425</v>
      </c>
      <c r="H1948" t="s">
        <v>1801</v>
      </c>
      <c r="I1948" t="s">
        <v>14426</v>
      </c>
      <c r="K1948" t="s">
        <v>1769</v>
      </c>
      <c r="L1948" t="s">
        <v>2697</v>
      </c>
      <c r="M1948" t="s">
        <v>2698</v>
      </c>
      <c r="N1948" t="s">
        <v>2699</v>
      </c>
      <c r="O1948" t="s">
        <v>14427</v>
      </c>
      <c r="R1948" t="s">
        <v>14428</v>
      </c>
      <c r="S1948" t="s">
        <v>2702</v>
      </c>
      <c r="U1948" t="s">
        <v>14429</v>
      </c>
      <c r="V1948" t="s">
        <v>2031</v>
      </c>
      <c r="W1948" t="s">
        <v>1770</v>
      </c>
      <c r="Y1948" t="s">
        <v>2698</v>
      </c>
      <c r="Z1948" t="s">
        <v>2697</v>
      </c>
      <c r="AA1948" t="s">
        <v>14427</v>
      </c>
      <c r="AB1948" t="s">
        <v>2699</v>
      </c>
      <c r="AC1948" t="s">
        <v>14425</v>
      </c>
      <c r="AD1948" t="s">
        <v>1799</v>
      </c>
      <c r="AE1948" t="s">
        <v>1785</v>
      </c>
      <c r="AF1948" t="s">
        <v>14430</v>
      </c>
      <c r="AG1948" t="s">
        <v>2120</v>
      </c>
    </row>
    <row r="1949" spans="1:33" x14ac:dyDescent="0.3">
      <c r="A1949" t="s">
        <v>698</v>
      </c>
      <c r="B1949" t="s">
        <v>1799</v>
      </c>
      <c r="C1949" t="s">
        <v>1769</v>
      </c>
      <c r="D1949" t="s">
        <v>698</v>
      </c>
      <c r="E1949" t="s">
        <v>1770</v>
      </c>
      <c r="G1949" t="s">
        <v>14431</v>
      </c>
      <c r="H1949" t="s">
        <v>1801</v>
      </c>
      <c r="I1949" t="s">
        <v>14432</v>
      </c>
      <c r="K1949" t="s">
        <v>1769</v>
      </c>
      <c r="L1949" t="s">
        <v>6829</v>
      </c>
      <c r="M1949" t="s">
        <v>2764</v>
      </c>
      <c r="N1949" t="s">
        <v>8466</v>
      </c>
      <c r="O1949" t="s">
        <v>14433</v>
      </c>
      <c r="R1949" t="s">
        <v>14434</v>
      </c>
      <c r="S1949" t="s">
        <v>14435</v>
      </c>
      <c r="U1949" t="s">
        <v>14436</v>
      </c>
      <c r="V1949" t="s">
        <v>2031</v>
      </c>
      <c r="W1949" t="s">
        <v>1770</v>
      </c>
      <c r="Y1949" t="s">
        <v>2764</v>
      </c>
      <c r="Z1949" t="s">
        <v>6829</v>
      </c>
      <c r="AA1949" t="s">
        <v>14433</v>
      </c>
      <c r="AB1949" t="s">
        <v>8466</v>
      </c>
      <c r="AC1949" t="s">
        <v>14431</v>
      </c>
      <c r="AD1949" t="s">
        <v>1799</v>
      </c>
      <c r="AE1949" t="s">
        <v>1785</v>
      </c>
      <c r="AF1949" t="s">
        <v>14437</v>
      </c>
      <c r="AG1949" t="s">
        <v>1787</v>
      </c>
    </row>
    <row r="1950" spans="1:33" x14ac:dyDescent="0.3">
      <c r="A1950" t="s">
        <v>14438</v>
      </c>
      <c r="B1950" t="s">
        <v>1799</v>
      </c>
      <c r="E1950" t="s">
        <v>1770</v>
      </c>
      <c r="G1950" t="s">
        <v>14439</v>
      </c>
      <c r="H1950" t="s">
        <v>1801</v>
      </c>
      <c r="I1950" t="s">
        <v>14440</v>
      </c>
      <c r="J1950" t="s">
        <v>14441</v>
      </c>
      <c r="U1950" t="s">
        <v>14442</v>
      </c>
      <c r="V1950" t="s">
        <v>1975</v>
      </c>
      <c r="W1950" t="s">
        <v>1770</v>
      </c>
      <c r="AC1950" t="s">
        <v>14439</v>
      </c>
      <c r="AD1950" t="s">
        <v>1799</v>
      </c>
    </row>
    <row r="1951" spans="1:33" x14ac:dyDescent="0.3">
      <c r="A1951" t="s">
        <v>699</v>
      </c>
      <c r="B1951" t="s">
        <v>1799</v>
      </c>
      <c r="C1951" t="s">
        <v>1769</v>
      </c>
      <c r="D1951" t="s">
        <v>699</v>
      </c>
      <c r="E1951" t="s">
        <v>1770</v>
      </c>
      <c r="G1951" t="s">
        <v>14443</v>
      </c>
      <c r="H1951" t="s">
        <v>1801</v>
      </c>
      <c r="I1951" t="s">
        <v>14444</v>
      </c>
      <c r="K1951" t="s">
        <v>1769</v>
      </c>
      <c r="L1951" t="s">
        <v>2102</v>
      </c>
      <c r="M1951" t="s">
        <v>2103</v>
      </c>
      <c r="N1951" t="s">
        <v>2568</v>
      </c>
      <c r="O1951" t="s">
        <v>14445</v>
      </c>
      <c r="R1951" t="s">
        <v>14446</v>
      </c>
      <c r="S1951" t="s">
        <v>14447</v>
      </c>
      <c r="U1951" t="s">
        <v>14448</v>
      </c>
      <c r="V1951" t="s">
        <v>2031</v>
      </c>
      <c r="W1951" t="s">
        <v>1770</v>
      </c>
      <c r="Y1951" t="s">
        <v>2103</v>
      </c>
      <c r="Z1951" t="s">
        <v>2102</v>
      </c>
      <c r="AA1951" t="s">
        <v>14445</v>
      </c>
      <c r="AB1951" t="s">
        <v>2568</v>
      </c>
      <c r="AC1951" t="s">
        <v>14443</v>
      </c>
      <c r="AD1951" t="s">
        <v>1799</v>
      </c>
      <c r="AE1951" t="s">
        <v>1785</v>
      </c>
      <c r="AF1951" t="s">
        <v>14449</v>
      </c>
      <c r="AG1951" t="s">
        <v>1787</v>
      </c>
    </row>
    <row r="1952" spans="1:33" x14ac:dyDescent="0.3">
      <c r="A1952" t="s">
        <v>14450</v>
      </c>
      <c r="B1952" t="s">
        <v>1768</v>
      </c>
      <c r="C1952" t="s">
        <v>1769</v>
      </c>
      <c r="E1952" t="s">
        <v>1770</v>
      </c>
      <c r="F1952" t="s">
        <v>2405</v>
      </c>
      <c r="G1952" t="s">
        <v>14451</v>
      </c>
      <c r="H1952" t="s">
        <v>1773</v>
      </c>
      <c r="I1952" t="s">
        <v>14452</v>
      </c>
      <c r="J1952" t="s">
        <v>14453</v>
      </c>
      <c r="K1952" t="s">
        <v>1769</v>
      </c>
      <c r="L1952" t="s">
        <v>2102</v>
      </c>
      <c r="M1952" t="s">
        <v>2103</v>
      </c>
      <c r="N1952" t="s">
        <v>14454</v>
      </c>
      <c r="O1952" t="s">
        <v>14455</v>
      </c>
      <c r="Q1952" t="s">
        <v>14456</v>
      </c>
      <c r="S1952" t="s">
        <v>14447</v>
      </c>
      <c r="U1952" t="s">
        <v>14448</v>
      </c>
      <c r="V1952" t="s">
        <v>2031</v>
      </c>
      <c r="W1952" t="s">
        <v>1770</v>
      </c>
      <c r="Y1952" t="s">
        <v>2103</v>
      </c>
      <c r="Z1952" t="s">
        <v>2102</v>
      </c>
      <c r="AA1952" t="s">
        <v>14455</v>
      </c>
      <c r="AB1952" t="s">
        <v>14454</v>
      </c>
      <c r="AC1952" t="s">
        <v>14451</v>
      </c>
      <c r="AD1952" t="s">
        <v>1768</v>
      </c>
      <c r="AE1952" t="s">
        <v>1785</v>
      </c>
      <c r="AG1952" t="s">
        <v>1787</v>
      </c>
    </row>
    <row r="1953" spans="1:33" x14ac:dyDescent="0.3">
      <c r="A1953" t="s">
        <v>700</v>
      </c>
      <c r="B1953" t="s">
        <v>1799</v>
      </c>
      <c r="C1953" t="s">
        <v>1769</v>
      </c>
      <c r="D1953" t="s">
        <v>700</v>
      </c>
      <c r="E1953" t="s">
        <v>1770</v>
      </c>
      <c r="G1953" t="s">
        <v>14457</v>
      </c>
      <c r="H1953" t="s">
        <v>1801</v>
      </c>
      <c r="I1953" t="s">
        <v>14458</v>
      </c>
      <c r="K1953" t="s">
        <v>1769</v>
      </c>
      <c r="L1953" t="s">
        <v>14459</v>
      </c>
      <c r="M1953" t="s">
        <v>2541</v>
      </c>
      <c r="N1953" t="s">
        <v>14460</v>
      </c>
      <c r="O1953" t="s">
        <v>14461</v>
      </c>
      <c r="R1953" t="s">
        <v>14462</v>
      </c>
      <c r="S1953" t="s">
        <v>14463</v>
      </c>
      <c r="U1953" t="s">
        <v>6870</v>
      </c>
      <c r="V1953" t="s">
        <v>2031</v>
      </c>
      <c r="W1953" t="s">
        <v>1770</v>
      </c>
      <c r="Y1953" t="s">
        <v>2541</v>
      </c>
      <c r="Z1953" t="s">
        <v>14459</v>
      </c>
      <c r="AA1953" t="s">
        <v>14461</v>
      </c>
      <c r="AB1953" t="s">
        <v>14460</v>
      </c>
      <c r="AC1953" t="s">
        <v>14457</v>
      </c>
      <c r="AD1953" t="s">
        <v>1799</v>
      </c>
      <c r="AE1953" t="s">
        <v>1785</v>
      </c>
      <c r="AF1953" t="s">
        <v>14464</v>
      </c>
      <c r="AG1953" t="s">
        <v>12197</v>
      </c>
    </row>
    <row r="1954" spans="1:33" x14ac:dyDescent="0.3">
      <c r="A1954" t="s">
        <v>701</v>
      </c>
      <c r="B1954" t="s">
        <v>1799</v>
      </c>
      <c r="C1954" t="s">
        <v>2205</v>
      </c>
      <c r="E1954" t="s">
        <v>1770</v>
      </c>
      <c r="G1954" t="s">
        <v>14465</v>
      </c>
      <c r="H1954" t="s">
        <v>1801</v>
      </c>
      <c r="I1954" t="s">
        <v>14466</v>
      </c>
      <c r="J1954" t="s">
        <v>14467</v>
      </c>
      <c r="K1954" t="s">
        <v>2205</v>
      </c>
      <c r="L1954" t="s">
        <v>1831</v>
      </c>
      <c r="M1954" t="s">
        <v>1815</v>
      </c>
      <c r="N1954" t="s">
        <v>9828</v>
      </c>
      <c r="O1954" t="s">
        <v>14468</v>
      </c>
      <c r="Q1954" t="s">
        <v>14469</v>
      </c>
      <c r="S1954" t="s">
        <v>14470</v>
      </c>
      <c r="U1954" t="s">
        <v>14471</v>
      </c>
      <c r="V1954" t="s">
        <v>2031</v>
      </c>
      <c r="W1954" t="s">
        <v>1770</v>
      </c>
      <c r="Y1954" t="s">
        <v>1815</v>
      </c>
      <c r="Z1954" t="s">
        <v>1831</v>
      </c>
      <c r="AA1954" t="s">
        <v>14468</v>
      </c>
      <c r="AB1954" t="s">
        <v>9828</v>
      </c>
      <c r="AC1954" t="s">
        <v>14465</v>
      </c>
      <c r="AD1954" t="s">
        <v>1799</v>
      </c>
      <c r="AE1954" t="s">
        <v>2211</v>
      </c>
      <c r="AF1954" t="s">
        <v>14472</v>
      </c>
      <c r="AG1954" t="s">
        <v>1787</v>
      </c>
    </row>
    <row r="1955" spans="1:33" x14ac:dyDescent="0.3">
      <c r="A1955" t="s">
        <v>14473</v>
      </c>
      <c r="B1955" t="s">
        <v>1768</v>
      </c>
      <c r="C1955" t="s">
        <v>2205</v>
      </c>
      <c r="E1955" t="s">
        <v>1770</v>
      </c>
      <c r="F1955" t="s">
        <v>7703</v>
      </c>
      <c r="G1955" t="s">
        <v>14474</v>
      </c>
      <c r="H1955" t="s">
        <v>1791</v>
      </c>
      <c r="I1955" t="s">
        <v>14466</v>
      </c>
      <c r="J1955" t="s">
        <v>14475</v>
      </c>
      <c r="K1955" t="s">
        <v>2205</v>
      </c>
      <c r="L1955" t="s">
        <v>1831</v>
      </c>
      <c r="M1955" t="s">
        <v>1815</v>
      </c>
      <c r="N1955" t="s">
        <v>2973</v>
      </c>
      <c r="O1955" t="s">
        <v>14476</v>
      </c>
      <c r="Q1955" t="s">
        <v>14477</v>
      </c>
      <c r="S1955" t="s">
        <v>14478</v>
      </c>
      <c r="U1955" t="s">
        <v>14471</v>
      </c>
      <c r="V1955" t="s">
        <v>2031</v>
      </c>
      <c r="W1955" t="s">
        <v>1770</v>
      </c>
      <c r="Y1955" t="s">
        <v>1815</v>
      </c>
      <c r="Z1955" t="s">
        <v>1831</v>
      </c>
      <c r="AA1955" t="s">
        <v>14476</v>
      </c>
      <c r="AB1955" t="s">
        <v>2973</v>
      </c>
      <c r="AC1955" t="s">
        <v>14474</v>
      </c>
      <c r="AD1955" t="s">
        <v>1768</v>
      </c>
      <c r="AE1955" t="s">
        <v>2211</v>
      </c>
      <c r="AG1955" t="s">
        <v>1787</v>
      </c>
    </row>
    <row r="1956" spans="1:33" x14ac:dyDescent="0.3">
      <c r="A1956" t="s">
        <v>14479</v>
      </c>
      <c r="B1956" t="s">
        <v>1768</v>
      </c>
      <c r="C1956" t="s">
        <v>2205</v>
      </c>
      <c r="E1956" t="s">
        <v>1770</v>
      </c>
      <c r="F1956" t="s">
        <v>14480</v>
      </c>
      <c r="G1956" t="s">
        <v>14481</v>
      </c>
      <c r="H1956" t="s">
        <v>1773</v>
      </c>
      <c r="I1956" t="s">
        <v>14466</v>
      </c>
      <c r="J1956" t="s">
        <v>14482</v>
      </c>
      <c r="K1956" t="s">
        <v>2205</v>
      </c>
      <c r="L1956" t="s">
        <v>1831</v>
      </c>
      <c r="M1956" t="s">
        <v>1815</v>
      </c>
      <c r="N1956" t="s">
        <v>2973</v>
      </c>
      <c r="O1956" t="s">
        <v>14483</v>
      </c>
      <c r="Q1956" t="s">
        <v>14477</v>
      </c>
      <c r="S1956" t="s">
        <v>14484</v>
      </c>
      <c r="U1956" t="s">
        <v>14471</v>
      </c>
      <c r="V1956" t="s">
        <v>2031</v>
      </c>
      <c r="W1956" t="s">
        <v>1770</v>
      </c>
      <c r="Y1956" t="s">
        <v>1815</v>
      </c>
      <c r="Z1956" t="s">
        <v>1831</v>
      </c>
      <c r="AA1956" t="s">
        <v>14483</v>
      </c>
      <c r="AB1956" t="s">
        <v>2973</v>
      </c>
      <c r="AC1956" t="s">
        <v>14481</v>
      </c>
      <c r="AD1956" t="s">
        <v>1768</v>
      </c>
      <c r="AE1956" t="s">
        <v>2211</v>
      </c>
      <c r="AG1956" t="s">
        <v>1787</v>
      </c>
    </row>
    <row r="1957" spans="1:33" x14ac:dyDescent="0.3">
      <c r="A1957" t="s">
        <v>14485</v>
      </c>
      <c r="B1957" t="s">
        <v>1799</v>
      </c>
      <c r="E1957" t="s">
        <v>1770</v>
      </c>
      <c r="G1957" t="s">
        <v>14486</v>
      </c>
      <c r="H1957" t="s">
        <v>1801</v>
      </c>
      <c r="I1957" t="s">
        <v>14487</v>
      </c>
      <c r="J1957" t="s">
        <v>14488</v>
      </c>
      <c r="L1957" t="s">
        <v>3618</v>
      </c>
      <c r="M1957" t="s">
        <v>3619</v>
      </c>
      <c r="N1957" t="s">
        <v>14012</v>
      </c>
      <c r="O1957" t="s">
        <v>14489</v>
      </c>
      <c r="U1957" t="s">
        <v>14471</v>
      </c>
      <c r="V1957" t="s">
        <v>1975</v>
      </c>
      <c r="W1957" t="s">
        <v>1770</v>
      </c>
      <c r="Y1957" t="s">
        <v>3619</v>
      </c>
      <c r="Z1957" t="s">
        <v>3618</v>
      </c>
      <c r="AA1957" t="s">
        <v>14489</v>
      </c>
      <c r="AB1957" t="s">
        <v>14012</v>
      </c>
      <c r="AC1957" t="s">
        <v>14486</v>
      </c>
      <c r="AD1957" t="s">
        <v>1799</v>
      </c>
    </row>
    <row r="1958" spans="1:33" x14ac:dyDescent="0.3">
      <c r="A1958" t="s">
        <v>14490</v>
      </c>
      <c r="B1958" t="s">
        <v>1799</v>
      </c>
      <c r="E1958" t="s">
        <v>1770</v>
      </c>
      <c r="G1958" t="s">
        <v>14491</v>
      </c>
      <c r="H1958" t="s">
        <v>1801</v>
      </c>
      <c r="I1958" t="s">
        <v>14492</v>
      </c>
      <c r="J1958" t="s">
        <v>14493</v>
      </c>
      <c r="L1958" t="s">
        <v>11072</v>
      </c>
      <c r="M1958" t="s">
        <v>4509</v>
      </c>
      <c r="N1958" t="s">
        <v>11073</v>
      </c>
      <c r="O1958" t="s">
        <v>14494</v>
      </c>
      <c r="U1958" t="s">
        <v>14495</v>
      </c>
      <c r="V1958" t="s">
        <v>1975</v>
      </c>
      <c r="W1958" t="s">
        <v>1770</v>
      </c>
      <c r="Y1958" t="s">
        <v>4509</v>
      </c>
      <c r="Z1958" t="s">
        <v>11072</v>
      </c>
      <c r="AA1958" t="s">
        <v>14494</v>
      </c>
      <c r="AB1958" t="s">
        <v>11073</v>
      </c>
      <c r="AC1958" t="s">
        <v>14491</v>
      </c>
      <c r="AD1958" t="s">
        <v>1799</v>
      </c>
    </row>
    <row r="1959" spans="1:33" x14ac:dyDescent="0.3">
      <c r="A1959" t="s">
        <v>703</v>
      </c>
      <c r="B1959" t="s">
        <v>1799</v>
      </c>
      <c r="C1959" t="s">
        <v>1769</v>
      </c>
      <c r="D1959" t="s">
        <v>703</v>
      </c>
      <c r="E1959" t="s">
        <v>1770</v>
      </c>
      <c r="G1959" t="s">
        <v>14496</v>
      </c>
      <c r="H1959" t="s">
        <v>1801</v>
      </c>
      <c r="I1959" t="s">
        <v>14497</v>
      </c>
      <c r="K1959" t="s">
        <v>1769</v>
      </c>
      <c r="L1959" t="s">
        <v>2433</v>
      </c>
      <c r="M1959" t="s">
        <v>1815</v>
      </c>
      <c r="N1959" t="s">
        <v>2434</v>
      </c>
      <c r="O1959" t="s">
        <v>2435</v>
      </c>
      <c r="S1959" t="s">
        <v>14498</v>
      </c>
      <c r="U1959" t="s">
        <v>6870</v>
      </c>
      <c r="V1959" t="s">
        <v>2031</v>
      </c>
      <c r="W1959" t="s">
        <v>1770</v>
      </c>
      <c r="Y1959" t="s">
        <v>1815</v>
      </c>
      <c r="Z1959" t="s">
        <v>2433</v>
      </c>
      <c r="AA1959" t="s">
        <v>2435</v>
      </c>
      <c r="AB1959" t="s">
        <v>2434</v>
      </c>
      <c r="AC1959" t="s">
        <v>14496</v>
      </c>
      <c r="AD1959" t="s">
        <v>1799</v>
      </c>
      <c r="AE1959" t="s">
        <v>1785</v>
      </c>
      <c r="AF1959" t="s">
        <v>14499</v>
      </c>
      <c r="AG1959" t="s">
        <v>1787</v>
      </c>
    </row>
    <row r="1960" spans="1:33" x14ac:dyDescent="0.3">
      <c r="A1960" t="s">
        <v>14500</v>
      </c>
      <c r="B1960" t="s">
        <v>1799</v>
      </c>
      <c r="E1960" t="s">
        <v>1770</v>
      </c>
      <c r="G1960" t="s">
        <v>14501</v>
      </c>
      <c r="H1960" t="s">
        <v>1801</v>
      </c>
      <c r="I1960" t="s">
        <v>14502</v>
      </c>
      <c r="J1960" t="s">
        <v>14503</v>
      </c>
      <c r="L1960" t="s">
        <v>6892</v>
      </c>
      <c r="M1960" t="s">
        <v>2708</v>
      </c>
      <c r="N1960" t="s">
        <v>7056</v>
      </c>
      <c r="O1960" t="s">
        <v>14504</v>
      </c>
      <c r="U1960" t="s">
        <v>14505</v>
      </c>
      <c r="V1960" t="s">
        <v>1975</v>
      </c>
      <c r="W1960" t="s">
        <v>1770</v>
      </c>
      <c r="Y1960" t="s">
        <v>2708</v>
      </c>
      <c r="Z1960" t="s">
        <v>6892</v>
      </c>
      <c r="AA1960" t="s">
        <v>14504</v>
      </c>
      <c r="AB1960" t="s">
        <v>7056</v>
      </c>
      <c r="AC1960" t="s">
        <v>14501</v>
      </c>
      <c r="AD1960" t="s">
        <v>1799</v>
      </c>
    </row>
    <row r="1961" spans="1:33" x14ac:dyDescent="0.3">
      <c r="A1961" t="s">
        <v>14506</v>
      </c>
      <c r="B1961" t="s">
        <v>1768</v>
      </c>
      <c r="E1961" t="s">
        <v>1770</v>
      </c>
      <c r="F1961" t="s">
        <v>7703</v>
      </c>
      <c r="G1961" t="s">
        <v>14507</v>
      </c>
      <c r="H1961" t="s">
        <v>1791</v>
      </c>
      <c r="I1961" t="s">
        <v>14508</v>
      </c>
      <c r="J1961" t="s">
        <v>14509</v>
      </c>
      <c r="L1961" t="s">
        <v>1792</v>
      </c>
      <c r="M1961" t="s">
        <v>1777</v>
      </c>
      <c r="N1961" t="s">
        <v>492</v>
      </c>
      <c r="O1961" t="s">
        <v>14510</v>
      </c>
      <c r="S1961" t="s">
        <v>14511</v>
      </c>
      <c r="U1961" t="s">
        <v>1783</v>
      </c>
      <c r="V1961" t="s">
        <v>2031</v>
      </c>
      <c r="W1961" t="s">
        <v>1770</v>
      </c>
      <c r="Y1961" t="s">
        <v>1777</v>
      </c>
      <c r="Z1961" t="s">
        <v>1792</v>
      </c>
      <c r="AA1961" t="s">
        <v>14510</v>
      </c>
      <c r="AB1961" t="s">
        <v>492</v>
      </c>
      <c r="AC1961" t="s">
        <v>14507</v>
      </c>
      <c r="AD1961" t="s">
        <v>1768</v>
      </c>
      <c r="AF1961" t="s">
        <v>14512</v>
      </c>
      <c r="AG1961" t="s">
        <v>1994</v>
      </c>
    </row>
    <row r="1962" spans="1:33" x14ac:dyDescent="0.3">
      <c r="A1962" t="s">
        <v>14513</v>
      </c>
      <c r="B1962" t="s">
        <v>1799</v>
      </c>
      <c r="E1962" t="s">
        <v>1770</v>
      </c>
      <c r="G1962" t="s">
        <v>14514</v>
      </c>
      <c r="H1962" t="s">
        <v>1801</v>
      </c>
      <c r="I1962" t="s">
        <v>14515</v>
      </c>
      <c r="J1962" t="s">
        <v>14516</v>
      </c>
      <c r="L1962" t="s">
        <v>3156</v>
      </c>
      <c r="M1962" t="s">
        <v>3157</v>
      </c>
      <c r="N1962" t="s">
        <v>10876</v>
      </c>
      <c r="O1962" t="s">
        <v>14517</v>
      </c>
      <c r="U1962" t="s">
        <v>14518</v>
      </c>
      <c r="V1962" t="s">
        <v>1975</v>
      </c>
      <c r="W1962" t="s">
        <v>1770</v>
      </c>
      <c r="Y1962" t="s">
        <v>3157</v>
      </c>
      <c r="Z1962" t="s">
        <v>3156</v>
      </c>
      <c r="AA1962" t="s">
        <v>14517</v>
      </c>
      <c r="AB1962" t="s">
        <v>10876</v>
      </c>
      <c r="AC1962" t="s">
        <v>14514</v>
      </c>
      <c r="AD1962" t="s">
        <v>1799</v>
      </c>
      <c r="AF1962" t="s">
        <v>14519</v>
      </c>
    </row>
    <row r="1963" spans="1:33" x14ac:dyDescent="0.3">
      <c r="A1963" t="s">
        <v>14520</v>
      </c>
      <c r="B1963" t="s">
        <v>1799</v>
      </c>
      <c r="E1963" t="s">
        <v>1770</v>
      </c>
      <c r="G1963" t="s">
        <v>14521</v>
      </c>
      <c r="H1963" t="s">
        <v>1801</v>
      </c>
      <c r="I1963" t="s">
        <v>14522</v>
      </c>
      <c r="J1963" t="s">
        <v>14523</v>
      </c>
      <c r="U1963" t="s">
        <v>14524</v>
      </c>
      <c r="V1963" t="s">
        <v>1975</v>
      </c>
      <c r="W1963" t="s">
        <v>1770</v>
      </c>
      <c r="AC1963" t="s">
        <v>14521</v>
      </c>
      <c r="AD1963" t="s">
        <v>1799</v>
      </c>
    </row>
    <row r="1964" spans="1:33" x14ac:dyDescent="0.3">
      <c r="A1964" t="s">
        <v>14525</v>
      </c>
      <c r="B1964" t="s">
        <v>1768</v>
      </c>
      <c r="E1964" t="s">
        <v>1770</v>
      </c>
      <c r="F1964" t="s">
        <v>8249</v>
      </c>
      <c r="G1964" t="s">
        <v>14526</v>
      </c>
      <c r="H1964" t="s">
        <v>1773</v>
      </c>
      <c r="J1964" t="s">
        <v>14527</v>
      </c>
      <c r="L1964" t="s">
        <v>1831</v>
      </c>
      <c r="M1964" t="s">
        <v>1815</v>
      </c>
      <c r="N1964" t="s">
        <v>1418</v>
      </c>
      <c r="O1964" t="s">
        <v>14528</v>
      </c>
      <c r="U1964" t="s">
        <v>14529</v>
      </c>
      <c r="V1964" t="s">
        <v>1975</v>
      </c>
      <c r="W1964" t="s">
        <v>1770</v>
      </c>
      <c r="Y1964" t="s">
        <v>1815</v>
      </c>
      <c r="Z1964" t="s">
        <v>1831</v>
      </c>
      <c r="AA1964" t="s">
        <v>14528</v>
      </c>
      <c r="AB1964" t="s">
        <v>1418</v>
      </c>
      <c r="AC1964" t="s">
        <v>14526</v>
      </c>
      <c r="AD1964" t="s">
        <v>1768</v>
      </c>
    </row>
    <row r="1965" spans="1:33" x14ac:dyDescent="0.3">
      <c r="A1965" t="s">
        <v>704</v>
      </c>
      <c r="B1965" t="s">
        <v>1799</v>
      </c>
      <c r="C1965" t="s">
        <v>1769</v>
      </c>
      <c r="D1965" t="s">
        <v>704</v>
      </c>
      <c r="E1965" t="s">
        <v>1770</v>
      </c>
      <c r="G1965" t="s">
        <v>14530</v>
      </c>
      <c r="H1965" t="s">
        <v>1801</v>
      </c>
      <c r="I1965" t="s">
        <v>14531</v>
      </c>
      <c r="K1965" t="s">
        <v>1769</v>
      </c>
      <c r="L1965" t="s">
        <v>14532</v>
      </c>
      <c r="M1965" t="s">
        <v>3611</v>
      </c>
      <c r="N1965" t="s">
        <v>14533</v>
      </c>
      <c r="O1965" t="s">
        <v>14534</v>
      </c>
      <c r="S1965" t="s">
        <v>14535</v>
      </c>
      <c r="U1965" t="s">
        <v>14536</v>
      </c>
      <c r="V1965" t="s">
        <v>2031</v>
      </c>
      <c r="W1965" t="s">
        <v>1770</v>
      </c>
      <c r="Y1965" t="s">
        <v>3611</v>
      </c>
      <c r="Z1965" t="s">
        <v>14532</v>
      </c>
      <c r="AA1965" t="s">
        <v>14534</v>
      </c>
      <c r="AB1965" t="s">
        <v>14533</v>
      </c>
      <c r="AC1965" t="s">
        <v>14530</v>
      </c>
      <c r="AD1965" t="s">
        <v>1799</v>
      </c>
      <c r="AE1965" t="s">
        <v>1785</v>
      </c>
      <c r="AF1965" t="s">
        <v>14537</v>
      </c>
      <c r="AG1965" t="s">
        <v>1787</v>
      </c>
    </row>
    <row r="1966" spans="1:33" x14ac:dyDescent="0.3">
      <c r="A1966" t="s">
        <v>14538</v>
      </c>
      <c r="B1966" t="s">
        <v>1768</v>
      </c>
      <c r="E1966" t="s">
        <v>1770</v>
      </c>
      <c r="F1966" t="s">
        <v>14539</v>
      </c>
      <c r="G1966" t="s">
        <v>14540</v>
      </c>
      <c r="H1966" t="s">
        <v>1791</v>
      </c>
      <c r="I1966" t="s">
        <v>14541</v>
      </c>
      <c r="J1966" t="s">
        <v>14542</v>
      </c>
      <c r="L1966" t="s">
        <v>14543</v>
      </c>
      <c r="M1966" t="s">
        <v>2026</v>
      </c>
      <c r="N1966" t="s">
        <v>2488</v>
      </c>
      <c r="O1966" t="s">
        <v>14544</v>
      </c>
      <c r="U1966" t="s">
        <v>14545</v>
      </c>
      <c r="V1966" t="s">
        <v>1975</v>
      </c>
      <c r="W1966" t="s">
        <v>1770</v>
      </c>
      <c r="Y1966" t="s">
        <v>2026</v>
      </c>
      <c r="Z1966" t="s">
        <v>14543</v>
      </c>
      <c r="AA1966" t="s">
        <v>14544</v>
      </c>
      <c r="AB1966" t="s">
        <v>2488</v>
      </c>
      <c r="AC1966" t="s">
        <v>14540</v>
      </c>
      <c r="AD1966" t="s">
        <v>1768</v>
      </c>
      <c r="AF1966" t="s">
        <v>14546</v>
      </c>
    </row>
    <row r="1967" spans="1:33" x14ac:dyDescent="0.3">
      <c r="A1967" t="s">
        <v>705</v>
      </c>
      <c r="B1967" t="s">
        <v>1799</v>
      </c>
      <c r="C1967" t="s">
        <v>1769</v>
      </c>
      <c r="D1967" t="s">
        <v>705</v>
      </c>
      <c r="E1967" t="s">
        <v>1770</v>
      </c>
      <c r="G1967" t="s">
        <v>14547</v>
      </c>
      <c r="H1967" t="s">
        <v>1801</v>
      </c>
      <c r="I1967" t="s">
        <v>14548</v>
      </c>
      <c r="K1967" t="s">
        <v>1769</v>
      </c>
      <c r="L1967" t="s">
        <v>5848</v>
      </c>
      <c r="M1967" t="s">
        <v>2047</v>
      </c>
      <c r="N1967" t="s">
        <v>5849</v>
      </c>
      <c r="O1967" t="s">
        <v>14549</v>
      </c>
      <c r="R1967" t="s">
        <v>14550</v>
      </c>
      <c r="S1967" t="s">
        <v>14551</v>
      </c>
      <c r="U1967" t="s">
        <v>14552</v>
      </c>
      <c r="V1967" t="s">
        <v>2031</v>
      </c>
      <c r="W1967" t="s">
        <v>1770</v>
      </c>
      <c r="Y1967" t="s">
        <v>2047</v>
      </c>
      <c r="Z1967" t="s">
        <v>5848</v>
      </c>
      <c r="AA1967" t="s">
        <v>14549</v>
      </c>
      <c r="AB1967" t="s">
        <v>5849</v>
      </c>
      <c r="AC1967" t="s">
        <v>14547</v>
      </c>
      <c r="AD1967" t="s">
        <v>1799</v>
      </c>
      <c r="AE1967" t="s">
        <v>1785</v>
      </c>
      <c r="AF1967" t="s">
        <v>14553</v>
      </c>
      <c r="AG1967" t="s">
        <v>1787</v>
      </c>
    </row>
    <row r="1968" spans="1:33" x14ac:dyDescent="0.3">
      <c r="A1968" t="s">
        <v>14554</v>
      </c>
      <c r="B1968" t="s">
        <v>1768</v>
      </c>
      <c r="C1968" t="s">
        <v>1769</v>
      </c>
      <c r="E1968" t="s">
        <v>1770</v>
      </c>
      <c r="F1968" t="s">
        <v>2127</v>
      </c>
      <c r="G1968" t="s">
        <v>11227</v>
      </c>
      <c r="H1968" t="s">
        <v>1773</v>
      </c>
      <c r="I1968" t="s">
        <v>14548</v>
      </c>
      <c r="J1968" t="s">
        <v>14555</v>
      </c>
      <c r="K1968" t="s">
        <v>1769</v>
      </c>
      <c r="L1968" t="s">
        <v>14556</v>
      </c>
      <c r="M1968" t="s">
        <v>2047</v>
      </c>
      <c r="N1968" t="s">
        <v>14557</v>
      </c>
      <c r="O1968" t="s">
        <v>14558</v>
      </c>
      <c r="S1968" t="s">
        <v>14551</v>
      </c>
      <c r="U1968" t="s">
        <v>14552</v>
      </c>
      <c r="V1968" t="s">
        <v>2031</v>
      </c>
      <c r="W1968" t="s">
        <v>1770</v>
      </c>
      <c r="Y1968" t="s">
        <v>2047</v>
      </c>
      <c r="Z1968" t="s">
        <v>14556</v>
      </c>
      <c r="AA1968" t="s">
        <v>14558</v>
      </c>
      <c r="AB1968" t="s">
        <v>14557</v>
      </c>
      <c r="AC1968" t="s">
        <v>11227</v>
      </c>
      <c r="AD1968" t="s">
        <v>1768</v>
      </c>
      <c r="AE1968" t="s">
        <v>1785</v>
      </c>
      <c r="AG1968" t="s">
        <v>1787</v>
      </c>
    </row>
    <row r="1969" spans="1:33" x14ac:dyDescent="0.3">
      <c r="A1969" t="s">
        <v>706</v>
      </c>
      <c r="B1969" t="s">
        <v>1768</v>
      </c>
      <c r="C1969" t="s">
        <v>1769</v>
      </c>
      <c r="D1969" t="s">
        <v>706</v>
      </c>
      <c r="E1969" t="s">
        <v>1770</v>
      </c>
      <c r="F1969" t="s">
        <v>2819</v>
      </c>
      <c r="G1969" t="s">
        <v>14559</v>
      </c>
      <c r="H1969" t="s">
        <v>1773</v>
      </c>
      <c r="I1969" t="s">
        <v>14560</v>
      </c>
      <c r="J1969" t="s">
        <v>14561</v>
      </c>
      <c r="K1969" t="s">
        <v>1769</v>
      </c>
      <c r="L1969" t="s">
        <v>3610</v>
      </c>
      <c r="M1969" t="s">
        <v>3611</v>
      </c>
      <c r="N1969" t="s">
        <v>14562</v>
      </c>
      <c r="O1969" t="s">
        <v>14563</v>
      </c>
      <c r="R1969" t="s">
        <v>14564</v>
      </c>
      <c r="S1969" t="s">
        <v>14565</v>
      </c>
      <c r="U1969" t="s">
        <v>14566</v>
      </c>
      <c r="V1969" t="s">
        <v>2031</v>
      </c>
      <c r="W1969" t="s">
        <v>1770</v>
      </c>
      <c r="Y1969" t="s">
        <v>3611</v>
      </c>
      <c r="Z1969" t="s">
        <v>3610</v>
      </c>
      <c r="AA1969" t="s">
        <v>14563</v>
      </c>
      <c r="AB1969" t="s">
        <v>14562</v>
      </c>
      <c r="AC1969" t="s">
        <v>14559</v>
      </c>
      <c r="AD1969" t="s">
        <v>1768</v>
      </c>
      <c r="AE1969" t="s">
        <v>1785</v>
      </c>
      <c r="AF1969" t="s">
        <v>14567</v>
      </c>
      <c r="AG1969" t="s">
        <v>13800</v>
      </c>
    </row>
    <row r="1970" spans="1:33" x14ac:dyDescent="0.3">
      <c r="A1970" t="s">
        <v>707</v>
      </c>
      <c r="B1970" t="s">
        <v>1768</v>
      </c>
      <c r="C1970" t="s">
        <v>1769</v>
      </c>
      <c r="D1970" t="s">
        <v>707</v>
      </c>
      <c r="E1970" t="s">
        <v>1770</v>
      </c>
      <c r="F1970" t="s">
        <v>4885</v>
      </c>
      <c r="G1970" t="s">
        <v>14568</v>
      </c>
      <c r="H1970" t="s">
        <v>1773</v>
      </c>
      <c r="I1970" t="s">
        <v>14569</v>
      </c>
      <c r="J1970" t="s">
        <v>14570</v>
      </c>
      <c r="K1970" t="s">
        <v>1769</v>
      </c>
      <c r="L1970" t="s">
        <v>14571</v>
      </c>
      <c r="M1970" t="s">
        <v>2026</v>
      </c>
      <c r="N1970" t="s">
        <v>2488</v>
      </c>
      <c r="O1970" t="s">
        <v>14572</v>
      </c>
      <c r="S1970" t="s">
        <v>14573</v>
      </c>
      <c r="U1970" t="s">
        <v>14574</v>
      </c>
      <c r="V1970" t="s">
        <v>2031</v>
      </c>
      <c r="W1970" t="s">
        <v>1770</v>
      </c>
      <c r="Y1970" t="s">
        <v>2026</v>
      </c>
      <c r="Z1970" t="s">
        <v>14571</v>
      </c>
      <c r="AA1970" t="s">
        <v>14572</v>
      </c>
      <c r="AB1970" t="s">
        <v>2488</v>
      </c>
      <c r="AC1970" t="s">
        <v>14568</v>
      </c>
      <c r="AD1970" t="s">
        <v>1768</v>
      </c>
      <c r="AE1970" t="s">
        <v>1785</v>
      </c>
      <c r="AF1970" t="s">
        <v>14575</v>
      </c>
      <c r="AG1970" t="s">
        <v>12197</v>
      </c>
    </row>
    <row r="1971" spans="1:33" x14ac:dyDescent="0.3">
      <c r="A1971" t="s">
        <v>14576</v>
      </c>
      <c r="B1971" t="s">
        <v>1768</v>
      </c>
      <c r="C1971" t="s">
        <v>1769</v>
      </c>
      <c r="D1971" t="s">
        <v>14576</v>
      </c>
      <c r="E1971" t="s">
        <v>1770</v>
      </c>
      <c r="F1971" t="s">
        <v>14577</v>
      </c>
      <c r="G1971" t="s">
        <v>14578</v>
      </c>
      <c r="H1971" t="s">
        <v>1773</v>
      </c>
      <c r="I1971" t="s">
        <v>14579</v>
      </c>
      <c r="J1971" t="s">
        <v>14580</v>
      </c>
      <c r="K1971" t="s">
        <v>1769</v>
      </c>
      <c r="L1971" t="s">
        <v>14581</v>
      </c>
      <c r="M1971" t="s">
        <v>3611</v>
      </c>
      <c r="N1971" t="s">
        <v>7224</v>
      </c>
      <c r="O1971" t="s">
        <v>14582</v>
      </c>
      <c r="R1971" t="s">
        <v>14583</v>
      </c>
      <c r="S1971" t="s">
        <v>14584</v>
      </c>
      <c r="U1971" t="s">
        <v>14585</v>
      </c>
      <c r="V1971" t="s">
        <v>14586</v>
      </c>
      <c r="W1971" t="s">
        <v>1770</v>
      </c>
      <c r="Y1971" t="s">
        <v>3611</v>
      </c>
      <c r="Z1971" t="s">
        <v>14581</v>
      </c>
      <c r="AA1971" t="s">
        <v>14582</v>
      </c>
      <c r="AB1971" t="s">
        <v>7224</v>
      </c>
      <c r="AC1971" t="s">
        <v>14578</v>
      </c>
      <c r="AD1971" t="s">
        <v>1768</v>
      </c>
      <c r="AE1971" t="s">
        <v>1785</v>
      </c>
      <c r="AF1971" t="s">
        <v>14587</v>
      </c>
      <c r="AG1971" t="s">
        <v>12197</v>
      </c>
    </row>
    <row r="1972" spans="1:33" x14ac:dyDescent="0.3">
      <c r="A1972" t="s">
        <v>708</v>
      </c>
      <c r="B1972" t="s">
        <v>1768</v>
      </c>
      <c r="C1972" t="s">
        <v>2110</v>
      </c>
      <c r="E1972" t="s">
        <v>1770</v>
      </c>
      <c r="F1972" t="s">
        <v>2042</v>
      </c>
      <c r="G1972" t="s">
        <v>14588</v>
      </c>
      <c r="H1972" t="s">
        <v>1773</v>
      </c>
      <c r="I1972" t="s">
        <v>14589</v>
      </c>
      <c r="J1972" t="s">
        <v>14590</v>
      </c>
      <c r="K1972" t="s">
        <v>2110</v>
      </c>
      <c r="L1972" t="s">
        <v>2852</v>
      </c>
      <c r="M1972" t="s">
        <v>2853</v>
      </c>
      <c r="N1972" t="s">
        <v>2854</v>
      </c>
      <c r="O1972" t="s">
        <v>14591</v>
      </c>
      <c r="Q1972" t="s">
        <v>14592</v>
      </c>
      <c r="S1972" t="s">
        <v>14593</v>
      </c>
      <c r="U1972" t="s">
        <v>1783</v>
      </c>
      <c r="V1972" t="s">
        <v>2031</v>
      </c>
      <c r="W1972" t="s">
        <v>1770</v>
      </c>
      <c r="Y1972" t="s">
        <v>2853</v>
      </c>
      <c r="Z1972" t="s">
        <v>2852</v>
      </c>
      <c r="AA1972" t="s">
        <v>14591</v>
      </c>
      <c r="AB1972" t="s">
        <v>2854</v>
      </c>
      <c r="AC1972" t="s">
        <v>14588</v>
      </c>
      <c r="AD1972" t="s">
        <v>1768</v>
      </c>
      <c r="AE1972" t="s">
        <v>2118</v>
      </c>
      <c r="AF1972" t="s">
        <v>14594</v>
      </c>
      <c r="AG1972" t="s">
        <v>2120</v>
      </c>
    </row>
    <row r="1973" spans="1:33" x14ac:dyDescent="0.3">
      <c r="A1973" t="s">
        <v>14595</v>
      </c>
      <c r="B1973" t="s">
        <v>1799</v>
      </c>
      <c r="C1973" t="s">
        <v>1769</v>
      </c>
      <c r="D1973" t="s">
        <v>14595</v>
      </c>
      <c r="E1973" t="s">
        <v>1770</v>
      </c>
      <c r="G1973" t="s">
        <v>14596</v>
      </c>
      <c r="H1973" t="s">
        <v>1801</v>
      </c>
      <c r="I1973" t="s">
        <v>14597</v>
      </c>
      <c r="J1973" t="s">
        <v>14598</v>
      </c>
      <c r="K1973" t="s">
        <v>1769</v>
      </c>
      <c r="L1973" t="s">
        <v>5741</v>
      </c>
      <c r="M1973" t="s">
        <v>3300</v>
      </c>
      <c r="N1973" t="s">
        <v>5742</v>
      </c>
      <c r="O1973" t="s">
        <v>5743</v>
      </c>
      <c r="S1973" t="s">
        <v>14599</v>
      </c>
      <c r="T1973" t="s">
        <v>5745</v>
      </c>
      <c r="U1973" t="s">
        <v>14600</v>
      </c>
      <c r="V1973" t="s">
        <v>14601</v>
      </c>
      <c r="W1973" t="s">
        <v>1770</v>
      </c>
      <c r="Y1973" t="s">
        <v>3300</v>
      </c>
      <c r="Z1973" t="s">
        <v>5741</v>
      </c>
      <c r="AA1973" t="s">
        <v>5743</v>
      </c>
      <c r="AB1973" t="s">
        <v>5742</v>
      </c>
      <c r="AC1973" t="s">
        <v>14596</v>
      </c>
      <c r="AD1973" t="s">
        <v>1799</v>
      </c>
      <c r="AE1973" t="s">
        <v>1785</v>
      </c>
      <c r="AF1973" t="s">
        <v>14602</v>
      </c>
      <c r="AG1973" t="s">
        <v>12197</v>
      </c>
    </row>
    <row r="1974" spans="1:33" x14ac:dyDescent="0.3">
      <c r="A1974" t="s">
        <v>14603</v>
      </c>
      <c r="B1974" t="s">
        <v>1768</v>
      </c>
      <c r="C1974" t="s">
        <v>1769</v>
      </c>
      <c r="E1974" t="s">
        <v>1770</v>
      </c>
      <c r="F1974" t="s">
        <v>2400</v>
      </c>
      <c r="G1974" t="s">
        <v>14604</v>
      </c>
      <c r="H1974" t="s">
        <v>1773</v>
      </c>
      <c r="I1974" t="s">
        <v>14597</v>
      </c>
      <c r="J1974" t="s">
        <v>14605</v>
      </c>
      <c r="K1974" t="s">
        <v>1769</v>
      </c>
      <c r="L1974" t="s">
        <v>5741</v>
      </c>
      <c r="M1974" t="s">
        <v>3300</v>
      </c>
      <c r="N1974" t="s">
        <v>5742</v>
      </c>
      <c r="O1974" t="s">
        <v>14606</v>
      </c>
      <c r="Q1974" t="s">
        <v>14607</v>
      </c>
      <c r="S1974" t="s">
        <v>14608</v>
      </c>
      <c r="U1974" t="s">
        <v>14600</v>
      </c>
      <c r="V1974" t="s">
        <v>14601</v>
      </c>
      <c r="W1974" t="s">
        <v>1770</v>
      </c>
      <c r="Y1974" t="s">
        <v>3300</v>
      </c>
      <c r="Z1974" t="s">
        <v>5741</v>
      </c>
      <c r="AA1974" t="s">
        <v>14606</v>
      </c>
      <c r="AB1974" t="s">
        <v>5742</v>
      </c>
      <c r="AC1974" t="s">
        <v>14604</v>
      </c>
      <c r="AD1974" t="s">
        <v>1768</v>
      </c>
      <c r="AE1974" t="s">
        <v>1785</v>
      </c>
      <c r="AG1974" t="s">
        <v>12197</v>
      </c>
    </row>
    <row r="1975" spans="1:33" x14ac:dyDescent="0.3">
      <c r="A1975" t="s">
        <v>14609</v>
      </c>
      <c r="B1975" t="s">
        <v>1799</v>
      </c>
      <c r="E1975" t="s">
        <v>1770</v>
      </c>
      <c r="G1975" t="s">
        <v>14610</v>
      </c>
      <c r="H1975" t="s">
        <v>1801</v>
      </c>
      <c r="I1975" t="s">
        <v>14611</v>
      </c>
      <c r="J1975" t="s">
        <v>14612</v>
      </c>
      <c r="U1975" t="s">
        <v>14613</v>
      </c>
      <c r="V1975" t="s">
        <v>1975</v>
      </c>
      <c r="W1975" t="s">
        <v>1770</v>
      </c>
      <c r="AC1975" t="s">
        <v>14610</v>
      </c>
      <c r="AD1975" t="s">
        <v>1799</v>
      </c>
      <c r="AF1975" t="s">
        <v>14614</v>
      </c>
    </row>
    <row r="1976" spans="1:33" x14ac:dyDescent="0.3">
      <c r="A1976" t="s">
        <v>710</v>
      </c>
      <c r="B1976" t="s">
        <v>1768</v>
      </c>
      <c r="C1976" t="s">
        <v>1769</v>
      </c>
      <c r="D1976" t="s">
        <v>710</v>
      </c>
      <c r="E1976" t="s">
        <v>1770</v>
      </c>
      <c r="F1976" t="s">
        <v>3181</v>
      </c>
      <c r="G1976" t="s">
        <v>3182</v>
      </c>
      <c r="H1976" t="s">
        <v>1773</v>
      </c>
      <c r="I1976" t="s">
        <v>14615</v>
      </c>
      <c r="J1976" t="s">
        <v>3183</v>
      </c>
      <c r="K1976" t="s">
        <v>1769</v>
      </c>
      <c r="L1976" t="s">
        <v>3184</v>
      </c>
      <c r="M1976" t="s">
        <v>3185</v>
      </c>
      <c r="N1976" t="s">
        <v>3186</v>
      </c>
      <c r="O1976" t="s">
        <v>14616</v>
      </c>
      <c r="S1976" t="s">
        <v>14617</v>
      </c>
      <c r="U1976" t="s">
        <v>14618</v>
      </c>
      <c r="V1976" t="s">
        <v>2031</v>
      </c>
      <c r="W1976" t="s">
        <v>1770</v>
      </c>
      <c r="Y1976" t="s">
        <v>3185</v>
      </c>
      <c r="Z1976" t="s">
        <v>3184</v>
      </c>
      <c r="AA1976" t="s">
        <v>14616</v>
      </c>
      <c r="AB1976" t="s">
        <v>3186</v>
      </c>
      <c r="AC1976" t="s">
        <v>3182</v>
      </c>
      <c r="AD1976" t="s">
        <v>1768</v>
      </c>
      <c r="AE1976" t="s">
        <v>1785</v>
      </c>
      <c r="AF1976" t="s">
        <v>14619</v>
      </c>
      <c r="AG1976" t="s">
        <v>1787</v>
      </c>
    </row>
    <row r="1977" spans="1:33" x14ac:dyDescent="0.3">
      <c r="A1977" t="s">
        <v>14620</v>
      </c>
      <c r="B1977" t="s">
        <v>1768</v>
      </c>
      <c r="E1977" t="s">
        <v>1770</v>
      </c>
      <c r="F1977" t="s">
        <v>14621</v>
      </c>
      <c r="G1977" t="s">
        <v>14622</v>
      </c>
      <c r="H1977" t="s">
        <v>1791</v>
      </c>
      <c r="I1977" t="s">
        <v>14623</v>
      </c>
      <c r="J1977" t="s">
        <v>14624</v>
      </c>
      <c r="L1977" t="s">
        <v>9855</v>
      </c>
      <c r="M1977" t="s">
        <v>4809</v>
      </c>
      <c r="N1977" t="s">
        <v>9856</v>
      </c>
      <c r="O1977" t="s">
        <v>14625</v>
      </c>
      <c r="U1977" t="s">
        <v>14626</v>
      </c>
      <c r="V1977" t="s">
        <v>1975</v>
      </c>
      <c r="W1977" t="s">
        <v>1770</v>
      </c>
      <c r="Y1977" t="s">
        <v>4809</v>
      </c>
      <c r="Z1977" t="s">
        <v>9855</v>
      </c>
      <c r="AA1977" t="s">
        <v>14625</v>
      </c>
      <c r="AB1977" t="s">
        <v>9856</v>
      </c>
      <c r="AC1977" t="s">
        <v>14622</v>
      </c>
      <c r="AD1977" t="s">
        <v>1768</v>
      </c>
      <c r="AF1977" t="s">
        <v>14627</v>
      </c>
    </row>
    <row r="1978" spans="1:33" x14ac:dyDescent="0.3">
      <c r="A1978" t="s">
        <v>711</v>
      </c>
      <c r="B1978" t="s">
        <v>1799</v>
      </c>
      <c r="C1978" t="s">
        <v>1769</v>
      </c>
      <c r="D1978" t="s">
        <v>711</v>
      </c>
      <c r="E1978" t="s">
        <v>1770</v>
      </c>
      <c r="G1978" t="s">
        <v>14628</v>
      </c>
      <c r="H1978" t="s">
        <v>1801</v>
      </c>
      <c r="I1978" t="s">
        <v>14629</v>
      </c>
      <c r="K1978" t="s">
        <v>1769</v>
      </c>
      <c r="L1978" t="s">
        <v>1792</v>
      </c>
      <c r="M1978" t="s">
        <v>1777</v>
      </c>
      <c r="N1978" t="s">
        <v>542</v>
      </c>
      <c r="O1978" t="s">
        <v>14630</v>
      </c>
      <c r="R1978" t="s">
        <v>14631</v>
      </c>
      <c r="S1978" t="s">
        <v>14632</v>
      </c>
      <c r="U1978" t="s">
        <v>14633</v>
      </c>
      <c r="V1978" t="s">
        <v>2031</v>
      </c>
      <c r="W1978" t="s">
        <v>1770</v>
      </c>
      <c r="Y1978" t="s">
        <v>1777</v>
      </c>
      <c r="Z1978" t="s">
        <v>1792</v>
      </c>
      <c r="AA1978" t="s">
        <v>14630</v>
      </c>
      <c r="AB1978" t="s">
        <v>542</v>
      </c>
      <c r="AC1978" t="s">
        <v>14628</v>
      </c>
      <c r="AD1978" t="s">
        <v>1799</v>
      </c>
      <c r="AE1978" t="s">
        <v>1785</v>
      </c>
      <c r="AF1978" t="s">
        <v>14634</v>
      </c>
      <c r="AG1978" t="s">
        <v>1787</v>
      </c>
    </row>
    <row r="1979" spans="1:33" x14ac:dyDescent="0.3">
      <c r="A1979" t="s">
        <v>14635</v>
      </c>
      <c r="B1979" t="s">
        <v>1768</v>
      </c>
      <c r="C1979" t="s">
        <v>1769</v>
      </c>
      <c r="E1979" t="s">
        <v>1770</v>
      </c>
      <c r="F1979" t="s">
        <v>1771</v>
      </c>
      <c r="G1979" t="s">
        <v>3095</v>
      </c>
      <c r="H1979" t="s">
        <v>1773</v>
      </c>
      <c r="I1979" t="s">
        <v>14629</v>
      </c>
      <c r="J1979" t="s">
        <v>3096</v>
      </c>
      <c r="K1979" t="s">
        <v>1769</v>
      </c>
      <c r="L1979" t="s">
        <v>3097</v>
      </c>
      <c r="M1979" t="s">
        <v>1777</v>
      </c>
      <c r="N1979" t="s">
        <v>138</v>
      </c>
      <c r="O1979" t="s">
        <v>14636</v>
      </c>
      <c r="U1979" t="s">
        <v>14633</v>
      </c>
      <c r="V1979" t="s">
        <v>2031</v>
      </c>
      <c r="W1979" t="s">
        <v>1770</v>
      </c>
      <c r="Y1979" t="s">
        <v>1777</v>
      </c>
      <c r="Z1979" t="s">
        <v>3097</v>
      </c>
      <c r="AA1979" t="s">
        <v>14636</v>
      </c>
      <c r="AB1979" t="s">
        <v>138</v>
      </c>
      <c r="AC1979" t="s">
        <v>3095</v>
      </c>
      <c r="AD1979" t="s">
        <v>1768</v>
      </c>
      <c r="AE1979" t="s">
        <v>1785</v>
      </c>
      <c r="AG1979" t="s">
        <v>1787</v>
      </c>
    </row>
    <row r="1980" spans="1:33" x14ac:dyDescent="0.3">
      <c r="A1980" t="s">
        <v>14637</v>
      </c>
      <c r="B1980" t="s">
        <v>1768</v>
      </c>
      <c r="C1980" t="s">
        <v>1769</v>
      </c>
      <c r="E1980" t="s">
        <v>1770</v>
      </c>
      <c r="F1980" t="s">
        <v>2663</v>
      </c>
      <c r="G1980" t="s">
        <v>3539</v>
      </c>
      <c r="H1980" t="s">
        <v>1773</v>
      </c>
      <c r="I1980" t="s">
        <v>14629</v>
      </c>
      <c r="J1980" t="s">
        <v>3540</v>
      </c>
      <c r="K1980" t="s">
        <v>1769</v>
      </c>
      <c r="L1980" t="s">
        <v>1792</v>
      </c>
      <c r="M1980" t="s">
        <v>1777</v>
      </c>
      <c r="N1980" t="s">
        <v>3541</v>
      </c>
      <c r="O1980" t="s">
        <v>14638</v>
      </c>
      <c r="U1980" t="s">
        <v>14633</v>
      </c>
      <c r="V1980" t="s">
        <v>2031</v>
      </c>
      <c r="W1980" t="s">
        <v>1770</v>
      </c>
      <c r="Y1980" t="s">
        <v>1777</v>
      </c>
      <c r="Z1980" t="s">
        <v>1792</v>
      </c>
      <c r="AA1980" t="s">
        <v>14638</v>
      </c>
      <c r="AB1980" t="s">
        <v>3541</v>
      </c>
      <c r="AC1980" t="s">
        <v>3539</v>
      </c>
      <c r="AD1980" t="s">
        <v>1768</v>
      </c>
      <c r="AE1980" t="s">
        <v>1785</v>
      </c>
      <c r="AG1980" t="s">
        <v>1787</v>
      </c>
    </row>
    <row r="1981" spans="1:33" x14ac:dyDescent="0.3">
      <c r="A1981" t="s">
        <v>14639</v>
      </c>
      <c r="B1981" t="s">
        <v>1768</v>
      </c>
      <c r="E1981" t="s">
        <v>1770</v>
      </c>
      <c r="F1981" t="s">
        <v>5845</v>
      </c>
      <c r="G1981" t="s">
        <v>14640</v>
      </c>
      <c r="H1981" t="s">
        <v>1773</v>
      </c>
      <c r="I1981" t="s">
        <v>14641</v>
      </c>
      <c r="J1981" t="s">
        <v>14642</v>
      </c>
      <c r="L1981" t="s">
        <v>5152</v>
      </c>
      <c r="M1981" t="s">
        <v>1909</v>
      </c>
      <c r="N1981" t="s">
        <v>5153</v>
      </c>
      <c r="O1981" t="s">
        <v>14643</v>
      </c>
      <c r="S1981" t="s">
        <v>14644</v>
      </c>
      <c r="U1981" t="s">
        <v>14645</v>
      </c>
      <c r="V1981" t="s">
        <v>1975</v>
      </c>
      <c r="W1981" t="s">
        <v>1770</v>
      </c>
      <c r="Y1981" t="s">
        <v>1909</v>
      </c>
      <c r="Z1981" t="s">
        <v>5152</v>
      </c>
      <c r="AA1981" t="s">
        <v>14643</v>
      </c>
      <c r="AB1981" t="s">
        <v>5153</v>
      </c>
      <c r="AC1981" t="s">
        <v>14640</v>
      </c>
      <c r="AD1981" t="s">
        <v>1768</v>
      </c>
      <c r="AF1981" t="s">
        <v>14646</v>
      </c>
    </row>
    <row r="1982" spans="1:33" x14ac:dyDescent="0.3">
      <c r="A1982" t="s">
        <v>712</v>
      </c>
      <c r="B1982" t="s">
        <v>1799</v>
      </c>
      <c r="C1982" t="s">
        <v>1769</v>
      </c>
      <c r="D1982" t="s">
        <v>712</v>
      </c>
      <c r="E1982" t="s">
        <v>1770</v>
      </c>
      <c r="G1982" t="s">
        <v>14647</v>
      </c>
      <c r="H1982" t="s">
        <v>1801</v>
      </c>
      <c r="I1982" t="s">
        <v>14648</v>
      </c>
      <c r="K1982" t="s">
        <v>1769</v>
      </c>
      <c r="L1982" t="s">
        <v>1980</v>
      </c>
      <c r="M1982" t="s">
        <v>1981</v>
      </c>
      <c r="N1982" t="s">
        <v>4652</v>
      </c>
      <c r="O1982" t="s">
        <v>14649</v>
      </c>
      <c r="R1982" t="s">
        <v>14434</v>
      </c>
      <c r="S1982" t="s">
        <v>14650</v>
      </c>
      <c r="U1982" t="s">
        <v>14651</v>
      </c>
      <c r="V1982" t="s">
        <v>2031</v>
      </c>
      <c r="W1982" t="s">
        <v>1770</v>
      </c>
      <c r="Y1982" t="s">
        <v>1981</v>
      </c>
      <c r="Z1982" t="s">
        <v>1980</v>
      </c>
      <c r="AA1982" t="s">
        <v>14649</v>
      </c>
      <c r="AB1982" t="s">
        <v>4652</v>
      </c>
      <c r="AC1982" t="s">
        <v>14647</v>
      </c>
      <c r="AD1982" t="s">
        <v>1799</v>
      </c>
      <c r="AE1982" t="s">
        <v>1785</v>
      </c>
      <c r="AF1982" t="s">
        <v>14652</v>
      </c>
      <c r="AG1982" t="s">
        <v>1787</v>
      </c>
    </row>
    <row r="1983" spans="1:33" x14ac:dyDescent="0.3">
      <c r="A1983" t="s">
        <v>14653</v>
      </c>
      <c r="B1983" t="s">
        <v>1768</v>
      </c>
      <c r="C1983" t="s">
        <v>1769</v>
      </c>
      <c r="E1983" t="s">
        <v>1770</v>
      </c>
      <c r="F1983" t="s">
        <v>14654</v>
      </c>
      <c r="G1983" t="s">
        <v>1904</v>
      </c>
      <c r="H1983" t="s">
        <v>1773</v>
      </c>
      <c r="I1983" t="s">
        <v>14655</v>
      </c>
      <c r="J1983" t="s">
        <v>14656</v>
      </c>
      <c r="K1983" t="s">
        <v>1769</v>
      </c>
      <c r="Q1983" t="s">
        <v>14657</v>
      </c>
      <c r="U1983" t="s">
        <v>14651</v>
      </c>
      <c r="V1983" t="s">
        <v>2031</v>
      </c>
      <c r="W1983" t="s">
        <v>1770</v>
      </c>
      <c r="AC1983" t="s">
        <v>1904</v>
      </c>
      <c r="AD1983" t="s">
        <v>1768</v>
      </c>
      <c r="AE1983" t="s">
        <v>1785</v>
      </c>
      <c r="AG1983" t="s">
        <v>1787</v>
      </c>
    </row>
    <row r="1984" spans="1:33" x14ac:dyDescent="0.3">
      <c r="A1984" t="s">
        <v>14658</v>
      </c>
      <c r="B1984" t="s">
        <v>1768</v>
      </c>
      <c r="C1984" t="s">
        <v>1769</v>
      </c>
      <c r="E1984" t="s">
        <v>1770</v>
      </c>
      <c r="F1984" t="s">
        <v>2725</v>
      </c>
      <c r="G1984" t="s">
        <v>14659</v>
      </c>
      <c r="H1984" t="s">
        <v>1773</v>
      </c>
      <c r="I1984" t="s">
        <v>14660</v>
      </c>
      <c r="J1984" t="s">
        <v>14661</v>
      </c>
      <c r="K1984" t="s">
        <v>1769</v>
      </c>
      <c r="Q1984" t="s">
        <v>14662</v>
      </c>
      <c r="U1984" t="s">
        <v>14651</v>
      </c>
      <c r="V1984" t="s">
        <v>2031</v>
      </c>
      <c r="W1984" t="s">
        <v>1770</v>
      </c>
      <c r="AC1984" t="s">
        <v>14659</v>
      </c>
      <c r="AD1984" t="s">
        <v>1768</v>
      </c>
      <c r="AE1984" t="s">
        <v>1785</v>
      </c>
      <c r="AG1984" t="s">
        <v>1787</v>
      </c>
    </row>
    <row r="1985" spans="1:33" x14ac:dyDescent="0.3">
      <c r="A1985" t="s">
        <v>14663</v>
      </c>
      <c r="B1985" t="s">
        <v>1768</v>
      </c>
      <c r="C1985" t="s">
        <v>1769</v>
      </c>
      <c r="E1985" t="s">
        <v>1770</v>
      </c>
      <c r="F1985" t="s">
        <v>2063</v>
      </c>
      <c r="G1985" t="s">
        <v>14664</v>
      </c>
      <c r="H1985" t="s">
        <v>1773</v>
      </c>
      <c r="I1985" t="s">
        <v>14665</v>
      </c>
      <c r="J1985" t="s">
        <v>14666</v>
      </c>
      <c r="K1985" t="s">
        <v>1769</v>
      </c>
      <c r="Q1985" t="s">
        <v>14667</v>
      </c>
      <c r="U1985" t="s">
        <v>14651</v>
      </c>
      <c r="V1985" t="s">
        <v>2031</v>
      </c>
      <c r="W1985" t="s">
        <v>1770</v>
      </c>
      <c r="AC1985" t="s">
        <v>14664</v>
      </c>
      <c r="AD1985" t="s">
        <v>1768</v>
      </c>
      <c r="AE1985" t="s">
        <v>1785</v>
      </c>
      <c r="AG1985" t="s">
        <v>1787</v>
      </c>
    </row>
    <row r="1986" spans="1:33" x14ac:dyDescent="0.3">
      <c r="A1986" t="s">
        <v>14668</v>
      </c>
      <c r="B1986" t="s">
        <v>1768</v>
      </c>
      <c r="E1986" t="s">
        <v>1770</v>
      </c>
      <c r="F1986" t="s">
        <v>1771</v>
      </c>
      <c r="G1986" t="s">
        <v>14669</v>
      </c>
      <c r="H1986" t="s">
        <v>1773</v>
      </c>
      <c r="I1986" t="s">
        <v>14670</v>
      </c>
      <c r="J1986" t="s">
        <v>14671</v>
      </c>
      <c r="L1986" t="s">
        <v>9398</v>
      </c>
      <c r="M1986" t="s">
        <v>3194</v>
      </c>
      <c r="N1986" t="s">
        <v>9399</v>
      </c>
      <c r="O1986" t="s">
        <v>14672</v>
      </c>
      <c r="S1986" t="s">
        <v>14673</v>
      </c>
      <c r="U1986" t="s">
        <v>1783</v>
      </c>
      <c r="V1986" t="s">
        <v>2031</v>
      </c>
      <c r="W1986" t="s">
        <v>1770</v>
      </c>
      <c r="Y1986" t="s">
        <v>3194</v>
      </c>
      <c r="Z1986" t="s">
        <v>9398</v>
      </c>
      <c r="AA1986" t="s">
        <v>14672</v>
      </c>
      <c r="AB1986" t="s">
        <v>9399</v>
      </c>
      <c r="AC1986" t="s">
        <v>14669</v>
      </c>
      <c r="AD1986" t="s">
        <v>1768</v>
      </c>
      <c r="AF1986" t="s">
        <v>14674</v>
      </c>
      <c r="AG1986" t="s">
        <v>2120</v>
      </c>
    </row>
    <row r="1987" spans="1:33" x14ac:dyDescent="0.3">
      <c r="A1987" t="s">
        <v>713</v>
      </c>
      <c r="B1987" t="s">
        <v>1768</v>
      </c>
      <c r="C1987" t="s">
        <v>1769</v>
      </c>
      <c r="D1987" t="s">
        <v>713</v>
      </c>
      <c r="E1987" t="s">
        <v>1770</v>
      </c>
      <c r="F1987" t="s">
        <v>2405</v>
      </c>
      <c r="G1987" t="s">
        <v>14675</v>
      </c>
      <c r="H1987" t="s">
        <v>1773</v>
      </c>
      <c r="I1987" t="s">
        <v>14676</v>
      </c>
      <c r="J1987" t="s">
        <v>14677</v>
      </c>
      <c r="K1987" t="s">
        <v>1769</v>
      </c>
      <c r="L1987" t="s">
        <v>2102</v>
      </c>
      <c r="M1987" t="s">
        <v>2103</v>
      </c>
      <c r="N1987" t="s">
        <v>14678</v>
      </c>
      <c r="O1987" t="s">
        <v>14679</v>
      </c>
      <c r="U1987" t="s">
        <v>14680</v>
      </c>
      <c r="V1987" t="s">
        <v>2031</v>
      </c>
      <c r="W1987" t="s">
        <v>1770</v>
      </c>
      <c r="Y1987" t="s">
        <v>2103</v>
      </c>
      <c r="Z1987" t="s">
        <v>2102</v>
      </c>
      <c r="AA1987" t="s">
        <v>14679</v>
      </c>
      <c r="AB1987" t="s">
        <v>14678</v>
      </c>
      <c r="AC1987" t="s">
        <v>14675</v>
      </c>
      <c r="AD1987" t="s">
        <v>1768</v>
      </c>
      <c r="AE1987" t="s">
        <v>1785</v>
      </c>
      <c r="AG1987" t="s">
        <v>12197</v>
      </c>
    </row>
    <row r="1988" spans="1:33" x14ac:dyDescent="0.3">
      <c r="A1988" t="s">
        <v>714</v>
      </c>
      <c r="B1988" t="s">
        <v>1799</v>
      </c>
      <c r="C1988" t="s">
        <v>1769</v>
      </c>
      <c r="D1988" t="s">
        <v>714</v>
      </c>
      <c r="E1988" t="s">
        <v>1770</v>
      </c>
      <c r="G1988" t="s">
        <v>14681</v>
      </c>
      <c r="H1988" t="s">
        <v>1801</v>
      </c>
      <c r="I1988" t="s">
        <v>14682</v>
      </c>
      <c r="K1988" t="s">
        <v>1769</v>
      </c>
      <c r="L1988" t="s">
        <v>2589</v>
      </c>
      <c r="M1988" t="s">
        <v>2590</v>
      </c>
      <c r="N1988" t="s">
        <v>2591</v>
      </c>
      <c r="O1988" t="s">
        <v>14683</v>
      </c>
      <c r="R1988" t="s">
        <v>14684</v>
      </c>
      <c r="S1988" t="s">
        <v>14685</v>
      </c>
      <c r="U1988" t="s">
        <v>14686</v>
      </c>
      <c r="V1988" t="s">
        <v>2031</v>
      </c>
      <c r="W1988" t="s">
        <v>1770</v>
      </c>
      <c r="Y1988" t="s">
        <v>2590</v>
      </c>
      <c r="Z1988" t="s">
        <v>2589</v>
      </c>
      <c r="AA1988" t="s">
        <v>14683</v>
      </c>
      <c r="AB1988" t="s">
        <v>2591</v>
      </c>
      <c r="AC1988" t="s">
        <v>14681</v>
      </c>
      <c r="AD1988" t="s">
        <v>1799</v>
      </c>
      <c r="AE1988" t="s">
        <v>1785</v>
      </c>
      <c r="AF1988" t="s">
        <v>14687</v>
      </c>
      <c r="AG1988" t="s">
        <v>1787</v>
      </c>
    </row>
    <row r="1989" spans="1:33" x14ac:dyDescent="0.3">
      <c r="A1989" t="s">
        <v>14688</v>
      </c>
      <c r="B1989" t="s">
        <v>1799</v>
      </c>
      <c r="E1989" t="s">
        <v>1770</v>
      </c>
      <c r="G1989" t="s">
        <v>14689</v>
      </c>
      <c r="H1989" t="s">
        <v>1801</v>
      </c>
      <c r="I1989" t="s">
        <v>14690</v>
      </c>
      <c r="J1989" t="s">
        <v>14691</v>
      </c>
      <c r="L1989" t="s">
        <v>2840</v>
      </c>
      <c r="M1989" t="s">
        <v>1777</v>
      </c>
      <c r="N1989" t="s">
        <v>2841</v>
      </c>
      <c r="O1989" t="s">
        <v>14692</v>
      </c>
      <c r="U1989" t="s">
        <v>14693</v>
      </c>
      <c r="V1989" t="s">
        <v>1975</v>
      </c>
      <c r="W1989" t="s">
        <v>1770</v>
      </c>
      <c r="Y1989" t="s">
        <v>1777</v>
      </c>
      <c r="Z1989" t="s">
        <v>2840</v>
      </c>
      <c r="AA1989" t="s">
        <v>14692</v>
      </c>
      <c r="AB1989" t="s">
        <v>2841</v>
      </c>
      <c r="AC1989" t="s">
        <v>14689</v>
      </c>
      <c r="AD1989" t="s">
        <v>1799</v>
      </c>
    </row>
    <row r="1990" spans="1:33" x14ac:dyDescent="0.3">
      <c r="A1990" t="s">
        <v>715</v>
      </c>
      <c r="B1990" t="s">
        <v>1799</v>
      </c>
      <c r="C1990" t="s">
        <v>2205</v>
      </c>
      <c r="E1990" t="s">
        <v>1770</v>
      </c>
      <c r="G1990" t="s">
        <v>14694</v>
      </c>
      <c r="H1990" t="s">
        <v>1801</v>
      </c>
      <c r="I1990" t="s">
        <v>14695</v>
      </c>
      <c r="K1990" t="s">
        <v>2205</v>
      </c>
      <c r="L1990" t="s">
        <v>2139</v>
      </c>
      <c r="M1990" t="s">
        <v>2140</v>
      </c>
      <c r="N1990" t="s">
        <v>7405</v>
      </c>
      <c r="O1990" t="s">
        <v>14696</v>
      </c>
      <c r="R1990" t="s">
        <v>14697</v>
      </c>
      <c r="S1990" t="s">
        <v>14698</v>
      </c>
      <c r="U1990" t="s">
        <v>14699</v>
      </c>
      <c r="V1990" t="s">
        <v>2031</v>
      </c>
      <c r="W1990" t="s">
        <v>1770</v>
      </c>
      <c r="Y1990" t="s">
        <v>2140</v>
      </c>
      <c r="Z1990" t="s">
        <v>2139</v>
      </c>
      <c r="AA1990" t="s">
        <v>14696</v>
      </c>
      <c r="AB1990" t="s">
        <v>7405</v>
      </c>
      <c r="AC1990" t="s">
        <v>14694</v>
      </c>
      <c r="AD1990" t="s">
        <v>1799</v>
      </c>
      <c r="AE1990" t="s">
        <v>2211</v>
      </c>
      <c r="AF1990" t="s">
        <v>14700</v>
      </c>
      <c r="AG1990" t="s">
        <v>1994</v>
      </c>
    </row>
    <row r="1991" spans="1:33" x14ac:dyDescent="0.3">
      <c r="A1991" t="s">
        <v>14701</v>
      </c>
      <c r="B1991" t="s">
        <v>1768</v>
      </c>
      <c r="C1991" t="s">
        <v>2205</v>
      </c>
      <c r="E1991" t="s">
        <v>1770</v>
      </c>
      <c r="F1991" t="s">
        <v>2397</v>
      </c>
      <c r="G1991" t="s">
        <v>14702</v>
      </c>
      <c r="H1991" t="s">
        <v>1773</v>
      </c>
      <c r="I1991" t="s">
        <v>14695</v>
      </c>
      <c r="J1991" t="s">
        <v>14703</v>
      </c>
      <c r="K1991" t="s">
        <v>2205</v>
      </c>
      <c r="U1991" t="s">
        <v>14699</v>
      </c>
      <c r="V1991" t="s">
        <v>2031</v>
      </c>
      <c r="W1991" t="s">
        <v>1770</v>
      </c>
      <c r="AC1991" t="s">
        <v>14702</v>
      </c>
      <c r="AD1991" t="s">
        <v>1768</v>
      </c>
      <c r="AE1991" t="s">
        <v>2211</v>
      </c>
      <c r="AG1991" t="s">
        <v>1994</v>
      </c>
    </row>
    <row r="1992" spans="1:33" x14ac:dyDescent="0.3">
      <c r="A1992" t="s">
        <v>14704</v>
      </c>
      <c r="B1992" t="s">
        <v>1768</v>
      </c>
      <c r="C1992" t="s">
        <v>2205</v>
      </c>
      <c r="E1992" t="s">
        <v>1770</v>
      </c>
      <c r="F1992" t="s">
        <v>2663</v>
      </c>
      <c r="G1992" t="s">
        <v>14705</v>
      </c>
      <c r="H1992" t="s">
        <v>1773</v>
      </c>
      <c r="I1992" t="s">
        <v>14695</v>
      </c>
      <c r="J1992" t="s">
        <v>14706</v>
      </c>
      <c r="K1992" t="s">
        <v>2205</v>
      </c>
      <c r="U1992" t="s">
        <v>14699</v>
      </c>
      <c r="V1992" t="s">
        <v>2031</v>
      </c>
      <c r="W1992" t="s">
        <v>1770</v>
      </c>
      <c r="AC1992" t="s">
        <v>14705</v>
      </c>
      <c r="AD1992" t="s">
        <v>1768</v>
      </c>
      <c r="AE1992" t="s">
        <v>2211</v>
      </c>
      <c r="AG1992" t="s">
        <v>1994</v>
      </c>
    </row>
    <row r="1993" spans="1:33" x14ac:dyDescent="0.3">
      <c r="A1993" t="s">
        <v>14707</v>
      </c>
      <c r="B1993" t="s">
        <v>1799</v>
      </c>
      <c r="E1993" t="s">
        <v>1770</v>
      </c>
      <c r="G1993" t="s">
        <v>14708</v>
      </c>
      <c r="H1993" t="s">
        <v>1801</v>
      </c>
      <c r="I1993" t="s">
        <v>14709</v>
      </c>
      <c r="J1993" t="s">
        <v>14710</v>
      </c>
      <c r="L1993" t="s">
        <v>1831</v>
      </c>
      <c r="M1993" t="s">
        <v>1815</v>
      </c>
      <c r="N1993" t="s">
        <v>1971</v>
      </c>
      <c r="O1993" t="s">
        <v>14711</v>
      </c>
      <c r="S1993" t="s">
        <v>14712</v>
      </c>
      <c r="U1993" t="s">
        <v>1783</v>
      </c>
      <c r="V1993" t="s">
        <v>2031</v>
      </c>
      <c r="W1993" t="s">
        <v>1770</v>
      </c>
      <c r="Y1993" t="s">
        <v>1815</v>
      </c>
      <c r="Z1993" t="s">
        <v>1831</v>
      </c>
      <c r="AA1993" t="s">
        <v>14711</v>
      </c>
      <c r="AB1993" t="s">
        <v>1971</v>
      </c>
      <c r="AC1993" t="s">
        <v>14708</v>
      </c>
      <c r="AD1993" t="s">
        <v>1799</v>
      </c>
      <c r="AF1993" t="s">
        <v>14713</v>
      </c>
    </row>
    <row r="1994" spans="1:33" x14ac:dyDescent="0.3">
      <c r="A1994" t="s">
        <v>717</v>
      </c>
      <c r="B1994" t="s">
        <v>1799</v>
      </c>
      <c r="C1994" t="s">
        <v>1769</v>
      </c>
      <c r="D1994" t="s">
        <v>717</v>
      </c>
      <c r="E1994" t="s">
        <v>1770</v>
      </c>
      <c r="G1994" t="s">
        <v>14714</v>
      </c>
      <c r="H1994" t="s">
        <v>1801</v>
      </c>
      <c r="I1994" t="s">
        <v>14715</v>
      </c>
      <c r="K1994" t="s">
        <v>1769</v>
      </c>
      <c r="L1994" t="s">
        <v>2763</v>
      </c>
      <c r="M1994" t="s">
        <v>2764</v>
      </c>
      <c r="N1994" t="s">
        <v>208</v>
      </c>
      <c r="O1994" t="s">
        <v>2765</v>
      </c>
      <c r="S1994" t="s">
        <v>14716</v>
      </c>
      <c r="U1994" t="s">
        <v>14717</v>
      </c>
      <c r="V1994" t="s">
        <v>2031</v>
      </c>
      <c r="W1994" t="s">
        <v>1770</v>
      </c>
      <c r="Y1994" t="s">
        <v>2764</v>
      </c>
      <c r="Z1994" t="s">
        <v>2763</v>
      </c>
      <c r="AA1994" t="s">
        <v>2765</v>
      </c>
      <c r="AB1994" t="s">
        <v>208</v>
      </c>
      <c r="AC1994" t="s">
        <v>14714</v>
      </c>
      <c r="AD1994" t="s">
        <v>1799</v>
      </c>
      <c r="AE1994" t="s">
        <v>1785</v>
      </c>
      <c r="AF1994" t="s">
        <v>14718</v>
      </c>
      <c r="AG1994" t="s">
        <v>1787</v>
      </c>
    </row>
    <row r="1995" spans="1:33" x14ac:dyDescent="0.3">
      <c r="A1995" t="s">
        <v>718</v>
      </c>
      <c r="B1995" t="s">
        <v>1799</v>
      </c>
      <c r="C1995" t="s">
        <v>1769</v>
      </c>
      <c r="D1995" t="s">
        <v>718</v>
      </c>
      <c r="E1995" t="s">
        <v>1770</v>
      </c>
      <c r="G1995" t="s">
        <v>14719</v>
      </c>
      <c r="H1995" t="s">
        <v>1801</v>
      </c>
      <c r="I1995" t="s">
        <v>14720</v>
      </c>
      <c r="K1995" t="s">
        <v>1769</v>
      </c>
      <c r="L1995" t="s">
        <v>6402</v>
      </c>
      <c r="M1995" t="s">
        <v>3325</v>
      </c>
      <c r="N1995" t="s">
        <v>14721</v>
      </c>
      <c r="O1995" t="s">
        <v>14722</v>
      </c>
      <c r="S1995" t="s">
        <v>14723</v>
      </c>
      <c r="U1995" t="s">
        <v>14717</v>
      </c>
      <c r="V1995" t="s">
        <v>2031</v>
      </c>
      <c r="W1995" t="s">
        <v>1770</v>
      </c>
      <c r="Y1995" t="s">
        <v>3325</v>
      </c>
      <c r="Z1995" t="s">
        <v>6402</v>
      </c>
      <c r="AA1995" t="s">
        <v>14722</v>
      </c>
      <c r="AB1995" t="s">
        <v>14721</v>
      </c>
      <c r="AC1995" t="s">
        <v>14719</v>
      </c>
      <c r="AD1995" t="s">
        <v>1799</v>
      </c>
      <c r="AE1995" t="s">
        <v>1785</v>
      </c>
      <c r="AF1995" t="s">
        <v>14724</v>
      </c>
      <c r="AG1995" t="s">
        <v>1787</v>
      </c>
    </row>
    <row r="1996" spans="1:33" x14ac:dyDescent="0.3">
      <c r="A1996" t="s">
        <v>14725</v>
      </c>
      <c r="B1996" t="s">
        <v>1799</v>
      </c>
      <c r="C1996" t="s">
        <v>1769</v>
      </c>
      <c r="D1996" t="s">
        <v>14725</v>
      </c>
      <c r="E1996" t="s">
        <v>1770</v>
      </c>
      <c r="G1996" t="s">
        <v>14726</v>
      </c>
      <c r="H1996" t="s">
        <v>1801</v>
      </c>
      <c r="I1996" t="s">
        <v>14727</v>
      </c>
      <c r="K1996" t="s">
        <v>1769</v>
      </c>
      <c r="L1996" t="s">
        <v>5479</v>
      </c>
      <c r="M1996" t="s">
        <v>1891</v>
      </c>
      <c r="N1996" t="s">
        <v>5480</v>
      </c>
      <c r="O1996" t="s">
        <v>14728</v>
      </c>
      <c r="S1996" t="s">
        <v>14729</v>
      </c>
      <c r="U1996" t="s">
        <v>14717</v>
      </c>
      <c r="V1996" t="s">
        <v>14730</v>
      </c>
      <c r="W1996" t="s">
        <v>1770</v>
      </c>
      <c r="Y1996" t="s">
        <v>1891</v>
      </c>
      <c r="Z1996" t="s">
        <v>5479</v>
      </c>
      <c r="AA1996" t="s">
        <v>14728</v>
      </c>
      <c r="AB1996" t="s">
        <v>5480</v>
      </c>
      <c r="AC1996" t="s">
        <v>14726</v>
      </c>
      <c r="AD1996" t="s">
        <v>1799</v>
      </c>
      <c r="AE1996" t="s">
        <v>1785</v>
      </c>
      <c r="AF1996" t="s">
        <v>14731</v>
      </c>
      <c r="AG1996" t="s">
        <v>1787</v>
      </c>
    </row>
    <row r="1997" spans="1:33" x14ac:dyDescent="0.3">
      <c r="A1997" t="s">
        <v>719</v>
      </c>
      <c r="B1997" t="s">
        <v>1799</v>
      </c>
      <c r="C1997" t="s">
        <v>1769</v>
      </c>
      <c r="D1997" t="s">
        <v>719</v>
      </c>
      <c r="E1997" t="s">
        <v>1770</v>
      </c>
      <c r="G1997" t="s">
        <v>14732</v>
      </c>
      <c r="H1997" t="s">
        <v>1801</v>
      </c>
      <c r="I1997" t="s">
        <v>14733</v>
      </c>
      <c r="K1997" t="s">
        <v>1769</v>
      </c>
      <c r="L1997" t="s">
        <v>3610</v>
      </c>
      <c r="M1997" t="s">
        <v>3611</v>
      </c>
      <c r="N1997" t="s">
        <v>14734</v>
      </c>
      <c r="O1997" t="s">
        <v>14735</v>
      </c>
      <c r="S1997" t="s">
        <v>14736</v>
      </c>
      <c r="U1997" t="s">
        <v>14717</v>
      </c>
      <c r="V1997" t="s">
        <v>2031</v>
      </c>
      <c r="W1997" t="s">
        <v>1770</v>
      </c>
      <c r="Y1997" t="s">
        <v>3611</v>
      </c>
      <c r="Z1997" t="s">
        <v>3610</v>
      </c>
      <c r="AA1997" t="s">
        <v>14735</v>
      </c>
      <c r="AB1997" t="s">
        <v>14734</v>
      </c>
      <c r="AC1997" t="s">
        <v>14732</v>
      </c>
      <c r="AD1997" t="s">
        <v>1799</v>
      </c>
      <c r="AE1997" t="s">
        <v>1785</v>
      </c>
      <c r="AF1997" t="s">
        <v>14737</v>
      </c>
      <c r="AG1997" t="s">
        <v>1787</v>
      </c>
    </row>
    <row r="1998" spans="1:33" x14ac:dyDescent="0.3">
      <c r="A1998" t="s">
        <v>720</v>
      </c>
      <c r="B1998" t="s">
        <v>1799</v>
      </c>
      <c r="C1998" t="s">
        <v>1769</v>
      </c>
      <c r="D1998" t="s">
        <v>720</v>
      </c>
      <c r="E1998" t="s">
        <v>1770</v>
      </c>
      <c r="G1998" t="s">
        <v>14738</v>
      </c>
      <c r="H1998" t="s">
        <v>1801</v>
      </c>
      <c r="I1998" t="s">
        <v>14739</v>
      </c>
      <c r="K1998" t="s">
        <v>1769</v>
      </c>
      <c r="L1998" t="s">
        <v>13986</v>
      </c>
      <c r="M1998" t="s">
        <v>2026</v>
      </c>
      <c r="N1998" t="s">
        <v>13987</v>
      </c>
      <c r="O1998" t="s">
        <v>14740</v>
      </c>
      <c r="S1998" t="s">
        <v>14741</v>
      </c>
      <c r="U1998" t="s">
        <v>14742</v>
      </c>
      <c r="V1998" t="s">
        <v>2031</v>
      </c>
      <c r="W1998" t="s">
        <v>1770</v>
      </c>
      <c r="Y1998" t="s">
        <v>2026</v>
      </c>
      <c r="Z1998" t="s">
        <v>13986</v>
      </c>
      <c r="AA1998" t="s">
        <v>14740</v>
      </c>
      <c r="AB1998" t="s">
        <v>13987</v>
      </c>
      <c r="AC1998" t="s">
        <v>14738</v>
      </c>
      <c r="AD1998" t="s">
        <v>1799</v>
      </c>
      <c r="AE1998" t="s">
        <v>1785</v>
      </c>
      <c r="AF1998" t="s">
        <v>14743</v>
      </c>
      <c r="AG1998" t="s">
        <v>1787</v>
      </c>
    </row>
    <row r="1999" spans="1:33" x14ac:dyDescent="0.3">
      <c r="A1999" t="s">
        <v>14744</v>
      </c>
      <c r="B1999" t="s">
        <v>1768</v>
      </c>
      <c r="C1999" t="s">
        <v>1769</v>
      </c>
      <c r="E1999" t="s">
        <v>1770</v>
      </c>
      <c r="F1999" t="s">
        <v>2042</v>
      </c>
      <c r="G1999" t="s">
        <v>14745</v>
      </c>
      <c r="H1999" t="s">
        <v>1773</v>
      </c>
      <c r="I1999" t="s">
        <v>14739</v>
      </c>
      <c r="J1999" t="s">
        <v>14746</v>
      </c>
      <c r="K1999" t="s">
        <v>1769</v>
      </c>
      <c r="U1999" t="s">
        <v>14742</v>
      </c>
      <c r="V1999" t="s">
        <v>2031</v>
      </c>
      <c r="W1999" t="s">
        <v>1770</v>
      </c>
      <c r="AC1999" t="s">
        <v>14745</v>
      </c>
      <c r="AD1999" t="s">
        <v>1768</v>
      </c>
      <c r="AE1999" t="s">
        <v>1785</v>
      </c>
      <c r="AG1999" t="s">
        <v>1787</v>
      </c>
    </row>
    <row r="2000" spans="1:33" x14ac:dyDescent="0.3">
      <c r="A2000" t="s">
        <v>14747</v>
      </c>
      <c r="B2000" t="s">
        <v>1768</v>
      </c>
      <c r="C2000" t="s">
        <v>1769</v>
      </c>
      <c r="E2000" t="s">
        <v>1770</v>
      </c>
      <c r="F2000" t="s">
        <v>2042</v>
      </c>
      <c r="G2000" t="s">
        <v>14748</v>
      </c>
      <c r="H2000" t="s">
        <v>1773</v>
      </c>
      <c r="I2000" t="s">
        <v>14739</v>
      </c>
      <c r="J2000" t="s">
        <v>14749</v>
      </c>
      <c r="K2000" t="s">
        <v>1769</v>
      </c>
      <c r="U2000" t="s">
        <v>14742</v>
      </c>
      <c r="V2000" t="s">
        <v>2031</v>
      </c>
      <c r="W2000" t="s">
        <v>1770</v>
      </c>
      <c r="AC2000" t="s">
        <v>14748</v>
      </c>
      <c r="AD2000" t="s">
        <v>1768</v>
      </c>
      <c r="AE2000" t="s">
        <v>1785</v>
      </c>
      <c r="AG2000" t="s">
        <v>1787</v>
      </c>
    </row>
    <row r="2001" spans="1:33" x14ac:dyDescent="0.3">
      <c r="A2001" t="s">
        <v>721</v>
      </c>
      <c r="B2001" t="s">
        <v>1768</v>
      </c>
      <c r="C2001" t="s">
        <v>1769</v>
      </c>
      <c r="D2001" t="s">
        <v>721</v>
      </c>
      <c r="E2001" t="s">
        <v>1770</v>
      </c>
      <c r="F2001" t="s">
        <v>13518</v>
      </c>
      <c r="G2001" t="s">
        <v>6021</v>
      </c>
      <c r="H2001" t="s">
        <v>1773</v>
      </c>
      <c r="I2001" t="s">
        <v>14750</v>
      </c>
      <c r="J2001" t="s">
        <v>14751</v>
      </c>
      <c r="K2001" t="s">
        <v>1769</v>
      </c>
      <c r="L2001" t="s">
        <v>3589</v>
      </c>
      <c r="M2001" t="s">
        <v>3590</v>
      </c>
      <c r="N2001" t="s">
        <v>3591</v>
      </c>
      <c r="O2001" t="s">
        <v>14752</v>
      </c>
      <c r="S2001" t="s">
        <v>14753</v>
      </c>
      <c r="U2001" t="s">
        <v>14742</v>
      </c>
      <c r="V2001" t="s">
        <v>2031</v>
      </c>
      <c r="W2001" t="s">
        <v>1770</v>
      </c>
      <c r="Y2001" t="s">
        <v>3590</v>
      </c>
      <c r="Z2001" t="s">
        <v>3589</v>
      </c>
      <c r="AA2001" t="s">
        <v>14752</v>
      </c>
      <c r="AB2001" t="s">
        <v>3591</v>
      </c>
      <c r="AC2001" t="s">
        <v>6021</v>
      </c>
      <c r="AD2001" t="s">
        <v>1768</v>
      </c>
      <c r="AE2001" t="s">
        <v>1785</v>
      </c>
      <c r="AF2001" t="s">
        <v>14754</v>
      </c>
      <c r="AG2001" t="s">
        <v>2248</v>
      </c>
    </row>
    <row r="2002" spans="1:33" x14ac:dyDescent="0.3">
      <c r="A2002" t="s">
        <v>722</v>
      </c>
      <c r="B2002" t="s">
        <v>1799</v>
      </c>
      <c r="C2002" t="s">
        <v>1769</v>
      </c>
      <c r="D2002" t="s">
        <v>722</v>
      </c>
      <c r="E2002" t="s">
        <v>1770</v>
      </c>
      <c r="G2002" t="s">
        <v>14755</v>
      </c>
      <c r="H2002" t="s">
        <v>1801</v>
      </c>
      <c r="I2002" t="s">
        <v>14756</v>
      </c>
      <c r="K2002" t="s">
        <v>1769</v>
      </c>
      <c r="L2002" t="s">
        <v>4109</v>
      </c>
      <c r="M2002" t="s">
        <v>4110</v>
      </c>
      <c r="N2002" t="s">
        <v>4111</v>
      </c>
      <c r="O2002" t="s">
        <v>14757</v>
      </c>
      <c r="R2002" t="s">
        <v>14758</v>
      </c>
      <c r="S2002" t="s">
        <v>14759</v>
      </c>
      <c r="U2002" t="s">
        <v>14760</v>
      </c>
      <c r="V2002" t="s">
        <v>2031</v>
      </c>
      <c r="W2002" t="s">
        <v>1770</v>
      </c>
      <c r="Y2002" t="s">
        <v>4110</v>
      </c>
      <c r="Z2002" t="s">
        <v>4109</v>
      </c>
      <c r="AA2002" t="s">
        <v>14757</v>
      </c>
      <c r="AB2002" t="s">
        <v>4111</v>
      </c>
      <c r="AC2002" t="s">
        <v>14755</v>
      </c>
      <c r="AD2002" t="s">
        <v>1799</v>
      </c>
      <c r="AE2002" t="s">
        <v>1785</v>
      </c>
      <c r="AF2002" t="s">
        <v>14761</v>
      </c>
      <c r="AG2002" t="s">
        <v>1787</v>
      </c>
    </row>
    <row r="2003" spans="1:33" x14ac:dyDescent="0.3">
      <c r="A2003" t="s">
        <v>723</v>
      </c>
      <c r="B2003" t="s">
        <v>1799</v>
      </c>
      <c r="C2003" t="s">
        <v>1769</v>
      </c>
      <c r="D2003" t="s">
        <v>723</v>
      </c>
      <c r="E2003" t="s">
        <v>1770</v>
      </c>
      <c r="G2003" t="s">
        <v>14762</v>
      </c>
      <c r="H2003" t="s">
        <v>1801</v>
      </c>
      <c r="I2003" t="s">
        <v>14763</v>
      </c>
      <c r="K2003" t="s">
        <v>1769</v>
      </c>
      <c r="L2003" t="s">
        <v>2076</v>
      </c>
      <c r="M2003" t="s">
        <v>2077</v>
      </c>
      <c r="N2003" t="s">
        <v>14764</v>
      </c>
      <c r="O2003" t="s">
        <v>14765</v>
      </c>
      <c r="S2003" t="s">
        <v>14766</v>
      </c>
      <c r="U2003" t="s">
        <v>14767</v>
      </c>
      <c r="V2003" t="s">
        <v>2031</v>
      </c>
      <c r="W2003" t="s">
        <v>1770</v>
      </c>
      <c r="Y2003" t="s">
        <v>2077</v>
      </c>
      <c r="Z2003" t="s">
        <v>2076</v>
      </c>
      <c r="AA2003" t="s">
        <v>14765</v>
      </c>
      <c r="AB2003" t="s">
        <v>14764</v>
      </c>
      <c r="AC2003" t="s">
        <v>14762</v>
      </c>
      <c r="AD2003" t="s">
        <v>1799</v>
      </c>
      <c r="AE2003" t="s">
        <v>1785</v>
      </c>
      <c r="AF2003" t="s">
        <v>14768</v>
      </c>
      <c r="AG2003" t="s">
        <v>1787</v>
      </c>
    </row>
    <row r="2004" spans="1:33" x14ac:dyDescent="0.3">
      <c r="A2004" t="s">
        <v>14769</v>
      </c>
      <c r="B2004" t="s">
        <v>1799</v>
      </c>
      <c r="C2004" t="s">
        <v>1769</v>
      </c>
      <c r="E2004" t="s">
        <v>1770</v>
      </c>
      <c r="G2004" t="s">
        <v>14770</v>
      </c>
      <c r="H2004" t="s">
        <v>1801</v>
      </c>
      <c r="I2004" t="s">
        <v>14771</v>
      </c>
      <c r="K2004" t="s">
        <v>1769</v>
      </c>
      <c r="L2004" t="s">
        <v>3156</v>
      </c>
      <c r="M2004" t="s">
        <v>3157</v>
      </c>
      <c r="N2004" t="s">
        <v>7891</v>
      </c>
      <c r="O2004" t="s">
        <v>14772</v>
      </c>
      <c r="R2004" t="s">
        <v>14773</v>
      </c>
      <c r="S2004" t="s">
        <v>14774</v>
      </c>
      <c r="U2004" t="s">
        <v>14775</v>
      </c>
      <c r="V2004" t="s">
        <v>14776</v>
      </c>
      <c r="W2004" t="s">
        <v>1770</v>
      </c>
      <c r="Y2004" t="s">
        <v>3157</v>
      </c>
      <c r="Z2004" t="s">
        <v>3156</v>
      </c>
      <c r="AA2004" t="s">
        <v>14772</v>
      </c>
      <c r="AB2004" t="s">
        <v>7891</v>
      </c>
      <c r="AC2004" t="s">
        <v>14770</v>
      </c>
      <c r="AD2004" t="s">
        <v>1799</v>
      </c>
      <c r="AE2004" t="s">
        <v>1785</v>
      </c>
      <c r="AF2004" t="s">
        <v>14777</v>
      </c>
      <c r="AG2004" t="s">
        <v>1787</v>
      </c>
    </row>
    <row r="2005" spans="1:33" x14ac:dyDescent="0.3">
      <c r="A2005" t="s">
        <v>14778</v>
      </c>
      <c r="B2005" t="s">
        <v>1768</v>
      </c>
      <c r="C2005" t="s">
        <v>2110</v>
      </c>
      <c r="E2005" t="s">
        <v>1770</v>
      </c>
      <c r="F2005" t="s">
        <v>4072</v>
      </c>
      <c r="G2005" t="s">
        <v>8454</v>
      </c>
      <c r="H2005" t="s">
        <v>1791</v>
      </c>
      <c r="I2005" t="s">
        <v>14779</v>
      </c>
      <c r="J2005" t="s">
        <v>14780</v>
      </c>
      <c r="K2005" t="s">
        <v>2110</v>
      </c>
      <c r="L2005" t="s">
        <v>4808</v>
      </c>
      <c r="M2005" t="s">
        <v>4809</v>
      </c>
      <c r="N2005" t="s">
        <v>4810</v>
      </c>
      <c r="O2005" t="s">
        <v>14781</v>
      </c>
      <c r="Q2005" t="s">
        <v>14782</v>
      </c>
      <c r="S2005" t="s">
        <v>14783</v>
      </c>
      <c r="U2005" t="s">
        <v>1783</v>
      </c>
      <c r="V2005" t="s">
        <v>14784</v>
      </c>
      <c r="W2005" t="s">
        <v>1770</v>
      </c>
      <c r="Y2005" t="s">
        <v>4809</v>
      </c>
      <c r="Z2005" t="s">
        <v>4808</v>
      </c>
      <c r="AA2005" t="s">
        <v>14781</v>
      </c>
      <c r="AB2005" t="s">
        <v>4810</v>
      </c>
      <c r="AC2005" t="s">
        <v>8454</v>
      </c>
      <c r="AD2005" t="s">
        <v>1768</v>
      </c>
      <c r="AE2005" t="s">
        <v>2118</v>
      </c>
      <c r="AF2005" t="s">
        <v>14785</v>
      </c>
      <c r="AG2005" t="s">
        <v>2120</v>
      </c>
    </row>
    <row r="2006" spans="1:33" x14ac:dyDescent="0.3">
      <c r="A2006" t="s">
        <v>724</v>
      </c>
      <c r="B2006" t="s">
        <v>1768</v>
      </c>
      <c r="C2006" t="s">
        <v>1769</v>
      </c>
      <c r="D2006" t="s">
        <v>724</v>
      </c>
      <c r="E2006" t="s">
        <v>1770</v>
      </c>
      <c r="F2006" t="s">
        <v>2298</v>
      </c>
      <c r="G2006" t="s">
        <v>14786</v>
      </c>
      <c r="H2006" t="s">
        <v>1773</v>
      </c>
      <c r="J2006" t="s">
        <v>14787</v>
      </c>
      <c r="K2006" t="s">
        <v>1769</v>
      </c>
      <c r="L2006" t="s">
        <v>14788</v>
      </c>
      <c r="M2006" t="s">
        <v>11982</v>
      </c>
      <c r="N2006" t="s">
        <v>14789</v>
      </c>
      <c r="O2006" t="s">
        <v>14790</v>
      </c>
      <c r="S2006" t="s">
        <v>14791</v>
      </c>
      <c r="U2006" t="s">
        <v>14792</v>
      </c>
      <c r="V2006" t="s">
        <v>2031</v>
      </c>
      <c r="W2006" t="s">
        <v>1770</v>
      </c>
      <c r="Y2006" t="s">
        <v>11982</v>
      </c>
      <c r="Z2006" t="s">
        <v>14788</v>
      </c>
      <c r="AA2006" t="s">
        <v>14790</v>
      </c>
      <c r="AB2006" t="s">
        <v>14789</v>
      </c>
      <c r="AC2006" t="s">
        <v>14786</v>
      </c>
      <c r="AD2006" t="s">
        <v>1768</v>
      </c>
      <c r="AE2006" t="s">
        <v>1785</v>
      </c>
      <c r="AF2006" t="s">
        <v>14793</v>
      </c>
      <c r="AG2006" t="s">
        <v>4728</v>
      </c>
    </row>
    <row r="2007" spans="1:33" x14ac:dyDescent="0.3">
      <c r="A2007" t="s">
        <v>14794</v>
      </c>
      <c r="B2007" t="s">
        <v>1799</v>
      </c>
      <c r="C2007" t="s">
        <v>1769</v>
      </c>
      <c r="E2007" t="s">
        <v>1770</v>
      </c>
      <c r="G2007" t="s">
        <v>14795</v>
      </c>
      <c r="H2007" t="s">
        <v>1801</v>
      </c>
      <c r="I2007" t="s">
        <v>14796</v>
      </c>
      <c r="J2007" t="s">
        <v>14797</v>
      </c>
      <c r="K2007" t="s">
        <v>1769</v>
      </c>
      <c r="L2007" t="s">
        <v>14798</v>
      </c>
      <c r="M2007" t="s">
        <v>4274</v>
      </c>
      <c r="N2007" t="s">
        <v>14799</v>
      </c>
      <c r="O2007" t="s">
        <v>14800</v>
      </c>
      <c r="R2007" t="s">
        <v>14801</v>
      </c>
      <c r="S2007" t="s">
        <v>14802</v>
      </c>
      <c r="U2007" t="s">
        <v>14803</v>
      </c>
      <c r="V2007" t="s">
        <v>14804</v>
      </c>
      <c r="W2007" t="s">
        <v>1770</v>
      </c>
      <c r="Y2007" t="s">
        <v>4274</v>
      </c>
      <c r="Z2007" t="s">
        <v>14798</v>
      </c>
      <c r="AA2007" t="s">
        <v>14800</v>
      </c>
      <c r="AB2007" t="s">
        <v>14799</v>
      </c>
      <c r="AC2007" t="s">
        <v>14795</v>
      </c>
      <c r="AD2007" t="s">
        <v>1799</v>
      </c>
      <c r="AE2007" t="s">
        <v>1785</v>
      </c>
      <c r="AF2007" t="s">
        <v>14805</v>
      </c>
      <c r="AG2007" t="s">
        <v>1787</v>
      </c>
    </row>
    <row r="2008" spans="1:33" x14ac:dyDescent="0.3">
      <c r="A2008" t="s">
        <v>14806</v>
      </c>
      <c r="B2008" t="s">
        <v>1768</v>
      </c>
      <c r="E2008" t="s">
        <v>1770</v>
      </c>
      <c r="F2008" t="s">
        <v>2405</v>
      </c>
      <c r="G2008" t="s">
        <v>14807</v>
      </c>
      <c r="H2008" t="s">
        <v>1773</v>
      </c>
      <c r="I2008" t="s">
        <v>14808</v>
      </c>
      <c r="J2008" t="s">
        <v>14809</v>
      </c>
      <c r="L2008" t="s">
        <v>2046</v>
      </c>
      <c r="M2008" t="s">
        <v>2047</v>
      </c>
      <c r="N2008" t="s">
        <v>2048</v>
      </c>
      <c r="O2008" t="s">
        <v>14810</v>
      </c>
      <c r="S2008" t="s">
        <v>14811</v>
      </c>
      <c r="T2008" t="s">
        <v>14812</v>
      </c>
      <c r="U2008" t="s">
        <v>14813</v>
      </c>
      <c r="V2008" t="s">
        <v>1975</v>
      </c>
      <c r="W2008" t="s">
        <v>1770</v>
      </c>
      <c r="Y2008" t="s">
        <v>2047</v>
      </c>
      <c r="Z2008" t="s">
        <v>2046</v>
      </c>
      <c r="AA2008" t="s">
        <v>14810</v>
      </c>
      <c r="AB2008" t="s">
        <v>2048</v>
      </c>
      <c r="AC2008" t="s">
        <v>14807</v>
      </c>
      <c r="AD2008" t="s">
        <v>1768</v>
      </c>
    </row>
    <row r="2009" spans="1:33" x14ac:dyDescent="0.3">
      <c r="A2009" t="s">
        <v>14814</v>
      </c>
      <c r="B2009" t="s">
        <v>1799</v>
      </c>
      <c r="E2009" t="s">
        <v>1770</v>
      </c>
      <c r="G2009" t="s">
        <v>14815</v>
      </c>
      <c r="H2009" t="s">
        <v>1801</v>
      </c>
      <c r="I2009" t="s">
        <v>14816</v>
      </c>
      <c r="J2009" t="s">
        <v>14817</v>
      </c>
      <c r="L2009" t="s">
        <v>14818</v>
      </c>
      <c r="M2009" t="s">
        <v>3345</v>
      </c>
      <c r="N2009" t="s">
        <v>14819</v>
      </c>
      <c r="O2009" t="s">
        <v>14820</v>
      </c>
      <c r="S2009" t="s">
        <v>5195</v>
      </c>
      <c r="U2009" t="s">
        <v>14813</v>
      </c>
      <c r="V2009" t="s">
        <v>1975</v>
      </c>
      <c r="W2009" t="s">
        <v>1770</v>
      </c>
      <c r="Y2009" t="s">
        <v>3345</v>
      </c>
      <c r="Z2009" t="s">
        <v>14818</v>
      </c>
      <c r="AA2009" t="s">
        <v>14820</v>
      </c>
      <c r="AB2009" t="s">
        <v>14819</v>
      </c>
      <c r="AC2009" t="s">
        <v>14815</v>
      </c>
      <c r="AD2009" t="s">
        <v>1799</v>
      </c>
      <c r="AF2009" t="s">
        <v>14821</v>
      </c>
    </row>
    <row r="2010" spans="1:33" x14ac:dyDescent="0.3">
      <c r="A2010" t="s">
        <v>725</v>
      </c>
      <c r="B2010" t="s">
        <v>1768</v>
      </c>
      <c r="C2010" t="s">
        <v>1769</v>
      </c>
      <c r="E2010" t="s">
        <v>1770</v>
      </c>
      <c r="F2010" t="s">
        <v>3341</v>
      </c>
      <c r="G2010" t="s">
        <v>14822</v>
      </c>
      <c r="H2010" t="s">
        <v>1773</v>
      </c>
      <c r="I2010" t="s">
        <v>14823</v>
      </c>
      <c r="J2010" t="s">
        <v>14824</v>
      </c>
      <c r="K2010" t="s">
        <v>1769</v>
      </c>
      <c r="Q2010" t="s">
        <v>14825</v>
      </c>
      <c r="S2010" t="s">
        <v>14826</v>
      </c>
      <c r="U2010" t="s">
        <v>14827</v>
      </c>
      <c r="V2010" t="s">
        <v>2031</v>
      </c>
      <c r="W2010" t="s">
        <v>1770</v>
      </c>
      <c r="AC2010" t="s">
        <v>14822</v>
      </c>
      <c r="AD2010" t="s">
        <v>1768</v>
      </c>
      <c r="AE2010" t="s">
        <v>1785</v>
      </c>
    </row>
    <row r="2011" spans="1:33" x14ac:dyDescent="0.3">
      <c r="A2011" t="s">
        <v>14828</v>
      </c>
      <c r="B2011" t="s">
        <v>1799</v>
      </c>
      <c r="E2011" t="s">
        <v>1770</v>
      </c>
      <c r="G2011" t="s">
        <v>14829</v>
      </c>
      <c r="H2011" t="s">
        <v>1801</v>
      </c>
      <c r="I2011" t="s">
        <v>14830</v>
      </c>
      <c r="J2011" t="s">
        <v>14831</v>
      </c>
      <c r="L2011" t="s">
        <v>3471</v>
      </c>
      <c r="M2011" t="s">
        <v>3472</v>
      </c>
      <c r="N2011" t="s">
        <v>3473</v>
      </c>
      <c r="O2011" t="s">
        <v>14832</v>
      </c>
      <c r="U2011" t="s">
        <v>14833</v>
      </c>
      <c r="V2011" t="s">
        <v>2031</v>
      </c>
      <c r="W2011" t="s">
        <v>1770</v>
      </c>
      <c r="Y2011" t="s">
        <v>3472</v>
      </c>
      <c r="Z2011" t="s">
        <v>3471</v>
      </c>
      <c r="AA2011" t="s">
        <v>14832</v>
      </c>
      <c r="AB2011" t="s">
        <v>3473</v>
      </c>
      <c r="AC2011" t="s">
        <v>14829</v>
      </c>
      <c r="AD2011" t="s">
        <v>1799</v>
      </c>
      <c r="AF2011" t="s">
        <v>14834</v>
      </c>
      <c r="AG2011" t="s">
        <v>1994</v>
      </c>
    </row>
    <row r="2012" spans="1:33" x14ac:dyDescent="0.3">
      <c r="A2012" t="s">
        <v>727</v>
      </c>
      <c r="B2012" t="s">
        <v>1768</v>
      </c>
      <c r="C2012" t="s">
        <v>2205</v>
      </c>
      <c r="E2012" t="s">
        <v>1770</v>
      </c>
      <c r="F2012" t="s">
        <v>2788</v>
      </c>
      <c r="G2012" t="s">
        <v>14835</v>
      </c>
      <c r="H2012" t="s">
        <v>1773</v>
      </c>
      <c r="I2012" t="s">
        <v>14836</v>
      </c>
      <c r="J2012" t="s">
        <v>14837</v>
      </c>
      <c r="K2012" t="s">
        <v>2205</v>
      </c>
      <c r="L2012" t="s">
        <v>2076</v>
      </c>
      <c r="M2012" t="s">
        <v>2077</v>
      </c>
      <c r="N2012" t="s">
        <v>7445</v>
      </c>
      <c r="O2012" t="s">
        <v>14838</v>
      </c>
      <c r="Q2012" t="s">
        <v>14839</v>
      </c>
      <c r="S2012" t="s">
        <v>14840</v>
      </c>
      <c r="U2012" t="s">
        <v>14833</v>
      </c>
      <c r="V2012" t="s">
        <v>2031</v>
      </c>
      <c r="W2012" t="s">
        <v>1770</v>
      </c>
      <c r="Y2012" t="s">
        <v>2077</v>
      </c>
      <c r="Z2012" t="s">
        <v>2076</v>
      </c>
      <c r="AA2012" t="s">
        <v>14838</v>
      </c>
      <c r="AB2012" t="s">
        <v>7445</v>
      </c>
      <c r="AC2012" t="s">
        <v>14835</v>
      </c>
      <c r="AD2012" t="s">
        <v>1768</v>
      </c>
      <c r="AE2012" t="s">
        <v>2211</v>
      </c>
      <c r="AF2012" t="s">
        <v>14841</v>
      </c>
      <c r="AG2012" t="s">
        <v>4728</v>
      </c>
    </row>
    <row r="2013" spans="1:33" x14ac:dyDescent="0.3">
      <c r="A2013" t="s">
        <v>14842</v>
      </c>
      <c r="B2013" t="s">
        <v>1768</v>
      </c>
      <c r="E2013" t="s">
        <v>1770</v>
      </c>
      <c r="F2013" t="s">
        <v>2127</v>
      </c>
      <c r="G2013" t="s">
        <v>14843</v>
      </c>
      <c r="H2013" t="s">
        <v>1773</v>
      </c>
      <c r="I2013" t="s">
        <v>14844</v>
      </c>
      <c r="J2013" t="s">
        <v>14845</v>
      </c>
      <c r="L2013" t="s">
        <v>2139</v>
      </c>
      <c r="M2013" t="s">
        <v>2140</v>
      </c>
      <c r="N2013" t="s">
        <v>7405</v>
      </c>
      <c r="O2013" t="s">
        <v>14846</v>
      </c>
      <c r="U2013" t="s">
        <v>14833</v>
      </c>
      <c r="V2013" t="s">
        <v>14847</v>
      </c>
      <c r="W2013" t="s">
        <v>1770</v>
      </c>
      <c r="Y2013" t="s">
        <v>2140</v>
      </c>
      <c r="Z2013" t="s">
        <v>2139</v>
      </c>
      <c r="AA2013" t="s">
        <v>14846</v>
      </c>
      <c r="AB2013" t="s">
        <v>7405</v>
      </c>
      <c r="AC2013" t="s">
        <v>14843</v>
      </c>
      <c r="AD2013" t="s">
        <v>1768</v>
      </c>
      <c r="AF2013" t="s">
        <v>14848</v>
      </c>
      <c r="AG2013" t="s">
        <v>2120</v>
      </c>
    </row>
    <row r="2014" spans="1:33" x14ac:dyDescent="0.3">
      <c r="A2014" t="s">
        <v>14849</v>
      </c>
      <c r="B2014" t="s">
        <v>1799</v>
      </c>
      <c r="E2014" t="s">
        <v>1770</v>
      </c>
      <c r="G2014" t="s">
        <v>14850</v>
      </c>
      <c r="H2014" t="s">
        <v>1801</v>
      </c>
      <c r="I2014" t="s">
        <v>14851</v>
      </c>
      <c r="J2014" t="s">
        <v>14852</v>
      </c>
      <c r="L2014" t="s">
        <v>1792</v>
      </c>
      <c r="M2014" t="s">
        <v>1777</v>
      </c>
      <c r="N2014" t="s">
        <v>342</v>
      </c>
      <c r="O2014" t="s">
        <v>14853</v>
      </c>
      <c r="U2014" t="s">
        <v>14854</v>
      </c>
      <c r="V2014" t="s">
        <v>1975</v>
      </c>
      <c r="W2014" t="s">
        <v>1770</v>
      </c>
      <c r="Y2014" t="s">
        <v>1777</v>
      </c>
      <c r="Z2014" t="s">
        <v>1792</v>
      </c>
      <c r="AA2014" t="s">
        <v>14853</v>
      </c>
      <c r="AB2014" t="s">
        <v>342</v>
      </c>
      <c r="AC2014" t="s">
        <v>14850</v>
      </c>
      <c r="AD2014" t="s">
        <v>1799</v>
      </c>
    </row>
    <row r="2015" spans="1:33" x14ac:dyDescent="0.3">
      <c r="A2015" t="s">
        <v>14855</v>
      </c>
      <c r="B2015" t="s">
        <v>1768</v>
      </c>
      <c r="E2015" t="s">
        <v>1770</v>
      </c>
      <c r="F2015" t="s">
        <v>2063</v>
      </c>
      <c r="G2015" t="s">
        <v>14856</v>
      </c>
      <c r="H2015" t="s">
        <v>1773</v>
      </c>
      <c r="J2015" t="s">
        <v>14857</v>
      </c>
      <c r="L2015" t="s">
        <v>1980</v>
      </c>
      <c r="M2015" t="s">
        <v>1981</v>
      </c>
      <c r="N2015" t="s">
        <v>8497</v>
      </c>
      <c r="O2015" t="s">
        <v>14858</v>
      </c>
      <c r="U2015" t="s">
        <v>14859</v>
      </c>
      <c r="V2015" t="s">
        <v>1975</v>
      </c>
      <c r="W2015" t="s">
        <v>1770</v>
      </c>
      <c r="Y2015" t="s">
        <v>1981</v>
      </c>
      <c r="Z2015" t="s">
        <v>1980</v>
      </c>
      <c r="AA2015" t="s">
        <v>14858</v>
      </c>
      <c r="AB2015" t="s">
        <v>8497</v>
      </c>
      <c r="AC2015" t="s">
        <v>14856</v>
      </c>
      <c r="AD2015" t="s">
        <v>1768</v>
      </c>
    </row>
    <row r="2016" spans="1:33" x14ac:dyDescent="0.3">
      <c r="A2016" t="s">
        <v>14860</v>
      </c>
      <c r="B2016" t="s">
        <v>1768</v>
      </c>
      <c r="E2016" t="s">
        <v>1770</v>
      </c>
      <c r="F2016" t="s">
        <v>8738</v>
      </c>
      <c r="G2016" t="s">
        <v>14861</v>
      </c>
      <c r="H2016" t="s">
        <v>1773</v>
      </c>
      <c r="I2016" t="s">
        <v>14862</v>
      </c>
      <c r="J2016" t="s">
        <v>14863</v>
      </c>
      <c r="L2016" t="s">
        <v>2001</v>
      </c>
      <c r="M2016" t="s">
        <v>1854</v>
      </c>
      <c r="N2016" t="s">
        <v>14864</v>
      </c>
      <c r="O2016" t="s">
        <v>14865</v>
      </c>
      <c r="U2016" t="s">
        <v>14866</v>
      </c>
      <c r="V2016" t="s">
        <v>1975</v>
      </c>
      <c r="W2016" t="s">
        <v>1770</v>
      </c>
      <c r="Y2016" t="s">
        <v>1854</v>
      </c>
      <c r="Z2016" t="s">
        <v>2001</v>
      </c>
      <c r="AA2016" t="s">
        <v>14865</v>
      </c>
      <c r="AB2016" t="s">
        <v>14864</v>
      </c>
      <c r="AC2016" t="s">
        <v>14861</v>
      </c>
      <c r="AD2016" t="s">
        <v>1768</v>
      </c>
    </row>
    <row r="2017" spans="1:33" x14ac:dyDescent="0.3">
      <c r="A2017" t="s">
        <v>14867</v>
      </c>
      <c r="B2017" t="s">
        <v>1768</v>
      </c>
      <c r="C2017" t="s">
        <v>1769</v>
      </c>
      <c r="E2017" t="s">
        <v>1770</v>
      </c>
      <c r="F2017" t="s">
        <v>2034</v>
      </c>
      <c r="G2017" t="s">
        <v>14868</v>
      </c>
      <c r="H2017" t="s">
        <v>1773</v>
      </c>
      <c r="I2017" t="s">
        <v>14869</v>
      </c>
      <c r="J2017" t="s">
        <v>14870</v>
      </c>
      <c r="K2017" t="s">
        <v>1769</v>
      </c>
      <c r="L2017" t="s">
        <v>2001</v>
      </c>
      <c r="M2017" t="s">
        <v>1854</v>
      </c>
      <c r="N2017" t="s">
        <v>10957</v>
      </c>
      <c r="O2017" t="s">
        <v>14871</v>
      </c>
      <c r="S2017" t="s">
        <v>14872</v>
      </c>
      <c r="U2017" t="s">
        <v>1783</v>
      </c>
      <c r="V2017" t="s">
        <v>14873</v>
      </c>
      <c r="W2017" t="s">
        <v>1770</v>
      </c>
      <c r="Y2017" t="s">
        <v>1854</v>
      </c>
      <c r="Z2017" t="s">
        <v>2001</v>
      </c>
      <c r="AA2017" t="s">
        <v>14871</v>
      </c>
      <c r="AB2017" t="s">
        <v>10957</v>
      </c>
      <c r="AC2017" t="s">
        <v>14868</v>
      </c>
      <c r="AD2017" t="s">
        <v>1768</v>
      </c>
      <c r="AE2017" t="s">
        <v>1785</v>
      </c>
      <c r="AF2017" t="s">
        <v>14874</v>
      </c>
      <c r="AG2017" t="s">
        <v>2229</v>
      </c>
    </row>
    <row r="2018" spans="1:33" x14ac:dyDescent="0.3">
      <c r="A2018" t="s">
        <v>14875</v>
      </c>
      <c r="B2018" t="s">
        <v>1768</v>
      </c>
      <c r="E2018" t="s">
        <v>1770</v>
      </c>
      <c r="F2018" t="s">
        <v>3468</v>
      </c>
      <c r="G2018" t="s">
        <v>14876</v>
      </c>
      <c r="H2018" t="s">
        <v>1773</v>
      </c>
      <c r="I2018" t="s">
        <v>14877</v>
      </c>
      <c r="J2018" t="s">
        <v>14878</v>
      </c>
      <c r="L2018" t="s">
        <v>1831</v>
      </c>
      <c r="M2018" t="s">
        <v>1815</v>
      </c>
      <c r="N2018" t="s">
        <v>1558</v>
      </c>
      <c r="O2018" t="s">
        <v>14879</v>
      </c>
      <c r="S2018" t="s">
        <v>14880</v>
      </c>
      <c r="U2018" t="s">
        <v>14881</v>
      </c>
      <c r="V2018" t="s">
        <v>1975</v>
      </c>
      <c r="W2018" t="s">
        <v>1770</v>
      </c>
      <c r="Y2018" t="s">
        <v>1815</v>
      </c>
      <c r="Z2018" t="s">
        <v>1831</v>
      </c>
      <c r="AA2018" t="s">
        <v>14879</v>
      </c>
      <c r="AB2018" t="s">
        <v>1558</v>
      </c>
      <c r="AC2018" t="s">
        <v>14876</v>
      </c>
      <c r="AD2018" t="s">
        <v>1768</v>
      </c>
      <c r="AF2018" t="s">
        <v>14882</v>
      </c>
    </row>
    <row r="2019" spans="1:33" x14ac:dyDescent="0.3">
      <c r="A2019" t="s">
        <v>14883</v>
      </c>
      <c r="B2019" t="s">
        <v>1799</v>
      </c>
      <c r="E2019" t="s">
        <v>1770</v>
      </c>
      <c r="G2019" t="s">
        <v>14884</v>
      </c>
      <c r="H2019" t="s">
        <v>1801</v>
      </c>
      <c r="I2019" t="s">
        <v>14885</v>
      </c>
      <c r="J2019" t="s">
        <v>14886</v>
      </c>
      <c r="L2019" t="s">
        <v>14887</v>
      </c>
      <c r="M2019" t="s">
        <v>3204</v>
      </c>
      <c r="N2019" t="s">
        <v>14888</v>
      </c>
      <c r="O2019" t="s">
        <v>14889</v>
      </c>
      <c r="U2019" t="s">
        <v>14890</v>
      </c>
      <c r="V2019" t="s">
        <v>1975</v>
      </c>
      <c r="W2019" t="s">
        <v>1770</v>
      </c>
      <c r="Y2019" t="s">
        <v>3204</v>
      </c>
      <c r="Z2019" t="s">
        <v>14887</v>
      </c>
      <c r="AA2019" t="s">
        <v>14889</v>
      </c>
      <c r="AB2019" t="s">
        <v>14888</v>
      </c>
      <c r="AC2019" t="s">
        <v>14884</v>
      </c>
      <c r="AD2019" t="s">
        <v>1799</v>
      </c>
      <c r="AF2019" t="s">
        <v>14891</v>
      </c>
    </row>
    <row r="2020" spans="1:33" x14ac:dyDescent="0.3">
      <c r="A2020" t="s">
        <v>14892</v>
      </c>
      <c r="B2020" t="s">
        <v>1799</v>
      </c>
      <c r="E2020" t="s">
        <v>1770</v>
      </c>
      <c r="G2020" t="s">
        <v>14893</v>
      </c>
      <c r="H2020" t="s">
        <v>1801</v>
      </c>
      <c r="I2020" t="s">
        <v>14894</v>
      </c>
      <c r="J2020" t="s">
        <v>14895</v>
      </c>
      <c r="U2020" t="s">
        <v>14890</v>
      </c>
      <c r="V2020" t="s">
        <v>1975</v>
      </c>
      <c r="W2020" t="s">
        <v>1770</v>
      </c>
      <c r="AC2020" t="s">
        <v>14893</v>
      </c>
      <c r="AD2020" t="s">
        <v>1799</v>
      </c>
      <c r="AF2020" t="s">
        <v>14896</v>
      </c>
    </row>
    <row r="2021" spans="1:33" x14ac:dyDescent="0.3">
      <c r="A2021" t="s">
        <v>14897</v>
      </c>
      <c r="B2021" t="s">
        <v>1768</v>
      </c>
      <c r="E2021" t="s">
        <v>1770</v>
      </c>
      <c r="F2021" t="s">
        <v>7382</v>
      </c>
      <c r="G2021" t="s">
        <v>14898</v>
      </c>
      <c r="H2021" t="s">
        <v>1791</v>
      </c>
      <c r="I2021" t="s">
        <v>14899</v>
      </c>
      <c r="J2021" t="s">
        <v>14900</v>
      </c>
      <c r="L2021" t="s">
        <v>1831</v>
      </c>
      <c r="M2021" t="s">
        <v>1815</v>
      </c>
      <c r="N2021" t="s">
        <v>1514</v>
      </c>
      <c r="O2021" t="s">
        <v>14901</v>
      </c>
      <c r="U2021" t="s">
        <v>14902</v>
      </c>
      <c r="V2021" t="s">
        <v>1975</v>
      </c>
      <c r="W2021" t="s">
        <v>1770</v>
      </c>
      <c r="Y2021" t="s">
        <v>1815</v>
      </c>
      <c r="Z2021" t="s">
        <v>1831</v>
      </c>
      <c r="AA2021" t="s">
        <v>14901</v>
      </c>
      <c r="AB2021" t="s">
        <v>1514</v>
      </c>
      <c r="AC2021" t="s">
        <v>14898</v>
      </c>
      <c r="AD2021" t="s">
        <v>1768</v>
      </c>
    </row>
    <row r="2022" spans="1:33" x14ac:dyDescent="0.3">
      <c r="A2022" t="s">
        <v>14903</v>
      </c>
      <c r="B2022" t="s">
        <v>1799</v>
      </c>
      <c r="E2022" t="s">
        <v>1770</v>
      </c>
      <c r="F2022" t="s">
        <v>14904</v>
      </c>
      <c r="G2022" t="s">
        <v>14905</v>
      </c>
      <c r="H2022" t="s">
        <v>1801</v>
      </c>
      <c r="I2022" t="s">
        <v>14906</v>
      </c>
      <c r="J2022" t="s">
        <v>14907</v>
      </c>
      <c r="L2022" t="s">
        <v>6710</v>
      </c>
      <c r="M2022" t="s">
        <v>2183</v>
      </c>
      <c r="N2022" t="s">
        <v>6711</v>
      </c>
      <c r="O2022" t="s">
        <v>14908</v>
      </c>
      <c r="U2022" t="s">
        <v>1783</v>
      </c>
      <c r="V2022" t="s">
        <v>4079</v>
      </c>
      <c r="W2022" t="s">
        <v>1770</v>
      </c>
      <c r="Y2022" t="s">
        <v>2183</v>
      </c>
      <c r="Z2022" t="s">
        <v>6710</v>
      </c>
      <c r="AA2022" t="s">
        <v>14908</v>
      </c>
      <c r="AB2022" t="s">
        <v>6711</v>
      </c>
      <c r="AC2022" t="s">
        <v>14905</v>
      </c>
      <c r="AD2022" t="s">
        <v>1799</v>
      </c>
    </row>
    <row r="2023" spans="1:33" x14ac:dyDescent="0.3">
      <c r="A2023" t="s">
        <v>14909</v>
      </c>
      <c r="B2023" t="s">
        <v>1768</v>
      </c>
      <c r="E2023" t="s">
        <v>1770</v>
      </c>
      <c r="F2023" t="s">
        <v>2186</v>
      </c>
      <c r="G2023" t="s">
        <v>14910</v>
      </c>
      <c r="H2023" t="s">
        <v>1791</v>
      </c>
      <c r="J2023" t="s">
        <v>14911</v>
      </c>
      <c r="L2023" t="s">
        <v>4299</v>
      </c>
      <c r="M2023" t="s">
        <v>4300</v>
      </c>
      <c r="N2023" t="s">
        <v>14912</v>
      </c>
      <c r="O2023" t="s">
        <v>14913</v>
      </c>
      <c r="Q2023" t="s">
        <v>14914</v>
      </c>
      <c r="S2023" t="s">
        <v>14915</v>
      </c>
      <c r="U2023" t="s">
        <v>1783</v>
      </c>
      <c r="V2023" t="s">
        <v>2031</v>
      </c>
      <c r="W2023" t="s">
        <v>1770</v>
      </c>
      <c r="Y2023" t="s">
        <v>4300</v>
      </c>
      <c r="Z2023" t="s">
        <v>4299</v>
      </c>
      <c r="AA2023" t="s">
        <v>14913</v>
      </c>
      <c r="AB2023" t="s">
        <v>14912</v>
      </c>
      <c r="AC2023" t="s">
        <v>14910</v>
      </c>
      <c r="AD2023" t="s">
        <v>1768</v>
      </c>
      <c r="AF2023" t="s">
        <v>14916</v>
      </c>
      <c r="AG2023" t="s">
        <v>1994</v>
      </c>
    </row>
    <row r="2024" spans="1:33" x14ac:dyDescent="0.3">
      <c r="A2024" t="s">
        <v>14917</v>
      </c>
      <c r="B2024" t="s">
        <v>1799</v>
      </c>
      <c r="E2024" t="s">
        <v>1770</v>
      </c>
      <c r="G2024" t="s">
        <v>14918</v>
      </c>
      <c r="H2024" t="s">
        <v>1801</v>
      </c>
      <c r="I2024" t="s">
        <v>14919</v>
      </c>
      <c r="J2024" t="s">
        <v>14920</v>
      </c>
      <c r="U2024" t="s">
        <v>14921</v>
      </c>
      <c r="V2024" t="s">
        <v>1975</v>
      </c>
      <c r="W2024" t="s">
        <v>1770</v>
      </c>
      <c r="AC2024" t="s">
        <v>14918</v>
      </c>
      <c r="AD2024" t="s">
        <v>1799</v>
      </c>
    </row>
    <row r="2025" spans="1:33" x14ac:dyDescent="0.3">
      <c r="A2025" t="s">
        <v>14922</v>
      </c>
      <c r="B2025" t="s">
        <v>1768</v>
      </c>
      <c r="E2025" t="s">
        <v>1770</v>
      </c>
      <c r="F2025" t="s">
        <v>2400</v>
      </c>
      <c r="G2025" t="s">
        <v>14923</v>
      </c>
      <c r="H2025" t="s">
        <v>1773</v>
      </c>
      <c r="I2025" t="s">
        <v>14924</v>
      </c>
      <c r="J2025" t="s">
        <v>14925</v>
      </c>
      <c r="L2025" t="s">
        <v>14926</v>
      </c>
      <c r="M2025" t="s">
        <v>2103</v>
      </c>
      <c r="N2025" t="s">
        <v>14927</v>
      </c>
      <c r="O2025" t="s">
        <v>14928</v>
      </c>
      <c r="Q2025" t="s">
        <v>14929</v>
      </c>
      <c r="U2025" t="s">
        <v>1783</v>
      </c>
      <c r="V2025" t="s">
        <v>2031</v>
      </c>
      <c r="W2025" t="s">
        <v>1770</v>
      </c>
      <c r="Y2025" t="s">
        <v>2103</v>
      </c>
      <c r="Z2025" t="s">
        <v>14926</v>
      </c>
      <c r="AA2025" t="s">
        <v>14928</v>
      </c>
      <c r="AB2025" t="s">
        <v>14927</v>
      </c>
      <c r="AC2025" t="s">
        <v>14923</v>
      </c>
      <c r="AD2025" t="s">
        <v>1768</v>
      </c>
      <c r="AF2025" t="s">
        <v>14930</v>
      </c>
      <c r="AG2025" t="s">
        <v>1994</v>
      </c>
    </row>
    <row r="2026" spans="1:33" x14ac:dyDescent="0.3">
      <c r="A2026" t="s">
        <v>14931</v>
      </c>
      <c r="B2026" t="s">
        <v>1799</v>
      </c>
      <c r="E2026" t="s">
        <v>1770</v>
      </c>
      <c r="G2026" t="s">
        <v>11310</v>
      </c>
      <c r="H2026" t="s">
        <v>1801</v>
      </c>
      <c r="I2026" t="s">
        <v>11311</v>
      </c>
      <c r="J2026" t="s">
        <v>11312</v>
      </c>
      <c r="L2026" t="s">
        <v>3235</v>
      </c>
      <c r="M2026" t="s">
        <v>3236</v>
      </c>
      <c r="N2026" t="s">
        <v>9657</v>
      </c>
      <c r="O2026" t="s">
        <v>11313</v>
      </c>
      <c r="Q2026" t="s">
        <v>11314</v>
      </c>
      <c r="S2026" t="s">
        <v>11315</v>
      </c>
      <c r="U2026" t="s">
        <v>14932</v>
      </c>
      <c r="V2026" t="s">
        <v>14933</v>
      </c>
      <c r="W2026" t="s">
        <v>1770</v>
      </c>
      <c r="Y2026" t="s">
        <v>3236</v>
      </c>
      <c r="Z2026" t="s">
        <v>3235</v>
      </c>
      <c r="AA2026" t="s">
        <v>11313</v>
      </c>
      <c r="AB2026" t="s">
        <v>9657</v>
      </c>
      <c r="AC2026" t="s">
        <v>11310</v>
      </c>
      <c r="AD2026" t="s">
        <v>1799</v>
      </c>
      <c r="AF2026" t="s">
        <v>11317</v>
      </c>
      <c r="AG2026" t="s">
        <v>1994</v>
      </c>
    </row>
    <row r="2027" spans="1:33" x14ac:dyDescent="0.3">
      <c r="A2027" t="s">
        <v>14934</v>
      </c>
      <c r="B2027" t="s">
        <v>1799</v>
      </c>
      <c r="E2027" t="s">
        <v>1770</v>
      </c>
      <c r="G2027" t="s">
        <v>14935</v>
      </c>
      <c r="H2027" t="s">
        <v>1801</v>
      </c>
      <c r="I2027" t="s">
        <v>14936</v>
      </c>
      <c r="J2027" t="s">
        <v>14937</v>
      </c>
      <c r="U2027" t="s">
        <v>14932</v>
      </c>
      <c r="V2027" t="s">
        <v>1975</v>
      </c>
      <c r="W2027" t="s">
        <v>1770</v>
      </c>
      <c r="AC2027" t="s">
        <v>14935</v>
      </c>
      <c r="AD2027" t="s">
        <v>1799</v>
      </c>
      <c r="AF2027" t="s">
        <v>14938</v>
      </c>
    </row>
    <row r="2028" spans="1:33" x14ac:dyDescent="0.3">
      <c r="A2028" t="s">
        <v>14939</v>
      </c>
      <c r="B2028" t="s">
        <v>1799</v>
      </c>
      <c r="E2028" t="s">
        <v>1770</v>
      </c>
      <c r="G2028" t="s">
        <v>14940</v>
      </c>
      <c r="H2028" t="s">
        <v>1801</v>
      </c>
      <c r="I2028" t="s">
        <v>14941</v>
      </c>
      <c r="J2028" t="s">
        <v>14942</v>
      </c>
      <c r="U2028" t="s">
        <v>14943</v>
      </c>
      <c r="V2028" t="s">
        <v>1975</v>
      </c>
      <c r="W2028" t="s">
        <v>1770</v>
      </c>
      <c r="AC2028" t="s">
        <v>14940</v>
      </c>
      <c r="AD2028" t="s">
        <v>1799</v>
      </c>
      <c r="AF2028" t="s">
        <v>14944</v>
      </c>
    </row>
    <row r="2029" spans="1:33" x14ac:dyDescent="0.3">
      <c r="A2029" t="s">
        <v>14945</v>
      </c>
      <c r="B2029" t="s">
        <v>1768</v>
      </c>
      <c r="C2029" t="s">
        <v>2110</v>
      </c>
      <c r="E2029" t="s">
        <v>1770</v>
      </c>
      <c r="F2029" t="s">
        <v>4355</v>
      </c>
      <c r="G2029" t="s">
        <v>14946</v>
      </c>
      <c r="H2029" t="s">
        <v>1791</v>
      </c>
      <c r="I2029" t="s">
        <v>14947</v>
      </c>
      <c r="J2029" t="s">
        <v>14948</v>
      </c>
      <c r="K2029" t="s">
        <v>2110</v>
      </c>
      <c r="L2029" t="s">
        <v>3212</v>
      </c>
      <c r="M2029" t="s">
        <v>3213</v>
      </c>
      <c r="N2029" t="s">
        <v>3214</v>
      </c>
      <c r="O2029" t="s">
        <v>14949</v>
      </c>
      <c r="Q2029" t="s">
        <v>14950</v>
      </c>
      <c r="S2029" t="s">
        <v>14951</v>
      </c>
      <c r="U2029" t="s">
        <v>1783</v>
      </c>
      <c r="V2029" t="s">
        <v>14952</v>
      </c>
      <c r="W2029" t="s">
        <v>1770</v>
      </c>
      <c r="Y2029" t="s">
        <v>3213</v>
      </c>
      <c r="Z2029" t="s">
        <v>3212</v>
      </c>
      <c r="AA2029" t="s">
        <v>14949</v>
      </c>
      <c r="AB2029" t="s">
        <v>3214</v>
      </c>
      <c r="AC2029" t="s">
        <v>14946</v>
      </c>
      <c r="AD2029" t="s">
        <v>1768</v>
      </c>
      <c r="AE2029" t="s">
        <v>2118</v>
      </c>
      <c r="AF2029" t="s">
        <v>14953</v>
      </c>
    </row>
    <row r="2030" spans="1:33" x14ac:dyDescent="0.3">
      <c r="A2030" t="s">
        <v>14954</v>
      </c>
      <c r="B2030" t="s">
        <v>1768</v>
      </c>
      <c r="E2030" t="s">
        <v>1770</v>
      </c>
      <c r="F2030" t="s">
        <v>2907</v>
      </c>
      <c r="G2030" t="s">
        <v>14955</v>
      </c>
      <c r="H2030" t="s">
        <v>1773</v>
      </c>
      <c r="I2030" t="s">
        <v>14956</v>
      </c>
      <c r="J2030" t="s">
        <v>14957</v>
      </c>
      <c r="L2030" t="s">
        <v>2443</v>
      </c>
      <c r="M2030" t="s">
        <v>2444</v>
      </c>
      <c r="N2030" t="s">
        <v>2445</v>
      </c>
      <c r="O2030" t="s">
        <v>14958</v>
      </c>
      <c r="S2030" t="s">
        <v>14959</v>
      </c>
      <c r="U2030" t="s">
        <v>1783</v>
      </c>
      <c r="V2030" t="s">
        <v>2031</v>
      </c>
      <c r="W2030" t="s">
        <v>1770</v>
      </c>
      <c r="Y2030" t="s">
        <v>2444</v>
      </c>
      <c r="Z2030" t="s">
        <v>2443</v>
      </c>
      <c r="AA2030" t="s">
        <v>14958</v>
      </c>
      <c r="AB2030" t="s">
        <v>2445</v>
      </c>
      <c r="AC2030" t="s">
        <v>14955</v>
      </c>
      <c r="AD2030" t="s">
        <v>1768</v>
      </c>
      <c r="AF2030" t="s">
        <v>14960</v>
      </c>
      <c r="AG2030" t="s">
        <v>2120</v>
      </c>
    </row>
    <row r="2031" spans="1:33" x14ac:dyDescent="0.3">
      <c r="A2031" t="s">
        <v>14961</v>
      </c>
      <c r="B2031" t="s">
        <v>1768</v>
      </c>
      <c r="C2031" t="s">
        <v>1769</v>
      </c>
      <c r="E2031" t="s">
        <v>1770</v>
      </c>
      <c r="F2031" t="s">
        <v>2725</v>
      </c>
      <c r="G2031" t="s">
        <v>3753</v>
      </c>
      <c r="H2031" t="s">
        <v>1773</v>
      </c>
      <c r="I2031" t="s">
        <v>14962</v>
      </c>
      <c r="J2031" t="s">
        <v>3754</v>
      </c>
      <c r="K2031" t="s">
        <v>1769</v>
      </c>
      <c r="L2031" t="s">
        <v>3193</v>
      </c>
      <c r="M2031" t="s">
        <v>3194</v>
      </c>
      <c r="N2031" t="s">
        <v>3195</v>
      </c>
      <c r="O2031" t="s">
        <v>14963</v>
      </c>
      <c r="S2031" t="s">
        <v>14964</v>
      </c>
      <c r="U2031" t="s">
        <v>14965</v>
      </c>
      <c r="V2031" t="s">
        <v>14966</v>
      </c>
      <c r="W2031" t="s">
        <v>1770</v>
      </c>
      <c r="Y2031" t="s">
        <v>3194</v>
      </c>
      <c r="Z2031" t="s">
        <v>3193</v>
      </c>
      <c r="AA2031" t="s">
        <v>14963</v>
      </c>
      <c r="AB2031" t="s">
        <v>3195</v>
      </c>
      <c r="AC2031" t="s">
        <v>3753</v>
      </c>
      <c r="AD2031" t="s">
        <v>1768</v>
      </c>
      <c r="AE2031" t="s">
        <v>1785</v>
      </c>
      <c r="AF2031" t="s">
        <v>14967</v>
      </c>
      <c r="AG2031" t="s">
        <v>2229</v>
      </c>
    </row>
    <row r="2032" spans="1:33" x14ac:dyDescent="0.3">
      <c r="A2032" t="s">
        <v>14968</v>
      </c>
      <c r="B2032" t="s">
        <v>1768</v>
      </c>
      <c r="E2032" t="s">
        <v>1770</v>
      </c>
      <c r="F2032" t="s">
        <v>12806</v>
      </c>
      <c r="G2032" t="s">
        <v>5522</v>
      </c>
      <c r="H2032" t="s">
        <v>1773</v>
      </c>
      <c r="I2032" t="s">
        <v>14969</v>
      </c>
      <c r="J2032" t="s">
        <v>14970</v>
      </c>
      <c r="L2032" t="s">
        <v>3618</v>
      </c>
      <c r="M2032" t="s">
        <v>3619</v>
      </c>
      <c r="N2032" t="s">
        <v>6938</v>
      </c>
      <c r="O2032" t="s">
        <v>14971</v>
      </c>
      <c r="U2032" t="s">
        <v>1783</v>
      </c>
      <c r="V2032" t="s">
        <v>2031</v>
      </c>
      <c r="W2032" t="s">
        <v>1770</v>
      </c>
      <c r="Y2032" t="s">
        <v>3619</v>
      </c>
      <c r="Z2032" t="s">
        <v>3618</v>
      </c>
      <c r="AA2032" t="s">
        <v>14971</v>
      </c>
      <c r="AB2032" t="s">
        <v>6938</v>
      </c>
      <c r="AC2032" t="s">
        <v>5522</v>
      </c>
      <c r="AD2032" t="s">
        <v>1768</v>
      </c>
      <c r="AF2032" t="s">
        <v>14972</v>
      </c>
      <c r="AG2032" t="s">
        <v>2120</v>
      </c>
    </row>
    <row r="2033" spans="1:33" x14ac:dyDescent="0.3">
      <c r="A2033" t="s">
        <v>14973</v>
      </c>
      <c r="B2033" t="s">
        <v>1768</v>
      </c>
      <c r="E2033" t="s">
        <v>1770</v>
      </c>
      <c r="F2033" t="s">
        <v>2405</v>
      </c>
      <c r="G2033" t="s">
        <v>14974</v>
      </c>
      <c r="H2033" t="s">
        <v>1773</v>
      </c>
      <c r="I2033" t="s">
        <v>14975</v>
      </c>
      <c r="J2033" t="s">
        <v>14976</v>
      </c>
      <c r="L2033" t="s">
        <v>3013</v>
      </c>
      <c r="M2033" t="s">
        <v>3014</v>
      </c>
      <c r="N2033" t="s">
        <v>10383</v>
      </c>
      <c r="O2033" t="s">
        <v>14977</v>
      </c>
      <c r="S2033" t="s">
        <v>14978</v>
      </c>
      <c r="U2033" t="s">
        <v>1783</v>
      </c>
      <c r="V2033" t="s">
        <v>2031</v>
      </c>
      <c r="W2033" t="s">
        <v>1770</v>
      </c>
      <c r="Y2033" t="s">
        <v>3014</v>
      </c>
      <c r="Z2033" t="s">
        <v>3013</v>
      </c>
      <c r="AA2033" t="s">
        <v>14977</v>
      </c>
      <c r="AB2033" t="s">
        <v>10383</v>
      </c>
      <c r="AC2033" t="s">
        <v>14974</v>
      </c>
      <c r="AD2033" t="s">
        <v>1768</v>
      </c>
      <c r="AF2033" t="s">
        <v>14979</v>
      </c>
      <c r="AG2033" t="s">
        <v>2120</v>
      </c>
    </row>
    <row r="2034" spans="1:33" x14ac:dyDescent="0.3">
      <c r="A2034" t="s">
        <v>14980</v>
      </c>
      <c r="B2034" t="s">
        <v>1768</v>
      </c>
      <c r="E2034" t="s">
        <v>1770</v>
      </c>
      <c r="F2034" t="s">
        <v>1850</v>
      </c>
      <c r="G2034" t="s">
        <v>2064</v>
      </c>
      <c r="H2034" t="s">
        <v>1773</v>
      </c>
      <c r="I2034" t="s">
        <v>14981</v>
      </c>
      <c r="J2034" t="s">
        <v>14982</v>
      </c>
      <c r="L2034" t="s">
        <v>2685</v>
      </c>
      <c r="M2034" t="s">
        <v>2686</v>
      </c>
      <c r="N2034" t="s">
        <v>6921</v>
      </c>
      <c r="O2034" t="s">
        <v>14983</v>
      </c>
      <c r="Q2034" t="s">
        <v>14984</v>
      </c>
      <c r="S2034" t="s">
        <v>14985</v>
      </c>
      <c r="U2034" t="s">
        <v>1783</v>
      </c>
      <c r="V2034" t="s">
        <v>2031</v>
      </c>
      <c r="W2034" t="s">
        <v>1770</v>
      </c>
      <c r="Y2034" t="s">
        <v>2686</v>
      </c>
      <c r="Z2034" t="s">
        <v>2685</v>
      </c>
      <c r="AA2034" t="s">
        <v>14983</v>
      </c>
      <c r="AB2034" t="s">
        <v>6921</v>
      </c>
      <c r="AC2034" t="s">
        <v>2064</v>
      </c>
      <c r="AD2034" t="s">
        <v>1768</v>
      </c>
      <c r="AF2034" t="s">
        <v>14986</v>
      </c>
      <c r="AG2034" t="s">
        <v>2120</v>
      </c>
    </row>
    <row r="2035" spans="1:33" x14ac:dyDescent="0.3">
      <c r="A2035" t="s">
        <v>729</v>
      </c>
      <c r="B2035" t="s">
        <v>1768</v>
      </c>
      <c r="C2035" t="s">
        <v>1996</v>
      </c>
      <c r="E2035" t="s">
        <v>1770</v>
      </c>
      <c r="F2035" t="s">
        <v>2298</v>
      </c>
      <c r="G2035" t="s">
        <v>14987</v>
      </c>
      <c r="H2035" t="s">
        <v>1773</v>
      </c>
      <c r="I2035" t="s">
        <v>14988</v>
      </c>
      <c r="J2035" t="s">
        <v>14989</v>
      </c>
      <c r="K2035" t="s">
        <v>1996</v>
      </c>
      <c r="L2035" t="s">
        <v>2102</v>
      </c>
      <c r="M2035" t="s">
        <v>2103</v>
      </c>
      <c r="N2035" t="s">
        <v>2104</v>
      </c>
      <c r="O2035" t="s">
        <v>14990</v>
      </c>
      <c r="Q2035" t="s">
        <v>14991</v>
      </c>
      <c r="S2035" t="s">
        <v>14992</v>
      </c>
      <c r="T2035" t="s">
        <v>14993</v>
      </c>
      <c r="U2035" t="s">
        <v>1783</v>
      </c>
      <c r="V2035" t="s">
        <v>2031</v>
      </c>
      <c r="W2035" t="s">
        <v>1770</v>
      </c>
      <c r="Y2035" t="s">
        <v>2103</v>
      </c>
      <c r="Z2035" t="s">
        <v>2102</v>
      </c>
      <c r="AA2035" t="s">
        <v>14990</v>
      </c>
      <c r="AB2035" t="s">
        <v>2104</v>
      </c>
      <c r="AC2035" t="s">
        <v>14987</v>
      </c>
      <c r="AD2035" t="s">
        <v>1768</v>
      </c>
      <c r="AE2035" t="s">
        <v>2007</v>
      </c>
      <c r="AF2035" t="s">
        <v>14994</v>
      </c>
      <c r="AG2035" t="s">
        <v>1994</v>
      </c>
    </row>
    <row r="2036" spans="1:33" x14ac:dyDescent="0.3">
      <c r="A2036" t="s">
        <v>14995</v>
      </c>
      <c r="B2036" t="s">
        <v>1799</v>
      </c>
      <c r="E2036" t="s">
        <v>1770</v>
      </c>
      <c r="G2036" t="s">
        <v>14996</v>
      </c>
      <c r="H2036" t="s">
        <v>1801</v>
      </c>
      <c r="I2036" t="s">
        <v>14997</v>
      </c>
      <c r="L2036" t="s">
        <v>1792</v>
      </c>
      <c r="M2036" t="s">
        <v>1777</v>
      </c>
      <c r="N2036" t="s">
        <v>342</v>
      </c>
      <c r="O2036" t="s">
        <v>14998</v>
      </c>
      <c r="U2036" t="s">
        <v>14999</v>
      </c>
      <c r="V2036" t="s">
        <v>2031</v>
      </c>
      <c r="W2036" t="s">
        <v>1770</v>
      </c>
      <c r="Y2036" t="s">
        <v>1777</v>
      </c>
      <c r="Z2036" t="s">
        <v>1792</v>
      </c>
      <c r="AA2036" t="s">
        <v>14998</v>
      </c>
      <c r="AB2036" t="s">
        <v>342</v>
      </c>
      <c r="AC2036" t="s">
        <v>14996</v>
      </c>
      <c r="AD2036" t="s">
        <v>1799</v>
      </c>
      <c r="AF2036" t="s">
        <v>15000</v>
      </c>
      <c r="AG2036" t="s">
        <v>1994</v>
      </c>
    </row>
    <row r="2037" spans="1:33" x14ac:dyDescent="0.3">
      <c r="A2037" t="s">
        <v>15001</v>
      </c>
      <c r="B2037" t="s">
        <v>1799</v>
      </c>
      <c r="E2037" t="s">
        <v>1770</v>
      </c>
      <c r="F2037" t="s">
        <v>15002</v>
      </c>
      <c r="G2037" t="s">
        <v>15003</v>
      </c>
      <c r="H2037" t="s">
        <v>1801</v>
      </c>
      <c r="I2037" t="s">
        <v>15004</v>
      </c>
      <c r="J2037" t="s">
        <v>15005</v>
      </c>
      <c r="L2037" t="s">
        <v>15006</v>
      </c>
      <c r="M2037" t="s">
        <v>1909</v>
      </c>
      <c r="N2037" t="s">
        <v>15007</v>
      </c>
      <c r="O2037" t="s">
        <v>15008</v>
      </c>
      <c r="U2037" t="s">
        <v>1783</v>
      </c>
      <c r="V2037" t="s">
        <v>4079</v>
      </c>
      <c r="W2037" t="s">
        <v>1770</v>
      </c>
      <c r="Y2037" t="s">
        <v>1909</v>
      </c>
      <c r="Z2037" t="s">
        <v>15006</v>
      </c>
      <c r="AA2037" t="s">
        <v>15008</v>
      </c>
      <c r="AB2037" t="s">
        <v>15007</v>
      </c>
      <c r="AC2037" t="s">
        <v>15003</v>
      </c>
      <c r="AD2037" t="s">
        <v>1799</v>
      </c>
    </row>
    <row r="2038" spans="1:33" x14ac:dyDescent="0.3">
      <c r="A2038" t="s">
        <v>15009</v>
      </c>
      <c r="B2038" t="s">
        <v>1768</v>
      </c>
      <c r="E2038" t="s">
        <v>1770</v>
      </c>
      <c r="F2038" t="s">
        <v>15010</v>
      </c>
      <c r="G2038" t="s">
        <v>2358</v>
      </c>
      <c r="H2038" t="s">
        <v>1773</v>
      </c>
      <c r="I2038" t="s">
        <v>15011</v>
      </c>
      <c r="J2038" t="s">
        <v>15012</v>
      </c>
      <c r="L2038" t="s">
        <v>15013</v>
      </c>
      <c r="M2038" t="s">
        <v>2047</v>
      </c>
      <c r="N2038" t="s">
        <v>15014</v>
      </c>
      <c r="O2038" t="s">
        <v>15015</v>
      </c>
      <c r="S2038" t="s">
        <v>15016</v>
      </c>
      <c r="U2038" t="s">
        <v>1783</v>
      </c>
      <c r="V2038" t="s">
        <v>2031</v>
      </c>
      <c r="W2038" t="s">
        <v>1770</v>
      </c>
      <c r="Y2038" t="s">
        <v>2047</v>
      </c>
      <c r="Z2038" t="s">
        <v>15013</v>
      </c>
      <c r="AA2038" t="s">
        <v>15015</v>
      </c>
      <c r="AB2038" t="s">
        <v>15014</v>
      </c>
      <c r="AC2038" t="s">
        <v>2358</v>
      </c>
      <c r="AD2038" t="s">
        <v>1768</v>
      </c>
      <c r="AF2038" t="s">
        <v>15017</v>
      </c>
      <c r="AG2038" t="s">
        <v>2120</v>
      </c>
    </row>
    <row r="2039" spans="1:33" x14ac:dyDescent="0.3">
      <c r="A2039" t="s">
        <v>731</v>
      </c>
      <c r="B2039" t="s">
        <v>1768</v>
      </c>
      <c r="C2039" t="s">
        <v>3894</v>
      </c>
      <c r="E2039" t="s">
        <v>1770</v>
      </c>
      <c r="F2039" t="s">
        <v>2298</v>
      </c>
      <c r="G2039" t="s">
        <v>15018</v>
      </c>
      <c r="H2039" t="s">
        <v>1773</v>
      </c>
      <c r="I2039" t="s">
        <v>15019</v>
      </c>
      <c r="J2039" t="s">
        <v>15020</v>
      </c>
      <c r="K2039" t="s">
        <v>3894</v>
      </c>
      <c r="L2039" t="s">
        <v>15021</v>
      </c>
      <c r="M2039" t="s">
        <v>2708</v>
      </c>
      <c r="N2039" t="s">
        <v>15022</v>
      </c>
      <c r="O2039" t="s">
        <v>15023</v>
      </c>
      <c r="Q2039" t="s">
        <v>15024</v>
      </c>
      <c r="S2039" t="s">
        <v>15025</v>
      </c>
      <c r="U2039" t="s">
        <v>1783</v>
      </c>
      <c r="V2039" t="s">
        <v>2031</v>
      </c>
      <c r="W2039" t="s">
        <v>1770</v>
      </c>
      <c r="Y2039" t="s">
        <v>2708</v>
      </c>
      <c r="Z2039" t="s">
        <v>15021</v>
      </c>
      <c r="AA2039" t="s">
        <v>15023</v>
      </c>
      <c r="AB2039" t="s">
        <v>15022</v>
      </c>
      <c r="AC2039" t="s">
        <v>15018</v>
      </c>
      <c r="AD2039" t="s">
        <v>1768</v>
      </c>
      <c r="AE2039" t="s">
        <v>3902</v>
      </c>
      <c r="AF2039" t="s">
        <v>15026</v>
      </c>
      <c r="AG2039" t="s">
        <v>1787</v>
      </c>
    </row>
    <row r="2040" spans="1:33" x14ac:dyDescent="0.3">
      <c r="A2040" t="s">
        <v>15027</v>
      </c>
      <c r="B2040" t="s">
        <v>1768</v>
      </c>
      <c r="E2040" t="s">
        <v>1770</v>
      </c>
      <c r="F2040" t="s">
        <v>2788</v>
      </c>
      <c r="G2040" t="s">
        <v>15028</v>
      </c>
      <c r="H2040" t="s">
        <v>1773</v>
      </c>
      <c r="I2040" t="s">
        <v>15029</v>
      </c>
      <c r="J2040" t="s">
        <v>15030</v>
      </c>
      <c r="L2040" t="s">
        <v>4299</v>
      </c>
      <c r="M2040" t="s">
        <v>4300</v>
      </c>
      <c r="N2040" t="s">
        <v>15031</v>
      </c>
      <c r="O2040" t="s">
        <v>15032</v>
      </c>
      <c r="U2040" t="s">
        <v>1783</v>
      </c>
      <c r="V2040" t="s">
        <v>2031</v>
      </c>
      <c r="W2040" t="s">
        <v>1770</v>
      </c>
      <c r="Y2040" t="s">
        <v>4300</v>
      </c>
      <c r="Z2040" t="s">
        <v>4299</v>
      </c>
      <c r="AA2040" t="s">
        <v>15032</v>
      </c>
      <c r="AB2040" t="s">
        <v>15031</v>
      </c>
      <c r="AC2040" t="s">
        <v>15028</v>
      </c>
      <c r="AD2040" t="s">
        <v>1768</v>
      </c>
      <c r="AF2040" t="s">
        <v>15033</v>
      </c>
    </row>
    <row r="2041" spans="1:33" x14ac:dyDescent="0.3">
      <c r="A2041" t="s">
        <v>733</v>
      </c>
      <c r="B2041" t="s">
        <v>1768</v>
      </c>
      <c r="C2041" t="s">
        <v>2205</v>
      </c>
      <c r="E2041" t="s">
        <v>1770</v>
      </c>
      <c r="F2041" t="s">
        <v>2204</v>
      </c>
      <c r="G2041" t="s">
        <v>15034</v>
      </c>
      <c r="H2041" t="s">
        <v>1773</v>
      </c>
      <c r="I2041" t="s">
        <v>15035</v>
      </c>
      <c r="J2041" t="s">
        <v>15036</v>
      </c>
      <c r="K2041" t="s">
        <v>2205</v>
      </c>
      <c r="L2041" t="s">
        <v>4697</v>
      </c>
      <c r="M2041" t="s">
        <v>3185</v>
      </c>
      <c r="N2041" t="s">
        <v>4698</v>
      </c>
      <c r="O2041" t="s">
        <v>15037</v>
      </c>
      <c r="Q2041" t="s">
        <v>15038</v>
      </c>
      <c r="S2041" t="s">
        <v>15039</v>
      </c>
      <c r="U2041" t="s">
        <v>1783</v>
      </c>
      <c r="V2041" t="s">
        <v>2031</v>
      </c>
      <c r="W2041" t="s">
        <v>1770</v>
      </c>
      <c r="Y2041" t="s">
        <v>3185</v>
      </c>
      <c r="Z2041" t="s">
        <v>4697</v>
      </c>
      <c r="AA2041" t="s">
        <v>15037</v>
      </c>
      <c r="AB2041" t="s">
        <v>4698</v>
      </c>
      <c r="AC2041" t="s">
        <v>15034</v>
      </c>
      <c r="AD2041" t="s">
        <v>1768</v>
      </c>
      <c r="AE2041" t="s">
        <v>2211</v>
      </c>
      <c r="AF2041" t="s">
        <v>15040</v>
      </c>
      <c r="AG2041" t="s">
        <v>2523</v>
      </c>
    </row>
    <row r="2042" spans="1:33" x14ac:dyDescent="0.3">
      <c r="A2042" t="s">
        <v>15041</v>
      </c>
      <c r="B2042" t="s">
        <v>1768</v>
      </c>
      <c r="C2042" t="s">
        <v>2205</v>
      </c>
      <c r="E2042" t="s">
        <v>1770</v>
      </c>
      <c r="F2042" t="s">
        <v>3520</v>
      </c>
      <c r="G2042" t="s">
        <v>2743</v>
      </c>
      <c r="H2042" t="s">
        <v>1773</v>
      </c>
      <c r="I2042" t="s">
        <v>15042</v>
      </c>
      <c r="J2042" t="s">
        <v>15043</v>
      </c>
      <c r="K2042" t="s">
        <v>2205</v>
      </c>
      <c r="L2042" t="s">
        <v>2745</v>
      </c>
      <c r="M2042" t="s">
        <v>2746</v>
      </c>
      <c r="N2042" t="s">
        <v>2747</v>
      </c>
      <c r="O2042" t="s">
        <v>15044</v>
      </c>
      <c r="Q2042" t="s">
        <v>15045</v>
      </c>
      <c r="S2042" t="s">
        <v>15046</v>
      </c>
      <c r="U2042" t="s">
        <v>1783</v>
      </c>
      <c r="V2042" t="s">
        <v>15047</v>
      </c>
      <c r="W2042" t="s">
        <v>1770</v>
      </c>
      <c r="Y2042" t="s">
        <v>2746</v>
      </c>
      <c r="Z2042" t="s">
        <v>2745</v>
      </c>
      <c r="AA2042" t="s">
        <v>15044</v>
      </c>
      <c r="AB2042" t="s">
        <v>2747</v>
      </c>
      <c r="AC2042" t="s">
        <v>2743</v>
      </c>
      <c r="AD2042" t="s">
        <v>1768</v>
      </c>
      <c r="AE2042" t="s">
        <v>2211</v>
      </c>
      <c r="AF2042" t="s">
        <v>15048</v>
      </c>
      <c r="AG2042" t="s">
        <v>2009</v>
      </c>
    </row>
    <row r="2043" spans="1:33" x14ac:dyDescent="0.3">
      <c r="A2043" t="s">
        <v>15049</v>
      </c>
      <c r="B2043" t="s">
        <v>1799</v>
      </c>
      <c r="E2043" t="s">
        <v>1770</v>
      </c>
      <c r="G2043" t="s">
        <v>15050</v>
      </c>
      <c r="H2043" t="s">
        <v>1801</v>
      </c>
      <c r="I2043" t="s">
        <v>15051</v>
      </c>
      <c r="J2043" t="s">
        <v>15052</v>
      </c>
      <c r="L2043" t="s">
        <v>1792</v>
      </c>
      <c r="M2043" t="s">
        <v>1777</v>
      </c>
      <c r="N2043" t="s">
        <v>542</v>
      </c>
      <c r="O2043" t="s">
        <v>15053</v>
      </c>
      <c r="P2043" t="s">
        <v>15054</v>
      </c>
      <c r="R2043" t="s">
        <v>15055</v>
      </c>
      <c r="S2043" t="s">
        <v>15056</v>
      </c>
      <c r="U2043" t="s">
        <v>1783</v>
      </c>
      <c r="V2043" t="s">
        <v>2031</v>
      </c>
      <c r="W2043" t="s">
        <v>1770</v>
      </c>
      <c r="Y2043" t="s">
        <v>1777</v>
      </c>
      <c r="Z2043" t="s">
        <v>1792</v>
      </c>
      <c r="AA2043" t="s">
        <v>15053</v>
      </c>
      <c r="AB2043" t="s">
        <v>542</v>
      </c>
      <c r="AC2043" t="s">
        <v>15050</v>
      </c>
      <c r="AD2043" t="s">
        <v>1799</v>
      </c>
      <c r="AF2043" t="s">
        <v>15057</v>
      </c>
      <c r="AG2043" t="s">
        <v>1787</v>
      </c>
    </row>
    <row r="2044" spans="1:33" x14ac:dyDescent="0.3">
      <c r="A2044" t="s">
        <v>15058</v>
      </c>
      <c r="B2044" t="s">
        <v>1799</v>
      </c>
      <c r="E2044" t="s">
        <v>1770</v>
      </c>
      <c r="G2044" t="s">
        <v>15059</v>
      </c>
      <c r="H2044" t="s">
        <v>1801</v>
      </c>
      <c r="I2044" t="s">
        <v>15060</v>
      </c>
      <c r="J2044" t="s">
        <v>15061</v>
      </c>
      <c r="L2044" t="s">
        <v>5525</v>
      </c>
      <c r="M2044" t="s">
        <v>2823</v>
      </c>
      <c r="N2044" t="s">
        <v>10617</v>
      </c>
      <c r="O2044" t="s">
        <v>15062</v>
      </c>
      <c r="U2044" t="s">
        <v>1783</v>
      </c>
      <c r="V2044" t="s">
        <v>2031</v>
      </c>
      <c r="W2044" t="s">
        <v>1770</v>
      </c>
      <c r="Y2044" t="s">
        <v>2823</v>
      </c>
      <c r="Z2044" t="s">
        <v>5525</v>
      </c>
      <c r="AA2044" t="s">
        <v>15062</v>
      </c>
      <c r="AB2044" t="s">
        <v>10617</v>
      </c>
      <c r="AC2044" t="s">
        <v>15059</v>
      </c>
      <c r="AD2044" t="s">
        <v>1799</v>
      </c>
      <c r="AF2044" t="s">
        <v>15063</v>
      </c>
      <c r="AG2044" t="s">
        <v>2229</v>
      </c>
    </row>
    <row r="2045" spans="1:33" x14ac:dyDescent="0.3">
      <c r="A2045" t="s">
        <v>735</v>
      </c>
      <c r="B2045" t="s">
        <v>1768</v>
      </c>
      <c r="C2045" t="s">
        <v>2110</v>
      </c>
      <c r="E2045" t="s">
        <v>1770</v>
      </c>
      <c r="F2045" t="s">
        <v>15064</v>
      </c>
      <c r="G2045" t="s">
        <v>15065</v>
      </c>
      <c r="H2045" t="s">
        <v>1791</v>
      </c>
      <c r="I2045" t="s">
        <v>15066</v>
      </c>
      <c r="J2045" t="s">
        <v>15067</v>
      </c>
      <c r="K2045" t="s">
        <v>2110</v>
      </c>
      <c r="L2045" t="s">
        <v>15068</v>
      </c>
      <c r="M2045" t="s">
        <v>6208</v>
      </c>
      <c r="N2045" t="s">
        <v>15069</v>
      </c>
      <c r="O2045" t="s">
        <v>15070</v>
      </c>
      <c r="Q2045" t="s">
        <v>15071</v>
      </c>
      <c r="S2045" t="s">
        <v>15072</v>
      </c>
      <c r="U2045" t="s">
        <v>1783</v>
      </c>
      <c r="V2045" t="s">
        <v>2031</v>
      </c>
      <c r="W2045" t="s">
        <v>1770</v>
      </c>
      <c r="Y2045" t="s">
        <v>6208</v>
      </c>
      <c r="Z2045" t="s">
        <v>15068</v>
      </c>
      <c r="AA2045" t="s">
        <v>15070</v>
      </c>
      <c r="AB2045" t="s">
        <v>15069</v>
      </c>
      <c r="AC2045" t="s">
        <v>15065</v>
      </c>
      <c r="AD2045" t="s">
        <v>1768</v>
      </c>
      <c r="AE2045" t="s">
        <v>2118</v>
      </c>
      <c r="AF2045" t="s">
        <v>15073</v>
      </c>
      <c r="AG2045" t="s">
        <v>2120</v>
      </c>
    </row>
    <row r="2046" spans="1:33" x14ac:dyDescent="0.3">
      <c r="A2046" t="s">
        <v>737</v>
      </c>
      <c r="B2046" t="s">
        <v>1768</v>
      </c>
      <c r="C2046" t="s">
        <v>1769</v>
      </c>
      <c r="E2046" t="s">
        <v>1770</v>
      </c>
      <c r="F2046" t="s">
        <v>2916</v>
      </c>
      <c r="G2046" t="s">
        <v>15074</v>
      </c>
      <c r="H2046" t="s">
        <v>1773</v>
      </c>
      <c r="I2046" t="s">
        <v>15075</v>
      </c>
      <c r="J2046" t="s">
        <v>15076</v>
      </c>
      <c r="K2046" t="s">
        <v>1769</v>
      </c>
      <c r="L2046" t="s">
        <v>2046</v>
      </c>
      <c r="M2046" t="s">
        <v>2047</v>
      </c>
      <c r="N2046" t="s">
        <v>2253</v>
      </c>
      <c r="O2046" t="s">
        <v>15077</v>
      </c>
      <c r="S2046" t="s">
        <v>15078</v>
      </c>
      <c r="U2046" t="s">
        <v>1783</v>
      </c>
      <c r="V2046" t="s">
        <v>2031</v>
      </c>
      <c r="W2046" t="s">
        <v>1770</v>
      </c>
      <c r="Y2046" t="s">
        <v>2047</v>
      </c>
      <c r="Z2046" t="s">
        <v>2046</v>
      </c>
      <c r="AA2046" t="s">
        <v>15077</v>
      </c>
      <c r="AB2046" t="s">
        <v>2253</v>
      </c>
      <c r="AC2046" t="s">
        <v>15074</v>
      </c>
      <c r="AD2046" t="s">
        <v>1768</v>
      </c>
      <c r="AE2046" t="s">
        <v>1785</v>
      </c>
      <c r="AF2046" t="s">
        <v>15079</v>
      </c>
      <c r="AG2046" t="s">
        <v>2523</v>
      </c>
    </row>
    <row r="2047" spans="1:33" x14ac:dyDescent="0.3">
      <c r="A2047" t="s">
        <v>739</v>
      </c>
      <c r="B2047" t="s">
        <v>1768</v>
      </c>
      <c r="C2047" t="s">
        <v>3894</v>
      </c>
      <c r="E2047" t="s">
        <v>1770</v>
      </c>
      <c r="F2047" t="s">
        <v>4804</v>
      </c>
      <c r="G2047" t="s">
        <v>15080</v>
      </c>
      <c r="H2047" t="s">
        <v>1773</v>
      </c>
      <c r="I2047" t="s">
        <v>15081</v>
      </c>
      <c r="J2047" t="s">
        <v>15082</v>
      </c>
      <c r="K2047" t="s">
        <v>3894</v>
      </c>
      <c r="L2047" t="s">
        <v>2076</v>
      </c>
      <c r="M2047" t="s">
        <v>2077</v>
      </c>
      <c r="N2047" t="s">
        <v>15083</v>
      </c>
      <c r="O2047" t="s">
        <v>15084</v>
      </c>
      <c r="Q2047" t="s">
        <v>15085</v>
      </c>
      <c r="S2047" t="s">
        <v>15086</v>
      </c>
      <c r="U2047" t="s">
        <v>1783</v>
      </c>
      <c r="V2047" t="s">
        <v>2031</v>
      </c>
      <c r="W2047" t="s">
        <v>1770</v>
      </c>
      <c r="Y2047" t="s">
        <v>2077</v>
      </c>
      <c r="Z2047" t="s">
        <v>2076</v>
      </c>
      <c r="AA2047" t="s">
        <v>15084</v>
      </c>
      <c r="AB2047" t="s">
        <v>15083</v>
      </c>
      <c r="AC2047" t="s">
        <v>15080</v>
      </c>
      <c r="AD2047" t="s">
        <v>1768</v>
      </c>
      <c r="AE2047" t="s">
        <v>3902</v>
      </c>
      <c r="AF2047" t="s">
        <v>15087</v>
      </c>
    </row>
    <row r="2048" spans="1:33" x14ac:dyDescent="0.3">
      <c r="A2048" t="s">
        <v>15088</v>
      </c>
      <c r="B2048" t="s">
        <v>1799</v>
      </c>
      <c r="E2048" t="s">
        <v>1770</v>
      </c>
      <c r="F2048" t="s">
        <v>2286</v>
      </c>
      <c r="G2048" t="s">
        <v>15089</v>
      </c>
      <c r="H2048" t="s">
        <v>1801</v>
      </c>
      <c r="I2048" t="s">
        <v>15090</v>
      </c>
      <c r="J2048" t="s">
        <v>15091</v>
      </c>
      <c r="L2048" t="s">
        <v>5095</v>
      </c>
      <c r="M2048" t="s">
        <v>5096</v>
      </c>
      <c r="N2048" t="s">
        <v>5097</v>
      </c>
      <c r="O2048" t="s">
        <v>15092</v>
      </c>
      <c r="U2048" t="s">
        <v>1783</v>
      </c>
      <c r="V2048" t="s">
        <v>4079</v>
      </c>
      <c r="W2048" t="s">
        <v>1770</v>
      </c>
      <c r="Y2048" t="s">
        <v>5096</v>
      </c>
      <c r="Z2048" t="s">
        <v>5095</v>
      </c>
      <c r="AA2048" t="s">
        <v>15092</v>
      </c>
      <c r="AB2048" t="s">
        <v>5097</v>
      </c>
      <c r="AC2048" t="s">
        <v>15089</v>
      </c>
      <c r="AD2048" t="s">
        <v>1799</v>
      </c>
    </row>
    <row r="2049" spans="1:33" x14ac:dyDescent="0.3">
      <c r="A2049" t="s">
        <v>741</v>
      </c>
      <c r="B2049" t="s">
        <v>1768</v>
      </c>
      <c r="C2049" t="s">
        <v>2110</v>
      </c>
      <c r="E2049" t="s">
        <v>1770</v>
      </c>
      <c r="F2049" t="s">
        <v>9147</v>
      </c>
      <c r="G2049" t="s">
        <v>15093</v>
      </c>
      <c r="H2049" t="s">
        <v>1773</v>
      </c>
      <c r="I2049" t="s">
        <v>15094</v>
      </c>
      <c r="J2049" t="s">
        <v>15095</v>
      </c>
      <c r="K2049" t="s">
        <v>2110</v>
      </c>
      <c r="L2049" t="s">
        <v>9855</v>
      </c>
      <c r="M2049" t="s">
        <v>4809</v>
      </c>
      <c r="N2049" t="s">
        <v>9856</v>
      </c>
      <c r="O2049" t="s">
        <v>15096</v>
      </c>
      <c r="Q2049" t="s">
        <v>15097</v>
      </c>
      <c r="S2049" t="s">
        <v>15098</v>
      </c>
      <c r="U2049" t="s">
        <v>1783</v>
      </c>
      <c r="V2049" t="s">
        <v>2031</v>
      </c>
      <c r="W2049" t="s">
        <v>1770</v>
      </c>
      <c r="Y2049" t="s">
        <v>4809</v>
      </c>
      <c r="Z2049" t="s">
        <v>9855</v>
      </c>
      <c r="AA2049" t="s">
        <v>15096</v>
      </c>
      <c r="AB2049" t="s">
        <v>9856</v>
      </c>
      <c r="AC2049" t="s">
        <v>15093</v>
      </c>
      <c r="AD2049" t="s">
        <v>1768</v>
      </c>
      <c r="AE2049" t="s">
        <v>2118</v>
      </c>
      <c r="AF2049" t="s">
        <v>15099</v>
      </c>
      <c r="AG2049" t="s">
        <v>2120</v>
      </c>
    </row>
    <row r="2050" spans="1:33" x14ac:dyDescent="0.3">
      <c r="A2050" t="s">
        <v>743</v>
      </c>
      <c r="B2050" t="s">
        <v>1799</v>
      </c>
      <c r="C2050" t="s">
        <v>2205</v>
      </c>
      <c r="E2050" t="s">
        <v>1770</v>
      </c>
      <c r="G2050" t="s">
        <v>15100</v>
      </c>
      <c r="H2050" t="s">
        <v>1801</v>
      </c>
      <c r="I2050" t="s">
        <v>15101</v>
      </c>
      <c r="J2050" t="s">
        <v>15102</v>
      </c>
      <c r="K2050" t="s">
        <v>2205</v>
      </c>
      <c r="L2050" t="s">
        <v>15103</v>
      </c>
      <c r="M2050" t="s">
        <v>4101</v>
      </c>
      <c r="N2050" t="s">
        <v>15104</v>
      </c>
      <c r="O2050" t="s">
        <v>15105</v>
      </c>
      <c r="Q2050" t="s">
        <v>15106</v>
      </c>
      <c r="S2050" t="s">
        <v>15107</v>
      </c>
      <c r="U2050" t="s">
        <v>1783</v>
      </c>
      <c r="V2050" t="s">
        <v>2031</v>
      </c>
      <c r="W2050" t="s">
        <v>1770</v>
      </c>
      <c r="Y2050" t="s">
        <v>4101</v>
      </c>
      <c r="Z2050" t="s">
        <v>15103</v>
      </c>
      <c r="AA2050" t="s">
        <v>15105</v>
      </c>
      <c r="AB2050" t="s">
        <v>15104</v>
      </c>
      <c r="AC2050" t="s">
        <v>15100</v>
      </c>
      <c r="AD2050" t="s">
        <v>1799</v>
      </c>
      <c r="AE2050" t="s">
        <v>2211</v>
      </c>
      <c r="AF2050" t="s">
        <v>15108</v>
      </c>
      <c r="AG2050" t="s">
        <v>1787</v>
      </c>
    </row>
    <row r="2051" spans="1:33" x14ac:dyDescent="0.3">
      <c r="A2051" t="s">
        <v>15109</v>
      </c>
      <c r="B2051" t="s">
        <v>1799</v>
      </c>
      <c r="E2051" t="s">
        <v>1770</v>
      </c>
      <c r="G2051" t="s">
        <v>15110</v>
      </c>
      <c r="H2051" t="s">
        <v>1801</v>
      </c>
      <c r="I2051" t="s">
        <v>15111</v>
      </c>
      <c r="J2051" t="s">
        <v>15112</v>
      </c>
      <c r="L2051" t="s">
        <v>12705</v>
      </c>
      <c r="M2051" t="s">
        <v>3661</v>
      </c>
      <c r="N2051" t="s">
        <v>15113</v>
      </c>
      <c r="O2051" t="s">
        <v>15114</v>
      </c>
      <c r="U2051" t="s">
        <v>1783</v>
      </c>
      <c r="V2051" t="s">
        <v>2031</v>
      </c>
      <c r="W2051" t="s">
        <v>1770</v>
      </c>
      <c r="Y2051" t="s">
        <v>3661</v>
      </c>
      <c r="Z2051" t="s">
        <v>12705</v>
      </c>
      <c r="AA2051" t="s">
        <v>15114</v>
      </c>
      <c r="AB2051" t="s">
        <v>15113</v>
      </c>
      <c r="AC2051" t="s">
        <v>15110</v>
      </c>
      <c r="AD2051" t="s">
        <v>1799</v>
      </c>
      <c r="AG2051" t="s">
        <v>2120</v>
      </c>
    </row>
    <row r="2052" spans="1:33" x14ac:dyDescent="0.3">
      <c r="A2052" t="s">
        <v>15115</v>
      </c>
      <c r="B2052" t="s">
        <v>1799</v>
      </c>
      <c r="C2052" t="s">
        <v>2205</v>
      </c>
      <c r="E2052" t="s">
        <v>1770</v>
      </c>
      <c r="G2052" t="s">
        <v>15116</v>
      </c>
      <c r="H2052" t="s">
        <v>1801</v>
      </c>
      <c r="I2052" t="s">
        <v>15117</v>
      </c>
      <c r="J2052" t="s">
        <v>15118</v>
      </c>
      <c r="K2052" t="s">
        <v>2205</v>
      </c>
      <c r="L2052" t="s">
        <v>1831</v>
      </c>
      <c r="M2052" t="s">
        <v>1815</v>
      </c>
      <c r="N2052" t="s">
        <v>1540</v>
      </c>
      <c r="O2052" t="s">
        <v>15119</v>
      </c>
      <c r="Q2052" t="s">
        <v>15120</v>
      </c>
      <c r="S2052" t="s">
        <v>15121</v>
      </c>
      <c r="U2052" t="s">
        <v>1783</v>
      </c>
      <c r="V2052" t="s">
        <v>15122</v>
      </c>
      <c r="W2052" t="s">
        <v>1770</v>
      </c>
      <c r="Y2052" t="s">
        <v>1815</v>
      </c>
      <c r="Z2052" t="s">
        <v>1831</v>
      </c>
      <c r="AA2052" t="s">
        <v>15119</v>
      </c>
      <c r="AB2052" t="s">
        <v>1540</v>
      </c>
      <c r="AC2052" t="s">
        <v>15116</v>
      </c>
      <c r="AD2052" t="s">
        <v>1799</v>
      </c>
      <c r="AE2052" t="s">
        <v>2211</v>
      </c>
      <c r="AF2052" t="s">
        <v>15123</v>
      </c>
      <c r="AG2052" t="s">
        <v>1787</v>
      </c>
    </row>
    <row r="2053" spans="1:33" x14ac:dyDescent="0.3">
      <c r="A2053" t="s">
        <v>15124</v>
      </c>
      <c r="B2053" t="s">
        <v>1768</v>
      </c>
      <c r="C2053" t="s">
        <v>2205</v>
      </c>
      <c r="E2053" t="s">
        <v>1770</v>
      </c>
      <c r="F2053" t="s">
        <v>2916</v>
      </c>
      <c r="G2053" t="s">
        <v>11251</v>
      </c>
      <c r="H2053" t="s">
        <v>1773</v>
      </c>
      <c r="I2053" t="s">
        <v>12890</v>
      </c>
      <c r="J2053" t="s">
        <v>12891</v>
      </c>
      <c r="K2053" t="s">
        <v>2205</v>
      </c>
      <c r="U2053" t="s">
        <v>1783</v>
      </c>
      <c r="V2053" t="s">
        <v>2031</v>
      </c>
      <c r="W2053" t="s">
        <v>1770</v>
      </c>
      <c r="AC2053" t="s">
        <v>11251</v>
      </c>
      <c r="AD2053" t="s">
        <v>1768</v>
      </c>
      <c r="AE2053" t="s">
        <v>2211</v>
      </c>
      <c r="AG2053" t="s">
        <v>1787</v>
      </c>
    </row>
    <row r="2054" spans="1:33" x14ac:dyDescent="0.3">
      <c r="A2054" t="s">
        <v>15125</v>
      </c>
      <c r="B2054" t="s">
        <v>1768</v>
      </c>
      <c r="C2054" t="s">
        <v>2205</v>
      </c>
      <c r="E2054" t="s">
        <v>1770</v>
      </c>
      <c r="F2054" t="s">
        <v>12771</v>
      </c>
      <c r="G2054" t="s">
        <v>15126</v>
      </c>
      <c r="H2054" t="s">
        <v>1773</v>
      </c>
      <c r="I2054" t="s">
        <v>15117</v>
      </c>
      <c r="J2054" t="s">
        <v>15127</v>
      </c>
      <c r="K2054" t="s">
        <v>2205</v>
      </c>
      <c r="U2054" t="s">
        <v>1783</v>
      </c>
      <c r="V2054" t="s">
        <v>2031</v>
      </c>
      <c r="W2054" t="s">
        <v>1770</v>
      </c>
      <c r="AC2054" t="s">
        <v>15126</v>
      </c>
      <c r="AD2054" t="s">
        <v>1768</v>
      </c>
      <c r="AE2054" t="s">
        <v>2211</v>
      </c>
      <c r="AG2054" t="s">
        <v>1787</v>
      </c>
    </row>
    <row r="2055" spans="1:33" x14ac:dyDescent="0.3">
      <c r="A2055" t="s">
        <v>15128</v>
      </c>
      <c r="B2055" t="s">
        <v>1768</v>
      </c>
      <c r="C2055" t="s">
        <v>2205</v>
      </c>
      <c r="E2055" t="s">
        <v>1770</v>
      </c>
      <c r="F2055" t="s">
        <v>4625</v>
      </c>
      <c r="G2055" t="s">
        <v>3095</v>
      </c>
      <c r="H2055" t="s">
        <v>1773</v>
      </c>
      <c r="I2055" t="s">
        <v>15117</v>
      </c>
      <c r="J2055" t="s">
        <v>15129</v>
      </c>
      <c r="K2055" t="s">
        <v>2205</v>
      </c>
      <c r="U2055" t="s">
        <v>1783</v>
      </c>
      <c r="V2055" t="s">
        <v>2031</v>
      </c>
      <c r="W2055" t="s">
        <v>1770</v>
      </c>
      <c r="AC2055" t="s">
        <v>3095</v>
      </c>
      <c r="AD2055" t="s">
        <v>1768</v>
      </c>
      <c r="AE2055" t="s">
        <v>2211</v>
      </c>
      <c r="AG2055" t="s">
        <v>1787</v>
      </c>
    </row>
    <row r="2056" spans="1:33" x14ac:dyDescent="0.3">
      <c r="A2056" t="s">
        <v>15130</v>
      </c>
      <c r="B2056" t="s">
        <v>1768</v>
      </c>
      <c r="C2056" t="s">
        <v>2205</v>
      </c>
      <c r="E2056" t="s">
        <v>1770</v>
      </c>
      <c r="F2056" t="s">
        <v>15131</v>
      </c>
      <c r="G2056" t="s">
        <v>15132</v>
      </c>
      <c r="H2056" t="s">
        <v>1773</v>
      </c>
      <c r="I2056" t="s">
        <v>15117</v>
      </c>
      <c r="J2056" t="s">
        <v>15133</v>
      </c>
      <c r="K2056" t="s">
        <v>2205</v>
      </c>
      <c r="U2056" t="s">
        <v>1783</v>
      </c>
      <c r="V2056" t="s">
        <v>2031</v>
      </c>
      <c r="W2056" t="s">
        <v>1770</v>
      </c>
      <c r="AC2056" t="s">
        <v>15132</v>
      </c>
      <c r="AD2056" t="s">
        <v>1768</v>
      </c>
      <c r="AE2056" t="s">
        <v>2211</v>
      </c>
      <c r="AG2056" t="s">
        <v>1787</v>
      </c>
    </row>
    <row r="2057" spans="1:33" x14ac:dyDescent="0.3">
      <c r="A2057" t="s">
        <v>15134</v>
      </c>
      <c r="B2057" t="s">
        <v>1768</v>
      </c>
      <c r="C2057" t="s">
        <v>2205</v>
      </c>
      <c r="E2057" t="s">
        <v>1770</v>
      </c>
      <c r="F2057" t="s">
        <v>3225</v>
      </c>
      <c r="G2057" t="s">
        <v>2643</v>
      </c>
      <c r="H2057" t="s">
        <v>1773</v>
      </c>
      <c r="I2057" t="s">
        <v>15117</v>
      </c>
      <c r="J2057" t="s">
        <v>3226</v>
      </c>
      <c r="K2057" t="s">
        <v>2205</v>
      </c>
      <c r="U2057" t="s">
        <v>1783</v>
      </c>
      <c r="V2057" t="s">
        <v>2031</v>
      </c>
      <c r="W2057" t="s">
        <v>1770</v>
      </c>
      <c r="AC2057" t="s">
        <v>2643</v>
      </c>
      <c r="AD2057" t="s">
        <v>1768</v>
      </c>
      <c r="AE2057" t="s">
        <v>2211</v>
      </c>
      <c r="AG2057" t="s">
        <v>1787</v>
      </c>
    </row>
    <row r="2058" spans="1:33" x14ac:dyDescent="0.3">
      <c r="A2058" t="s">
        <v>15135</v>
      </c>
      <c r="B2058" t="s">
        <v>1768</v>
      </c>
      <c r="C2058" t="s">
        <v>2205</v>
      </c>
      <c r="E2058" t="s">
        <v>1770</v>
      </c>
      <c r="F2058" t="s">
        <v>11209</v>
      </c>
      <c r="G2058" t="s">
        <v>9764</v>
      </c>
      <c r="H2058" t="s">
        <v>1773</v>
      </c>
      <c r="I2058" t="s">
        <v>15136</v>
      </c>
      <c r="J2058" t="s">
        <v>15137</v>
      </c>
      <c r="K2058" t="s">
        <v>2205</v>
      </c>
      <c r="U2058" t="s">
        <v>1783</v>
      </c>
      <c r="V2058" t="s">
        <v>2031</v>
      </c>
      <c r="W2058" t="s">
        <v>1770</v>
      </c>
      <c r="AC2058" t="s">
        <v>9764</v>
      </c>
      <c r="AD2058" t="s">
        <v>1768</v>
      </c>
      <c r="AE2058" t="s">
        <v>2211</v>
      </c>
      <c r="AG2058" t="s">
        <v>1787</v>
      </c>
    </row>
    <row r="2059" spans="1:33" x14ac:dyDescent="0.3">
      <c r="A2059" t="s">
        <v>15138</v>
      </c>
      <c r="B2059" t="s">
        <v>1768</v>
      </c>
      <c r="C2059" t="s">
        <v>2205</v>
      </c>
      <c r="E2059" t="s">
        <v>1770</v>
      </c>
      <c r="F2059" t="s">
        <v>15139</v>
      </c>
      <c r="G2059" t="s">
        <v>15140</v>
      </c>
      <c r="H2059" t="s">
        <v>1773</v>
      </c>
      <c r="I2059" t="s">
        <v>15117</v>
      </c>
      <c r="J2059" t="s">
        <v>15141</v>
      </c>
      <c r="K2059" t="s">
        <v>2205</v>
      </c>
      <c r="U2059" t="s">
        <v>1783</v>
      </c>
      <c r="V2059" t="s">
        <v>2031</v>
      </c>
      <c r="W2059" t="s">
        <v>1770</v>
      </c>
      <c r="AC2059" t="s">
        <v>15140</v>
      </c>
      <c r="AD2059" t="s">
        <v>1768</v>
      </c>
      <c r="AE2059" t="s">
        <v>2211</v>
      </c>
      <c r="AG2059" t="s">
        <v>1787</v>
      </c>
    </row>
    <row r="2060" spans="1:33" x14ac:dyDescent="0.3">
      <c r="A2060" t="s">
        <v>15142</v>
      </c>
      <c r="B2060" t="s">
        <v>1768</v>
      </c>
      <c r="C2060" t="s">
        <v>2205</v>
      </c>
      <c r="E2060" t="s">
        <v>1770</v>
      </c>
      <c r="F2060" t="s">
        <v>2467</v>
      </c>
      <c r="G2060" t="s">
        <v>12810</v>
      </c>
      <c r="H2060" t="s">
        <v>1773</v>
      </c>
      <c r="I2060" t="s">
        <v>15117</v>
      </c>
      <c r="J2060" t="s">
        <v>12811</v>
      </c>
      <c r="K2060" t="s">
        <v>2205</v>
      </c>
      <c r="U2060" t="s">
        <v>1783</v>
      </c>
      <c r="V2060" t="s">
        <v>2031</v>
      </c>
      <c r="W2060" t="s">
        <v>1770</v>
      </c>
      <c r="AC2060" t="s">
        <v>12810</v>
      </c>
      <c r="AD2060" t="s">
        <v>1768</v>
      </c>
      <c r="AE2060" t="s">
        <v>2211</v>
      </c>
      <c r="AG2060" t="s">
        <v>1787</v>
      </c>
    </row>
    <row r="2061" spans="1:33" x14ac:dyDescent="0.3">
      <c r="A2061" t="s">
        <v>15143</v>
      </c>
      <c r="B2061" t="s">
        <v>1768</v>
      </c>
      <c r="C2061" t="s">
        <v>2205</v>
      </c>
      <c r="E2061" t="s">
        <v>1770</v>
      </c>
      <c r="F2061" t="s">
        <v>1789</v>
      </c>
      <c r="G2061" t="s">
        <v>15144</v>
      </c>
      <c r="H2061" t="s">
        <v>1773</v>
      </c>
      <c r="I2061" t="s">
        <v>15117</v>
      </c>
      <c r="J2061" t="s">
        <v>15145</v>
      </c>
      <c r="K2061" t="s">
        <v>2205</v>
      </c>
      <c r="U2061" t="s">
        <v>1783</v>
      </c>
      <c r="V2061" t="s">
        <v>2031</v>
      </c>
      <c r="W2061" t="s">
        <v>1770</v>
      </c>
      <c r="AC2061" t="s">
        <v>15144</v>
      </c>
      <c r="AD2061" t="s">
        <v>1768</v>
      </c>
      <c r="AE2061" t="s">
        <v>2211</v>
      </c>
      <c r="AG2061" t="s">
        <v>1787</v>
      </c>
    </row>
    <row r="2062" spans="1:33" x14ac:dyDescent="0.3">
      <c r="A2062" t="s">
        <v>15146</v>
      </c>
      <c r="B2062" t="s">
        <v>1768</v>
      </c>
      <c r="C2062" t="s">
        <v>2205</v>
      </c>
      <c r="E2062" t="s">
        <v>1770</v>
      </c>
      <c r="F2062" t="s">
        <v>1904</v>
      </c>
      <c r="G2062" t="s">
        <v>13042</v>
      </c>
      <c r="H2062" t="s">
        <v>1773</v>
      </c>
      <c r="I2062" t="s">
        <v>15117</v>
      </c>
      <c r="J2062" t="s">
        <v>13044</v>
      </c>
      <c r="K2062" t="s">
        <v>2205</v>
      </c>
      <c r="U2062" t="s">
        <v>1783</v>
      </c>
      <c r="V2062" t="s">
        <v>2031</v>
      </c>
      <c r="W2062" t="s">
        <v>1770</v>
      </c>
      <c r="AC2062" t="s">
        <v>13042</v>
      </c>
      <c r="AD2062" t="s">
        <v>1768</v>
      </c>
      <c r="AE2062" t="s">
        <v>2211</v>
      </c>
      <c r="AG2062" t="s">
        <v>1787</v>
      </c>
    </row>
    <row r="2063" spans="1:33" x14ac:dyDescent="0.3">
      <c r="A2063" t="s">
        <v>15147</v>
      </c>
      <c r="B2063" t="s">
        <v>1768</v>
      </c>
      <c r="C2063" t="s">
        <v>2205</v>
      </c>
      <c r="E2063" t="s">
        <v>1770</v>
      </c>
      <c r="F2063" t="s">
        <v>2499</v>
      </c>
      <c r="G2063" t="s">
        <v>2500</v>
      </c>
      <c r="H2063" t="s">
        <v>1773</v>
      </c>
      <c r="I2063" t="s">
        <v>2501</v>
      </c>
      <c r="J2063" t="s">
        <v>2502</v>
      </c>
      <c r="K2063" t="s">
        <v>2205</v>
      </c>
      <c r="L2063" t="s">
        <v>1792</v>
      </c>
      <c r="M2063" t="s">
        <v>1777</v>
      </c>
      <c r="N2063" t="s">
        <v>542</v>
      </c>
      <c r="O2063" t="s">
        <v>2503</v>
      </c>
      <c r="U2063" t="s">
        <v>1783</v>
      </c>
      <c r="V2063" t="s">
        <v>2031</v>
      </c>
      <c r="W2063" t="s">
        <v>1770</v>
      </c>
      <c r="Y2063" t="s">
        <v>1777</v>
      </c>
      <c r="Z2063" t="s">
        <v>1792</v>
      </c>
      <c r="AA2063" t="s">
        <v>2503</v>
      </c>
      <c r="AB2063" t="s">
        <v>542</v>
      </c>
      <c r="AC2063" t="s">
        <v>2500</v>
      </c>
      <c r="AD2063" t="s">
        <v>1768</v>
      </c>
      <c r="AE2063" t="s">
        <v>2211</v>
      </c>
      <c r="AG2063" t="s">
        <v>1787</v>
      </c>
    </row>
    <row r="2064" spans="1:33" x14ac:dyDescent="0.3">
      <c r="A2064" t="s">
        <v>15148</v>
      </c>
      <c r="B2064" t="s">
        <v>1768</v>
      </c>
      <c r="C2064" t="s">
        <v>2205</v>
      </c>
      <c r="E2064" t="s">
        <v>1770</v>
      </c>
      <c r="F2064" t="s">
        <v>3756</v>
      </c>
      <c r="G2064" t="s">
        <v>3757</v>
      </c>
      <c r="H2064" t="s">
        <v>1773</v>
      </c>
      <c r="I2064" t="s">
        <v>15117</v>
      </c>
      <c r="J2064" t="s">
        <v>3758</v>
      </c>
      <c r="K2064" t="s">
        <v>2205</v>
      </c>
      <c r="U2064" t="s">
        <v>1783</v>
      </c>
      <c r="V2064" t="s">
        <v>2031</v>
      </c>
      <c r="W2064" t="s">
        <v>1770</v>
      </c>
      <c r="AC2064" t="s">
        <v>3757</v>
      </c>
      <c r="AD2064" t="s">
        <v>1768</v>
      </c>
      <c r="AE2064" t="s">
        <v>2211</v>
      </c>
      <c r="AG2064" t="s">
        <v>1787</v>
      </c>
    </row>
    <row r="2065" spans="1:33" x14ac:dyDescent="0.3">
      <c r="A2065" t="s">
        <v>15149</v>
      </c>
      <c r="B2065" t="s">
        <v>1768</v>
      </c>
      <c r="C2065" t="s">
        <v>2205</v>
      </c>
      <c r="E2065" t="s">
        <v>1770</v>
      </c>
      <c r="F2065" t="s">
        <v>2400</v>
      </c>
      <c r="G2065" t="s">
        <v>12925</v>
      </c>
      <c r="H2065" t="s">
        <v>1773</v>
      </c>
      <c r="I2065" t="s">
        <v>12926</v>
      </c>
      <c r="J2065" t="s">
        <v>12927</v>
      </c>
      <c r="K2065" t="s">
        <v>2205</v>
      </c>
      <c r="U2065" t="s">
        <v>1783</v>
      </c>
      <c r="V2065" t="s">
        <v>2031</v>
      </c>
      <c r="W2065" t="s">
        <v>1770</v>
      </c>
      <c r="AC2065" t="s">
        <v>12925</v>
      </c>
      <c r="AD2065" t="s">
        <v>1768</v>
      </c>
      <c r="AE2065" t="s">
        <v>2211</v>
      </c>
      <c r="AG2065" t="s">
        <v>1787</v>
      </c>
    </row>
    <row r="2066" spans="1:33" x14ac:dyDescent="0.3">
      <c r="A2066" t="s">
        <v>15150</v>
      </c>
      <c r="B2066" t="s">
        <v>1768</v>
      </c>
      <c r="C2066" t="s">
        <v>2205</v>
      </c>
      <c r="E2066" t="s">
        <v>1770</v>
      </c>
      <c r="F2066" t="s">
        <v>1771</v>
      </c>
      <c r="G2066" t="s">
        <v>12858</v>
      </c>
      <c r="H2066" t="s">
        <v>1773</v>
      </c>
      <c r="I2066" t="s">
        <v>15117</v>
      </c>
      <c r="J2066" t="s">
        <v>12859</v>
      </c>
      <c r="K2066" t="s">
        <v>2205</v>
      </c>
      <c r="U2066" t="s">
        <v>1783</v>
      </c>
      <c r="V2066" t="s">
        <v>2031</v>
      </c>
      <c r="W2066" t="s">
        <v>1770</v>
      </c>
      <c r="AC2066" t="s">
        <v>12858</v>
      </c>
      <c r="AD2066" t="s">
        <v>1768</v>
      </c>
      <c r="AE2066" t="s">
        <v>2211</v>
      </c>
      <c r="AG2066" t="s">
        <v>1787</v>
      </c>
    </row>
    <row r="2067" spans="1:33" x14ac:dyDescent="0.3">
      <c r="A2067" t="s">
        <v>15151</v>
      </c>
      <c r="B2067" t="s">
        <v>1768</v>
      </c>
      <c r="C2067" t="s">
        <v>2205</v>
      </c>
      <c r="E2067" t="s">
        <v>1770</v>
      </c>
      <c r="F2067" t="s">
        <v>2405</v>
      </c>
      <c r="G2067" t="s">
        <v>12916</v>
      </c>
      <c r="H2067" t="s">
        <v>1773</v>
      </c>
      <c r="I2067" t="s">
        <v>15117</v>
      </c>
      <c r="J2067" t="s">
        <v>12917</v>
      </c>
      <c r="K2067" t="s">
        <v>2205</v>
      </c>
      <c r="U2067" t="s">
        <v>1783</v>
      </c>
      <c r="V2067" t="s">
        <v>2031</v>
      </c>
      <c r="W2067" t="s">
        <v>1770</v>
      </c>
      <c r="AC2067" t="s">
        <v>12916</v>
      </c>
      <c r="AD2067" t="s">
        <v>1768</v>
      </c>
      <c r="AE2067" t="s">
        <v>2211</v>
      </c>
      <c r="AG2067" t="s">
        <v>1787</v>
      </c>
    </row>
    <row r="2068" spans="1:33" x14ac:dyDescent="0.3">
      <c r="A2068" t="s">
        <v>15152</v>
      </c>
      <c r="B2068" t="s">
        <v>1768</v>
      </c>
      <c r="C2068" t="s">
        <v>2205</v>
      </c>
      <c r="E2068" t="s">
        <v>1770</v>
      </c>
      <c r="F2068" t="s">
        <v>2405</v>
      </c>
      <c r="G2068" t="s">
        <v>2695</v>
      </c>
      <c r="H2068" t="s">
        <v>1773</v>
      </c>
      <c r="I2068" t="s">
        <v>15117</v>
      </c>
      <c r="J2068" t="s">
        <v>12804</v>
      </c>
      <c r="K2068" t="s">
        <v>2205</v>
      </c>
      <c r="U2068" t="s">
        <v>1783</v>
      </c>
      <c r="V2068" t="s">
        <v>2031</v>
      </c>
      <c r="W2068" t="s">
        <v>1770</v>
      </c>
      <c r="AC2068" t="s">
        <v>2695</v>
      </c>
      <c r="AD2068" t="s">
        <v>1768</v>
      </c>
      <c r="AE2068" t="s">
        <v>2211</v>
      </c>
      <c r="AG2068" t="s">
        <v>1787</v>
      </c>
    </row>
    <row r="2069" spans="1:33" x14ac:dyDescent="0.3">
      <c r="A2069" t="s">
        <v>15153</v>
      </c>
      <c r="B2069" t="s">
        <v>1768</v>
      </c>
      <c r="C2069" t="s">
        <v>2205</v>
      </c>
      <c r="E2069" t="s">
        <v>1770</v>
      </c>
      <c r="F2069" t="s">
        <v>13236</v>
      </c>
      <c r="G2069" t="s">
        <v>13237</v>
      </c>
      <c r="H2069" t="s">
        <v>1773</v>
      </c>
      <c r="I2069" t="s">
        <v>15117</v>
      </c>
      <c r="J2069" t="s">
        <v>13238</v>
      </c>
      <c r="K2069" t="s">
        <v>2205</v>
      </c>
      <c r="U2069" t="s">
        <v>1783</v>
      </c>
      <c r="V2069" t="s">
        <v>2031</v>
      </c>
      <c r="W2069" t="s">
        <v>1770</v>
      </c>
      <c r="AC2069" t="s">
        <v>13237</v>
      </c>
      <c r="AD2069" t="s">
        <v>1768</v>
      </c>
      <c r="AE2069" t="s">
        <v>2211</v>
      </c>
      <c r="AG2069" t="s">
        <v>1787</v>
      </c>
    </row>
    <row r="2070" spans="1:33" x14ac:dyDescent="0.3">
      <c r="A2070" t="s">
        <v>15154</v>
      </c>
      <c r="B2070" t="s">
        <v>1768</v>
      </c>
      <c r="C2070" t="s">
        <v>2205</v>
      </c>
      <c r="E2070" t="s">
        <v>1770</v>
      </c>
      <c r="F2070" t="s">
        <v>2663</v>
      </c>
      <c r="G2070" t="s">
        <v>12854</v>
      </c>
      <c r="H2070" t="s">
        <v>1773</v>
      </c>
      <c r="I2070" t="s">
        <v>12855</v>
      </c>
      <c r="J2070" t="s">
        <v>12856</v>
      </c>
      <c r="K2070" t="s">
        <v>2205</v>
      </c>
      <c r="U2070" t="s">
        <v>1783</v>
      </c>
      <c r="V2070" t="s">
        <v>2031</v>
      </c>
      <c r="W2070" t="s">
        <v>1770</v>
      </c>
      <c r="AC2070" t="s">
        <v>12854</v>
      </c>
      <c r="AD2070" t="s">
        <v>1768</v>
      </c>
      <c r="AE2070" t="s">
        <v>2211</v>
      </c>
      <c r="AG2070" t="s">
        <v>1787</v>
      </c>
    </row>
    <row r="2071" spans="1:33" x14ac:dyDescent="0.3">
      <c r="A2071" t="s">
        <v>15155</v>
      </c>
      <c r="B2071" t="s">
        <v>1768</v>
      </c>
      <c r="C2071" t="s">
        <v>2205</v>
      </c>
      <c r="E2071" t="s">
        <v>1770</v>
      </c>
      <c r="F2071" t="s">
        <v>2298</v>
      </c>
      <c r="G2071" t="s">
        <v>8978</v>
      </c>
      <c r="H2071" t="s">
        <v>1773</v>
      </c>
      <c r="I2071" t="s">
        <v>12815</v>
      </c>
      <c r="J2071" t="s">
        <v>15156</v>
      </c>
      <c r="K2071" t="s">
        <v>2205</v>
      </c>
      <c r="L2071" t="s">
        <v>2308</v>
      </c>
      <c r="M2071" t="s">
        <v>1962</v>
      </c>
      <c r="N2071" t="s">
        <v>2606</v>
      </c>
      <c r="O2071" t="s">
        <v>15157</v>
      </c>
      <c r="S2071" t="s">
        <v>12817</v>
      </c>
      <c r="T2071" t="s">
        <v>15158</v>
      </c>
      <c r="U2071" t="s">
        <v>1783</v>
      </c>
      <c r="V2071" t="s">
        <v>2031</v>
      </c>
      <c r="W2071" t="s">
        <v>1770</v>
      </c>
      <c r="Y2071" t="s">
        <v>1962</v>
      </c>
      <c r="Z2071" t="s">
        <v>2308</v>
      </c>
      <c r="AA2071" t="s">
        <v>15157</v>
      </c>
      <c r="AB2071" t="s">
        <v>2606</v>
      </c>
      <c r="AC2071" t="s">
        <v>8978</v>
      </c>
      <c r="AD2071" t="s">
        <v>1768</v>
      </c>
      <c r="AE2071" t="s">
        <v>2211</v>
      </c>
      <c r="AG2071" t="s">
        <v>1787</v>
      </c>
    </row>
    <row r="2072" spans="1:33" x14ac:dyDescent="0.3">
      <c r="A2072" t="s">
        <v>15159</v>
      </c>
      <c r="B2072" t="s">
        <v>1768</v>
      </c>
      <c r="C2072" t="s">
        <v>2205</v>
      </c>
      <c r="E2072" t="s">
        <v>1770</v>
      </c>
      <c r="F2072" t="s">
        <v>2907</v>
      </c>
      <c r="G2072" t="s">
        <v>15160</v>
      </c>
      <c r="H2072" t="s">
        <v>1773</v>
      </c>
      <c r="I2072" t="s">
        <v>15117</v>
      </c>
      <c r="J2072" t="s">
        <v>15161</v>
      </c>
      <c r="K2072" t="s">
        <v>2205</v>
      </c>
      <c r="U2072" t="s">
        <v>1783</v>
      </c>
      <c r="V2072" t="s">
        <v>2031</v>
      </c>
      <c r="W2072" t="s">
        <v>1770</v>
      </c>
      <c r="AC2072" t="s">
        <v>15160</v>
      </c>
      <c r="AD2072" t="s">
        <v>1768</v>
      </c>
      <c r="AE2072" t="s">
        <v>2211</v>
      </c>
      <c r="AG2072" t="s">
        <v>1787</v>
      </c>
    </row>
    <row r="2073" spans="1:33" x14ac:dyDescent="0.3">
      <c r="A2073" t="s">
        <v>15162</v>
      </c>
      <c r="B2073" t="s">
        <v>1768</v>
      </c>
      <c r="C2073" t="s">
        <v>2205</v>
      </c>
      <c r="E2073" t="s">
        <v>1770</v>
      </c>
      <c r="F2073" t="s">
        <v>3857</v>
      </c>
      <c r="G2073" t="s">
        <v>3858</v>
      </c>
      <c r="H2073" t="s">
        <v>1773</v>
      </c>
      <c r="I2073" t="s">
        <v>15117</v>
      </c>
      <c r="J2073" t="s">
        <v>3859</v>
      </c>
      <c r="K2073" t="s">
        <v>2205</v>
      </c>
      <c r="U2073" t="s">
        <v>1783</v>
      </c>
      <c r="V2073" t="s">
        <v>2031</v>
      </c>
      <c r="W2073" t="s">
        <v>1770</v>
      </c>
      <c r="AC2073" t="s">
        <v>3858</v>
      </c>
      <c r="AD2073" t="s">
        <v>1768</v>
      </c>
      <c r="AE2073" t="s">
        <v>2211</v>
      </c>
      <c r="AG2073" t="s">
        <v>1787</v>
      </c>
    </row>
    <row r="2074" spans="1:33" x14ac:dyDescent="0.3">
      <c r="A2074" t="s">
        <v>15163</v>
      </c>
      <c r="B2074" t="s">
        <v>1768</v>
      </c>
      <c r="C2074" t="s">
        <v>2205</v>
      </c>
      <c r="E2074" t="s">
        <v>1770</v>
      </c>
      <c r="F2074" t="s">
        <v>2204</v>
      </c>
      <c r="G2074" t="s">
        <v>2547</v>
      </c>
      <c r="H2074" t="s">
        <v>1773</v>
      </c>
      <c r="I2074" t="s">
        <v>15164</v>
      </c>
      <c r="J2074" t="s">
        <v>12828</v>
      </c>
      <c r="K2074" t="s">
        <v>2205</v>
      </c>
      <c r="U2074" t="s">
        <v>1783</v>
      </c>
      <c r="V2074" t="s">
        <v>2031</v>
      </c>
      <c r="W2074" t="s">
        <v>1770</v>
      </c>
      <c r="AC2074" t="s">
        <v>2547</v>
      </c>
      <c r="AD2074" t="s">
        <v>1768</v>
      </c>
      <c r="AE2074" t="s">
        <v>2211</v>
      </c>
      <c r="AG2074" t="s">
        <v>1787</v>
      </c>
    </row>
    <row r="2075" spans="1:33" x14ac:dyDescent="0.3">
      <c r="A2075" t="s">
        <v>15165</v>
      </c>
      <c r="B2075" t="s">
        <v>1768</v>
      </c>
      <c r="C2075" t="s">
        <v>2205</v>
      </c>
      <c r="E2075" t="s">
        <v>1770</v>
      </c>
      <c r="F2075" t="s">
        <v>2405</v>
      </c>
      <c r="G2075" t="s">
        <v>12877</v>
      </c>
      <c r="H2075" t="s">
        <v>1773</v>
      </c>
      <c r="I2075" t="s">
        <v>12878</v>
      </c>
      <c r="J2075" t="s">
        <v>12879</v>
      </c>
      <c r="K2075" t="s">
        <v>2205</v>
      </c>
      <c r="U2075" t="s">
        <v>1783</v>
      </c>
      <c r="V2075" t="s">
        <v>2031</v>
      </c>
      <c r="W2075" t="s">
        <v>1770</v>
      </c>
      <c r="AC2075" t="s">
        <v>12877</v>
      </c>
      <c r="AD2075" t="s">
        <v>1768</v>
      </c>
      <c r="AE2075" t="s">
        <v>2211</v>
      </c>
      <c r="AG2075" t="s">
        <v>1787</v>
      </c>
    </row>
    <row r="2076" spans="1:33" x14ac:dyDescent="0.3">
      <c r="A2076" t="s">
        <v>15166</v>
      </c>
      <c r="B2076" t="s">
        <v>1768</v>
      </c>
      <c r="C2076" t="s">
        <v>2205</v>
      </c>
      <c r="E2076" t="s">
        <v>1770</v>
      </c>
      <c r="F2076" t="s">
        <v>1771</v>
      </c>
      <c r="G2076" t="s">
        <v>3079</v>
      </c>
      <c r="H2076" t="s">
        <v>1773</v>
      </c>
      <c r="I2076" t="s">
        <v>15117</v>
      </c>
      <c r="J2076" t="s">
        <v>3080</v>
      </c>
      <c r="K2076" t="s">
        <v>2205</v>
      </c>
      <c r="U2076" t="s">
        <v>1783</v>
      </c>
      <c r="V2076" t="s">
        <v>2031</v>
      </c>
      <c r="W2076" t="s">
        <v>1770</v>
      </c>
      <c r="AC2076" t="s">
        <v>3079</v>
      </c>
      <c r="AD2076" t="s">
        <v>1768</v>
      </c>
      <c r="AE2076" t="s">
        <v>2211</v>
      </c>
      <c r="AG2076" t="s">
        <v>1787</v>
      </c>
    </row>
    <row r="2077" spans="1:33" x14ac:dyDescent="0.3">
      <c r="A2077" t="s">
        <v>15167</v>
      </c>
      <c r="B2077" t="s">
        <v>1768</v>
      </c>
      <c r="C2077" t="s">
        <v>2205</v>
      </c>
      <c r="E2077" t="s">
        <v>1770</v>
      </c>
      <c r="F2077" t="s">
        <v>2405</v>
      </c>
      <c r="G2077" t="s">
        <v>13068</v>
      </c>
      <c r="H2077" t="s">
        <v>1773</v>
      </c>
      <c r="I2077" t="s">
        <v>13069</v>
      </c>
      <c r="J2077" t="s">
        <v>13070</v>
      </c>
      <c r="K2077" t="s">
        <v>2205</v>
      </c>
      <c r="U2077" t="s">
        <v>1783</v>
      </c>
      <c r="V2077" t="s">
        <v>2031</v>
      </c>
      <c r="W2077" t="s">
        <v>1770</v>
      </c>
      <c r="AC2077" t="s">
        <v>13068</v>
      </c>
      <c r="AD2077" t="s">
        <v>1768</v>
      </c>
      <c r="AE2077" t="s">
        <v>2211</v>
      </c>
      <c r="AG2077" t="s">
        <v>1787</v>
      </c>
    </row>
    <row r="2078" spans="1:33" x14ac:dyDescent="0.3">
      <c r="A2078" t="s">
        <v>15168</v>
      </c>
      <c r="B2078" t="s">
        <v>1768</v>
      </c>
      <c r="C2078" t="s">
        <v>2205</v>
      </c>
      <c r="E2078" t="s">
        <v>1770</v>
      </c>
      <c r="F2078" t="s">
        <v>1789</v>
      </c>
      <c r="G2078" t="s">
        <v>12921</v>
      </c>
      <c r="H2078" t="s">
        <v>1773</v>
      </c>
      <c r="I2078" t="s">
        <v>15117</v>
      </c>
      <c r="J2078" t="s">
        <v>12922</v>
      </c>
      <c r="K2078" t="s">
        <v>2205</v>
      </c>
      <c r="U2078" t="s">
        <v>1783</v>
      </c>
      <c r="V2078" t="s">
        <v>2031</v>
      </c>
      <c r="W2078" t="s">
        <v>1770</v>
      </c>
      <c r="AC2078" t="s">
        <v>12921</v>
      </c>
      <c r="AD2078" t="s">
        <v>1768</v>
      </c>
      <c r="AE2078" t="s">
        <v>2211</v>
      </c>
      <c r="AG2078" t="s">
        <v>1787</v>
      </c>
    </row>
    <row r="2079" spans="1:33" x14ac:dyDescent="0.3">
      <c r="A2079" t="s">
        <v>15169</v>
      </c>
      <c r="B2079" t="s">
        <v>1768</v>
      </c>
      <c r="C2079" t="s">
        <v>2205</v>
      </c>
      <c r="E2079" t="s">
        <v>1770</v>
      </c>
      <c r="F2079" t="s">
        <v>2063</v>
      </c>
      <c r="G2079" t="s">
        <v>12992</v>
      </c>
      <c r="H2079" t="s">
        <v>1773</v>
      </c>
      <c r="I2079" t="s">
        <v>15117</v>
      </c>
      <c r="J2079" t="s">
        <v>12993</v>
      </c>
      <c r="K2079" t="s">
        <v>2205</v>
      </c>
      <c r="U2079" t="s">
        <v>1783</v>
      </c>
      <c r="V2079" t="s">
        <v>2031</v>
      </c>
      <c r="W2079" t="s">
        <v>1770</v>
      </c>
      <c r="AC2079" t="s">
        <v>12992</v>
      </c>
      <c r="AD2079" t="s">
        <v>1768</v>
      </c>
      <c r="AE2079" t="s">
        <v>2211</v>
      </c>
      <c r="AG2079" t="s">
        <v>1787</v>
      </c>
    </row>
    <row r="2080" spans="1:33" x14ac:dyDescent="0.3">
      <c r="A2080" t="s">
        <v>15170</v>
      </c>
      <c r="B2080" t="s">
        <v>1768</v>
      </c>
      <c r="C2080" t="s">
        <v>2205</v>
      </c>
      <c r="E2080" t="s">
        <v>1770</v>
      </c>
      <c r="F2080" t="s">
        <v>2649</v>
      </c>
      <c r="G2080" t="s">
        <v>13030</v>
      </c>
      <c r="H2080" t="s">
        <v>1773</v>
      </c>
      <c r="I2080" t="s">
        <v>13031</v>
      </c>
      <c r="J2080" t="s">
        <v>13032</v>
      </c>
      <c r="K2080" t="s">
        <v>2205</v>
      </c>
      <c r="U2080" t="s">
        <v>1783</v>
      </c>
      <c r="V2080" t="s">
        <v>2031</v>
      </c>
      <c r="W2080" t="s">
        <v>1770</v>
      </c>
      <c r="AC2080" t="s">
        <v>13030</v>
      </c>
      <c r="AD2080" t="s">
        <v>1768</v>
      </c>
      <c r="AE2080" t="s">
        <v>2211</v>
      </c>
      <c r="AG2080" t="s">
        <v>1787</v>
      </c>
    </row>
    <row r="2081" spans="1:33" x14ac:dyDescent="0.3">
      <c r="A2081" t="s">
        <v>15171</v>
      </c>
      <c r="B2081" t="s">
        <v>1768</v>
      </c>
      <c r="C2081" t="s">
        <v>2205</v>
      </c>
      <c r="E2081" t="s">
        <v>1770</v>
      </c>
      <c r="F2081" t="s">
        <v>2663</v>
      </c>
      <c r="G2081" t="s">
        <v>12824</v>
      </c>
      <c r="H2081" t="s">
        <v>1773</v>
      </c>
      <c r="I2081" t="s">
        <v>15117</v>
      </c>
      <c r="J2081" t="s">
        <v>12852</v>
      </c>
      <c r="K2081" t="s">
        <v>2205</v>
      </c>
      <c r="U2081" t="s">
        <v>1783</v>
      </c>
      <c r="V2081" t="s">
        <v>2031</v>
      </c>
      <c r="W2081" t="s">
        <v>1770</v>
      </c>
      <c r="AC2081" t="s">
        <v>12824</v>
      </c>
      <c r="AD2081" t="s">
        <v>1768</v>
      </c>
      <c r="AE2081" t="s">
        <v>2211</v>
      </c>
      <c r="AG2081" t="s">
        <v>1787</v>
      </c>
    </row>
    <row r="2082" spans="1:33" x14ac:dyDescent="0.3">
      <c r="A2082" t="s">
        <v>15172</v>
      </c>
      <c r="B2082" t="s">
        <v>1768</v>
      </c>
      <c r="C2082" t="s">
        <v>2205</v>
      </c>
      <c r="E2082" t="s">
        <v>1770</v>
      </c>
      <c r="F2082" t="s">
        <v>2613</v>
      </c>
      <c r="G2082" t="s">
        <v>12833</v>
      </c>
      <c r="H2082" t="s">
        <v>1773</v>
      </c>
      <c r="I2082" t="s">
        <v>12834</v>
      </c>
      <c r="J2082" t="s">
        <v>12835</v>
      </c>
      <c r="K2082" t="s">
        <v>2205</v>
      </c>
      <c r="L2082" t="s">
        <v>12836</v>
      </c>
      <c r="M2082" t="s">
        <v>5096</v>
      </c>
      <c r="N2082" t="s">
        <v>12837</v>
      </c>
      <c r="O2082" t="s">
        <v>12838</v>
      </c>
      <c r="U2082" t="s">
        <v>1783</v>
      </c>
      <c r="V2082" t="s">
        <v>2031</v>
      </c>
      <c r="W2082" t="s">
        <v>1770</v>
      </c>
      <c r="Y2082" t="s">
        <v>5096</v>
      </c>
      <c r="Z2082" t="s">
        <v>12836</v>
      </c>
      <c r="AA2082" t="s">
        <v>12838</v>
      </c>
      <c r="AB2082" t="s">
        <v>12837</v>
      </c>
      <c r="AC2082" t="s">
        <v>12833</v>
      </c>
      <c r="AD2082" t="s">
        <v>1768</v>
      </c>
      <c r="AE2082" t="s">
        <v>2211</v>
      </c>
      <c r="AG2082" t="s">
        <v>1787</v>
      </c>
    </row>
    <row r="2083" spans="1:33" x14ac:dyDescent="0.3">
      <c r="A2083" t="s">
        <v>15173</v>
      </c>
      <c r="B2083" t="s">
        <v>1768</v>
      </c>
      <c r="C2083" t="s">
        <v>2205</v>
      </c>
      <c r="E2083" t="s">
        <v>1770</v>
      </c>
      <c r="F2083" t="s">
        <v>2916</v>
      </c>
      <c r="G2083" t="s">
        <v>2917</v>
      </c>
      <c r="H2083" t="s">
        <v>1773</v>
      </c>
      <c r="I2083" t="s">
        <v>15117</v>
      </c>
      <c r="J2083" t="s">
        <v>2918</v>
      </c>
      <c r="K2083" t="s">
        <v>2205</v>
      </c>
      <c r="U2083" t="s">
        <v>1783</v>
      </c>
      <c r="V2083" t="s">
        <v>2031</v>
      </c>
      <c r="W2083" t="s">
        <v>1770</v>
      </c>
      <c r="AC2083" t="s">
        <v>2917</v>
      </c>
      <c r="AD2083" t="s">
        <v>1768</v>
      </c>
      <c r="AE2083" t="s">
        <v>2211</v>
      </c>
      <c r="AG2083" t="s">
        <v>1787</v>
      </c>
    </row>
    <row r="2084" spans="1:33" x14ac:dyDescent="0.3">
      <c r="A2084" t="s">
        <v>15174</v>
      </c>
      <c r="B2084" t="s">
        <v>1768</v>
      </c>
      <c r="C2084" t="s">
        <v>2205</v>
      </c>
      <c r="E2084" t="s">
        <v>1770</v>
      </c>
      <c r="F2084" t="s">
        <v>2159</v>
      </c>
      <c r="G2084" t="s">
        <v>15175</v>
      </c>
      <c r="H2084" t="s">
        <v>1773</v>
      </c>
      <c r="I2084" t="s">
        <v>15117</v>
      </c>
      <c r="J2084" t="s">
        <v>15176</v>
      </c>
      <c r="K2084" t="s">
        <v>2205</v>
      </c>
      <c r="U2084" t="s">
        <v>1783</v>
      </c>
      <c r="V2084" t="s">
        <v>2031</v>
      </c>
      <c r="W2084" t="s">
        <v>1770</v>
      </c>
      <c r="AC2084" t="s">
        <v>15175</v>
      </c>
      <c r="AD2084" t="s">
        <v>1768</v>
      </c>
      <c r="AE2084" t="s">
        <v>2211</v>
      </c>
      <c r="AG2084" t="s">
        <v>1787</v>
      </c>
    </row>
    <row r="2085" spans="1:33" x14ac:dyDescent="0.3">
      <c r="A2085" t="s">
        <v>15177</v>
      </c>
      <c r="B2085" t="s">
        <v>1768</v>
      </c>
      <c r="C2085" t="s">
        <v>2205</v>
      </c>
      <c r="E2085" t="s">
        <v>1770</v>
      </c>
      <c r="F2085" t="s">
        <v>2298</v>
      </c>
      <c r="G2085" t="s">
        <v>3866</v>
      </c>
      <c r="H2085" t="s">
        <v>1773</v>
      </c>
      <c r="I2085" t="s">
        <v>8596</v>
      </c>
      <c r="J2085" t="s">
        <v>12897</v>
      </c>
      <c r="K2085" t="s">
        <v>2205</v>
      </c>
      <c r="U2085" t="s">
        <v>1783</v>
      </c>
      <c r="V2085" t="s">
        <v>2031</v>
      </c>
      <c r="W2085" t="s">
        <v>1770</v>
      </c>
      <c r="AC2085" t="s">
        <v>3866</v>
      </c>
      <c r="AD2085" t="s">
        <v>1768</v>
      </c>
      <c r="AE2085" t="s">
        <v>2211</v>
      </c>
      <c r="AG2085" t="s">
        <v>1787</v>
      </c>
    </row>
    <row r="2086" spans="1:33" x14ac:dyDescent="0.3">
      <c r="A2086" t="s">
        <v>15178</v>
      </c>
      <c r="B2086" t="s">
        <v>1768</v>
      </c>
      <c r="C2086" t="s">
        <v>2205</v>
      </c>
      <c r="E2086" t="s">
        <v>1770</v>
      </c>
      <c r="F2086" t="s">
        <v>3785</v>
      </c>
      <c r="G2086" t="s">
        <v>12886</v>
      </c>
      <c r="H2086" t="s">
        <v>1773</v>
      </c>
      <c r="I2086" t="s">
        <v>12887</v>
      </c>
      <c r="J2086" t="s">
        <v>12888</v>
      </c>
      <c r="K2086" t="s">
        <v>2205</v>
      </c>
      <c r="U2086" t="s">
        <v>1783</v>
      </c>
      <c r="V2086" t="s">
        <v>2031</v>
      </c>
      <c r="W2086" t="s">
        <v>1770</v>
      </c>
      <c r="AC2086" t="s">
        <v>12886</v>
      </c>
      <c r="AD2086" t="s">
        <v>1768</v>
      </c>
      <c r="AE2086" t="s">
        <v>2211</v>
      </c>
      <c r="AG2086" t="s">
        <v>1787</v>
      </c>
    </row>
    <row r="2087" spans="1:33" x14ac:dyDescent="0.3">
      <c r="A2087" t="s">
        <v>15179</v>
      </c>
      <c r="B2087" t="s">
        <v>1768</v>
      </c>
      <c r="C2087" t="s">
        <v>2205</v>
      </c>
      <c r="E2087" t="s">
        <v>1770</v>
      </c>
      <c r="F2087" t="s">
        <v>8350</v>
      </c>
      <c r="G2087" t="s">
        <v>12999</v>
      </c>
      <c r="H2087" t="s">
        <v>1773</v>
      </c>
      <c r="I2087" t="s">
        <v>15117</v>
      </c>
      <c r="J2087" t="s">
        <v>13001</v>
      </c>
      <c r="K2087" t="s">
        <v>2205</v>
      </c>
      <c r="U2087" t="s">
        <v>1783</v>
      </c>
      <c r="V2087" t="s">
        <v>2031</v>
      </c>
      <c r="W2087" t="s">
        <v>1770</v>
      </c>
      <c r="AC2087" t="s">
        <v>12999</v>
      </c>
      <c r="AD2087" t="s">
        <v>1768</v>
      </c>
      <c r="AE2087" t="s">
        <v>2211</v>
      </c>
      <c r="AG2087" t="s">
        <v>1787</v>
      </c>
    </row>
    <row r="2088" spans="1:33" x14ac:dyDescent="0.3">
      <c r="A2088" t="s">
        <v>15180</v>
      </c>
      <c r="B2088" t="s">
        <v>1768</v>
      </c>
      <c r="C2088" t="s">
        <v>2205</v>
      </c>
      <c r="E2088" t="s">
        <v>1770</v>
      </c>
      <c r="F2088" t="s">
        <v>13304</v>
      </c>
      <c r="G2088" t="s">
        <v>13190</v>
      </c>
      <c r="H2088" t="s">
        <v>1773</v>
      </c>
      <c r="I2088" t="s">
        <v>15117</v>
      </c>
      <c r="J2088" t="s">
        <v>13305</v>
      </c>
      <c r="K2088" t="s">
        <v>2205</v>
      </c>
      <c r="U2088" t="s">
        <v>1783</v>
      </c>
      <c r="V2088" t="s">
        <v>2031</v>
      </c>
      <c r="W2088" t="s">
        <v>1770</v>
      </c>
      <c r="AC2088" t="s">
        <v>13190</v>
      </c>
      <c r="AD2088" t="s">
        <v>1768</v>
      </c>
      <c r="AE2088" t="s">
        <v>2211</v>
      </c>
      <c r="AG2088" t="s">
        <v>1787</v>
      </c>
    </row>
    <row r="2089" spans="1:33" x14ac:dyDescent="0.3">
      <c r="A2089" t="s">
        <v>15181</v>
      </c>
      <c r="B2089" t="s">
        <v>1768</v>
      </c>
      <c r="C2089" t="s">
        <v>2205</v>
      </c>
      <c r="E2089" t="s">
        <v>1770</v>
      </c>
      <c r="F2089" t="s">
        <v>1931</v>
      </c>
      <c r="G2089" t="s">
        <v>15182</v>
      </c>
      <c r="H2089" t="s">
        <v>1773</v>
      </c>
      <c r="I2089" t="s">
        <v>15117</v>
      </c>
      <c r="J2089" t="s">
        <v>15183</v>
      </c>
      <c r="K2089" t="s">
        <v>2205</v>
      </c>
      <c r="U2089" t="s">
        <v>1783</v>
      </c>
      <c r="V2089" t="s">
        <v>2031</v>
      </c>
      <c r="W2089" t="s">
        <v>1770</v>
      </c>
      <c r="AC2089" t="s">
        <v>15182</v>
      </c>
      <c r="AD2089" t="s">
        <v>1768</v>
      </c>
      <c r="AE2089" t="s">
        <v>2211</v>
      </c>
      <c r="AG2089" t="s">
        <v>1787</v>
      </c>
    </row>
    <row r="2090" spans="1:33" x14ac:dyDescent="0.3">
      <c r="A2090" t="s">
        <v>15184</v>
      </c>
      <c r="B2090" t="s">
        <v>1768</v>
      </c>
      <c r="C2090" t="s">
        <v>2205</v>
      </c>
      <c r="E2090" t="s">
        <v>1770</v>
      </c>
      <c r="F2090" t="s">
        <v>2564</v>
      </c>
      <c r="G2090" t="s">
        <v>2565</v>
      </c>
      <c r="H2090" t="s">
        <v>1773</v>
      </c>
      <c r="I2090" t="s">
        <v>15117</v>
      </c>
      <c r="J2090" t="s">
        <v>2567</v>
      </c>
      <c r="K2090" t="s">
        <v>2205</v>
      </c>
      <c r="U2090" t="s">
        <v>1783</v>
      </c>
      <c r="V2090" t="s">
        <v>2031</v>
      </c>
      <c r="W2090" t="s">
        <v>1770</v>
      </c>
      <c r="AC2090" t="s">
        <v>2565</v>
      </c>
      <c r="AD2090" t="s">
        <v>1768</v>
      </c>
      <c r="AE2090" t="s">
        <v>2211</v>
      </c>
      <c r="AG2090" t="s">
        <v>1787</v>
      </c>
    </row>
    <row r="2091" spans="1:33" x14ac:dyDescent="0.3">
      <c r="A2091" t="s">
        <v>15185</v>
      </c>
      <c r="B2091" t="s">
        <v>1768</v>
      </c>
      <c r="C2091" t="s">
        <v>2205</v>
      </c>
      <c r="E2091" t="s">
        <v>1770</v>
      </c>
      <c r="F2091" t="s">
        <v>5924</v>
      </c>
      <c r="G2091" t="s">
        <v>12844</v>
      </c>
      <c r="H2091" t="s">
        <v>1773</v>
      </c>
      <c r="I2091" t="s">
        <v>15117</v>
      </c>
      <c r="J2091" t="s">
        <v>12845</v>
      </c>
      <c r="K2091" t="s">
        <v>2205</v>
      </c>
      <c r="U2091" t="s">
        <v>1783</v>
      </c>
      <c r="V2091" t="s">
        <v>2031</v>
      </c>
      <c r="W2091" t="s">
        <v>1770</v>
      </c>
      <c r="AC2091" t="s">
        <v>12844</v>
      </c>
      <c r="AD2091" t="s">
        <v>1768</v>
      </c>
      <c r="AE2091" t="s">
        <v>2211</v>
      </c>
      <c r="AG2091" t="s">
        <v>1787</v>
      </c>
    </row>
    <row r="2092" spans="1:33" x14ac:dyDescent="0.3">
      <c r="A2092" t="s">
        <v>15186</v>
      </c>
      <c r="B2092" t="s">
        <v>1768</v>
      </c>
      <c r="C2092" t="s">
        <v>2205</v>
      </c>
      <c r="E2092" t="s">
        <v>1770</v>
      </c>
      <c r="F2092" t="s">
        <v>1877</v>
      </c>
      <c r="G2092" t="s">
        <v>2896</v>
      </c>
      <c r="H2092" t="s">
        <v>1773</v>
      </c>
      <c r="I2092" t="s">
        <v>15117</v>
      </c>
      <c r="J2092" t="s">
        <v>2897</v>
      </c>
      <c r="K2092" t="s">
        <v>2205</v>
      </c>
      <c r="U2092" t="s">
        <v>1783</v>
      </c>
      <c r="V2092" t="s">
        <v>2031</v>
      </c>
      <c r="W2092" t="s">
        <v>1770</v>
      </c>
      <c r="AC2092" t="s">
        <v>2896</v>
      </c>
      <c r="AD2092" t="s">
        <v>1768</v>
      </c>
      <c r="AE2092" t="s">
        <v>2211</v>
      </c>
      <c r="AG2092" t="s">
        <v>1787</v>
      </c>
    </row>
    <row r="2093" spans="1:33" x14ac:dyDescent="0.3">
      <c r="A2093" t="s">
        <v>15187</v>
      </c>
      <c r="B2093" t="s">
        <v>1768</v>
      </c>
      <c r="C2093" t="s">
        <v>2205</v>
      </c>
      <c r="E2093" t="s">
        <v>1770</v>
      </c>
      <c r="F2093" t="s">
        <v>2788</v>
      </c>
      <c r="G2093" t="s">
        <v>13077</v>
      </c>
      <c r="H2093" t="s">
        <v>1773</v>
      </c>
      <c r="I2093" t="s">
        <v>13078</v>
      </c>
      <c r="J2093" t="s">
        <v>13079</v>
      </c>
      <c r="K2093" t="s">
        <v>2205</v>
      </c>
      <c r="U2093" t="s">
        <v>1783</v>
      </c>
      <c r="V2093" t="s">
        <v>2031</v>
      </c>
      <c r="W2093" t="s">
        <v>1770</v>
      </c>
      <c r="AC2093" t="s">
        <v>13077</v>
      </c>
      <c r="AD2093" t="s">
        <v>1768</v>
      </c>
      <c r="AE2093" t="s">
        <v>2211</v>
      </c>
      <c r="AG2093" t="s">
        <v>1787</v>
      </c>
    </row>
    <row r="2094" spans="1:33" x14ac:dyDescent="0.3">
      <c r="A2094" t="s">
        <v>15188</v>
      </c>
      <c r="B2094" t="s">
        <v>1768</v>
      </c>
      <c r="C2094" t="s">
        <v>2205</v>
      </c>
      <c r="E2094" t="s">
        <v>1770</v>
      </c>
      <c r="F2094" t="s">
        <v>1904</v>
      </c>
      <c r="G2094" t="s">
        <v>15189</v>
      </c>
      <c r="H2094" t="s">
        <v>1773</v>
      </c>
      <c r="I2094" t="s">
        <v>15117</v>
      </c>
      <c r="J2094" t="s">
        <v>15190</v>
      </c>
      <c r="K2094" t="s">
        <v>2205</v>
      </c>
      <c r="U2094" t="s">
        <v>1783</v>
      </c>
      <c r="V2094" t="s">
        <v>2031</v>
      </c>
      <c r="W2094" t="s">
        <v>1770</v>
      </c>
      <c r="AC2094" t="s">
        <v>15189</v>
      </c>
      <c r="AD2094" t="s">
        <v>1768</v>
      </c>
      <c r="AE2094" t="s">
        <v>2211</v>
      </c>
      <c r="AG2094" t="s">
        <v>1787</v>
      </c>
    </row>
    <row r="2095" spans="1:33" x14ac:dyDescent="0.3">
      <c r="A2095" t="s">
        <v>15191</v>
      </c>
      <c r="B2095" t="s">
        <v>1768</v>
      </c>
      <c r="C2095" t="s">
        <v>2205</v>
      </c>
      <c r="E2095" t="s">
        <v>1770</v>
      </c>
      <c r="F2095" t="s">
        <v>1771</v>
      </c>
      <c r="G2095" t="s">
        <v>15192</v>
      </c>
      <c r="H2095" t="s">
        <v>1773</v>
      </c>
      <c r="I2095" t="s">
        <v>15117</v>
      </c>
      <c r="J2095" t="s">
        <v>15193</v>
      </c>
      <c r="K2095" t="s">
        <v>2205</v>
      </c>
      <c r="U2095" t="s">
        <v>1783</v>
      </c>
      <c r="V2095" t="s">
        <v>2031</v>
      </c>
      <c r="W2095" t="s">
        <v>1770</v>
      </c>
      <c r="AC2095" t="s">
        <v>15192</v>
      </c>
      <c r="AD2095" t="s">
        <v>1768</v>
      </c>
      <c r="AE2095" t="s">
        <v>2211</v>
      </c>
      <c r="AG2095" t="s">
        <v>1787</v>
      </c>
    </row>
    <row r="2096" spans="1:33" x14ac:dyDescent="0.3">
      <c r="A2096" t="s">
        <v>15194</v>
      </c>
      <c r="B2096" t="s">
        <v>1768</v>
      </c>
      <c r="C2096" t="s">
        <v>2205</v>
      </c>
      <c r="E2096" t="s">
        <v>1770</v>
      </c>
      <c r="F2096" t="s">
        <v>13098</v>
      </c>
      <c r="G2096" t="s">
        <v>8284</v>
      </c>
      <c r="H2096" t="s">
        <v>1773</v>
      </c>
      <c r="I2096" t="s">
        <v>15117</v>
      </c>
      <c r="J2096" t="s">
        <v>13099</v>
      </c>
      <c r="K2096" t="s">
        <v>2205</v>
      </c>
      <c r="U2096" t="s">
        <v>1783</v>
      </c>
      <c r="V2096" t="s">
        <v>2031</v>
      </c>
      <c r="W2096" t="s">
        <v>1770</v>
      </c>
      <c r="AC2096" t="s">
        <v>8284</v>
      </c>
      <c r="AD2096" t="s">
        <v>1768</v>
      </c>
      <c r="AE2096" t="s">
        <v>2211</v>
      </c>
      <c r="AG2096" t="s">
        <v>1787</v>
      </c>
    </row>
    <row r="2097" spans="1:33" x14ac:dyDescent="0.3">
      <c r="A2097" t="s">
        <v>15195</v>
      </c>
      <c r="B2097" t="s">
        <v>1768</v>
      </c>
      <c r="C2097" t="s">
        <v>2205</v>
      </c>
      <c r="E2097" t="s">
        <v>1770</v>
      </c>
      <c r="F2097" t="s">
        <v>3745</v>
      </c>
      <c r="G2097" t="s">
        <v>3746</v>
      </c>
      <c r="H2097" t="s">
        <v>1773</v>
      </c>
      <c r="I2097" t="s">
        <v>15117</v>
      </c>
      <c r="J2097" t="s">
        <v>3747</v>
      </c>
      <c r="K2097" t="s">
        <v>2205</v>
      </c>
      <c r="U2097" t="s">
        <v>1783</v>
      </c>
      <c r="V2097" t="s">
        <v>2031</v>
      </c>
      <c r="W2097" t="s">
        <v>1770</v>
      </c>
      <c r="AC2097" t="s">
        <v>3746</v>
      </c>
      <c r="AD2097" t="s">
        <v>1768</v>
      </c>
      <c r="AE2097" t="s">
        <v>2211</v>
      </c>
      <c r="AG2097" t="s">
        <v>1787</v>
      </c>
    </row>
    <row r="2098" spans="1:33" x14ac:dyDescent="0.3">
      <c r="A2098" t="s">
        <v>15196</v>
      </c>
      <c r="B2098" t="s">
        <v>1768</v>
      </c>
      <c r="C2098" t="s">
        <v>2205</v>
      </c>
      <c r="E2098" t="s">
        <v>1770</v>
      </c>
      <c r="F2098" t="s">
        <v>4200</v>
      </c>
      <c r="G2098" t="s">
        <v>4201</v>
      </c>
      <c r="H2098" t="s">
        <v>1773</v>
      </c>
      <c r="I2098" t="s">
        <v>4202</v>
      </c>
      <c r="J2098" t="s">
        <v>4203</v>
      </c>
      <c r="K2098" t="s">
        <v>2205</v>
      </c>
      <c r="L2098" t="s">
        <v>3212</v>
      </c>
      <c r="M2098" t="s">
        <v>3213</v>
      </c>
      <c r="N2098" t="s">
        <v>3214</v>
      </c>
      <c r="O2098" t="s">
        <v>4204</v>
      </c>
      <c r="Q2098" t="s">
        <v>4205</v>
      </c>
      <c r="S2098" t="s">
        <v>4206</v>
      </c>
      <c r="U2098" t="s">
        <v>1783</v>
      </c>
      <c r="V2098" t="s">
        <v>2031</v>
      </c>
      <c r="W2098" t="s">
        <v>1770</v>
      </c>
      <c r="Y2098" t="s">
        <v>3213</v>
      </c>
      <c r="Z2098" t="s">
        <v>3212</v>
      </c>
      <c r="AA2098" t="s">
        <v>4204</v>
      </c>
      <c r="AB2098" t="s">
        <v>3214</v>
      </c>
      <c r="AC2098" t="s">
        <v>4201</v>
      </c>
      <c r="AD2098" t="s">
        <v>1768</v>
      </c>
      <c r="AE2098" t="s">
        <v>2211</v>
      </c>
      <c r="AF2098" t="s">
        <v>4207</v>
      </c>
      <c r="AG2098" t="s">
        <v>1787</v>
      </c>
    </row>
    <row r="2099" spans="1:33" x14ac:dyDescent="0.3">
      <c r="A2099" t="s">
        <v>15197</v>
      </c>
      <c r="B2099" t="s">
        <v>1768</v>
      </c>
      <c r="C2099" t="s">
        <v>2205</v>
      </c>
      <c r="E2099" t="s">
        <v>1770</v>
      </c>
      <c r="F2099" t="s">
        <v>2725</v>
      </c>
      <c r="G2099" t="s">
        <v>12899</v>
      </c>
      <c r="H2099" t="s">
        <v>1773</v>
      </c>
      <c r="I2099" t="s">
        <v>12900</v>
      </c>
      <c r="J2099" t="s">
        <v>12901</v>
      </c>
      <c r="K2099" t="s">
        <v>2205</v>
      </c>
      <c r="U2099" t="s">
        <v>1783</v>
      </c>
      <c r="V2099" t="s">
        <v>2031</v>
      </c>
      <c r="W2099" t="s">
        <v>1770</v>
      </c>
      <c r="AC2099" t="s">
        <v>12899</v>
      </c>
      <c r="AD2099" t="s">
        <v>1768</v>
      </c>
      <c r="AE2099" t="s">
        <v>2211</v>
      </c>
      <c r="AG2099" t="s">
        <v>1787</v>
      </c>
    </row>
    <row r="2100" spans="1:33" x14ac:dyDescent="0.3">
      <c r="A2100" t="s">
        <v>15198</v>
      </c>
      <c r="B2100" t="s">
        <v>1768</v>
      </c>
      <c r="C2100" t="s">
        <v>2205</v>
      </c>
      <c r="E2100" t="s">
        <v>1770</v>
      </c>
      <c r="F2100" t="s">
        <v>1789</v>
      </c>
      <c r="G2100" t="s">
        <v>12911</v>
      </c>
      <c r="H2100" t="s">
        <v>1773</v>
      </c>
      <c r="I2100" t="s">
        <v>15117</v>
      </c>
      <c r="J2100" t="s">
        <v>12912</v>
      </c>
      <c r="K2100" t="s">
        <v>2205</v>
      </c>
      <c r="U2100" t="s">
        <v>1783</v>
      </c>
      <c r="V2100" t="s">
        <v>2031</v>
      </c>
      <c r="W2100" t="s">
        <v>1770</v>
      </c>
      <c r="AC2100" t="s">
        <v>12911</v>
      </c>
      <c r="AD2100" t="s">
        <v>1768</v>
      </c>
      <c r="AE2100" t="s">
        <v>2211</v>
      </c>
      <c r="AG2100" t="s">
        <v>1787</v>
      </c>
    </row>
    <row r="2101" spans="1:33" x14ac:dyDescent="0.3">
      <c r="A2101" t="s">
        <v>15199</v>
      </c>
      <c r="B2101" t="s">
        <v>1768</v>
      </c>
      <c r="C2101" t="s">
        <v>2205</v>
      </c>
      <c r="E2101" t="s">
        <v>1770</v>
      </c>
      <c r="F2101" t="s">
        <v>2725</v>
      </c>
      <c r="G2101" t="s">
        <v>12870</v>
      </c>
      <c r="H2101" t="s">
        <v>1773</v>
      </c>
      <c r="I2101" t="s">
        <v>15117</v>
      </c>
      <c r="J2101" t="s">
        <v>12871</v>
      </c>
      <c r="K2101" t="s">
        <v>2205</v>
      </c>
      <c r="U2101" t="s">
        <v>1783</v>
      </c>
      <c r="V2101" t="s">
        <v>2031</v>
      </c>
      <c r="W2101" t="s">
        <v>1770</v>
      </c>
      <c r="AC2101" t="s">
        <v>12870</v>
      </c>
      <c r="AD2101" t="s">
        <v>1768</v>
      </c>
      <c r="AE2101" t="s">
        <v>2211</v>
      </c>
      <c r="AG2101" t="s">
        <v>1787</v>
      </c>
    </row>
    <row r="2102" spans="1:33" x14ac:dyDescent="0.3">
      <c r="A2102" t="s">
        <v>15200</v>
      </c>
      <c r="B2102" t="s">
        <v>1768</v>
      </c>
      <c r="C2102" t="s">
        <v>2205</v>
      </c>
      <c r="E2102" t="s">
        <v>1770</v>
      </c>
      <c r="F2102" t="s">
        <v>2643</v>
      </c>
      <c r="G2102" t="s">
        <v>1800</v>
      </c>
      <c r="H2102" t="s">
        <v>1773</v>
      </c>
      <c r="I2102" t="s">
        <v>15117</v>
      </c>
      <c r="J2102" t="s">
        <v>13050</v>
      </c>
      <c r="K2102" t="s">
        <v>2205</v>
      </c>
      <c r="U2102" t="s">
        <v>1783</v>
      </c>
      <c r="V2102" t="s">
        <v>2031</v>
      </c>
      <c r="W2102" t="s">
        <v>1770</v>
      </c>
      <c r="AC2102" t="s">
        <v>1800</v>
      </c>
      <c r="AD2102" t="s">
        <v>1768</v>
      </c>
      <c r="AE2102" t="s">
        <v>2211</v>
      </c>
      <c r="AG2102" t="s">
        <v>1787</v>
      </c>
    </row>
    <row r="2103" spans="1:33" x14ac:dyDescent="0.3">
      <c r="A2103" t="s">
        <v>15201</v>
      </c>
      <c r="B2103" t="s">
        <v>1768</v>
      </c>
      <c r="C2103" t="s">
        <v>2205</v>
      </c>
      <c r="E2103" t="s">
        <v>1770</v>
      </c>
      <c r="F2103" t="s">
        <v>2204</v>
      </c>
      <c r="G2103" t="s">
        <v>12973</v>
      </c>
      <c r="H2103" t="s">
        <v>1773</v>
      </c>
      <c r="I2103" t="s">
        <v>15117</v>
      </c>
      <c r="J2103" t="s">
        <v>12974</v>
      </c>
      <c r="K2103" t="s">
        <v>2205</v>
      </c>
      <c r="U2103" t="s">
        <v>1783</v>
      </c>
      <c r="V2103" t="s">
        <v>2031</v>
      </c>
      <c r="W2103" t="s">
        <v>1770</v>
      </c>
      <c r="AC2103" t="s">
        <v>12973</v>
      </c>
      <c r="AD2103" t="s">
        <v>1768</v>
      </c>
      <c r="AE2103" t="s">
        <v>2211</v>
      </c>
      <c r="AG2103" t="s">
        <v>1787</v>
      </c>
    </row>
    <row r="2104" spans="1:33" x14ac:dyDescent="0.3">
      <c r="A2104" t="s">
        <v>15202</v>
      </c>
      <c r="B2104" t="s">
        <v>1768</v>
      </c>
      <c r="C2104" t="s">
        <v>2205</v>
      </c>
      <c r="E2104" t="s">
        <v>1770</v>
      </c>
      <c r="F2104" t="s">
        <v>3764</v>
      </c>
      <c r="G2104" t="s">
        <v>3765</v>
      </c>
      <c r="H2104" t="s">
        <v>1773</v>
      </c>
      <c r="I2104" t="s">
        <v>15117</v>
      </c>
      <c r="J2104" t="s">
        <v>3766</v>
      </c>
      <c r="K2104" t="s">
        <v>2205</v>
      </c>
      <c r="U2104" t="s">
        <v>1783</v>
      </c>
      <c r="V2104" t="s">
        <v>2031</v>
      </c>
      <c r="W2104" t="s">
        <v>1770</v>
      </c>
      <c r="AC2104" t="s">
        <v>3765</v>
      </c>
      <c r="AD2104" t="s">
        <v>1768</v>
      </c>
      <c r="AE2104" t="s">
        <v>2211</v>
      </c>
      <c r="AG2104" t="s">
        <v>1787</v>
      </c>
    </row>
    <row r="2105" spans="1:33" x14ac:dyDescent="0.3">
      <c r="A2105" t="s">
        <v>15203</v>
      </c>
      <c r="B2105" t="s">
        <v>1768</v>
      </c>
      <c r="C2105" t="s">
        <v>2205</v>
      </c>
      <c r="E2105" t="s">
        <v>1770</v>
      </c>
      <c r="F2105" t="s">
        <v>1904</v>
      </c>
      <c r="G2105" t="s">
        <v>12945</v>
      </c>
      <c r="H2105" t="s">
        <v>1773</v>
      </c>
      <c r="I2105" t="s">
        <v>15204</v>
      </c>
      <c r="J2105" t="s">
        <v>12946</v>
      </c>
      <c r="K2105" t="s">
        <v>2205</v>
      </c>
      <c r="U2105" t="s">
        <v>1783</v>
      </c>
      <c r="V2105" t="s">
        <v>2031</v>
      </c>
      <c r="W2105" t="s">
        <v>1770</v>
      </c>
      <c r="AC2105" t="s">
        <v>12945</v>
      </c>
      <c r="AD2105" t="s">
        <v>1768</v>
      </c>
      <c r="AE2105" t="s">
        <v>2211</v>
      </c>
      <c r="AG2105" t="s">
        <v>1787</v>
      </c>
    </row>
    <row r="2106" spans="1:33" x14ac:dyDescent="0.3">
      <c r="A2106" t="s">
        <v>15205</v>
      </c>
      <c r="B2106" t="s">
        <v>1768</v>
      </c>
      <c r="C2106" t="s">
        <v>2205</v>
      </c>
      <c r="E2106" t="s">
        <v>1770</v>
      </c>
      <c r="F2106" t="s">
        <v>2907</v>
      </c>
      <c r="G2106" t="s">
        <v>12948</v>
      </c>
      <c r="H2106" t="s">
        <v>1773</v>
      </c>
      <c r="I2106" t="s">
        <v>15117</v>
      </c>
      <c r="J2106" t="s">
        <v>12949</v>
      </c>
      <c r="K2106" t="s">
        <v>2205</v>
      </c>
      <c r="U2106" t="s">
        <v>1783</v>
      </c>
      <c r="V2106" t="s">
        <v>2031</v>
      </c>
      <c r="W2106" t="s">
        <v>1770</v>
      </c>
      <c r="AC2106" t="s">
        <v>12948</v>
      </c>
      <c r="AD2106" t="s">
        <v>1768</v>
      </c>
      <c r="AE2106" t="s">
        <v>2211</v>
      </c>
      <c r="AG2106" t="s">
        <v>1787</v>
      </c>
    </row>
    <row r="2107" spans="1:33" x14ac:dyDescent="0.3">
      <c r="A2107" t="s">
        <v>15206</v>
      </c>
      <c r="B2107" t="s">
        <v>1768</v>
      </c>
      <c r="C2107" t="s">
        <v>2205</v>
      </c>
      <c r="E2107" t="s">
        <v>1770</v>
      </c>
      <c r="F2107" t="s">
        <v>1923</v>
      </c>
      <c r="G2107" t="s">
        <v>13072</v>
      </c>
      <c r="H2107" t="s">
        <v>1773</v>
      </c>
      <c r="I2107" t="s">
        <v>15117</v>
      </c>
      <c r="J2107" t="s">
        <v>13073</v>
      </c>
      <c r="K2107" t="s">
        <v>2205</v>
      </c>
      <c r="U2107" t="s">
        <v>1783</v>
      </c>
      <c r="V2107" t="s">
        <v>2031</v>
      </c>
      <c r="W2107" t="s">
        <v>1770</v>
      </c>
      <c r="AC2107" t="s">
        <v>13072</v>
      </c>
      <c r="AD2107" t="s">
        <v>1768</v>
      </c>
      <c r="AE2107" t="s">
        <v>2211</v>
      </c>
      <c r="AG2107" t="s">
        <v>1787</v>
      </c>
    </row>
    <row r="2108" spans="1:33" x14ac:dyDescent="0.3">
      <c r="A2108" t="s">
        <v>15207</v>
      </c>
      <c r="B2108" t="s">
        <v>1768</v>
      </c>
      <c r="C2108" t="s">
        <v>2205</v>
      </c>
      <c r="E2108" t="s">
        <v>1770</v>
      </c>
      <c r="F2108" t="s">
        <v>2400</v>
      </c>
      <c r="G2108" t="s">
        <v>12873</v>
      </c>
      <c r="H2108" t="s">
        <v>1773</v>
      </c>
      <c r="I2108" t="s">
        <v>15117</v>
      </c>
      <c r="J2108" t="s">
        <v>12875</v>
      </c>
      <c r="K2108" t="s">
        <v>2205</v>
      </c>
      <c r="U2108" t="s">
        <v>1783</v>
      </c>
      <c r="V2108" t="s">
        <v>2031</v>
      </c>
      <c r="W2108" t="s">
        <v>1770</v>
      </c>
      <c r="AC2108" t="s">
        <v>12873</v>
      </c>
      <c r="AD2108" t="s">
        <v>1768</v>
      </c>
      <c r="AE2108" t="s">
        <v>2211</v>
      </c>
      <c r="AG2108" t="s">
        <v>1787</v>
      </c>
    </row>
    <row r="2109" spans="1:33" x14ac:dyDescent="0.3">
      <c r="A2109" t="s">
        <v>15208</v>
      </c>
      <c r="B2109" t="s">
        <v>1768</v>
      </c>
      <c r="C2109" t="s">
        <v>2205</v>
      </c>
      <c r="E2109" t="s">
        <v>1770</v>
      </c>
      <c r="F2109" t="s">
        <v>2204</v>
      </c>
      <c r="G2109" t="s">
        <v>3191</v>
      </c>
      <c r="H2109" t="s">
        <v>1773</v>
      </c>
      <c r="I2109" t="s">
        <v>15117</v>
      </c>
      <c r="J2109" t="s">
        <v>3192</v>
      </c>
      <c r="K2109" t="s">
        <v>2205</v>
      </c>
      <c r="U2109" t="s">
        <v>1783</v>
      </c>
      <c r="V2109" t="s">
        <v>2031</v>
      </c>
      <c r="W2109" t="s">
        <v>1770</v>
      </c>
      <c r="AC2109" t="s">
        <v>3191</v>
      </c>
      <c r="AD2109" t="s">
        <v>1768</v>
      </c>
      <c r="AE2109" t="s">
        <v>2211</v>
      </c>
      <c r="AG2109" t="s">
        <v>1787</v>
      </c>
    </row>
    <row r="2110" spans="1:33" x14ac:dyDescent="0.3">
      <c r="A2110" t="s">
        <v>15209</v>
      </c>
      <c r="B2110" t="s">
        <v>1768</v>
      </c>
      <c r="C2110" t="s">
        <v>2205</v>
      </c>
      <c r="E2110" t="s">
        <v>1770</v>
      </c>
      <c r="F2110" t="s">
        <v>10896</v>
      </c>
      <c r="G2110" t="s">
        <v>2967</v>
      </c>
      <c r="H2110" t="s">
        <v>1773</v>
      </c>
      <c r="I2110" t="s">
        <v>15117</v>
      </c>
      <c r="J2110" t="s">
        <v>10898</v>
      </c>
      <c r="K2110" t="s">
        <v>2205</v>
      </c>
      <c r="U2110" t="s">
        <v>1783</v>
      </c>
      <c r="V2110" t="s">
        <v>12919</v>
      </c>
      <c r="W2110" t="s">
        <v>1770</v>
      </c>
      <c r="AC2110" t="s">
        <v>2967</v>
      </c>
      <c r="AD2110" t="s">
        <v>1768</v>
      </c>
      <c r="AE2110" t="s">
        <v>2211</v>
      </c>
      <c r="AG2110" t="s">
        <v>1787</v>
      </c>
    </row>
    <row r="2111" spans="1:33" x14ac:dyDescent="0.3">
      <c r="A2111" t="s">
        <v>15210</v>
      </c>
      <c r="B2111" t="s">
        <v>1768</v>
      </c>
      <c r="C2111" t="s">
        <v>2205</v>
      </c>
      <c r="E2111" t="s">
        <v>1770</v>
      </c>
      <c r="F2111" t="s">
        <v>1877</v>
      </c>
      <c r="G2111" t="s">
        <v>15192</v>
      </c>
      <c r="H2111" t="s">
        <v>1773</v>
      </c>
      <c r="I2111" t="s">
        <v>15117</v>
      </c>
      <c r="J2111" t="s">
        <v>15211</v>
      </c>
      <c r="K2111" t="s">
        <v>2205</v>
      </c>
      <c r="U2111" t="s">
        <v>1783</v>
      </c>
      <c r="V2111" t="s">
        <v>2031</v>
      </c>
      <c r="W2111" t="s">
        <v>1770</v>
      </c>
      <c r="AC2111" t="s">
        <v>15192</v>
      </c>
      <c r="AD2111" t="s">
        <v>1768</v>
      </c>
      <c r="AE2111" t="s">
        <v>2211</v>
      </c>
      <c r="AG2111" t="s">
        <v>1787</v>
      </c>
    </row>
    <row r="2112" spans="1:33" x14ac:dyDescent="0.3">
      <c r="A2112" t="s">
        <v>15212</v>
      </c>
      <c r="B2112" t="s">
        <v>1768</v>
      </c>
      <c r="C2112" t="s">
        <v>2205</v>
      </c>
      <c r="E2112" t="s">
        <v>1770</v>
      </c>
      <c r="F2112" t="s">
        <v>2867</v>
      </c>
      <c r="G2112" t="s">
        <v>12942</v>
      </c>
      <c r="H2112" t="s">
        <v>1773</v>
      </c>
      <c r="I2112" t="s">
        <v>15117</v>
      </c>
      <c r="J2112" t="s">
        <v>12943</v>
      </c>
      <c r="K2112" t="s">
        <v>2205</v>
      </c>
      <c r="U2112" t="s">
        <v>1783</v>
      </c>
      <c r="V2112" t="s">
        <v>2031</v>
      </c>
      <c r="W2112" t="s">
        <v>1770</v>
      </c>
      <c r="AC2112" t="s">
        <v>12942</v>
      </c>
      <c r="AD2112" t="s">
        <v>1768</v>
      </c>
      <c r="AE2112" t="s">
        <v>2211</v>
      </c>
      <c r="AG2112" t="s">
        <v>1787</v>
      </c>
    </row>
    <row r="2113" spans="1:33" x14ac:dyDescent="0.3">
      <c r="A2113" t="s">
        <v>15213</v>
      </c>
      <c r="B2113" t="s">
        <v>1768</v>
      </c>
      <c r="C2113" t="s">
        <v>2205</v>
      </c>
      <c r="E2113" t="s">
        <v>1770</v>
      </c>
      <c r="F2113" t="s">
        <v>1789</v>
      </c>
      <c r="G2113" t="s">
        <v>3703</v>
      </c>
      <c r="H2113" t="s">
        <v>1773</v>
      </c>
      <c r="I2113" t="s">
        <v>15117</v>
      </c>
      <c r="J2113" t="s">
        <v>3704</v>
      </c>
      <c r="K2113" t="s">
        <v>2205</v>
      </c>
      <c r="L2113" t="s">
        <v>3618</v>
      </c>
      <c r="M2113" t="s">
        <v>3619</v>
      </c>
      <c r="N2113" t="s">
        <v>12996</v>
      </c>
      <c r="O2113" t="s">
        <v>12997</v>
      </c>
      <c r="U2113" t="s">
        <v>1783</v>
      </c>
      <c r="V2113" t="s">
        <v>2031</v>
      </c>
      <c r="W2113" t="s">
        <v>1770</v>
      </c>
      <c r="Y2113" t="s">
        <v>3619</v>
      </c>
      <c r="Z2113" t="s">
        <v>3618</v>
      </c>
      <c r="AA2113" t="s">
        <v>12997</v>
      </c>
      <c r="AB2113" t="s">
        <v>12996</v>
      </c>
      <c r="AC2113" t="s">
        <v>3703</v>
      </c>
      <c r="AD2113" t="s">
        <v>1768</v>
      </c>
      <c r="AE2113" t="s">
        <v>2211</v>
      </c>
      <c r="AG2113" t="s">
        <v>1787</v>
      </c>
    </row>
    <row r="2114" spans="1:33" x14ac:dyDescent="0.3">
      <c r="A2114" t="s">
        <v>15214</v>
      </c>
      <c r="B2114" t="s">
        <v>1768</v>
      </c>
      <c r="C2114" t="s">
        <v>2205</v>
      </c>
      <c r="E2114" t="s">
        <v>1770</v>
      </c>
      <c r="F2114" t="s">
        <v>1904</v>
      </c>
      <c r="G2114" t="s">
        <v>15215</v>
      </c>
      <c r="H2114" t="s">
        <v>1773</v>
      </c>
      <c r="I2114" t="s">
        <v>15117</v>
      </c>
      <c r="J2114" t="s">
        <v>15216</v>
      </c>
      <c r="K2114" t="s">
        <v>2205</v>
      </c>
      <c r="U2114" t="s">
        <v>1783</v>
      </c>
      <c r="V2114" t="s">
        <v>2031</v>
      </c>
      <c r="W2114" t="s">
        <v>1770</v>
      </c>
      <c r="AC2114" t="s">
        <v>15215</v>
      </c>
      <c r="AD2114" t="s">
        <v>1768</v>
      </c>
      <c r="AE2114" t="s">
        <v>2211</v>
      </c>
      <c r="AG2114" t="s">
        <v>1787</v>
      </c>
    </row>
    <row r="2115" spans="1:33" x14ac:dyDescent="0.3">
      <c r="A2115" t="s">
        <v>15217</v>
      </c>
      <c r="B2115" t="s">
        <v>1768</v>
      </c>
      <c r="C2115" t="s">
        <v>2205</v>
      </c>
      <c r="E2115" t="s">
        <v>1770</v>
      </c>
      <c r="F2115" t="s">
        <v>2467</v>
      </c>
      <c r="G2115" t="s">
        <v>15218</v>
      </c>
      <c r="H2115" t="s">
        <v>1773</v>
      </c>
      <c r="I2115" t="s">
        <v>15117</v>
      </c>
      <c r="J2115" t="s">
        <v>15219</v>
      </c>
      <c r="K2115" t="s">
        <v>2205</v>
      </c>
      <c r="U2115" t="s">
        <v>1783</v>
      </c>
      <c r="V2115" t="s">
        <v>2031</v>
      </c>
      <c r="W2115" t="s">
        <v>1770</v>
      </c>
      <c r="AC2115" t="s">
        <v>15218</v>
      </c>
      <c r="AD2115" t="s">
        <v>1768</v>
      </c>
      <c r="AE2115" t="s">
        <v>2211</v>
      </c>
      <c r="AG2115" t="s">
        <v>1787</v>
      </c>
    </row>
    <row r="2116" spans="1:33" x14ac:dyDescent="0.3">
      <c r="A2116" t="s">
        <v>15220</v>
      </c>
      <c r="B2116" t="s">
        <v>1768</v>
      </c>
      <c r="C2116" t="s">
        <v>2205</v>
      </c>
      <c r="E2116" t="s">
        <v>1770</v>
      </c>
      <c r="F2116" t="s">
        <v>3232</v>
      </c>
      <c r="G2116" t="s">
        <v>2064</v>
      </c>
      <c r="H2116" t="s">
        <v>1773</v>
      </c>
      <c r="I2116" t="s">
        <v>15117</v>
      </c>
      <c r="J2116" t="s">
        <v>12909</v>
      </c>
      <c r="K2116" t="s">
        <v>2205</v>
      </c>
      <c r="U2116" t="s">
        <v>1783</v>
      </c>
      <c r="V2116" t="s">
        <v>2031</v>
      </c>
      <c r="W2116" t="s">
        <v>1770</v>
      </c>
      <c r="AC2116" t="s">
        <v>2064</v>
      </c>
      <c r="AD2116" t="s">
        <v>1768</v>
      </c>
      <c r="AE2116" t="s">
        <v>2211</v>
      </c>
      <c r="AG2116" t="s">
        <v>1787</v>
      </c>
    </row>
    <row r="2117" spans="1:33" x14ac:dyDescent="0.3">
      <c r="A2117" t="s">
        <v>15221</v>
      </c>
      <c r="B2117" t="s">
        <v>1768</v>
      </c>
      <c r="C2117" t="s">
        <v>2205</v>
      </c>
      <c r="E2117" t="s">
        <v>1770</v>
      </c>
      <c r="F2117" t="s">
        <v>2907</v>
      </c>
      <c r="G2117" t="s">
        <v>4106</v>
      </c>
      <c r="H2117" t="s">
        <v>1773</v>
      </c>
      <c r="I2117" t="s">
        <v>15117</v>
      </c>
      <c r="J2117" t="s">
        <v>13150</v>
      </c>
      <c r="K2117" t="s">
        <v>2205</v>
      </c>
      <c r="U2117" t="s">
        <v>1783</v>
      </c>
      <c r="V2117" t="s">
        <v>2031</v>
      </c>
      <c r="W2117" t="s">
        <v>1770</v>
      </c>
      <c r="AC2117" t="s">
        <v>4106</v>
      </c>
      <c r="AD2117" t="s">
        <v>1768</v>
      </c>
      <c r="AE2117" t="s">
        <v>2211</v>
      </c>
      <c r="AG2117" t="s">
        <v>1787</v>
      </c>
    </row>
    <row r="2118" spans="1:33" x14ac:dyDescent="0.3">
      <c r="A2118" t="s">
        <v>15222</v>
      </c>
      <c r="B2118" t="s">
        <v>1768</v>
      </c>
      <c r="C2118" t="s">
        <v>2205</v>
      </c>
      <c r="E2118" t="s">
        <v>1770</v>
      </c>
      <c r="F2118" t="s">
        <v>1789</v>
      </c>
      <c r="G2118" t="s">
        <v>12956</v>
      </c>
      <c r="H2118" t="s">
        <v>1773</v>
      </c>
      <c r="I2118" t="s">
        <v>15117</v>
      </c>
      <c r="J2118" t="s">
        <v>13004</v>
      </c>
      <c r="K2118" t="s">
        <v>2205</v>
      </c>
      <c r="U2118" t="s">
        <v>1783</v>
      </c>
      <c r="V2118" t="s">
        <v>2031</v>
      </c>
      <c r="W2118" t="s">
        <v>1770</v>
      </c>
      <c r="AC2118" t="s">
        <v>12956</v>
      </c>
      <c r="AD2118" t="s">
        <v>1768</v>
      </c>
      <c r="AE2118" t="s">
        <v>2211</v>
      </c>
      <c r="AG2118" t="s">
        <v>1787</v>
      </c>
    </row>
    <row r="2119" spans="1:33" x14ac:dyDescent="0.3">
      <c r="A2119" t="s">
        <v>15223</v>
      </c>
      <c r="B2119" t="s">
        <v>1768</v>
      </c>
      <c r="C2119" t="s">
        <v>2205</v>
      </c>
      <c r="E2119" t="s">
        <v>1770</v>
      </c>
      <c r="F2119" t="s">
        <v>2063</v>
      </c>
      <c r="G2119" t="s">
        <v>15218</v>
      </c>
      <c r="H2119" t="s">
        <v>1773</v>
      </c>
      <c r="I2119" t="s">
        <v>15117</v>
      </c>
      <c r="J2119" t="s">
        <v>15224</v>
      </c>
      <c r="K2119" t="s">
        <v>2205</v>
      </c>
      <c r="U2119" t="s">
        <v>1783</v>
      </c>
      <c r="V2119" t="s">
        <v>2031</v>
      </c>
      <c r="W2119" t="s">
        <v>1770</v>
      </c>
      <c r="AC2119" t="s">
        <v>15218</v>
      </c>
      <c r="AD2119" t="s">
        <v>1768</v>
      </c>
      <c r="AE2119" t="s">
        <v>2211</v>
      </c>
      <c r="AG2119" t="s">
        <v>1787</v>
      </c>
    </row>
    <row r="2120" spans="1:33" x14ac:dyDescent="0.3">
      <c r="A2120" t="s">
        <v>15225</v>
      </c>
      <c r="B2120" t="s">
        <v>1768</v>
      </c>
      <c r="C2120" t="s">
        <v>2205</v>
      </c>
      <c r="E2120" t="s">
        <v>1770</v>
      </c>
      <c r="F2120" t="s">
        <v>2204</v>
      </c>
      <c r="G2120" t="s">
        <v>13095</v>
      </c>
      <c r="H2120" t="s">
        <v>1773</v>
      </c>
      <c r="I2120" t="s">
        <v>15117</v>
      </c>
      <c r="J2120" t="s">
        <v>13096</v>
      </c>
      <c r="K2120" t="s">
        <v>2205</v>
      </c>
      <c r="U2120" t="s">
        <v>1783</v>
      </c>
      <c r="V2120" t="s">
        <v>2031</v>
      </c>
      <c r="W2120" t="s">
        <v>1770</v>
      </c>
      <c r="AC2120" t="s">
        <v>13095</v>
      </c>
      <c r="AD2120" t="s">
        <v>1768</v>
      </c>
      <c r="AE2120" t="s">
        <v>2211</v>
      </c>
      <c r="AG2120" t="s">
        <v>1787</v>
      </c>
    </row>
    <row r="2121" spans="1:33" x14ac:dyDescent="0.3">
      <c r="A2121" t="s">
        <v>15226</v>
      </c>
      <c r="B2121" t="s">
        <v>1768</v>
      </c>
      <c r="C2121" t="s">
        <v>2205</v>
      </c>
      <c r="E2121" t="s">
        <v>1770</v>
      </c>
      <c r="F2121" t="s">
        <v>2159</v>
      </c>
      <c r="G2121" t="s">
        <v>12824</v>
      </c>
      <c r="H2121" t="s">
        <v>1773</v>
      </c>
      <c r="I2121" t="s">
        <v>12825</v>
      </c>
      <c r="J2121" t="s">
        <v>12826</v>
      </c>
      <c r="K2121" t="s">
        <v>2205</v>
      </c>
      <c r="U2121" t="s">
        <v>1783</v>
      </c>
      <c r="V2121" t="s">
        <v>2031</v>
      </c>
      <c r="W2121" t="s">
        <v>1770</v>
      </c>
      <c r="AC2121" t="s">
        <v>12824</v>
      </c>
      <c r="AD2121" t="s">
        <v>1768</v>
      </c>
      <c r="AE2121" t="s">
        <v>2211</v>
      </c>
      <c r="AG2121" t="s">
        <v>1787</v>
      </c>
    </row>
    <row r="2122" spans="1:33" x14ac:dyDescent="0.3">
      <c r="A2122" t="s">
        <v>15227</v>
      </c>
      <c r="B2122" t="s">
        <v>1768</v>
      </c>
      <c r="C2122" t="s">
        <v>2205</v>
      </c>
      <c r="E2122" t="s">
        <v>1770</v>
      </c>
      <c r="F2122" t="s">
        <v>2265</v>
      </c>
      <c r="G2122" t="s">
        <v>13190</v>
      </c>
      <c r="H2122" t="s">
        <v>1773</v>
      </c>
      <c r="I2122" t="s">
        <v>15117</v>
      </c>
      <c r="J2122" t="s">
        <v>15228</v>
      </c>
      <c r="K2122" t="s">
        <v>2205</v>
      </c>
      <c r="U2122" t="s">
        <v>1783</v>
      </c>
      <c r="V2122" t="s">
        <v>2031</v>
      </c>
      <c r="W2122" t="s">
        <v>1770</v>
      </c>
      <c r="AC2122" t="s">
        <v>13190</v>
      </c>
      <c r="AD2122" t="s">
        <v>1768</v>
      </c>
      <c r="AE2122" t="s">
        <v>2211</v>
      </c>
      <c r="AG2122" t="s">
        <v>1787</v>
      </c>
    </row>
    <row r="2123" spans="1:33" x14ac:dyDescent="0.3">
      <c r="A2123" t="s">
        <v>15229</v>
      </c>
      <c r="B2123" t="s">
        <v>1768</v>
      </c>
      <c r="C2123" t="s">
        <v>2205</v>
      </c>
      <c r="E2123" t="s">
        <v>1770</v>
      </c>
      <c r="F2123" t="s">
        <v>2265</v>
      </c>
      <c r="G2123" t="s">
        <v>3079</v>
      </c>
      <c r="H2123" t="s">
        <v>1773</v>
      </c>
      <c r="I2123" t="s">
        <v>15117</v>
      </c>
      <c r="J2123" t="s">
        <v>3530</v>
      </c>
      <c r="K2123" t="s">
        <v>2205</v>
      </c>
      <c r="U2123" t="s">
        <v>1783</v>
      </c>
      <c r="V2123" t="s">
        <v>2031</v>
      </c>
      <c r="W2123" t="s">
        <v>1770</v>
      </c>
      <c r="AC2123" t="s">
        <v>3079</v>
      </c>
      <c r="AD2123" t="s">
        <v>1768</v>
      </c>
      <c r="AE2123" t="s">
        <v>2211</v>
      </c>
      <c r="AG2123" t="s">
        <v>1787</v>
      </c>
    </row>
    <row r="2124" spans="1:33" x14ac:dyDescent="0.3">
      <c r="A2124" t="s">
        <v>15230</v>
      </c>
      <c r="B2124" t="s">
        <v>1768</v>
      </c>
      <c r="C2124" t="s">
        <v>2205</v>
      </c>
      <c r="E2124" t="s">
        <v>1770</v>
      </c>
      <c r="F2124" t="s">
        <v>2400</v>
      </c>
      <c r="G2124" t="s">
        <v>10080</v>
      </c>
      <c r="H2124" t="s">
        <v>1773</v>
      </c>
      <c r="I2124" t="s">
        <v>15117</v>
      </c>
      <c r="J2124" t="s">
        <v>15231</v>
      </c>
      <c r="K2124" t="s">
        <v>2205</v>
      </c>
      <c r="U2124" t="s">
        <v>1783</v>
      </c>
      <c r="V2124" t="s">
        <v>2031</v>
      </c>
      <c r="W2124" t="s">
        <v>1770</v>
      </c>
      <c r="AC2124" t="s">
        <v>10080</v>
      </c>
      <c r="AD2124" t="s">
        <v>1768</v>
      </c>
      <c r="AE2124" t="s">
        <v>2211</v>
      </c>
      <c r="AG2124" t="s">
        <v>1787</v>
      </c>
    </row>
    <row r="2125" spans="1:33" x14ac:dyDescent="0.3">
      <c r="A2125" t="s">
        <v>15232</v>
      </c>
      <c r="B2125" t="s">
        <v>1768</v>
      </c>
      <c r="C2125" t="s">
        <v>2205</v>
      </c>
      <c r="E2125" t="s">
        <v>1770</v>
      </c>
      <c r="F2125" t="s">
        <v>2596</v>
      </c>
      <c r="G2125" t="s">
        <v>11762</v>
      </c>
      <c r="H2125" t="s">
        <v>1773</v>
      </c>
      <c r="I2125" t="s">
        <v>15117</v>
      </c>
      <c r="J2125" t="s">
        <v>13188</v>
      </c>
      <c r="K2125" t="s">
        <v>2205</v>
      </c>
      <c r="U2125" t="s">
        <v>1783</v>
      </c>
      <c r="V2125" t="s">
        <v>2031</v>
      </c>
      <c r="W2125" t="s">
        <v>1770</v>
      </c>
      <c r="AC2125" t="s">
        <v>11762</v>
      </c>
      <c r="AD2125" t="s">
        <v>1768</v>
      </c>
      <c r="AE2125" t="s">
        <v>2211</v>
      </c>
      <c r="AG2125" t="s">
        <v>1787</v>
      </c>
    </row>
    <row r="2126" spans="1:33" x14ac:dyDescent="0.3">
      <c r="A2126" t="s">
        <v>15233</v>
      </c>
      <c r="B2126" t="s">
        <v>1768</v>
      </c>
      <c r="C2126" t="s">
        <v>2205</v>
      </c>
      <c r="E2126" t="s">
        <v>1770</v>
      </c>
      <c r="F2126" t="s">
        <v>2389</v>
      </c>
      <c r="G2126" t="s">
        <v>3866</v>
      </c>
      <c r="H2126" t="s">
        <v>1773</v>
      </c>
      <c r="I2126" t="s">
        <v>12967</v>
      </c>
      <c r="J2126" t="s">
        <v>12970</v>
      </c>
      <c r="K2126" t="s">
        <v>2205</v>
      </c>
      <c r="U2126" t="s">
        <v>1783</v>
      </c>
      <c r="V2126" t="s">
        <v>2031</v>
      </c>
      <c r="W2126" t="s">
        <v>1770</v>
      </c>
      <c r="AC2126" t="s">
        <v>3866</v>
      </c>
      <c r="AD2126" t="s">
        <v>1768</v>
      </c>
      <c r="AE2126" t="s">
        <v>2211</v>
      </c>
      <c r="AG2126" t="s">
        <v>1787</v>
      </c>
    </row>
    <row r="2127" spans="1:33" x14ac:dyDescent="0.3">
      <c r="A2127" t="s">
        <v>15234</v>
      </c>
      <c r="B2127" t="s">
        <v>1768</v>
      </c>
      <c r="C2127" t="s">
        <v>2205</v>
      </c>
      <c r="E2127" t="s">
        <v>1770</v>
      </c>
      <c r="F2127" t="s">
        <v>15235</v>
      </c>
      <c r="G2127" t="s">
        <v>11298</v>
      </c>
      <c r="H2127" t="s">
        <v>1791</v>
      </c>
      <c r="I2127" t="s">
        <v>15117</v>
      </c>
      <c r="J2127" t="s">
        <v>15236</v>
      </c>
      <c r="K2127" t="s">
        <v>2205</v>
      </c>
      <c r="U2127" t="s">
        <v>1783</v>
      </c>
      <c r="V2127" t="s">
        <v>2031</v>
      </c>
      <c r="W2127" t="s">
        <v>1770</v>
      </c>
      <c r="AC2127" t="s">
        <v>11298</v>
      </c>
      <c r="AD2127" t="s">
        <v>1768</v>
      </c>
      <c r="AE2127" t="s">
        <v>2211</v>
      </c>
      <c r="AG2127" t="s">
        <v>1787</v>
      </c>
    </row>
    <row r="2128" spans="1:33" x14ac:dyDescent="0.3">
      <c r="A2128" t="s">
        <v>15237</v>
      </c>
      <c r="B2128" t="s">
        <v>1768</v>
      </c>
      <c r="C2128" t="s">
        <v>2205</v>
      </c>
      <c r="E2128" t="s">
        <v>1770</v>
      </c>
      <c r="F2128" t="s">
        <v>1771</v>
      </c>
      <c r="G2128" t="s">
        <v>15189</v>
      </c>
      <c r="H2128" t="s">
        <v>1773</v>
      </c>
      <c r="I2128" t="s">
        <v>15117</v>
      </c>
      <c r="J2128" t="s">
        <v>15238</v>
      </c>
      <c r="K2128" t="s">
        <v>2205</v>
      </c>
      <c r="U2128" t="s">
        <v>1783</v>
      </c>
      <c r="V2128" t="s">
        <v>2031</v>
      </c>
      <c r="W2128" t="s">
        <v>1770</v>
      </c>
      <c r="AC2128" t="s">
        <v>15189</v>
      </c>
      <c r="AD2128" t="s">
        <v>1768</v>
      </c>
      <c r="AE2128" t="s">
        <v>2211</v>
      </c>
      <c r="AG2128" t="s">
        <v>1787</v>
      </c>
    </row>
    <row r="2129" spans="1:33" x14ac:dyDescent="0.3">
      <c r="A2129" t="s">
        <v>15239</v>
      </c>
      <c r="B2129" t="s">
        <v>1768</v>
      </c>
      <c r="C2129" t="s">
        <v>2205</v>
      </c>
      <c r="E2129" t="s">
        <v>1770</v>
      </c>
      <c r="F2129" t="s">
        <v>1850</v>
      </c>
      <c r="G2129" t="s">
        <v>15240</v>
      </c>
      <c r="H2129" t="s">
        <v>1773</v>
      </c>
      <c r="I2129" t="s">
        <v>15117</v>
      </c>
      <c r="J2129" t="s">
        <v>15241</v>
      </c>
      <c r="K2129" t="s">
        <v>2205</v>
      </c>
      <c r="U2129" t="s">
        <v>1783</v>
      </c>
      <c r="V2129" t="s">
        <v>2031</v>
      </c>
      <c r="W2129" t="s">
        <v>1770</v>
      </c>
      <c r="AC2129" t="s">
        <v>15240</v>
      </c>
      <c r="AD2129" t="s">
        <v>1768</v>
      </c>
      <c r="AE2129" t="s">
        <v>2211</v>
      </c>
      <c r="AG2129" t="s">
        <v>1787</v>
      </c>
    </row>
    <row r="2130" spans="1:33" x14ac:dyDescent="0.3">
      <c r="A2130" t="s">
        <v>15242</v>
      </c>
      <c r="B2130" t="s">
        <v>1768</v>
      </c>
      <c r="C2130" t="s">
        <v>2205</v>
      </c>
      <c r="E2130" t="s">
        <v>1770</v>
      </c>
      <c r="F2130" t="s">
        <v>1771</v>
      </c>
      <c r="G2130" t="s">
        <v>13006</v>
      </c>
      <c r="H2130" t="s">
        <v>1773</v>
      </c>
      <c r="I2130" t="s">
        <v>15117</v>
      </c>
      <c r="J2130" t="s">
        <v>13008</v>
      </c>
      <c r="K2130" t="s">
        <v>2205</v>
      </c>
      <c r="U2130" t="s">
        <v>1783</v>
      </c>
      <c r="V2130" t="s">
        <v>2031</v>
      </c>
      <c r="W2130" t="s">
        <v>1770</v>
      </c>
      <c r="AC2130" t="s">
        <v>13006</v>
      </c>
      <c r="AD2130" t="s">
        <v>1768</v>
      </c>
      <c r="AE2130" t="s">
        <v>2211</v>
      </c>
      <c r="AG2130" t="s">
        <v>1787</v>
      </c>
    </row>
    <row r="2131" spans="1:33" x14ac:dyDescent="0.3">
      <c r="A2131" t="s">
        <v>15243</v>
      </c>
      <c r="B2131" t="s">
        <v>1768</v>
      </c>
      <c r="C2131" t="s">
        <v>2205</v>
      </c>
      <c r="E2131" t="s">
        <v>1770</v>
      </c>
      <c r="F2131" t="s">
        <v>2742</v>
      </c>
      <c r="G2131" t="s">
        <v>2743</v>
      </c>
      <c r="H2131" t="s">
        <v>1773</v>
      </c>
      <c r="I2131" t="s">
        <v>6624</v>
      </c>
      <c r="J2131" t="s">
        <v>2744</v>
      </c>
      <c r="K2131" t="s">
        <v>2205</v>
      </c>
      <c r="U2131" t="s">
        <v>1783</v>
      </c>
      <c r="V2131" t="s">
        <v>2031</v>
      </c>
      <c r="W2131" t="s">
        <v>1770</v>
      </c>
      <c r="AC2131" t="s">
        <v>2743</v>
      </c>
      <c r="AD2131" t="s">
        <v>1768</v>
      </c>
      <c r="AE2131" t="s">
        <v>2211</v>
      </c>
      <c r="AG2131" t="s">
        <v>1787</v>
      </c>
    </row>
    <row r="2132" spans="1:33" x14ac:dyDescent="0.3">
      <c r="A2132" t="s">
        <v>15244</v>
      </c>
      <c r="B2132" t="s">
        <v>1768</v>
      </c>
      <c r="C2132" t="s">
        <v>2205</v>
      </c>
      <c r="E2132" t="s">
        <v>1770</v>
      </c>
      <c r="F2132" t="s">
        <v>2265</v>
      </c>
      <c r="G2132" t="s">
        <v>10080</v>
      </c>
      <c r="H2132" t="s">
        <v>1773</v>
      </c>
      <c r="I2132" t="s">
        <v>15117</v>
      </c>
      <c r="J2132" t="s">
        <v>15245</v>
      </c>
      <c r="K2132" t="s">
        <v>2205</v>
      </c>
      <c r="U2132" t="s">
        <v>1783</v>
      </c>
      <c r="V2132" t="s">
        <v>2031</v>
      </c>
      <c r="W2132" t="s">
        <v>1770</v>
      </c>
      <c r="AC2132" t="s">
        <v>10080</v>
      </c>
      <c r="AD2132" t="s">
        <v>1768</v>
      </c>
      <c r="AE2132" t="s">
        <v>2211</v>
      </c>
      <c r="AG2132" t="s">
        <v>1787</v>
      </c>
    </row>
    <row r="2133" spans="1:33" x14ac:dyDescent="0.3">
      <c r="A2133" t="s">
        <v>15246</v>
      </c>
      <c r="B2133" t="s">
        <v>1768</v>
      </c>
      <c r="C2133" t="s">
        <v>2205</v>
      </c>
      <c r="E2133" t="s">
        <v>1770</v>
      </c>
      <c r="F2133" t="s">
        <v>2760</v>
      </c>
      <c r="G2133" t="s">
        <v>15247</v>
      </c>
      <c r="H2133" t="s">
        <v>1773</v>
      </c>
      <c r="I2133" t="s">
        <v>15117</v>
      </c>
      <c r="J2133" t="s">
        <v>15248</v>
      </c>
      <c r="K2133" t="s">
        <v>2205</v>
      </c>
      <c r="U2133" t="s">
        <v>1783</v>
      </c>
      <c r="V2133" t="s">
        <v>2031</v>
      </c>
      <c r="W2133" t="s">
        <v>1770</v>
      </c>
      <c r="AC2133" t="s">
        <v>15247</v>
      </c>
      <c r="AD2133" t="s">
        <v>1768</v>
      </c>
      <c r="AE2133" t="s">
        <v>2211</v>
      </c>
      <c r="AG2133" t="s">
        <v>1787</v>
      </c>
    </row>
    <row r="2134" spans="1:33" x14ac:dyDescent="0.3">
      <c r="A2134" t="s">
        <v>15249</v>
      </c>
      <c r="B2134" t="s">
        <v>1799</v>
      </c>
      <c r="C2134" t="s">
        <v>2205</v>
      </c>
      <c r="E2134" t="s">
        <v>1770</v>
      </c>
      <c r="G2134" t="s">
        <v>13185</v>
      </c>
      <c r="H2134" t="s">
        <v>1801</v>
      </c>
      <c r="I2134" t="s">
        <v>15250</v>
      </c>
      <c r="K2134" t="s">
        <v>2205</v>
      </c>
      <c r="L2134" t="s">
        <v>2870</v>
      </c>
      <c r="M2134" t="s">
        <v>2871</v>
      </c>
      <c r="N2134" t="s">
        <v>2872</v>
      </c>
      <c r="O2134" t="s">
        <v>15251</v>
      </c>
      <c r="U2134" t="s">
        <v>1783</v>
      </c>
      <c r="V2134" t="s">
        <v>2031</v>
      </c>
      <c r="W2134" t="s">
        <v>1770</v>
      </c>
      <c r="Y2134" t="s">
        <v>2871</v>
      </c>
      <c r="Z2134" t="s">
        <v>2870</v>
      </c>
      <c r="AA2134" t="s">
        <v>15251</v>
      </c>
      <c r="AB2134" t="s">
        <v>2872</v>
      </c>
      <c r="AC2134" t="s">
        <v>13185</v>
      </c>
      <c r="AD2134" t="s">
        <v>1799</v>
      </c>
      <c r="AE2134" t="s">
        <v>2211</v>
      </c>
      <c r="AG2134" t="s">
        <v>1787</v>
      </c>
    </row>
    <row r="2135" spans="1:33" x14ac:dyDescent="0.3">
      <c r="A2135" t="s">
        <v>15252</v>
      </c>
      <c r="B2135" t="s">
        <v>1768</v>
      </c>
      <c r="C2135" t="s">
        <v>2205</v>
      </c>
      <c r="E2135" t="s">
        <v>1770</v>
      </c>
      <c r="F2135" t="s">
        <v>2623</v>
      </c>
      <c r="G2135" t="s">
        <v>15253</v>
      </c>
      <c r="H2135" t="s">
        <v>1773</v>
      </c>
      <c r="I2135" t="s">
        <v>15117</v>
      </c>
      <c r="J2135" t="s">
        <v>15254</v>
      </c>
      <c r="K2135" t="s">
        <v>2205</v>
      </c>
      <c r="U2135" t="s">
        <v>1783</v>
      </c>
      <c r="V2135" t="s">
        <v>2031</v>
      </c>
      <c r="W2135" t="s">
        <v>1770</v>
      </c>
      <c r="AC2135" t="s">
        <v>15253</v>
      </c>
      <c r="AD2135" t="s">
        <v>1768</v>
      </c>
      <c r="AE2135" t="s">
        <v>2211</v>
      </c>
      <c r="AG2135" t="s">
        <v>1787</v>
      </c>
    </row>
    <row r="2136" spans="1:33" x14ac:dyDescent="0.3">
      <c r="A2136" t="s">
        <v>15255</v>
      </c>
      <c r="B2136" t="s">
        <v>1768</v>
      </c>
      <c r="C2136" t="s">
        <v>2205</v>
      </c>
      <c r="E2136" t="s">
        <v>1770</v>
      </c>
      <c r="F2136" t="s">
        <v>1904</v>
      </c>
      <c r="G2136" t="s">
        <v>15256</v>
      </c>
      <c r="H2136" t="s">
        <v>1791</v>
      </c>
      <c r="I2136" t="s">
        <v>15117</v>
      </c>
      <c r="J2136" t="s">
        <v>15257</v>
      </c>
      <c r="K2136" t="s">
        <v>2205</v>
      </c>
      <c r="U2136" t="s">
        <v>1783</v>
      </c>
      <c r="V2136" t="s">
        <v>2031</v>
      </c>
      <c r="W2136" t="s">
        <v>1770</v>
      </c>
      <c r="AC2136" t="s">
        <v>15256</v>
      </c>
      <c r="AD2136" t="s">
        <v>1768</v>
      </c>
      <c r="AE2136" t="s">
        <v>2211</v>
      </c>
      <c r="AG2136" t="s">
        <v>1787</v>
      </c>
    </row>
    <row r="2137" spans="1:33" x14ac:dyDescent="0.3">
      <c r="A2137" t="s">
        <v>15258</v>
      </c>
      <c r="B2137" t="s">
        <v>1768</v>
      </c>
      <c r="C2137" t="s">
        <v>2205</v>
      </c>
      <c r="E2137" t="s">
        <v>1770</v>
      </c>
      <c r="F2137" t="s">
        <v>6151</v>
      </c>
      <c r="G2137" t="s">
        <v>15259</v>
      </c>
      <c r="H2137" t="s">
        <v>1773</v>
      </c>
      <c r="I2137" t="s">
        <v>15117</v>
      </c>
      <c r="J2137" t="s">
        <v>15260</v>
      </c>
      <c r="K2137" t="s">
        <v>2205</v>
      </c>
      <c r="U2137" t="s">
        <v>1783</v>
      </c>
      <c r="V2137" t="s">
        <v>2031</v>
      </c>
      <c r="W2137" t="s">
        <v>1770</v>
      </c>
      <c r="AC2137" t="s">
        <v>15259</v>
      </c>
      <c r="AD2137" t="s">
        <v>1768</v>
      </c>
      <c r="AE2137" t="s">
        <v>2211</v>
      </c>
      <c r="AG2137" t="s">
        <v>1787</v>
      </c>
    </row>
    <row r="2138" spans="1:33" x14ac:dyDescent="0.3">
      <c r="A2138" t="s">
        <v>15261</v>
      </c>
      <c r="B2138" t="s">
        <v>1768</v>
      </c>
      <c r="C2138" t="s">
        <v>2205</v>
      </c>
      <c r="E2138" t="s">
        <v>1770</v>
      </c>
      <c r="F2138" t="s">
        <v>1877</v>
      </c>
      <c r="G2138" t="s">
        <v>15262</v>
      </c>
      <c r="H2138" t="s">
        <v>1773</v>
      </c>
      <c r="I2138" t="s">
        <v>15117</v>
      </c>
      <c r="J2138" t="s">
        <v>15263</v>
      </c>
      <c r="K2138" t="s">
        <v>2205</v>
      </c>
      <c r="U2138" t="s">
        <v>1783</v>
      </c>
      <c r="V2138" t="s">
        <v>2031</v>
      </c>
      <c r="W2138" t="s">
        <v>1770</v>
      </c>
      <c r="AC2138" t="s">
        <v>15262</v>
      </c>
      <c r="AD2138" t="s">
        <v>1768</v>
      </c>
      <c r="AE2138" t="s">
        <v>2211</v>
      </c>
      <c r="AG2138" t="s">
        <v>1787</v>
      </c>
    </row>
    <row r="2139" spans="1:33" x14ac:dyDescent="0.3">
      <c r="A2139" t="s">
        <v>15264</v>
      </c>
      <c r="B2139" t="s">
        <v>1768</v>
      </c>
      <c r="C2139" t="s">
        <v>2205</v>
      </c>
      <c r="E2139" t="s">
        <v>1770</v>
      </c>
      <c r="F2139" t="s">
        <v>2760</v>
      </c>
      <c r="G2139" t="s">
        <v>15265</v>
      </c>
      <c r="H2139" t="s">
        <v>1773</v>
      </c>
      <c r="I2139" t="s">
        <v>15117</v>
      </c>
      <c r="J2139" t="s">
        <v>15266</v>
      </c>
      <c r="K2139" t="s">
        <v>2205</v>
      </c>
      <c r="U2139" t="s">
        <v>1783</v>
      </c>
      <c r="V2139" t="s">
        <v>2031</v>
      </c>
      <c r="W2139" t="s">
        <v>1770</v>
      </c>
      <c r="AC2139" t="s">
        <v>15265</v>
      </c>
      <c r="AD2139" t="s">
        <v>1768</v>
      </c>
      <c r="AE2139" t="s">
        <v>2211</v>
      </c>
      <c r="AG2139" t="s">
        <v>1787</v>
      </c>
    </row>
    <row r="2140" spans="1:33" x14ac:dyDescent="0.3">
      <c r="A2140" t="s">
        <v>15267</v>
      </c>
      <c r="B2140" t="s">
        <v>1768</v>
      </c>
      <c r="C2140" t="s">
        <v>2205</v>
      </c>
      <c r="E2140" t="s">
        <v>1770</v>
      </c>
      <c r="F2140" t="s">
        <v>2467</v>
      </c>
      <c r="G2140" t="s">
        <v>3490</v>
      </c>
      <c r="H2140" t="s">
        <v>1773</v>
      </c>
      <c r="I2140" t="s">
        <v>15117</v>
      </c>
      <c r="J2140" t="s">
        <v>3491</v>
      </c>
      <c r="K2140" t="s">
        <v>2205</v>
      </c>
      <c r="U2140" t="s">
        <v>1783</v>
      </c>
      <c r="V2140" t="s">
        <v>2031</v>
      </c>
      <c r="W2140" t="s">
        <v>1770</v>
      </c>
      <c r="AC2140" t="s">
        <v>3490</v>
      </c>
      <c r="AD2140" t="s">
        <v>1768</v>
      </c>
      <c r="AE2140" t="s">
        <v>2211</v>
      </c>
      <c r="AG2140" t="s">
        <v>1787</v>
      </c>
    </row>
    <row r="2141" spans="1:33" x14ac:dyDescent="0.3">
      <c r="A2141" t="s">
        <v>15268</v>
      </c>
      <c r="B2141" t="s">
        <v>1768</v>
      </c>
      <c r="C2141" t="s">
        <v>2205</v>
      </c>
      <c r="E2141" t="s">
        <v>1770</v>
      </c>
      <c r="F2141" t="s">
        <v>2371</v>
      </c>
      <c r="G2141" t="s">
        <v>3866</v>
      </c>
      <c r="H2141" t="s">
        <v>1773</v>
      </c>
      <c r="I2141" t="s">
        <v>15117</v>
      </c>
      <c r="J2141" t="s">
        <v>3867</v>
      </c>
      <c r="K2141" t="s">
        <v>2205</v>
      </c>
      <c r="U2141" t="s">
        <v>1783</v>
      </c>
      <c r="V2141" t="s">
        <v>2031</v>
      </c>
      <c r="W2141" t="s">
        <v>1770</v>
      </c>
      <c r="AC2141" t="s">
        <v>3866</v>
      </c>
      <c r="AD2141" t="s">
        <v>1768</v>
      </c>
      <c r="AE2141" t="s">
        <v>2211</v>
      </c>
      <c r="AG2141" t="s">
        <v>1787</v>
      </c>
    </row>
    <row r="2142" spans="1:33" x14ac:dyDescent="0.3">
      <c r="A2142" t="s">
        <v>15269</v>
      </c>
      <c r="B2142" t="s">
        <v>1768</v>
      </c>
      <c r="C2142" t="s">
        <v>2205</v>
      </c>
      <c r="E2142" t="s">
        <v>1770</v>
      </c>
      <c r="F2142" t="s">
        <v>12820</v>
      </c>
      <c r="G2142" t="s">
        <v>12821</v>
      </c>
      <c r="H2142" t="s">
        <v>1773</v>
      </c>
      <c r="I2142" t="s">
        <v>3976</v>
      </c>
      <c r="J2142" t="s">
        <v>12822</v>
      </c>
      <c r="K2142" t="s">
        <v>2205</v>
      </c>
      <c r="U2142" t="s">
        <v>1783</v>
      </c>
      <c r="V2142" t="s">
        <v>2031</v>
      </c>
      <c r="W2142" t="s">
        <v>1770</v>
      </c>
      <c r="AC2142" t="s">
        <v>12821</v>
      </c>
      <c r="AD2142" t="s">
        <v>1768</v>
      </c>
      <c r="AE2142" t="s">
        <v>2211</v>
      </c>
      <c r="AG2142" t="s">
        <v>1787</v>
      </c>
    </row>
    <row r="2143" spans="1:33" x14ac:dyDescent="0.3">
      <c r="A2143" t="s">
        <v>15270</v>
      </c>
      <c r="B2143" t="s">
        <v>1768</v>
      </c>
      <c r="C2143" t="s">
        <v>2205</v>
      </c>
      <c r="E2143" t="s">
        <v>1770</v>
      </c>
      <c r="F2143" t="s">
        <v>2788</v>
      </c>
      <c r="G2143" t="s">
        <v>12956</v>
      </c>
      <c r="H2143" t="s">
        <v>1773</v>
      </c>
      <c r="I2143" t="s">
        <v>15117</v>
      </c>
      <c r="J2143" t="s">
        <v>12957</v>
      </c>
      <c r="K2143" t="s">
        <v>2205</v>
      </c>
      <c r="U2143" t="s">
        <v>1783</v>
      </c>
      <c r="V2143" t="s">
        <v>2031</v>
      </c>
      <c r="W2143" t="s">
        <v>1770</v>
      </c>
      <c r="AC2143" t="s">
        <v>12956</v>
      </c>
      <c r="AD2143" t="s">
        <v>1768</v>
      </c>
      <c r="AE2143" t="s">
        <v>2211</v>
      </c>
      <c r="AG2143" t="s">
        <v>1787</v>
      </c>
    </row>
    <row r="2144" spans="1:33" x14ac:dyDescent="0.3">
      <c r="A2144" t="s">
        <v>15271</v>
      </c>
      <c r="B2144" t="s">
        <v>1768</v>
      </c>
      <c r="C2144" t="s">
        <v>2205</v>
      </c>
      <c r="E2144" t="s">
        <v>1770</v>
      </c>
      <c r="F2144" t="s">
        <v>2806</v>
      </c>
      <c r="G2144" t="s">
        <v>13163</v>
      </c>
      <c r="H2144" t="s">
        <v>1773</v>
      </c>
      <c r="I2144" t="s">
        <v>15117</v>
      </c>
      <c r="J2144" t="s">
        <v>13164</v>
      </c>
      <c r="K2144" t="s">
        <v>2205</v>
      </c>
      <c r="U2144" t="s">
        <v>1783</v>
      </c>
      <c r="V2144" t="s">
        <v>2031</v>
      </c>
      <c r="W2144" t="s">
        <v>1770</v>
      </c>
      <c r="AC2144" t="s">
        <v>13163</v>
      </c>
      <c r="AD2144" t="s">
        <v>1768</v>
      </c>
      <c r="AE2144" t="s">
        <v>2211</v>
      </c>
      <c r="AG2144" t="s">
        <v>1787</v>
      </c>
    </row>
    <row r="2145" spans="1:33" x14ac:dyDescent="0.3">
      <c r="A2145" t="s">
        <v>15272</v>
      </c>
      <c r="B2145" t="s">
        <v>1768</v>
      </c>
      <c r="C2145" t="s">
        <v>2205</v>
      </c>
      <c r="E2145" t="s">
        <v>1770</v>
      </c>
      <c r="F2145" t="s">
        <v>3232</v>
      </c>
      <c r="G2145" t="s">
        <v>11195</v>
      </c>
      <c r="H2145" t="s">
        <v>1773</v>
      </c>
      <c r="I2145" t="s">
        <v>15117</v>
      </c>
      <c r="J2145" t="s">
        <v>13111</v>
      </c>
      <c r="K2145" t="s">
        <v>2205</v>
      </c>
      <c r="L2145" t="s">
        <v>13112</v>
      </c>
      <c r="M2145" t="s">
        <v>3387</v>
      </c>
      <c r="N2145" t="s">
        <v>13113</v>
      </c>
      <c r="O2145" t="s">
        <v>13114</v>
      </c>
      <c r="T2145" t="s">
        <v>13115</v>
      </c>
      <c r="U2145" t="s">
        <v>1783</v>
      </c>
      <c r="V2145" t="s">
        <v>2031</v>
      </c>
      <c r="W2145" t="s">
        <v>1770</v>
      </c>
      <c r="Y2145" t="s">
        <v>3387</v>
      </c>
      <c r="Z2145" t="s">
        <v>13112</v>
      </c>
      <c r="AA2145" t="s">
        <v>13114</v>
      </c>
      <c r="AB2145" t="s">
        <v>13113</v>
      </c>
      <c r="AC2145" t="s">
        <v>11195</v>
      </c>
      <c r="AD2145" t="s">
        <v>1768</v>
      </c>
      <c r="AE2145" t="s">
        <v>2211</v>
      </c>
      <c r="AG2145" t="s">
        <v>1787</v>
      </c>
    </row>
    <row r="2146" spans="1:33" x14ac:dyDescent="0.3">
      <c r="A2146" t="s">
        <v>15273</v>
      </c>
      <c r="B2146" t="s">
        <v>1768</v>
      </c>
      <c r="C2146" t="s">
        <v>2205</v>
      </c>
      <c r="E2146" t="s">
        <v>1770</v>
      </c>
      <c r="F2146" t="s">
        <v>1771</v>
      </c>
      <c r="G2146" t="s">
        <v>3600</v>
      </c>
      <c r="H2146" t="s">
        <v>1791</v>
      </c>
      <c r="I2146" t="s">
        <v>15117</v>
      </c>
      <c r="J2146" t="s">
        <v>15274</v>
      </c>
      <c r="K2146" t="s">
        <v>2205</v>
      </c>
      <c r="U2146" t="s">
        <v>1783</v>
      </c>
      <c r="V2146" t="s">
        <v>2031</v>
      </c>
      <c r="W2146" t="s">
        <v>1770</v>
      </c>
      <c r="AC2146" t="s">
        <v>3600</v>
      </c>
      <c r="AD2146" t="s">
        <v>1768</v>
      </c>
      <c r="AE2146" t="s">
        <v>2211</v>
      </c>
      <c r="AG2146" t="s">
        <v>1787</v>
      </c>
    </row>
    <row r="2147" spans="1:33" x14ac:dyDescent="0.3">
      <c r="A2147" t="s">
        <v>15275</v>
      </c>
      <c r="B2147" t="s">
        <v>1768</v>
      </c>
      <c r="C2147" t="s">
        <v>2205</v>
      </c>
      <c r="E2147" t="s">
        <v>1770</v>
      </c>
      <c r="F2147" t="s">
        <v>2405</v>
      </c>
      <c r="G2147" t="s">
        <v>13205</v>
      </c>
      <c r="H2147" t="s">
        <v>1773</v>
      </c>
      <c r="I2147" t="s">
        <v>15117</v>
      </c>
      <c r="J2147" t="s">
        <v>13206</v>
      </c>
      <c r="K2147" t="s">
        <v>2205</v>
      </c>
      <c r="U2147" t="s">
        <v>1783</v>
      </c>
      <c r="V2147" t="s">
        <v>2031</v>
      </c>
      <c r="W2147" t="s">
        <v>1770</v>
      </c>
      <c r="AC2147" t="s">
        <v>13205</v>
      </c>
      <c r="AD2147" t="s">
        <v>1768</v>
      </c>
      <c r="AE2147" t="s">
        <v>2211</v>
      </c>
      <c r="AG2147" t="s">
        <v>1787</v>
      </c>
    </row>
    <row r="2148" spans="1:33" x14ac:dyDescent="0.3">
      <c r="A2148" t="s">
        <v>15276</v>
      </c>
      <c r="B2148" t="s">
        <v>1768</v>
      </c>
      <c r="C2148" t="s">
        <v>2205</v>
      </c>
      <c r="E2148" t="s">
        <v>1770</v>
      </c>
      <c r="F2148" t="s">
        <v>2405</v>
      </c>
      <c r="G2148" t="s">
        <v>13055</v>
      </c>
      <c r="H2148" t="s">
        <v>1773</v>
      </c>
      <c r="I2148" t="s">
        <v>13056</v>
      </c>
      <c r="J2148" t="s">
        <v>13057</v>
      </c>
      <c r="K2148" t="s">
        <v>2205</v>
      </c>
      <c r="U2148" t="s">
        <v>1783</v>
      </c>
      <c r="V2148" t="s">
        <v>2031</v>
      </c>
      <c r="W2148" t="s">
        <v>1770</v>
      </c>
      <c r="AC2148" t="s">
        <v>13055</v>
      </c>
      <c r="AD2148" t="s">
        <v>1768</v>
      </c>
      <c r="AE2148" t="s">
        <v>2211</v>
      </c>
      <c r="AG2148" t="s">
        <v>1787</v>
      </c>
    </row>
    <row r="2149" spans="1:33" x14ac:dyDescent="0.3">
      <c r="A2149" t="s">
        <v>15277</v>
      </c>
      <c r="B2149" t="s">
        <v>1768</v>
      </c>
      <c r="C2149" t="s">
        <v>2205</v>
      </c>
      <c r="E2149" t="s">
        <v>1770</v>
      </c>
      <c r="F2149" t="s">
        <v>2623</v>
      </c>
      <c r="G2149" t="s">
        <v>15278</v>
      </c>
      <c r="H2149" t="s">
        <v>1773</v>
      </c>
      <c r="I2149" t="s">
        <v>15117</v>
      </c>
      <c r="J2149" t="s">
        <v>15279</v>
      </c>
      <c r="K2149" t="s">
        <v>2205</v>
      </c>
      <c r="U2149" t="s">
        <v>1783</v>
      </c>
      <c r="V2149" t="s">
        <v>2031</v>
      </c>
      <c r="W2149" t="s">
        <v>1770</v>
      </c>
      <c r="AC2149" t="s">
        <v>15278</v>
      </c>
      <c r="AD2149" t="s">
        <v>1768</v>
      </c>
      <c r="AE2149" t="s">
        <v>2211</v>
      </c>
      <c r="AG2149" t="s">
        <v>1787</v>
      </c>
    </row>
    <row r="2150" spans="1:33" x14ac:dyDescent="0.3">
      <c r="A2150" t="s">
        <v>15280</v>
      </c>
      <c r="B2150" t="s">
        <v>1768</v>
      </c>
      <c r="C2150" t="s">
        <v>2205</v>
      </c>
      <c r="E2150" t="s">
        <v>1770</v>
      </c>
      <c r="F2150" t="s">
        <v>1771</v>
      </c>
      <c r="G2150" t="s">
        <v>15281</v>
      </c>
      <c r="H2150" t="s">
        <v>1773</v>
      </c>
      <c r="I2150" t="s">
        <v>15117</v>
      </c>
      <c r="J2150" t="s">
        <v>15282</v>
      </c>
      <c r="K2150" t="s">
        <v>2205</v>
      </c>
      <c r="U2150" t="s">
        <v>1783</v>
      </c>
      <c r="V2150" t="s">
        <v>2031</v>
      </c>
      <c r="W2150" t="s">
        <v>1770</v>
      </c>
      <c r="AC2150" t="s">
        <v>15281</v>
      </c>
      <c r="AD2150" t="s">
        <v>1768</v>
      </c>
      <c r="AE2150" t="s">
        <v>2211</v>
      </c>
      <c r="AG2150" t="s">
        <v>1787</v>
      </c>
    </row>
    <row r="2151" spans="1:33" x14ac:dyDescent="0.3">
      <c r="A2151" t="s">
        <v>15283</v>
      </c>
      <c r="B2151" t="s">
        <v>1768</v>
      </c>
      <c r="C2151" t="s">
        <v>2205</v>
      </c>
      <c r="E2151" t="s">
        <v>1770</v>
      </c>
      <c r="F2151" t="s">
        <v>2663</v>
      </c>
      <c r="G2151" t="s">
        <v>15284</v>
      </c>
      <c r="H2151" t="s">
        <v>1773</v>
      </c>
      <c r="I2151" t="s">
        <v>15117</v>
      </c>
      <c r="J2151" t="s">
        <v>15285</v>
      </c>
      <c r="K2151" t="s">
        <v>2205</v>
      </c>
      <c r="U2151" t="s">
        <v>1783</v>
      </c>
      <c r="V2151" t="s">
        <v>2031</v>
      </c>
      <c r="W2151" t="s">
        <v>1770</v>
      </c>
      <c r="AC2151" t="s">
        <v>15284</v>
      </c>
      <c r="AD2151" t="s">
        <v>1768</v>
      </c>
      <c r="AE2151" t="s">
        <v>2211</v>
      </c>
      <c r="AG2151" t="s">
        <v>1787</v>
      </c>
    </row>
    <row r="2152" spans="1:33" x14ac:dyDescent="0.3">
      <c r="A2152" t="s">
        <v>15286</v>
      </c>
      <c r="B2152" t="s">
        <v>1768</v>
      </c>
      <c r="C2152" t="s">
        <v>2205</v>
      </c>
      <c r="E2152" t="s">
        <v>1770</v>
      </c>
      <c r="F2152" t="s">
        <v>1789</v>
      </c>
      <c r="G2152" t="s">
        <v>13176</v>
      </c>
      <c r="H2152" t="s">
        <v>1773</v>
      </c>
      <c r="I2152" t="s">
        <v>15117</v>
      </c>
      <c r="J2152" t="s">
        <v>13177</v>
      </c>
      <c r="K2152" t="s">
        <v>2205</v>
      </c>
      <c r="U2152" t="s">
        <v>1783</v>
      </c>
      <c r="V2152" t="s">
        <v>2031</v>
      </c>
      <c r="W2152" t="s">
        <v>1770</v>
      </c>
      <c r="AC2152" t="s">
        <v>13176</v>
      </c>
      <c r="AD2152" t="s">
        <v>1768</v>
      </c>
      <c r="AE2152" t="s">
        <v>2211</v>
      </c>
      <c r="AG2152" t="s">
        <v>1787</v>
      </c>
    </row>
    <row r="2153" spans="1:33" x14ac:dyDescent="0.3">
      <c r="A2153" t="s">
        <v>15287</v>
      </c>
      <c r="B2153" t="s">
        <v>1768</v>
      </c>
      <c r="C2153" t="s">
        <v>2205</v>
      </c>
      <c r="E2153" t="s">
        <v>1770</v>
      </c>
      <c r="F2153" t="s">
        <v>2323</v>
      </c>
      <c r="G2153" t="s">
        <v>15288</v>
      </c>
      <c r="H2153" t="s">
        <v>1773</v>
      </c>
      <c r="I2153" t="s">
        <v>15117</v>
      </c>
      <c r="J2153" t="s">
        <v>15289</v>
      </c>
      <c r="K2153" t="s">
        <v>2205</v>
      </c>
      <c r="U2153" t="s">
        <v>1783</v>
      </c>
      <c r="V2153" t="s">
        <v>2031</v>
      </c>
      <c r="W2153" t="s">
        <v>1770</v>
      </c>
      <c r="AC2153" t="s">
        <v>15288</v>
      </c>
      <c r="AD2153" t="s">
        <v>1768</v>
      </c>
      <c r="AE2153" t="s">
        <v>2211</v>
      </c>
      <c r="AG2153" t="s">
        <v>1787</v>
      </c>
    </row>
    <row r="2154" spans="1:33" x14ac:dyDescent="0.3">
      <c r="A2154" t="s">
        <v>15290</v>
      </c>
      <c r="B2154" t="s">
        <v>1768</v>
      </c>
      <c r="C2154" t="s">
        <v>2205</v>
      </c>
      <c r="E2154" t="s">
        <v>1770</v>
      </c>
      <c r="F2154" t="s">
        <v>15291</v>
      </c>
      <c r="G2154" t="s">
        <v>2323</v>
      </c>
      <c r="H2154" t="s">
        <v>1773</v>
      </c>
      <c r="I2154" t="s">
        <v>15117</v>
      </c>
      <c r="J2154" t="s">
        <v>15292</v>
      </c>
      <c r="K2154" t="s">
        <v>2205</v>
      </c>
      <c r="U2154" t="s">
        <v>1783</v>
      </c>
      <c r="V2154" t="s">
        <v>2031</v>
      </c>
      <c r="W2154" t="s">
        <v>1770</v>
      </c>
      <c r="AC2154" t="s">
        <v>2323</v>
      </c>
      <c r="AD2154" t="s">
        <v>1768</v>
      </c>
      <c r="AE2154" t="s">
        <v>2211</v>
      </c>
      <c r="AG2154" t="s">
        <v>1787</v>
      </c>
    </row>
    <row r="2155" spans="1:33" x14ac:dyDescent="0.3">
      <c r="A2155" t="s">
        <v>15293</v>
      </c>
      <c r="B2155" t="s">
        <v>1768</v>
      </c>
      <c r="C2155" t="s">
        <v>2205</v>
      </c>
      <c r="E2155" t="s">
        <v>1770</v>
      </c>
      <c r="F2155" t="s">
        <v>1789</v>
      </c>
      <c r="G2155" t="s">
        <v>15294</v>
      </c>
      <c r="H2155" t="s">
        <v>1773</v>
      </c>
      <c r="I2155" t="s">
        <v>15117</v>
      </c>
      <c r="J2155" t="s">
        <v>15295</v>
      </c>
      <c r="K2155" t="s">
        <v>2205</v>
      </c>
      <c r="U2155" t="s">
        <v>1783</v>
      </c>
      <c r="V2155" t="s">
        <v>2031</v>
      </c>
      <c r="W2155" t="s">
        <v>1770</v>
      </c>
      <c r="AC2155" t="s">
        <v>15294</v>
      </c>
      <c r="AD2155" t="s">
        <v>1768</v>
      </c>
      <c r="AE2155" t="s">
        <v>2211</v>
      </c>
      <c r="AG2155" t="s">
        <v>1787</v>
      </c>
    </row>
    <row r="2156" spans="1:33" x14ac:dyDescent="0.3">
      <c r="A2156" t="s">
        <v>15296</v>
      </c>
      <c r="B2156" t="s">
        <v>1768</v>
      </c>
      <c r="C2156" t="s">
        <v>2205</v>
      </c>
      <c r="E2156" t="s">
        <v>1770</v>
      </c>
      <c r="F2156" t="s">
        <v>3821</v>
      </c>
      <c r="G2156" t="s">
        <v>8537</v>
      </c>
      <c r="H2156" t="s">
        <v>1773</v>
      </c>
      <c r="I2156" t="s">
        <v>15117</v>
      </c>
      <c r="J2156" t="s">
        <v>13152</v>
      </c>
      <c r="K2156" t="s">
        <v>2205</v>
      </c>
      <c r="U2156" t="s">
        <v>1783</v>
      </c>
      <c r="V2156" t="s">
        <v>2031</v>
      </c>
      <c r="W2156" t="s">
        <v>1770</v>
      </c>
      <c r="AC2156" t="s">
        <v>8537</v>
      </c>
      <c r="AD2156" t="s">
        <v>1768</v>
      </c>
      <c r="AE2156" t="s">
        <v>2211</v>
      </c>
      <c r="AG2156" t="s">
        <v>1787</v>
      </c>
    </row>
    <row r="2157" spans="1:33" x14ac:dyDescent="0.3">
      <c r="A2157" t="s">
        <v>15297</v>
      </c>
      <c r="B2157" t="s">
        <v>1768</v>
      </c>
      <c r="C2157" t="s">
        <v>2205</v>
      </c>
      <c r="E2157" t="s">
        <v>1770</v>
      </c>
      <c r="F2157" t="s">
        <v>2788</v>
      </c>
      <c r="G2157" t="s">
        <v>13038</v>
      </c>
      <c r="H2157" t="s">
        <v>1773</v>
      </c>
      <c r="I2157" t="s">
        <v>15117</v>
      </c>
      <c r="J2157" t="s">
        <v>13040</v>
      </c>
      <c r="K2157" t="s">
        <v>2205</v>
      </c>
      <c r="U2157" t="s">
        <v>1783</v>
      </c>
      <c r="V2157" t="s">
        <v>2031</v>
      </c>
      <c r="W2157" t="s">
        <v>1770</v>
      </c>
      <c r="AC2157" t="s">
        <v>13038</v>
      </c>
      <c r="AD2157" t="s">
        <v>1768</v>
      </c>
      <c r="AE2157" t="s">
        <v>2211</v>
      </c>
      <c r="AG2157" t="s">
        <v>1787</v>
      </c>
    </row>
    <row r="2158" spans="1:33" x14ac:dyDescent="0.3">
      <c r="A2158" t="s">
        <v>15298</v>
      </c>
      <c r="B2158" t="s">
        <v>1768</v>
      </c>
      <c r="C2158" t="s">
        <v>2205</v>
      </c>
      <c r="E2158" t="s">
        <v>1770</v>
      </c>
      <c r="F2158" t="s">
        <v>2849</v>
      </c>
      <c r="G2158" t="s">
        <v>2850</v>
      </c>
      <c r="H2158" t="s">
        <v>1773</v>
      </c>
      <c r="I2158" t="s">
        <v>15117</v>
      </c>
      <c r="J2158" t="s">
        <v>2851</v>
      </c>
      <c r="K2158" t="s">
        <v>2205</v>
      </c>
      <c r="U2158" t="s">
        <v>1783</v>
      </c>
      <c r="V2158" t="s">
        <v>2031</v>
      </c>
      <c r="W2158" t="s">
        <v>1770</v>
      </c>
      <c r="AC2158" t="s">
        <v>2850</v>
      </c>
      <c r="AD2158" t="s">
        <v>1768</v>
      </c>
      <c r="AE2158" t="s">
        <v>2211</v>
      </c>
      <c r="AG2158" t="s">
        <v>1787</v>
      </c>
    </row>
    <row r="2159" spans="1:33" x14ac:dyDescent="0.3">
      <c r="A2159" t="s">
        <v>15299</v>
      </c>
      <c r="B2159" t="s">
        <v>1768</v>
      </c>
      <c r="C2159" t="s">
        <v>2205</v>
      </c>
      <c r="E2159" t="s">
        <v>1770</v>
      </c>
      <c r="F2159" t="s">
        <v>1923</v>
      </c>
      <c r="G2159" t="s">
        <v>15300</v>
      </c>
      <c r="H2159" t="s">
        <v>1773</v>
      </c>
      <c r="I2159" t="s">
        <v>15117</v>
      </c>
      <c r="J2159" t="s">
        <v>15301</v>
      </c>
      <c r="K2159" t="s">
        <v>2205</v>
      </c>
      <c r="U2159" t="s">
        <v>1783</v>
      </c>
      <c r="V2159" t="s">
        <v>2031</v>
      </c>
      <c r="W2159" t="s">
        <v>1770</v>
      </c>
      <c r="AC2159" t="s">
        <v>15300</v>
      </c>
      <c r="AD2159" t="s">
        <v>1768</v>
      </c>
      <c r="AE2159" t="s">
        <v>2211</v>
      </c>
      <c r="AG2159" t="s">
        <v>1787</v>
      </c>
    </row>
    <row r="2160" spans="1:33" x14ac:dyDescent="0.3">
      <c r="A2160" t="s">
        <v>15302</v>
      </c>
      <c r="B2160" t="s">
        <v>1768</v>
      </c>
      <c r="C2160" t="s">
        <v>2205</v>
      </c>
      <c r="E2160" t="s">
        <v>1770</v>
      </c>
      <c r="F2160" t="s">
        <v>8609</v>
      </c>
      <c r="G2160" t="s">
        <v>15303</v>
      </c>
      <c r="H2160" t="s">
        <v>1773</v>
      </c>
      <c r="I2160" t="s">
        <v>15117</v>
      </c>
      <c r="J2160" t="s">
        <v>15304</v>
      </c>
      <c r="K2160" t="s">
        <v>2205</v>
      </c>
      <c r="U2160" t="s">
        <v>1783</v>
      </c>
      <c r="V2160" t="s">
        <v>2031</v>
      </c>
      <c r="W2160" t="s">
        <v>1770</v>
      </c>
      <c r="AC2160" t="s">
        <v>15303</v>
      </c>
      <c r="AD2160" t="s">
        <v>1768</v>
      </c>
      <c r="AE2160" t="s">
        <v>2211</v>
      </c>
      <c r="AG2160" t="s">
        <v>1787</v>
      </c>
    </row>
    <row r="2161" spans="1:33" x14ac:dyDescent="0.3">
      <c r="A2161" t="s">
        <v>15305</v>
      </c>
      <c r="B2161" t="s">
        <v>1768</v>
      </c>
      <c r="C2161" t="s">
        <v>2205</v>
      </c>
      <c r="E2161" t="s">
        <v>1770</v>
      </c>
      <c r="F2161" t="s">
        <v>15306</v>
      </c>
      <c r="G2161" t="s">
        <v>15307</v>
      </c>
      <c r="H2161" t="s">
        <v>1773</v>
      </c>
      <c r="I2161" t="s">
        <v>15117</v>
      </c>
      <c r="J2161" t="s">
        <v>15308</v>
      </c>
      <c r="K2161" t="s">
        <v>2205</v>
      </c>
      <c r="U2161" t="s">
        <v>1783</v>
      </c>
      <c r="V2161" t="s">
        <v>2031</v>
      </c>
      <c r="W2161" t="s">
        <v>1770</v>
      </c>
      <c r="AC2161" t="s">
        <v>15307</v>
      </c>
      <c r="AD2161" t="s">
        <v>1768</v>
      </c>
      <c r="AE2161" t="s">
        <v>2211</v>
      </c>
      <c r="AG2161" t="s">
        <v>1787</v>
      </c>
    </row>
    <row r="2162" spans="1:33" x14ac:dyDescent="0.3">
      <c r="A2162" t="s">
        <v>15309</v>
      </c>
      <c r="B2162" t="s">
        <v>1768</v>
      </c>
      <c r="C2162" t="s">
        <v>2205</v>
      </c>
      <c r="E2162" t="s">
        <v>1770</v>
      </c>
      <c r="F2162" t="s">
        <v>2828</v>
      </c>
      <c r="G2162" t="s">
        <v>15310</v>
      </c>
      <c r="H2162" t="s">
        <v>1773</v>
      </c>
      <c r="I2162" t="s">
        <v>15117</v>
      </c>
      <c r="J2162" t="s">
        <v>15311</v>
      </c>
      <c r="K2162" t="s">
        <v>2205</v>
      </c>
      <c r="U2162" t="s">
        <v>1783</v>
      </c>
      <c r="V2162" t="s">
        <v>2031</v>
      </c>
      <c r="W2162" t="s">
        <v>1770</v>
      </c>
      <c r="AC2162" t="s">
        <v>15310</v>
      </c>
      <c r="AD2162" t="s">
        <v>1768</v>
      </c>
      <c r="AE2162" t="s">
        <v>2211</v>
      </c>
      <c r="AG2162" t="s">
        <v>1787</v>
      </c>
    </row>
    <row r="2163" spans="1:33" x14ac:dyDescent="0.3">
      <c r="A2163" t="s">
        <v>15312</v>
      </c>
      <c r="B2163" t="s">
        <v>1768</v>
      </c>
      <c r="C2163" t="s">
        <v>2205</v>
      </c>
      <c r="E2163" t="s">
        <v>1770</v>
      </c>
      <c r="F2163" t="s">
        <v>2371</v>
      </c>
      <c r="G2163" t="s">
        <v>3478</v>
      </c>
      <c r="H2163" t="s">
        <v>1773</v>
      </c>
      <c r="I2163" t="s">
        <v>15117</v>
      </c>
      <c r="J2163" t="s">
        <v>3855</v>
      </c>
      <c r="K2163" t="s">
        <v>2205</v>
      </c>
      <c r="U2163" t="s">
        <v>1783</v>
      </c>
      <c r="V2163" t="s">
        <v>2031</v>
      </c>
      <c r="W2163" t="s">
        <v>1770</v>
      </c>
      <c r="AC2163" t="s">
        <v>3478</v>
      </c>
      <c r="AD2163" t="s">
        <v>1768</v>
      </c>
      <c r="AE2163" t="s">
        <v>2211</v>
      </c>
      <c r="AG2163" t="s">
        <v>1787</v>
      </c>
    </row>
    <row r="2164" spans="1:33" x14ac:dyDescent="0.3">
      <c r="A2164" t="s">
        <v>15313</v>
      </c>
      <c r="B2164" t="s">
        <v>1768</v>
      </c>
      <c r="C2164" t="s">
        <v>2205</v>
      </c>
      <c r="E2164" t="s">
        <v>1770</v>
      </c>
      <c r="F2164" t="s">
        <v>1904</v>
      </c>
      <c r="G2164" t="s">
        <v>12758</v>
      </c>
      <c r="H2164" t="s">
        <v>1773</v>
      </c>
      <c r="I2164" t="s">
        <v>15117</v>
      </c>
      <c r="J2164" t="s">
        <v>15314</v>
      </c>
      <c r="K2164" t="s">
        <v>2205</v>
      </c>
      <c r="U2164" t="s">
        <v>1783</v>
      </c>
      <c r="V2164" t="s">
        <v>2031</v>
      </c>
      <c r="W2164" t="s">
        <v>1770</v>
      </c>
      <c r="AC2164" t="s">
        <v>12758</v>
      </c>
      <c r="AD2164" t="s">
        <v>1768</v>
      </c>
      <c r="AE2164" t="s">
        <v>2211</v>
      </c>
      <c r="AG2164" t="s">
        <v>1787</v>
      </c>
    </row>
    <row r="2165" spans="1:33" x14ac:dyDescent="0.3">
      <c r="A2165" t="s">
        <v>15315</v>
      </c>
      <c r="B2165" t="s">
        <v>1768</v>
      </c>
      <c r="C2165" t="s">
        <v>2205</v>
      </c>
      <c r="E2165" t="s">
        <v>1770</v>
      </c>
      <c r="F2165" t="s">
        <v>2916</v>
      </c>
      <c r="G2165" t="s">
        <v>15316</v>
      </c>
      <c r="H2165" t="s">
        <v>1773</v>
      </c>
      <c r="I2165" t="s">
        <v>15117</v>
      </c>
      <c r="J2165" t="s">
        <v>15317</v>
      </c>
      <c r="K2165" t="s">
        <v>2205</v>
      </c>
      <c r="U2165" t="s">
        <v>1783</v>
      </c>
      <c r="V2165" t="s">
        <v>2031</v>
      </c>
      <c r="W2165" t="s">
        <v>1770</v>
      </c>
      <c r="AC2165" t="s">
        <v>15316</v>
      </c>
      <c r="AD2165" t="s">
        <v>1768</v>
      </c>
      <c r="AE2165" t="s">
        <v>2211</v>
      </c>
      <c r="AG2165" t="s">
        <v>1787</v>
      </c>
    </row>
    <row r="2166" spans="1:33" x14ac:dyDescent="0.3">
      <c r="A2166" t="s">
        <v>15318</v>
      </c>
      <c r="B2166" t="s">
        <v>1768</v>
      </c>
      <c r="C2166" t="s">
        <v>2205</v>
      </c>
      <c r="E2166" t="s">
        <v>1770</v>
      </c>
      <c r="F2166" t="s">
        <v>2867</v>
      </c>
      <c r="G2166" t="s">
        <v>15319</v>
      </c>
      <c r="H2166" t="s">
        <v>1773</v>
      </c>
      <c r="I2166" t="s">
        <v>15117</v>
      </c>
      <c r="J2166" t="s">
        <v>15320</v>
      </c>
      <c r="K2166" t="s">
        <v>2205</v>
      </c>
      <c r="U2166" t="s">
        <v>1783</v>
      </c>
      <c r="V2166" t="s">
        <v>15122</v>
      </c>
      <c r="W2166" t="s">
        <v>1770</v>
      </c>
      <c r="AC2166" t="s">
        <v>15319</v>
      </c>
      <c r="AD2166" t="s">
        <v>1768</v>
      </c>
      <c r="AE2166" t="s">
        <v>2211</v>
      </c>
      <c r="AG2166" t="s">
        <v>1787</v>
      </c>
    </row>
    <row r="2167" spans="1:33" x14ac:dyDescent="0.3">
      <c r="A2167" t="s">
        <v>15321</v>
      </c>
      <c r="B2167" t="s">
        <v>1768</v>
      </c>
      <c r="C2167" t="s">
        <v>2205</v>
      </c>
      <c r="E2167" t="s">
        <v>1770</v>
      </c>
      <c r="F2167" t="s">
        <v>2907</v>
      </c>
      <c r="G2167" t="s">
        <v>4515</v>
      </c>
      <c r="H2167" t="s">
        <v>1773</v>
      </c>
      <c r="I2167" t="s">
        <v>15117</v>
      </c>
      <c r="J2167" t="s">
        <v>4517</v>
      </c>
      <c r="K2167" t="s">
        <v>2205</v>
      </c>
      <c r="U2167" t="s">
        <v>1783</v>
      </c>
      <c r="V2167" t="s">
        <v>15122</v>
      </c>
      <c r="W2167" t="s">
        <v>1770</v>
      </c>
      <c r="AC2167" t="s">
        <v>4515</v>
      </c>
      <c r="AD2167" t="s">
        <v>1768</v>
      </c>
      <c r="AE2167" t="s">
        <v>2211</v>
      </c>
      <c r="AG2167" t="s">
        <v>1787</v>
      </c>
    </row>
    <row r="2168" spans="1:33" x14ac:dyDescent="0.3">
      <c r="A2168" t="s">
        <v>15322</v>
      </c>
      <c r="B2168" t="s">
        <v>1768</v>
      </c>
      <c r="C2168" t="s">
        <v>2205</v>
      </c>
      <c r="E2168" t="s">
        <v>1770</v>
      </c>
      <c r="F2168" t="s">
        <v>15323</v>
      </c>
      <c r="G2168" t="s">
        <v>15324</v>
      </c>
      <c r="H2168" t="s">
        <v>1791</v>
      </c>
      <c r="I2168" t="s">
        <v>15117</v>
      </c>
      <c r="J2168" t="s">
        <v>15325</v>
      </c>
      <c r="K2168" t="s">
        <v>2205</v>
      </c>
      <c r="U2168" t="s">
        <v>1783</v>
      </c>
      <c r="V2168" t="s">
        <v>15122</v>
      </c>
      <c r="W2168" t="s">
        <v>1770</v>
      </c>
      <c r="AC2168" t="s">
        <v>15324</v>
      </c>
      <c r="AD2168" t="s">
        <v>1768</v>
      </c>
      <c r="AE2168" t="s">
        <v>2211</v>
      </c>
      <c r="AG2168" t="s">
        <v>1787</v>
      </c>
    </row>
    <row r="2169" spans="1:33" x14ac:dyDescent="0.3">
      <c r="A2169" t="s">
        <v>15326</v>
      </c>
      <c r="B2169" t="s">
        <v>1768</v>
      </c>
      <c r="C2169" t="s">
        <v>2205</v>
      </c>
      <c r="E2169" t="s">
        <v>1770</v>
      </c>
      <c r="F2169" t="s">
        <v>2663</v>
      </c>
      <c r="G2169" t="s">
        <v>15327</v>
      </c>
      <c r="H2169" t="s">
        <v>1773</v>
      </c>
      <c r="I2169" t="s">
        <v>15117</v>
      </c>
      <c r="J2169" t="s">
        <v>15328</v>
      </c>
      <c r="K2169" t="s">
        <v>2205</v>
      </c>
      <c r="U2169" t="s">
        <v>1783</v>
      </c>
      <c r="V2169" t="s">
        <v>15122</v>
      </c>
      <c r="W2169" t="s">
        <v>1770</v>
      </c>
      <c r="AC2169" t="s">
        <v>15327</v>
      </c>
      <c r="AD2169" t="s">
        <v>1768</v>
      </c>
      <c r="AE2169" t="s">
        <v>2211</v>
      </c>
      <c r="AG2169" t="s">
        <v>1787</v>
      </c>
    </row>
    <row r="2170" spans="1:33" x14ac:dyDescent="0.3">
      <c r="A2170" t="s">
        <v>15329</v>
      </c>
      <c r="B2170" t="s">
        <v>1768</v>
      </c>
      <c r="C2170" t="s">
        <v>2205</v>
      </c>
      <c r="E2170" t="s">
        <v>1770</v>
      </c>
      <c r="F2170" t="s">
        <v>3232</v>
      </c>
      <c r="G2170" t="s">
        <v>13024</v>
      </c>
      <c r="H2170" t="s">
        <v>1773</v>
      </c>
      <c r="I2170" t="s">
        <v>15117</v>
      </c>
      <c r="J2170" t="s">
        <v>13025</v>
      </c>
      <c r="K2170" t="s">
        <v>2205</v>
      </c>
      <c r="U2170" t="s">
        <v>1783</v>
      </c>
      <c r="V2170" t="s">
        <v>15122</v>
      </c>
      <c r="W2170" t="s">
        <v>1770</v>
      </c>
      <c r="AC2170" t="s">
        <v>13024</v>
      </c>
      <c r="AD2170" t="s">
        <v>1768</v>
      </c>
      <c r="AE2170" t="s">
        <v>2211</v>
      </c>
      <c r="AG2170" t="s">
        <v>1787</v>
      </c>
    </row>
    <row r="2171" spans="1:33" x14ac:dyDescent="0.3">
      <c r="A2171" t="s">
        <v>15330</v>
      </c>
      <c r="B2171" t="s">
        <v>1768</v>
      </c>
      <c r="C2171" t="s">
        <v>2205</v>
      </c>
      <c r="E2171" t="s">
        <v>1770</v>
      </c>
      <c r="F2171" t="s">
        <v>3232</v>
      </c>
      <c r="G2171" t="s">
        <v>15331</v>
      </c>
      <c r="H2171" t="s">
        <v>1773</v>
      </c>
      <c r="I2171" t="s">
        <v>15117</v>
      </c>
      <c r="J2171" t="s">
        <v>15332</v>
      </c>
      <c r="K2171" t="s">
        <v>2205</v>
      </c>
      <c r="U2171" t="s">
        <v>1783</v>
      </c>
      <c r="V2171" t="s">
        <v>15122</v>
      </c>
      <c r="W2171" t="s">
        <v>1770</v>
      </c>
      <c r="AC2171" t="s">
        <v>15331</v>
      </c>
      <c r="AD2171" t="s">
        <v>1768</v>
      </c>
      <c r="AE2171" t="s">
        <v>2211</v>
      </c>
      <c r="AG2171" t="s">
        <v>1787</v>
      </c>
    </row>
    <row r="2172" spans="1:33" x14ac:dyDescent="0.3">
      <c r="A2172" t="s">
        <v>15333</v>
      </c>
      <c r="B2172" t="s">
        <v>1768</v>
      </c>
      <c r="C2172" t="s">
        <v>2205</v>
      </c>
      <c r="E2172" t="s">
        <v>1770</v>
      </c>
      <c r="F2172" t="s">
        <v>2400</v>
      </c>
      <c r="G2172" t="s">
        <v>15334</v>
      </c>
      <c r="H2172" t="s">
        <v>1773</v>
      </c>
      <c r="I2172" t="s">
        <v>15117</v>
      </c>
      <c r="J2172" t="s">
        <v>15335</v>
      </c>
      <c r="K2172" t="s">
        <v>2205</v>
      </c>
      <c r="U2172" t="s">
        <v>1783</v>
      </c>
      <c r="V2172" t="s">
        <v>15122</v>
      </c>
      <c r="W2172" t="s">
        <v>1770</v>
      </c>
      <c r="AC2172" t="s">
        <v>15334</v>
      </c>
      <c r="AD2172" t="s">
        <v>1768</v>
      </c>
      <c r="AE2172" t="s">
        <v>2211</v>
      </c>
      <c r="AG2172" t="s">
        <v>1787</v>
      </c>
    </row>
    <row r="2173" spans="1:33" x14ac:dyDescent="0.3">
      <c r="A2173" t="s">
        <v>15336</v>
      </c>
      <c r="B2173" t="s">
        <v>1799</v>
      </c>
      <c r="E2173" t="s">
        <v>1770</v>
      </c>
      <c r="G2173" t="s">
        <v>15337</v>
      </c>
      <c r="H2173" t="s">
        <v>1801</v>
      </c>
      <c r="I2173" t="s">
        <v>15338</v>
      </c>
      <c r="J2173" t="s">
        <v>15339</v>
      </c>
      <c r="L2173" t="s">
        <v>2046</v>
      </c>
      <c r="M2173" t="s">
        <v>2047</v>
      </c>
      <c r="N2173" t="s">
        <v>15340</v>
      </c>
      <c r="O2173" t="s">
        <v>15341</v>
      </c>
      <c r="S2173" t="s">
        <v>15342</v>
      </c>
      <c r="U2173" t="s">
        <v>1783</v>
      </c>
      <c r="V2173" t="s">
        <v>2031</v>
      </c>
      <c r="W2173" t="s">
        <v>1770</v>
      </c>
      <c r="Y2173" t="s">
        <v>2047</v>
      </c>
      <c r="Z2173" t="s">
        <v>2046</v>
      </c>
      <c r="AA2173" t="s">
        <v>15341</v>
      </c>
      <c r="AB2173" t="s">
        <v>15340</v>
      </c>
      <c r="AC2173" t="s">
        <v>15337</v>
      </c>
      <c r="AD2173" t="s">
        <v>1799</v>
      </c>
      <c r="AF2173" t="s">
        <v>15343</v>
      </c>
      <c r="AG2173" t="s">
        <v>1787</v>
      </c>
    </row>
    <row r="2174" spans="1:33" x14ac:dyDescent="0.3">
      <c r="A2174" t="s">
        <v>15344</v>
      </c>
      <c r="B2174" t="s">
        <v>1768</v>
      </c>
      <c r="E2174" t="s">
        <v>1770</v>
      </c>
      <c r="F2174" t="s">
        <v>3057</v>
      </c>
      <c r="G2174" t="s">
        <v>15345</v>
      </c>
      <c r="H2174" t="s">
        <v>1773</v>
      </c>
      <c r="I2174" t="s">
        <v>15346</v>
      </c>
      <c r="J2174" t="s">
        <v>15347</v>
      </c>
      <c r="L2174" t="s">
        <v>15348</v>
      </c>
      <c r="M2174" t="s">
        <v>3279</v>
      </c>
      <c r="N2174" t="s">
        <v>15349</v>
      </c>
      <c r="O2174" t="s">
        <v>15350</v>
      </c>
      <c r="Q2174" t="s">
        <v>15351</v>
      </c>
      <c r="S2174" t="s">
        <v>15352</v>
      </c>
      <c r="U2174" t="s">
        <v>1783</v>
      </c>
      <c r="V2174" t="s">
        <v>2031</v>
      </c>
      <c r="W2174" t="s">
        <v>1770</v>
      </c>
      <c r="Y2174" t="s">
        <v>3279</v>
      </c>
      <c r="Z2174" t="s">
        <v>15348</v>
      </c>
      <c r="AA2174" t="s">
        <v>15350</v>
      </c>
      <c r="AB2174" t="s">
        <v>15349</v>
      </c>
      <c r="AC2174" t="s">
        <v>15345</v>
      </c>
      <c r="AD2174" t="s">
        <v>1768</v>
      </c>
      <c r="AF2174" t="s">
        <v>15353</v>
      </c>
      <c r="AG2174" t="s">
        <v>2120</v>
      </c>
    </row>
    <row r="2175" spans="1:33" x14ac:dyDescent="0.3">
      <c r="A2175" t="s">
        <v>15354</v>
      </c>
      <c r="B2175" t="s">
        <v>1768</v>
      </c>
      <c r="C2175" t="s">
        <v>2110</v>
      </c>
      <c r="E2175" t="s">
        <v>1770</v>
      </c>
      <c r="F2175" t="s">
        <v>8272</v>
      </c>
      <c r="G2175" t="s">
        <v>15355</v>
      </c>
      <c r="H2175" t="s">
        <v>1773</v>
      </c>
      <c r="I2175" t="s">
        <v>15356</v>
      </c>
      <c r="J2175" t="s">
        <v>15357</v>
      </c>
      <c r="K2175" t="s">
        <v>2110</v>
      </c>
      <c r="L2175" t="s">
        <v>3497</v>
      </c>
      <c r="M2175" t="s">
        <v>3498</v>
      </c>
      <c r="N2175" t="s">
        <v>12303</v>
      </c>
      <c r="O2175" t="s">
        <v>15358</v>
      </c>
      <c r="S2175" t="s">
        <v>15359</v>
      </c>
      <c r="U2175" t="s">
        <v>1783</v>
      </c>
      <c r="V2175" t="s">
        <v>8011</v>
      </c>
      <c r="W2175" t="s">
        <v>1770</v>
      </c>
      <c r="Y2175" t="s">
        <v>3498</v>
      </c>
      <c r="Z2175" t="s">
        <v>3497</v>
      </c>
      <c r="AA2175" t="s">
        <v>15358</v>
      </c>
      <c r="AB2175" t="s">
        <v>12303</v>
      </c>
      <c r="AC2175" t="s">
        <v>15355</v>
      </c>
      <c r="AD2175" t="s">
        <v>1768</v>
      </c>
      <c r="AE2175" t="s">
        <v>2118</v>
      </c>
      <c r="AF2175" t="s">
        <v>15360</v>
      </c>
      <c r="AG2175" t="s">
        <v>2120</v>
      </c>
    </row>
    <row r="2176" spans="1:33" x14ac:dyDescent="0.3">
      <c r="A2176" t="s">
        <v>745</v>
      </c>
      <c r="B2176" t="s">
        <v>1768</v>
      </c>
      <c r="C2176" t="s">
        <v>2110</v>
      </c>
      <c r="E2176" t="s">
        <v>1770</v>
      </c>
      <c r="F2176" t="s">
        <v>3232</v>
      </c>
      <c r="G2176" t="s">
        <v>15361</v>
      </c>
      <c r="H2176" t="s">
        <v>1773</v>
      </c>
      <c r="I2176" t="s">
        <v>15362</v>
      </c>
      <c r="J2176" t="s">
        <v>15363</v>
      </c>
      <c r="K2176" t="s">
        <v>2110</v>
      </c>
      <c r="L2176" t="s">
        <v>7856</v>
      </c>
      <c r="M2176" t="s">
        <v>1962</v>
      </c>
      <c r="N2176" t="s">
        <v>7857</v>
      </c>
      <c r="O2176" t="s">
        <v>15364</v>
      </c>
      <c r="Q2176" t="s">
        <v>15365</v>
      </c>
      <c r="S2176" t="s">
        <v>15366</v>
      </c>
      <c r="U2176" t="s">
        <v>1783</v>
      </c>
      <c r="V2176" t="s">
        <v>2031</v>
      </c>
      <c r="W2176" t="s">
        <v>1770</v>
      </c>
      <c r="Y2176" t="s">
        <v>1962</v>
      </c>
      <c r="Z2176" t="s">
        <v>7856</v>
      </c>
      <c r="AA2176" t="s">
        <v>15364</v>
      </c>
      <c r="AB2176" t="s">
        <v>7857</v>
      </c>
      <c r="AC2176" t="s">
        <v>15361</v>
      </c>
      <c r="AD2176" t="s">
        <v>1768</v>
      </c>
      <c r="AE2176" t="s">
        <v>2118</v>
      </c>
      <c r="AF2176" t="s">
        <v>15367</v>
      </c>
      <c r="AG2176" t="s">
        <v>2120</v>
      </c>
    </row>
    <row r="2177" spans="1:33" x14ac:dyDescent="0.3">
      <c r="A2177" t="s">
        <v>15368</v>
      </c>
      <c r="B2177" t="s">
        <v>1768</v>
      </c>
      <c r="E2177" t="s">
        <v>1770</v>
      </c>
      <c r="F2177" t="s">
        <v>4355</v>
      </c>
      <c r="G2177" t="s">
        <v>15369</v>
      </c>
      <c r="H2177" t="s">
        <v>1791</v>
      </c>
      <c r="I2177" t="s">
        <v>15370</v>
      </c>
      <c r="J2177" t="s">
        <v>15371</v>
      </c>
      <c r="L2177" t="s">
        <v>15372</v>
      </c>
      <c r="M2177" t="s">
        <v>1981</v>
      </c>
      <c r="N2177" t="s">
        <v>15373</v>
      </c>
      <c r="O2177" t="s">
        <v>15374</v>
      </c>
      <c r="U2177" t="s">
        <v>1783</v>
      </c>
      <c r="V2177" t="s">
        <v>2031</v>
      </c>
      <c r="W2177" t="s">
        <v>1770</v>
      </c>
      <c r="Y2177" t="s">
        <v>1981</v>
      </c>
      <c r="Z2177" t="s">
        <v>15372</v>
      </c>
      <c r="AA2177" t="s">
        <v>15374</v>
      </c>
      <c r="AB2177" t="s">
        <v>15373</v>
      </c>
      <c r="AC2177" t="s">
        <v>15369</v>
      </c>
      <c r="AD2177" t="s">
        <v>1768</v>
      </c>
      <c r="AF2177" t="s">
        <v>15375</v>
      </c>
      <c r="AG2177" t="s">
        <v>2009</v>
      </c>
    </row>
    <row r="2178" spans="1:33" x14ac:dyDescent="0.3">
      <c r="A2178" t="s">
        <v>15376</v>
      </c>
      <c r="B2178" t="s">
        <v>1768</v>
      </c>
      <c r="E2178" t="s">
        <v>1770</v>
      </c>
      <c r="F2178" t="s">
        <v>2400</v>
      </c>
      <c r="G2178" t="s">
        <v>15377</v>
      </c>
      <c r="H2178" t="s">
        <v>1773</v>
      </c>
      <c r="I2178" t="s">
        <v>15378</v>
      </c>
      <c r="J2178" t="s">
        <v>15379</v>
      </c>
      <c r="L2178" t="s">
        <v>3471</v>
      </c>
      <c r="M2178" t="s">
        <v>3472</v>
      </c>
      <c r="N2178" t="s">
        <v>3473</v>
      </c>
      <c r="O2178" t="s">
        <v>15380</v>
      </c>
      <c r="U2178" t="s">
        <v>1783</v>
      </c>
      <c r="V2178" t="s">
        <v>2031</v>
      </c>
      <c r="W2178" t="s">
        <v>1770</v>
      </c>
      <c r="Y2178" t="s">
        <v>3472</v>
      </c>
      <c r="Z2178" t="s">
        <v>3471</v>
      </c>
      <c r="AA2178" t="s">
        <v>15380</v>
      </c>
      <c r="AB2178" t="s">
        <v>3473</v>
      </c>
      <c r="AC2178" t="s">
        <v>15377</v>
      </c>
      <c r="AD2178" t="s">
        <v>1768</v>
      </c>
      <c r="AF2178" t="s">
        <v>15381</v>
      </c>
      <c r="AG2178" t="s">
        <v>9841</v>
      </c>
    </row>
    <row r="2179" spans="1:33" x14ac:dyDescent="0.3">
      <c r="A2179" t="s">
        <v>15382</v>
      </c>
      <c r="B2179" t="s">
        <v>1799</v>
      </c>
      <c r="E2179" t="s">
        <v>1770</v>
      </c>
      <c r="F2179" t="s">
        <v>1789</v>
      </c>
      <c r="G2179" t="s">
        <v>15383</v>
      </c>
      <c r="H2179" t="s">
        <v>1801</v>
      </c>
      <c r="I2179" t="s">
        <v>15384</v>
      </c>
      <c r="J2179" t="s">
        <v>15385</v>
      </c>
      <c r="L2179" t="s">
        <v>5244</v>
      </c>
      <c r="M2179" t="s">
        <v>2015</v>
      </c>
      <c r="N2179" t="s">
        <v>5245</v>
      </c>
      <c r="O2179" t="s">
        <v>15386</v>
      </c>
      <c r="U2179" t="s">
        <v>1783</v>
      </c>
      <c r="V2179" t="s">
        <v>4079</v>
      </c>
      <c r="W2179" t="s">
        <v>1770</v>
      </c>
      <c r="Y2179" t="s">
        <v>2015</v>
      </c>
      <c r="Z2179" t="s">
        <v>5244</v>
      </c>
      <c r="AA2179" t="s">
        <v>15386</v>
      </c>
      <c r="AB2179" t="s">
        <v>5245</v>
      </c>
      <c r="AC2179" t="s">
        <v>15383</v>
      </c>
      <c r="AD2179" t="s">
        <v>1799</v>
      </c>
    </row>
    <row r="2180" spans="1:33" x14ac:dyDescent="0.3">
      <c r="A2180" t="s">
        <v>15387</v>
      </c>
      <c r="B2180" t="s">
        <v>1768</v>
      </c>
      <c r="E2180" t="s">
        <v>1770</v>
      </c>
      <c r="F2180" t="s">
        <v>15388</v>
      </c>
      <c r="G2180" t="s">
        <v>15389</v>
      </c>
      <c r="H2180" t="s">
        <v>1773</v>
      </c>
      <c r="I2180" t="s">
        <v>15390</v>
      </c>
      <c r="J2180" t="s">
        <v>15391</v>
      </c>
      <c r="L2180" t="s">
        <v>10083</v>
      </c>
      <c r="M2180" t="s">
        <v>3127</v>
      </c>
      <c r="N2180" t="s">
        <v>10084</v>
      </c>
      <c r="O2180" t="s">
        <v>15392</v>
      </c>
      <c r="S2180" t="s">
        <v>15393</v>
      </c>
      <c r="U2180" t="s">
        <v>1783</v>
      </c>
      <c r="V2180" t="s">
        <v>2031</v>
      </c>
      <c r="W2180" t="s">
        <v>1770</v>
      </c>
      <c r="Y2180" t="s">
        <v>3127</v>
      </c>
      <c r="Z2180" t="s">
        <v>10083</v>
      </c>
      <c r="AA2180" t="s">
        <v>15392</v>
      </c>
      <c r="AB2180" t="s">
        <v>10084</v>
      </c>
      <c r="AC2180" t="s">
        <v>15389</v>
      </c>
      <c r="AD2180" t="s">
        <v>1768</v>
      </c>
      <c r="AF2180" t="s">
        <v>15394</v>
      </c>
      <c r="AG2180" t="s">
        <v>2120</v>
      </c>
    </row>
    <row r="2181" spans="1:33" x14ac:dyDescent="0.3">
      <c r="A2181" t="s">
        <v>15395</v>
      </c>
      <c r="B2181" t="s">
        <v>1768</v>
      </c>
      <c r="E2181" t="s">
        <v>1770</v>
      </c>
      <c r="F2181" t="s">
        <v>3057</v>
      </c>
      <c r="G2181" t="s">
        <v>8175</v>
      </c>
      <c r="H2181" t="s">
        <v>1773</v>
      </c>
      <c r="I2181" t="s">
        <v>15396</v>
      </c>
      <c r="J2181" t="s">
        <v>15397</v>
      </c>
      <c r="L2181" t="s">
        <v>1831</v>
      </c>
      <c r="M2181" t="s">
        <v>1815</v>
      </c>
      <c r="N2181" t="s">
        <v>1424</v>
      </c>
      <c r="O2181" t="s">
        <v>15398</v>
      </c>
      <c r="P2181" t="s">
        <v>15399</v>
      </c>
      <c r="S2181" t="s">
        <v>15400</v>
      </c>
      <c r="U2181" t="s">
        <v>1783</v>
      </c>
      <c r="V2181" t="s">
        <v>2031</v>
      </c>
      <c r="W2181" t="s">
        <v>1770</v>
      </c>
      <c r="Y2181" t="s">
        <v>1815</v>
      </c>
      <c r="Z2181" t="s">
        <v>1831</v>
      </c>
      <c r="AA2181" t="s">
        <v>15398</v>
      </c>
      <c r="AB2181" t="s">
        <v>1424</v>
      </c>
      <c r="AC2181" t="s">
        <v>8175</v>
      </c>
      <c r="AD2181" t="s">
        <v>1768</v>
      </c>
      <c r="AF2181" t="s">
        <v>15401</v>
      </c>
      <c r="AG2181" t="s">
        <v>2120</v>
      </c>
    </row>
    <row r="2182" spans="1:33" x14ac:dyDescent="0.3">
      <c r="A2182" t="s">
        <v>747</v>
      </c>
      <c r="B2182" t="s">
        <v>1768</v>
      </c>
      <c r="C2182" t="s">
        <v>2110</v>
      </c>
      <c r="E2182" t="s">
        <v>1770</v>
      </c>
      <c r="F2182" t="s">
        <v>2063</v>
      </c>
      <c r="G2182" t="s">
        <v>15402</v>
      </c>
      <c r="H2182" t="s">
        <v>1773</v>
      </c>
      <c r="I2182" t="s">
        <v>15403</v>
      </c>
      <c r="J2182" t="s">
        <v>15404</v>
      </c>
      <c r="K2182" t="s">
        <v>2110</v>
      </c>
      <c r="L2182" t="s">
        <v>15405</v>
      </c>
      <c r="M2182" t="s">
        <v>2657</v>
      </c>
      <c r="N2182" t="s">
        <v>15406</v>
      </c>
      <c r="O2182" t="s">
        <v>15407</v>
      </c>
      <c r="P2182" t="s">
        <v>15408</v>
      </c>
      <c r="Q2182" t="s">
        <v>15409</v>
      </c>
      <c r="S2182" t="s">
        <v>15410</v>
      </c>
      <c r="U2182" t="s">
        <v>1783</v>
      </c>
      <c r="V2182" t="s">
        <v>2031</v>
      </c>
      <c r="W2182" t="s">
        <v>1770</v>
      </c>
      <c r="Y2182" t="s">
        <v>2657</v>
      </c>
      <c r="Z2182" t="s">
        <v>15405</v>
      </c>
      <c r="AA2182" t="s">
        <v>15407</v>
      </c>
      <c r="AB2182" t="s">
        <v>15406</v>
      </c>
      <c r="AC2182" t="s">
        <v>15402</v>
      </c>
      <c r="AD2182" t="s">
        <v>1768</v>
      </c>
      <c r="AE2182" t="s">
        <v>2118</v>
      </c>
      <c r="AF2182" t="s">
        <v>15411</v>
      </c>
      <c r="AG2182" t="s">
        <v>2120</v>
      </c>
    </row>
    <row r="2183" spans="1:33" x14ac:dyDescent="0.3">
      <c r="A2183" t="s">
        <v>15412</v>
      </c>
      <c r="B2183" t="s">
        <v>1768</v>
      </c>
      <c r="E2183" t="s">
        <v>1770</v>
      </c>
      <c r="F2183" t="s">
        <v>8609</v>
      </c>
      <c r="G2183" t="s">
        <v>15413</v>
      </c>
      <c r="H2183" t="s">
        <v>1773</v>
      </c>
      <c r="I2183" t="s">
        <v>15414</v>
      </c>
      <c r="J2183" t="s">
        <v>15415</v>
      </c>
      <c r="L2183" t="s">
        <v>2001</v>
      </c>
      <c r="M2183" t="s">
        <v>1854</v>
      </c>
      <c r="N2183" t="s">
        <v>2002</v>
      </c>
      <c r="O2183" t="s">
        <v>2003</v>
      </c>
      <c r="U2183" t="s">
        <v>1783</v>
      </c>
      <c r="V2183" t="s">
        <v>2031</v>
      </c>
      <c r="W2183" t="s">
        <v>1770</v>
      </c>
      <c r="Y2183" t="s">
        <v>1854</v>
      </c>
      <c r="Z2183" t="s">
        <v>2001</v>
      </c>
      <c r="AA2183" t="s">
        <v>2003</v>
      </c>
      <c r="AB2183" t="s">
        <v>2002</v>
      </c>
      <c r="AC2183" t="s">
        <v>15413</v>
      </c>
      <c r="AD2183" t="s">
        <v>1768</v>
      </c>
      <c r="AF2183" t="s">
        <v>15416</v>
      </c>
      <c r="AG2183" t="s">
        <v>2120</v>
      </c>
    </row>
    <row r="2184" spans="1:33" x14ac:dyDescent="0.3">
      <c r="A2184" t="s">
        <v>15417</v>
      </c>
      <c r="B2184" t="s">
        <v>1768</v>
      </c>
      <c r="E2184" t="s">
        <v>1770</v>
      </c>
      <c r="F2184" t="s">
        <v>7382</v>
      </c>
      <c r="G2184" t="s">
        <v>15418</v>
      </c>
      <c r="H2184" t="s">
        <v>1791</v>
      </c>
      <c r="I2184" t="s">
        <v>15419</v>
      </c>
      <c r="J2184" t="s">
        <v>15420</v>
      </c>
      <c r="L2184" t="s">
        <v>1980</v>
      </c>
      <c r="M2184" t="s">
        <v>1981</v>
      </c>
      <c r="N2184" t="s">
        <v>9590</v>
      </c>
      <c r="O2184" t="s">
        <v>15421</v>
      </c>
      <c r="U2184" t="s">
        <v>1783</v>
      </c>
      <c r="V2184" t="s">
        <v>2031</v>
      </c>
      <c r="W2184" t="s">
        <v>1770</v>
      </c>
      <c r="Y2184" t="s">
        <v>1981</v>
      </c>
      <c r="Z2184" t="s">
        <v>1980</v>
      </c>
      <c r="AA2184" t="s">
        <v>15421</v>
      </c>
      <c r="AB2184" t="s">
        <v>9590</v>
      </c>
      <c r="AC2184" t="s">
        <v>15418</v>
      </c>
      <c r="AD2184" t="s">
        <v>1768</v>
      </c>
      <c r="AF2184" t="s">
        <v>15422</v>
      </c>
      <c r="AG2184" t="s">
        <v>2120</v>
      </c>
    </row>
    <row r="2185" spans="1:33" x14ac:dyDescent="0.3">
      <c r="A2185" t="s">
        <v>749</v>
      </c>
      <c r="B2185" t="s">
        <v>1799</v>
      </c>
      <c r="C2185" t="s">
        <v>1769</v>
      </c>
      <c r="E2185" t="s">
        <v>1770</v>
      </c>
      <c r="G2185" t="s">
        <v>15423</v>
      </c>
      <c r="H2185" t="s">
        <v>1801</v>
      </c>
      <c r="I2185" t="s">
        <v>2770</v>
      </c>
      <c r="J2185" t="s">
        <v>15424</v>
      </c>
      <c r="K2185" t="s">
        <v>1769</v>
      </c>
      <c r="L2185" t="s">
        <v>2772</v>
      </c>
      <c r="M2185" t="s">
        <v>2773</v>
      </c>
      <c r="N2185" t="s">
        <v>2774</v>
      </c>
      <c r="O2185" t="s">
        <v>2884</v>
      </c>
      <c r="S2185" t="s">
        <v>15425</v>
      </c>
      <c r="U2185" t="s">
        <v>1783</v>
      </c>
      <c r="V2185" t="s">
        <v>2031</v>
      </c>
      <c r="W2185" t="s">
        <v>1770</v>
      </c>
      <c r="Y2185" t="s">
        <v>2773</v>
      </c>
      <c r="Z2185" t="s">
        <v>2772</v>
      </c>
      <c r="AA2185" t="s">
        <v>2884</v>
      </c>
      <c r="AB2185" t="s">
        <v>2774</v>
      </c>
      <c r="AC2185" t="s">
        <v>15423</v>
      </c>
      <c r="AD2185" t="s">
        <v>1799</v>
      </c>
      <c r="AE2185" t="s">
        <v>1785</v>
      </c>
      <c r="AF2185" t="s">
        <v>15426</v>
      </c>
      <c r="AG2185" t="s">
        <v>1787</v>
      </c>
    </row>
    <row r="2186" spans="1:33" x14ac:dyDescent="0.3">
      <c r="A2186" t="s">
        <v>15427</v>
      </c>
      <c r="B2186" t="s">
        <v>1768</v>
      </c>
      <c r="C2186" t="s">
        <v>1769</v>
      </c>
      <c r="E2186" t="s">
        <v>1770</v>
      </c>
      <c r="F2186" t="s">
        <v>2400</v>
      </c>
      <c r="G2186" t="s">
        <v>13087</v>
      </c>
      <c r="H2186" t="s">
        <v>1773</v>
      </c>
      <c r="I2186" t="s">
        <v>2770</v>
      </c>
      <c r="J2186" t="s">
        <v>13088</v>
      </c>
      <c r="K2186" t="s">
        <v>1769</v>
      </c>
      <c r="L2186" t="s">
        <v>2772</v>
      </c>
      <c r="M2186" t="s">
        <v>2773</v>
      </c>
      <c r="N2186" t="s">
        <v>2774</v>
      </c>
      <c r="O2186" t="s">
        <v>2775</v>
      </c>
      <c r="S2186" t="s">
        <v>3906</v>
      </c>
      <c r="U2186" t="s">
        <v>1783</v>
      </c>
      <c r="V2186" t="s">
        <v>2031</v>
      </c>
      <c r="W2186" t="s">
        <v>1770</v>
      </c>
      <c r="Y2186" t="s">
        <v>2773</v>
      </c>
      <c r="Z2186" t="s">
        <v>2772</v>
      </c>
      <c r="AA2186" t="s">
        <v>2775</v>
      </c>
      <c r="AB2186" t="s">
        <v>2774</v>
      </c>
      <c r="AC2186" t="s">
        <v>13087</v>
      </c>
      <c r="AD2186" t="s">
        <v>1768</v>
      </c>
      <c r="AE2186" t="s">
        <v>1785</v>
      </c>
      <c r="AG2186" t="s">
        <v>1787</v>
      </c>
    </row>
    <row r="2187" spans="1:33" x14ac:dyDescent="0.3">
      <c r="A2187" t="s">
        <v>15428</v>
      </c>
      <c r="B2187" t="s">
        <v>1768</v>
      </c>
      <c r="C2187" t="s">
        <v>1769</v>
      </c>
      <c r="E2187" t="s">
        <v>1770</v>
      </c>
      <c r="F2187" t="s">
        <v>2916</v>
      </c>
      <c r="G2187" t="s">
        <v>2917</v>
      </c>
      <c r="H2187" t="s">
        <v>1773</v>
      </c>
      <c r="I2187" t="s">
        <v>2770</v>
      </c>
      <c r="J2187" t="s">
        <v>2918</v>
      </c>
      <c r="K2187" t="s">
        <v>1769</v>
      </c>
      <c r="L2187" t="s">
        <v>2772</v>
      </c>
      <c r="M2187" t="s">
        <v>2773</v>
      </c>
      <c r="N2187" t="s">
        <v>2774</v>
      </c>
      <c r="O2187" t="s">
        <v>2775</v>
      </c>
      <c r="S2187" t="s">
        <v>3906</v>
      </c>
      <c r="U2187" t="s">
        <v>1783</v>
      </c>
      <c r="V2187" t="s">
        <v>2031</v>
      </c>
      <c r="W2187" t="s">
        <v>1770</v>
      </c>
      <c r="Y2187" t="s">
        <v>2773</v>
      </c>
      <c r="Z2187" t="s">
        <v>2772</v>
      </c>
      <c r="AA2187" t="s">
        <v>2775</v>
      </c>
      <c r="AB2187" t="s">
        <v>2774</v>
      </c>
      <c r="AC2187" t="s">
        <v>2917</v>
      </c>
      <c r="AD2187" t="s">
        <v>1768</v>
      </c>
      <c r="AE2187" t="s">
        <v>1785</v>
      </c>
      <c r="AG2187" t="s">
        <v>1787</v>
      </c>
    </row>
    <row r="2188" spans="1:33" x14ac:dyDescent="0.3">
      <c r="A2188" t="s">
        <v>15429</v>
      </c>
      <c r="B2188" t="s">
        <v>1768</v>
      </c>
      <c r="C2188" t="s">
        <v>1769</v>
      </c>
      <c r="E2188" t="s">
        <v>1770</v>
      </c>
      <c r="F2188" t="s">
        <v>3232</v>
      </c>
      <c r="G2188" t="s">
        <v>3406</v>
      </c>
      <c r="H2188" t="s">
        <v>1773</v>
      </c>
      <c r="I2188" t="s">
        <v>2770</v>
      </c>
      <c r="J2188" t="s">
        <v>3407</v>
      </c>
      <c r="K2188" t="s">
        <v>1769</v>
      </c>
      <c r="L2188" t="s">
        <v>2772</v>
      </c>
      <c r="M2188" t="s">
        <v>2773</v>
      </c>
      <c r="N2188" t="s">
        <v>2774</v>
      </c>
      <c r="O2188" t="s">
        <v>2884</v>
      </c>
      <c r="S2188" t="s">
        <v>3906</v>
      </c>
      <c r="U2188" t="s">
        <v>1783</v>
      </c>
      <c r="V2188" t="s">
        <v>2031</v>
      </c>
      <c r="W2188" t="s">
        <v>1770</v>
      </c>
      <c r="Y2188" t="s">
        <v>2773</v>
      </c>
      <c r="Z2188" t="s">
        <v>2772</v>
      </c>
      <c r="AA2188" t="s">
        <v>2884</v>
      </c>
      <c r="AB2188" t="s">
        <v>2774</v>
      </c>
      <c r="AC2188" t="s">
        <v>3406</v>
      </c>
      <c r="AD2188" t="s">
        <v>1768</v>
      </c>
      <c r="AE2188" t="s">
        <v>1785</v>
      </c>
      <c r="AG2188" t="s">
        <v>1787</v>
      </c>
    </row>
    <row r="2189" spans="1:33" x14ac:dyDescent="0.3">
      <c r="A2189" t="s">
        <v>15430</v>
      </c>
      <c r="B2189" t="s">
        <v>1768</v>
      </c>
      <c r="C2189" t="s">
        <v>1769</v>
      </c>
      <c r="E2189" t="s">
        <v>1770</v>
      </c>
      <c r="F2189" t="s">
        <v>2760</v>
      </c>
      <c r="G2189" t="s">
        <v>3116</v>
      </c>
      <c r="H2189" t="s">
        <v>1773</v>
      </c>
      <c r="I2189" t="s">
        <v>2770</v>
      </c>
      <c r="J2189" t="s">
        <v>3117</v>
      </c>
      <c r="K2189" t="s">
        <v>1769</v>
      </c>
      <c r="L2189" t="s">
        <v>2772</v>
      </c>
      <c r="M2189" t="s">
        <v>2773</v>
      </c>
      <c r="N2189" t="s">
        <v>2774</v>
      </c>
      <c r="O2189" t="s">
        <v>2775</v>
      </c>
      <c r="S2189" t="s">
        <v>15431</v>
      </c>
      <c r="U2189" t="s">
        <v>1783</v>
      </c>
      <c r="V2189" t="s">
        <v>2031</v>
      </c>
      <c r="W2189" t="s">
        <v>1770</v>
      </c>
      <c r="Y2189" t="s">
        <v>2773</v>
      </c>
      <c r="Z2189" t="s">
        <v>2772</v>
      </c>
      <c r="AA2189" t="s">
        <v>2775</v>
      </c>
      <c r="AB2189" t="s">
        <v>2774</v>
      </c>
      <c r="AC2189" t="s">
        <v>3116</v>
      </c>
      <c r="AD2189" t="s">
        <v>1768</v>
      </c>
      <c r="AE2189" t="s">
        <v>1785</v>
      </c>
      <c r="AG2189" t="s">
        <v>1787</v>
      </c>
    </row>
    <row r="2190" spans="1:33" x14ac:dyDescent="0.3">
      <c r="A2190" t="s">
        <v>15432</v>
      </c>
      <c r="B2190" t="s">
        <v>1768</v>
      </c>
      <c r="C2190" t="s">
        <v>1769</v>
      </c>
      <c r="E2190" t="s">
        <v>1770</v>
      </c>
      <c r="F2190" t="s">
        <v>2643</v>
      </c>
      <c r="G2190" t="s">
        <v>3757</v>
      </c>
      <c r="H2190" t="s">
        <v>1773</v>
      </c>
      <c r="I2190" t="s">
        <v>2770</v>
      </c>
      <c r="J2190" t="s">
        <v>3769</v>
      </c>
      <c r="K2190" t="s">
        <v>1769</v>
      </c>
      <c r="L2190" t="s">
        <v>2772</v>
      </c>
      <c r="M2190" t="s">
        <v>2773</v>
      </c>
      <c r="N2190" t="s">
        <v>2774</v>
      </c>
      <c r="O2190" t="s">
        <v>2775</v>
      </c>
      <c r="S2190" t="s">
        <v>15433</v>
      </c>
      <c r="U2190" t="s">
        <v>1783</v>
      </c>
      <c r="V2190" t="s">
        <v>2031</v>
      </c>
      <c r="W2190" t="s">
        <v>1770</v>
      </c>
      <c r="Y2190" t="s">
        <v>2773</v>
      </c>
      <c r="Z2190" t="s">
        <v>2772</v>
      </c>
      <c r="AA2190" t="s">
        <v>2775</v>
      </c>
      <c r="AB2190" t="s">
        <v>2774</v>
      </c>
      <c r="AC2190" t="s">
        <v>3757</v>
      </c>
      <c r="AD2190" t="s">
        <v>1768</v>
      </c>
      <c r="AE2190" t="s">
        <v>1785</v>
      </c>
      <c r="AG2190" t="s">
        <v>1787</v>
      </c>
    </row>
    <row r="2191" spans="1:33" x14ac:dyDescent="0.3">
      <c r="A2191" t="s">
        <v>15434</v>
      </c>
      <c r="B2191" t="s">
        <v>1768</v>
      </c>
      <c r="C2191" t="s">
        <v>1769</v>
      </c>
      <c r="E2191" t="s">
        <v>1770</v>
      </c>
      <c r="F2191" t="s">
        <v>3756</v>
      </c>
      <c r="G2191" t="s">
        <v>3757</v>
      </c>
      <c r="H2191" t="s">
        <v>1773</v>
      </c>
      <c r="I2191" t="s">
        <v>2770</v>
      </c>
      <c r="J2191" t="s">
        <v>3758</v>
      </c>
      <c r="K2191" t="s">
        <v>1769</v>
      </c>
      <c r="L2191" t="s">
        <v>2772</v>
      </c>
      <c r="M2191" t="s">
        <v>2773</v>
      </c>
      <c r="N2191" t="s">
        <v>2774</v>
      </c>
      <c r="O2191" t="s">
        <v>2775</v>
      </c>
      <c r="S2191" t="s">
        <v>15433</v>
      </c>
      <c r="U2191" t="s">
        <v>1783</v>
      </c>
      <c r="V2191" t="s">
        <v>2031</v>
      </c>
      <c r="W2191" t="s">
        <v>1770</v>
      </c>
      <c r="Y2191" t="s">
        <v>2773</v>
      </c>
      <c r="Z2191" t="s">
        <v>2772</v>
      </c>
      <c r="AA2191" t="s">
        <v>2775</v>
      </c>
      <c r="AB2191" t="s">
        <v>2774</v>
      </c>
      <c r="AC2191" t="s">
        <v>3757</v>
      </c>
      <c r="AD2191" t="s">
        <v>1768</v>
      </c>
      <c r="AE2191" t="s">
        <v>1785</v>
      </c>
      <c r="AG2191" t="s">
        <v>1787</v>
      </c>
    </row>
    <row r="2192" spans="1:33" x14ac:dyDescent="0.3">
      <c r="A2192" t="s">
        <v>15435</v>
      </c>
      <c r="B2192" t="s">
        <v>1768</v>
      </c>
      <c r="C2192" t="s">
        <v>1769</v>
      </c>
      <c r="E2192" t="s">
        <v>1770</v>
      </c>
      <c r="F2192" t="s">
        <v>1789</v>
      </c>
      <c r="G2192" t="s">
        <v>3757</v>
      </c>
      <c r="H2192" t="s">
        <v>1773</v>
      </c>
      <c r="I2192" t="s">
        <v>2770</v>
      </c>
      <c r="J2192" t="s">
        <v>13137</v>
      </c>
      <c r="K2192" t="s">
        <v>1769</v>
      </c>
      <c r="L2192" t="s">
        <v>2772</v>
      </c>
      <c r="M2192" t="s">
        <v>2773</v>
      </c>
      <c r="N2192" t="s">
        <v>2774</v>
      </c>
      <c r="O2192" t="s">
        <v>2775</v>
      </c>
      <c r="S2192" t="s">
        <v>15436</v>
      </c>
      <c r="U2192" t="s">
        <v>1783</v>
      </c>
      <c r="V2192" t="s">
        <v>2031</v>
      </c>
      <c r="W2192" t="s">
        <v>1770</v>
      </c>
      <c r="Y2192" t="s">
        <v>2773</v>
      </c>
      <c r="Z2192" t="s">
        <v>2772</v>
      </c>
      <c r="AA2192" t="s">
        <v>2775</v>
      </c>
      <c r="AB2192" t="s">
        <v>2774</v>
      </c>
      <c r="AC2192" t="s">
        <v>3757</v>
      </c>
      <c r="AD2192" t="s">
        <v>1768</v>
      </c>
      <c r="AE2192" t="s">
        <v>1785</v>
      </c>
      <c r="AG2192" t="s">
        <v>1787</v>
      </c>
    </row>
    <row r="2193" spans="1:33" x14ac:dyDescent="0.3">
      <c r="A2193" t="s">
        <v>15437</v>
      </c>
      <c r="B2193" t="s">
        <v>1768</v>
      </c>
      <c r="C2193" t="s">
        <v>1769</v>
      </c>
      <c r="E2193" t="s">
        <v>1770</v>
      </c>
      <c r="F2193" t="s">
        <v>2063</v>
      </c>
      <c r="G2193" t="s">
        <v>3533</v>
      </c>
      <c r="H2193" t="s">
        <v>1773</v>
      </c>
      <c r="I2193" t="s">
        <v>2770</v>
      </c>
      <c r="J2193" t="s">
        <v>3534</v>
      </c>
      <c r="K2193" t="s">
        <v>1769</v>
      </c>
      <c r="L2193" t="s">
        <v>4432</v>
      </c>
      <c r="M2193" t="s">
        <v>4065</v>
      </c>
      <c r="N2193" t="s">
        <v>4433</v>
      </c>
      <c r="U2193" t="s">
        <v>1783</v>
      </c>
      <c r="V2193" t="s">
        <v>2031</v>
      </c>
      <c r="W2193" t="s">
        <v>1770</v>
      </c>
      <c r="Y2193" t="s">
        <v>4065</v>
      </c>
      <c r="Z2193" t="s">
        <v>4432</v>
      </c>
      <c r="AB2193" t="s">
        <v>4433</v>
      </c>
      <c r="AC2193" t="s">
        <v>3533</v>
      </c>
      <c r="AD2193" t="s">
        <v>1768</v>
      </c>
      <c r="AE2193" t="s">
        <v>1785</v>
      </c>
      <c r="AG2193" t="s">
        <v>1787</v>
      </c>
    </row>
    <row r="2194" spans="1:33" x14ac:dyDescent="0.3">
      <c r="A2194" t="s">
        <v>15438</v>
      </c>
      <c r="B2194" t="s">
        <v>1768</v>
      </c>
      <c r="C2194" t="s">
        <v>1769</v>
      </c>
      <c r="E2194" t="s">
        <v>1770</v>
      </c>
      <c r="F2194" t="s">
        <v>2867</v>
      </c>
      <c r="G2194" t="s">
        <v>3074</v>
      </c>
      <c r="H2194" t="s">
        <v>1773</v>
      </c>
      <c r="I2194" t="s">
        <v>2770</v>
      </c>
      <c r="J2194" t="s">
        <v>3075</v>
      </c>
      <c r="K2194" t="s">
        <v>1769</v>
      </c>
      <c r="L2194" t="s">
        <v>2772</v>
      </c>
      <c r="M2194" t="s">
        <v>2773</v>
      </c>
      <c r="N2194" t="s">
        <v>2774</v>
      </c>
      <c r="O2194" t="s">
        <v>2775</v>
      </c>
      <c r="S2194" t="s">
        <v>3906</v>
      </c>
      <c r="U2194" t="s">
        <v>1783</v>
      </c>
      <c r="V2194" t="s">
        <v>2031</v>
      </c>
      <c r="W2194" t="s">
        <v>1770</v>
      </c>
      <c r="Y2194" t="s">
        <v>2773</v>
      </c>
      <c r="Z2194" t="s">
        <v>2772</v>
      </c>
      <c r="AA2194" t="s">
        <v>2775</v>
      </c>
      <c r="AB2194" t="s">
        <v>2774</v>
      </c>
      <c r="AC2194" t="s">
        <v>3074</v>
      </c>
      <c r="AD2194" t="s">
        <v>1768</v>
      </c>
      <c r="AE2194" t="s">
        <v>1785</v>
      </c>
      <c r="AG2194" t="s">
        <v>1787</v>
      </c>
    </row>
    <row r="2195" spans="1:33" x14ac:dyDescent="0.3">
      <c r="A2195" t="s">
        <v>15439</v>
      </c>
      <c r="B2195" t="s">
        <v>1768</v>
      </c>
      <c r="C2195" t="s">
        <v>1769</v>
      </c>
      <c r="E2195" t="s">
        <v>1770</v>
      </c>
      <c r="F2195" t="s">
        <v>1771</v>
      </c>
      <c r="G2195" t="s">
        <v>15440</v>
      </c>
      <c r="H2195" t="s">
        <v>1773</v>
      </c>
      <c r="I2195" t="s">
        <v>2770</v>
      </c>
      <c r="J2195" t="s">
        <v>15441</v>
      </c>
      <c r="K2195" t="s">
        <v>1769</v>
      </c>
      <c r="L2195" t="s">
        <v>2772</v>
      </c>
      <c r="M2195" t="s">
        <v>2773</v>
      </c>
      <c r="N2195" t="s">
        <v>2774</v>
      </c>
      <c r="O2195" t="s">
        <v>2775</v>
      </c>
      <c r="S2195" t="s">
        <v>3906</v>
      </c>
      <c r="U2195" t="s">
        <v>1783</v>
      </c>
      <c r="V2195" t="s">
        <v>2031</v>
      </c>
      <c r="W2195" t="s">
        <v>1770</v>
      </c>
      <c r="Y2195" t="s">
        <v>2773</v>
      </c>
      <c r="Z2195" t="s">
        <v>2772</v>
      </c>
      <c r="AA2195" t="s">
        <v>2775</v>
      </c>
      <c r="AB2195" t="s">
        <v>2774</v>
      </c>
      <c r="AC2195" t="s">
        <v>15440</v>
      </c>
      <c r="AD2195" t="s">
        <v>1768</v>
      </c>
      <c r="AE2195" t="s">
        <v>1785</v>
      </c>
      <c r="AG2195" t="s">
        <v>1787</v>
      </c>
    </row>
    <row r="2196" spans="1:33" x14ac:dyDescent="0.3">
      <c r="A2196" t="s">
        <v>15442</v>
      </c>
      <c r="B2196" t="s">
        <v>1768</v>
      </c>
      <c r="C2196" t="s">
        <v>1769</v>
      </c>
      <c r="E2196" t="s">
        <v>1770</v>
      </c>
      <c r="F2196" t="s">
        <v>15443</v>
      </c>
      <c r="G2196" t="s">
        <v>15444</v>
      </c>
      <c r="H2196" t="s">
        <v>1773</v>
      </c>
      <c r="I2196" t="s">
        <v>2770</v>
      </c>
      <c r="J2196" t="s">
        <v>15445</v>
      </c>
      <c r="K2196" t="s">
        <v>1769</v>
      </c>
      <c r="L2196" t="s">
        <v>2772</v>
      </c>
      <c r="M2196" t="s">
        <v>2773</v>
      </c>
      <c r="N2196" t="s">
        <v>2774</v>
      </c>
      <c r="O2196" t="s">
        <v>2775</v>
      </c>
      <c r="S2196" t="s">
        <v>3906</v>
      </c>
      <c r="U2196" t="s">
        <v>1783</v>
      </c>
      <c r="V2196" t="s">
        <v>2031</v>
      </c>
      <c r="W2196" t="s">
        <v>1770</v>
      </c>
      <c r="Y2196" t="s">
        <v>2773</v>
      </c>
      <c r="Z2196" t="s">
        <v>2772</v>
      </c>
      <c r="AA2196" t="s">
        <v>2775</v>
      </c>
      <c r="AB2196" t="s">
        <v>2774</v>
      </c>
      <c r="AC2196" t="s">
        <v>15444</v>
      </c>
      <c r="AD2196" t="s">
        <v>1768</v>
      </c>
      <c r="AE2196" t="s">
        <v>1785</v>
      </c>
      <c r="AG2196" t="s">
        <v>1787</v>
      </c>
    </row>
    <row r="2197" spans="1:33" x14ac:dyDescent="0.3">
      <c r="A2197" t="s">
        <v>15446</v>
      </c>
      <c r="B2197" t="s">
        <v>1768</v>
      </c>
      <c r="C2197" t="s">
        <v>1769</v>
      </c>
      <c r="E2197" t="s">
        <v>1770</v>
      </c>
      <c r="F2197" t="s">
        <v>1789</v>
      </c>
      <c r="G2197" t="s">
        <v>15447</v>
      </c>
      <c r="H2197" t="s">
        <v>1773</v>
      </c>
      <c r="I2197" t="s">
        <v>2770</v>
      </c>
      <c r="J2197" t="s">
        <v>15448</v>
      </c>
      <c r="K2197" t="s">
        <v>1769</v>
      </c>
      <c r="U2197" t="s">
        <v>1783</v>
      </c>
      <c r="V2197" t="s">
        <v>2031</v>
      </c>
      <c r="W2197" t="s">
        <v>1770</v>
      </c>
      <c r="AC2197" t="s">
        <v>15447</v>
      </c>
      <c r="AD2197" t="s">
        <v>1768</v>
      </c>
      <c r="AE2197" t="s">
        <v>1785</v>
      </c>
      <c r="AG2197" t="s">
        <v>1787</v>
      </c>
    </row>
    <row r="2198" spans="1:33" x14ac:dyDescent="0.3">
      <c r="A2198" t="s">
        <v>15449</v>
      </c>
      <c r="B2198" t="s">
        <v>1768</v>
      </c>
      <c r="C2198" t="s">
        <v>1769</v>
      </c>
      <c r="E2198" t="s">
        <v>1770</v>
      </c>
      <c r="F2198" t="s">
        <v>1923</v>
      </c>
      <c r="G2198" t="s">
        <v>15450</v>
      </c>
      <c r="H2198" t="s">
        <v>1773</v>
      </c>
      <c r="I2198" t="s">
        <v>2770</v>
      </c>
      <c r="J2198" t="s">
        <v>15451</v>
      </c>
      <c r="K2198" t="s">
        <v>1769</v>
      </c>
      <c r="L2198" t="s">
        <v>2870</v>
      </c>
      <c r="M2198" t="s">
        <v>2871</v>
      </c>
      <c r="N2198" t="s">
        <v>2872</v>
      </c>
      <c r="O2198" t="s">
        <v>15452</v>
      </c>
      <c r="S2198" t="s">
        <v>15453</v>
      </c>
      <c r="U2198" t="s">
        <v>1783</v>
      </c>
      <c r="V2198" t="s">
        <v>2031</v>
      </c>
      <c r="W2198" t="s">
        <v>1770</v>
      </c>
      <c r="Y2198" t="s">
        <v>2871</v>
      </c>
      <c r="Z2198" t="s">
        <v>2870</v>
      </c>
      <c r="AA2198" t="s">
        <v>15452</v>
      </c>
      <c r="AB2198" t="s">
        <v>2872</v>
      </c>
      <c r="AC2198" t="s">
        <v>15450</v>
      </c>
      <c r="AD2198" t="s">
        <v>1768</v>
      </c>
      <c r="AE2198" t="s">
        <v>1785</v>
      </c>
      <c r="AG2198" t="s">
        <v>1787</v>
      </c>
    </row>
    <row r="2199" spans="1:33" x14ac:dyDescent="0.3">
      <c r="A2199" t="s">
        <v>15454</v>
      </c>
      <c r="B2199" t="s">
        <v>1768</v>
      </c>
      <c r="C2199" t="s">
        <v>1769</v>
      </c>
      <c r="E2199" t="s">
        <v>1770</v>
      </c>
      <c r="F2199" t="s">
        <v>15455</v>
      </c>
      <c r="G2199" t="s">
        <v>15456</v>
      </c>
      <c r="H2199" t="s">
        <v>1791</v>
      </c>
      <c r="I2199" t="s">
        <v>2770</v>
      </c>
      <c r="J2199" t="s">
        <v>15457</v>
      </c>
      <c r="K2199" t="s">
        <v>1769</v>
      </c>
      <c r="L2199" t="s">
        <v>2772</v>
      </c>
      <c r="M2199" t="s">
        <v>2773</v>
      </c>
      <c r="N2199" t="s">
        <v>2774</v>
      </c>
      <c r="O2199" t="s">
        <v>2775</v>
      </c>
      <c r="U2199" t="s">
        <v>1783</v>
      </c>
      <c r="V2199" t="s">
        <v>2031</v>
      </c>
      <c r="W2199" t="s">
        <v>1770</v>
      </c>
      <c r="Y2199" t="s">
        <v>2773</v>
      </c>
      <c r="Z2199" t="s">
        <v>2772</v>
      </c>
      <c r="AA2199" t="s">
        <v>2775</v>
      </c>
      <c r="AB2199" t="s">
        <v>2774</v>
      </c>
      <c r="AC2199" t="s">
        <v>15456</v>
      </c>
      <c r="AD2199" t="s">
        <v>1768</v>
      </c>
      <c r="AE2199" t="s">
        <v>1785</v>
      </c>
      <c r="AG2199" t="s">
        <v>1787</v>
      </c>
    </row>
    <row r="2200" spans="1:33" x14ac:dyDescent="0.3">
      <c r="A2200" t="s">
        <v>751</v>
      </c>
      <c r="B2200" t="s">
        <v>1799</v>
      </c>
      <c r="C2200" t="s">
        <v>1769</v>
      </c>
      <c r="E2200" t="s">
        <v>1770</v>
      </c>
      <c r="G2200" t="s">
        <v>15458</v>
      </c>
      <c r="H2200" t="s">
        <v>1801</v>
      </c>
      <c r="I2200" t="s">
        <v>15459</v>
      </c>
      <c r="J2200" t="s">
        <v>15460</v>
      </c>
      <c r="K2200" t="s">
        <v>1769</v>
      </c>
      <c r="L2200" t="s">
        <v>15461</v>
      </c>
      <c r="M2200" t="s">
        <v>2140</v>
      </c>
      <c r="N2200" t="s">
        <v>15462</v>
      </c>
      <c r="O2200" t="s">
        <v>15463</v>
      </c>
      <c r="Q2200" t="s">
        <v>15464</v>
      </c>
      <c r="U2200" t="s">
        <v>1783</v>
      </c>
      <c r="V2200" t="s">
        <v>2031</v>
      </c>
      <c r="W2200" t="s">
        <v>1770</v>
      </c>
      <c r="Y2200" t="s">
        <v>2140</v>
      </c>
      <c r="Z2200" t="s">
        <v>15461</v>
      </c>
      <c r="AA2200" t="s">
        <v>15463</v>
      </c>
      <c r="AB2200" t="s">
        <v>15462</v>
      </c>
      <c r="AC2200" t="s">
        <v>15458</v>
      </c>
      <c r="AD2200" t="s">
        <v>1799</v>
      </c>
      <c r="AE2200" t="s">
        <v>1785</v>
      </c>
      <c r="AF2200" t="s">
        <v>15465</v>
      </c>
      <c r="AG2200" t="s">
        <v>1787</v>
      </c>
    </row>
    <row r="2201" spans="1:33" x14ac:dyDescent="0.3">
      <c r="A2201" t="s">
        <v>753</v>
      </c>
      <c r="B2201" t="s">
        <v>1768</v>
      </c>
      <c r="C2201" t="s">
        <v>1996</v>
      </c>
      <c r="E2201" t="s">
        <v>1770</v>
      </c>
      <c r="F2201" t="s">
        <v>11902</v>
      </c>
      <c r="G2201" t="s">
        <v>15466</v>
      </c>
      <c r="H2201" t="s">
        <v>1791</v>
      </c>
      <c r="I2201" t="s">
        <v>15467</v>
      </c>
      <c r="J2201" t="s">
        <v>15468</v>
      </c>
      <c r="K2201" t="s">
        <v>1996</v>
      </c>
      <c r="L2201" t="s">
        <v>2046</v>
      </c>
      <c r="M2201" t="s">
        <v>2047</v>
      </c>
      <c r="N2201" t="s">
        <v>8903</v>
      </c>
      <c r="O2201" t="s">
        <v>15469</v>
      </c>
      <c r="Q2201" t="s">
        <v>15470</v>
      </c>
      <c r="S2201" t="s">
        <v>15471</v>
      </c>
      <c r="U2201" t="s">
        <v>1783</v>
      </c>
      <c r="V2201" t="s">
        <v>2031</v>
      </c>
      <c r="W2201" t="s">
        <v>1770</v>
      </c>
      <c r="Y2201" t="s">
        <v>2047</v>
      </c>
      <c r="Z2201" t="s">
        <v>2046</v>
      </c>
      <c r="AA2201" t="s">
        <v>15469</v>
      </c>
      <c r="AB2201" t="s">
        <v>8903</v>
      </c>
      <c r="AC2201" t="s">
        <v>15466</v>
      </c>
      <c r="AD2201" t="s">
        <v>1768</v>
      </c>
      <c r="AE2201" t="s">
        <v>2007</v>
      </c>
      <c r="AF2201" t="s">
        <v>15472</v>
      </c>
      <c r="AG2201" t="s">
        <v>2009</v>
      </c>
    </row>
    <row r="2202" spans="1:33" x14ac:dyDescent="0.3">
      <c r="A2202" t="s">
        <v>755</v>
      </c>
      <c r="B2202" t="s">
        <v>1799</v>
      </c>
      <c r="C2202" t="s">
        <v>1996</v>
      </c>
      <c r="E2202" t="s">
        <v>1770</v>
      </c>
      <c r="G2202" t="s">
        <v>15473</v>
      </c>
      <c r="H2202" t="s">
        <v>1801</v>
      </c>
      <c r="I2202" t="s">
        <v>15474</v>
      </c>
      <c r="J2202" t="s">
        <v>15475</v>
      </c>
      <c r="K2202" t="s">
        <v>1996</v>
      </c>
      <c r="L2202" t="s">
        <v>2139</v>
      </c>
      <c r="M2202" t="s">
        <v>2140</v>
      </c>
      <c r="N2202" t="s">
        <v>8437</v>
      </c>
      <c r="O2202" t="s">
        <v>15476</v>
      </c>
      <c r="Q2202" t="s">
        <v>15477</v>
      </c>
      <c r="S2202" t="s">
        <v>15478</v>
      </c>
      <c r="U2202" t="s">
        <v>1783</v>
      </c>
      <c r="V2202" t="s">
        <v>2031</v>
      </c>
      <c r="W2202" t="s">
        <v>1770</v>
      </c>
      <c r="Y2202" t="s">
        <v>2140</v>
      </c>
      <c r="Z2202" t="s">
        <v>2139</v>
      </c>
      <c r="AA2202" t="s">
        <v>15476</v>
      </c>
      <c r="AB2202" t="s">
        <v>8437</v>
      </c>
      <c r="AC2202" t="s">
        <v>15473</v>
      </c>
      <c r="AD2202" t="s">
        <v>1799</v>
      </c>
      <c r="AE2202" t="s">
        <v>2007</v>
      </c>
      <c r="AF2202" t="s">
        <v>15479</v>
      </c>
      <c r="AG2202" t="s">
        <v>1994</v>
      </c>
    </row>
    <row r="2203" spans="1:33" x14ac:dyDescent="0.3">
      <c r="A2203" t="s">
        <v>15480</v>
      </c>
      <c r="B2203" t="s">
        <v>1768</v>
      </c>
      <c r="C2203" t="s">
        <v>1996</v>
      </c>
      <c r="E2203" t="s">
        <v>1770</v>
      </c>
      <c r="F2203" t="s">
        <v>15481</v>
      </c>
      <c r="G2203" t="s">
        <v>15482</v>
      </c>
      <c r="H2203" t="s">
        <v>1773</v>
      </c>
      <c r="I2203" t="s">
        <v>15474</v>
      </c>
      <c r="J2203" t="s">
        <v>15483</v>
      </c>
      <c r="K2203" t="s">
        <v>1996</v>
      </c>
      <c r="L2203" t="s">
        <v>1831</v>
      </c>
      <c r="M2203" t="s">
        <v>1815</v>
      </c>
      <c r="N2203" t="s">
        <v>2973</v>
      </c>
      <c r="O2203" t="s">
        <v>15484</v>
      </c>
      <c r="S2203" t="s">
        <v>15485</v>
      </c>
      <c r="U2203" t="s">
        <v>1783</v>
      </c>
      <c r="V2203" t="s">
        <v>2031</v>
      </c>
      <c r="W2203" t="s">
        <v>1770</v>
      </c>
      <c r="Y2203" t="s">
        <v>1815</v>
      </c>
      <c r="Z2203" t="s">
        <v>1831</v>
      </c>
      <c r="AA2203" t="s">
        <v>15484</v>
      </c>
      <c r="AB2203" t="s">
        <v>2973</v>
      </c>
      <c r="AC2203" t="s">
        <v>15482</v>
      </c>
      <c r="AD2203" t="s">
        <v>1768</v>
      </c>
      <c r="AE2203" t="s">
        <v>2007</v>
      </c>
      <c r="AG2203" t="s">
        <v>1994</v>
      </c>
    </row>
    <row r="2204" spans="1:33" x14ac:dyDescent="0.3">
      <c r="A2204" t="s">
        <v>15486</v>
      </c>
      <c r="B2204" t="s">
        <v>1768</v>
      </c>
      <c r="C2204" t="s">
        <v>1996</v>
      </c>
      <c r="E2204" t="s">
        <v>1770</v>
      </c>
      <c r="F2204" t="s">
        <v>1771</v>
      </c>
      <c r="G2204" t="s">
        <v>15487</v>
      </c>
      <c r="H2204" t="s">
        <v>1773</v>
      </c>
      <c r="I2204" t="s">
        <v>15474</v>
      </c>
      <c r="J2204" t="s">
        <v>15488</v>
      </c>
      <c r="K2204" t="s">
        <v>1996</v>
      </c>
      <c r="L2204" t="s">
        <v>2139</v>
      </c>
      <c r="M2204" t="s">
        <v>2140</v>
      </c>
      <c r="N2204" t="s">
        <v>2633</v>
      </c>
      <c r="O2204" t="s">
        <v>15489</v>
      </c>
      <c r="U2204" t="s">
        <v>1783</v>
      </c>
      <c r="V2204" t="s">
        <v>2031</v>
      </c>
      <c r="W2204" t="s">
        <v>1770</v>
      </c>
      <c r="Y2204" t="s">
        <v>2140</v>
      </c>
      <c r="Z2204" t="s">
        <v>2139</v>
      </c>
      <c r="AA2204" t="s">
        <v>15489</v>
      </c>
      <c r="AB2204" t="s">
        <v>2633</v>
      </c>
      <c r="AC2204" t="s">
        <v>15487</v>
      </c>
      <c r="AD2204" t="s">
        <v>1768</v>
      </c>
      <c r="AE2204" t="s">
        <v>2007</v>
      </c>
      <c r="AG2204" t="s">
        <v>1994</v>
      </c>
    </row>
    <row r="2205" spans="1:33" x14ac:dyDescent="0.3">
      <c r="A2205" t="s">
        <v>15490</v>
      </c>
      <c r="B2205" t="s">
        <v>1768</v>
      </c>
      <c r="E2205" t="s">
        <v>1770</v>
      </c>
      <c r="F2205" t="s">
        <v>15491</v>
      </c>
      <c r="G2205" t="s">
        <v>15492</v>
      </c>
      <c r="H2205" t="s">
        <v>1773</v>
      </c>
      <c r="I2205" t="s">
        <v>15493</v>
      </c>
      <c r="J2205" t="s">
        <v>15494</v>
      </c>
      <c r="L2205" t="s">
        <v>5525</v>
      </c>
      <c r="M2205" t="s">
        <v>2823</v>
      </c>
      <c r="N2205" t="s">
        <v>10617</v>
      </c>
      <c r="O2205" t="s">
        <v>15495</v>
      </c>
      <c r="U2205" t="s">
        <v>1783</v>
      </c>
      <c r="V2205" t="s">
        <v>2031</v>
      </c>
      <c r="W2205" t="s">
        <v>1770</v>
      </c>
      <c r="Y2205" t="s">
        <v>2823</v>
      </c>
      <c r="Z2205" t="s">
        <v>5525</v>
      </c>
      <c r="AA2205" t="s">
        <v>15495</v>
      </c>
      <c r="AB2205" t="s">
        <v>10617</v>
      </c>
      <c r="AC2205" t="s">
        <v>15492</v>
      </c>
      <c r="AD2205" t="s">
        <v>1768</v>
      </c>
      <c r="AF2205" t="s">
        <v>15496</v>
      </c>
      <c r="AG2205" t="s">
        <v>2120</v>
      </c>
    </row>
    <row r="2206" spans="1:33" x14ac:dyDescent="0.3">
      <c r="A2206" t="s">
        <v>15497</v>
      </c>
      <c r="B2206" t="s">
        <v>1768</v>
      </c>
      <c r="E2206" t="s">
        <v>1770</v>
      </c>
      <c r="F2206" t="s">
        <v>3232</v>
      </c>
      <c r="G2206" t="s">
        <v>15498</v>
      </c>
      <c r="J2206" t="s">
        <v>15499</v>
      </c>
      <c r="L2206" t="s">
        <v>4144</v>
      </c>
      <c r="M2206" t="s">
        <v>1952</v>
      </c>
      <c r="N2206" t="s">
        <v>4145</v>
      </c>
      <c r="O2206" t="s">
        <v>15500</v>
      </c>
      <c r="U2206" t="s">
        <v>1783</v>
      </c>
      <c r="V2206" t="s">
        <v>4079</v>
      </c>
      <c r="W2206" t="s">
        <v>1770</v>
      </c>
      <c r="Y2206" t="s">
        <v>1952</v>
      </c>
      <c r="Z2206" t="s">
        <v>4144</v>
      </c>
      <c r="AA2206" t="s">
        <v>15500</v>
      </c>
      <c r="AB2206" t="s">
        <v>4145</v>
      </c>
      <c r="AC2206" t="s">
        <v>15498</v>
      </c>
      <c r="AD2206" t="s">
        <v>1768</v>
      </c>
    </row>
    <row r="2207" spans="1:33" x14ac:dyDescent="0.3">
      <c r="A2207" t="s">
        <v>15501</v>
      </c>
      <c r="B2207" t="s">
        <v>1768</v>
      </c>
      <c r="E2207" t="s">
        <v>1770</v>
      </c>
      <c r="F2207" t="s">
        <v>1771</v>
      </c>
      <c r="G2207" t="s">
        <v>8312</v>
      </c>
      <c r="H2207" t="s">
        <v>1773</v>
      </c>
      <c r="I2207" t="s">
        <v>15502</v>
      </c>
      <c r="J2207" t="s">
        <v>15503</v>
      </c>
      <c r="L2207" t="s">
        <v>2443</v>
      </c>
      <c r="M2207" t="s">
        <v>2444</v>
      </c>
      <c r="N2207" t="s">
        <v>11497</v>
      </c>
      <c r="O2207" t="s">
        <v>15504</v>
      </c>
      <c r="S2207" t="s">
        <v>15505</v>
      </c>
      <c r="U2207" t="s">
        <v>1783</v>
      </c>
      <c r="V2207" t="s">
        <v>2031</v>
      </c>
      <c r="W2207" t="s">
        <v>1770</v>
      </c>
      <c r="Y2207" t="s">
        <v>2444</v>
      </c>
      <c r="Z2207" t="s">
        <v>2443</v>
      </c>
      <c r="AA2207" t="s">
        <v>15504</v>
      </c>
      <c r="AB2207" t="s">
        <v>11497</v>
      </c>
      <c r="AC2207" t="s">
        <v>8312</v>
      </c>
      <c r="AD2207" t="s">
        <v>1768</v>
      </c>
      <c r="AF2207" t="s">
        <v>15506</v>
      </c>
      <c r="AG2207" t="s">
        <v>2120</v>
      </c>
    </row>
    <row r="2208" spans="1:33" x14ac:dyDescent="0.3">
      <c r="A2208" t="s">
        <v>15507</v>
      </c>
      <c r="B2208" t="s">
        <v>1799</v>
      </c>
      <c r="E2208" t="s">
        <v>1770</v>
      </c>
      <c r="G2208" t="s">
        <v>15508</v>
      </c>
      <c r="H2208" t="s">
        <v>1801</v>
      </c>
      <c r="I2208" t="s">
        <v>15509</v>
      </c>
      <c r="J2208" t="s">
        <v>15510</v>
      </c>
      <c r="L2208" t="s">
        <v>1831</v>
      </c>
      <c r="M2208" t="s">
        <v>1815</v>
      </c>
      <c r="N2208" t="s">
        <v>1514</v>
      </c>
      <c r="O2208" t="s">
        <v>15511</v>
      </c>
      <c r="U2208" t="s">
        <v>1783</v>
      </c>
      <c r="V2208" t="s">
        <v>2031</v>
      </c>
      <c r="W2208" t="s">
        <v>1770</v>
      </c>
      <c r="Y2208" t="s">
        <v>1815</v>
      </c>
      <c r="Z2208" t="s">
        <v>1831</v>
      </c>
      <c r="AA2208" t="s">
        <v>15511</v>
      </c>
      <c r="AB2208" t="s">
        <v>1514</v>
      </c>
      <c r="AC2208" t="s">
        <v>15508</v>
      </c>
      <c r="AD2208" t="s">
        <v>1799</v>
      </c>
      <c r="AF2208" t="s">
        <v>15512</v>
      </c>
      <c r="AG2208" t="s">
        <v>2120</v>
      </c>
    </row>
    <row r="2209" spans="1:33" x14ac:dyDescent="0.3">
      <c r="A2209" t="s">
        <v>757</v>
      </c>
      <c r="B2209" t="s">
        <v>1768</v>
      </c>
      <c r="C2209" t="s">
        <v>1996</v>
      </c>
      <c r="E2209" t="s">
        <v>1770</v>
      </c>
      <c r="F2209" t="s">
        <v>15513</v>
      </c>
      <c r="G2209" t="s">
        <v>15514</v>
      </c>
      <c r="H2209" t="s">
        <v>1773</v>
      </c>
      <c r="I2209" t="s">
        <v>15515</v>
      </c>
      <c r="J2209" t="s">
        <v>15516</v>
      </c>
      <c r="K2209" t="s">
        <v>1996</v>
      </c>
      <c r="L2209" t="s">
        <v>1831</v>
      </c>
      <c r="M2209" t="s">
        <v>1815</v>
      </c>
      <c r="N2209" t="s">
        <v>1418</v>
      </c>
      <c r="O2209" t="s">
        <v>15517</v>
      </c>
      <c r="S2209" t="s">
        <v>15518</v>
      </c>
      <c r="U2209" t="s">
        <v>1783</v>
      </c>
      <c r="V2209" t="s">
        <v>2031</v>
      </c>
      <c r="W2209" t="s">
        <v>1770</v>
      </c>
      <c r="Y2209" t="s">
        <v>1815</v>
      </c>
      <c r="Z2209" t="s">
        <v>1831</v>
      </c>
      <c r="AA2209" t="s">
        <v>15517</v>
      </c>
      <c r="AB2209" t="s">
        <v>1418</v>
      </c>
      <c r="AC2209" t="s">
        <v>15514</v>
      </c>
      <c r="AD2209" t="s">
        <v>1768</v>
      </c>
      <c r="AE2209" t="s">
        <v>2007</v>
      </c>
      <c r="AF2209" t="s">
        <v>15519</v>
      </c>
      <c r="AG2209" t="s">
        <v>1994</v>
      </c>
    </row>
    <row r="2210" spans="1:33" x14ac:dyDescent="0.3">
      <c r="A2210" t="s">
        <v>15520</v>
      </c>
      <c r="B2210" t="s">
        <v>1768</v>
      </c>
      <c r="C2210" t="s">
        <v>2110</v>
      </c>
      <c r="E2210" t="s">
        <v>1770</v>
      </c>
      <c r="F2210" t="s">
        <v>15521</v>
      </c>
      <c r="G2210" t="s">
        <v>15522</v>
      </c>
      <c r="H2210" t="s">
        <v>1773</v>
      </c>
      <c r="I2210" t="s">
        <v>15523</v>
      </c>
      <c r="J2210" t="s">
        <v>15524</v>
      </c>
      <c r="K2210" t="s">
        <v>2110</v>
      </c>
      <c r="L2210" t="s">
        <v>3126</v>
      </c>
      <c r="M2210" t="s">
        <v>3127</v>
      </c>
      <c r="N2210" t="s">
        <v>3128</v>
      </c>
      <c r="O2210" t="s">
        <v>15525</v>
      </c>
      <c r="Q2210" t="s">
        <v>15526</v>
      </c>
      <c r="S2210" t="s">
        <v>15527</v>
      </c>
      <c r="U2210" t="s">
        <v>1783</v>
      </c>
      <c r="V2210" t="s">
        <v>15528</v>
      </c>
      <c r="W2210" t="s">
        <v>1770</v>
      </c>
      <c r="Y2210" t="s">
        <v>3127</v>
      </c>
      <c r="Z2210" t="s">
        <v>3126</v>
      </c>
      <c r="AA2210" t="s">
        <v>15525</v>
      </c>
      <c r="AB2210" t="s">
        <v>3128</v>
      </c>
      <c r="AC2210" t="s">
        <v>15522</v>
      </c>
      <c r="AD2210" t="s">
        <v>1768</v>
      </c>
      <c r="AE2210" t="s">
        <v>2118</v>
      </c>
      <c r="AF2210" t="s">
        <v>15529</v>
      </c>
      <c r="AG2210" t="s">
        <v>2120</v>
      </c>
    </row>
    <row r="2211" spans="1:33" x14ac:dyDescent="0.3">
      <c r="A2211" t="s">
        <v>15530</v>
      </c>
      <c r="B2211" t="s">
        <v>1768</v>
      </c>
      <c r="E2211" t="s">
        <v>1770</v>
      </c>
      <c r="F2211" t="s">
        <v>8651</v>
      </c>
      <c r="G2211" t="s">
        <v>15531</v>
      </c>
      <c r="H2211" t="s">
        <v>1773</v>
      </c>
      <c r="I2211" t="s">
        <v>15532</v>
      </c>
      <c r="J2211" t="s">
        <v>15533</v>
      </c>
      <c r="L2211" t="s">
        <v>1792</v>
      </c>
      <c r="M2211" t="s">
        <v>1777</v>
      </c>
      <c r="N2211" t="s">
        <v>354</v>
      </c>
      <c r="O2211" t="s">
        <v>15534</v>
      </c>
      <c r="Q2211" t="s">
        <v>15535</v>
      </c>
      <c r="S2211" t="s">
        <v>15536</v>
      </c>
      <c r="U2211" t="s">
        <v>1783</v>
      </c>
      <c r="V2211" t="s">
        <v>2031</v>
      </c>
      <c r="W2211" t="s">
        <v>1770</v>
      </c>
      <c r="Y2211" t="s">
        <v>1777</v>
      </c>
      <c r="Z2211" t="s">
        <v>1792</v>
      </c>
      <c r="AA2211" t="s">
        <v>15534</v>
      </c>
      <c r="AB2211" t="s">
        <v>354</v>
      </c>
      <c r="AC2211" t="s">
        <v>15531</v>
      </c>
      <c r="AD2211" t="s">
        <v>1768</v>
      </c>
      <c r="AF2211" t="s">
        <v>15537</v>
      </c>
      <c r="AG2211" t="s">
        <v>15538</v>
      </c>
    </row>
    <row r="2212" spans="1:33" x14ac:dyDescent="0.3">
      <c r="A2212" t="s">
        <v>15539</v>
      </c>
      <c r="B2212" t="s">
        <v>1768</v>
      </c>
      <c r="E2212" t="s">
        <v>1770</v>
      </c>
      <c r="F2212" t="s">
        <v>3520</v>
      </c>
      <c r="G2212" t="s">
        <v>15540</v>
      </c>
      <c r="H2212" t="s">
        <v>1773</v>
      </c>
      <c r="I2212" t="s">
        <v>15541</v>
      </c>
      <c r="J2212" t="s">
        <v>15542</v>
      </c>
      <c r="L2212" t="s">
        <v>15543</v>
      </c>
      <c r="M2212" t="s">
        <v>4065</v>
      </c>
      <c r="N2212" t="s">
        <v>15544</v>
      </c>
      <c r="O2212" t="s">
        <v>15545</v>
      </c>
      <c r="U2212" t="s">
        <v>1783</v>
      </c>
      <c r="V2212" t="s">
        <v>6859</v>
      </c>
      <c r="W2212" t="s">
        <v>1770</v>
      </c>
      <c r="Y2212" t="s">
        <v>4065</v>
      </c>
      <c r="Z2212" t="s">
        <v>15543</v>
      </c>
      <c r="AA2212" t="s">
        <v>15545</v>
      </c>
      <c r="AB2212" t="s">
        <v>15544</v>
      </c>
      <c r="AC2212" t="s">
        <v>15540</v>
      </c>
      <c r="AD2212" t="s">
        <v>1768</v>
      </c>
      <c r="AF2212" t="s">
        <v>15546</v>
      </c>
      <c r="AG2212" t="s">
        <v>2229</v>
      </c>
    </row>
    <row r="2213" spans="1:33" x14ac:dyDescent="0.3">
      <c r="A2213" t="s">
        <v>759</v>
      </c>
      <c r="B2213" t="s">
        <v>1768</v>
      </c>
      <c r="C2213" t="s">
        <v>2110</v>
      </c>
      <c r="E2213" t="s">
        <v>1770</v>
      </c>
      <c r="F2213" t="s">
        <v>2112</v>
      </c>
      <c r="G2213" t="s">
        <v>15547</v>
      </c>
      <c r="H2213" t="s">
        <v>1773</v>
      </c>
      <c r="I2213" t="s">
        <v>15548</v>
      </c>
      <c r="J2213" t="s">
        <v>15549</v>
      </c>
      <c r="K2213" t="s">
        <v>2110</v>
      </c>
      <c r="L2213" t="s">
        <v>4974</v>
      </c>
      <c r="M2213" t="s">
        <v>2183</v>
      </c>
      <c r="N2213" t="s">
        <v>9077</v>
      </c>
      <c r="O2213" t="s">
        <v>15550</v>
      </c>
      <c r="Q2213" t="s">
        <v>15551</v>
      </c>
      <c r="S2213" t="s">
        <v>15552</v>
      </c>
      <c r="U2213" t="s">
        <v>1783</v>
      </c>
      <c r="V2213" t="s">
        <v>2031</v>
      </c>
      <c r="W2213" t="s">
        <v>1770</v>
      </c>
      <c r="Y2213" t="s">
        <v>2183</v>
      </c>
      <c r="Z2213" t="s">
        <v>4974</v>
      </c>
      <c r="AA2213" t="s">
        <v>15550</v>
      </c>
      <c r="AB2213" t="s">
        <v>9077</v>
      </c>
      <c r="AC2213" t="s">
        <v>15547</v>
      </c>
      <c r="AD2213" t="s">
        <v>1768</v>
      </c>
      <c r="AE2213" t="s">
        <v>2118</v>
      </c>
      <c r="AF2213" t="s">
        <v>15553</v>
      </c>
      <c r="AG2213" t="s">
        <v>2120</v>
      </c>
    </row>
    <row r="2214" spans="1:33" x14ac:dyDescent="0.3">
      <c r="A2214" t="s">
        <v>15554</v>
      </c>
      <c r="B2214" t="s">
        <v>1799</v>
      </c>
      <c r="E2214" t="s">
        <v>1770</v>
      </c>
      <c r="G2214" t="s">
        <v>15555</v>
      </c>
      <c r="H2214" t="s">
        <v>1801</v>
      </c>
      <c r="I2214" t="s">
        <v>15556</v>
      </c>
      <c r="J2214" t="s">
        <v>15557</v>
      </c>
      <c r="L2214" t="s">
        <v>15558</v>
      </c>
      <c r="M2214" t="s">
        <v>4101</v>
      </c>
      <c r="N2214" t="s">
        <v>15559</v>
      </c>
      <c r="O2214" t="s">
        <v>15560</v>
      </c>
      <c r="U2214" t="s">
        <v>1783</v>
      </c>
      <c r="V2214" t="s">
        <v>6859</v>
      </c>
      <c r="W2214" t="s">
        <v>1770</v>
      </c>
      <c r="Y2214" t="s">
        <v>4101</v>
      </c>
      <c r="Z2214" t="s">
        <v>15558</v>
      </c>
      <c r="AA2214" t="s">
        <v>15560</v>
      </c>
      <c r="AB2214" t="s">
        <v>15559</v>
      </c>
      <c r="AC2214" t="s">
        <v>15555</v>
      </c>
      <c r="AD2214" t="s">
        <v>1799</v>
      </c>
      <c r="AF2214" t="s">
        <v>15561</v>
      </c>
      <c r="AG2214" t="s">
        <v>15538</v>
      </c>
    </row>
    <row r="2215" spans="1:33" x14ac:dyDescent="0.3">
      <c r="A2215" t="s">
        <v>15562</v>
      </c>
      <c r="B2215" t="s">
        <v>1768</v>
      </c>
      <c r="E2215" t="s">
        <v>1770</v>
      </c>
      <c r="F2215" t="s">
        <v>11130</v>
      </c>
      <c r="G2215" t="s">
        <v>15563</v>
      </c>
      <c r="H2215" t="s">
        <v>1791</v>
      </c>
      <c r="J2215" t="s">
        <v>15564</v>
      </c>
      <c r="L2215" t="s">
        <v>15565</v>
      </c>
      <c r="M2215" t="s">
        <v>1891</v>
      </c>
      <c r="N2215" t="s">
        <v>1928</v>
      </c>
      <c r="O2215" t="s">
        <v>15566</v>
      </c>
      <c r="U2215" t="s">
        <v>1783</v>
      </c>
      <c r="V2215" t="s">
        <v>6859</v>
      </c>
      <c r="W2215" t="s">
        <v>1770</v>
      </c>
      <c r="Y2215" t="s">
        <v>1891</v>
      </c>
      <c r="Z2215" t="s">
        <v>15565</v>
      </c>
      <c r="AA2215" t="s">
        <v>15566</v>
      </c>
      <c r="AB2215" t="s">
        <v>1928</v>
      </c>
      <c r="AC2215" t="s">
        <v>15563</v>
      </c>
      <c r="AD2215" t="s">
        <v>1768</v>
      </c>
      <c r="AF2215" t="s">
        <v>15567</v>
      </c>
      <c r="AG2215" t="s">
        <v>9841</v>
      </c>
    </row>
    <row r="2216" spans="1:33" x14ac:dyDescent="0.3">
      <c r="A2216" t="s">
        <v>15568</v>
      </c>
      <c r="B2216" t="s">
        <v>1768</v>
      </c>
      <c r="E2216" t="s">
        <v>1770</v>
      </c>
      <c r="F2216" t="s">
        <v>15569</v>
      </c>
      <c r="G2216" t="s">
        <v>15570</v>
      </c>
      <c r="H2216" t="s">
        <v>1791</v>
      </c>
      <c r="I2216" t="s">
        <v>15571</v>
      </c>
      <c r="J2216" t="s">
        <v>15572</v>
      </c>
      <c r="L2216" t="s">
        <v>15573</v>
      </c>
      <c r="M2216" t="s">
        <v>3300</v>
      </c>
      <c r="N2216" t="s">
        <v>15574</v>
      </c>
      <c r="O2216" t="s">
        <v>15575</v>
      </c>
      <c r="U2216" t="s">
        <v>1783</v>
      </c>
      <c r="V2216" t="s">
        <v>6859</v>
      </c>
      <c r="W2216" t="s">
        <v>1770</v>
      </c>
      <c r="Y2216" t="s">
        <v>3300</v>
      </c>
      <c r="Z2216" t="s">
        <v>15573</v>
      </c>
      <c r="AA2216" t="s">
        <v>15575</v>
      </c>
      <c r="AB2216" t="s">
        <v>15574</v>
      </c>
      <c r="AC2216" t="s">
        <v>15570</v>
      </c>
      <c r="AD2216" t="s">
        <v>1768</v>
      </c>
      <c r="AF2216" t="s">
        <v>15576</v>
      </c>
      <c r="AG2216" t="s">
        <v>15538</v>
      </c>
    </row>
    <row r="2217" spans="1:33" x14ac:dyDescent="0.3">
      <c r="A2217" t="s">
        <v>15577</v>
      </c>
      <c r="B2217" t="s">
        <v>1768</v>
      </c>
      <c r="E2217" t="s">
        <v>1770</v>
      </c>
      <c r="F2217" t="s">
        <v>2907</v>
      </c>
      <c r="G2217" t="s">
        <v>15578</v>
      </c>
      <c r="H2217" t="s">
        <v>1773</v>
      </c>
      <c r="J2217" t="s">
        <v>15579</v>
      </c>
      <c r="L2217" t="s">
        <v>12227</v>
      </c>
      <c r="M2217" t="s">
        <v>1981</v>
      </c>
      <c r="N2217" t="s">
        <v>7181</v>
      </c>
      <c r="O2217" t="s">
        <v>15580</v>
      </c>
      <c r="S2217" t="s">
        <v>15581</v>
      </c>
      <c r="U2217" t="s">
        <v>1783</v>
      </c>
      <c r="V2217" t="s">
        <v>4079</v>
      </c>
      <c r="W2217" t="s">
        <v>1770</v>
      </c>
      <c r="Y2217" t="s">
        <v>1981</v>
      </c>
      <c r="Z2217" t="s">
        <v>12227</v>
      </c>
      <c r="AA2217" t="s">
        <v>15580</v>
      </c>
      <c r="AB2217" t="s">
        <v>7181</v>
      </c>
      <c r="AC2217" t="s">
        <v>15578</v>
      </c>
      <c r="AD2217" t="s">
        <v>1768</v>
      </c>
      <c r="AF2217" t="s">
        <v>15582</v>
      </c>
    </row>
    <row r="2218" spans="1:33" x14ac:dyDescent="0.3">
      <c r="A2218" t="s">
        <v>15583</v>
      </c>
      <c r="B2218" t="s">
        <v>1768</v>
      </c>
      <c r="E2218" t="s">
        <v>1770</v>
      </c>
      <c r="F2218" t="s">
        <v>15584</v>
      </c>
      <c r="G2218" t="s">
        <v>15585</v>
      </c>
      <c r="H2218" t="s">
        <v>1773</v>
      </c>
      <c r="I2218" t="s">
        <v>15586</v>
      </c>
      <c r="J2218" t="s">
        <v>15587</v>
      </c>
      <c r="L2218" t="s">
        <v>15588</v>
      </c>
      <c r="M2218" t="s">
        <v>3661</v>
      </c>
      <c r="N2218" t="s">
        <v>15589</v>
      </c>
      <c r="O2218" t="s">
        <v>15590</v>
      </c>
      <c r="U2218" t="s">
        <v>1783</v>
      </c>
      <c r="V2218" t="s">
        <v>6859</v>
      </c>
      <c r="W2218" t="s">
        <v>1770</v>
      </c>
      <c r="Y2218" t="s">
        <v>3661</v>
      </c>
      <c r="Z2218" t="s">
        <v>15588</v>
      </c>
      <c r="AA2218" t="s">
        <v>15590</v>
      </c>
      <c r="AB2218" t="s">
        <v>15589</v>
      </c>
      <c r="AC2218" t="s">
        <v>15585</v>
      </c>
      <c r="AD2218" t="s">
        <v>1768</v>
      </c>
      <c r="AF2218" t="s">
        <v>15591</v>
      </c>
      <c r="AG2218" t="s">
        <v>5119</v>
      </c>
    </row>
    <row r="2219" spans="1:33" x14ac:dyDescent="0.3">
      <c r="A2219" t="s">
        <v>761</v>
      </c>
      <c r="B2219" t="s">
        <v>1799</v>
      </c>
      <c r="C2219" t="s">
        <v>1769</v>
      </c>
      <c r="E2219" t="s">
        <v>1770</v>
      </c>
      <c r="G2219" t="s">
        <v>15592</v>
      </c>
      <c r="H2219" t="s">
        <v>1801</v>
      </c>
      <c r="I2219" t="s">
        <v>15593</v>
      </c>
      <c r="J2219" t="s">
        <v>15594</v>
      </c>
      <c r="K2219" t="s">
        <v>1769</v>
      </c>
      <c r="L2219" t="s">
        <v>2139</v>
      </c>
      <c r="M2219" t="s">
        <v>2140</v>
      </c>
      <c r="N2219" t="s">
        <v>15595</v>
      </c>
      <c r="O2219" t="s">
        <v>15596</v>
      </c>
      <c r="S2219" t="s">
        <v>15597</v>
      </c>
      <c r="U2219" t="s">
        <v>1783</v>
      </c>
      <c r="V2219" t="s">
        <v>2031</v>
      </c>
      <c r="W2219" t="s">
        <v>1770</v>
      </c>
      <c r="Y2219" t="s">
        <v>2140</v>
      </c>
      <c r="Z2219" t="s">
        <v>2139</v>
      </c>
      <c r="AA2219" t="s">
        <v>15596</v>
      </c>
      <c r="AB2219" t="s">
        <v>15595</v>
      </c>
      <c r="AC2219" t="s">
        <v>15592</v>
      </c>
      <c r="AD2219" t="s">
        <v>1799</v>
      </c>
      <c r="AE2219" t="s">
        <v>1785</v>
      </c>
      <c r="AF2219" t="s">
        <v>15598</v>
      </c>
      <c r="AG2219" t="s">
        <v>1787</v>
      </c>
    </row>
    <row r="2220" spans="1:33" x14ac:dyDescent="0.3">
      <c r="A2220" t="s">
        <v>15599</v>
      </c>
      <c r="B2220" t="s">
        <v>1768</v>
      </c>
      <c r="C2220" t="s">
        <v>1769</v>
      </c>
      <c r="E2220" t="s">
        <v>1770</v>
      </c>
      <c r="F2220" t="s">
        <v>2788</v>
      </c>
      <c r="G2220" t="s">
        <v>15600</v>
      </c>
      <c r="H2220" t="s">
        <v>1773</v>
      </c>
      <c r="I2220" t="s">
        <v>15593</v>
      </c>
      <c r="J2220" t="s">
        <v>15601</v>
      </c>
      <c r="K2220" t="s">
        <v>1769</v>
      </c>
      <c r="L2220" t="s">
        <v>2139</v>
      </c>
      <c r="M2220" t="s">
        <v>2140</v>
      </c>
      <c r="N2220" t="s">
        <v>6123</v>
      </c>
      <c r="O2220" t="s">
        <v>15602</v>
      </c>
      <c r="U2220" t="s">
        <v>1783</v>
      </c>
      <c r="V2220" t="s">
        <v>2031</v>
      </c>
      <c r="W2220" t="s">
        <v>1770</v>
      </c>
      <c r="Y2220" t="s">
        <v>2140</v>
      </c>
      <c r="Z2220" t="s">
        <v>2139</v>
      </c>
      <c r="AA2220" t="s">
        <v>15602</v>
      </c>
      <c r="AB2220" t="s">
        <v>6123</v>
      </c>
      <c r="AC2220" t="s">
        <v>15600</v>
      </c>
      <c r="AD2220" t="s">
        <v>1768</v>
      </c>
      <c r="AE2220" t="s">
        <v>1785</v>
      </c>
      <c r="AG2220" t="s">
        <v>1787</v>
      </c>
    </row>
    <row r="2221" spans="1:33" x14ac:dyDescent="0.3">
      <c r="A2221" t="s">
        <v>15603</v>
      </c>
      <c r="B2221" t="s">
        <v>1768</v>
      </c>
      <c r="C2221" t="s">
        <v>1769</v>
      </c>
      <c r="E2221" t="s">
        <v>1770</v>
      </c>
      <c r="F2221" t="s">
        <v>2400</v>
      </c>
      <c r="G2221" t="s">
        <v>15604</v>
      </c>
      <c r="H2221" t="s">
        <v>1773</v>
      </c>
      <c r="I2221" t="s">
        <v>15593</v>
      </c>
      <c r="J2221" t="s">
        <v>15605</v>
      </c>
      <c r="K2221" t="s">
        <v>1769</v>
      </c>
      <c r="U2221" t="s">
        <v>1783</v>
      </c>
      <c r="V2221" t="s">
        <v>2031</v>
      </c>
      <c r="W2221" t="s">
        <v>1770</v>
      </c>
      <c r="AC2221" t="s">
        <v>15604</v>
      </c>
      <c r="AD2221" t="s">
        <v>1768</v>
      </c>
      <c r="AE2221" t="s">
        <v>1785</v>
      </c>
      <c r="AG2221" t="s">
        <v>1787</v>
      </c>
    </row>
    <row r="2222" spans="1:33" x14ac:dyDescent="0.3">
      <c r="A2222" t="s">
        <v>15606</v>
      </c>
      <c r="B2222" t="s">
        <v>1768</v>
      </c>
      <c r="C2222" t="s">
        <v>1769</v>
      </c>
      <c r="E2222" t="s">
        <v>1770</v>
      </c>
      <c r="F2222" t="s">
        <v>2467</v>
      </c>
      <c r="G2222" t="s">
        <v>15607</v>
      </c>
      <c r="H2222" t="s">
        <v>1773</v>
      </c>
      <c r="I2222" t="s">
        <v>15593</v>
      </c>
      <c r="J2222" t="s">
        <v>15608</v>
      </c>
      <c r="K2222" t="s">
        <v>1769</v>
      </c>
      <c r="U2222" t="s">
        <v>1783</v>
      </c>
      <c r="V2222" t="s">
        <v>2031</v>
      </c>
      <c r="W2222" t="s">
        <v>1770</v>
      </c>
      <c r="AC2222" t="s">
        <v>15607</v>
      </c>
      <c r="AD2222" t="s">
        <v>1768</v>
      </c>
      <c r="AE2222" t="s">
        <v>1785</v>
      </c>
      <c r="AG2222" t="s">
        <v>1787</v>
      </c>
    </row>
    <row r="2223" spans="1:33" x14ac:dyDescent="0.3">
      <c r="A2223" t="s">
        <v>15609</v>
      </c>
      <c r="B2223" t="s">
        <v>1768</v>
      </c>
      <c r="C2223" t="s">
        <v>1769</v>
      </c>
      <c r="E2223" t="s">
        <v>1770</v>
      </c>
      <c r="F2223" t="s">
        <v>2663</v>
      </c>
      <c r="G2223" t="s">
        <v>15610</v>
      </c>
      <c r="H2223" t="s">
        <v>1773</v>
      </c>
      <c r="I2223" t="s">
        <v>15593</v>
      </c>
      <c r="J2223" t="s">
        <v>15611</v>
      </c>
      <c r="K2223" t="s">
        <v>1769</v>
      </c>
      <c r="L2223" t="s">
        <v>2139</v>
      </c>
      <c r="M2223" t="s">
        <v>2140</v>
      </c>
      <c r="N2223" t="s">
        <v>15595</v>
      </c>
      <c r="O2223" t="s">
        <v>15596</v>
      </c>
      <c r="S2223" t="s">
        <v>15612</v>
      </c>
      <c r="U2223" t="s">
        <v>1783</v>
      </c>
      <c r="V2223" t="s">
        <v>2031</v>
      </c>
      <c r="W2223" t="s">
        <v>1770</v>
      </c>
      <c r="Y2223" t="s">
        <v>2140</v>
      </c>
      <c r="Z2223" t="s">
        <v>2139</v>
      </c>
      <c r="AA2223" t="s">
        <v>15596</v>
      </c>
      <c r="AB2223" t="s">
        <v>15595</v>
      </c>
      <c r="AC2223" t="s">
        <v>15610</v>
      </c>
      <c r="AD2223" t="s">
        <v>1768</v>
      </c>
      <c r="AE2223" t="s">
        <v>1785</v>
      </c>
      <c r="AG2223" t="s">
        <v>1787</v>
      </c>
    </row>
    <row r="2224" spans="1:33" x14ac:dyDescent="0.3">
      <c r="A2224" t="s">
        <v>15613</v>
      </c>
      <c r="B2224" t="s">
        <v>1768</v>
      </c>
      <c r="C2224" t="s">
        <v>1769</v>
      </c>
      <c r="E2224" t="s">
        <v>1770</v>
      </c>
      <c r="F2224" t="s">
        <v>2371</v>
      </c>
      <c r="G2224" t="s">
        <v>8146</v>
      </c>
      <c r="H2224" t="s">
        <v>1773</v>
      </c>
      <c r="I2224" t="s">
        <v>15593</v>
      </c>
      <c r="J2224" t="s">
        <v>15614</v>
      </c>
      <c r="K2224" t="s">
        <v>1769</v>
      </c>
      <c r="U2224" t="s">
        <v>1783</v>
      </c>
      <c r="V2224" t="s">
        <v>2031</v>
      </c>
      <c r="W2224" t="s">
        <v>1770</v>
      </c>
      <c r="AC2224" t="s">
        <v>8146</v>
      </c>
      <c r="AD2224" t="s">
        <v>1768</v>
      </c>
      <c r="AE2224" t="s">
        <v>1785</v>
      </c>
      <c r="AG2224" t="s">
        <v>1787</v>
      </c>
    </row>
    <row r="2225" spans="1:33" x14ac:dyDescent="0.3">
      <c r="A2225" t="s">
        <v>15615</v>
      </c>
      <c r="B2225" t="s">
        <v>1768</v>
      </c>
      <c r="C2225" t="s">
        <v>1769</v>
      </c>
      <c r="E2225" t="s">
        <v>1770</v>
      </c>
      <c r="F2225" t="s">
        <v>13550</v>
      </c>
      <c r="G2225" t="s">
        <v>15616</v>
      </c>
      <c r="H2225" t="s">
        <v>1773</v>
      </c>
      <c r="I2225" t="s">
        <v>15593</v>
      </c>
      <c r="J2225" t="s">
        <v>15617</v>
      </c>
      <c r="K2225" t="s">
        <v>1769</v>
      </c>
      <c r="U2225" t="s">
        <v>1783</v>
      </c>
      <c r="V2225" t="s">
        <v>2031</v>
      </c>
      <c r="W2225" t="s">
        <v>1770</v>
      </c>
      <c r="AC2225" t="s">
        <v>15616</v>
      </c>
      <c r="AD2225" t="s">
        <v>1768</v>
      </c>
      <c r="AE2225" t="s">
        <v>1785</v>
      </c>
      <c r="AG2225" t="s">
        <v>1787</v>
      </c>
    </row>
    <row r="2226" spans="1:33" x14ac:dyDescent="0.3">
      <c r="A2226" t="s">
        <v>15618</v>
      </c>
      <c r="B2226" t="s">
        <v>1768</v>
      </c>
      <c r="C2226" t="s">
        <v>1769</v>
      </c>
      <c r="E2226" t="s">
        <v>1770</v>
      </c>
      <c r="F2226" t="s">
        <v>15619</v>
      </c>
      <c r="G2226" t="s">
        <v>15620</v>
      </c>
      <c r="H2226" t="s">
        <v>1773</v>
      </c>
      <c r="I2226" t="s">
        <v>15593</v>
      </c>
      <c r="J2226" t="s">
        <v>15621</v>
      </c>
      <c r="K2226" t="s">
        <v>1769</v>
      </c>
      <c r="U2226" t="s">
        <v>1783</v>
      </c>
      <c r="V2226" t="s">
        <v>2031</v>
      </c>
      <c r="W2226" t="s">
        <v>1770</v>
      </c>
      <c r="AC2226" t="s">
        <v>15620</v>
      </c>
      <c r="AD2226" t="s">
        <v>1768</v>
      </c>
      <c r="AE2226" t="s">
        <v>1785</v>
      </c>
      <c r="AG2226" t="s">
        <v>1787</v>
      </c>
    </row>
    <row r="2227" spans="1:33" x14ac:dyDescent="0.3">
      <c r="A2227" t="s">
        <v>15622</v>
      </c>
      <c r="B2227" t="s">
        <v>1768</v>
      </c>
      <c r="C2227" t="s">
        <v>1769</v>
      </c>
      <c r="E2227" t="s">
        <v>1770</v>
      </c>
      <c r="F2227" t="s">
        <v>2405</v>
      </c>
      <c r="G2227" t="s">
        <v>15623</v>
      </c>
      <c r="H2227" t="s">
        <v>1773</v>
      </c>
      <c r="I2227" t="s">
        <v>15593</v>
      </c>
      <c r="J2227" t="s">
        <v>15624</v>
      </c>
      <c r="K2227" t="s">
        <v>1769</v>
      </c>
      <c r="L2227" t="s">
        <v>2139</v>
      </c>
      <c r="M2227" t="s">
        <v>2140</v>
      </c>
      <c r="N2227" t="s">
        <v>15595</v>
      </c>
      <c r="O2227" t="s">
        <v>15596</v>
      </c>
      <c r="U2227" t="s">
        <v>1783</v>
      </c>
      <c r="V2227" t="s">
        <v>2031</v>
      </c>
      <c r="W2227" t="s">
        <v>1770</v>
      </c>
      <c r="Y2227" t="s">
        <v>2140</v>
      </c>
      <c r="Z2227" t="s">
        <v>2139</v>
      </c>
      <c r="AA2227" t="s">
        <v>15596</v>
      </c>
      <c r="AB2227" t="s">
        <v>15595</v>
      </c>
      <c r="AC2227" t="s">
        <v>15623</v>
      </c>
      <c r="AD2227" t="s">
        <v>1768</v>
      </c>
      <c r="AE2227" t="s">
        <v>1785</v>
      </c>
      <c r="AG2227" t="s">
        <v>1787</v>
      </c>
    </row>
    <row r="2228" spans="1:33" x14ac:dyDescent="0.3">
      <c r="A2228" t="s">
        <v>15625</v>
      </c>
      <c r="B2228" t="s">
        <v>1768</v>
      </c>
      <c r="C2228" t="s">
        <v>1769</v>
      </c>
      <c r="E2228" t="s">
        <v>1770</v>
      </c>
      <c r="F2228" t="s">
        <v>1771</v>
      </c>
      <c r="G2228" t="s">
        <v>15626</v>
      </c>
      <c r="H2228" t="s">
        <v>1773</v>
      </c>
      <c r="I2228" t="s">
        <v>15593</v>
      </c>
      <c r="J2228" t="s">
        <v>15627</v>
      </c>
      <c r="K2228" t="s">
        <v>1769</v>
      </c>
      <c r="U2228" t="s">
        <v>1783</v>
      </c>
      <c r="V2228" t="s">
        <v>2031</v>
      </c>
      <c r="W2228" t="s">
        <v>1770</v>
      </c>
      <c r="AC2228" t="s">
        <v>15626</v>
      </c>
      <c r="AD2228" t="s">
        <v>1768</v>
      </c>
      <c r="AE2228" t="s">
        <v>1785</v>
      </c>
      <c r="AG2228" t="s">
        <v>1787</v>
      </c>
    </row>
    <row r="2229" spans="1:33" x14ac:dyDescent="0.3">
      <c r="A2229" t="s">
        <v>15628</v>
      </c>
      <c r="B2229" t="s">
        <v>1768</v>
      </c>
      <c r="C2229" t="s">
        <v>1769</v>
      </c>
      <c r="E2229" t="s">
        <v>1770</v>
      </c>
      <c r="F2229" t="s">
        <v>2923</v>
      </c>
      <c r="G2229" t="s">
        <v>15629</v>
      </c>
      <c r="H2229" t="s">
        <v>1773</v>
      </c>
      <c r="I2229" t="s">
        <v>15593</v>
      </c>
      <c r="J2229" t="s">
        <v>15630</v>
      </c>
      <c r="K2229" t="s">
        <v>1769</v>
      </c>
      <c r="U2229" t="s">
        <v>1783</v>
      </c>
      <c r="V2229" t="s">
        <v>2031</v>
      </c>
      <c r="W2229" t="s">
        <v>1770</v>
      </c>
      <c r="AC2229" t="s">
        <v>15629</v>
      </c>
      <c r="AD2229" t="s">
        <v>1768</v>
      </c>
      <c r="AE2229" t="s">
        <v>1785</v>
      </c>
      <c r="AG2229" t="s">
        <v>1787</v>
      </c>
    </row>
    <row r="2230" spans="1:33" x14ac:dyDescent="0.3">
      <c r="A2230" t="s">
        <v>15631</v>
      </c>
      <c r="B2230" t="s">
        <v>1768</v>
      </c>
      <c r="C2230" t="s">
        <v>1769</v>
      </c>
      <c r="E2230" t="s">
        <v>1770</v>
      </c>
      <c r="F2230" t="s">
        <v>3232</v>
      </c>
      <c r="G2230" t="s">
        <v>15632</v>
      </c>
      <c r="H2230" t="s">
        <v>1773</v>
      </c>
      <c r="I2230" t="s">
        <v>15593</v>
      </c>
      <c r="J2230" t="s">
        <v>15633</v>
      </c>
      <c r="K2230" t="s">
        <v>1769</v>
      </c>
      <c r="U2230" t="s">
        <v>1783</v>
      </c>
      <c r="V2230" t="s">
        <v>2031</v>
      </c>
      <c r="W2230" t="s">
        <v>1770</v>
      </c>
      <c r="AC2230" t="s">
        <v>15632</v>
      </c>
      <c r="AD2230" t="s">
        <v>1768</v>
      </c>
      <c r="AE2230" t="s">
        <v>1785</v>
      </c>
      <c r="AG2230" t="s">
        <v>1787</v>
      </c>
    </row>
    <row r="2231" spans="1:33" x14ac:dyDescent="0.3">
      <c r="A2231" t="s">
        <v>15634</v>
      </c>
      <c r="B2231" t="s">
        <v>1768</v>
      </c>
      <c r="C2231" t="s">
        <v>1769</v>
      </c>
      <c r="E2231" t="s">
        <v>1770</v>
      </c>
      <c r="F2231" t="s">
        <v>9220</v>
      </c>
      <c r="G2231" t="s">
        <v>15635</v>
      </c>
      <c r="H2231" t="s">
        <v>1773</v>
      </c>
      <c r="I2231" t="s">
        <v>15593</v>
      </c>
      <c r="J2231" t="s">
        <v>15636</v>
      </c>
      <c r="K2231" t="s">
        <v>1769</v>
      </c>
      <c r="U2231" t="s">
        <v>1783</v>
      </c>
      <c r="V2231" t="s">
        <v>2031</v>
      </c>
      <c r="W2231" t="s">
        <v>1770</v>
      </c>
      <c r="AC2231" t="s">
        <v>15635</v>
      </c>
      <c r="AD2231" t="s">
        <v>1768</v>
      </c>
      <c r="AE2231" t="s">
        <v>1785</v>
      </c>
      <c r="AG2231" t="s">
        <v>1787</v>
      </c>
    </row>
    <row r="2232" spans="1:33" x14ac:dyDescent="0.3">
      <c r="A2232" t="s">
        <v>15637</v>
      </c>
      <c r="B2232" t="s">
        <v>1768</v>
      </c>
      <c r="C2232" t="s">
        <v>1769</v>
      </c>
      <c r="E2232" t="s">
        <v>1770</v>
      </c>
      <c r="F2232" t="s">
        <v>2484</v>
      </c>
      <c r="G2232" t="s">
        <v>15638</v>
      </c>
      <c r="H2232" t="s">
        <v>1773</v>
      </c>
      <c r="I2232" t="s">
        <v>15593</v>
      </c>
      <c r="J2232" t="s">
        <v>15639</v>
      </c>
      <c r="K2232" t="s">
        <v>1769</v>
      </c>
      <c r="U2232" t="s">
        <v>1783</v>
      </c>
      <c r="V2232" t="s">
        <v>2031</v>
      </c>
      <c r="W2232" t="s">
        <v>1770</v>
      </c>
      <c r="AC2232" t="s">
        <v>15638</v>
      </c>
      <c r="AD2232" t="s">
        <v>1768</v>
      </c>
      <c r="AE2232" t="s">
        <v>1785</v>
      </c>
      <c r="AG2232" t="s">
        <v>1787</v>
      </c>
    </row>
    <row r="2233" spans="1:33" x14ac:dyDescent="0.3">
      <c r="A2233" t="s">
        <v>15640</v>
      </c>
      <c r="B2233" t="s">
        <v>1768</v>
      </c>
      <c r="C2233" t="s">
        <v>1769</v>
      </c>
      <c r="E2233" t="s">
        <v>1770</v>
      </c>
      <c r="F2233" t="s">
        <v>15641</v>
      </c>
      <c r="G2233" t="s">
        <v>15642</v>
      </c>
      <c r="H2233" t="s">
        <v>1773</v>
      </c>
      <c r="I2233" t="s">
        <v>15593</v>
      </c>
      <c r="J2233" t="s">
        <v>15643</v>
      </c>
      <c r="K2233" t="s">
        <v>1769</v>
      </c>
      <c r="U2233" t="s">
        <v>1783</v>
      </c>
      <c r="V2233" t="s">
        <v>2031</v>
      </c>
      <c r="W2233" t="s">
        <v>1770</v>
      </c>
      <c r="AC2233" t="s">
        <v>15642</v>
      </c>
      <c r="AD2233" t="s">
        <v>1768</v>
      </c>
      <c r="AE2233" t="s">
        <v>1785</v>
      </c>
      <c r="AG2233" t="s">
        <v>1787</v>
      </c>
    </row>
    <row r="2234" spans="1:33" x14ac:dyDescent="0.3">
      <c r="A2234" t="s">
        <v>15644</v>
      </c>
      <c r="B2234" t="s">
        <v>1768</v>
      </c>
      <c r="C2234" t="s">
        <v>1769</v>
      </c>
      <c r="E2234" t="s">
        <v>1770</v>
      </c>
      <c r="F2234" t="s">
        <v>2204</v>
      </c>
      <c r="G2234" t="s">
        <v>15645</v>
      </c>
      <c r="H2234" t="s">
        <v>1773</v>
      </c>
      <c r="I2234" t="s">
        <v>15593</v>
      </c>
      <c r="J2234" t="s">
        <v>15646</v>
      </c>
      <c r="K2234" t="s">
        <v>1769</v>
      </c>
      <c r="L2234" t="s">
        <v>2139</v>
      </c>
      <c r="M2234" t="s">
        <v>2140</v>
      </c>
      <c r="N2234" t="s">
        <v>15647</v>
      </c>
      <c r="O2234" t="s">
        <v>15648</v>
      </c>
      <c r="U2234" t="s">
        <v>1783</v>
      </c>
      <c r="V2234" t="s">
        <v>2031</v>
      </c>
      <c r="W2234" t="s">
        <v>1770</v>
      </c>
      <c r="Y2234" t="s">
        <v>2140</v>
      </c>
      <c r="Z2234" t="s">
        <v>2139</v>
      </c>
      <c r="AA2234" t="s">
        <v>15648</v>
      </c>
      <c r="AB2234" t="s">
        <v>15647</v>
      </c>
      <c r="AC2234" t="s">
        <v>15645</v>
      </c>
      <c r="AD2234" t="s">
        <v>1768</v>
      </c>
      <c r="AE2234" t="s">
        <v>1785</v>
      </c>
      <c r="AG2234" t="s">
        <v>1787</v>
      </c>
    </row>
    <row r="2235" spans="1:33" x14ac:dyDescent="0.3">
      <c r="A2235" t="s">
        <v>15649</v>
      </c>
      <c r="B2235" t="s">
        <v>1768</v>
      </c>
      <c r="C2235" t="s">
        <v>1769</v>
      </c>
      <c r="E2235" t="s">
        <v>1770</v>
      </c>
      <c r="F2235" t="s">
        <v>1771</v>
      </c>
      <c r="G2235" t="s">
        <v>15650</v>
      </c>
      <c r="H2235" t="s">
        <v>1773</v>
      </c>
      <c r="I2235" t="s">
        <v>15593</v>
      </c>
      <c r="J2235" t="s">
        <v>15651</v>
      </c>
      <c r="K2235" t="s">
        <v>1769</v>
      </c>
      <c r="U2235" t="s">
        <v>1783</v>
      </c>
      <c r="V2235" t="s">
        <v>2031</v>
      </c>
      <c r="W2235" t="s">
        <v>1770</v>
      </c>
      <c r="AC2235" t="s">
        <v>15650</v>
      </c>
      <c r="AD2235" t="s">
        <v>1768</v>
      </c>
      <c r="AE2235" t="s">
        <v>1785</v>
      </c>
      <c r="AG2235" t="s">
        <v>1787</v>
      </c>
    </row>
    <row r="2236" spans="1:33" x14ac:dyDescent="0.3">
      <c r="A2236" t="s">
        <v>15652</v>
      </c>
      <c r="B2236" t="s">
        <v>1768</v>
      </c>
      <c r="C2236" t="s">
        <v>1769</v>
      </c>
      <c r="E2236" t="s">
        <v>1770</v>
      </c>
      <c r="F2236" t="s">
        <v>4804</v>
      </c>
      <c r="G2236" t="s">
        <v>15653</v>
      </c>
      <c r="H2236" t="s">
        <v>1773</v>
      </c>
      <c r="I2236" t="s">
        <v>15593</v>
      </c>
      <c r="J2236" t="s">
        <v>15654</v>
      </c>
      <c r="K2236" t="s">
        <v>1769</v>
      </c>
      <c r="L2236" t="s">
        <v>2139</v>
      </c>
      <c r="M2236" t="s">
        <v>2140</v>
      </c>
      <c r="N2236" t="s">
        <v>15647</v>
      </c>
      <c r="O2236" t="s">
        <v>15655</v>
      </c>
      <c r="U2236" t="s">
        <v>1783</v>
      </c>
      <c r="V2236" t="s">
        <v>2031</v>
      </c>
      <c r="W2236" t="s">
        <v>1770</v>
      </c>
      <c r="Y2236" t="s">
        <v>2140</v>
      </c>
      <c r="Z2236" t="s">
        <v>2139</v>
      </c>
      <c r="AA2236" t="s">
        <v>15655</v>
      </c>
      <c r="AB2236" t="s">
        <v>15647</v>
      </c>
      <c r="AC2236" t="s">
        <v>15653</v>
      </c>
      <c r="AD2236" t="s">
        <v>1768</v>
      </c>
      <c r="AE2236" t="s">
        <v>1785</v>
      </c>
      <c r="AG2236" t="s">
        <v>1787</v>
      </c>
    </row>
    <row r="2237" spans="1:33" x14ac:dyDescent="0.3">
      <c r="A2237" t="s">
        <v>15656</v>
      </c>
      <c r="B2237" t="s">
        <v>1768</v>
      </c>
      <c r="C2237" t="s">
        <v>1769</v>
      </c>
      <c r="E2237" t="s">
        <v>1770</v>
      </c>
      <c r="F2237" t="s">
        <v>4885</v>
      </c>
      <c r="G2237" t="s">
        <v>4611</v>
      </c>
      <c r="H2237" t="s">
        <v>1791</v>
      </c>
      <c r="I2237" t="s">
        <v>15593</v>
      </c>
      <c r="J2237" t="s">
        <v>15657</v>
      </c>
      <c r="K2237" t="s">
        <v>1769</v>
      </c>
      <c r="U2237" t="s">
        <v>1783</v>
      </c>
      <c r="V2237" t="s">
        <v>2031</v>
      </c>
      <c r="W2237" t="s">
        <v>1770</v>
      </c>
      <c r="AC2237" t="s">
        <v>4611</v>
      </c>
      <c r="AD2237" t="s">
        <v>1768</v>
      </c>
      <c r="AE2237" t="s">
        <v>1785</v>
      </c>
      <c r="AG2237" t="s">
        <v>1787</v>
      </c>
    </row>
    <row r="2238" spans="1:33" x14ac:dyDescent="0.3">
      <c r="A2238" t="s">
        <v>15658</v>
      </c>
      <c r="B2238" t="s">
        <v>1768</v>
      </c>
      <c r="C2238" t="s">
        <v>1769</v>
      </c>
      <c r="E2238" t="s">
        <v>1770</v>
      </c>
      <c r="F2238" t="s">
        <v>2034</v>
      </c>
      <c r="G2238" t="s">
        <v>15659</v>
      </c>
      <c r="H2238" t="s">
        <v>1773</v>
      </c>
      <c r="I2238" t="s">
        <v>15593</v>
      </c>
      <c r="J2238" t="s">
        <v>15660</v>
      </c>
      <c r="K2238" t="s">
        <v>1769</v>
      </c>
      <c r="U2238" t="s">
        <v>1783</v>
      </c>
      <c r="V2238" t="s">
        <v>2031</v>
      </c>
      <c r="W2238" t="s">
        <v>1770</v>
      </c>
      <c r="AC2238" t="s">
        <v>15659</v>
      </c>
      <c r="AD2238" t="s">
        <v>1768</v>
      </c>
      <c r="AE2238" t="s">
        <v>1785</v>
      </c>
      <c r="AG2238" t="s">
        <v>1787</v>
      </c>
    </row>
    <row r="2239" spans="1:33" x14ac:dyDescent="0.3">
      <c r="A2239" t="s">
        <v>15661</v>
      </c>
      <c r="B2239" t="s">
        <v>1768</v>
      </c>
      <c r="C2239" t="s">
        <v>1769</v>
      </c>
      <c r="E2239" t="s">
        <v>1770</v>
      </c>
      <c r="F2239" t="s">
        <v>2467</v>
      </c>
      <c r="G2239" t="s">
        <v>15662</v>
      </c>
      <c r="H2239" t="s">
        <v>1773</v>
      </c>
      <c r="I2239" t="s">
        <v>15593</v>
      </c>
      <c r="J2239" t="s">
        <v>15663</v>
      </c>
      <c r="K2239" t="s">
        <v>1769</v>
      </c>
      <c r="U2239" t="s">
        <v>1783</v>
      </c>
      <c r="V2239" t="s">
        <v>2031</v>
      </c>
      <c r="W2239" t="s">
        <v>1770</v>
      </c>
      <c r="AC2239" t="s">
        <v>15662</v>
      </c>
      <c r="AD2239" t="s">
        <v>1768</v>
      </c>
      <c r="AE2239" t="s">
        <v>1785</v>
      </c>
      <c r="AG2239" t="s">
        <v>1787</v>
      </c>
    </row>
    <row r="2240" spans="1:33" x14ac:dyDescent="0.3">
      <c r="A2240" t="s">
        <v>15664</v>
      </c>
      <c r="B2240" t="s">
        <v>1768</v>
      </c>
      <c r="C2240" t="s">
        <v>1769</v>
      </c>
      <c r="E2240" t="s">
        <v>1770</v>
      </c>
      <c r="F2240" t="s">
        <v>2397</v>
      </c>
      <c r="G2240" t="s">
        <v>3738</v>
      </c>
      <c r="H2240" t="s">
        <v>1773</v>
      </c>
      <c r="I2240" t="s">
        <v>15593</v>
      </c>
      <c r="J2240" t="s">
        <v>3739</v>
      </c>
      <c r="K2240" t="s">
        <v>1769</v>
      </c>
      <c r="U2240" t="s">
        <v>1783</v>
      </c>
      <c r="V2240" t="s">
        <v>2031</v>
      </c>
      <c r="W2240" t="s">
        <v>1770</v>
      </c>
      <c r="AC2240" t="s">
        <v>3738</v>
      </c>
      <c r="AD2240" t="s">
        <v>1768</v>
      </c>
      <c r="AE2240" t="s">
        <v>1785</v>
      </c>
      <c r="AG2240" t="s">
        <v>1787</v>
      </c>
    </row>
    <row r="2241" spans="1:33" x14ac:dyDescent="0.3">
      <c r="A2241" t="s">
        <v>15665</v>
      </c>
      <c r="B2241" t="s">
        <v>1768</v>
      </c>
      <c r="C2241" t="s">
        <v>1769</v>
      </c>
      <c r="E2241" t="s">
        <v>1770</v>
      </c>
      <c r="F2241" t="s">
        <v>2613</v>
      </c>
      <c r="G2241" t="s">
        <v>15666</v>
      </c>
      <c r="H2241" t="s">
        <v>1773</v>
      </c>
      <c r="I2241" t="s">
        <v>15593</v>
      </c>
      <c r="J2241" t="s">
        <v>15667</v>
      </c>
      <c r="K2241" t="s">
        <v>1769</v>
      </c>
      <c r="U2241" t="s">
        <v>1783</v>
      </c>
      <c r="V2241" t="s">
        <v>2031</v>
      </c>
      <c r="W2241" t="s">
        <v>1770</v>
      </c>
      <c r="AC2241" t="s">
        <v>15666</v>
      </c>
      <c r="AD2241" t="s">
        <v>1768</v>
      </c>
      <c r="AE2241" t="s">
        <v>1785</v>
      </c>
      <c r="AG2241" t="s">
        <v>1787</v>
      </c>
    </row>
    <row r="2242" spans="1:33" x14ac:dyDescent="0.3">
      <c r="A2242" t="s">
        <v>15668</v>
      </c>
      <c r="B2242" t="s">
        <v>1768</v>
      </c>
      <c r="C2242" t="s">
        <v>1769</v>
      </c>
      <c r="E2242" t="s">
        <v>1770</v>
      </c>
      <c r="F2242" t="s">
        <v>2649</v>
      </c>
      <c r="G2242" t="s">
        <v>15669</v>
      </c>
      <c r="H2242" t="s">
        <v>1773</v>
      </c>
      <c r="I2242" t="s">
        <v>15593</v>
      </c>
      <c r="J2242" t="s">
        <v>15670</v>
      </c>
      <c r="K2242" t="s">
        <v>1769</v>
      </c>
      <c r="U2242" t="s">
        <v>1783</v>
      </c>
      <c r="V2242" t="s">
        <v>2031</v>
      </c>
      <c r="W2242" t="s">
        <v>1770</v>
      </c>
      <c r="AC2242" t="s">
        <v>15669</v>
      </c>
      <c r="AD2242" t="s">
        <v>1768</v>
      </c>
      <c r="AE2242" t="s">
        <v>1785</v>
      </c>
      <c r="AG2242" t="s">
        <v>1787</v>
      </c>
    </row>
    <row r="2243" spans="1:33" x14ac:dyDescent="0.3">
      <c r="A2243" t="s">
        <v>15671</v>
      </c>
      <c r="B2243" t="s">
        <v>1768</v>
      </c>
      <c r="C2243" t="s">
        <v>1769</v>
      </c>
      <c r="E2243" t="s">
        <v>1770</v>
      </c>
      <c r="F2243" t="s">
        <v>2867</v>
      </c>
      <c r="G2243" t="s">
        <v>15672</v>
      </c>
      <c r="H2243" t="s">
        <v>1773</v>
      </c>
      <c r="I2243" t="s">
        <v>15593</v>
      </c>
      <c r="J2243" t="s">
        <v>15673</v>
      </c>
      <c r="K2243" t="s">
        <v>1769</v>
      </c>
      <c r="S2243" t="s">
        <v>15674</v>
      </c>
      <c r="U2243" t="s">
        <v>1783</v>
      </c>
      <c r="V2243" t="s">
        <v>2031</v>
      </c>
      <c r="W2243" t="s">
        <v>1770</v>
      </c>
      <c r="AC2243" t="s">
        <v>15672</v>
      </c>
      <c r="AD2243" t="s">
        <v>1768</v>
      </c>
      <c r="AE2243" t="s">
        <v>1785</v>
      </c>
      <c r="AG2243" t="s">
        <v>1787</v>
      </c>
    </row>
    <row r="2244" spans="1:33" x14ac:dyDescent="0.3">
      <c r="A2244" t="s">
        <v>15675</v>
      </c>
      <c r="B2244" t="s">
        <v>1768</v>
      </c>
      <c r="C2244" t="s">
        <v>1769</v>
      </c>
      <c r="E2244" t="s">
        <v>1770</v>
      </c>
      <c r="F2244" t="s">
        <v>15676</v>
      </c>
      <c r="G2244" t="s">
        <v>15677</v>
      </c>
      <c r="H2244" t="s">
        <v>1773</v>
      </c>
      <c r="I2244" t="s">
        <v>15593</v>
      </c>
      <c r="J2244" t="s">
        <v>15678</v>
      </c>
      <c r="K2244" t="s">
        <v>1769</v>
      </c>
      <c r="U2244" t="s">
        <v>1783</v>
      </c>
      <c r="V2244" t="s">
        <v>2031</v>
      </c>
      <c r="W2244" t="s">
        <v>1770</v>
      </c>
      <c r="AC2244" t="s">
        <v>15677</v>
      </c>
      <c r="AD2244" t="s">
        <v>1768</v>
      </c>
      <c r="AE2244" t="s">
        <v>1785</v>
      </c>
      <c r="AG2244" t="s">
        <v>1787</v>
      </c>
    </row>
    <row r="2245" spans="1:33" x14ac:dyDescent="0.3">
      <c r="A2245" t="s">
        <v>15679</v>
      </c>
      <c r="B2245" t="s">
        <v>1768</v>
      </c>
      <c r="C2245" t="s">
        <v>1769</v>
      </c>
      <c r="E2245" t="s">
        <v>1770</v>
      </c>
      <c r="F2245" t="s">
        <v>3133</v>
      </c>
      <c r="G2245" t="s">
        <v>2977</v>
      </c>
      <c r="H2245" t="s">
        <v>1773</v>
      </c>
      <c r="I2245" t="s">
        <v>15593</v>
      </c>
      <c r="J2245" t="s">
        <v>15680</v>
      </c>
      <c r="K2245" t="s">
        <v>1769</v>
      </c>
      <c r="L2245" t="s">
        <v>3945</v>
      </c>
      <c r="M2245" t="s">
        <v>3023</v>
      </c>
      <c r="N2245" t="s">
        <v>3946</v>
      </c>
      <c r="U2245" t="s">
        <v>1783</v>
      </c>
      <c r="V2245" t="s">
        <v>2031</v>
      </c>
      <c r="W2245" t="s">
        <v>1770</v>
      </c>
      <c r="Y2245" t="s">
        <v>3023</v>
      </c>
      <c r="Z2245" t="s">
        <v>3945</v>
      </c>
      <c r="AB2245" t="s">
        <v>3946</v>
      </c>
      <c r="AC2245" t="s">
        <v>2977</v>
      </c>
      <c r="AD2245" t="s">
        <v>1768</v>
      </c>
      <c r="AE2245" t="s">
        <v>1785</v>
      </c>
      <c r="AG2245" t="s">
        <v>1787</v>
      </c>
    </row>
    <row r="2246" spans="1:33" x14ac:dyDescent="0.3">
      <c r="A2246" t="s">
        <v>763</v>
      </c>
      <c r="B2246" t="s">
        <v>1768</v>
      </c>
      <c r="C2246" t="s">
        <v>2110</v>
      </c>
      <c r="E2246" t="s">
        <v>1770</v>
      </c>
      <c r="F2246" t="s">
        <v>2596</v>
      </c>
      <c r="G2246" t="s">
        <v>15681</v>
      </c>
      <c r="H2246" t="s">
        <v>1773</v>
      </c>
      <c r="I2246" t="s">
        <v>15682</v>
      </c>
      <c r="J2246" t="s">
        <v>15683</v>
      </c>
      <c r="K2246" t="s">
        <v>2110</v>
      </c>
      <c r="L2246" t="s">
        <v>2046</v>
      </c>
      <c r="M2246" t="s">
        <v>2047</v>
      </c>
      <c r="N2246" t="s">
        <v>10038</v>
      </c>
      <c r="O2246" t="s">
        <v>15684</v>
      </c>
      <c r="Q2246" t="s">
        <v>15685</v>
      </c>
      <c r="S2246" t="s">
        <v>15686</v>
      </c>
      <c r="U2246" t="s">
        <v>1783</v>
      </c>
      <c r="V2246" t="s">
        <v>2031</v>
      </c>
      <c r="W2246" t="s">
        <v>1770</v>
      </c>
      <c r="Y2246" t="s">
        <v>2047</v>
      </c>
      <c r="Z2246" t="s">
        <v>2046</v>
      </c>
      <c r="AA2246" t="s">
        <v>15684</v>
      </c>
      <c r="AB2246" t="s">
        <v>10038</v>
      </c>
      <c r="AC2246" t="s">
        <v>15681</v>
      </c>
      <c r="AD2246" t="s">
        <v>1768</v>
      </c>
      <c r="AE2246" t="s">
        <v>2118</v>
      </c>
      <c r="AF2246" t="s">
        <v>15687</v>
      </c>
      <c r="AG2246" t="s">
        <v>2120</v>
      </c>
    </row>
    <row r="2247" spans="1:33" x14ac:dyDescent="0.3">
      <c r="A2247" t="s">
        <v>15688</v>
      </c>
      <c r="B2247" t="s">
        <v>1799</v>
      </c>
      <c r="C2247" t="s">
        <v>1769</v>
      </c>
      <c r="E2247" t="s">
        <v>1770</v>
      </c>
      <c r="G2247" t="s">
        <v>15689</v>
      </c>
      <c r="H2247" t="s">
        <v>1801</v>
      </c>
      <c r="I2247" t="s">
        <v>15690</v>
      </c>
      <c r="K2247" t="s">
        <v>1769</v>
      </c>
      <c r="L2247" t="s">
        <v>2754</v>
      </c>
      <c r="M2247" t="s">
        <v>1981</v>
      </c>
      <c r="N2247" t="s">
        <v>2755</v>
      </c>
      <c r="O2247" t="s">
        <v>15691</v>
      </c>
      <c r="Q2247" t="s">
        <v>15692</v>
      </c>
      <c r="S2247" t="s">
        <v>15693</v>
      </c>
      <c r="U2247" t="s">
        <v>1783</v>
      </c>
      <c r="V2247" t="s">
        <v>15694</v>
      </c>
      <c r="W2247" t="s">
        <v>1770</v>
      </c>
      <c r="Y2247" t="s">
        <v>1981</v>
      </c>
      <c r="Z2247" t="s">
        <v>2754</v>
      </c>
      <c r="AA2247" t="s">
        <v>15691</v>
      </c>
      <c r="AB2247" t="s">
        <v>2755</v>
      </c>
      <c r="AC2247" t="s">
        <v>15689</v>
      </c>
      <c r="AD2247" t="s">
        <v>1799</v>
      </c>
      <c r="AE2247" t="s">
        <v>1785</v>
      </c>
      <c r="AF2247" t="s">
        <v>15695</v>
      </c>
      <c r="AG2247" t="s">
        <v>1787</v>
      </c>
    </row>
    <row r="2248" spans="1:33" x14ac:dyDescent="0.3">
      <c r="A2248" t="s">
        <v>15696</v>
      </c>
      <c r="B2248" t="s">
        <v>1768</v>
      </c>
      <c r="E2248" t="s">
        <v>1770</v>
      </c>
      <c r="F2248" t="s">
        <v>1904</v>
      </c>
      <c r="G2248" t="s">
        <v>15697</v>
      </c>
      <c r="H2248" t="s">
        <v>1773</v>
      </c>
      <c r="I2248" t="s">
        <v>15698</v>
      </c>
      <c r="J2248" t="s">
        <v>15699</v>
      </c>
      <c r="L2248" t="s">
        <v>15700</v>
      </c>
      <c r="M2248" t="s">
        <v>3204</v>
      </c>
      <c r="N2248" t="s">
        <v>10207</v>
      </c>
      <c r="O2248" t="s">
        <v>15701</v>
      </c>
      <c r="U2248" t="s">
        <v>1783</v>
      </c>
      <c r="V2248" t="s">
        <v>2031</v>
      </c>
      <c r="W2248" t="s">
        <v>1770</v>
      </c>
      <c r="Y2248" t="s">
        <v>3204</v>
      </c>
      <c r="Z2248" t="s">
        <v>15700</v>
      </c>
      <c r="AA2248" t="s">
        <v>15701</v>
      </c>
      <c r="AB2248" t="s">
        <v>10207</v>
      </c>
      <c r="AC2248" t="s">
        <v>15697</v>
      </c>
      <c r="AD2248" t="s">
        <v>1768</v>
      </c>
      <c r="AF2248" t="s">
        <v>15702</v>
      </c>
      <c r="AG2248" t="s">
        <v>2009</v>
      </c>
    </row>
    <row r="2249" spans="1:33" x14ac:dyDescent="0.3">
      <c r="A2249" t="s">
        <v>765</v>
      </c>
      <c r="B2249" t="s">
        <v>1768</v>
      </c>
      <c r="C2249" t="s">
        <v>2110</v>
      </c>
      <c r="E2249" t="s">
        <v>1770</v>
      </c>
      <c r="F2249" t="s">
        <v>11902</v>
      </c>
      <c r="G2249" t="s">
        <v>12911</v>
      </c>
      <c r="H2249" t="s">
        <v>1791</v>
      </c>
      <c r="I2249" t="s">
        <v>15703</v>
      </c>
      <c r="J2249" t="s">
        <v>15704</v>
      </c>
      <c r="K2249" t="s">
        <v>2110</v>
      </c>
      <c r="L2249" t="s">
        <v>15705</v>
      </c>
      <c r="M2249" t="s">
        <v>2541</v>
      </c>
      <c r="N2249" t="s">
        <v>15706</v>
      </c>
      <c r="O2249" t="s">
        <v>15707</v>
      </c>
      <c r="Q2249" t="s">
        <v>15708</v>
      </c>
      <c r="S2249" t="s">
        <v>15709</v>
      </c>
      <c r="U2249" t="s">
        <v>1783</v>
      </c>
      <c r="V2249" t="s">
        <v>2031</v>
      </c>
      <c r="W2249" t="s">
        <v>1770</v>
      </c>
      <c r="Y2249" t="s">
        <v>2541</v>
      </c>
      <c r="Z2249" t="s">
        <v>15705</v>
      </c>
      <c r="AA2249" t="s">
        <v>15707</v>
      </c>
      <c r="AB2249" t="s">
        <v>15706</v>
      </c>
      <c r="AC2249" t="s">
        <v>12911</v>
      </c>
      <c r="AD2249" t="s">
        <v>1768</v>
      </c>
      <c r="AE2249" t="s">
        <v>2118</v>
      </c>
      <c r="AF2249" t="s">
        <v>15710</v>
      </c>
      <c r="AG2249" t="s">
        <v>2120</v>
      </c>
    </row>
    <row r="2250" spans="1:33" x14ac:dyDescent="0.3">
      <c r="A2250" t="s">
        <v>767</v>
      </c>
      <c r="B2250" t="s">
        <v>1799</v>
      </c>
      <c r="C2250" t="s">
        <v>2205</v>
      </c>
      <c r="E2250" t="s">
        <v>1770</v>
      </c>
      <c r="G2250" t="s">
        <v>15711</v>
      </c>
      <c r="H2250" t="s">
        <v>1801</v>
      </c>
      <c r="I2250" t="s">
        <v>15712</v>
      </c>
      <c r="J2250" t="s">
        <v>15713</v>
      </c>
      <c r="K2250" t="s">
        <v>2205</v>
      </c>
      <c r="L2250" t="s">
        <v>2852</v>
      </c>
      <c r="M2250" t="s">
        <v>2853</v>
      </c>
      <c r="N2250" t="s">
        <v>2854</v>
      </c>
      <c r="O2250" t="s">
        <v>15714</v>
      </c>
      <c r="S2250" t="s">
        <v>2857</v>
      </c>
      <c r="U2250" t="s">
        <v>1783</v>
      </c>
      <c r="V2250" t="s">
        <v>2031</v>
      </c>
      <c r="W2250" t="s">
        <v>1770</v>
      </c>
      <c r="Y2250" t="s">
        <v>2853</v>
      </c>
      <c r="Z2250" t="s">
        <v>2852</v>
      </c>
      <c r="AA2250" t="s">
        <v>15714</v>
      </c>
      <c r="AB2250" t="s">
        <v>2854</v>
      </c>
      <c r="AC2250" t="s">
        <v>15711</v>
      </c>
      <c r="AD2250" t="s">
        <v>1799</v>
      </c>
      <c r="AE2250" t="s">
        <v>2211</v>
      </c>
      <c r="AF2250" t="s">
        <v>15715</v>
      </c>
      <c r="AG2250" t="s">
        <v>1787</v>
      </c>
    </row>
    <row r="2251" spans="1:33" x14ac:dyDescent="0.3">
      <c r="A2251" t="s">
        <v>15716</v>
      </c>
      <c r="B2251" t="s">
        <v>1768</v>
      </c>
      <c r="C2251" t="s">
        <v>2205</v>
      </c>
      <c r="E2251" t="s">
        <v>1770</v>
      </c>
      <c r="F2251" t="s">
        <v>2849</v>
      </c>
      <c r="G2251" t="s">
        <v>2850</v>
      </c>
      <c r="H2251" t="s">
        <v>1773</v>
      </c>
      <c r="I2251" t="s">
        <v>15712</v>
      </c>
      <c r="J2251" t="s">
        <v>2851</v>
      </c>
      <c r="K2251" t="s">
        <v>2205</v>
      </c>
      <c r="L2251" t="s">
        <v>2852</v>
      </c>
      <c r="M2251" t="s">
        <v>2853</v>
      </c>
      <c r="N2251" t="s">
        <v>2854</v>
      </c>
      <c r="O2251" t="s">
        <v>15717</v>
      </c>
      <c r="Q2251" t="s">
        <v>2856</v>
      </c>
      <c r="S2251" t="s">
        <v>15718</v>
      </c>
      <c r="U2251" t="s">
        <v>1783</v>
      </c>
      <c r="V2251" t="s">
        <v>2031</v>
      </c>
      <c r="W2251" t="s">
        <v>1770</v>
      </c>
      <c r="Y2251" t="s">
        <v>2853</v>
      </c>
      <c r="Z2251" t="s">
        <v>2852</v>
      </c>
      <c r="AA2251" t="s">
        <v>15717</v>
      </c>
      <c r="AB2251" t="s">
        <v>2854</v>
      </c>
      <c r="AC2251" t="s">
        <v>2850</v>
      </c>
      <c r="AD2251" t="s">
        <v>1768</v>
      </c>
      <c r="AE2251" t="s">
        <v>2211</v>
      </c>
      <c r="AG2251" t="s">
        <v>1787</v>
      </c>
    </row>
    <row r="2252" spans="1:33" x14ac:dyDescent="0.3">
      <c r="A2252" t="s">
        <v>15719</v>
      </c>
      <c r="B2252" t="s">
        <v>1768</v>
      </c>
      <c r="C2252" t="s">
        <v>2205</v>
      </c>
      <c r="E2252" t="s">
        <v>1770</v>
      </c>
      <c r="F2252" t="s">
        <v>3630</v>
      </c>
      <c r="G2252" t="s">
        <v>3631</v>
      </c>
      <c r="H2252" t="s">
        <v>1773</v>
      </c>
      <c r="I2252" t="s">
        <v>15712</v>
      </c>
      <c r="J2252" t="s">
        <v>3632</v>
      </c>
      <c r="K2252" t="s">
        <v>2205</v>
      </c>
      <c r="L2252" t="s">
        <v>2852</v>
      </c>
      <c r="M2252" t="s">
        <v>2853</v>
      </c>
      <c r="N2252" t="s">
        <v>2854</v>
      </c>
      <c r="O2252" t="s">
        <v>15717</v>
      </c>
      <c r="Q2252" t="s">
        <v>3633</v>
      </c>
      <c r="S2252" t="s">
        <v>15720</v>
      </c>
      <c r="U2252" t="s">
        <v>1783</v>
      </c>
      <c r="V2252" t="s">
        <v>2031</v>
      </c>
      <c r="W2252" t="s">
        <v>1770</v>
      </c>
      <c r="Y2252" t="s">
        <v>2853</v>
      </c>
      <c r="Z2252" t="s">
        <v>2852</v>
      </c>
      <c r="AA2252" t="s">
        <v>15717</v>
      </c>
      <c r="AB2252" t="s">
        <v>2854</v>
      </c>
      <c r="AC2252" t="s">
        <v>3631</v>
      </c>
      <c r="AD2252" t="s">
        <v>1768</v>
      </c>
      <c r="AE2252" t="s">
        <v>2211</v>
      </c>
      <c r="AG2252" t="s">
        <v>1787</v>
      </c>
    </row>
    <row r="2253" spans="1:33" x14ac:dyDescent="0.3">
      <c r="A2253" t="s">
        <v>15721</v>
      </c>
      <c r="B2253" t="s">
        <v>1768</v>
      </c>
      <c r="C2253" t="s">
        <v>2205</v>
      </c>
      <c r="E2253" t="s">
        <v>1770</v>
      </c>
      <c r="F2253" t="s">
        <v>3730</v>
      </c>
      <c r="G2253" t="s">
        <v>15722</v>
      </c>
      <c r="H2253" t="s">
        <v>1773</v>
      </c>
      <c r="I2253" t="s">
        <v>15723</v>
      </c>
      <c r="J2253" t="s">
        <v>15724</v>
      </c>
      <c r="K2253" t="s">
        <v>2205</v>
      </c>
      <c r="L2253" t="s">
        <v>2852</v>
      </c>
      <c r="M2253" t="s">
        <v>2853</v>
      </c>
      <c r="N2253" t="s">
        <v>2854</v>
      </c>
      <c r="O2253" t="s">
        <v>15725</v>
      </c>
      <c r="Q2253" t="s">
        <v>15726</v>
      </c>
      <c r="S2253" t="s">
        <v>15727</v>
      </c>
      <c r="U2253" t="s">
        <v>1783</v>
      </c>
      <c r="V2253" t="s">
        <v>2031</v>
      </c>
      <c r="W2253" t="s">
        <v>1770</v>
      </c>
      <c r="Y2253" t="s">
        <v>2853</v>
      </c>
      <c r="Z2253" t="s">
        <v>2852</v>
      </c>
      <c r="AA2253" t="s">
        <v>15725</v>
      </c>
      <c r="AB2253" t="s">
        <v>2854</v>
      </c>
      <c r="AC2253" t="s">
        <v>15722</v>
      </c>
      <c r="AD2253" t="s">
        <v>1768</v>
      </c>
      <c r="AE2253" t="s">
        <v>2211</v>
      </c>
      <c r="AG2253" t="s">
        <v>1787</v>
      </c>
    </row>
    <row r="2254" spans="1:33" x14ac:dyDescent="0.3">
      <c r="A2254" t="s">
        <v>15728</v>
      </c>
      <c r="B2254" t="s">
        <v>1768</v>
      </c>
      <c r="C2254" t="s">
        <v>2205</v>
      </c>
      <c r="E2254" t="s">
        <v>1770</v>
      </c>
      <c r="F2254" t="s">
        <v>2867</v>
      </c>
      <c r="G2254" t="s">
        <v>3119</v>
      </c>
      <c r="H2254" t="s">
        <v>1773</v>
      </c>
      <c r="I2254" t="s">
        <v>15712</v>
      </c>
      <c r="J2254" t="s">
        <v>15729</v>
      </c>
      <c r="K2254" t="s">
        <v>2205</v>
      </c>
      <c r="L2254" t="s">
        <v>2852</v>
      </c>
      <c r="M2254" t="s">
        <v>2853</v>
      </c>
      <c r="N2254" t="s">
        <v>2854</v>
      </c>
      <c r="O2254" t="s">
        <v>15717</v>
      </c>
      <c r="S2254" t="s">
        <v>15720</v>
      </c>
      <c r="U2254" t="s">
        <v>1783</v>
      </c>
      <c r="V2254" t="s">
        <v>2031</v>
      </c>
      <c r="W2254" t="s">
        <v>1770</v>
      </c>
      <c r="Y2254" t="s">
        <v>2853</v>
      </c>
      <c r="Z2254" t="s">
        <v>2852</v>
      </c>
      <c r="AA2254" t="s">
        <v>15717</v>
      </c>
      <c r="AB2254" t="s">
        <v>2854</v>
      </c>
      <c r="AC2254" t="s">
        <v>3119</v>
      </c>
      <c r="AD2254" t="s">
        <v>1768</v>
      </c>
      <c r="AE2254" t="s">
        <v>2211</v>
      </c>
      <c r="AG2254" t="s">
        <v>1787</v>
      </c>
    </row>
    <row r="2255" spans="1:33" x14ac:dyDescent="0.3">
      <c r="A2255" t="s">
        <v>15730</v>
      </c>
      <c r="B2255" t="s">
        <v>1768</v>
      </c>
      <c r="E2255" t="s">
        <v>1770</v>
      </c>
      <c r="F2255" t="s">
        <v>2916</v>
      </c>
      <c r="G2255" t="s">
        <v>15731</v>
      </c>
      <c r="H2255" t="s">
        <v>1773</v>
      </c>
      <c r="I2255" t="s">
        <v>15732</v>
      </c>
      <c r="J2255" t="s">
        <v>15733</v>
      </c>
      <c r="L2255" t="s">
        <v>15734</v>
      </c>
      <c r="M2255" t="s">
        <v>2047</v>
      </c>
      <c r="N2255" t="s">
        <v>15735</v>
      </c>
      <c r="O2255" t="s">
        <v>15736</v>
      </c>
      <c r="S2255" t="s">
        <v>15737</v>
      </c>
      <c r="U2255" t="s">
        <v>1783</v>
      </c>
      <c r="V2255" t="s">
        <v>2031</v>
      </c>
      <c r="W2255" t="s">
        <v>1770</v>
      </c>
      <c r="Y2255" t="s">
        <v>2047</v>
      </c>
      <c r="Z2255" t="s">
        <v>15734</v>
      </c>
      <c r="AA2255" t="s">
        <v>15736</v>
      </c>
      <c r="AB2255" t="s">
        <v>15735</v>
      </c>
      <c r="AC2255" t="s">
        <v>15731</v>
      </c>
      <c r="AD2255" t="s">
        <v>1768</v>
      </c>
      <c r="AF2255" t="s">
        <v>15738</v>
      </c>
      <c r="AG2255" t="s">
        <v>1787</v>
      </c>
    </row>
    <row r="2256" spans="1:33" x14ac:dyDescent="0.3">
      <c r="A2256" t="s">
        <v>15739</v>
      </c>
      <c r="B2256" t="s">
        <v>1768</v>
      </c>
      <c r="E2256" t="s">
        <v>1770</v>
      </c>
      <c r="F2256" t="s">
        <v>15740</v>
      </c>
      <c r="G2256" t="s">
        <v>15741</v>
      </c>
      <c r="H2256" t="s">
        <v>1773</v>
      </c>
      <c r="I2256" t="s">
        <v>15742</v>
      </c>
      <c r="J2256" t="s">
        <v>15743</v>
      </c>
      <c r="L2256" t="s">
        <v>15744</v>
      </c>
      <c r="M2256" t="s">
        <v>4939</v>
      </c>
      <c r="N2256" t="s">
        <v>15745</v>
      </c>
      <c r="O2256" t="s">
        <v>15746</v>
      </c>
      <c r="U2256" t="s">
        <v>1783</v>
      </c>
      <c r="V2256" t="s">
        <v>2031</v>
      </c>
      <c r="W2256" t="s">
        <v>1770</v>
      </c>
      <c r="Y2256" t="s">
        <v>4939</v>
      </c>
      <c r="Z2256" t="s">
        <v>15744</v>
      </c>
      <c r="AA2256" t="s">
        <v>15746</v>
      </c>
      <c r="AB2256" t="s">
        <v>15745</v>
      </c>
      <c r="AC2256" t="s">
        <v>15741</v>
      </c>
      <c r="AD2256" t="s">
        <v>1768</v>
      </c>
      <c r="AF2256" t="s">
        <v>15747</v>
      </c>
      <c r="AG2256" t="s">
        <v>2120</v>
      </c>
    </row>
    <row r="2257" spans="1:33" x14ac:dyDescent="0.3">
      <c r="A2257" t="s">
        <v>15748</v>
      </c>
      <c r="B2257" t="s">
        <v>1768</v>
      </c>
      <c r="E2257" t="s">
        <v>1770</v>
      </c>
      <c r="F2257" t="s">
        <v>2389</v>
      </c>
      <c r="G2257" t="s">
        <v>15749</v>
      </c>
      <c r="H2257" t="s">
        <v>1773</v>
      </c>
      <c r="I2257" t="s">
        <v>15750</v>
      </c>
      <c r="J2257" t="s">
        <v>15751</v>
      </c>
      <c r="L2257" t="s">
        <v>7856</v>
      </c>
      <c r="M2257" t="s">
        <v>1962</v>
      </c>
      <c r="N2257" t="s">
        <v>7857</v>
      </c>
      <c r="O2257" t="s">
        <v>15752</v>
      </c>
      <c r="T2257" t="s">
        <v>15753</v>
      </c>
      <c r="U2257" t="s">
        <v>1783</v>
      </c>
      <c r="V2257" t="s">
        <v>2031</v>
      </c>
      <c r="W2257" t="s">
        <v>1770</v>
      </c>
      <c r="Y2257" t="s">
        <v>1962</v>
      </c>
      <c r="Z2257" t="s">
        <v>7856</v>
      </c>
      <c r="AA2257" t="s">
        <v>15752</v>
      </c>
      <c r="AB2257" t="s">
        <v>7857</v>
      </c>
      <c r="AC2257" t="s">
        <v>15749</v>
      </c>
      <c r="AD2257" t="s">
        <v>1768</v>
      </c>
      <c r="AF2257" t="s">
        <v>15754</v>
      </c>
      <c r="AG2257" t="s">
        <v>2120</v>
      </c>
    </row>
    <row r="2258" spans="1:33" x14ac:dyDescent="0.3">
      <c r="A2258" t="s">
        <v>15755</v>
      </c>
      <c r="B2258" t="s">
        <v>1799</v>
      </c>
      <c r="E2258" t="s">
        <v>1770</v>
      </c>
      <c r="F2258" t="s">
        <v>2405</v>
      </c>
      <c r="G2258" t="s">
        <v>15756</v>
      </c>
      <c r="H2258" t="s">
        <v>1801</v>
      </c>
      <c r="I2258" t="s">
        <v>15757</v>
      </c>
      <c r="J2258" t="s">
        <v>15758</v>
      </c>
      <c r="L2258" t="s">
        <v>15759</v>
      </c>
      <c r="M2258" t="s">
        <v>2183</v>
      </c>
      <c r="N2258" t="s">
        <v>15760</v>
      </c>
      <c r="O2258" t="s">
        <v>15761</v>
      </c>
      <c r="U2258" t="s">
        <v>1783</v>
      </c>
      <c r="V2258" t="s">
        <v>4079</v>
      </c>
      <c r="W2258" t="s">
        <v>1770</v>
      </c>
      <c r="Y2258" t="s">
        <v>2183</v>
      </c>
      <c r="Z2258" t="s">
        <v>15759</v>
      </c>
      <c r="AA2258" t="s">
        <v>15761</v>
      </c>
      <c r="AB2258" t="s">
        <v>15760</v>
      </c>
      <c r="AC2258" t="s">
        <v>15756</v>
      </c>
      <c r="AD2258" t="s">
        <v>1799</v>
      </c>
    </row>
    <row r="2259" spans="1:33" x14ac:dyDescent="0.3">
      <c r="A2259" t="s">
        <v>15762</v>
      </c>
      <c r="B2259" t="s">
        <v>1768</v>
      </c>
      <c r="E2259" t="s">
        <v>1770</v>
      </c>
      <c r="F2259" t="s">
        <v>2725</v>
      </c>
      <c r="G2259" t="s">
        <v>15763</v>
      </c>
      <c r="H2259" t="s">
        <v>1773</v>
      </c>
      <c r="I2259" t="s">
        <v>15764</v>
      </c>
      <c r="J2259" t="s">
        <v>15765</v>
      </c>
      <c r="L2259" t="s">
        <v>2163</v>
      </c>
      <c r="M2259" t="s">
        <v>2164</v>
      </c>
      <c r="N2259" t="s">
        <v>15766</v>
      </c>
      <c r="O2259" t="s">
        <v>15767</v>
      </c>
      <c r="U2259" t="s">
        <v>1783</v>
      </c>
      <c r="V2259" t="s">
        <v>2031</v>
      </c>
      <c r="W2259" t="s">
        <v>1770</v>
      </c>
      <c r="Y2259" t="s">
        <v>2164</v>
      </c>
      <c r="Z2259" t="s">
        <v>2163</v>
      </c>
      <c r="AA2259" t="s">
        <v>15767</v>
      </c>
      <c r="AB2259" t="s">
        <v>15766</v>
      </c>
      <c r="AC2259" t="s">
        <v>15763</v>
      </c>
      <c r="AD2259" t="s">
        <v>1768</v>
      </c>
      <c r="AF2259" t="s">
        <v>15768</v>
      </c>
      <c r="AG2259" t="s">
        <v>2120</v>
      </c>
    </row>
    <row r="2260" spans="1:33" x14ac:dyDescent="0.3">
      <c r="A2260" t="s">
        <v>769</v>
      </c>
      <c r="B2260" t="s">
        <v>1799</v>
      </c>
      <c r="C2260" t="s">
        <v>1769</v>
      </c>
      <c r="E2260" t="s">
        <v>1770</v>
      </c>
      <c r="G2260" t="s">
        <v>15769</v>
      </c>
      <c r="H2260" t="s">
        <v>1801</v>
      </c>
      <c r="I2260" t="s">
        <v>15770</v>
      </c>
      <c r="J2260" t="s">
        <v>15771</v>
      </c>
      <c r="K2260" t="s">
        <v>1769</v>
      </c>
      <c r="L2260" t="s">
        <v>6253</v>
      </c>
      <c r="M2260" t="s">
        <v>4509</v>
      </c>
      <c r="N2260" t="s">
        <v>15772</v>
      </c>
      <c r="O2260" t="s">
        <v>15773</v>
      </c>
      <c r="Q2260" t="s">
        <v>15774</v>
      </c>
      <c r="S2260" t="s">
        <v>15775</v>
      </c>
      <c r="U2260" t="s">
        <v>1783</v>
      </c>
      <c r="V2260" t="s">
        <v>2031</v>
      </c>
      <c r="W2260" t="s">
        <v>1770</v>
      </c>
      <c r="Y2260" t="s">
        <v>4509</v>
      </c>
      <c r="Z2260" t="s">
        <v>6253</v>
      </c>
      <c r="AA2260" t="s">
        <v>15773</v>
      </c>
      <c r="AB2260" t="s">
        <v>15772</v>
      </c>
      <c r="AC2260" t="s">
        <v>15769</v>
      </c>
      <c r="AD2260" t="s">
        <v>1799</v>
      </c>
      <c r="AE2260" t="s">
        <v>1785</v>
      </c>
      <c r="AF2260" t="s">
        <v>15776</v>
      </c>
      <c r="AG2260" t="s">
        <v>1787</v>
      </c>
    </row>
    <row r="2261" spans="1:33" x14ac:dyDescent="0.3">
      <c r="A2261" t="s">
        <v>15777</v>
      </c>
      <c r="B2261" t="s">
        <v>1768</v>
      </c>
      <c r="C2261" t="s">
        <v>2110</v>
      </c>
      <c r="E2261" t="s">
        <v>1770</v>
      </c>
      <c r="F2261" t="s">
        <v>2298</v>
      </c>
      <c r="G2261" t="s">
        <v>15778</v>
      </c>
      <c r="H2261" t="s">
        <v>1773</v>
      </c>
      <c r="I2261" t="s">
        <v>15779</v>
      </c>
      <c r="J2261" t="s">
        <v>15780</v>
      </c>
      <c r="K2261" t="s">
        <v>2110</v>
      </c>
      <c r="L2261" t="s">
        <v>3364</v>
      </c>
      <c r="M2261" t="s">
        <v>1882</v>
      </c>
      <c r="N2261" t="s">
        <v>3365</v>
      </c>
      <c r="O2261" t="s">
        <v>15781</v>
      </c>
      <c r="Q2261" t="s">
        <v>15782</v>
      </c>
      <c r="S2261" t="s">
        <v>15783</v>
      </c>
      <c r="U2261" t="s">
        <v>1783</v>
      </c>
      <c r="V2261" t="s">
        <v>7301</v>
      </c>
      <c r="W2261" t="s">
        <v>1770</v>
      </c>
      <c r="Y2261" t="s">
        <v>1882</v>
      </c>
      <c r="Z2261" t="s">
        <v>3364</v>
      </c>
      <c r="AA2261" t="s">
        <v>15781</v>
      </c>
      <c r="AB2261" t="s">
        <v>3365</v>
      </c>
      <c r="AC2261" t="s">
        <v>15778</v>
      </c>
      <c r="AD2261" t="s">
        <v>1768</v>
      </c>
      <c r="AE2261" t="s">
        <v>2118</v>
      </c>
      <c r="AF2261" t="s">
        <v>15784</v>
      </c>
      <c r="AG2261" t="s">
        <v>2120</v>
      </c>
    </row>
    <row r="2262" spans="1:33" x14ac:dyDescent="0.3">
      <c r="A2262" t="s">
        <v>771</v>
      </c>
      <c r="B2262" t="s">
        <v>1799</v>
      </c>
      <c r="C2262" t="s">
        <v>2110</v>
      </c>
      <c r="E2262" t="s">
        <v>1770</v>
      </c>
      <c r="G2262" t="s">
        <v>15785</v>
      </c>
      <c r="H2262" t="s">
        <v>1801</v>
      </c>
      <c r="I2262" t="s">
        <v>6955</v>
      </c>
      <c r="J2262" t="s">
        <v>6956</v>
      </c>
      <c r="K2262" t="s">
        <v>2110</v>
      </c>
      <c r="L2262" t="s">
        <v>2433</v>
      </c>
      <c r="M2262" t="s">
        <v>1815</v>
      </c>
      <c r="N2262" t="s">
        <v>2434</v>
      </c>
      <c r="O2262" t="s">
        <v>12328</v>
      </c>
      <c r="Q2262" t="s">
        <v>15786</v>
      </c>
      <c r="S2262" t="s">
        <v>12330</v>
      </c>
      <c r="U2262" t="s">
        <v>1783</v>
      </c>
      <c r="V2262" t="s">
        <v>2031</v>
      </c>
      <c r="W2262" t="s">
        <v>1770</v>
      </c>
      <c r="Y2262" t="s">
        <v>1815</v>
      </c>
      <c r="Z2262" t="s">
        <v>2433</v>
      </c>
      <c r="AA2262" t="s">
        <v>12328</v>
      </c>
      <c r="AB2262" t="s">
        <v>2434</v>
      </c>
      <c r="AC2262" t="s">
        <v>15785</v>
      </c>
      <c r="AD2262" t="s">
        <v>1799</v>
      </c>
      <c r="AE2262" t="s">
        <v>2118</v>
      </c>
      <c r="AF2262" t="s">
        <v>15787</v>
      </c>
      <c r="AG2262" t="s">
        <v>1787</v>
      </c>
    </row>
    <row r="2263" spans="1:33" x14ac:dyDescent="0.3">
      <c r="A2263" t="s">
        <v>773</v>
      </c>
      <c r="B2263" t="s">
        <v>1768</v>
      </c>
      <c r="C2263" t="s">
        <v>2110</v>
      </c>
      <c r="E2263" t="s">
        <v>1770</v>
      </c>
      <c r="F2263" t="s">
        <v>15788</v>
      </c>
      <c r="G2263" t="s">
        <v>15789</v>
      </c>
      <c r="H2263" t="s">
        <v>1791</v>
      </c>
      <c r="I2263" t="s">
        <v>15790</v>
      </c>
      <c r="J2263" t="s">
        <v>15791</v>
      </c>
      <c r="K2263" t="s">
        <v>2110</v>
      </c>
      <c r="L2263" t="s">
        <v>15792</v>
      </c>
      <c r="M2263" t="s">
        <v>3611</v>
      </c>
      <c r="N2263" t="s">
        <v>7224</v>
      </c>
      <c r="O2263" t="s">
        <v>15793</v>
      </c>
      <c r="S2263" t="s">
        <v>15794</v>
      </c>
      <c r="U2263" t="s">
        <v>1783</v>
      </c>
      <c r="V2263" t="s">
        <v>2031</v>
      </c>
      <c r="W2263" t="s">
        <v>1770</v>
      </c>
      <c r="Y2263" t="s">
        <v>3611</v>
      </c>
      <c r="Z2263" t="s">
        <v>15792</v>
      </c>
      <c r="AA2263" t="s">
        <v>15793</v>
      </c>
      <c r="AB2263" t="s">
        <v>7224</v>
      </c>
      <c r="AC2263" t="s">
        <v>15789</v>
      </c>
      <c r="AD2263" t="s">
        <v>1768</v>
      </c>
      <c r="AE2263" t="s">
        <v>2118</v>
      </c>
      <c r="AF2263" t="s">
        <v>15795</v>
      </c>
      <c r="AG2263" t="s">
        <v>2120</v>
      </c>
    </row>
    <row r="2264" spans="1:33" x14ac:dyDescent="0.3">
      <c r="A2264" t="s">
        <v>775</v>
      </c>
      <c r="B2264" t="s">
        <v>1768</v>
      </c>
      <c r="C2264" t="s">
        <v>2110</v>
      </c>
      <c r="E2264" t="s">
        <v>1770</v>
      </c>
      <c r="F2264" t="s">
        <v>7959</v>
      </c>
      <c r="G2264" t="s">
        <v>15796</v>
      </c>
      <c r="H2264" t="s">
        <v>1791</v>
      </c>
      <c r="I2264" t="s">
        <v>15797</v>
      </c>
      <c r="J2264" t="s">
        <v>15798</v>
      </c>
      <c r="K2264" t="s">
        <v>2110</v>
      </c>
      <c r="L2264" t="s">
        <v>15799</v>
      </c>
      <c r="M2264" t="s">
        <v>1936</v>
      </c>
      <c r="N2264" t="s">
        <v>15800</v>
      </c>
      <c r="O2264" t="s">
        <v>15801</v>
      </c>
      <c r="Q2264" t="s">
        <v>15802</v>
      </c>
      <c r="S2264" t="s">
        <v>15803</v>
      </c>
      <c r="U2264" t="s">
        <v>15804</v>
      </c>
      <c r="V2264" t="s">
        <v>2031</v>
      </c>
      <c r="W2264" t="s">
        <v>1770</v>
      </c>
      <c r="Y2264" t="s">
        <v>1936</v>
      </c>
      <c r="Z2264" t="s">
        <v>15799</v>
      </c>
      <c r="AA2264" t="s">
        <v>15801</v>
      </c>
      <c r="AB2264" t="s">
        <v>15800</v>
      </c>
      <c r="AC2264" t="s">
        <v>15796</v>
      </c>
      <c r="AD2264" t="s">
        <v>1768</v>
      </c>
      <c r="AE2264" t="s">
        <v>2118</v>
      </c>
      <c r="AF2264" t="s">
        <v>15805</v>
      </c>
      <c r="AG2264" t="s">
        <v>2120</v>
      </c>
    </row>
    <row r="2265" spans="1:33" x14ac:dyDescent="0.3">
      <c r="A2265" t="s">
        <v>15806</v>
      </c>
      <c r="B2265" t="s">
        <v>1768</v>
      </c>
      <c r="E2265" t="s">
        <v>1770</v>
      </c>
      <c r="F2265" t="s">
        <v>2034</v>
      </c>
      <c r="G2265" t="s">
        <v>15807</v>
      </c>
      <c r="H2265" t="s">
        <v>1773</v>
      </c>
      <c r="I2265" t="s">
        <v>15808</v>
      </c>
      <c r="J2265" t="s">
        <v>15809</v>
      </c>
      <c r="L2265" t="s">
        <v>3446</v>
      </c>
      <c r="M2265" t="s">
        <v>3447</v>
      </c>
      <c r="N2265" t="s">
        <v>15810</v>
      </c>
      <c r="O2265" t="s">
        <v>15811</v>
      </c>
      <c r="U2265" t="s">
        <v>1783</v>
      </c>
      <c r="V2265" t="s">
        <v>2031</v>
      </c>
      <c r="W2265" t="s">
        <v>1770</v>
      </c>
      <c r="Y2265" t="s">
        <v>3447</v>
      </c>
      <c r="Z2265" t="s">
        <v>3446</v>
      </c>
      <c r="AA2265" t="s">
        <v>15811</v>
      </c>
      <c r="AB2265" t="s">
        <v>15810</v>
      </c>
      <c r="AC2265" t="s">
        <v>15807</v>
      </c>
      <c r="AD2265" t="s">
        <v>1768</v>
      </c>
      <c r="AF2265" t="s">
        <v>15812</v>
      </c>
      <c r="AG2265" t="s">
        <v>2120</v>
      </c>
    </row>
    <row r="2266" spans="1:33" x14ac:dyDescent="0.3">
      <c r="A2266" t="s">
        <v>15813</v>
      </c>
      <c r="B2266" t="s">
        <v>1768</v>
      </c>
      <c r="E2266" t="s">
        <v>1770</v>
      </c>
      <c r="F2266" t="s">
        <v>3764</v>
      </c>
      <c r="G2266" t="s">
        <v>15814</v>
      </c>
      <c r="H2266" t="s">
        <v>1773</v>
      </c>
      <c r="I2266" t="s">
        <v>15815</v>
      </c>
      <c r="J2266" t="s">
        <v>15816</v>
      </c>
      <c r="L2266" t="s">
        <v>15817</v>
      </c>
      <c r="M2266" t="s">
        <v>1777</v>
      </c>
      <c r="N2266" t="s">
        <v>100</v>
      </c>
      <c r="O2266" t="s">
        <v>15818</v>
      </c>
      <c r="U2266" t="s">
        <v>1783</v>
      </c>
      <c r="V2266" t="s">
        <v>2031</v>
      </c>
      <c r="W2266" t="s">
        <v>1770</v>
      </c>
      <c r="Y2266" t="s">
        <v>1777</v>
      </c>
      <c r="Z2266" t="s">
        <v>15817</v>
      </c>
      <c r="AA2266" t="s">
        <v>15818</v>
      </c>
      <c r="AB2266" t="s">
        <v>100</v>
      </c>
      <c r="AC2266" t="s">
        <v>15814</v>
      </c>
      <c r="AD2266" t="s">
        <v>1768</v>
      </c>
      <c r="AF2266" t="s">
        <v>15819</v>
      </c>
      <c r="AG2266" t="s">
        <v>2120</v>
      </c>
    </row>
    <row r="2267" spans="1:33" x14ac:dyDescent="0.3">
      <c r="A2267" t="s">
        <v>777</v>
      </c>
      <c r="B2267" t="s">
        <v>1799</v>
      </c>
      <c r="C2267" t="s">
        <v>3894</v>
      </c>
      <c r="E2267" t="s">
        <v>1770</v>
      </c>
      <c r="G2267" t="s">
        <v>15820</v>
      </c>
      <c r="H2267" t="s">
        <v>1801</v>
      </c>
      <c r="I2267" t="s">
        <v>15821</v>
      </c>
      <c r="J2267" t="s">
        <v>15822</v>
      </c>
      <c r="K2267" t="s">
        <v>3894</v>
      </c>
      <c r="L2267" t="s">
        <v>15823</v>
      </c>
      <c r="M2267" t="s">
        <v>2140</v>
      </c>
      <c r="N2267" t="s">
        <v>15824</v>
      </c>
      <c r="O2267" t="s">
        <v>15825</v>
      </c>
      <c r="S2267" t="s">
        <v>15826</v>
      </c>
      <c r="U2267" t="s">
        <v>1783</v>
      </c>
      <c r="V2267" t="s">
        <v>2031</v>
      </c>
      <c r="W2267" t="s">
        <v>1770</v>
      </c>
      <c r="Y2267" t="s">
        <v>2140</v>
      </c>
      <c r="Z2267" t="s">
        <v>15823</v>
      </c>
      <c r="AA2267" t="s">
        <v>15825</v>
      </c>
      <c r="AB2267" t="s">
        <v>15824</v>
      </c>
      <c r="AC2267" t="s">
        <v>15820</v>
      </c>
      <c r="AD2267" t="s">
        <v>1799</v>
      </c>
      <c r="AE2267" t="s">
        <v>3902</v>
      </c>
      <c r="AF2267" t="s">
        <v>15827</v>
      </c>
      <c r="AG2267" t="s">
        <v>1787</v>
      </c>
    </row>
    <row r="2268" spans="1:33" x14ac:dyDescent="0.3">
      <c r="A2268" t="s">
        <v>15828</v>
      </c>
      <c r="B2268" t="s">
        <v>1768</v>
      </c>
      <c r="E2268" t="s">
        <v>1770</v>
      </c>
      <c r="F2268" t="s">
        <v>15829</v>
      </c>
      <c r="G2268" t="s">
        <v>8537</v>
      </c>
      <c r="H2268" t="s">
        <v>1773</v>
      </c>
      <c r="J2268" t="s">
        <v>15830</v>
      </c>
      <c r="L2268" t="s">
        <v>15831</v>
      </c>
      <c r="M2268" t="s">
        <v>2077</v>
      </c>
      <c r="N2268" t="s">
        <v>15832</v>
      </c>
      <c r="O2268" t="s">
        <v>15833</v>
      </c>
      <c r="U2268" t="s">
        <v>1783</v>
      </c>
      <c r="V2268" t="s">
        <v>2031</v>
      </c>
      <c r="W2268" t="s">
        <v>1770</v>
      </c>
      <c r="Y2268" t="s">
        <v>2077</v>
      </c>
      <c r="Z2268" t="s">
        <v>15831</v>
      </c>
      <c r="AA2268" t="s">
        <v>15833</v>
      </c>
      <c r="AB2268" t="s">
        <v>15832</v>
      </c>
      <c r="AC2268" t="s">
        <v>8537</v>
      </c>
      <c r="AD2268" t="s">
        <v>1768</v>
      </c>
      <c r="AF2268" t="s">
        <v>15834</v>
      </c>
      <c r="AG2268" t="s">
        <v>9841</v>
      </c>
    </row>
    <row r="2269" spans="1:33" x14ac:dyDescent="0.3">
      <c r="A2269" t="s">
        <v>15835</v>
      </c>
      <c r="B2269" t="s">
        <v>1768</v>
      </c>
      <c r="E2269" t="s">
        <v>1770</v>
      </c>
      <c r="F2269" t="s">
        <v>12033</v>
      </c>
      <c r="G2269" t="s">
        <v>15836</v>
      </c>
      <c r="J2269" t="s">
        <v>15837</v>
      </c>
      <c r="L2269" t="s">
        <v>2831</v>
      </c>
      <c r="M2269" t="s">
        <v>2832</v>
      </c>
      <c r="N2269" t="s">
        <v>2833</v>
      </c>
      <c r="O2269" t="s">
        <v>15838</v>
      </c>
      <c r="U2269" t="s">
        <v>1783</v>
      </c>
      <c r="V2269" t="s">
        <v>4079</v>
      </c>
      <c r="W2269" t="s">
        <v>1770</v>
      </c>
      <c r="Y2269" t="s">
        <v>2832</v>
      </c>
      <c r="Z2269" t="s">
        <v>2831</v>
      </c>
      <c r="AA2269" t="s">
        <v>15838</v>
      </c>
      <c r="AB2269" t="s">
        <v>2833</v>
      </c>
      <c r="AC2269" t="s">
        <v>15836</v>
      </c>
      <c r="AD2269" t="s">
        <v>1768</v>
      </c>
    </row>
    <row r="2270" spans="1:33" x14ac:dyDescent="0.3">
      <c r="A2270" t="s">
        <v>15839</v>
      </c>
      <c r="B2270" t="s">
        <v>1768</v>
      </c>
      <c r="C2270" t="s">
        <v>2110</v>
      </c>
      <c r="E2270" t="s">
        <v>1770</v>
      </c>
      <c r="F2270" t="s">
        <v>15840</v>
      </c>
      <c r="G2270" t="s">
        <v>15841</v>
      </c>
      <c r="H2270" t="s">
        <v>1791</v>
      </c>
      <c r="I2270" t="s">
        <v>15842</v>
      </c>
      <c r="J2270" t="s">
        <v>15843</v>
      </c>
      <c r="K2270" t="s">
        <v>2110</v>
      </c>
      <c r="L2270" t="s">
        <v>2745</v>
      </c>
      <c r="M2270" t="s">
        <v>2746</v>
      </c>
      <c r="N2270" t="s">
        <v>2747</v>
      </c>
      <c r="O2270" t="s">
        <v>15844</v>
      </c>
      <c r="Q2270" t="s">
        <v>15845</v>
      </c>
      <c r="S2270" t="s">
        <v>15846</v>
      </c>
      <c r="U2270" t="s">
        <v>1783</v>
      </c>
      <c r="V2270" t="s">
        <v>15847</v>
      </c>
      <c r="W2270" t="s">
        <v>1770</v>
      </c>
      <c r="Y2270" t="s">
        <v>2746</v>
      </c>
      <c r="Z2270" t="s">
        <v>2745</v>
      </c>
      <c r="AA2270" t="s">
        <v>15844</v>
      </c>
      <c r="AB2270" t="s">
        <v>2747</v>
      </c>
      <c r="AC2270" t="s">
        <v>15841</v>
      </c>
      <c r="AD2270" t="s">
        <v>1768</v>
      </c>
      <c r="AE2270" t="s">
        <v>2118</v>
      </c>
      <c r="AF2270" t="s">
        <v>15848</v>
      </c>
      <c r="AG2270" t="s">
        <v>2120</v>
      </c>
    </row>
    <row r="2271" spans="1:33" x14ac:dyDescent="0.3">
      <c r="A2271" t="s">
        <v>15849</v>
      </c>
      <c r="B2271" t="s">
        <v>1799</v>
      </c>
      <c r="E2271" t="s">
        <v>1770</v>
      </c>
      <c r="G2271" t="s">
        <v>15850</v>
      </c>
      <c r="H2271" t="s">
        <v>1801</v>
      </c>
      <c r="J2271" t="s">
        <v>15851</v>
      </c>
      <c r="U2271" t="s">
        <v>1783</v>
      </c>
      <c r="V2271" t="s">
        <v>2031</v>
      </c>
      <c r="W2271" t="s">
        <v>1770</v>
      </c>
      <c r="AC2271" t="s">
        <v>15850</v>
      </c>
      <c r="AD2271" t="s">
        <v>1799</v>
      </c>
      <c r="AF2271" t="s">
        <v>15852</v>
      </c>
    </row>
    <row r="2272" spans="1:33" x14ac:dyDescent="0.3">
      <c r="A2272" t="s">
        <v>15853</v>
      </c>
      <c r="B2272" t="s">
        <v>1768</v>
      </c>
      <c r="E2272" t="s">
        <v>1770</v>
      </c>
      <c r="F2272" t="s">
        <v>2397</v>
      </c>
      <c r="G2272" t="s">
        <v>15854</v>
      </c>
      <c r="H2272" t="s">
        <v>1773</v>
      </c>
      <c r="I2272" t="s">
        <v>15855</v>
      </c>
      <c r="J2272" t="s">
        <v>15856</v>
      </c>
      <c r="L2272" t="s">
        <v>1831</v>
      </c>
      <c r="M2272" t="s">
        <v>1815</v>
      </c>
      <c r="N2272" t="s">
        <v>1558</v>
      </c>
      <c r="O2272" t="s">
        <v>15857</v>
      </c>
      <c r="U2272" t="s">
        <v>1783</v>
      </c>
      <c r="V2272" t="s">
        <v>2031</v>
      </c>
      <c r="W2272" t="s">
        <v>1770</v>
      </c>
      <c r="Y2272" t="s">
        <v>1815</v>
      </c>
      <c r="Z2272" t="s">
        <v>1831</v>
      </c>
      <c r="AA2272" t="s">
        <v>15857</v>
      </c>
      <c r="AB2272" t="s">
        <v>1558</v>
      </c>
      <c r="AC2272" t="s">
        <v>15854</v>
      </c>
      <c r="AD2272" t="s">
        <v>1768</v>
      </c>
      <c r="AF2272" t="s">
        <v>15858</v>
      </c>
      <c r="AG2272" t="s">
        <v>2120</v>
      </c>
    </row>
    <row r="2273" spans="1:33" x14ac:dyDescent="0.3">
      <c r="A2273" t="s">
        <v>779</v>
      </c>
      <c r="B2273" t="s">
        <v>1799</v>
      </c>
      <c r="C2273" t="s">
        <v>1769</v>
      </c>
      <c r="E2273" t="s">
        <v>1770</v>
      </c>
      <c r="G2273" t="s">
        <v>15859</v>
      </c>
      <c r="H2273" t="s">
        <v>1801</v>
      </c>
      <c r="I2273" t="s">
        <v>15860</v>
      </c>
      <c r="J2273" t="s">
        <v>15861</v>
      </c>
      <c r="K2273" t="s">
        <v>1769</v>
      </c>
      <c r="L2273" t="s">
        <v>2685</v>
      </c>
      <c r="M2273" t="s">
        <v>2686</v>
      </c>
      <c r="N2273" t="s">
        <v>6921</v>
      </c>
      <c r="O2273" t="s">
        <v>15862</v>
      </c>
      <c r="P2273" t="s">
        <v>15863</v>
      </c>
      <c r="R2273" t="s">
        <v>15864</v>
      </c>
      <c r="S2273" t="s">
        <v>15865</v>
      </c>
      <c r="U2273" t="s">
        <v>1783</v>
      </c>
      <c r="V2273" t="s">
        <v>2031</v>
      </c>
      <c r="W2273" t="s">
        <v>1770</v>
      </c>
      <c r="Y2273" t="s">
        <v>2686</v>
      </c>
      <c r="Z2273" t="s">
        <v>2685</v>
      </c>
      <c r="AA2273" t="s">
        <v>15862</v>
      </c>
      <c r="AB2273" t="s">
        <v>6921</v>
      </c>
      <c r="AC2273" t="s">
        <v>15859</v>
      </c>
      <c r="AD2273" t="s">
        <v>1799</v>
      </c>
      <c r="AE2273" t="s">
        <v>1785</v>
      </c>
      <c r="AF2273" t="s">
        <v>15866</v>
      </c>
      <c r="AG2273" t="s">
        <v>1787</v>
      </c>
    </row>
    <row r="2274" spans="1:33" x14ac:dyDescent="0.3">
      <c r="A2274" t="s">
        <v>781</v>
      </c>
      <c r="B2274" t="s">
        <v>1799</v>
      </c>
      <c r="C2274" t="s">
        <v>2205</v>
      </c>
      <c r="E2274" t="s">
        <v>1770</v>
      </c>
      <c r="G2274" t="s">
        <v>15867</v>
      </c>
      <c r="H2274" t="s">
        <v>1801</v>
      </c>
      <c r="I2274" t="s">
        <v>15868</v>
      </c>
      <c r="J2274" t="s">
        <v>15869</v>
      </c>
      <c r="K2274" t="s">
        <v>2205</v>
      </c>
      <c r="L2274" t="s">
        <v>7281</v>
      </c>
      <c r="M2274" t="s">
        <v>2686</v>
      </c>
      <c r="N2274" t="s">
        <v>7282</v>
      </c>
      <c r="O2274" t="s">
        <v>15870</v>
      </c>
      <c r="S2274" t="s">
        <v>15871</v>
      </c>
      <c r="U2274" t="s">
        <v>1783</v>
      </c>
      <c r="V2274" t="s">
        <v>2031</v>
      </c>
      <c r="W2274" t="s">
        <v>1770</v>
      </c>
      <c r="Y2274" t="s">
        <v>2686</v>
      </c>
      <c r="Z2274" t="s">
        <v>7281</v>
      </c>
      <c r="AA2274" t="s">
        <v>15870</v>
      </c>
      <c r="AB2274" t="s">
        <v>7282</v>
      </c>
      <c r="AC2274" t="s">
        <v>15867</v>
      </c>
      <c r="AD2274" t="s">
        <v>1799</v>
      </c>
      <c r="AE2274" t="s">
        <v>2211</v>
      </c>
      <c r="AF2274" t="s">
        <v>15872</v>
      </c>
      <c r="AG2274" t="s">
        <v>1787</v>
      </c>
    </row>
    <row r="2275" spans="1:33" x14ac:dyDescent="0.3">
      <c r="A2275" t="s">
        <v>15873</v>
      </c>
      <c r="B2275" t="s">
        <v>1768</v>
      </c>
      <c r="C2275" t="s">
        <v>2205</v>
      </c>
      <c r="E2275" t="s">
        <v>1770</v>
      </c>
      <c r="F2275" t="s">
        <v>2389</v>
      </c>
      <c r="G2275" t="s">
        <v>15874</v>
      </c>
      <c r="H2275" t="s">
        <v>1773</v>
      </c>
      <c r="I2275" t="s">
        <v>15875</v>
      </c>
      <c r="J2275" t="s">
        <v>15876</v>
      </c>
      <c r="K2275" t="s">
        <v>2205</v>
      </c>
      <c r="U2275" t="s">
        <v>1783</v>
      </c>
      <c r="V2275" t="s">
        <v>2031</v>
      </c>
      <c r="W2275" t="s">
        <v>1770</v>
      </c>
      <c r="AC2275" t="s">
        <v>15874</v>
      </c>
      <c r="AD2275" t="s">
        <v>1768</v>
      </c>
      <c r="AE2275" t="s">
        <v>2211</v>
      </c>
      <c r="AG2275" t="s">
        <v>1787</v>
      </c>
    </row>
    <row r="2276" spans="1:33" x14ac:dyDescent="0.3">
      <c r="A2276" t="s">
        <v>15877</v>
      </c>
      <c r="B2276" t="s">
        <v>1768</v>
      </c>
      <c r="C2276" t="s">
        <v>2205</v>
      </c>
      <c r="E2276" t="s">
        <v>1770</v>
      </c>
      <c r="F2276" t="s">
        <v>1771</v>
      </c>
      <c r="G2276" t="s">
        <v>15878</v>
      </c>
      <c r="H2276" t="s">
        <v>1773</v>
      </c>
      <c r="I2276" t="s">
        <v>15879</v>
      </c>
      <c r="J2276" t="s">
        <v>15880</v>
      </c>
      <c r="K2276" t="s">
        <v>2205</v>
      </c>
      <c r="U2276" t="s">
        <v>1783</v>
      </c>
      <c r="V2276" t="s">
        <v>2031</v>
      </c>
      <c r="W2276" t="s">
        <v>1770</v>
      </c>
      <c r="AC2276" t="s">
        <v>15878</v>
      </c>
      <c r="AD2276" t="s">
        <v>1768</v>
      </c>
      <c r="AE2276" t="s">
        <v>2211</v>
      </c>
      <c r="AG2276" t="s">
        <v>1787</v>
      </c>
    </row>
    <row r="2277" spans="1:33" x14ac:dyDescent="0.3">
      <c r="A2277" t="s">
        <v>15881</v>
      </c>
      <c r="B2277" t="s">
        <v>1768</v>
      </c>
      <c r="C2277" t="s">
        <v>2205</v>
      </c>
      <c r="E2277" t="s">
        <v>1770</v>
      </c>
      <c r="F2277" t="s">
        <v>1886</v>
      </c>
      <c r="G2277" t="s">
        <v>15882</v>
      </c>
      <c r="H2277" t="s">
        <v>1773</v>
      </c>
      <c r="I2277" t="s">
        <v>15868</v>
      </c>
      <c r="J2277" t="s">
        <v>15883</v>
      </c>
      <c r="K2277" t="s">
        <v>2205</v>
      </c>
      <c r="U2277" t="s">
        <v>1783</v>
      </c>
      <c r="V2277" t="s">
        <v>2031</v>
      </c>
      <c r="W2277" t="s">
        <v>1770</v>
      </c>
      <c r="AC2277" t="s">
        <v>15882</v>
      </c>
      <c r="AD2277" t="s">
        <v>1768</v>
      </c>
      <c r="AE2277" t="s">
        <v>2211</v>
      </c>
      <c r="AG2277" t="s">
        <v>1787</v>
      </c>
    </row>
    <row r="2278" spans="1:33" x14ac:dyDescent="0.3">
      <c r="A2278" t="s">
        <v>15884</v>
      </c>
      <c r="B2278" t="s">
        <v>1768</v>
      </c>
      <c r="C2278" t="s">
        <v>2205</v>
      </c>
      <c r="E2278" t="s">
        <v>1770</v>
      </c>
      <c r="F2278" t="s">
        <v>15885</v>
      </c>
      <c r="G2278" t="s">
        <v>15882</v>
      </c>
      <c r="H2278" t="s">
        <v>1773</v>
      </c>
      <c r="I2278" t="s">
        <v>15886</v>
      </c>
      <c r="J2278" t="s">
        <v>15887</v>
      </c>
      <c r="K2278" t="s">
        <v>2205</v>
      </c>
      <c r="U2278" t="s">
        <v>1783</v>
      </c>
      <c r="V2278" t="s">
        <v>2031</v>
      </c>
      <c r="W2278" t="s">
        <v>1770</v>
      </c>
      <c r="AC2278" t="s">
        <v>15882</v>
      </c>
      <c r="AD2278" t="s">
        <v>1768</v>
      </c>
      <c r="AE2278" t="s">
        <v>2211</v>
      </c>
      <c r="AG2278" t="s">
        <v>1787</v>
      </c>
    </row>
    <row r="2279" spans="1:33" x14ac:dyDescent="0.3">
      <c r="A2279" t="s">
        <v>15888</v>
      </c>
      <c r="B2279" t="s">
        <v>1768</v>
      </c>
      <c r="C2279" t="s">
        <v>2205</v>
      </c>
      <c r="E2279" t="s">
        <v>1770</v>
      </c>
      <c r="F2279" t="s">
        <v>2788</v>
      </c>
      <c r="G2279" t="s">
        <v>15889</v>
      </c>
      <c r="H2279" t="s">
        <v>1773</v>
      </c>
      <c r="I2279" t="s">
        <v>15868</v>
      </c>
      <c r="J2279" t="s">
        <v>15890</v>
      </c>
      <c r="K2279" t="s">
        <v>2205</v>
      </c>
      <c r="U2279" t="s">
        <v>1783</v>
      </c>
      <c r="V2279" t="s">
        <v>2031</v>
      </c>
      <c r="W2279" t="s">
        <v>1770</v>
      </c>
      <c r="AC2279" t="s">
        <v>15889</v>
      </c>
      <c r="AD2279" t="s">
        <v>1768</v>
      </c>
      <c r="AE2279" t="s">
        <v>2211</v>
      </c>
      <c r="AG2279" t="s">
        <v>1787</v>
      </c>
    </row>
    <row r="2280" spans="1:33" x14ac:dyDescent="0.3">
      <c r="A2280" t="s">
        <v>15891</v>
      </c>
      <c r="B2280" t="s">
        <v>1768</v>
      </c>
      <c r="C2280" t="s">
        <v>2205</v>
      </c>
      <c r="E2280" t="s">
        <v>1770</v>
      </c>
      <c r="F2280" t="s">
        <v>1771</v>
      </c>
      <c r="G2280" t="s">
        <v>15892</v>
      </c>
      <c r="H2280" t="s">
        <v>1773</v>
      </c>
      <c r="I2280" t="s">
        <v>15868</v>
      </c>
      <c r="J2280" t="s">
        <v>15893</v>
      </c>
      <c r="K2280" t="s">
        <v>2205</v>
      </c>
      <c r="U2280" t="s">
        <v>1783</v>
      </c>
      <c r="V2280" t="s">
        <v>2031</v>
      </c>
      <c r="W2280" t="s">
        <v>1770</v>
      </c>
      <c r="AC2280" t="s">
        <v>15892</v>
      </c>
      <c r="AD2280" t="s">
        <v>1768</v>
      </c>
      <c r="AE2280" t="s">
        <v>2211</v>
      </c>
      <c r="AG2280" t="s">
        <v>1787</v>
      </c>
    </row>
    <row r="2281" spans="1:33" x14ac:dyDescent="0.3">
      <c r="A2281" t="s">
        <v>15894</v>
      </c>
      <c r="B2281" t="s">
        <v>1768</v>
      </c>
      <c r="C2281" t="s">
        <v>2205</v>
      </c>
      <c r="E2281" t="s">
        <v>1770</v>
      </c>
      <c r="F2281" t="s">
        <v>4625</v>
      </c>
      <c r="G2281" t="s">
        <v>15895</v>
      </c>
      <c r="H2281" t="s">
        <v>1773</v>
      </c>
      <c r="I2281" t="s">
        <v>15868</v>
      </c>
      <c r="J2281" t="s">
        <v>15896</v>
      </c>
      <c r="K2281" t="s">
        <v>2205</v>
      </c>
      <c r="U2281" t="s">
        <v>1783</v>
      </c>
      <c r="V2281" t="s">
        <v>2031</v>
      </c>
      <c r="W2281" t="s">
        <v>1770</v>
      </c>
      <c r="AC2281" t="s">
        <v>15895</v>
      </c>
      <c r="AD2281" t="s">
        <v>1768</v>
      </c>
      <c r="AE2281" t="s">
        <v>2211</v>
      </c>
      <c r="AG2281" t="s">
        <v>1787</v>
      </c>
    </row>
    <row r="2282" spans="1:33" x14ac:dyDescent="0.3">
      <c r="A2282" t="s">
        <v>15897</v>
      </c>
      <c r="B2282" t="s">
        <v>1768</v>
      </c>
      <c r="E2282" t="s">
        <v>1770</v>
      </c>
      <c r="F2282" t="s">
        <v>7249</v>
      </c>
      <c r="G2282" t="s">
        <v>15898</v>
      </c>
      <c r="H2282" t="s">
        <v>1791</v>
      </c>
      <c r="I2282" t="s">
        <v>15899</v>
      </c>
      <c r="J2282" t="s">
        <v>15900</v>
      </c>
      <c r="L2282" t="s">
        <v>2139</v>
      </c>
      <c r="M2282" t="s">
        <v>2140</v>
      </c>
      <c r="N2282" t="s">
        <v>6248</v>
      </c>
      <c r="O2282" t="s">
        <v>15901</v>
      </c>
      <c r="S2282" t="s">
        <v>15902</v>
      </c>
      <c r="U2282" t="s">
        <v>1783</v>
      </c>
      <c r="V2282" t="s">
        <v>2031</v>
      </c>
      <c r="W2282" t="s">
        <v>1770</v>
      </c>
      <c r="Y2282" t="s">
        <v>2140</v>
      </c>
      <c r="Z2282" t="s">
        <v>2139</v>
      </c>
      <c r="AA2282" t="s">
        <v>15901</v>
      </c>
      <c r="AB2282" t="s">
        <v>6248</v>
      </c>
      <c r="AC2282" t="s">
        <v>15898</v>
      </c>
      <c r="AD2282" t="s">
        <v>1768</v>
      </c>
      <c r="AF2282" t="s">
        <v>15903</v>
      </c>
      <c r="AG2282" t="s">
        <v>2120</v>
      </c>
    </row>
    <row r="2283" spans="1:33" x14ac:dyDescent="0.3">
      <c r="A2283" t="s">
        <v>15904</v>
      </c>
      <c r="B2283" t="s">
        <v>1799</v>
      </c>
      <c r="E2283" t="s">
        <v>1770</v>
      </c>
      <c r="G2283" t="s">
        <v>15905</v>
      </c>
      <c r="H2283" t="s">
        <v>1801</v>
      </c>
      <c r="L2283" t="s">
        <v>4508</v>
      </c>
      <c r="M2283" t="s">
        <v>4509</v>
      </c>
      <c r="N2283" t="s">
        <v>4510</v>
      </c>
      <c r="O2283" t="s">
        <v>15906</v>
      </c>
      <c r="U2283" t="s">
        <v>1783</v>
      </c>
      <c r="V2283" t="s">
        <v>2031</v>
      </c>
      <c r="W2283" t="s">
        <v>1770</v>
      </c>
      <c r="Y2283" t="s">
        <v>4509</v>
      </c>
      <c r="Z2283" t="s">
        <v>4508</v>
      </c>
      <c r="AA2283" t="s">
        <v>15906</v>
      </c>
      <c r="AB2283" t="s">
        <v>4510</v>
      </c>
      <c r="AC2283" t="s">
        <v>15905</v>
      </c>
      <c r="AD2283" t="s">
        <v>1799</v>
      </c>
    </row>
    <row r="2284" spans="1:33" x14ac:dyDescent="0.3">
      <c r="A2284" t="s">
        <v>15907</v>
      </c>
      <c r="B2284" t="s">
        <v>1768</v>
      </c>
      <c r="E2284" t="s">
        <v>1770</v>
      </c>
      <c r="F2284" t="s">
        <v>2159</v>
      </c>
      <c r="G2284" t="s">
        <v>15908</v>
      </c>
      <c r="H2284" t="s">
        <v>1773</v>
      </c>
      <c r="I2284" t="s">
        <v>15909</v>
      </c>
      <c r="J2284" t="s">
        <v>15910</v>
      </c>
      <c r="L2284" t="s">
        <v>10072</v>
      </c>
      <c r="M2284" t="s">
        <v>6799</v>
      </c>
      <c r="N2284" t="s">
        <v>10073</v>
      </c>
      <c r="O2284" t="s">
        <v>15911</v>
      </c>
      <c r="U2284" t="s">
        <v>1783</v>
      </c>
      <c r="V2284" t="s">
        <v>2031</v>
      </c>
      <c r="W2284" t="s">
        <v>1770</v>
      </c>
      <c r="Y2284" t="s">
        <v>6799</v>
      </c>
      <c r="Z2284" t="s">
        <v>10072</v>
      </c>
      <c r="AA2284" t="s">
        <v>15911</v>
      </c>
      <c r="AB2284" t="s">
        <v>10073</v>
      </c>
      <c r="AC2284" t="s">
        <v>15908</v>
      </c>
      <c r="AD2284" t="s">
        <v>1768</v>
      </c>
      <c r="AF2284" t="s">
        <v>15912</v>
      </c>
      <c r="AG2284" t="s">
        <v>2120</v>
      </c>
    </row>
    <row r="2285" spans="1:33" x14ac:dyDescent="0.3">
      <c r="A2285" t="s">
        <v>15913</v>
      </c>
      <c r="B2285" t="s">
        <v>1768</v>
      </c>
      <c r="C2285" t="s">
        <v>2110</v>
      </c>
      <c r="E2285" t="s">
        <v>1770</v>
      </c>
      <c r="F2285" t="s">
        <v>15235</v>
      </c>
      <c r="G2285" t="s">
        <v>15914</v>
      </c>
      <c r="H2285" t="s">
        <v>1791</v>
      </c>
      <c r="I2285" t="s">
        <v>15915</v>
      </c>
      <c r="J2285" t="s">
        <v>15916</v>
      </c>
      <c r="K2285" t="s">
        <v>2110</v>
      </c>
      <c r="L2285" t="s">
        <v>15917</v>
      </c>
      <c r="M2285" t="s">
        <v>4274</v>
      </c>
      <c r="N2285" t="s">
        <v>15918</v>
      </c>
      <c r="O2285" t="s">
        <v>15919</v>
      </c>
      <c r="Q2285" t="s">
        <v>15920</v>
      </c>
      <c r="S2285" t="s">
        <v>15921</v>
      </c>
      <c r="U2285" t="s">
        <v>1783</v>
      </c>
      <c r="V2285" t="s">
        <v>15922</v>
      </c>
      <c r="W2285" t="s">
        <v>1770</v>
      </c>
      <c r="Y2285" t="s">
        <v>4274</v>
      </c>
      <c r="Z2285" t="s">
        <v>15917</v>
      </c>
      <c r="AA2285" t="s">
        <v>15919</v>
      </c>
      <c r="AB2285" t="s">
        <v>15918</v>
      </c>
      <c r="AC2285" t="s">
        <v>15914</v>
      </c>
      <c r="AD2285" t="s">
        <v>1768</v>
      </c>
      <c r="AE2285" t="s">
        <v>2118</v>
      </c>
      <c r="AF2285" t="s">
        <v>15923</v>
      </c>
    </row>
    <row r="2286" spans="1:33" x14ac:dyDescent="0.3">
      <c r="A2286" t="s">
        <v>15924</v>
      </c>
      <c r="B2286" t="s">
        <v>1768</v>
      </c>
      <c r="E2286" t="s">
        <v>1770</v>
      </c>
      <c r="F2286" t="s">
        <v>2298</v>
      </c>
      <c r="G2286" t="s">
        <v>15925</v>
      </c>
      <c r="H2286" t="s">
        <v>1773</v>
      </c>
      <c r="I2286" t="s">
        <v>15926</v>
      </c>
      <c r="J2286" t="s">
        <v>15927</v>
      </c>
      <c r="L2286" t="s">
        <v>2046</v>
      </c>
      <c r="M2286" t="s">
        <v>2047</v>
      </c>
      <c r="N2286" t="s">
        <v>6383</v>
      </c>
      <c r="O2286" t="s">
        <v>15928</v>
      </c>
      <c r="Q2286" t="s">
        <v>15929</v>
      </c>
      <c r="S2286" t="s">
        <v>15930</v>
      </c>
      <c r="U2286" t="s">
        <v>1783</v>
      </c>
      <c r="V2286" t="s">
        <v>2031</v>
      </c>
      <c r="W2286" t="s">
        <v>1770</v>
      </c>
      <c r="Y2286" t="s">
        <v>2047</v>
      </c>
      <c r="Z2286" t="s">
        <v>2046</v>
      </c>
      <c r="AA2286" t="s">
        <v>15928</v>
      </c>
      <c r="AB2286" t="s">
        <v>6383</v>
      </c>
      <c r="AC2286" t="s">
        <v>15925</v>
      </c>
      <c r="AD2286" t="s">
        <v>1768</v>
      </c>
      <c r="AF2286" t="s">
        <v>15931</v>
      </c>
      <c r="AG2286" t="s">
        <v>1994</v>
      </c>
    </row>
    <row r="2287" spans="1:33" x14ac:dyDescent="0.3">
      <c r="A2287" t="s">
        <v>15932</v>
      </c>
      <c r="B2287" t="s">
        <v>1768</v>
      </c>
      <c r="E2287" t="s">
        <v>1770</v>
      </c>
      <c r="F2287" t="s">
        <v>15933</v>
      </c>
      <c r="G2287" t="s">
        <v>15934</v>
      </c>
      <c r="J2287" t="s">
        <v>15837</v>
      </c>
      <c r="L2287" t="s">
        <v>2831</v>
      </c>
      <c r="M2287" t="s">
        <v>2832</v>
      </c>
      <c r="N2287" t="s">
        <v>2833</v>
      </c>
      <c r="O2287" t="s">
        <v>15838</v>
      </c>
      <c r="U2287" t="s">
        <v>1783</v>
      </c>
      <c r="V2287" t="s">
        <v>4079</v>
      </c>
      <c r="W2287" t="s">
        <v>1770</v>
      </c>
      <c r="Y2287" t="s">
        <v>2832</v>
      </c>
      <c r="Z2287" t="s">
        <v>2831</v>
      </c>
      <c r="AA2287" t="s">
        <v>15838</v>
      </c>
      <c r="AB2287" t="s">
        <v>2833</v>
      </c>
      <c r="AC2287" t="s">
        <v>15934</v>
      </c>
      <c r="AD2287" t="s">
        <v>1768</v>
      </c>
    </row>
    <row r="2288" spans="1:33" x14ac:dyDescent="0.3">
      <c r="A2288" t="s">
        <v>15935</v>
      </c>
      <c r="B2288" t="s">
        <v>1768</v>
      </c>
      <c r="E2288" t="s">
        <v>1770</v>
      </c>
      <c r="F2288" t="s">
        <v>3468</v>
      </c>
      <c r="G2288" t="s">
        <v>15936</v>
      </c>
      <c r="H2288" t="s">
        <v>1773</v>
      </c>
      <c r="I2288" t="s">
        <v>15937</v>
      </c>
      <c r="J2288" t="s">
        <v>15938</v>
      </c>
      <c r="L2288" t="s">
        <v>3344</v>
      </c>
      <c r="M2288" t="s">
        <v>3345</v>
      </c>
      <c r="N2288" t="s">
        <v>4187</v>
      </c>
      <c r="O2288" t="s">
        <v>2552</v>
      </c>
      <c r="Q2288" t="s">
        <v>15939</v>
      </c>
      <c r="S2288" t="s">
        <v>15940</v>
      </c>
      <c r="U2288" t="s">
        <v>1783</v>
      </c>
      <c r="V2288" t="s">
        <v>2031</v>
      </c>
      <c r="W2288" t="s">
        <v>1770</v>
      </c>
      <c r="Y2288" t="s">
        <v>3345</v>
      </c>
      <c r="Z2288" t="s">
        <v>3344</v>
      </c>
      <c r="AA2288" t="s">
        <v>2552</v>
      </c>
      <c r="AB2288" t="s">
        <v>4187</v>
      </c>
      <c r="AC2288" t="s">
        <v>15936</v>
      </c>
      <c r="AD2288" t="s">
        <v>1768</v>
      </c>
      <c r="AG2288" t="s">
        <v>1994</v>
      </c>
    </row>
    <row r="2289" spans="1:33" x14ac:dyDescent="0.3">
      <c r="A2289" t="s">
        <v>15941</v>
      </c>
      <c r="B2289" t="s">
        <v>1768</v>
      </c>
      <c r="E2289" t="s">
        <v>1770</v>
      </c>
      <c r="F2289" t="s">
        <v>15942</v>
      </c>
      <c r="G2289" t="s">
        <v>15943</v>
      </c>
      <c r="H2289" t="s">
        <v>1773</v>
      </c>
      <c r="I2289" t="s">
        <v>15944</v>
      </c>
      <c r="J2289" t="s">
        <v>15945</v>
      </c>
      <c r="L2289" t="s">
        <v>15946</v>
      </c>
      <c r="M2289" t="s">
        <v>3345</v>
      </c>
      <c r="N2289" t="s">
        <v>15947</v>
      </c>
      <c r="O2289" t="s">
        <v>15948</v>
      </c>
      <c r="Q2289" t="s">
        <v>15949</v>
      </c>
      <c r="S2289" t="s">
        <v>15950</v>
      </c>
      <c r="U2289" t="s">
        <v>1783</v>
      </c>
      <c r="V2289" t="s">
        <v>2031</v>
      </c>
      <c r="W2289" t="s">
        <v>1770</v>
      </c>
      <c r="Y2289" t="s">
        <v>3345</v>
      </c>
      <c r="Z2289" t="s">
        <v>15946</v>
      </c>
      <c r="AA2289" t="s">
        <v>15948</v>
      </c>
      <c r="AB2289" t="s">
        <v>15947</v>
      </c>
      <c r="AC2289" t="s">
        <v>15943</v>
      </c>
      <c r="AD2289" t="s">
        <v>1768</v>
      </c>
      <c r="AG2289" t="s">
        <v>1994</v>
      </c>
    </row>
    <row r="2290" spans="1:33" x14ac:dyDescent="0.3">
      <c r="A2290" t="s">
        <v>15951</v>
      </c>
      <c r="B2290" t="s">
        <v>1799</v>
      </c>
      <c r="E2290" t="s">
        <v>1770</v>
      </c>
      <c r="G2290" t="s">
        <v>15952</v>
      </c>
      <c r="H2290" t="s">
        <v>1801</v>
      </c>
      <c r="I2290" t="s">
        <v>15953</v>
      </c>
      <c r="J2290" t="s">
        <v>15954</v>
      </c>
      <c r="L2290" t="s">
        <v>2139</v>
      </c>
      <c r="M2290" t="s">
        <v>2140</v>
      </c>
      <c r="N2290" t="s">
        <v>15955</v>
      </c>
      <c r="O2290" t="s">
        <v>15956</v>
      </c>
      <c r="U2290" t="s">
        <v>1783</v>
      </c>
      <c r="V2290" t="s">
        <v>2031</v>
      </c>
      <c r="W2290" t="s">
        <v>1770</v>
      </c>
      <c r="Y2290" t="s">
        <v>2140</v>
      </c>
      <c r="Z2290" t="s">
        <v>2139</v>
      </c>
      <c r="AA2290" t="s">
        <v>15956</v>
      </c>
      <c r="AB2290" t="s">
        <v>15955</v>
      </c>
      <c r="AC2290" t="s">
        <v>15952</v>
      </c>
      <c r="AD2290" t="s">
        <v>1799</v>
      </c>
      <c r="AF2290" t="s">
        <v>15957</v>
      </c>
      <c r="AG2290" t="s">
        <v>2120</v>
      </c>
    </row>
    <row r="2291" spans="1:33" x14ac:dyDescent="0.3">
      <c r="A2291" t="s">
        <v>15958</v>
      </c>
      <c r="B2291" t="s">
        <v>1768</v>
      </c>
      <c r="E2291" t="s">
        <v>1770</v>
      </c>
      <c r="F2291" t="s">
        <v>15959</v>
      </c>
      <c r="G2291" t="s">
        <v>15002</v>
      </c>
      <c r="H2291" t="s">
        <v>1791</v>
      </c>
      <c r="I2291" t="s">
        <v>15960</v>
      </c>
      <c r="J2291" t="s">
        <v>15961</v>
      </c>
      <c r="L2291" t="s">
        <v>2001</v>
      </c>
      <c r="M2291" t="s">
        <v>1854</v>
      </c>
      <c r="N2291" t="s">
        <v>9280</v>
      </c>
      <c r="O2291" t="s">
        <v>15962</v>
      </c>
      <c r="U2291" t="s">
        <v>1783</v>
      </c>
      <c r="V2291" t="s">
        <v>2031</v>
      </c>
      <c r="W2291" t="s">
        <v>1770</v>
      </c>
      <c r="Y2291" t="s">
        <v>1854</v>
      </c>
      <c r="Z2291" t="s">
        <v>2001</v>
      </c>
      <c r="AA2291" t="s">
        <v>15962</v>
      </c>
      <c r="AB2291" t="s">
        <v>9280</v>
      </c>
      <c r="AC2291" t="s">
        <v>15002</v>
      </c>
      <c r="AD2291" t="s">
        <v>1768</v>
      </c>
      <c r="AF2291" t="s">
        <v>15963</v>
      </c>
      <c r="AG2291" t="s">
        <v>2120</v>
      </c>
    </row>
    <row r="2292" spans="1:33" x14ac:dyDescent="0.3">
      <c r="A2292" t="s">
        <v>15964</v>
      </c>
      <c r="B2292" t="s">
        <v>1768</v>
      </c>
      <c r="E2292" t="s">
        <v>1770</v>
      </c>
      <c r="F2292" t="s">
        <v>2916</v>
      </c>
      <c r="G2292" t="s">
        <v>15965</v>
      </c>
      <c r="H2292" t="s">
        <v>1773</v>
      </c>
      <c r="I2292" t="s">
        <v>15966</v>
      </c>
      <c r="J2292" t="s">
        <v>15967</v>
      </c>
      <c r="L2292" t="s">
        <v>3446</v>
      </c>
      <c r="M2292" t="s">
        <v>3447</v>
      </c>
      <c r="N2292" t="s">
        <v>3448</v>
      </c>
      <c r="O2292" t="s">
        <v>15968</v>
      </c>
      <c r="U2292" t="s">
        <v>1783</v>
      </c>
      <c r="V2292" t="s">
        <v>2031</v>
      </c>
      <c r="W2292" t="s">
        <v>1770</v>
      </c>
      <c r="Y2292" t="s">
        <v>3447</v>
      </c>
      <c r="Z2292" t="s">
        <v>3446</v>
      </c>
      <c r="AA2292" t="s">
        <v>15968</v>
      </c>
      <c r="AB2292" t="s">
        <v>3448</v>
      </c>
      <c r="AC2292" t="s">
        <v>15965</v>
      </c>
      <c r="AD2292" t="s">
        <v>1768</v>
      </c>
      <c r="AF2292" t="s">
        <v>15969</v>
      </c>
      <c r="AG2292" t="s">
        <v>2120</v>
      </c>
    </row>
    <row r="2293" spans="1:33" x14ac:dyDescent="0.3">
      <c r="A2293" t="s">
        <v>783</v>
      </c>
      <c r="B2293" t="s">
        <v>1768</v>
      </c>
      <c r="C2293" t="s">
        <v>2110</v>
      </c>
      <c r="E2293" t="s">
        <v>1770</v>
      </c>
      <c r="F2293" t="s">
        <v>1877</v>
      </c>
      <c r="G2293" t="s">
        <v>15970</v>
      </c>
      <c r="H2293" t="s">
        <v>1773</v>
      </c>
      <c r="I2293" t="s">
        <v>15971</v>
      </c>
      <c r="J2293" t="s">
        <v>15972</v>
      </c>
      <c r="K2293" t="s">
        <v>2110</v>
      </c>
      <c r="L2293" t="s">
        <v>3377</v>
      </c>
      <c r="M2293" t="s">
        <v>3378</v>
      </c>
      <c r="N2293" t="s">
        <v>3379</v>
      </c>
      <c r="O2293" t="s">
        <v>15973</v>
      </c>
      <c r="S2293" t="s">
        <v>15974</v>
      </c>
      <c r="U2293" t="s">
        <v>1783</v>
      </c>
      <c r="V2293" t="s">
        <v>2031</v>
      </c>
      <c r="W2293" t="s">
        <v>1770</v>
      </c>
      <c r="Y2293" t="s">
        <v>3378</v>
      </c>
      <c r="Z2293" t="s">
        <v>3377</v>
      </c>
      <c r="AA2293" t="s">
        <v>15973</v>
      </c>
      <c r="AB2293" t="s">
        <v>3379</v>
      </c>
      <c r="AC2293" t="s">
        <v>15970</v>
      </c>
      <c r="AD2293" t="s">
        <v>1768</v>
      </c>
      <c r="AE2293" t="s">
        <v>2118</v>
      </c>
      <c r="AF2293" t="s">
        <v>15975</v>
      </c>
      <c r="AG2293" t="s">
        <v>2120</v>
      </c>
    </row>
    <row r="2294" spans="1:33" x14ac:dyDescent="0.3">
      <c r="A2294" t="s">
        <v>15976</v>
      </c>
      <c r="B2294" t="s">
        <v>1799</v>
      </c>
      <c r="E2294" t="s">
        <v>1770</v>
      </c>
      <c r="G2294" t="s">
        <v>15977</v>
      </c>
      <c r="H2294" t="s">
        <v>1801</v>
      </c>
      <c r="I2294" t="s">
        <v>15978</v>
      </c>
      <c r="J2294" t="s">
        <v>15979</v>
      </c>
      <c r="L2294" t="s">
        <v>3344</v>
      </c>
      <c r="M2294" t="s">
        <v>3345</v>
      </c>
      <c r="N2294" t="s">
        <v>4187</v>
      </c>
      <c r="O2294" t="s">
        <v>15980</v>
      </c>
      <c r="S2294" t="s">
        <v>15981</v>
      </c>
      <c r="U2294" t="s">
        <v>1783</v>
      </c>
      <c r="V2294" t="s">
        <v>2031</v>
      </c>
      <c r="W2294" t="s">
        <v>1770</v>
      </c>
      <c r="Y2294" t="s">
        <v>3345</v>
      </c>
      <c r="Z2294" t="s">
        <v>3344</v>
      </c>
      <c r="AA2294" t="s">
        <v>15980</v>
      </c>
      <c r="AB2294" t="s">
        <v>4187</v>
      </c>
      <c r="AC2294" t="s">
        <v>15977</v>
      </c>
      <c r="AD2294" t="s">
        <v>1799</v>
      </c>
      <c r="AF2294" t="s">
        <v>15982</v>
      </c>
      <c r="AG2294" t="s">
        <v>1787</v>
      </c>
    </row>
    <row r="2295" spans="1:33" x14ac:dyDescent="0.3">
      <c r="A2295" t="s">
        <v>785</v>
      </c>
      <c r="B2295" t="s">
        <v>1799</v>
      </c>
      <c r="C2295" t="s">
        <v>3894</v>
      </c>
      <c r="E2295" t="s">
        <v>1770</v>
      </c>
      <c r="G2295" t="s">
        <v>15983</v>
      </c>
      <c r="H2295" t="s">
        <v>1801</v>
      </c>
      <c r="I2295" t="s">
        <v>15984</v>
      </c>
      <c r="J2295" t="s">
        <v>15985</v>
      </c>
      <c r="K2295" t="s">
        <v>3894</v>
      </c>
      <c r="L2295" t="s">
        <v>10148</v>
      </c>
      <c r="M2295" t="s">
        <v>3590</v>
      </c>
      <c r="N2295" t="s">
        <v>10149</v>
      </c>
      <c r="O2295" t="s">
        <v>15986</v>
      </c>
      <c r="Q2295" t="s">
        <v>15987</v>
      </c>
      <c r="S2295" t="s">
        <v>15988</v>
      </c>
      <c r="U2295" t="s">
        <v>1783</v>
      </c>
      <c r="V2295" t="s">
        <v>2031</v>
      </c>
      <c r="W2295" t="s">
        <v>1770</v>
      </c>
      <c r="Y2295" t="s">
        <v>3590</v>
      </c>
      <c r="Z2295" t="s">
        <v>10148</v>
      </c>
      <c r="AA2295" t="s">
        <v>15986</v>
      </c>
      <c r="AB2295" t="s">
        <v>10149</v>
      </c>
      <c r="AC2295" t="s">
        <v>15983</v>
      </c>
      <c r="AD2295" t="s">
        <v>1799</v>
      </c>
      <c r="AE2295" t="s">
        <v>3902</v>
      </c>
      <c r="AF2295" t="s">
        <v>15989</v>
      </c>
      <c r="AG2295" t="s">
        <v>1787</v>
      </c>
    </row>
    <row r="2296" spans="1:33" x14ac:dyDescent="0.3">
      <c r="A2296" t="s">
        <v>15990</v>
      </c>
      <c r="B2296" t="s">
        <v>1768</v>
      </c>
      <c r="C2296" t="s">
        <v>3894</v>
      </c>
      <c r="E2296" t="s">
        <v>1770</v>
      </c>
      <c r="F2296" t="s">
        <v>2493</v>
      </c>
      <c r="G2296" t="s">
        <v>15991</v>
      </c>
      <c r="H2296" t="s">
        <v>1773</v>
      </c>
      <c r="I2296" t="s">
        <v>15984</v>
      </c>
      <c r="J2296" t="s">
        <v>15992</v>
      </c>
      <c r="K2296" t="s">
        <v>3894</v>
      </c>
      <c r="S2296" t="s">
        <v>15993</v>
      </c>
      <c r="U2296" t="s">
        <v>1783</v>
      </c>
      <c r="V2296" t="s">
        <v>2031</v>
      </c>
      <c r="W2296" t="s">
        <v>1770</v>
      </c>
      <c r="AC2296" t="s">
        <v>15991</v>
      </c>
      <c r="AD2296" t="s">
        <v>1768</v>
      </c>
      <c r="AE2296" t="s">
        <v>3902</v>
      </c>
      <c r="AG2296" t="s">
        <v>1787</v>
      </c>
    </row>
    <row r="2297" spans="1:33" x14ac:dyDescent="0.3">
      <c r="A2297" t="s">
        <v>787</v>
      </c>
      <c r="B2297" t="s">
        <v>1799</v>
      </c>
      <c r="C2297" t="s">
        <v>3894</v>
      </c>
      <c r="E2297" t="s">
        <v>1770</v>
      </c>
      <c r="G2297" t="s">
        <v>15994</v>
      </c>
      <c r="H2297" t="s">
        <v>1801</v>
      </c>
      <c r="I2297" t="s">
        <v>15995</v>
      </c>
      <c r="J2297" t="s">
        <v>15996</v>
      </c>
      <c r="K2297" t="s">
        <v>3894</v>
      </c>
      <c r="L2297" t="s">
        <v>2308</v>
      </c>
      <c r="M2297" t="s">
        <v>1962</v>
      </c>
      <c r="N2297" t="s">
        <v>3929</v>
      </c>
      <c r="O2297" t="s">
        <v>15997</v>
      </c>
      <c r="Q2297" t="s">
        <v>15998</v>
      </c>
      <c r="S2297" t="s">
        <v>15999</v>
      </c>
      <c r="U2297" t="s">
        <v>1783</v>
      </c>
      <c r="V2297" t="s">
        <v>2031</v>
      </c>
      <c r="W2297" t="s">
        <v>1770</v>
      </c>
      <c r="Y2297" t="s">
        <v>1962</v>
      </c>
      <c r="Z2297" t="s">
        <v>2308</v>
      </c>
      <c r="AA2297" t="s">
        <v>15997</v>
      </c>
      <c r="AB2297" t="s">
        <v>3929</v>
      </c>
      <c r="AC2297" t="s">
        <v>15994</v>
      </c>
      <c r="AD2297" t="s">
        <v>1799</v>
      </c>
      <c r="AE2297" t="s">
        <v>3902</v>
      </c>
      <c r="AF2297" t="s">
        <v>16000</v>
      </c>
      <c r="AG2297" t="s">
        <v>2120</v>
      </c>
    </row>
    <row r="2298" spans="1:33" x14ac:dyDescent="0.3">
      <c r="A2298" t="s">
        <v>16001</v>
      </c>
      <c r="B2298" t="s">
        <v>1768</v>
      </c>
      <c r="C2298" t="s">
        <v>3894</v>
      </c>
      <c r="E2298" t="s">
        <v>1770</v>
      </c>
      <c r="F2298" t="s">
        <v>2760</v>
      </c>
      <c r="G2298" t="s">
        <v>3508</v>
      </c>
      <c r="H2298" t="s">
        <v>1773</v>
      </c>
      <c r="I2298" t="s">
        <v>15995</v>
      </c>
      <c r="J2298" t="s">
        <v>16002</v>
      </c>
      <c r="K2298" t="s">
        <v>3894</v>
      </c>
      <c r="L2298" t="s">
        <v>16003</v>
      </c>
      <c r="M2298" t="s">
        <v>1962</v>
      </c>
      <c r="N2298" t="s">
        <v>16004</v>
      </c>
      <c r="O2298" t="s">
        <v>16005</v>
      </c>
      <c r="U2298" t="s">
        <v>1783</v>
      </c>
      <c r="V2298" t="s">
        <v>2031</v>
      </c>
      <c r="W2298" t="s">
        <v>1770</v>
      </c>
      <c r="Y2298" t="s">
        <v>1962</v>
      </c>
      <c r="Z2298" t="s">
        <v>16003</v>
      </c>
      <c r="AA2298" t="s">
        <v>16005</v>
      </c>
      <c r="AB2298" t="s">
        <v>16004</v>
      </c>
      <c r="AC2298" t="s">
        <v>3508</v>
      </c>
      <c r="AD2298" t="s">
        <v>1768</v>
      </c>
      <c r="AE2298" t="s">
        <v>3902</v>
      </c>
      <c r="AG2298" t="s">
        <v>2120</v>
      </c>
    </row>
    <row r="2299" spans="1:33" x14ac:dyDescent="0.3">
      <c r="A2299" t="s">
        <v>16006</v>
      </c>
      <c r="B2299" t="s">
        <v>1768</v>
      </c>
      <c r="C2299" t="s">
        <v>3894</v>
      </c>
      <c r="E2299" t="s">
        <v>1770</v>
      </c>
      <c r="F2299" t="s">
        <v>4804</v>
      </c>
      <c r="G2299" t="s">
        <v>16007</v>
      </c>
      <c r="H2299" t="s">
        <v>1773</v>
      </c>
      <c r="I2299" t="s">
        <v>15995</v>
      </c>
      <c r="J2299" t="s">
        <v>16008</v>
      </c>
      <c r="K2299" t="s">
        <v>3894</v>
      </c>
      <c r="U2299" t="s">
        <v>1783</v>
      </c>
      <c r="V2299" t="s">
        <v>2031</v>
      </c>
      <c r="W2299" t="s">
        <v>1770</v>
      </c>
      <c r="AC2299" t="s">
        <v>16007</v>
      </c>
      <c r="AD2299" t="s">
        <v>1768</v>
      </c>
      <c r="AE2299" t="s">
        <v>3902</v>
      </c>
      <c r="AG2299" t="s">
        <v>2120</v>
      </c>
    </row>
    <row r="2300" spans="1:33" x14ac:dyDescent="0.3">
      <c r="A2300" t="s">
        <v>16009</v>
      </c>
      <c r="B2300" t="s">
        <v>1768</v>
      </c>
      <c r="C2300" t="s">
        <v>3894</v>
      </c>
      <c r="E2300" t="s">
        <v>1770</v>
      </c>
      <c r="F2300" t="s">
        <v>2405</v>
      </c>
      <c r="G2300" t="s">
        <v>16010</v>
      </c>
      <c r="H2300" t="s">
        <v>1773</v>
      </c>
      <c r="I2300" t="s">
        <v>15995</v>
      </c>
      <c r="J2300" t="s">
        <v>16011</v>
      </c>
      <c r="K2300" t="s">
        <v>3894</v>
      </c>
      <c r="U2300" t="s">
        <v>1783</v>
      </c>
      <c r="V2300" t="s">
        <v>2031</v>
      </c>
      <c r="W2300" t="s">
        <v>1770</v>
      </c>
      <c r="AC2300" t="s">
        <v>16010</v>
      </c>
      <c r="AD2300" t="s">
        <v>1768</v>
      </c>
      <c r="AE2300" t="s">
        <v>3902</v>
      </c>
      <c r="AG2300" t="s">
        <v>2120</v>
      </c>
    </row>
    <row r="2301" spans="1:33" x14ac:dyDescent="0.3">
      <c r="A2301" t="s">
        <v>16012</v>
      </c>
      <c r="B2301" t="s">
        <v>1768</v>
      </c>
      <c r="C2301" t="s">
        <v>3894</v>
      </c>
      <c r="E2301" t="s">
        <v>1770</v>
      </c>
      <c r="F2301" t="s">
        <v>2042</v>
      </c>
      <c r="G2301" t="s">
        <v>16013</v>
      </c>
      <c r="H2301" t="s">
        <v>1773</v>
      </c>
      <c r="I2301" t="s">
        <v>15995</v>
      </c>
      <c r="J2301" t="s">
        <v>16014</v>
      </c>
      <c r="K2301" t="s">
        <v>3894</v>
      </c>
      <c r="U2301" t="s">
        <v>1783</v>
      </c>
      <c r="V2301" t="s">
        <v>2031</v>
      </c>
      <c r="W2301" t="s">
        <v>1770</v>
      </c>
      <c r="AC2301" t="s">
        <v>16013</v>
      </c>
      <c r="AD2301" t="s">
        <v>1768</v>
      </c>
      <c r="AE2301" t="s">
        <v>3902</v>
      </c>
      <c r="AG2301" t="s">
        <v>2120</v>
      </c>
    </row>
    <row r="2302" spans="1:33" x14ac:dyDescent="0.3">
      <c r="A2302" t="s">
        <v>16015</v>
      </c>
      <c r="B2302" t="s">
        <v>1768</v>
      </c>
      <c r="C2302" t="s">
        <v>3894</v>
      </c>
      <c r="E2302" t="s">
        <v>1770</v>
      </c>
      <c r="F2302" t="s">
        <v>2643</v>
      </c>
      <c r="G2302" t="s">
        <v>16016</v>
      </c>
      <c r="H2302" t="s">
        <v>1773</v>
      </c>
      <c r="I2302" t="s">
        <v>15995</v>
      </c>
      <c r="J2302" t="s">
        <v>16017</v>
      </c>
      <c r="K2302" t="s">
        <v>3894</v>
      </c>
      <c r="U2302" t="s">
        <v>1783</v>
      </c>
      <c r="V2302" t="s">
        <v>2031</v>
      </c>
      <c r="W2302" t="s">
        <v>1770</v>
      </c>
      <c r="AC2302" t="s">
        <v>16016</v>
      </c>
      <c r="AD2302" t="s">
        <v>1768</v>
      </c>
      <c r="AE2302" t="s">
        <v>3902</v>
      </c>
      <c r="AG2302" t="s">
        <v>2120</v>
      </c>
    </row>
    <row r="2303" spans="1:33" x14ac:dyDescent="0.3">
      <c r="A2303" t="s">
        <v>16018</v>
      </c>
      <c r="B2303" t="s">
        <v>1768</v>
      </c>
      <c r="C2303" t="s">
        <v>3894</v>
      </c>
      <c r="E2303" t="s">
        <v>1770</v>
      </c>
      <c r="F2303" t="s">
        <v>3232</v>
      </c>
      <c r="G2303" t="s">
        <v>16019</v>
      </c>
      <c r="H2303" t="s">
        <v>1791</v>
      </c>
      <c r="I2303" t="s">
        <v>15995</v>
      </c>
      <c r="J2303" t="s">
        <v>16020</v>
      </c>
      <c r="K2303" t="s">
        <v>3894</v>
      </c>
      <c r="L2303" t="s">
        <v>2308</v>
      </c>
      <c r="M2303" t="s">
        <v>1962</v>
      </c>
      <c r="N2303" t="s">
        <v>3929</v>
      </c>
      <c r="O2303" t="s">
        <v>16021</v>
      </c>
      <c r="U2303" t="s">
        <v>1783</v>
      </c>
      <c r="V2303" t="s">
        <v>2031</v>
      </c>
      <c r="W2303" t="s">
        <v>1770</v>
      </c>
      <c r="Y2303" t="s">
        <v>1962</v>
      </c>
      <c r="Z2303" t="s">
        <v>2308</v>
      </c>
      <c r="AA2303" t="s">
        <v>16021</v>
      </c>
      <c r="AB2303" t="s">
        <v>3929</v>
      </c>
      <c r="AC2303" t="s">
        <v>16019</v>
      </c>
      <c r="AD2303" t="s">
        <v>1768</v>
      </c>
      <c r="AE2303" t="s">
        <v>3902</v>
      </c>
      <c r="AG2303" t="s">
        <v>2120</v>
      </c>
    </row>
    <row r="2304" spans="1:33" x14ac:dyDescent="0.3">
      <c r="A2304" t="s">
        <v>16022</v>
      </c>
      <c r="B2304" t="s">
        <v>1768</v>
      </c>
      <c r="C2304" t="s">
        <v>3894</v>
      </c>
      <c r="E2304" t="s">
        <v>1770</v>
      </c>
      <c r="F2304" t="s">
        <v>16023</v>
      </c>
      <c r="G2304" t="s">
        <v>16019</v>
      </c>
      <c r="H2304" t="s">
        <v>1791</v>
      </c>
      <c r="I2304" t="s">
        <v>15995</v>
      </c>
      <c r="J2304" t="s">
        <v>16024</v>
      </c>
      <c r="K2304" t="s">
        <v>3894</v>
      </c>
      <c r="U2304" t="s">
        <v>1783</v>
      </c>
      <c r="V2304" t="s">
        <v>2031</v>
      </c>
      <c r="W2304" t="s">
        <v>1770</v>
      </c>
      <c r="AC2304" t="s">
        <v>16019</v>
      </c>
      <c r="AD2304" t="s">
        <v>1768</v>
      </c>
      <c r="AE2304" t="s">
        <v>3902</v>
      </c>
      <c r="AG2304" t="s">
        <v>2120</v>
      </c>
    </row>
    <row r="2305" spans="1:33" x14ac:dyDescent="0.3">
      <c r="A2305" t="s">
        <v>16025</v>
      </c>
      <c r="B2305" t="s">
        <v>1768</v>
      </c>
      <c r="C2305" t="s">
        <v>3894</v>
      </c>
      <c r="E2305" t="s">
        <v>1770</v>
      </c>
      <c r="F2305" t="s">
        <v>16026</v>
      </c>
      <c r="G2305" t="s">
        <v>11603</v>
      </c>
      <c r="H2305" t="s">
        <v>1791</v>
      </c>
      <c r="I2305" t="s">
        <v>15995</v>
      </c>
      <c r="J2305" t="s">
        <v>16027</v>
      </c>
      <c r="K2305" t="s">
        <v>3894</v>
      </c>
      <c r="U2305" t="s">
        <v>1783</v>
      </c>
      <c r="V2305" t="s">
        <v>2031</v>
      </c>
      <c r="W2305" t="s">
        <v>1770</v>
      </c>
      <c r="AC2305" t="s">
        <v>11603</v>
      </c>
      <c r="AD2305" t="s">
        <v>1768</v>
      </c>
      <c r="AE2305" t="s">
        <v>3902</v>
      </c>
      <c r="AG2305" t="s">
        <v>2120</v>
      </c>
    </row>
    <row r="2306" spans="1:33" x14ac:dyDescent="0.3">
      <c r="A2306" t="s">
        <v>16028</v>
      </c>
      <c r="B2306" t="s">
        <v>1768</v>
      </c>
      <c r="C2306" t="s">
        <v>3894</v>
      </c>
      <c r="E2306" t="s">
        <v>1770</v>
      </c>
      <c r="F2306" t="s">
        <v>2867</v>
      </c>
      <c r="G2306" t="s">
        <v>16029</v>
      </c>
      <c r="H2306" t="s">
        <v>1773</v>
      </c>
      <c r="I2306" t="s">
        <v>15995</v>
      </c>
      <c r="J2306" t="s">
        <v>16030</v>
      </c>
      <c r="K2306" t="s">
        <v>3894</v>
      </c>
      <c r="U2306" t="s">
        <v>1783</v>
      </c>
      <c r="V2306" t="s">
        <v>2031</v>
      </c>
      <c r="W2306" t="s">
        <v>1770</v>
      </c>
      <c r="AC2306" t="s">
        <v>16029</v>
      </c>
      <c r="AD2306" t="s">
        <v>1768</v>
      </c>
      <c r="AE2306" t="s">
        <v>3902</v>
      </c>
      <c r="AG2306" t="s">
        <v>2120</v>
      </c>
    </row>
    <row r="2307" spans="1:33" x14ac:dyDescent="0.3">
      <c r="A2307" t="s">
        <v>16031</v>
      </c>
      <c r="B2307" t="s">
        <v>1768</v>
      </c>
      <c r="C2307" t="s">
        <v>3894</v>
      </c>
      <c r="E2307" t="s">
        <v>1770</v>
      </c>
      <c r="F2307" t="s">
        <v>16032</v>
      </c>
      <c r="G2307" t="s">
        <v>6993</v>
      </c>
      <c r="H2307" t="s">
        <v>1791</v>
      </c>
      <c r="I2307" t="s">
        <v>15995</v>
      </c>
      <c r="J2307" t="s">
        <v>16033</v>
      </c>
      <c r="K2307" t="s">
        <v>3894</v>
      </c>
      <c r="L2307" t="s">
        <v>2308</v>
      </c>
      <c r="M2307" t="s">
        <v>1962</v>
      </c>
      <c r="N2307" t="s">
        <v>2309</v>
      </c>
      <c r="O2307" t="s">
        <v>16034</v>
      </c>
      <c r="U2307" t="s">
        <v>1783</v>
      </c>
      <c r="V2307" t="s">
        <v>2031</v>
      </c>
      <c r="W2307" t="s">
        <v>1770</v>
      </c>
      <c r="Y2307" t="s">
        <v>1962</v>
      </c>
      <c r="Z2307" t="s">
        <v>2308</v>
      </c>
      <c r="AA2307" t="s">
        <v>16034</v>
      </c>
      <c r="AB2307" t="s">
        <v>2309</v>
      </c>
      <c r="AC2307" t="s">
        <v>6993</v>
      </c>
      <c r="AD2307" t="s">
        <v>1768</v>
      </c>
      <c r="AE2307" t="s">
        <v>3902</v>
      </c>
      <c r="AG2307" t="s">
        <v>2120</v>
      </c>
    </row>
    <row r="2308" spans="1:33" x14ac:dyDescent="0.3">
      <c r="A2308" t="s">
        <v>789</v>
      </c>
      <c r="B2308" t="s">
        <v>1768</v>
      </c>
      <c r="C2308" t="s">
        <v>1769</v>
      </c>
      <c r="E2308" t="s">
        <v>1770</v>
      </c>
      <c r="F2308" t="s">
        <v>2623</v>
      </c>
      <c r="G2308" t="s">
        <v>16035</v>
      </c>
      <c r="H2308" t="s">
        <v>1773</v>
      </c>
      <c r="I2308" t="s">
        <v>15770</v>
      </c>
      <c r="J2308" t="s">
        <v>16036</v>
      </c>
      <c r="K2308" t="s">
        <v>1769</v>
      </c>
      <c r="L2308" t="s">
        <v>16037</v>
      </c>
      <c r="M2308" t="s">
        <v>4509</v>
      </c>
      <c r="N2308" t="s">
        <v>16038</v>
      </c>
      <c r="O2308" t="s">
        <v>16039</v>
      </c>
      <c r="Q2308" t="s">
        <v>16040</v>
      </c>
      <c r="S2308" t="s">
        <v>16041</v>
      </c>
      <c r="U2308" t="s">
        <v>1783</v>
      </c>
      <c r="V2308" t="s">
        <v>2031</v>
      </c>
      <c r="W2308" t="s">
        <v>1770</v>
      </c>
      <c r="Y2308" t="s">
        <v>4509</v>
      </c>
      <c r="Z2308" t="s">
        <v>16037</v>
      </c>
      <c r="AA2308" t="s">
        <v>16039</v>
      </c>
      <c r="AB2308" t="s">
        <v>16038</v>
      </c>
      <c r="AC2308" t="s">
        <v>16035</v>
      </c>
      <c r="AD2308" t="s">
        <v>1768</v>
      </c>
      <c r="AE2308" t="s">
        <v>1785</v>
      </c>
      <c r="AG2308" t="s">
        <v>1787</v>
      </c>
    </row>
    <row r="2309" spans="1:33" x14ac:dyDescent="0.3">
      <c r="A2309" t="s">
        <v>16042</v>
      </c>
      <c r="B2309" t="s">
        <v>1768</v>
      </c>
      <c r="E2309" t="s">
        <v>1770</v>
      </c>
      <c r="F2309" t="s">
        <v>2371</v>
      </c>
      <c r="G2309" t="s">
        <v>16043</v>
      </c>
      <c r="J2309" t="s">
        <v>16044</v>
      </c>
      <c r="L2309" t="s">
        <v>16045</v>
      </c>
      <c r="M2309" t="s">
        <v>1891</v>
      </c>
      <c r="N2309" t="s">
        <v>4630</v>
      </c>
      <c r="O2309" t="s">
        <v>16046</v>
      </c>
      <c r="U2309" t="s">
        <v>1783</v>
      </c>
      <c r="V2309" t="s">
        <v>4079</v>
      </c>
      <c r="W2309" t="s">
        <v>1770</v>
      </c>
      <c r="Y2309" t="s">
        <v>1891</v>
      </c>
      <c r="Z2309" t="s">
        <v>16045</v>
      </c>
      <c r="AA2309" t="s">
        <v>16046</v>
      </c>
      <c r="AB2309" t="s">
        <v>4630</v>
      </c>
      <c r="AC2309" t="s">
        <v>16043</v>
      </c>
      <c r="AD2309" t="s">
        <v>1768</v>
      </c>
    </row>
    <row r="2310" spans="1:33" x14ac:dyDescent="0.3">
      <c r="A2310" t="s">
        <v>791</v>
      </c>
      <c r="B2310" t="s">
        <v>1768</v>
      </c>
      <c r="C2310" t="s">
        <v>1769</v>
      </c>
      <c r="E2310" t="s">
        <v>1770</v>
      </c>
      <c r="F2310" t="s">
        <v>2042</v>
      </c>
      <c r="G2310" t="s">
        <v>16047</v>
      </c>
      <c r="H2310" t="s">
        <v>1773</v>
      </c>
      <c r="I2310" t="s">
        <v>2604</v>
      </c>
      <c r="J2310" t="s">
        <v>16048</v>
      </c>
      <c r="K2310" t="s">
        <v>1769</v>
      </c>
      <c r="L2310" t="s">
        <v>2308</v>
      </c>
      <c r="M2310" t="s">
        <v>1962</v>
      </c>
      <c r="N2310" t="s">
        <v>3179</v>
      </c>
      <c r="O2310" t="s">
        <v>16049</v>
      </c>
      <c r="S2310" t="s">
        <v>16050</v>
      </c>
      <c r="U2310" t="s">
        <v>1783</v>
      </c>
      <c r="V2310" t="s">
        <v>2031</v>
      </c>
      <c r="W2310" t="s">
        <v>1770</v>
      </c>
      <c r="Y2310" t="s">
        <v>1962</v>
      </c>
      <c r="Z2310" t="s">
        <v>2308</v>
      </c>
      <c r="AA2310" t="s">
        <v>16049</v>
      </c>
      <c r="AB2310" t="s">
        <v>3179</v>
      </c>
      <c r="AC2310" t="s">
        <v>16047</v>
      </c>
      <c r="AD2310" t="s">
        <v>1768</v>
      </c>
      <c r="AE2310" t="s">
        <v>1785</v>
      </c>
    </row>
    <row r="2311" spans="1:33" x14ac:dyDescent="0.3">
      <c r="A2311" t="s">
        <v>16051</v>
      </c>
      <c r="B2311" t="s">
        <v>1799</v>
      </c>
      <c r="E2311" t="s">
        <v>1770</v>
      </c>
      <c r="G2311" t="s">
        <v>16052</v>
      </c>
      <c r="H2311" t="s">
        <v>1801</v>
      </c>
      <c r="I2311" t="s">
        <v>16053</v>
      </c>
      <c r="J2311" t="s">
        <v>16054</v>
      </c>
      <c r="U2311" t="s">
        <v>16055</v>
      </c>
      <c r="V2311" t="s">
        <v>1975</v>
      </c>
      <c r="W2311" t="s">
        <v>1770</v>
      </c>
      <c r="AC2311" t="s">
        <v>16052</v>
      </c>
      <c r="AD2311" t="s">
        <v>1799</v>
      </c>
      <c r="AF2311" t="s">
        <v>16056</v>
      </c>
    </row>
    <row r="2312" spans="1:33" x14ac:dyDescent="0.3">
      <c r="A2312" t="s">
        <v>16057</v>
      </c>
      <c r="B2312" t="s">
        <v>1799</v>
      </c>
      <c r="E2312" t="s">
        <v>1770</v>
      </c>
      <c r="G2312" t="s">
        <v>16058</v>
      </c>
      <c r="H2312" t="s">
        <v>1801</v>
      </c>
      <c r="I2312" t="s">
        <v>16059</v>
      </c>
      <c r="J2312" t="s">
        <v>16060</v>
      </c>
      <c r="L2312" t="s">
        <v>2685</v>
      </c>
      <c r="M2312" t="s">
        <v>2686</v>
      </c>
      <c r="N2312" t="s">
        <v>7563</v>
      </c>
      <c r="O2312" t="s">
        <v>16061</v>
      </c>
      <c r="U2312" t="s">
        <v>16062</v>
      </c>
      <c r="V2312" t="s">
        <v>1975</v>
      </c>
      <c r="W2312" t="s">
        <v>1770</v>
      </c>
      <c r="Y2312" t="s">
        <v>2686</v>
      </c>
      <c r="Z2312" t="s">
        <v>2685</v>
      </c>
      <c r="AA2312" t="s">
        <v>16061</v>
      </c>
      <c r="AB2312" t="s">
        <v>7563</v>
      </c>
      <c r="AC2312" t="s">
        <v>16058</v>
      </c>
      <c r="AD2312" t="s">
        <v>1799</v>
      </c>
      <c r="AF2312" t="s">
        <v>16063</v>
      </c>
    </row>
    <row r="2313" spans="1:33" x14ac:dyDescent="0.3">
      <c r="A2313" t="s">
        <v>16064</v>
      </c>
      <c r="B2313" t="s">
        <v>1799</v>
      </c>
      <c r="E2313" t="s">
        <v>1770</v>
      </c>
      <c r="G2313" t="s">
        <v>16065</v>
      </c>
      <c r="H2313" t="s">
        <v>1801</v>
      </c>
      <c r="I2313" t="s">
        <v>16066</v>
      </c>
      <c r="J2313" t="s">
        <v>16067</v>
      </c>
      <c r="L2313" t="s">
        <v>2001</v>
      </c>
      <c r="M2313" t="s">
        <v>1854</v>
      </c>
      <c r="N2313" t="s">
        <v>4407</v>
      </c>
      <c r="O2313" t="s">
        <v>16068</v>
      </c>
      <c r="U2313" t="s">
        <v>16069</v>
      </c>
      <c r="V2313" t="s">
        <v>1975</v>
      </c>
      <c r="W2313" t="s">
        <v>1770</v>
      </c>
      <c r="Y2313" t="s">
        <v>1854</v>
      </c>
      <c r="Z2313" t="s">
        <v>2001</v>
      </c>
      <c r="AA2313" t="s">
        <v>16068</v>
      </c>
      <c r="AB2313" t="s">
        <v>4407</v>
      </c>
      <c r="AC2313" t="s">
        <v>16065</v>
      </c>
      <c r="AD2313" t="s">
        <v>1799</v>
      </c>
      <c r="AF2313" t="s">
        <v>16070</v>
      </c>
      <c r="AG2313" t="s">
        <v>2248</v>
      </c>
    </row>
    <row r="2314" spans="1:33" x14ac:dyDescent="0.3">
      <c r="A2314" t="s">
        <v>16071</v>
      </c>
      <c r="B2314" t="s">
        <v>1799</v>
      </c>
      <c r="E2314" t="s">
        <v>1770</v>
      </c>
      <c r="G2314" t="s">
        <v>16072</v>
      </c>
      <c r="H2314" t="s">
        <v>1801</v>
      </c>
      <c r="I2314" t="s">
        <v>16073</v>
      </c>
      <c r="J2314" t="s">
        <v>16074</v>
      </c>
      <c r="L2314" t="s">
        <v>14350</v>
      </c>
      <c r="M2314" t="s">
        <v>2015</v>
      </c>
      <c r="N2314" t="s">
        <v>14351</v>
      </c>
      <c r="O2314" t="s">
        <v>16075</v>
      </c>
      <c r="U2314" t="s">
        <v>16062</v>
      </c>
      <c r="V2314" t="s">
        <v>1975</v>
      </c>
      <c r="W2314" t="s">
        <v>1770</v>
      </c>
      <c r="Y2314" t="s">
        <v>2015</v>
      </c>
      <c r="Z2314" t="s">
        <v>14350</v>
      </c>
      <c r="AA2314" t="s">
        <v>16075</v>
      </c>
      <c r="AB2314" t="s">
        <v>14351</v>
      </c>
      <c r="AC2314" t="s">
        <v>16072</v>
      </c>
      <c r="AD2314" t="s">
        <v>1799</v>
      </c>
      <c r="AF2314" t="s">
        <v>16076</v>
      </c>
    </row>
    <row r="2315" spans="1:33" x14ac:dyDescent="0.3">
      <c r="A2315" t="s">
        <v>16077</v>
      </c>
      <c r="B2315" t="s">
        <v>1799</v>
      </c>
      <c r="E2315" t="s">
        <v>1770</v>
      </c>
      <c r="G2315" t="s">
        <v>16078</v>
      </c>
      <c r="H2315" t="s">
        <v>1801</v>
      </c>
      <c r="I2315" t="s">
        <v>16079</v>
      </c>
      <c r="J2315" t="s">
        <v>16080</v>
      </c>
      <c r="L2315" t="s">
        <v>2139</v>
      </c>
      <c r="M2315" t="s">
        <v>2140</v>
      </c>
      <c r="N2315" t="s">
        <v>16081</v>
      </c>
      <c r="O2315" t="s">
        <v>16082</v>
      </c>
      <c r="S2315" t="s">
        <v>16083</v>
      </c>
      <c r="U2315" t="s">
        <v>16084</v>
      </c>
      <c r="V2315" t="s">
        <v>2031</v>
      </c>
      <c r="W2315" t="s">
        <v>1770</v>
      </c>
      <c r="Y2315" t="s">
        <v>2140</v>
      </c>
      <c r="Z2315" t="s">
        <v>2139</v>
      </c>
      <c r="AA2315" t="s">
        <v>16082</v>
      </c>
      <c r="AB2315" t="s">
        <v>16081</v>
      </c>
      <c r="AC2315" t="s">
        <v>16078</v>
      </c>
      <c r="AD2315" t="s">
        <v>1799</v>
      </c>
      <c r="AF2315" t="s">
        <v>16085</v>
      </c>
      <c r="AG2315" t="s">
        <v>2120</v>
      </c>
    </row>
    <row r="2316" spans="1:33" x14ac:dyDescent="0.3">
      <c r="A2316" t="s">
        <v>16086</v>
      </c>
      <c r="B2316" t="s">
        <v>1768</v>
      </c>
      <c r="E2316" t="s">
        <v>1770</v>
      </c>
      <c r="F2316" t="s">
        <v>11254</v>
      </c>
      <c r="G2316" t="s">
        <v>16087</v>
      </c>
      <c r="H2316" t="s">
        <v>1791</v>
      </c>
      <c r="J2316" t="s">
        <v>16088</v>
      </c>
      <c r="L2316" t="s">
        <v>2139</v>
      </c>
      <c r="M2316" t="s">
        <v>2140</v>
      </c>
      <c r="N2316" t="s">
        <v>16089</v>
      </c>
      <c r="O2316" t="s">
        <v>16090</v>
      </c>
      <c r="S2316" t="s">
        <v>16091</v>
      </c>
      <c r="U2316" t="s">
        <v>16092</v>
      </c>
      <c r="V2316" t="s">
        <v>1975</v>
      </c>
      <c r="W2316" t="s">
        <v>1770</v>
      </c>
      <c r="Y2316" t="s">
        <v>2140</v>
      </c>
      <c r="Z2316" t="s">
        <v>2139</v>
      </c>
      <c r="AA2316" t="s">
        <v>16090</v>
      </c>
      <c r="AB2316" t="s">
        <v>16089</v>
      </c>
      <c r="AC2316" t="s">
        <v>16087</v>
      </c>
      <c r="AD2316" t="s">
        <v>1768</v>
      </c>
      <c r="AF2316" t="s">
        <v>16093</v>
      </c>
    </row>
    <row r="2317" spans="1:33" x14ac:dyDescent="0.3">
      <c r="A2317" t="s">
        <v>16094</v>
      </c>
      <c r="B2317" t="s">
        <v>1768</v>
      </c>
      <c r="E2317" t="s">
        <v>1770</v>
      </c>
      <c r="F2317" t="s">
        <v>2663</v>
      </c>
      <c r="G2317" t="s">
        <v>16095</v>
      </c>
      <c r="H2317" t="s">
        <v>1773</v>
      </c>
      <c r="I2317" t="s">
        <v>16096</v>
      </c>
      <c r="J2317" t="s">
        <v>16097</v>
      </c>
      <c r="L2317" t="s">
        <v>16098</v>
      </c>
      <c r="M2317" t="s">
        <v>3611</v>
      </c>
      <c r="N2317" t="s">
        <v>16099</v>
      </c>
      <c r="O2317" t="s">
        <v>16100</v>
      </c>
      <c r="S2317" t="s">
        <v>16101</v>
      </c>
      <c r="U2317" t="s">
        <v>16102</v>
      </c>
      <c r="V2317" t="s">
        <v>1975</v>
      </c>
      <c r="W2317" t="s">
        <v>1770</v>
      </c>
      <c r="Y2317" t="s">
        <v>3611</v>
      </c>
      <c r="Z2317" t="s">
        <v>16098</v>
      </c>
      <c r="AA2317" t="s">
        <v>16100</v>
      </c>
      <c r="AB2317" t="s">
        <v>16099</v>
      </c>
      <c r="AC2317" t="s">
        <v>16095</v>
      </c>
      <c r="AD2317" t="s">
        <v>1768</v>
      </c>
      <c r="AF2317" t="s">
        <v>16103</v>
      </c>
    </row>
    <row r="2318" spans="1:33" x14ac:dyDescent="0.3">
      <c r="A2318" t="s">
        <v>16104</v>
      </c>
      <c r="B2318" t="s">
        <v>1768</v>
      </c>
      <c r="E2318" t="s">
        <v>1770</v>
      </c>
      <c r="F2318" t="s">
        <v>3167</v>
      </c>
      <c r="G2318" t="s">
        <v>16105</v>
      </c>
      <c r="H2318" t="s">
        <v>1773</v>
      </c>
      <c r="I2318" t="s">
        <v>16106</v>
      </c>
      <c r="J2318" t="s">
        <v>16107</v>
      </c>
      <c r="L2318" t="s">
        <v>1831</v>
      </c>
      <c r="M2318" t="s">
        <v>1815</v>
      </c>
      <c r="N2318" t="s">
        <v>1482</v>
      </c>
      <c r="O2318" t="s">
        <v>16108</v>
      </c>
      <c r="U2318" t="s">
        <v>16109</v>
      </c>
      <c r="V2318" t="s">
        <v>1975</v>
      </c>
      <c r="W2318" t="s">
        <v>1770</v>
      </c>
      <c r="Y2318" t="s">
        <v>1815</v>
      </c>
      <c r="Z2318" t="s">
        <v>1831</v>
      </c>
      <c r="AA2318" t="s">
        <v>16108</v>
      </c>
      <c r="AB2318" t="s">
        <v>1482</v>
      </c>
      <c r="AC2318" t="s">
        <v>16105</v>
      </c>
      <c r="AD2318" t="s">
        <v>1768</v>
      </c>
    </row>
    <row r="2319" spans="1:33" x14ac:dyDescent="0.3">
      <c r="A2319" t="s">
        <v>16110</v>
      </c>
      <c r="B2319" t="s">
        <v>1799</v>
      </c>
      <c r="E2319" t="s">
        <v>1770</v>
      </c>
      <c r="G2319" t="s">
        <v>16111</v>
      </c>
      <c r="H2319" t="s">
        <v>1801</v>
      </c>
      <c r="I2319" t="s">
        <v>16112</v>
      </c>
      <c r="J2319" t="s">
        <v>16113</v>
      </c>
      <c r="L2319" t="s">
        <v>2272</v>
      </c>
      <c r="M2319" t="s">
        <v>2026</v>
      </c>
      <c r="N2319" t="s">
        <v>2273</v>
      </c>
      <c r="O2319" t="s">
        <v>16114</v>
      </c>
      <c r="U2319" t="s">
        <v>16109</v>
      </c>
      <c r="V2319" t="s">
        <v>1975</v>
      </c>
      <c r="W2319" t="s">
        <v>1770</v>
      </c>
      <c r="Y2319" t="s">
        <v>2026</v>
      </c>
      <c r="Z2319" t="s">
        <v>2272</v>
      </c>
      <c r="AA2319" t="s">
        <v>16114</v>
      </c>
      <c r="AB2319" t="s">
        <v>2273</v>
      </c>
      <c r="AC2319" t="s">
        <v>16111</v>
      </c>
      <c r="AD2319" t="s">
        <v>1799</v>
      </c>
    </row>
    <row r="2320" spans="1:33" x14ac:dyDescent="0.3">
      <c r="A2320" t="s">
        <v>16115</v>
      </c>
      <c r="B2320" t="s">
        <v>1768</v>
      </c>
      <c r="E2320" t="s">
        <v>1770</v>
      </c>
      <c r="F2320" t="s">
        <v>3167</v>
      </c>
      <c r="G2320" t="s">
        <v>16116</v>
      </c>
      <c r="H2320" t="s">
        <v>1773</v>
      </c>
      <c r="I2320" t="s">
        <v>16117</v>
      </c>
      <c r="J2320" t="s">
        <v>16118</v>
      </c>
      <c r="L2320" t="s">
        <v>1899</v>
      </c>
      <c r="M2320" t="s">
        <v>1900</v>
      </c>
      <c r="N2320" t="s">
        <v>1901</v>
      </c>
      <c r="O2320" t="s">
        <v>16119</v>
      </c>
      <c r="S2320" t="s">
        <v>16120</v>
      </c>
      <c r="U2320" t="s">
        <v>16121</v>
      </c>
      <c r="V2320" t="s">
        <v>1975</v>
      </c>
      <c r="W2320" t="s">
        <v>1770</v>
      </c>
      <c r="Y2320" t="s">
        <v>1900</v>
      </c>
      <c r="Z2320" t="s">
        <v>1899</v>
      </c>
      <c r="AA2320" t="s">
        <v>16119</v>
      </c>
      <c r="AB2320" t="s">
        <v>1901</v>
      </c>
      <c r="AC2320" t="s">
        <v>16116</v>
      </c>
      <c r="AD2320" t="s">
        <v>1768</v>
      </c>
      <c r="AF2320" t="s">
        <v>16122</v>
      </c>
    </row>
    <row r="2321" spans="1:33" x14ac:dyDescent="0.3">
      <c r="A2321" t="s">
        <v>16123</v>
      </c>
      <c r="B2321" t="s">
        <v>1768</v>
      </c>
      <c r="E2321" t="s">
        <v>1770</v>
      </c>
      <c r="F2321" t="s">
        <v>2286</v>
      </c>
      <c r="G2321" t="s">
        <v>16124</v>
      </c>
      <c r="H2321" t="s">
        <v>1773</v>
      </c>
      <c r="J2321" t="s">
        <v>16125</v>
      </c>
      <c r="L2321" t="s">
        <v>2046</v>
      </c>
      <c r="M2321" t="s">
        <v>2047</v>
      </c>
      <c r="N2321" t="s">
        <v>11946</v>
      </c>
      <c r="O2321" t="s">
        <v>16126</v>
      </c>
      <c r="R2321" t="s">
        <v>16127</v>
      </c>
      <c r="T2321" t="s">
        <v>16128</v>
      </c>
      <c r="U2321" t="s">
        <v>16129</v>
      </c>
      <c r="V2321" t="s">
        <v>1975</v>
      </c>
      <c r="W2321" t="s">
        <v>1770</v>
      </c>
      <c r="Y2321" t="s">
        <v>2047</v>
      </c>
      <c r="Z2321" t="s">
        <v>2046</v>
      </c>
      <c r="AA2321" t="s">
        <v>16126</v>
      </c>
      <c r="AB2321" t="s">
        <v>11946</v>
      </c>
      <c r="AC2321" t="s">
        <v>16124</v>
      </c>
      <c r="AD2321" t="s">
        <v>1768</v>
      </c>
    </row>
    <row r="2322" spans="1:33" x14ac:dyDescent="0.3">
      <c r="A2322" t="s">
        <v>793</v>
      </c>
      <c r="B2322" t="s">
        <v>1768</v>
      </c>
      <c r="C2322" t="s">
        <v>1769</v>
      </c>
      <c r="E2322" t="s">
        <v>1770</v>
      </c>
      <c r="F2322" t="s">
        <v>2400</v>
      </c>
      <c r="G2322" t="s">
        <v>3548</v>
      </c>
      <c r="H2322" t="s">
        <v>1773</v>
      </c>
      <c r="I2322" t="s">
        <v>16130</v>
      </c>
      <c r="J2322" t="s">
        <v>3549</v>
      </c>
      <c r="K2322" t="s">
        <v>1769</v>
      </c>
      <c r="L2322" t="s">
        <v>3550</v>
      </c>
      <c r="M2322" t="s">
        <v>3551</v>
      </c>
      <c r="N2322" t="s">
        <v>4879</v>
      </c>
      <c r="O2322" t="s">
        <v>16131</v>
      </c>
      <c r="S2322" t="s">
        <v>16132</v>
      </c>
      <c r="U2322" t="s">
        <v>1783</v>
      </c>
      <c r="V2322" t="s">
        <v>2031</v>
      </c>
      <c r="W2322" t="s">
        <v>1770</v>
      </c>
      <c r="Y2322" t="s">
        <v>3551</v>
      </c>
      <c r="Z2322" t="s">
        <v>3550</v>
      </c>
      <c r="AA2322" t="s">
        <v>16131</v>
      </c>
      <c r="AB2322" t="s">
        <v>4879</v>
      </c>
      <c r="AC2322" t="s">
        <v>3548</v>
      </c>
      <c r="AD2322" t="s">
        <v>1768</v>
      </c>
      <c r="AE2322" t="s">
        <v>1785</v>
      </c>
      <c r="AG2322" t="s">
        <v>2229</v>
      </c>
    </row>
    <row r="2323" spans="1:33" x14ac:dyDescent="0.3">
      <c r="A2323" t="s">
        <v>16133</v>
      </c>
      <c r="B2323" t="s">
        <v>1799</v>
      </c>
      <c r="E2323" t="s">
        <v>1770</v>
      </c>
      <c r="G2323" t="s">
        <v>16134</v>
      </c>
      <c r="H2323" t="s">
        <v>1801</v>
      </c>
      <c r="I2323" t="s">
        <v>16135</v>
      </c>
      <c r="J2323" t="s">
        <v>16136</v>
      </c>
      <c r="L2323" t="s">
        <v>2139</v>
      </c>
      <c r="M2323" t="s">
        <v>2140</v>
      </c>
      <c r="N2323" t="s">
        <v>6526</v>
      </c>
      <c r="O2323" t="s">
        <v>16137</v>
      </c>
      <c r="U2323" t="s">
        <v>16138</v>
      </c>
      <c r="V2323" t="s">
        <v>1975</v>
      </c>
      <c r="W2323" t="s">
        <v>1770</v>
      </c>
      <c r="Y2323" t="s">
        <v>2140</v>
      </c>
      <c r="Z2323" t="s">
        <v>2139</v>
      </c>
      <c r="AA2323" t="s">
        <v>16137</v>
      </c>
      <c r="AB2323" t="s">
        <v>6526</v>
      </c>
      <c r="AC2323" t="s">
        <v>16134</v>
      </c>
      <c r="AD2323" t="s">
        <v>1799</v>
      </c>
      <c r="AF2323" t="s">
        <v>16139</v>
      </c>
    </row>
    <row r="2324" spans="1:33" x14ac:dyDescent="0.3">
      <c r="A2324" t="s">
        <v>16140</v>
      </c>
      <c r="B2324" t="s">
        <v>1768</v>
      </c>
      <c r="E2324" t="s">
        <v>1770</v>
      </c>
      <c r="F2324" t="s">
        <v>2063</v>
      </c>
      <c r="G2324" t="s">
        <v>16141</v>
      </c>
      <c r="H2324" t="s">
        <v>1773</v>
      </c>
      <c r="I2324" t="s">
        <v>16142</v>
      </c>
      <c r="J2324" t="s">
        <v>16143</v>
      </c>
      <c r="L2324" t="s">
        <v>1831</v>
      </c>
      <c r="M2324" t="s">
        <v>1815</v>
      </c>
      <c r="N2324" t="s">
        <v>1482</v>
      </c>
      <c r="O2324" t="s">
        <v>16144</v>
      </c>
      <c r="U2324" t="s">
        <v>16145</v>
      </c>
      <c r="V2324" t="s">
        <v>1975</v>
      </c>
      <c r="W2324" t="s">
        <v>1770</v>
      </c>
      <c r="Y2324" t="s">
        <v>1815</v>
      </c>
      <c r="Z2324" t="s">
        <v>1831</v>
      </c>
      <c r="AA2324" t="s">
        <v>16144</v>
      </c>
      <c r="AB2324" t="s">
        <v>1482</v>
      </c>
      <c r="AC2324" t="s">
        <v>16141</v>
      </c>
      <c r="AD2324" t="s">
        <v>1768</v>
      </c>
    </row>
    <row r="2325" spans="1:33" x14ac:dyDescent="0.3">
      <c r="A2325" t="s">
        <v>16146</v>
      </c>
      <c r="B2325" t="s">
        <v>1799</v>
      </c>
      <c r="E2325" t="s">
        <v>1770</v>
      </c>
      <c r="G2325" t="s">
        <v>16147</v>
      </c>
      <c r="H2325" t="s">
        <v>1801</v>
      </c>
      <c r="I2325" t="s">
        <v>16148</v>
      </c>
      <c r="J2325" t="s">
        <v>16149</v>
      </c>
      <c r="L2325" t="s">
        <v>1831</v>
      </c>
      <c r="M2325" t="s">
        <v>1815</v>
      </c>
      <c r="N2325" t="s">
        <v>1558</v>
      </c>
      <c r="O2325" t="s">
        <v>16150</v>
      </c>
      <c r="U2325" t="s">
        <v>16151</v>
      </c>
      <c r="V2325" t="s">
        <v>1975</v>
      </c>
      <c r="W2325" t="s">
        <v>1770</v>
      </c>
      <c r="Y2325" t="s">
        <v>1815</v>
      </c>
      <c r="Z2325" t="s">
        <v>1831</v>
      </c>
      <c r="AA2325" t="s">
        <v>16150</v>
      </c>
      <c r="AB2325" t="s">
        <v>1558</v>
      </c>
      <c r="AC2325" t="s">
        <v>16147</v>
      </c>
      <c r="AD2325" t="s">
        <v>1799</v>
      </c>
    </row>
    <row r="2326" spans="1:33" x14ac:dyDescent="0.3">
      <c r="A2326" t="s">
        <v>16152</v>
      </c>
      <c r="B2326" t="s">
        <v>1768</v>
      </c>
      <c r="E2326" t="s">
        <v>1770</v>
      </c>
      <c r="F2326" t="s">
        <v>2643</v>
      </c>
      <c r="G2326" t="s">
        <v>2644</v>
      </c>
      <c r="H2326" t="s">
        <v>1773</v>
      </c>
      <c r="I2326" t="s">
        <v>16153</v>
      </c>
      <c r="J2326" t="s">
        <v>2645</v>
      </c>
      <c r="L2326" t="s">
        <v>14279</v>
      </c>
      <c r="M2326" t="s">
        <v>1962</v>
      </c>
      <c r="N2326" t="s">
        <v>14280</v>
      </c>
      <c r="O2326" t="s">
        <v>16154</v>
      </c>
      <c r="S2326" t="s">
        <v>16155</v>
      </c>
      <c r="U2326" t="s">
        <v>16156</v>
      </c>
      <c r="V2326" t="s">
        <v>14804</v>
      </c>
      <c r="W2326" t="s">
        <v>1770</v>
      </c>
      <c r="Y2326" t="s">
        <v>1962</v>
      </c>
      <c r="Z2326" t="s">
        <v>14279</v>
      </c>
      <c r="AA2326" t="s">
        <v>16154</v>
      </c>
      <c r="AB2326" t="s">
        <v>14280</v>
      </c>
      <c r="AC2326" t="s">
        <v>2644</v>
      </c>
      <c r="AD2326" t="s">
        <v>1768</v>
      </c>
      <c r="AF2326" t="s">
        <v>16157</v>
      </c>
    </row>
    <row r="2327" spans="1:33" x14ac:dyDescent="0.3">
      <c r="A2327" t="s">
        <v>16158</v>
      </c>
      <c r="B2327" t="s">
        <v>1768</v>
      </c>
      <c r="E2327" t="s">
        <v>1770</v>
      </c>
      <c r="F2327" t="s">
        <v>15840</v>
      </c>
      <c r="G2327" t="s">
        <v>16159</v>
      </c>
      <c r="H2327" t="s">
        <v>1791</v>
      </c>
      <c r="I2327" t="s">
        <v>16160</v>
      </c>
      <c r="J2327" t="s">
        <v>16161</v>
      </c>
      <c r="L2327" t="s">
        <v>2666</v>
      </c>
      <c r="M2327" t="s">
        <v>2667</v>
      </c>
      <c r="N2327" t="s">
        <v>2668</v>
      </c>
      <c r="O2327" t="s">
        <v>16162</v>
      </c>
      <c r="U2327" t="s">
        <v>16156</v>
      </c>
      <c r="V2327" t="s">
        <v>1975</v>
      </c>
      <c r="W2327" t="s">
        <v>1770</v>
      </c>
      <c r="Y2327" t="s">
        <v>2667</v>
      </c>
      <c r="Z2327" t="s">
        <v>2666</v>
      </c>
      <c r="AA2327" t="s">
        <v>16162</v>
      </c>
      <c r="AB2327" t="s">
        <v>2668</v>
      </c>
      <c r="AC2327" t="s">
        <v>16159</v>
      </c>
      <c r="AD2327" t="s">
        <v>1768</v>
      </c>
    </row>
    <row r="2328" spans="1:33" x14ac:dyDescent="0.3">
      <c r="A2328" t="s">
        <v>16163</v>
      </c>
      <c r="B2328" t="s">
        <v>1799</v>
      </c>
      <c r="E2328" t="s">
        <v>1770</v>
      </c>
      <c r="G2328" t="s">
        <v>16164</v>
      </c>
      <c r="H2328" t="s">
        <v>1801</v>
      </c>
      <c r="I2328" t="s">
        <v>16165</v>
      </c>
      <c r="J2328" t="s">
        <v>16166</v>
      </c>
      <c r="U2328" t="s">
        <v>16167</v>
      </c>
      <c r="V2328" t="s">
        <v>1975</v>
      </c>
      <c r="W2328" t="s">
        <v>1770</v>
      </c>
      <c r="AC2328" t="s">
        <v>16164</v>
      </c>
      <c r="AD2328" t="s">
        <v>1799</v>
      </c>
      <c r="AF2328" t="s">
        <v>16168</v>
      </c>
    </row>
    <row r="2329" spans="1:33" x14ac:dyDescent="0.3">
      <c r="A2329" t="s">
        <v>16169</v>
      </c>
      <c r="B2329" t="s">
        <v>1768</v>
      </c>
      <c r="C2329" t="s">
        <v>1769</v>
      </c>
      <c r="E2329" t="s">
        <v>1770</v>
      </c>
      <c r="F2329" t="s">
        <v>2159</v>
      </c>
      <c r="G2329" t="s">
        <v>13199</v>
      </c>
      <c r="H2329" t="s">
        <v>1773</v>
      </c>
      <c r="I2329" t="s">
        <v>15690</v>
      </c>
      <c r="J2329" t="s">
        <v>13200</v>
      </c>
      <c r="K2329" t="s">
        <v>1769</v>
      </c>
      <c r="L2329" t="s">
        <v>2754</v>
      </c>
      <c r="M2329" t="s">
        <v>1981</v>
      </c>
      <c r="N2329" t="s">
        <v>2755</v>
      </c>
      <c r="O2329" t="s">
        <v>16170</v>
      </c>
      <c r="S2329" t="s">
        <v>16171</v>
      </c>
      <c r="U2329" t="s">
        <v>1783</v>
      </c>
      <c r="V2329" t="s">
        <v>16172</v>
      </c>
      <c r="W2329" t="s">
        <v>1770</v>
      </c>
      <c r="Y2329" t="s">
        <v>1981</v>
      </c>
      <c r="Z2329" t="s">
        <v>2754</v>
      </c>
      <c r="AA2329" t="s">
        <v>16170</v>
      </c>
      <c r="AB2329" t="s">
        <v>2755</v>
      </c>
      <c r="AC2329" t="s">
        <v>13199</v>
      </c>
      <c r="AD2329" t="s">
        <v>1768</v>
      </c>
      <c r="AE2329" t="s">
        <v>1785</v>
      </c>
    </row>
    <row r="2330" spans="1:33" x14ac:dyDescent="0.3">
      <c r="A2330" t="s">
        <v>795</v>
      </c>
      <c r="B2330" t="s">
        <v>1768</v>
      </c>
      <c r="C2330" t="s">
        <v>1769</v>
      </c>
      <c r="E2330" t="s">
        <v>1770</v>
      </c>
      <c r="F2330" t="s">
        <v>16173</v>
      </c>
      <c r="G2330" t="s">
        <v>16174</v>
      </c>
      <c r="H2330" t="s">
        <v>1773</v>
      </c>
      <c r="I2330" t="s">
        <v>16175</v>
      </c>
      <c r="J2330" t="s">
        <v>16176</v>
      </c>
      <c r="K2330" t="s">
        <v>1769</v>
      </c>
      <c r="L2330" t="s">
        <v>2102</v>
      </c>
      <c r="M2330" t="s">
        <v>2103</v>
      </c>
      <c r="N2330" t="s">
        <v>5048</v>
      </c>
      <c r="O2330" t="s">
        <v>16177</v>
      </c>
      <c r="Q2330" t="s">
        <v>16178</v>
      </c>
      <c r="S2330" t="s">
        <v>16179</v>
      </c>
      <c r="U2330" t="s">
        <v>16180</v>
      </c>
      <c r="V2330" t="s">
        <v>2031</v>
      </c>
      <c r="W2330" t="s">
        <v>1770</v>
      </c>
      <c r="Y2330" t="s">
        <v>2103</v>
      </c>
      <c r="Z2330" t="s">
        <v>2102</v>
      </c>
      <c r="AA2330" t="s">
        <v>16177</v>
      </c>
      <c r="AB2330" t="s">
        <v>5048</v>
      </c>
      <c r="AC2330" t="s">
        <v>16174</v>
      </c>
      <c r="AD2330" t="s">
        <v>1768</v>
      </c>
      <c r="AE2330" t="s">
        <v>1785</v>
      </c>
      <c r="AF2330" t="s">
        <v>16181</v>
      </c>
      <c r="AG2330" t="s">
        <v>4728</v>
      </c>
    </row>
    <row r="2331" spans="1:33" x14ac:dyDescent="0.3">
      <c r="A2331" t="s">
        <v>16182</v>
      </c>
      <c r="B2331" t="s">
        <v>1799</v>
      </c>
      <c r="E2331" t="s">
        <v>1770</v>
      </c>
      <c r="G2331" t="s">
        <v>16183</v>
      </c>
      <c r="H2331" t="s">
        <v>1801</v>
      </c>
      <c r="I2331" t="s">
        <v>16184</v>
      </c>
      <c r="J2331" t="s">
        <v>16185</v>
      </c>
      <c r="U2331" t="s">
        <v>16186</v>
      </c>
      <c r="V2331" t="s">
        <v>1975</v>
      </c>
      <c r="W2331" t="s">
        <v>1770</v>
      </c>
      <c r="AC2331" t="s">
        <v>16183</v>
      </c>
      <c r="AD2331" t="s">
        <v>1799</v>
      </c>
      <c r="AF2331" t="s">
        <v>16187</v>
      </c>
    </row>
    <row r="2332" spans="1:33" x14ac:dyDescent="0.3">
      <c r="A2332" t="s">
        <v>797</v>
      </c>
      <c r="B2332" t="s">
        <v>1768</v>
      </c>
      <c r="C2332" t="s">
        <v>1769</v>
      </c>
      <c r="E2332" t="s">
        <v>1770</v>
      </c>
      <c r="F2332" t="s">
        <v>3857</v>
      </c>
      <c r="G2332" t="s">
        <v>16188</v>
      </c>
      <c r="H2332" t="s">
        <v>1773</v>
      </c>
      <c r="I2332" t="s">
        <v>11432</v>
      </c>
      <c r="J2332" t="s">
        <v>16189</v>
      </c>
      <c r="K2332" t="s">
        <v>1769</v>
      </c>
      <c r="U2332" t="s">
        <v>1783</v>
      </c>
      <c r="V2332" t="s">
        <v>2031</v>
      </c>
      <c r="W2332" t="s">
        <v>1770</v>
      </c>
      <c r="AC2332" t="s">
        <v>16188</v>
      </c>
      <c r="AD2332" t="s">
        <v>1768</v>
      </c>
      <c r="AE2332" t="s">
        <v>1785</v>
      </c>
      <c r="AG2332" t="s">
        <v>1787</v>
      </c>
    </row>
    <row r="2333" spans="1:33" x14ac:dyDescent="0.3">
      <c r="A2333" t="s">
        <v>16190</v>
      </c>
      <c r="B2333" t="s">
        <v>1799</v>
      </c>
      <c r="E2333" t="s">
        <v>1770</v>
      </c>
      <c r="G2333" t="s">
        <v>16191</v>
      </c>
      <c r="H2333" t="s">
        <v>1801</v>
      </c>
      <c r="I2333" t="s">
        <v>16192</v>
      </c>
      <c r="J2333" t="s">
        <v>16193</v>
      </c>
      <c r="U2333" t="s">
        <v>16194</v>
      </c>
      <c r="V2333" t="s">
        <v>1975</v>
      </c>
      <c r="W2333" t="s">
        <v>1770</v>
      </c>
      <c r="AC2333" t="s">
        <v>16191</v>
      </c>
      <c r="AD2333" t="s">
        <v>1799</v>
      </c>
      <c r="AF2333" t="s">
        <v>16195</v>
      </c>
    </row>
    <row r="2334" spans="1:33" x14ac:dyDescent="0.3">
      <c r="A2334" t="s">
        <v>16196</v>
      </c>
      <c r="B2334" t="s">
        <v>1799</v>
      </c>
      <c r="E2334" t="s">
        <v>1770</v>
      </c>
      <c r="G2334" t="s">
        <v>16197</v>
      </c>
      <c r="H2334" t="s">
        <v>1801</v>
      </c>
      <c r="I2334" t="s">
        <v>16198</v>
      </c>
      <c r="J2334" t="s">
        <v>16199</v>
      </c>
      <c r="L2334" t="s">
        <v>7180</v>
      </c>
      <c r="M2334" t="s">
        <v>1981</v>
      </c>
      <c r="N2334" t="s">
        <v>7181</v>
      </c>
      <c r="O2334" t="s">
        <v>16200</v>
      </c>
      <c r="R2334" t="s">
        <v>16201</v>
      </c>
      <c r="S2334" t="s">
        <v>16202</v>
      </c>
      <c r="U2334" t="s">
        <v>16203</v>
      </c>
      <c r="V2334" t="s">
        <v>16204</v>
      </c>
      <c r="W2334" t="s">
        <v>1770</v>
      </c>
      <c r="Y2334" t="s">
        <v>1981</v>
      </c>
      <c r="Z2334" t="s">
        <v>7180</v>
      </c>
      <c r="AA2334" t="s">
        <v>16200</v>
      </c>
      <c r="AB2334" t="s">
        <v>7181</v>
      </c>
      <c r="AC2334" t="s">
        <v>16197</v>
      </c>
      <c r="AD2334" t="s">
        <v>1799</v>
      </c>
      <c r="AF2334" t="s">
        <v>16205</v>
      </c>
      <c r="AG2334" t="s">
        <v>1787</v>
      </c>
    </row>
    <row r="2335" spans="1:33" x14ac:dyDescent="0.3">
      <c r="A2335" t="s">
        <v>16206</v>
      </c>
      <c r="B2335" t="s">
        <v>1799</v>
      </c>
      <c r="E2335" t="s">
        <v>1770</v>
      </c>
      <c r="G2335" t="s">
        <v>16207</v>
      </c>
      <c r="H2335" t="s">
        <v>1801</v>
      </c>
      <c r="I2335" t="s">
        <v>16208</v>
      </c>
      <c r="J2335" t="s">
        <v>16209</v>
      </c>
      <c r="U2335" t="s">
        <v>16210</v>
      </c>
      <c r="V2335" t="s">
        <v>1975</v>
      </c>
      <c r="W2335" t="s">
        <v>1770</v>
      </c>
      <c r="AC2335" t="s">
        <v>16207</v>
      </c>
      <c r="AD2335" t="s">
        <v>1799</v>
      </c>
      <c r="AF2335" t="s">
        <v>16211</v>
      </c>
    </row>
    <row r="2336" spans="1:33" x14ac:dyDescent="0.3">
      <c r="A2336" t="s">
        <v>16212</v>
      </c>
      <c r="B2336" t="s">
        <v>1768</v>
      </c>
      <c r="E2336" t="s">
        <v>1770</v>
      </c>
      <c r="F2336" t="s">
        <v>2623</v>
      </c>
      <c r="G2336" t="s">
        <v>16213</v>
      </c>
      <c r="H2336" t="s">
        <v>1773</v>
      </c>
      <c r="J2336" t="s">
        <v>16214</v>
      </c>
      <c r="L2336" t="s">
        <v>16215</v>
      </c>
      <c r="M2336" t="s">
        <v>3204</v>
      </c>
      <c r="N2336" t="s">
        <v>10207</v>
      </c>
      <c r="O2336" t="s">
        <v>16216</v>
      </c>
      <c r="R2336" t="s">
        <v>16217</v>
      </c>
      <c r="S2336" t="s">
        <v>16218</v>
      </c>
      <c r="U2336" t="s">
        <v>16219</v>
      </c>
      <c r="V2336" t="s">
        <v>16220</v>
      </c>
      <c r="W2336" t="s">
        <v>1770</v>
      </c>
      <c r="Y2336" t="s">
        <v>3204</v>
      </c>
      <c r="Z2336" t="s">
        <v>16215</v>
      </c>
      <c r="AA2336" t="s">
        <v>16216</v>
      </c>
      <c r="AB2336" t="s">
        <v>10207</v>
      </c>
      <c r="AC2336" t="s">
        <v>16213</v>
      </c>
      <c r="AD2336" t="s">
        <v>1768</v>
      </c>
      <c r="AF2336" t="s">
        <v>16221</v>
      </c>
    </row>
    <row r="2337" spans="1:33" x14ac:dyDescent="0.3">
      <c r="A2337" t="s">
        <v>16222</v>
      </c>
      <c r="B2337" t="s">
        <v>1799</v>
      </c>
      <c r="E2337" t="s">
        <v>1770</v>
      </c>
      <c r="G2337" t="s">
        <v>16223</v>
      </c>
      <c r="H2337" t="s">
        <v>1801</v>
      </c>
      <c r="I2337" t="s">
        <v>16224</v>
      </c>
      <c r="J2337" t="s">
        <v>16225</v>
      </c>
      <c r="L2337" t="s">
        <v>16226</v>
      </c>
      <c r="M2337" t="s">
        <v>2541</v>
      </c>
      <c r="N2337" t="s">
        <v>16227</v>
      </c>
      <c r="O2337" t="s">
        <v>16228</v>
      </c>
      <c r="U2337" t="s">
        <v>16229</v>
      </c>
      <c r="V2337" t="s">
        <v>1975</v>
      </c>
      <c r="W2337" t="s">
        <v>1770</v>
      </c>
      <c r="Y2337" t="s">
        <v>2541</v>
      </c>
      <c r="Z2337" t="s">
        <v>16226</v>
      </c>
      <c r="AA2337" t="s">
        <v>16228</v>
      </c>
      <c r="AB2337" t="s">
        <v>16227</v>
      </c>
      <c r="AC2337" t="s">
        <v>16223</v>
      </c>
      <c r="AD2337" t="s">
        <v>1799</v>
      </c>
      <c r="AF2337" t="s">
        <v>16230</v>
      </c>
    </row>
    <row r="2338" spans="1:33" x14ac:dyDescent="0.3">
      <c r="A2338" t="s">
        <v>799</v>
      </c>
      <c r="B2338" t="s">
        <v>1799</v>
      </c>
      <c r="C2338" t="s">
        <v>1769</v>
      </c>
      <c r="E2338" t="s">
        <v>1770</v>
      </c>
      <c r="G2338" t="s">
        <v>14795</v>
      </c>
      <c r="H2338" t="s">
        <v>1801</v>
      </c>
      <c r="I2338" t="s">
        <v>14796</v>
      </c>
      <c r="J2338" t="s">
        <v>14797</v>
      </c>
      <c r="K2338" t="s">
        <v>1769</v>
      </c>
      <c r="L2338" t="s">
        <v>14798</v>
      </c>
      <c r="M2338" t="s">
        <v>4274</v>
      </c>
      <c r="N2338" t="s">
        <v>14799</v>
      </c>
      <c r="O2338" t="s">
        <v>16231</v>
      </c>
      <c r="Q2338" t="s">
        <v>16232</v>
      </c>
      <c r="S2338" t="s">
        <v>16233</v>
      </c>
      <c r="U2338" t="s">
        <v>14803</v>
      </c>
      <c r="V2338" t="s">
        <v>2031</v>
      </c>
      <c r="W2338" t="s">
        <v>1770</v>
      </c>
      <c r="Y2338" t="s">
        <v>4274</v>
      </c>
      <c r="Z2338" t="s">
        <v>14798</v>
      </c>
      <c r="AA2338" t="s">
        <v>16231</v>
      </c>
      <c r="AB2338" t="s">
        <v>14799</v>
      </c>
      <c r="AC2338" t="s">
        <v>14795</v>
      </c>
      <c r="AD2338" t="s">
        <v>1799</v>
      </c>
      <c r="AE2338" t="s">
        <v>1785</v>
      </c>
      <c r="AF2338" t="s">
        <v>14805</v>
      </c>
      <c r="AG2338" t="s">
        <v>1787</v>
      </c>
    </row>
    <row r="2339" spans="1:33" x14ac:dyDescent="0.3">
      <c r="A2339" t="s">
        <v>16234</v>
      </c>
      <c r="B2339" t="s">
        <v>1768</v>
      </c>
      <c r="C2339" t="s">
        <v>1769</v>
      </c>
      <c r="E2339" t="s">
        <v>1770</v>
      </c>
      <c r="F2339" t="s">
        <v>3232</v>
      </c>
      <c r="G2339" t="s">
        <v>16235</v>
      </c>
      <c r="H2339" t="s">
        <v>1773</v>
      </c>
      <c r="J2339" t="s">
        <v>16236</v>
      </c>
      <c r="K2339" t="s">
        <v>1769</v>
      </c>
      <c r="L2339" t="s">
        <v>14798</v>
      </c>
      <c r="M2339" t="s">
        <v>4274</v>
      </c>
      <c r="N2339" t="s">
        <v>14799</v>
      </c>
      <c r="O2339" t="s">
        <v>16237</v>
      </c>
      <c r="U2339" t="s">
        <v>14803</v>
      </c>
      <c r="V2339" t="s">
        <v>2031</v>
      </c>
      <c r="W2339" t="s">
        <v>1770</v>
      </c>
      <c r="Y2339" t="s">
        <v>4274</v>
      </c>
      <c r="Z2339" t="s">
        <v>14798</v>
      </c>
      <c r="AA2339" t="s">
        <v>16237</v>
      </c>
      <c r="AB2339" t="s">
        <v>14799</v>
      </c>
      <c r="AC2339" t="s">
        <v>16235</v>
      </c>
      <c r="AD2339" t="s">
        <v>1768</v>
      </c>
      <c r="AE2339" t="s">
        <v>1785</v>
      </c>
      <c r="AG2339" t="s">
        <v>1787</v>
      </c>
    </row>
    <row r="2340" spans="1:33" x14ac:dyDescent="0.3">
      <c r="A2340" t="s">
        <v>16238</v>
      </c>
      <c r="B2340" t="s">
        <v>1768</v>
      </c>
      <c r="C2340" t="s">
        <v>1769</v>
      </c>
      <c r="E2340" t="s">
        <v>1770</v>
      </c>
      <c r="F2340" t="s">
        <v>3764</v>
      </c>
      <c r="G2340" t="s">
        <v>16239</v>
      </c>
      <c r="H2340" t="s">
        <v>1773</v>
      </c>
      <c r="I2340" t="s">
        <v>14796</v>
      </c>
      <c r="J2340" t="s">
        <v>16240</v>
      </c>
      <c r="K2340" t="s">
        <v>1769</v>
      </c>
      <c r="L2340" t="s">
        <v>14798</v>
      </c>
      <c r="M2340" t="s">
        <v>4274</v>
      </c>
      <c r="N2340" t="s">
        <v>14799</v>
      </c>
      <c r="O2340" t="s">
        <v>16237</v>
      </c>
      <c r="S2340" t="s">
        <v>16241</v>
      </c>
      <c r="U2340" t="s">
        <v>14803</v>
      </c>
      <c r="V2340" t="s">
        <v>2031</v>
      </c>
      <c r="W2340" t="s">
        <v>1770</v>
      </c>
      <c r="Y2340" t="s">
        <v>4274</v>
      </c>
      <c r="Z2340" t="s">
        <v>14798</v>
      </c>
      <c r="AA2340" t="s">
        <v>16237</v>
      </c>
      <c r="AB2340" t="s">
        <v>14799</v>
      </c>
      <c r="AC2340" t="s">
        <v>16239</v>
      </c>
      <c r="AD2340" t="s">
        <v>1768</v>
      </c>
      <c r="AE2340" t="s">
        <v>1785</v>
      </c>
      <c r="AG2340" t="s">
        <v>1787</v>
      </c>
    </row>
    <row r="2341" spans="1:33" x14ac:dyDescent="0.3">
      <c r="A2341" t="s">
        <v>16242</v>
      </c>
      <c r="B2341" t="s">
        <v>1768</v>
      </c>
      <c r="C2341" t="s">
        <v>1769</v>
      </c>
      <c r="E2341" t="s">
        <v>1770</v>
      </c>
      <c r="F2341" t="s">
        <v>3764</v>
      </c>
      <c r="G2341" t="s">
        <v>16239</v>
      </c>
      <c r="H2341" t="s">
        <v>1773</v>
      </c>
      <c r="I2341" t="s">
        <v>14796</v>
      </c>
      <c r="J2341" t="s">
        <v>16240</v>
      </c>
      <c r="K2341" t="s">
        <v>1769</v>
      </c>
      <c r="L2341" t="s">
        <v>14798</v>
      </c>
      <c r="M2341" t="s">
        <v>4274</v>
      </c>
      <c r="N2341" t="s">
        <v>14799</v>
      </c>
      <c r="O2341" t="s">
        <v>16237</v>
      </c>
      <c r="S2341" t="s">
        <v>16241</v>
      </c>
      <c r="U2341" t="s">
        <v>14803</v>
      </c>
      <c r="V2341" t="s">
        <v>2031</v>
      </c>
      <c r="W2341" t="s">
        <v>1770</v>
      </c>
      <c r="Y2341" t="s">
        <v>4274</v>
      </c>
      <c r="Z2341" t="s">
        <v>14798</v>
      </c>
      <c r="AA2341" t="s">
        <v>16237</v>
      </c>
      <c r="AB2341" t="s">
        <v>14799</v>
      </c>
      <c r="AC2341" t="s">
        <v>16239</v>
      </c>
      <c r="AD2341" t="s">
        <v>1768</v>
      </c>
      <c r="AE2341" t="s">
        <v>1785</v>
      </c>
      <c r="AG2341" t="s">
        <v>1787</v>
      </c>
    </row>
    <row r="2342" spans="1:33" x14ac:dyDescent="0.3">
      <c r="A2342" t="s">
        <v>16243</v>
      </c>
      <c r="B2342" t="s">
        <v>1768</v>
      </c>
      <c r="C2342" t="s">
        <v>1769</v>
      </c>
      <c r="E2342" t="s">
        <v>1770</v>
      </c>
      <c r="F2342" t="s">
        <v>2760</v>
      </c>
      <c r="G2342" t="s">
        <v>16244</v>
      </c>
      <c r="H2342" t="s">
        <v>1773</v>
      </c>
      <c r="I2342" t="s">
        <v>16245</v>
      </c>
      <c r="J2342" t="s">
        <v>16246</v>
      </c>
      <c r="K2342" t="s">
        <v>1769</v>
      </c>
      <c r="L2342" t="s">
        <v>12168</v>
      </c>
      <c r="M2342" t="s">
        <v>5583</v>
      </c>
      <c r="N2342" t="s">
        <v>12169</v>
      </c>
      <c r="O2342" t="s">
        <v>16247</v>
      </c>
      <c r="U2342" t="s">
        <v>14803</v>
      </c>
      <c r="V2342" t="s">
        <v>2031</v>
      </c>
      <c r="W2342" t="s">
        <v>1770</v>
      </c>
      <c r="Y2342" t="s">
        <v>5583</v>
      </c>
      <c r="Z2342" t="s">
        <v>12168</v>
      </c>
      <c r="AA2342" t="s">
        <v>16247</v>
      </c>
      <c r="AB2342" t="s">
        <v>12169</v>
      </c>
      <c r="AC2342" t="s">
        <v>16244</v>
      </c>
      <c r="AD2342" t="s">
        <v>1768</v>
      </c>
      <c r="AE2342" t="s">
        <v>1785</v>
      </c>
      <c r="AG2342" t="s">
        <v>1787</v>
      </c>
    </row>
    <row r="2343" spans="1:33" x14ac:dyDescent="0.3">
      <c r="A2343" t="s">
        <v>16248</v>
      </c>
      <c r="B2343" t="s">
        <v>1768</v>
      </c>
      <c r="C2343" t="s">
        <v>1769</v>
      </c>
      <c r="E2343" t="s">
        <v>1770</v>
      </c>
      <c r="F2343" t="s">
        <v>2265</v>
      </c>
      <c r="G2343" t="s">
        <v>16249</v>
      </c>
      <c r="H2343" t="s">
        <v>1773</v>
      </c>
      <c r="I2343" t="s">
        <v>14796</v>
      </c>
      <c r="J2343" t="s">
        <v>16250</v>
      </c>
      <c r="K2343" t="s">
        <v>1769</v>
      </c>
      <c r="L2343" t="s">
        <v>4273</v>
      </c>
      <c r="M2343" t="s">
        <v>4274</v>
      </c>
      <c r="N2343" t="s">
        <v>16251</v>
      </c>
      <c r="O2343" t="s">
        <v>16252</v>
      </c>
      <c r="U2343" t="s">
        <v>14803</v>
      </c>
      <c r="V2343" t="s">
        <v>2031</v>
      </c>
      <c r="W2343" t="s">
        <v>1770</v>
      </c>
      <c r="Y2343" t="s">
        <v>4274</v>
      </c>
      <c r="Z2343" t="s">
        <v>4273</v>
      </c>
      <c r="AA2343" t="s">
        <v>16252</v>
      </c>
      <c r="AB2343" t="s">
        <v>16251</v>
      </c>
      <c r="AC2343" t="s">
        <v>16249</v>
      </c>
      <c r="AD2343" t="s">
        <v>1768</v>
      </c>
      <c r="AE2343" t="s">
        <v>1785</v>
      </c>
      <c r="AG2343" t="s">
        <v>1787</v>
      </c>
    </row>
    <row r="2344" spans="1:33" x14ac:dyDescent="0.3">
      <c r="A2344" t="s">
        <v>16253</v>
      </c>
      <c r="B2344" t="s">
        <v>1799</v>
      </c>
      <c r="E2344" t="s">
        <v>1770</v>
      </c>
      <c r="G2344" t="s">
        <v>16254</v>
      </c>
      <c r="H2344" t="s">
        <v>1801</v>
      </c>
      <c r="I2344" t="s">
        <v>16255</v>
      </c>
      <c r="J2344" t="s">
        <v>16256</v>
      </c>
      <c r="L2344" t="s">
        <v>16257</v>
      </c>
      <c r="M2344" t="s">
        <v>3044</v>
      </c>
      <c r="N2344" t="s">
        <v>16258</v>
      </c>
      <c r="O2344" t="s">
        <v>16259</v>
      </c>
      <c r="U2344" t="s">
        <v>16260</v>
      </c>
      <c r="V2344" t="s">
        <v>1975</v>
      </c>
      <c r="W2344" t="s">
        <v>1770</v>
      </c>
      <c r="Y2344" t="s">
        <v>3044</v>
      </c>
      <c r="Z2344" t="s">
        <v>16257</v>
      </c>
      <c r="AA2344" t="s">
        <v>16259</v>
      </c>
      <c r="AB2344" t="s">
        <v>16258</v>
      </c>
      <c r="AC2344" t="s">
        <v>16254</v>
      </c>
      <c r="AD2344" t="s">
        <v>1799</v>
      </c>
      <c r="AF2344" t="s">
        <v>16261</v>
      </c>
    </row>
    <row r="2345" spans="1:33" x14ac:dyDescent="0.3">
      <c r="A2345" t="s">
        <v>16262</v>
      </c>
      <c r="B2345" t="s">
        <v>1799</v>
      </c>
      <c r="E2345" t="s">
        <v>1770</v>
      </c>
      <c r="G2345" t="s">
        <v>16263</v>
      </c>
      <c r="H2345" t="s">
        <v>1801</v>
      </c>
      <c r="I2345" t="s">
        <v>16264</v>
      </c>
      <c r="J2345" t="s">
        <v>16265</v>
      </c>
      <c r="L2345" t="s">
        <v>2001</v>
      </c>
      <c r="M2345" t="s">
        <v>1854</v>
      </c>
      <c r="N2345" t="s">
        <v>6500</v>
      </c>
      <c r="O2345" t="s">
        <v>16266</v>
      </c>
      <c r="U2345" t="s">
        <v>16267</v>
      </c>
      <c r="V2345" t="s">
        <v>1975</v>
      </c>
      <c r="W2345" t="s">
        <v>1770</v>
      </c>
      <c r="Y2345" t="s">
        <v>1854</v>
      </c>
      <c r="Z2345" t="s">
        <v>2001</v>
      </c>
      <c r="AA2345" t="s">
        <v>16266</v>
      </c>
      <c r="AB2345" t="s">
        <v>6500</v>
      </c>
      <c r="AC2345" t="s">
        <v>16263</v>
      </c>
      <c r="AD2345" t="s">
        <v>1799</v>
      </c>
    </row>
    <row r="2346" spans="1:33" x14ac:dyDescent="0.3">
      <c r="A2346" t="s">
        <v>16268</v>
      </c>
      <c r="B2346" t="s">
        <v>1799</v>
      </c>
      <c r="E2346" t="s">
        <v>1770</v>
      </c>
      <c r="G2346" t="s">
        <v>16269</v>
      </c>
      <c r="H2346" t="s">
        <v>1801</v>
      </c>
      <c r="I2346" t="s">
        <v>16270</v>
      </c>
      <c r="J2346" t="s">
        <v>16271</v>
      </c>
      <c r="L2346" t="s">
        <v>2139</v>
      </c>
      <c r="M2346" t="s">
        <v>2140</v>
      </c>
      <c r="N2346" t="s">
        <v>11954</v>
      </c>
      <c r="O2346" t="s">
        <v>16272</v>
      </c>
      <c r="U2346" t="s">
        <v>16273</v>
      </c>
      <c r="V2346" t="s">
        <v>1975</v>
      </c>
      <c r="W2346" t="s">
        <v>1770</v>
      </c>
      <c r="Y2346" t="s">
        <v>2140</v>
      </c>
      <c r="Z2346" t="s">
        <v>2139</v>
      </c>
      <c r="AA2346" t="s">
        <v>16272</v>
      </c>
      <c r="AB2346" t="s">
        <v>11954</v>
      </c>
      <c r="AC2346" t="s">
        <v>16269</v>
      </c>
      <c r="AD2346" t="s">
        <v>1799</v>
      </c>
      <c r="AF2346" t="s">
        <v>16274</v>
      </c>
    </row>
    <row r="2347" spans="1:33" x14ac:dyDescent="0.3">
      <c r="A2347" t="s">
        <v>801</v>
      </c>
      <c r="B2347" t="s">
        <v>1768</v>
      </c>
      <c r="C2347" t="s">
        <v>1769</v>
      </c>
      <c r="E2347" t="s">
        <v>1770</v>
      </c>
      <c r="F2347" t="s">
        <v>9147</v>
      </c>
      <c r="G2347" t="s">
        <v>16275</v>
      </c>
      <c r="H2347" t="s">
        <v>1773</v>
      </c>
      <c r="I2347" t="s">
        <v>11432</v>
      </c>
      <c r="J2347" t="s">
        <v>16276</v>
      </c>
      <c r="K2347" t="s">
        <v>1769</v>
      </c>
      <c r="U2347" t="s">
        <v>1783</v>
      </c>
      <c r="V2347" t="s">
        <v>2031</v>
      </c>
      <c r="W2347" t="s">
        <v>1770</v>
      </c>
      <c r="AC2347" t="s">
        <v>16275</v>
      </c>
      <c r="AD2347" t="s">
        <v>1768</v>
      </c>
      <c r="AE2347" t="s">
        <v>1785</v>
      </c>
      <c r="AG2347" t="s">
        <v>1787</v>
      </c>
    </row>
    <row r="2348" spans="1:33" x14ac:dyDescent="0.3">
      <c r="A2348" t="s">
        <v>16277</v>
      </c>
      <c r="B2348" t="s">
        <v>1799</v>
      </c>
      <c r="E2348" t="s">
        <v>1770</v>
      </c>
      <c r="G2348" t="s">
        <v>16278</v>
      </c>
      <c r="H2348" t="s">
        <v>1801</v>
      </c>
      <c r="I2348" t="s">
        <v>16279</v>
      </c>
      <c r="L2348" t="s">
        <v>2290</v>
      </c>
      <c r="M2348" t="s">
        <v>1900</v>
      </c>
      <c r="N2348" t="s">
        <v>3061</v>
      </c>
      <c r="O2348" t="s">
        <v>16280</v>
      </c>
      <c r="S2348" t="s">
        <v>16281</v>
      </c>
      <c r="U2348" t="s">
        <v>16282</v>
      </c>
      <c r="V2348" t="s">
        <v>1975</v>
      </c>
      <c r="W2348" t="s">
        <v>1770</v>
      </c>
      <c r="Y2348" t="s">
        <v>1900</v>
      </c>
      <c r="Z2348" t="s">
        <v>2290</v>
      </c>
      <c r="AA2348" t="s">
        <v>16280</v>
      </c>
      <c r="AB2348" t="s">
        <v>3061</v>
      </c>
      <c r="AC2348" t="s">
        <v>16278</v>
      </c>
      <c r="AD2348" t="s">
        <v>1799</v>
      </c>
      <c r="AF2348" t="s">
        <v>16283</v>
      </c>
    </row>
    <row r="2349" spans="1:33" x14ac:dyDescent="0.3">
      <c r="A2349" t="s">
        <v>16284</v>
      </c>
      <c r="B2349" t="s">
        <v>1768</v>
      </c>
      <c r="E2349" t="s">
        <v>1770</v>
      </c>
      <c r="F2349" t="s">
        <v>16285</v>
      </c>
      <c r="G2349" t="s">
        <v>16286</v>
      </c>
      <c r="H2349" t="s">
        <v>1773</v>
      </c>
      <c r="I2349" t="s">
        <v>16287</v>
      </c>
      <c r="J2349" t="s">
        <v>16288</v>
      </c>
      <c r="L2349" t="s">
        <v>2163</v>
      </c>
      <c r="M2349" t="s">
        <v>2164</v>
      </c>
      <c r="N2349" t="s">
        <v>5515</v>
      </c>
      <c r="O2349" t="s">
        <v>16289</v>
      </c>
      <c r="U2349" t="s">
        <v>16290</v>
      </c>
      <c r="V2349" t="s">
        <v>1975</v>
      </c>
      <c r="W2349" t="s">
        <v>1770</v>
      </c>
      <c r="Y2349" t="s">
        <v>2164</v>
      </c>
      <c r="Z2349" t="s">
        <v>2163</v>
      </c>
      <c r="AA2349" t="s">
        <v>16289</v>
      </c>
      <c r="AB2349" t="s">
        <v>5515</v>
      </c>
      <c r="AC2349" t="s">
        <v>16286</v>
      </c>
      <c r="AD2349" t="s">
        <v>1768</v>
      </c>
    </row>
    <row r="2350" spans="1:33" x14ac:dyDescent="0.3">
      <c r="A2350" t="s">
        <v>16291</v>
      </c>
      <c r="B2350" t="s">
        <v>1799</v>
      </c>
      <c r="E2350" t="s">
        <v>1770</v>
      </c>
      <c r="G2350" t="s">
        <v>16292</v>
      </c>
      <c r="H2350" t="s">
        <v>1801</v>
      </c>
      <c r="I2350" t="s">
        <v>16293</v>
      </c>
      <c r="J2350" t="s">
        <v>16294</v>
      </c>
      <c r="L2350" t="s">
        <v>16295</v>
      </c>
      <c r="M2350" t="s">
        <v>1777</v>
      </c>
      <c r="N2350" t="s">
        <v>194</v>
      </c>
      <c r="O2350" t="s">
        <v>16296</v>
      </c>
      <c r="U2350" t="s">
        <v>16297</v>
      </c>
      <c r="V2350" t="s">
        <v>1975</v>
      </c>
      <c r="W2350" t="s">
        <v>1770</v>
      </c>
      <c r="Y2350" t="s">
        <v>1777</v>
      </c>
      <c r="Z2350" t="s">
        <v>16295</v>
      </c>
      <c r="AA2350" t="s">
        <v>16296</v>
      </c>
      <c r="AB2350" t="s">
        <v>194</v>
      </c>
      <c r="AC2350" t="s">
        <v>16292</v>
      </c>
      <c r="AD2350" t="s">
        <v>1799</v>
      </c>
    </row>
    <row r="2351" spans="1:33" x14ac:dyDescent="0.3">
      <c r="A2351" t="s">
        <v>16298</v>
      </c>
      <c r="B2351" t="s">
        <v>1799</v>
      </c>
      <c r="E2351" t="s">
        <v>1770</v>
      </c>
      <c r="G2351" t="s">
        <v>16299</v>
      </c>
      <c r="H2351" t="s">
        <v>1801</v>
      </c>
      <c r="I2351" t="s">
        <v>16300</v>
      </c>
      <c r="J2351" t="s">
        <v>16301</v>
      </c>
      <c r="L2351" t="s">
        <v>2001</v>
      </c>
      <c r="M2351" t="s">
        <v>1854</v>
      </c>
      <c r="N2351" t="s">
        <v>4407</v>
      </c>
      <c r="O2351" t="s">
        <v>16302</v>
      </c>
      <c r="U2351" t="s">
        <v>16303</v>
      </c>
      <c r="V2351" t="s">
        <v>1975</v>
      </c>
      <c r="W2351" t="s">
        <v>1770</v>
      </c>
      <c r="Y2351" t="s">
        <v>1854</v>
      </c>
      <c r="Z2351" t="s">
        <v>2001</v>
      </c>
      <c r="AA2351" t="s">
        <v>16302</v>
      </c>
      <c r="AB2351" t="s">
        <v>4407</v>
      </c>
      <c r="AC2351" t="s">
        <v>16299</v>
      </c>
      <c r="AD2351" t="s">
        <v>1799</v>
      </c>
    </row>
    <row r="2352" spans="1:33" x14ac:dyDescent="0.3">
      <c r="A2352" t="s">
        <v>803</v>
      </c>
      <c r="B2352" t="s">
        <v>1768</v>
      </c>
      <c r="C2352" t="s">
        <v>1769</v>
      </c>
      <c r="E2352" t="s">
        <v>1770</v>
      </c>
      <c r="F2352" t="s">
        <v>3167</v>
      </c>
      <c r="G2352" t="s">
        <v>3168</v>
      </c>
      <c r="H2352" t="s">
        <v>1773</v>
      </c>
      <c r="I2352" t="s">
        <v>2770</v>
      </c>
      <c r="J2352" t="s">
        <v>3169</v>
      </c>
      <c r="K2352" t="s">
        <v>1769</v>
      </c>
      <c r="L2352" t="s">
        <v>3170</v>
      </c>
      <c r="M2352" t="s">
        <v>3171</v>
      </c>
      <c r="N2352" t="s">
        <v>3172</v>
      </c>
      <c r="O2352" t="s">
        <v>3904</v>
      </c>
      <c r="Q2352" t="s">
        <v>3905</v>
      </c>
      <c r="S2352" t="s">
        <v>3906</v>
      </c>
      <c r="U2352" t="s">
        <v>1783</v>
      </c>
      <c r="V2352" t="s">
        <v>2031</v>
      </c>
      <c r="W2352" t="s">
        <v>1770</v>
      </c>
      <c r="Y2352" t="s">
        <v>3171</v>
      </c>
      <c r="Z2352" t="s">
        <v>3170</v>
      </c>
      <c r="AA2352" t="s">
        <v>3904</v>
      </c>
      <c r="AB2352" t="s">
        <v>3172</v>
      </c>
      <c r="AC2352" t="s">
        <v>3168</v>
      </c>
      <c r="AD2352" t="s">
        <v>1768</v>
      </c>
      <c r="AE2352" t="s">
        <v>1785</v>
      </c>
      <c r="AF2352" t="s">
        <v>3907</v>
      </c>
      <c r="AG2352" t="s">
        <v>1787</v>
      </c>
    </row>
    <row r="2353" spans="1:33" x14ac:dyDescent="0.3">
      <c r="A2353" t="s">
        <v>16304</v>
      </c>
      <c r="B2353" t="s">
        <v>1799</v>
      </c>
      <c r="C2353" t="s">
        <v>3894</v>
      </c>
      <c r="E2353" t="s">
        <v>1770</v>
      </c>
      <c r="G2353" t="s">
        <v>16305</v>
      </c>
      <c r="H2353" t="s">
        <v>1801</v>
      </c>
      <c r="I2353" t="s">
        <v>16306</v>
      </c>
      <c r="J2353" t="s">
        <v>16307</v>
      </c>
      <c r="K2353" t="s">
        <v>3894</v>
      </c>
      <c r="L2353" t="s">
        <v>11072</v>
      </c>
      <c r="M2353" t="s">
        <v>4509</v>
      </c>
      <c r="N2353" t="s">
        <v>11073</v>
      </c>
      <c r="O2353" t="s">
        <v>16308</v>
      </c>
      <c r="R2353" t="s">
        <v>16309</v>
      </c>
      <c r="S2353" t="s">
        <v>16310</v>
      </c>
      <c r="U2353" t="s">
        <v>16311</v>
      </c>
      <c r="V2353" t="s">
        <v>16312</v>
      </c>
      <c r="W2353" t="s">
        <v>1770</v>
      </c>
      <c r="Y2353" t="s">
        <v>4509</v>
      </c>
      <c r="Z2353" t="s">
        <v>11072</v>
      </c>
      <c r="AA2353" t="s">
        <v>16308</v>
      </c>
      <c r="AB2353" t="s">
        <v>11073</v>
      </c>
      <c r="AC2353" t="s">
        <v>16305</v>
      </c>
      <c r="AD2353" t="s">
        <v>1799</v>
      </c>
      <c r="AE2353" t="s">
        <v>3902</v>
      </c>
      <c r="AF2353" t="s">
        <v>16313</v>
      </c>
      <c r="AG2353" t="s">
        <v>1787</v>
      </c>
    </row>
    <row r="2354" spans="1:33" x14ac:dyDescent="0.3">
      <c r="A2354" t="s">
        <v>16314</v>
      </c>
      <c r="B2354" t="s">
        <v>1799</v>
      </c>
      <c r="E2354" t="s">
        <v>1770</v>
      </c>
      <c r="G2354" t="s">
        <v>16315</v>
      </c>
      <c r="H2354" t="s">
        <v>1801</v>
      </c>
      <c r="I2354" t="s">
        <v>16316</v>
      </c>
      <c r="J2354" t="s">
        <v>16317</v>
      </c>
      <c r="L2354" t="s">
        <v>2001</v>
      </c>
      <c r="M2354" t="s">
        <v>1854</v>
      </c>
      <c r="N2354" t="s">
        <v>4134</v>
      </c>
      <c r="O2354" t="s">
        <v>16318</v>
      </c>
      <c r="U2354" t="s">
        <v>16319</v>
      </c>
      <c r="V2354" t="s">
        <v>1975</v>
      </c>
      <c r="W2354" t="s">
        <v>1770</v>
      </c>
      <c r="Y2354" t="s">
        <v>1854</v>
      </c>
      <c r="Z2354" t="s">
        <v>2001</v>
      </c>
      <c r="AA2354" t="s">
        <v>16318</v>
      </c>
      <c r="AB2354" t="s">
        <v>4134</v>
      </c>
      <c r="AC2354" t="s">
        <v>16315</v>
      </c>
      <c r="AD2354" t="s">
        <v>1799</v>
      </c>
      <c r="AF2354" t="s">
        <v>16320</v>
      </c>
    </row>
    <row r="2355" spans="1:33" x14ac:dyDescent="0.3">
      <c r="A2355" t="s">
        <v>16321</v>
      </c>
      <c r="B2355" t="s">
        <v>1768</v>
      </c>
      <c r="E2355" t="s">
        <v>1770</v>
      </c>
      <c r="F2355" t="s">
        <v>2405</v>
      </c>
      <c r="G2355" t="s">
        <v>16322</v>
      </c>
      <c r="H2355" t="s">
        <v>1773</v>
      </c>
      <c r="J2355" t="s">
        <v>16323</v>
      </c>
      <c r="U2355" t="s">
        <v>16324</v>
      </c>
      <c r="V2355" t="s">
        <v>1975</v>
      </c>
      <c r="W2355" t="s">
        <v>1770</v>
      </c>
      <c r="AC2355" t="s">
        <v>16322</v>
      </c>
      <c r="AD2355" t="s">
        <v>1768</v>
      </c>
    </row>
    <row r="2356" spans="1:33" x14ac:dyDescent="0.3">
      <c r="A2356" t="s">
        <v>16325</v>
      </c>
      <c r="B2356" t="s">
        <v>1799</v>
      </c>
      <c r="E2356" t="s">
        <v>1770</v>
      </c>
      <c r="G2356" t="s">
        <v>16326</v>
      </c>
      <c r="H2356" t="s">
        <v>1801</v>
      </c>
      <c r="I2356" t="s">
        <v>16327</v>
      </c>
      <c r="J2356" t="s">
        <v>16328</v>
      </c>
      <c r="L2356" t="s">
        <v>1831</v>
      </c>
      <c r="M2356" t="s">
        <v>1815</v>
      </c>
      <c r="N2356" t="s">
        <v>1482</v>
      </c>
      <c r="O2356" t="s">
        <v>16329</v>
      </c>
      <c r="U2356" t="s">
        <v>16324</v>
      </c>
      <c r="V2356" t="s">
        <v>1975</v>
      </c>
      <c r="W2356" t="s">
        <v>1770</v>
      </c>
      <c r="Y2356" t="s">
        <v>1815</v>
      </c>
      <c r="Z2356" t="s">
        <v>1831</v>
      </c>
      <c r="AA2356" t="s">
        <v>16329</v>
      </c>
      <c r="AB2356" t="s">
        <v>1482</v>
      </c>
      <c r="AC2356" t="s">
        <v>16326</v>
      </c>
      <c r="AD2356" t="s">
        <v>1799</v>
      </c>
    </row>
    <row r="2357" spans="1:33" x14ac:dyDescent="0.3">
      <c r="A2357" t="s">
        <v>16330</v>
      </c>
      <c r="B2357" t="s">
        <v>1768</v>
      </c>
      <c r="E2357" t="s">
        <v>1770</v>
      </c>
      <c r="F2357" t="s">
        <v>2400</v>
      </c>
      <c r="G2357" t="s">
        <v>16331</v>
      </c>
      <c r="H2357" t="s">
        <v>1773</v>
      </c>
      <c r="I2357" t="s">
        <v>16332</v>
      </c>
      <c r="J2357" t="s">
        <v>16333</v>
      </c>
      <c r="L2357" t="s">
        <v>10586</v>
      </c>
      <c r="M2357" t="s">
        <v>8541</v>
      </c>
      <c r="N2357" t="s">
        <v>10587</v>
      </c>
      <c r="O2357" t="s">
        <v>16334</v>
      </c>
      <c r="S2357" t="s">
        <v>16335</v>
      </c>
      <c r="U2357" t="s">
        <v>16324</v>
      </c>
      <c r="V2357" t="s">
        <v>1975</v>
      </c>
      <c r="W2357" t="s">
        <v>1770</v>
      </c>
      <c r="Y2357" t="s">
        <v>8541</v>
      </c>
      <c r="Z2357" t="s">
        <v>10586</v>
      </c>
      <c r="AA2357" t="s">
        <v>16334</v>
      </c>
      <c r="AB2357" t="s">
        <v>10587</v>
      </c>
      <c r="AC2357" t="s">
        <v>16331</v>
      </c>
      <c r="AD2357" t="s">
        <v>1768</v>
      </c>
    </row>
    <row r="2358" spans="1:33" x14ac:dyDescent="0.3">
      <c r="A2358" t="s">
        <v>805</v>
      </c>
      <c r="B2358" t="s">
        <v>1768</v>
      </c>
      <c r="C2358" t="s">
        <v>1769</v>
      </c>
      <c r="E2358" t="s">
        <v>1770</v>
      </c>
      <c r="F2358" t="s">
        <v>2907</v>
      </c>
      <c r="G2358" t="s">
        <v>16336</v>
      </c>
      <c r="H2358" t="s">
        <v>1773</v>
      </c>
      <c r="I2358" t="s">
        <v>2604</v>
      </c>
      <c r="J2358" t="s">
        <v>16337</v>
      </c>
      <c r="K2358" t="s">
        <v>1769</v>
      </c>
      <c r="L2358" t="s">
        <v>2443</v>
      </c>
      <c r="M2358" t="s">
        <v>2444</v>
      </c>
      <c r="N2358" t="s">
        <v>2445</v>
      </c>
      <c r="O2358" t="s">
        <v>16338</v>
      </c>
      <c r="Q2358" t="s">
        <v>16339</v>
      </c>
      <c r="S2358" t="s">
        <v>16340</v>
      </c>
      <c r="U2358" t="s">
        <v>1783</v>
      </c>
      <c r="V2358" t="s">
        <v>2031</v>
      </c>
      <c r="W2358" t="s">
        <v>1770</v>
      </c>
      <c r="Y2358" t="s">
        <v>2444</v>
      </c>
      <c r="Z2358" t="s">
        <v>2443</v>
      </c>
      <c r="AA2358" t="s">
        <v>16338</v>
      </c>
      <c r="AB2358" t="s">
        <v>2445</v>
      </c>
      <c r="AC2358" t="s">
        <v>16336</v>
      </c>
      <c r="AD2358" t="s">
        <v>1768</v>
      </c>
      <c r="AE2358" t="s">
        <v>1785</v>
      </c>
    </row>
    <row r="2359" spans="1:33" x14ac:dyDescent="0.3">
      <c r="A2359" t="s">
        <v>16341</v>
      </c>
      <c r="B2359" t="s">
        <v>1799</v>
      </c>
      <c r="E2359" t="s">
        <v>1770</v>
      </c>
      <c r="G2359" t="s">
        <v>16342</v>
      </c>
      <c r="H2359" t="s">
        <v>1801</v>
      </c>
      <c r="I2359" t="s">
        <v>16343</v>
      </c>
      <c r="J2359" t="s">
        <v>16344</v>
      </c>
      <c r="L2359" t="s">
        <v>2001</v>
      </c>
      <c r="M2359" t="s">
        <v>1854</v>
      </c>
      <c r="N2359" t="s">
        <v>4134</v>
      </c>
      <c r="O2359" t="s">
        <v>16345</v>
      </c>
      <c r="U2359" t="s">
        <v>16346</v>
      </c>
      <c r="V2359" t="s">
        <v>1975</v>
      </c>
      <c r="W2359" t="s">
        <v>1770</v>
      </c>
      <c r="Y2359" t="s">
        <v>1854</v>
      </c>
      <c r="Z2359" t="s">
        <v>2001</v>
      </c>
      <c r="AA2359" t="s">
        <v>16345</v>
      </c>
      <c r="AB2359" t="s">
        <v>4134</v>
      </c>
      <c r="AC2359" t="s">
        <v>16342</v>
      </c>
      <c r="AD2359" t="s">
        <v>1799</v>
      </c>
    </row>
    <row r="2360" spans="1:33" x14ac:dyDescent="0.3">
      <c r="A2360" t="s">
        <v>16347</v>
      </c>
      <c r="B2360" t="s">
        <v>1799</v>
      </c>
      <c r="E2360" t="s">
        <v>1770</v>
      </c>
      <c r="G2360" t="s">
        <v>16348</v>
      </c>
      <c r="H2360" t="s">
        <v>1801</v>
      </c>
      <c r="I2360" t="s">
        <v>16349</v>
      </c>
      <c r="J2360" t="s">
        <v>16350</v>
      </c>
      <c r="L2360" t="s">
        <v>2139</v>
      </c>
      <c r="M2360" t="s">
        <v>2140</v>
      </c>
      <c r="N2360" t="s">
        <v>16351</v>
      </c>
      <c r="O2360" t="s">
        <v>16352</v>
      </c>
      <c r="R2360" t="s">
        <v>16353</v>
      </c>
      <c r="S2360" t="s">
        <v>14109</v>
      </c>
      <c r="U2360" t="s">
        <v>16354</v>
      </c>
      <c r="V2360" t="s">
        <v>1975</v>
      </c>
      <c r="W2360" t="s">
        <v>1770</v>
      </c>
      <c r="Y2360" t="s">
        <v>2140</v>
      </c>
      <c r="Z2360" t="s">
        <v>2139</v>
      </c>
      <c r="AA2360" t="s">
        <v>16352</v>
      </c>
      <c r="AB2360" t="s">
        <v>16351</v>
      </c>
      <c r="AC2360" t="s">
        <v>16348</v>
      </c>
      <c r="AD2360" t="s">
        <v>1799</v>
      </c>
      <c r="AF2360" t="s">
        <v>16355</v>
      </c>
    </row>
    <row r="2361" spans="1:33" x14ac:dyDescent="0.3">
      <c r="A2361" t="s">
        <v>16356</v>
      </c>
      <c r="B2361" t="s">
        <v>1768</v>
      </c>
      <c r="C2361" t="s">
        <v>1769</v>
      </c>
      <c r="E2361" t="s">
        <v>1770</v>
      </c>
      <c r="F2361" t="s">
        <v>2397</v>
      </c>
      <c r="G2361" t="s">
        <v>16357</v>
      </c>
      <c r="H2361" t="s">
        <v>1773</v>
      </c>
      <c r="I2361" t="s">
        <v>16358</v>
      </c>
      <c r="J2361" t="s">
        <v>16359</v>
      </c>
      <c r="K2361" t="s">
        <v>1769</v>
      </c>
      <c r="L2361" t="s">
        <v>16360</v>
      </c>
      <c r="M2361" t="s">
        <v>2998</v>
      </c>
      <c r="N2361" t="s">
        <v>16361</v>
      </c>
      <c r="O2361" t="s">
        <v>16362</v>
      </c>
      <c r="R2361" t="s">
        <v>16363</v>
      </c>
      <c r="S2361" t="s">
        <v>16364</v>
      </c>
      <c r="U2361" t="s">
        <v>16365</v>
      </c>
      <c r="V2361" t="s">
        <v>16366</v>
      </c>
      <c r="W2361" t="s">
        <v>1770</v>
      </c>
      <c r="Y2361" t="s">
        <v>2998</v>
      </c>
      <c r="Z2361" t="s">
        <v>16360</v>
      </c>
      <c r="AA2361" t="s">
        <v>16362</v>
      </c>
      <c r="AB2361" t="s">
        <v>16361</v>
      </c>
      <c r="AC2361" t="s">
        <v>16357</v>
      </c>
      <c r="AD2361" t="s">
        <v>1768</v>
      </c>
      <c r="AE2361" t="s">
        <v>1785</v>
      </c>
      <c r="AF2361" t="s">
        <v>16367</v>
      </c>
      <c r="AG2361" t="s">
        <v>2229</v>
      </c>
    </row>
    <row r="2362" spans="1:33" x14ac:dyDescent="0.3">
      <c r="A2362" t="s">
        <v>16368</v>
      </c>
      <c r="B2362" t="s">
        <v>1768</v>
      </c>
      <c r="E2362" t="s">
        <v>1770</v>
      </c>
      <c r="F2362" t="s">
        <v>5877</v>
      </c>
      <c r="G2362" t="s">
        <v>16369</v>
      </c>
      <c r="H2362" t="s">
        <v>1791</v>
      </c>
      <c r="I2362" t="s">
        <v>16370</v>
      </c>
      <c r="J2362" t="s">
        <v>16371</v>
      </c>
      <c r="L2362" t="s">
        <v>16372</v>
      </c>
      <c r="M2362" t="s">
        <v>2140</v>
      </c>
      <c r="N2362" t="s">
        <v>16373</v>
      </c>
      <c r="O2362" t="s">
        <v>16374</v>
      </c>
      <c r="R2362" t="s">
        <v>16375</v>
      </c>
      <c r="S2362" t="s">
        <v>16376</v>
      </c>
      <c r="U2362" t="s">
        <v>16377</v>
      </c>
      <c r="V2362" t="s">
        <v>1975</v>
      </c>
      <c r="W2362" t="s">
        <v>1770</v>
      </c>
      <c r="Y2362" t="s">
        <v>2140</v>
      </c>
      <c r="Z2362" t="s">
        <v>16372</v>
      </c>
      <c r="AA2362" t="s">
        <v>16374</v>
      </c>
      <c r="AB2362" t="s">
        <v>16373</v>
      </c>
      <c r="AC2362" t="s">
        <v>16369</v>
      </c>
      <c r="AD2362" t="s">
        <v>1768</v>
      </c>
      <c r="AF2362" t="s">
        <v>16378</v>
      </c>
    </row>
    <row r="2363" spans="1:33" x14ac:dyDescent="0.3">
      <c r="A2363" t="s">
        <v>807</v>
      </c>
      <c r="B2363" t="s">
        <v>1768</v>
      </c>
      <c r="C2363" t="s">
        <v>1769</v>
      </c>
      <c r="E2363" t="s">
        <v>1770</v>
      </c>
      <c r="F2363" t="s">
        <v>2493</v>
      </c>
      <c r="G2363" t="s">
        <v>16379</v>
      </c>
      <c r="H2363" t="s">
        <v>1773</v>
      </c>
      <c r="I2363" t="s">
        <v>2604</v>
      </c>
      <c r="J2363" t="s">
        <v>16380</v>
      </c>
      <c r="K2363" t="s">
        <v>1769</v>
      </c>
      <c r="L2363" t="s">
        <v>5283</v>
      </c>
      <c r="M2363" t="s">
        <v>2183</v>
      </c>
      <c r="N2363" t="s">
        <v>5284</v>
      </c>
      <c r="O2363" t="s">
        <v>16381</v>
      </c>
      <c r="Q2363" t="s">
        <v>16382</v>
      </c>
      <c r="S2363" t="s">
        <v>16383</v>
      </c>
      <c r="U2363" t="s">
        <v>1783</v>
      </c>
      <c r="V2363" t="s">
        <v>2031</v>
      </c>
      <c r="W2363" t="s">
        <v>1770</v>
      </c>
      <c r="Y2363" t="s">
        <v>2183</v>
      </c>
      <c r="Z2363" t="s">
        <v>5283</v>
      </c>
      <c r="AA2363" t="s">
        <v>16381</v>
      </c>
      <c r="AB2363" t="s">
        <v>5284</v>
      </c>
      <c r="AC2363" t="s">
        <v>16379</v>
      </c>
      <c r="AD2363" t="s">
        <v>1768</v>
      </c>
      <c r="AE2363" t="s">
        <v>1785</v>
      </c>
    </row>
    <row r="2364" spans="1:33" x14ac:dyDescent="0.3">
      <c r="A2364" t="s">
        <v>16384</v>
      </c>
      <c r="B2364" t="s">
        <v>1768</v>
      </c>
      <c r="E2364" t="s">
        <v>1770</v>
      </c>
      <c r="F2364" t="s">
        <v>2725</v>
      </c>
      <c r="G2364" t="s">
        <v>16385</v>
      </c>
      <c r="H2364" t="s">
        <v>1773</v>
      </c>
      <c r="I2364" t="s">
        <v>16386</v>
      </c>
      <c r="J2364" t="s">
        <v>16387</v>
      </c>
      <c r="L2364" t="s">
        <v>2001</v>
      </c>
      <c r="M2364" t="s">
        <v>1854</v>
      </c>
      <c r="N2364" t="s">
        <v>4134</v>
      </c>
      <c r="O2364" t="s">
        <v>16388</v>
      </c>
      <c r="U2364" t="s">
        <v>16389</v>
      </c>
      <c r="V2364" t="s">
        <v>1975</v>
      </c>
      <c r="W2364" t="s">
        <v>1770</v>
      </c>
      <c r="Y2364" t="s">
        <v>1854</v>
      </c>
      <c r="Z2364" t="s">
        <v>2001</v>
      </c>
      <c r="AA2364" t="s">
        <v>16388</v>
      </c>
      <c r="AB2364" t="s">
        <v>4134</v>
      </c>
      <c r="AC2364" t="s">
        <v>16385</v>
      </c>
      <c r="AD2364" t="s">
        <v>1768</v>
      </c>
    </row>
    <row r="2365" spans="1:33" x14ac:dyDescent="0.3">
      <c r="A2365" t="s">
        <v>16390</v>
      </c>
      <c r="B2365" t="s">
        <v>1799</v>
      </c>
      <c r="E2365" t="s">
        <v>1770</v>
      </c>
      <c r="G2365" t="s">
        <v>16391</v>
      </c>
      <c r="H2365" t="s">
        <v>1801</v>
      </c>
      <c r="I2365" t="s">
        <v>16392</v>
      </c>
      <c r="J2365" t="s">
        <v>16393</v>
      </c>
      <c r="U2365" t="s">
        <v>16394</v>
      </c>
      <c r="V2365" t="s">
        <v>1975</v>
      </c>
      <c r="W2365" t="s">
        <v>1770</v>
      </c>
      <c r="AC2365" t="s">
        <v>16391</v>
      </c>
      <c r="AD2365" t="s">
        <v>1799</v>
      </c>
      <c r="AF2365" t="s">
        <v>16395</v>
      </c>
    </row>
    <row r="2366" spans="1:33" x14ac:dyDescent="0.3">
      <c r="A2366" t="s">
        <v>16396</v>
      </c>
      <c r="B2366" t="s">
        <v>1768</v>
      </c>
      <c r="C2366" t="s">
        <v>1769</v>
      </c>
      <c r="E2366" t="s">
        <v>1770</v>
      </c>
      <c r="F2366" t="s">
        <v>2159</v>
      </c>
      <c r="G2366" t="s">
        <v>13199</v>
      </c>
      <c r="H2366" t="s">
        <v>1773</v>
      </c>
      <c r="I2366" t="s">
        <v>15690</v>
      </c>
      <c r="J2366" t="s">
        <v>13200</v>
      </c>
      <c r="K2366" t="s">
        <v>1769</v>
      </c>
      <c r="L2366" t="s">
        <v>2754</v>
      </c>
      <c r="M2366" t="s">
        <v>1981</v>
      </c>
      <c r="N2366" t="s">
        <v>2755</v>
      </c>
      <c r="O2366" t="s">
        <v>16170</v>
      </c>
      <c r="S2366" t="s">
        <v>16171</v>
      </c>
      <c r="U2366" t="s">
        <v>1783</v>
      </c>
      <c r="V2366" t="s">
        <v>16172</v>
      </c>
      <c r="W2366" t="s">
        <v>1770</v>
      </c>
      <c r="Y2366" t="s">
        <v>1981</v>
      </c>
      <c r="Z2366" t="s">
        <v>2754</v>
      </c>
      <c r="AA2366" t="s">
        <v>16170</v>
      </c>
      <c r="AB2366" t="s">
        <v>2755</v>
      </c>
      <c r="AC2366" t="s">
        <v>13199</v>
      </c>
      <c r="AD2366" t="s">
        <v>1768</v>
      </c>
      <c r="AE2366" t="s">
        <v>1785</v>
      </c>
    </row>
    <row r="2367" spans="1:33" x14ac:dyDescent="0.3">
      <c r="A2367" t="s">
        <v>16397</v>
      </c>
      <c r="B2367" t="s">
        <v>1799</v>
      </c>
      <c r="E2367" t="s">
        <v>1770</v>
      </c>
      <c r="G2367" t="s">
        <v>16398</v>
      </c>
      <c r="H2367" t="s">
        <v>1801</v>
      </c>
      <c r="I2367" t="s">
        <v>16399</v>
      </c>
      <c r="J2367" t="s">
        <v>16400</v>
      </c>
      <c r="U2367" t="s">
        <v>16401</v>
      </c>
      <c r="V2367" t="s">
        <v>1975</v>
      </c>
      <c r="W2367" t="s">
        <v>1770</v>
      </c>
      <c r="AC2367" t="s">
        <v>16398</v>
      </c>
      <c r="AD2367" t="s">
        <v>1799</v>
      </c>
      <c r="AF2367" t="s">
        <v>16402</v>
      </c>
    </row>
    <row r="2368" spans="1:33" x14ac:dyDescent="0.3">
      <c r="A2368" t="s">
        <v>16403</v>
      </c>
      <c r="B2368" t="s">
        <v>1799</v>
      </c>
      <c r="E2368" t="s">
        <v>1770</v>
      </c>
      <c r="G2368" t="s">
        <v>16404</v>
      </c>
      <c r="H2368" t="s">
        <v>1801</v>
      </c>
      <c r="I2368" t="s">
        <v>16405</v>
      </c>
      <c r="J2368" t="s">
        <v>16406</v>
      </c>
      <c r="U2368" t="s">
        <v>16407</v>
      </c>
      <c r="V2368" t="s">
        <v>1975</v>
      </c>
      <c r="W2368" t="s">
        <v>1770</v>
      </c>
      <c r="AC2368" t="s">
        <v>16404</v>
      </c>
      <c r="AD2368" t="s">
        <v>1799</v>
      </c>
    </row>
    <row r="2369" spans="1:33" x14ac:dyDescent="0.3">
      <c r="A2369" t="s">
        <v>16408</v>
      </c>
      <c r="B2369" t="s">
        <v>1768</v>
      </c>
      <c r="E2369" t="s">
        <v>1770</v>
      </c>
      <c r="F2369" t="s">
        <v>2405</v>
      </c>
      <c r="G2369" t="s">
        <v>16409</v>
      </c>
      <c r="H2369" t="s">
        <v>1773</v>
      </c>
      <c r="J2369" t="s">
        <v>16410</v>
      </c>
      <c r="L2369" t="s">
        <v>2139</v>
      </c>
      <c r="M2369" t="s">
        <v>2140</v>
      </c>
      <c r="N2369" t="s">
        <v>16411</v>
      </c>
      <c r="O2369" t="s">
        <v>16412</v>
      </c>
      <c r="S2369" t="s">
        <v>16413</v>
      </c>
      <c r="U2369" t="s">
        <v>16414</v>
      </c>
      <c r="V2369" t="s">
        <v>1975</v>
      </c>
      <c r="W2369" t="s">
        <v>1770</v>
      </c>
      <c r="Y2369" t="s">
        <v>2140</v>
      </c>
      <c r="Z2369" t="s">
        <v>2139</v>
      </c>
      <c r="AA2369" t="s">
        <v>16412</v>
      </c>
      <c r="AB2369" t="s">
        <v>16411</v>
      </c>
      <c r="AC2369" t="s">
        <v>16409</v>
      </c>
      <c r="AD2369" t="s">
        <v>1768</v>
      </c>
      <c r="AF2369" t="s">
        <v>16415</v>
      </c>
    </row>
    <row r="2370" spans="1:33" x14ac:dyDescent="0.3">
      <c r="A2370" t="s">
        <v>809</v>
      </c>
      <c r="B2370" t="s">
        <v>1768</v>
      </c>
      <c r="C2370" t="s">
        <v>1769</v>
      </c>
      <c r="E2370" t="s">
        <v>1770</v>
      </c>
      <c r="F2370" t="s">
        <v>16416</v>
      </c>
      <c r="G2370" t="s">
        <v>16417</v>
      </c>
      <c r="H2370" t="s">
        <v>1773</v>
      </c>
      <c r="I2370" t="s">
        <v>2604</v>
      </c>
      <c r="J2370" t="s">
        <v>16418</v>
      </c>
      <c r="K2370" t="s">
        <v>1769</v>
      </c>
      <c r="L2370" t="s">
        <v>16419</v>
      </c>
      <c r="M2370" t="s">
        <v>3619</v>
      </c>
      <c r="N2370" t="s">
        <v>214</v>
      </c>
      <c r="O2370" t="s">
        <v>16420</v>
      </c>
      <c r="S2370" t="s">
        <v>16421</v>
      </c>
      <c r="U2370" t="s">
        <v>1783</v>
      </c>
      <c r="V2370" t="s">
        <v>2031</v>
      </c>
      <c r="W2370" t="s">
        <v>1770</v>
      </c>
      <c r="Y2370" t="s">
        <v>3619</v>
      </c>
      <c r="Z2370" t="s">
        <v>16419</v>
      </c>
      <c r="AA2370" t="s">
        <v>16420</v>
      </c>
      <c r="AB2370" t="s">
        <v>214</v>
      </c>
      <c r="AC2370" t="s">
        <v>16417</v>
      </c>
      <c r="AD2370" t="s">
        <v>1768</v>
      </c>
      <c r="AE2370" t="s">
        <v>1785</v>
      </c>
      <c r="AG2370" t="s">
        <v>1787</v>
      </c>
    </row>
    <row r="2371" spans="1:33" x14ac:dyDescent="0.3">
      <c r="A2371" t="s">
        <v>16422</v>
      </c>
      <c r="B2371" t="s">
        <v>1799</v>
      </c>
      <c r="E2371" t="s">
        <v>1770</v>
      </c>
      <c r="G2371" t="s">
        <v>16423</v>
      </c>
      <c r="H2371" t="s">
        <v>1801</v>
      </c>
      <c r="I2371" t="s">
        <v>16424</v>
      </c>
      <c r="J2371" t="s">
        <v>16425</v>
      </c>
      <c r="U2371" t="s">
        <v>16426</v>
      </c>
      <c r="V2371" t="s">
        <v>1975</v>
      </c>
      <c r="W2371" t="s">
        <v>1770</v>
      </c>
      <c r="AC2371" t="s">
        <v>16423</v>
      </c>
      <c r="AD2371" t="s">
        <v>1799</v>
      </c>
    </row>
    <row r="2372" spans="1:33" x14ac:dyDescent="0.3">
      <c r="A2372" t="s">
        <v>16427</v>
      </c>
      <c r="B2372" t="s">
        <v>1768</v>
      </c>
      <c r="E2372" t="s">
        <v>1770</v>
      </c>
      <c r="F2372" t="s">
        <v>2042</v>
      </c>
      <c r="G2372" t="s">
        <v>2493</v>
      </c>
      <c r="H2372" t="s">
        <v>1773</v>
      </c>
      <c r="J2372" t="s">
        <v>16428</v>
      </c>
      <c r="L2372" t="s">
        <v>6138</v>
      </c>
      <c r="M2372" t="s">
        <v>2729</v>
      </c>
      <c r="N2372" t="s">
        <v>6139</v>
      </c>
      <c r="O2372" t="s">
        <v>16429</v>
      </c>
      <c r="U2372" t="s">
        <v>16430</v>
      </c>
      <c r="V2372" t="s">
        <v>16431</v>
      </c>
      <c r="W2372" t="s">
        <v>1770</v>
      </c>
      <c r="Y2372" t="s">
        <v>2729</v>
      </c>
      <c r="Z2372" t="s">
        <v>6138</v>
      </c>
      <c r="AA2372" t="s">
        <v>16429</v>
      </c>
      <c r="AB2372" t="s">
        <v>6139</v>
      </c>
      <c r="AC2372" t="s">
        <v>2493</v>
      </c>
      <c r="AD2372" t="s">
        <v>1768</v>
      </c>
      <c r="AF2372" t="s">
        <v>16432</v>
      </c>
      <c r="AG2372" t="s">
        <v>1994</v>
      </c>
    </row>
    <row r="2373" spans="1:33" x14ac:dyDescent="0.3">
      <c r="A2373" t="s">
        <v>16433</v>
      </c>
      <c r="B2373" t="s">
        <v>1768</v>
      </c>
      <c r="E2373" t="s">
        <v>1770</v>
      </c>
      <c r="F2373" t="s">
        <v>16434</v>
      </c>
      <c r="G2373" t="s">
        <v>16435</v>
      </c>
      <c r="H2373" t="s">
        <v>1773</v>
      </c>
      <c r="I2373" t="s">
        <v>16436</v>
      </c>
      <c r="J2373" t="s">
        <v>16437</v>
      </c>
      <c r="L2373" t="s">
        <v>16438</v>
      </c>
      <c r="M2373" t="s">
        <v>2773</v>
      </c>
      <c r="N2373" t="s">
        <v>16439</v>
      </c>
      <c r="O2373" t="s">
        <v>16440</v>
      </c>
      <c r="U2373" t="s">
        <v>16441</v>
      </c>
      <c r="V2373" t="s">
        <v>1975</v>
      </c>
      <c r="W2373" t="s">
        <v>1770</v>
      </c>
      <c r="Y2373" t="s">
        <v>2773</v>
      </c>
      <c r="Z2373" t="s">
        <v>16438</v>
      </c>
      <c r="AA2373" t="s">
        <v>16440</v>
      </c>
      <c r="AB2373" t="s">
        <v>16439</v>
      </c>
      <c r="AC2373" t="s">
        <v>16435</v>
      </c>
      <c r="AD2373" t="s">
        <v>1768</v>
      </c>
    </row>
    <row r="2374" spans="1:33" x14ac:dyDescent="0.3">
      <c r="A2374" t="s">
        <v>16442</v>
      </c>
      <c r="B2374" t="s">
        <v>1799</v>
      </c>
      <c r="E2374" t="s">
        <v>1770</v>
      </c>
      <c r="G2374" t="s">
        <v>16443</v>
      </c>
      <c r="H2374" t="s">
        <v>1801</v>
      </c>
      <c r="I2374" t="s">
        <v>16444</v>
      </c>
      <c r="J2374" t="s">
        <v>16445</v>
      </c>
      <c r="L2374" t="s">
        <v>2046</v>
      </c>
      <c r="M2374" t="s">
        <v>2047</v>
      </c>
      <c r="N2374" t="s">
        <v>10038</v>
      </c>
      <c r="O2374" t="s">
        <v>16446</v>
      </c>
      <c r="U2374" t="s">
        <v>16447</v>
      </c>
      <c r="V2374" t="s">
        <v>1975</v>
      </c>
      <c r="W2374" t="s">
        <v>1770</v>
      </c>
      <c r="Y2374" t="s">
        <v>2047</v>
      </c>
      <c r="Z2374" t="s">
        <v>2046</v>
      </c>
      <c r="AA2374" t="s">
        <v>16446</v>
      </c>
      <c r="AB2374" t="s">
        <v>10038</v>
      </c>
      <c r="AC2374" t="s">
        <v>16443</v>
      </c>
      <c r="AD2374" t="s">
        <v>1799</v>
      </c>
    </row>
    <row r="2375" spans="1:33" x14ac:dyDescent="0.3">
      <c r="A2375" t="s">
        <v>16448</v>
      </c>
      <c r="B2375" t="s">
        <v>1799</v>
      </c>
      <c r="E2375" t="s">
        <v>1770</v>
      </c>
      <c r="G2375" t="s">
        <v>16449</v>
      </c>
      <c r="H2375" t="s">
        <v>1801</v>
      </c>
      <c r="I2375" t="s">
        <v>16450</v>
      </c>
      <c r="J2375" t="s">
        <v>16451</v>
      </c>
      <c r="L2375" t="s">
        <v>7150</v>
      </c>
      <c r="M2375" t="s">
        <v>1841</v>
      </c>
      <c r="N2375" t="s">
        <v>7151</v>
      </c>
      <c r="O2375" t="s">
        <v>16452</v>
      </c>
      <c r="U2375" t="s">
        <v>16453</v>
      </c>
      <c r="V2375" t="s">
        <v>1975</v>
      </c>
      <c r="W2375" t="s">
        <v>1770</v>
      </c>
      <c r="Y2375" t="s">
        <v>1841</v>
      </c>
      <c r="Z2375" t="s">
        <v>7150</v>
      </c>
      <c r="AA2375" t="s">
        <v>16452</v>
      </c>
      <c r="AB2375" t="s">
        <v>7151</v>
      </c>
      <c r="AC2375" t="s">
        <v>16449</v>
      </c>
      <c r="AD2375" t="s">
        <v>1799</v>
      </c>
      <c r="AF2375" t="s">
        <v>16454</v>
      </c>
    </row>
    <row r="2376" spans="1:33" x14ac:dyDescent="0.3">
      <c r="A2376" t="s">
        <v>16455</v>
      </c>
      <c r="B2376" t="s">
        <v>1768</v>
      </c>
      <c r="E2376" t="s">
        <v>1770</v>
      </c>
      <c r="F2376" t="s">
        <v>16456</v>
      </c>
      <c r="G2376" t="s">
        <v>16457</v>
      </c>
      <c r="H2376" t="s">
        <v>1791</v>
      </c>
      <c r="I2376" t="s">
        <v>16458</v>
      </c>
      <c r="J2376" t="s">
        <v>16459</v>
      </c>
      <c r="L2376" t="s">
        <v>2001</v>
      </c>
      <c r="M2376" t="s">
        <v>1854</v>
      </c>
      <c r="N2376" t="s">
        <v>16460</v>
      </c>
      <c r="O2376" t="s">
        <v>16461</v>
      </c>
      <c r="S2376" t="s">
        <v>16462</v>
      </c>
      <c r="U2376" t="s">
        <v>16463</v>
      </c>
      <c r="V2376" t="s">
        <v>1975</v>
      </c>
      <c r="W2376" t="s">
        <v>1770</v>
      </c>
      <c r="Y2376" t="s">
        <v>1854</v>
      </c>
      <c r="Z2376" t="s">
        <v>2001</v>
      </c>
      <c r="AA2376" t="s">
        <v>16461</v>
      </c>
      <c r="AB2376" t="s">
        <v>16460</v>
      </c>
      <c r="AC2376" t="s">
        <v>16457</v>
      </c>
      <c r="AD2376" t="s">
        <v>1768</v>
      </c>
      <c r="AF2376" t="s">
        <v>16464</v>
      </c>
    </row>
    <row r="2377" spans="1:33" x14ac:dyDescent="0.3">
      <c r="A2377" t="s">
        <v>16465</v>
      </c>
      <c r="B2377" t="s">
        <v>1768</v>
      </c>
      <c r="E2377" t="s">
        <v>1770</v>
      </c>
      <c r="F2377" t="s">
        <v>2663</v>
      </c>
      <c r="G2377" t="s">
        <v>16466</v>
      </c>
      <c r="H2377" t="s">
        <v>1773</v>
      </c>
      <c r="J2377" t="s">
        <v>16467</v>
      </c>
      <c r="L2377" t="s">
        <v>15372</v>
      </c>
      <c r="M2377" t="s">
        <v>1981</v>
      </c>
      <c r="N2377" t="s">
        <v>15373</v>
      </c>
      <c r="O2377" t="s">
        <v>16468</v>
      </c>
      <c r="U2377" t="s">
        <v>16469</v>
      </c>
      <c r="V2377" t="s">
        <v>1975</v>
      </c>
      <c r="W2377" t="s">
        <v>1770</v>
      </c>
      <c r="Y2377" t="s">
        <v>1981</v>
      </c>
      <c r="Z2377" t="s">
        <v>15372</v>
      </c>
      <c r="AA2377" t="s">
        <v>16468</v>
      </c>
      <c r="AB2377" t="s">
        <v>15373</v>
      </c>
      <c r="AC2377" t="s">
        <v>16466</v>
      </c>
      <c r="AD2377" t="s">
        <v>1768</v>
      </c>
    </row>
    <row r="2378" spans="1:33" x14ac:dyDescent="0.3">
      <c r="A2378" t="s">
        <v>16470</v>
      </c>
      <c r="B2378" t="s">
        <v>1768</v>
      </c>
      <c r="E2378" t="s">
        <v>1770</v>
      </c>
      <c r="F2378" t="s">
        <v>2596</v>
      </c>
      <c r="G2378" t="s">
        <v>16471</v>
      </c>
      <c r="H2378" t="s">
        <v>1773</v>
      </c>
      <c r="J2378" t="s">
        <v>16472</v>
      </c>
      <c r="L2378" t="s">
        <v>2046</v>
      </c>
      <c r="M2378" t="s">
        <v>2047</v>
      </c>
      <c r="N2378" t="s">
        <v>15340</v>
      </c>
      <c r="O2378" t="s">
        <v>16473</v>
      </c>
      <c r="U2378" t="s">
        <v>16474</v>
      </c>
      <c r="V2378" t="s">
        <v>1975</v>
      </c>
      <c r="W2378" t="s">
        <v>1770</v>
      </c>
      <c r="Y2378" t="s">
        <v>2047</v>
      </c>
      <c r="Z2378" t="s">
        <v>2046</v>
      </c>
      <c r="AA2378" t="s">
        <v>16473</v>
      </c>
      <c r="AB2378" t="s">
        <v>15340</v>
      </c>
      <c r="AC2378" t="s">
        <v>16471</v>
      </c>
      <c r="AD2378" t="s">
        <v>1768</v>
      </c>
    </row>
    <row r="2379" spans="1:33" x14ac:dyDescent="0.3">
      <c r="A2379" t="s">
        <v>16475</v>
      </c>
      <c r="B2379" t="s">
        <v>1768</v>
      </c>
      <c r="E2379" t="s">
        <v>1770</v>
      </c>
      <c r="F2379" t="s">
        <v>1789</v>
      </c>
      <c r="G2379" t="s">
        <v>8440</v>
      </c>
      <c r="J2379" t="s">
        <v>16476</v>
      </c>
      <c r="L2379" t="s">
        <v>16477</v>
      </c>
      <c r="M2379" t="s">
        <v>2015</v>
      </c>
      <c r="N2379" t="s">
        <v>5245</v>
      </c>
      <c r="O2379" t="s">
        <v>16478</v>
      </c>
      <c r="U2379" t="s">
        <v>1783</v>
      </c>
      <c r="V2379" t="s">
        <v>4079</v>
      </c>
      <c r="W2379" t="s">
        <v>1770</v>
      </c>
      <c r="Y2379" t="s">
        <v>2015</v>
      </c>
      <c r="Z2379" t="s">
        <v>16477</v>
      </c>
      <c r="AA2379" t="s">
        <v>16478</v>
      </c>
      <c r="AB2379" t="s">
        <v>5245</v>
      </c>
      <c r="AC2379" t="s">
        <v>8440</v>
      </c>
      <c r="AD2379" t="s">
        <v>1768</v>
      </c>
    </row>
    <row r="2380" spans="1:33" x14ac:dyDescent="0.3">
      <c r="A2380" t="s">
        <v>811</v>
      </c>
      <c r="B2380" t="s">
        <v>1768</v>
      </c>
      <c r="C2380" t="s">
        <v>1769</v>
      </c>
      <c r="E2380" t="s">
        <v>1770</v>
      </c>
      <c r="F2380" t="s">
        <v>2400</v>
      </c>
      <c r="G2380" t="s">
        <v>16479</v>
      </c>
      <c r="H2380" t="s">
        <v>1773</v>
      </c>
      <c r="I2380" t="s">
        <v>2604</v>
      </c>
      <c r="J2380" t="s">
        <v>16480</v>
      </c>
      <c r="K2380" t="s">
        <v>1769</v>
      </c>
      <c r="L2380" t="s">
        <v>2001</v>
      </c>
      <c r="M2380" t="s">
        <v>1854</v>
      </c>
      <c r="N2380" t="s">
        <v>2944</v>
      </c>
      <c r="O2380" t="s">
        <v>16481</v>
      </c>
      <c r="Q2380" t="s">
        <v>16482</v>
      </c>
      <c r="S2380" t="s">
        <v>16483</v>
      </c>
      <c r="U2380" t="s">
        <v>1783</v>
      </c>
      <c r="V2380" t="s">
        <v>2031</v>
      </c>
      <c r="W2380" t="s">
        <v>1770</v>
      </c>
      <c r="Y2380" t="s">
        <v>1854</v>
      </c>
      <c r="Z2380" t="s">
        <v>2001</v>
      </c>
      <c r="AA2380" t="s">
        <v>16481</v>
      </c>
      <c r="AB2380" t="s">
        <v>2944</v>
      </c>
      <c r="AC2380" t="s">
        <v>16479</v>
      </c>
      <c r="AD2380" t="s">
        <v>1768</v>
      </c>
      <c r="AE2380" t="s">
        <v>1785</v>
      </c>
      <c r="AG2380" t="s">
        <v>1787</v>
      </c>
    </row>
    <row r="2381" spans="1:33" x14ac:dyDescent="0.3">
      <c r="A2381" t="s">
        <v>16484</v>
      </c>
      <c r="B2381" t="s">
        <v>1799</v>
      </c>
      <c r="E2381" t="s">
        <v>1770</v>
      </c>
      <c r="G2381" t="s">
        <v>16485</v>
      </c>
      <c r="H2381" t="s">
        <v>1801</v>
      </c>
      <c r="I2381" t="s">
        <v>16486</v>
      </c>
      <c r="J2381" t="s">
        <v>16487</v>
      </c>
      <c r="L2381" t="s">
        <v>2163</v>
      </c>
      <c r="M2381" t="s">
        <v>2164</v>
      </c>
      <c r="N2381" t="s">
        <v>5379</v>
      </c>
      <c r="O2381" t="s">
        <v>16488</v>
      </c>
      <c r="U2381" t="s">
        <v>16489</v>
      </c>
      <c r="V2381" t="s">
        <v>9512</v>
      </c>
      <c r="W2381" t="s">
        <v>1770</v>
      </c>
      <c r="Y2381" t="s">
        <v>2164</v>
      </c>
      <c r="Z2381" t="s">
        <v>2163</v>
      </c>
      <c r="AA2381" t="s">
        <v>16488</v>
      </c>
      <c r="AB2381" t="s">
        <v>5379</v>
      </c>
      <c r="AC2381" t="s">
        <v>16485</v>
      </c>
      <c r="AD2381" t="s">
        <v>1799</v>
      </c>
      <c r="AF2381" t="s">
        <v>16490</v>
      </c>
      <c r="AG2381" t="s">
        <v>5119</v>
      </c>
    </row>
    <row r="2382" spans="1:33" x14ac:dyDescent="0.3">
      <c r="A2382" t="s">
        <v>16491</v>
      </c>
      <c r="B2382" t="s">
        <v>1768</v>
      </c>
      <c r="E2382" t="s">
        <v>1770</v>
      </c>
      <c r="F2382" t="s">
        <v>4885</v>
      </c>
      <c r="G2382" t="s">
        <v>16492</v>
      </c>
      <c r="H2382" t="s">
        <v>1773</v>
      </c>
      <c r="J2382" t="s">
        <v>16493</v>
      </c>
      <c r="L2382" t="s">
        <v>4315</v>
      </c>
      <c r="M2382" t="s">
        <v>2657</v>
      </c>
      <c r="N2382" t="s">
        <v>4316</v>
      </c>
      <c r="O2382" t="s">
        <v>16494</v>
      </c>
      <c r="U2382" t="s">
        <v>16495</v>
      </c>
      <c r="V2382" t="s">
        <v>1975</v>
      </c>
      <c r="W2382" t="s">
        <v>1770</v>
      </c>
      <c r="Y2382" t="s">
        <v>2657</v>
      </c>
      <c r="Z2382" t="s">
        <v>4315</v>
      </c>
      <c r="AA2382" t="s">
        <v>16494</v>
      </c>
      <c r="AB2382" t="s">
        <v>4316</v>
      </c>
      <c r="AC2382" t="s">
        <v>16492</v>
      </c>
      <c r="AD2382" t="s">
        <v>1768</v>
      </c>
    </row>
    <row r="2383" spans="1:33" x14ac:dyDescent="0.3">
      <c r="A2383" t="s">
        <v>16496</v>
      </c>
      <c r="B2383" t="s">
        <v>1799</v>
      </c>
      <c r="E2383" t="s">
        <v>1770</v>
      </c>
      <c r="G2383" t="s">
        <v>16497</v>
      </c>
      <c r="H2383" t="s">
        <v>1801</v>
      </c>
      <c r="I2383" t="s">
        <v>16498</v>
      </c>
      <c r="J2383" t="s">
        <v>16499</v>
      </c>
      <c r="L2383" t="s">
        <v>16500</v>
      </c>
      <c r="M2383" t="s">
        <v>1900</v>
      </c>
      <c r="N2383" t="s">
        <v>16501</v>
      </c>
      <c r="O2383" t="s">
        <v>16502</v>
      </c>
      <c r="U2383" t="s">
        <v>16495</v>
      </c>
      <c r="V2383" t="s">
        <v>1975</v>
      </c>
      <c r="W2383" t="s">
        <v>1770</v>
      </c>
      <c r="Y2383" t="s">
        <v>1900</v>
      </c>
      <c r="Z2383" t="s">
        <v>16500</v>
      </c>
      <c r="AA2383" t="s">
        <v>16502</v>
      </c>
      <c r="AB2383" t="s">
        <v>16501</v>
      </c>
      <c r="AC2383" t="s">
        <v>16497</v>
      </c>
      <c r="AD2383" t="s">
        <v>1799</v>
      </c>
      <c r="AF2383" t="s">
        <v>16503</v>
      </c>
    </row>
    <row r="2384" spans="1:33" x14ac:dyDescent="0.3">
      <c r="A2384" t="s">
        <v>16504</v>
      </c>
      <c r="B2384" t="s">
        <v>1799</v>
      </c>
      <c r="E2384" t="s">
        <v>1770</v>
      </c>
      <c r="G2384" t="s">
        <v>16505</v>
      </c>
      <c r="H2384" t="s">
        <v>1801</v>
      </c>
      <c r="I2384" t="s">
        <v>16506</v>
      </c>
      <c r="J2384" t="s">
        <v>16507</v>
      </c>
      <c r="L2384" t="s">
        <v>4855</v>
      </c>
      <c r="M2384" t="s">
        <v>2729</v>
      </c>
      <c r="N2384" t="s">
        <v>4856</v>
      </c>
      <c r="O2384" t="s">
        <v>16508</v>
      </c>
      <c r="U2384" t="s">
        <v>16495</v>
      </c>
      <c r="V2384" t="s">
        <v>1975</v>
      </c>
      <c r="W2384" t="s">
        <v>1770</v>
      </c>
      <c r="Y2384" t="s">
        <v>2729</v>
      </c>
      <c r="Z2384" t="s">
        <v>4855</v>
      </c>
      <c r="AA2384" t="s">
        <v>16508</v>
      </c>
      <c r="AB2384" t="s">
        <v>4856</v>
      </c>
      <c r="AC2384" t="s">
        <v>16505</v>
      </c>
      <c r="AD2384" t="s">
        <v>1799</v>
      </c>
      <c r="AF2384" t="s">
        <v>16509</v>
      </c>
    </row>
    <row r="2385" spans="1:33" x14ac:dyDescent="0.3">
      <c r="A2385" t="s">
        <v>16510</v>
      </c>
      <c r="B2385" t="s">
        <v>1799</v>
      </c>
      <c r="E2385" t="s">
        <v>1770</v>
      </c>
      <c r="G2385" t="s">
        <v>16511</v>
      </c>
      <c r="H2385" t="s">
        <v>1801</v>
      </c>
      <c r="I2385" t="s">
        <v>16512</v>
      </c>
      <c r="J2385" t="s">
        <v>16513</v>
      </c>
      <c r="L2385" t="s">
        <v>16514</v>
      </c>
      <c r="M2385" t="s">
        <v>1882</v>
      </c>
      <c r="N2385" t="s">
        <v>16515</v>
      </c>
      <c r="O2385" t="s">
        <v>16516</v>
      </c>
      <c r="U2385" t="s">
        <v>16495</v>
      </c>
      <c r="V2385" t="s">
        <v>1975</v>
      </c>
      <c r="W2385" t="s">
        <v>1770</v>
      </c>
      <c r="Y2385" t="s">
        <v>1882</v>
      </c>
      <c r="Z2385" t="s">
        <v>16514</v>
      </c>
      <c r="AA2385" t="s">
        <v>16516</v>
      </c>
      <c r="AB2385" t="s">
        <v>16515</v>
      </c>
      <c r="AC2385" t="s">
        <v>16511</v>
      </c>
      <c r="AD2385" t="s">
        <v>1799</v>
      </c>
      <c r="AF2385" t="s">
        <v>16517</v>
      </c>
    </row>
    <row r="2386" spans="1:33" x14ac:dyDescent="0.3">
      <c r="A2386" t="s">
        <v>16518</v>
      </c>
      <c r="B2386" t="s">
        <v>1768</v>
      </c>
      <c r="E2386" t="s">
        <v>1770</v>
      </c>
      <c r="F2386" t="s">
        <v>8651</v>
      </c>
      <c r="G2386" t="s">
        <v>16519</v>
      </c>
      <c r="H2386" t="s">
        <v>1773</v>
      </c>
      <c r="I2386" t="s">
        <v>16520</v>
      </c>
      <c r="J2386" t="s">
        <v>16521</v>
      </c>
      <c r="L2386" t="s">
        <v>2046</v>
      </c>
      <c r="M2386" t="s">
        <v>2047</v>
      </c>
      <c r="N2386" t="s">
        <v>2352</v>
      </c>
      <c r="O2386" t="s">
        <v>16522</v>
      </c>
      <c r="U2386" t="s">
        <v>16523</v>
      </c>
      <c r="V2386" t="s">
        <v>1975</v>
      </c>
      <c r="W2386" t="s">
        <v>1770</v>
      </c>
      <c r="Y2386" t="s">
        <v>2047</v>
      </c>
      <c r="Z2386" t="s">
        <v>2046</v>
      </c>
      <c r="AA2386" t="s">
        <v>16522</v>
      </c>
      <c r="AB2386" t="s">
        <v>2352</v>
      </c>
      <c r="AC2386" t="s">
        <v>16519</v>
      </c>
      <c r="AD2386" t="s">
        <v>1768</v>
      </c>
      <c r="AF2386" t="s">
        <v>16524</v>
      </c>
    </row>
    <row r="2387" spans="1:33" x14ac:dyDescent="0.3">
      <c r="A2387" t="s">
        <v>16525</v>
      </c>
      <c r="B2387" t="s">
        <v>1768</v>
      </c>
      <c r="E2387" t="s">
        <v>1770</v>
      </c>
      <c r="F2387" t="s">
        <v>2493</v>
      </c>
      <c r="G2387" t="s">
        <v>16526</v>
      </c>
      <c r="H2387" t="s">
        <v>1773</v>
      </c>
      <c r="J2387" t="s">
        <v>16527</v>
      </c>
      <c r="L2387" t="s">
        <v>4109</v>
      </c>
      <c r="M2387" t="s">
        <v>4110</v>
      </c>
      <c r="N2387" t="s">
        <v>4745</v>
      </c>
      <c r="O2387" t="s">
        <v>16528</v>
      </c>
      <c r="U2387" t="s">
        <v>16529</v>
      </c>
      <c r="V2387" t="s">
        <v>1975</v>
      </c>
      <c r="W2387" t="s">
        <v>1770</v>
      </c>
      <c r="Y2387" t="s">
        <v>4110</v>
      </c>
      <c r="Z2387" t="s">
        <v>4109</v>
      </c>
      <c r="AA2387" t="s">
        <v>16528</v>
      </c>
      <c r="AB2387" t="s">
        <v>4745</v>
      </c>
      <c r="AC2387" t="s">
        <v>16526</v>
      </c>
      <c r="AD2387" t="s">
        <v>1768</v>
      </c>
    </row>
    <row r="2388" spans="1:33" x14ac:dyDescent="0.3">
      <c r="A2388" t="s">
        <v>16530</v>
      </c>
      <c r="B2388" t="s">
        <v>1768</v>
      </c>
      <c r="E2388" t="s">
        <v>1770</v>
      </c>
      <c r="F2388" t="s">
        <v>4072</v>
      </c>
      <c r="G2388" t="s">
        <v>16531</v>
      </c>
      <c r="H2388" t="s">
        <v>1791</v>
      </c>
      <c r="I2388" t="s">
        <v>16532</v>
      </c>
      <c r="J2388" t="s">
        <v>16533</v>
      </c>
      <c r="L2388" t="s">
        <v>3650</v>
      </c>
      <c r="M2388" t="s">
        <v>2980</v>
      </c>
      <c r="N2388" t="s">
        <v>3651</v>
      </c>
      <c r="O2388" t="s">
        <v>16534</v>
      </c>
      <c r="S2388" t="s">
        <v>16535</v>
      </c>
      <c r="U2388" t="s">
        <v>16536</v>
      </c>
      <c r="V2388" t="s">
        <v>1975</v>
      </c>
      <c r="W2388" t="s">
        <v>1770</v>
      </c>
      <c r="Y2388" t="s">
        <v>2980</v>
      </c>
      <c r="Z2388" t="s">
        <v>3650</v>
      </c>
      <c r="AA2388" t="s">
        <v>16534</v>
      </c>
      <c r="AB2388" t="s">
        <v>3651</v>
      </c>
      <c r="AC2388" t="s">
        <v>16531</v>
      </c>
      <c r="AD2388" t="s">
        <v>1768</v>
      </c>
      <c r="AF2388" t="s">
        <v>16537</v>
      </c>
    </row>
    <row r="2389" spans="1:33" x14ac:dyDescent="0.3">
      <c r="A2389" t="s">
        <v>16538</v>
      </c>
      <c r="B2389" t="s">
        <v>1799</v>
      </c>
      <c r="E2389" t="s">
        <v>1770</v>
      </c>
      <c r="G2389" t="s">
        <v>16539</v>
      </c>
      <c r="H2389" t="s">
        <v>1801</v>
      </c>
      <c r="I2389" t="s">
        <v>16540</v>
      </c>
      <c r="J2389" t="s">
        <v>16541</v>
      </c>
      <c r="L2389" t="s">
        <v>6078</v>
      </c>
      <c r="M2389" t="s">
        <v>2047</v>
      </c>
      <c r="N2389" t="s">
        <v>6079</v>
      </c>
      <c r="O2389" t="s">
        <v>16542</v>
      </c>
      <c r="U2389" t="s">
        <v>16543</v>
      </c>
      <c r="V2389" t="s">
        <v>1975</v>
      </c>
      <c r="W2389" t="s">
        <v>1770</v>
      </c>
      <c r="Y2389" t="s">
        <v>2047</v>
      </c>
      <c r="Z2389" t="s">
        <v>6078</v>
      </c>
      <c r="AA2389" t="s">
        <v>16542</v>
      </c>
      <c r="AB2389" t="s">
        <v>6079</v>
      </c>
      <c r="AC2389" t="s">
        <v>16539</v>
      </c>
      <c r="AD2389" t="s">
        <v>1799</v>
      </c>
    </row>
    <row r="2390" spans="1:33" x14ac:dyDescent="0.3">
      <c r="A2390" t="s">
        <v>16544</v>
      </c>
      <c r="B2390" t="s">
        <v>1799</v>
      </c>
      <c r="E2390" t="s">
        <v>1770</v>
      </c>
      <c r="G2390" t="s">
        <v>16545</v>
      </c>
      <c r="H2390" t="s">
        <v>1801</v>
      </c>
      <c r="I2390" t="s">
        <v>16546</v>
      </c>
      <c r="J2390" t="s">
        <v>16547</v>
      </c>
      <c r="L2390" t="s">
        <v>8540</v>
      </c>
      <c r="M2390" t="s">
        <v>8541</v>
      </c>
      <c r="N2390" t="s">
        <v>8542</v>
      </c>
      <c r="O2390" t="s">
        <v>16548</v>
      </c>
      <c r="U2390" t="s">
        <v>16549</v>
      </c>
      <c r="V2390" t="s">
        <v>1975</v>
      </c>
      <c r="W2390" t="s">
        <v>1770</v>
      </c>
      <c r="Y2390" t="s">
        <v>8541</v>
      </c>
      <c r="Z2390" t="s">
        <v>8540</v>
      </c>
      <c r="AA2390" t="s">
        <v>16548</v>
      </c>
      <c r="AB2390" t="s">
        <v>8542</v>
      </c>
      <c r="AC2390" t="s">
        <v>16545</v>
      </c>
      <c r="AD2390" t="s">
        <v>1799</v>
      </c>
    </row>
    <row r="2391" spans="1:33" x14ac:dyDescent="0.3">
      <c r="A2391" t="s">
        <v>16550</v>
      </c>
      <c r="B2391" t="s">
        <v>1799</v>
      </c>
      <c r="E2391" t="s">
        <v>1770</v>
      </c>
      <c r="G2391" t="s">
        <v>16551</v>
      </c>
      <c r="H2391" t="s">
        <v>1801</v>
      </c>
      <c r="I2391" t="s">
        <v>16552</v>
      </c>
      <c r="J2391" t="s">
        <v>16553</v>
      </c>
      <c r="L2391" t="s">
        <v>2529</v>
      </c>
      <c r="M2391" t="s">
        <v>2530</v>
      </c>
      <c r="N2391" t="s">
        <v>2531</v>
      </c>
      <c r="O2391" t="s">
        <v>16554</v>
      </c>
      <c r="U2391" t="s">
        <v>16549</v>
      </c>
      <c r="V2391" t="s">
        <v>1975</v>
      </c>
      <c r="W2391" t="s">
        <v>1770</v>
      </c>
      <c r="Y2391" t="s">
        <v>2530</v>
      </c>
      <c r="Z2391" t="s">
        <v>2529</v>
      </c>
      <c r="AA2391" t="s">
        <v>16554</v>
      </c>
      <c r="AB2391" t="s">
        <v>2531</v>
      </c>
      <c r="AC2391" t="s">
        <v>16551</v>
      </c>
      <c r="AD2391" t="s">
        <v>1799</v>
      </c>
      <c r="AF2391" t="s">
        <v>16555</v>
      </c>
    </row>
    <row r="2392" spans="1:33" x14ac:dyDescent="0.3">
      <c r="A2392" t="s">
        <v>16556</v>
      </c>
      <c r="B2392" t="s">
        <v>1799</v>
      </c>
      <c r="E2392" t="s">
        <v>1770</v>
      </c>
      <c r="G2392" t="s">
        <v>16557</v>
      </c>
      <c r="H2392" t="s">
        <v>1801</v>
      </c>
      <c r="I2392" t="s">
        <v>16558</v>
      </c>
      <c r="J2392" t="s">
        <v>16559</v>
      </c>
      <c r="L2392" t="s">
        <v>2290</v>
      </c>
      <c r="M2392" t="s">
        <v>1900</v>
      </c>
      <c r="N2392" t="s">
        <v>10780</v>
      </c>
      <c r="O2392" t="s">
        <v>10781</v>
      </c>
      <c r="U2392" t="s">
        <v>16560</v>
      </c>
      <c r="V2392" t="s">
        <v>1975</v>
      </c>
      <c r="W2392" t="s">
        <v>1770</v>
      </c>
      <c r="Y2392" t="s">
        <v>1900</v>
      </c>
      <c r="Z2392" t="s">
        <v>2290</v>
      </c>
      <c r="AA2392" t="s">
        <v>10781</v>
      </c>
      <c r="AB2392" t="s">
        <v>10780</v>
      </c>
      <c r="AC2392" t="s">
        <v>16557</v>
      </c>
      <c r="AD2392" t="s">
        <v>1799</v>
      </c>
      <c r="AF2392" t="s">
        <v>16561</v>
      </c>
    </row>
    <row r="2393" spans="1:33" x14ac:dyDescent="0.3">
      <c r="A2393" t="s">
        <v>16562</v>
      </c>
      <c r="B2393" t="s">
        <v>1799</v>
      </c>
      <c r="E2393" t="s">
        <v>1770</v>
      </c>
      <c r="G2393" t="s">
        <v>16563</v>
      </c>
      <c r="H2393" t="s">
        <v>1801</v>
      </c>
      <c r="I2393" t="s">
        <v>16564</v>
      </c>
      <c r="J2393" t="s">
        <v>16565</v>
      </c>
      <c r="L2393" t="s">
        <v>3068</v>
      </c>
      <c r="M2393" t="s">
        <v>2541</v>
      </c>
      <c r="N2393" t="s">
        <v>6915</v>
      </c>
      <c r="O2393" t="s">
        <v>16566</v>
      </c>
      <c r="U2393" t="s">
        <v>16567</v>
      </c>
      <c r="V2393" t="s">
        <v>1975</v>
      </c>
      <c r="W2393" t="s">
        <v>1770</v>
      </c>
      <c r="Y2393" t="s">
        <v>2541</v>
      </c>
      <c r="Z2393" t="s">
        <v>3068</v>
      </c>
      <c r="AA2393" t="s">
        <v>16566</v>
      </c>
      <c r="AB2393" t="s">
        <v>6915</v>
      </c>
      <c r="AC2393" t="s">
        <v>16563</v>
      </c>
      <c r="AD2393" t="s">
        <v>1799</v>
      </c>
      <c r="AF2393" t="s">
        <v>16568</v>
      </c>
    </row>
    <row r="2394" spans="1:33" x14ac:dyDescent="0.3">
      <c r="A2394" t="s">
        <v>813</v>
      </c>
      <c r="B2394" t="s">
        <v>1768</v>
      </c>
      <c r="C2394" t="s">
        <v>1769</v>
      </c>
      <c r="E2394" t="s">
        <v>1770</v>
      </c>
      <c r="F2394" t="s">
        <v>3057</v>
      </c>
      <c r="G2394" t="s">
        <v>16569</v>
      </c>
      <c r="H2394" t="s">
        <v>1773</v>
      </c>
      <c r="I2394" t="s">
        <v>16570</v>
      </c>
      <c r="J2394" t="s">
        <v>16571</v>
      </c>
      <c r="K2394" t="s">
        <v>1769</v>
      </c>
      <c r="L2394" t="s">
        <v>16572</v>
      </c>
      <c r="M2394" t="s">
        <v>2140</v>
      </c>
      <c r="N2394" t="s">
        <v>16573</v>
      </c>
      <c r="O2394" t="s">
        <v>16574</v>
      </c>
      <c r="U2394" t="s">
        <v>1783</v>
      </c>
      <c r="V2394" t="s">
        <v>2031</v>
      </c>
      <c r="W2394" t="s">
        <v>1770</v>
      </c>
      <c r="Y2394" t="s">
        <v>2140</v>
      </c>
      <c r="Z2394" t="s">
        <v>16572</v>
      </c>
      <c r="AA2394" t="s">
        <v>16574</v>
      </c>
      <c r="AB2394" t="s">
        <v>16573</v>
      </c>
      <c r="AC2394" t="s">
        <v>16569</v>
      </c>
      <c r="AD2394" t="s">
        <v>1768</v>
      </c>
      <c r="AE2394" t="s">
        <v>1785</v>
      </c>
      <c r="AG2394" t="s">
        <v>1787</v>
      </c>
    </row>
    <row r="2395" spans="1:33" x14ac:dyDescent="0.3">
      <c r="A2395" t="s">
        <v>16575</v>
      </c>
      <c r="B2395" t="s">
        <v>1768</v>
      </c>
      <c r="E2395" t="s">
        <v>1770</v>
      </c>
      <c r="G2395" t="s">
        <v>16576</v>
      </c>
      <c r="H2395" t="s">
        <v>1773</v>
      </c>
      <c r="I2395" t="s">
        <v>16577</v>
      </c>
      <c r="J2395" t="s">
        <v>16578</v>
      </c>
      <c r="L2395" t="s">
        <v>16579</v>
      </c>
      <c r="M2395" t="s">
        <v>3643</v>
      </c>
      <c r="N2395" t="s">
        <v>16580</v>
      </c>
      <c r="O2395" t="s">
        <v>16581</v>
      </c>
      <c r="R2395" t="s">
        <v>16582</v>
      </c>
      <c r="S2395" t="s">
        <v>16583</v>
      </c>
      <c r="U2395" t="s">
        <v>16584</v>
      </c>
      <c r="V2395" t="s">
        <v>6859</v>
      </c>
      <c r="W2395" t="s">
        <v>1770</v>
      </c>
      <c r="Y2395" t="s">
        <v>3643</v>
      </c>
      <c r="Z2395" t="s">
        <v>16579</v>
      </c>
      <c r="AA2395" t="s">
        <v>16581</v>
      </c>
      <c r="AB2395" t="s">
        <v>16580</v>
      </c>
      <c r="AC2395" t="s">
        <v>16576</v>
      </c>
      <c r="AD2395" t="s">
        <v>1768</v>
      </c>
      <c r="AF2395" t="s">
        <v>16585</v>
      </c>
    </row>
    <row r="2396" spans="1:33" x14ac:dyDescent="0.3">
      <c r="A2396" t="s">
        <v>16586</v>
      </c>
      <c r="B2396" t="s">
        <v>1799</v>
      </c>
      <c r="C2396" t="s">
        <v>1769</v>
      </c>
      <c r="E2396" t="s">
        <v>1770</v>
      </c>
      <c r="G2396" t="s">
        <v>16587</v>
      </c>
      <c r="H2396" t="s">
        <v>1801</v>
      </c>
      <c r="I2396" t="s">
        <v>16588</v>
      </c>
      <c r="J2396" t="s">
        <v>16589</v>
      </c>
      <c r="K2396" t="s">
        <v>1769</v>
      </c>
      <c r="L2396" t="s">
        <v>2001</v>
      </c>
      <c r="M2396" t="s">
        <v>1854</v>
      </c>
      <c r="N2396" t="s">
        <v>9950</v>
      </c>
      <c r="O2396" t="s">
        <v>16590</v>
      </c>
      <c r="S2396" t="s">
        <v>16591</v>
      </c>
      <c r="U2396" t="s">
        <v>16592</v>
      </c>
      <c r="V2396" t="s">
        <v>1847</v>
      </c>
      <c r="W2396" t="s">
        <v>1770</v>
      </c>
      <c r="Y2396" t="s">
        <v>1854</v>
      </c>
      <c r="Z2396" t="s">
        <v>2001</v>
      </c>
      <c r="AA2396" t="s">
        <v>16590</v>
      </c>
      <c r="AB2396" t="s">
        <v>9950</v>
      </c>
      <c r="AC2396" t="s">
        <v>16587</v>
      </c>
      <c r="AD2396" t="s">
        <v>1799</v>
      </c>
      <c r="AE2396" t="s">
        <v>1785</v>
      </c>
      <c r="AF2396" t="s">
        <v>16593</v>
      </c>
      <c r="AG2396" t="s">
        <v>1787</v>
      </c>
    </row>
    <row r="2397" spans="1:33" x14ac:dyDescent="0.3">
      <c r="A2397" t="s">
        <v>815</v>
      </c>
      <c r="B2397" t="s">
        <v>1799</v>
      </c>
      <c r="C2397" t="s">
        <v>1769</v>
      </c>
      <c r="E2397" t="s">
        <v>1770</v>
      </c>
      <c r="G2397" t="s">
        <v>16594</v>
      </c>
      <c r="H2397" t="s">
        <v>1801</v>
      </c>
      <c r="I2397" t="s">
        <v>16595</v>
      </c>
      <c r="K2397" t="s">
        <v>1769</v>
      </c>
      <c r="L2397" t="s">
        <v>1853</v>
      </c>
      <c r="M2397" t="s">
        <v>1854</v>
      </c>
      <c r="N2397" t="s">
        <v>1855</v>
      </c>
      <c r="O2397" t="s">
        <v>16596</v>
      </c>
      <c r="Q2397" t="s">
        <v>16597</v>
      </c>
      <c r="S2397" t="s">
        <v>16598</v>
      </c>
      <c r="U2397" t="s">
        <v>16584</v>
      </c>
      <c r="V2397" t="s">
        <v>2031</v>
      </c>
      <c r="W2397" t="s">
        <v>1770</v>
      </c>
      <c r="Y2397" t="s">
        <v>1854</v>
      </c>
      <c r="Z2397" t="s">
        <v>1853</v>
      </c>
      <c r="AA2397" t="s">
        <v>16596</v>
      </c>
      <c r="AB2397" t="s">
        <v>1855</v>
      </c>
      <c r="AC2397" t="s">
        <v>16594</v>
      </c>
      <c r="AD2397" t="s">
        <v>1799</v>
      </c>
      <c r="AE2397" t="s">
        <v>1785</v>
      </c>
      <c r="AF2397" t="s">
        <v>16599</v>
      </c>
      <c r="AG2397" t="s">
        <v>1787</v>
      </c>
    </row>
    <row r="2398" spans="1:33" x14ac:dyDescent="0.3">
      <c r="A2398" t="s">
        <v>16600</v>
      </c>
      <c r="B2398" t="s">
        <v>1799</v>
      </c>
      <c r="E2398" t="s">
        <v>1770</v>
      </c>
      <c r="G2398" t="s">
        <v>16601</v>
      </c>
      <c r="H2398" t="s">
        <v>1801</v>
      </c>
      <c r="I2398" t="s">
        <v>16602</v>
      </c>
      <c r="J2398" t="s">
        <v>16603</v>
      </c>
      <c r="L2398" t="s">
        <v>16604</v>
      </c>
      <c r="M2398" t="s">
        <v>4939</v>
      </c>
      <c r="N2398" t="s">
        <v>16605</v>
      </c>
      <c r="O2398" t="s">
        <v>16606</v>
      </c>
      <c r="U2398" t="s">
        <v>16607</v>
      </c>
      <c r="V2398" t="s">
        <v>1975</v>
      </c>
      <c r="W2398" t="s">
        <v>1770</v>
      </c>
      <c r="Y2398" t="s">
        <v>4939</v>
      </c>
      <c r="Z2398" t="s">
        <v>16604</v>
      </c>
      <c r="AA2398" t="s">
        <v>16606</v>
      </c>
      <c r="AB2398" t="s">
        <v>16605</v>
      </c>
      <c r="AC2398" t="s">
        <v>16601</v>
      </c>
      <c r="AD2398" t="s">
        <v>1799</v>
      </c>
      <c r="AF2398" t="s">
        <v>16608</v>
      </c>
    </row>
    <row r="2399" spans="1:33" x14ac:dyDescent="0.3">
      <c r="A2399" t="s">
        <v>16609</v>
      </c>
      <c r="B2399" t="s">
        <v>1799</v>
      </c>
      <c r="E2399" t="s">
        <v>1770</v>
      </c>
      <c r="G2399" t="s">
        <v>16610</v>
      </c>
      <c r="H2399" t="s">
        <v>1801</v>
      </c>
      <c r="I2399" t="s">
        <v>16611</v>
      </c>
      <c r="J2399" t="s">
        <v>16612</v>
      </c>
      <c r="U2399" t="s">
        <v>16613</v>
      </c>
      <c r="V2399" t="s">
        <v>1975</v>
      </c>
      <c r="W2399" t="s">
        <v>1770</v>
      </c>
      <c r="AC2399" t="s">
        <v>16610</v>
      </c>
      <c r="AD2399" t="s">
        <v>1799</v>
      </c>
      <c r="AF2399" t="s">
        <v>16614</v>
      </c>
    </row>
    <row r="2400" spans="1:33" x14ac:dyDescent="0.3">
      <c r="A2400" t="s">
        <v>16615</v>
      </c>
      <c r="B2400" t="s">
        <v>1799</v>
      </c>
      <c r="E2400" t="s">
        <v>1770</v>
      </c>
      <c r="G2400" t="s">
        <v>16616</v>
      </c>
      <c r="H2400" t="s">
        <v>1801</v>
      </c>
      <c r="I2400" t="s">
        <v>16617</v>
      </c>
      <c r="J2400" t="s">
        <v>16618</v>
      </c>
      <c r="L2400" t="s">
        <v>2139</v>
      </c>
      <c r="M2400" t="s">
        <v>2140</v>
      </c>
      <c r="N2400" t="s">
        <v>6248</v>
      </c>
      <c r="O2400" t="s">
        <v>16619</v>
      </c>
      <c r="U2400" t="s">
        <v>16620</v>
      </c>
      <c r="V2400" t="s">
        <v>1975</v>
      </c>
      <c r="W2400" t="s">
        <v>1770</v>
      </c>
      <c r="Y2400" t="s">
        <v>2140</v>
      </c>
      <c r="Z2400" t="s">
        <v>2139</v>
      </c>
      <c r="AA2400" t="s">
        <v>16619</v>
      </c>
      <c r="AB2400" t="s">
        <v>6248</v>
      </c>
      <c r="AC2400" t="s">
        <v>16616</v>
      </c>
      <c r="AD2400" t="s">
        <v>1799</v>
      </c>
    </row>
    <row r="2401" spans="1:33" x14ac:dyDescent="0.3">
      <c r="A2401" t="s">
        <v>16621</v>
      </c>
      <c r="B2401" t="s">
        <v>1768</v>
      </c>
      <c r="E2401" t="s">
        <v>1770</v>
      </c>
      <c r="F2401" t="s">
        <v>2204</v>
      </c>
      <c r="G2401" t="s">
        <v>15189</v>
      </c>
      <c r="H2401" t="s">
        <v>1773</v>
      </c>
      <c r="I2401" t="s">
        <v>16622</v>
      </c>
      <c r="J2401" t="s">
        <v>16623</v>
      </c>
      <c r="L2401" t="s">
        <v>16624</v>
      </c>
      <c r="M2401" t="s">
        <v>3498</v>
      </c>
      <c r="N2401" t="s">
        <v>16625</v>
      </c>
      <c r="O2401" t="s">
        <v>16626</v>
      </c>
      <c r="U2401" t="s">
        <v>16620</v>
      </c>
      <c r="V2401" t="s">
        <v>1975</v>
      </c>
      <c r="W2401" t="s">
        <v>1770</v>
      </c>
      <c r="Y2401" t="s">
        <v>3498</v>
      </c>
      <c r="Z2401" t="s">
        <v>16624</v>
      </c>
      <c r="AA2401" t="s">
        <v>16626</v>
      </c>
      <c r="AB2401" t="s">
        <v>16625</v>
      </c>
      <c r="AC2401" t="s">
        <v>15189</v>
      </c>
      <c r="AD2401" t="s">
        <v>1768</v>
      </c>
      <c r="AF2401" t="s">
        <v>16627</v>
      </c>
    </row>
    <row r="2402" spans="1:33" x14ac:dyDescent="0.3">
      <c r="A2402" t="s">
        <v>16628</v>
      </c>
      <c r="B2402" t="s">
        <v>1799</v>
      </c>
      <c r="E2402" t="s">
        <v>1770</v>
      </c>
      <c r="G2402" t="s">
        <v>16629</v>
      </c>
      <c r="H2402" t="s">
        <v>1801</v>
      </c>
      <c r="I2402" t="s">
        <v>16630</v>
      </c>
      <c r="J2402" t="s">
        <v>16631</v>
      </c>
      <c r="L2402" t="s">
        <v>16003</v>
      </c>
      <c r="M2402" t="s">
        <v>1962</v>
      </c>
      <c r="N2402" t="s">
        <v>16004</v>
      </c>
      <c r="O2402" t="s">
        <v>16632</v>
      </c>
      <c r="U2402" t="s">
        <v>16633</v>
      </c>
      <c r="V2402" t="s">
        <v>1975</v>
      </c>
      <c r="W2402" t="s">
        <v>1770</v>
      </c>
      <c r="Y2402" t="s">
        <v>1962</v>
      </c>
      <c r="Z2402" t="s">
        <v>16003</v>
      </c>
      <c r="AA2402" t="s">
        <v>16632</v>
      </c>
      <c r="AB2402" t="s">
        <v>16004</v>
      </c>
      <c r="AC2402" t="s">
        <v>16629</v>
      </c>
      <c r="AD2402" t="s">
        <v>1799</v>
      </c>
      <c r="AF2402" t="s">
        <v>16634</v>
      </c>
    </row>
    <row r="2403" spans="1:33" x14ac:dyDescent="0.3">
      <c r="A2403" t="s">
        <v>817</v>
      </c>
      <c r="B2403" t="s">
        <v>1768</v>
      </c>
      <c r="C2403" t="s">
        <v>1769</v>
      </c>
      <c r="E2403" t="s">
        <v>1770</v>
      </c>
      <c r="F2403" t="s">
        <v>2400</v>
      </c>
      <c r="G2403" t="s">
        <v>16635</v>
      </c>
      <c r="H2403" t="s">
        <v>1773</v>
      </c>
      <c r="I2403" t="s">
        <v>16636</v>
      </c>
      <c r="J2403" t="s">
        <v>16637</v>
      </c>
      <c r="K2403" t="s">
        <v>1769</v>
      </c>
      <c r="U2403" t="s">
        <v>1783</v>
      </c>
      <c r="V2403" t="s">
        <v>2031</v>
      </c>
      <c r="W2403" t="s">
        <v>1770</v>
      </c>
      <c r="AC2403" t="s">
        <v>16635</v>
      </c>
      <c r="AD2403" t="s">
        <v>1768</v>
      </c>
      <c r="AE2403" t="s">
        <v>1785</v>
      </c>
      <c r="AG2403" t="s">
        <v>1787</v>
      </c>
    </row>
    <row r="2404" spans="1:33" x14ac:dyDescent="0.3">
      <c r="A2404" t="s">
        <v>16638</v>
      </c>
      <c r="B2404" t="s">
        <v>1799</v>
      </c>
      <c r="E2404" t="s">
        <v>1770</v>
      </c>
      <c r="G2404" t="s">
        <v>16639</v>
      </c>
      <c r="H2404" t="s">
        <v>1801</v>
      </c>
      <c r="I2404" t="s">
        <v>16640</v>
      </c>
      <c r="J2404" t="s">
        <v>16641</v>
      </c>
      <c r="L2404" t="s">
        <v>2139</v>
      </c>
      <c r="M2404" t="s">
        <v>2140</v>
      </c>
      <c r="N2404" t="s">
        <v>6248</v>
      </c>
      <c r="O2404" t="s">
        <v>16642</v>
      </c>
      <c r="U2404" t="s">
        <v>16643</v>
      </c>
      <c r="V2404" t="s">
        <v>1975</v>
      </c>
      <c r="W2404" t="s">
        <v>1770</v>
      </c>
      <c r="Y2404" t="s">
        <v>2140</v>
      </c>
      <c r="Z2404" t="s">
        <v>2139</v>
      </c>
      <c r="AA2404" t="s">
        <v>16642</v>
      </c>
      <c r="AB2404" t="s">
        <v>6248</v>
      </c>
      <c r="AC2404" t="s">
        <v>16639</v>
      </c>
      <c r="AD2404" t="s">
        <v>1799</v>
      </c>
    </row>
    <row r="2405" spans="1:33" x14ac:dyDescent="0.3">
      <c r="A2405" t="s">
        <v>16644</v>
      </c>
      <c r="B2405" t="s">
        <v>1799</v>
      </c>
      <c r="E2405" t="s">
        <v>1770</v>
      </c>
      <c r="G2405" t="s">
        <v>16645</v>
      </c>
      <c r="H2405" t="s">
        <v>1801</v>
      </c>
      <c r="I2405" t="s">
        <v>16646</v>
      </c>
      <c r="J2405" t="s">
        <v>16647</v>
      </c>
      <c r="U2405" t="s">
        <v>16648</v>
      </c>
      <c r="V2405" t="s">
        <v>1975</v>
      </c>
      <c r="W2405" t="s">
        <v>1770</v>
      </c>
      <c r="AC2405" t="s">
        <v>16645</v>
      </c>
      <c r="AD2405" t="s">
        <v>1799</v>
      </c>
      <c r="AF2405" t="s">
        <v>16649</v>
      </c>
    </row>
    <row r="2406" spans="1:33" x14ac:dyDescent="0.3">
      <c r="A2406" t="s">
        <v>819</v>
      </c>
      <c r="B2406" t="s">
        <v>1799</v>
      </c>
      <c r="C2406" t="s">
        <v>1769</v>
      </c>
      <c r="E2406" t="s">
        <v>1770</v>
      </c>
      <c r="G2406" t="s">
        <v>16650</v>
      </c>
      <c r="H2406" t="s">
        <v>1801</v>
      </c>
      <c r="I2406" t="s">
        <v>16651</v>
      </c>
      <c r="J2406" t="s">
        <v>16652</v>
      </c>
      <c r="K2406" t="s">
        <v>1769</v>
      </c>
      <c r="L2406" t="s">
        <v>2443</v>
      </c>
      <c r="M2406" t="s">
        <v>2444</v>
      </c>
      <c r="N2406" t="s">
        <v>16653</v>
      </c>
      <c r="O2406" t="s">
        <v>16654</v>
      </c>
      <c r="Q2406" t="s">
        <v>16655</v>
      </c>
      <c r="S2406" t="s">
        <v>16656</v>
      </c>
      <c r="U2406" t="s">
        <v>16657</v>
      </c>
      <c r="V2406" t="s">
        <v>2031</v>
      </c>
      <c r="W2406" t="s">
        <v>1770</v>
      </c>
      <c r="Y2406" t="s">
        <v>2444</v>
      </c>
      <c r="Z2406" t="s">
        <v>2443</v>
      </c>
      <c r="AA2406" t="s">
        <v>16654</v>
      </c>
      <c r="AB2406" t="s">
        <v>16653</v>
      </c>
      <c r="AC2406" t="s">
        <v>16650</v>
      </c>
      <c r="AD2406" t="s">
        <v>1799</v>
      </c>
      <c r="AE2406" t="s">
        <v>1785</v>
      </c>
      <c r="AF2406" t="s">
        <v>16658</v>
      </c>
      <c r="AG2406" t="s">
        <v>2229</v>
      </c>
    </row>
    <row r="2407" spans="1:33" x14ac:dyDescent="0.3">
      <c r="A2407" t="s">
        <v>821</v>
      </c>
      <c r="B2407" t="s">
        <v>1799</v>
      </c>
      <c r="C2407" t="s">
        <v>2205</v>
      </c>
      <c r="E2407" t="s">
        <v>1770</v>
      </c>
      <c r="G2407" t="s">
        <v>16659</v>
      </c>
      <c r="H2407" t="s">
        <v>1801</v>
      </c>
      <c r="I2407" t="s">
        <v>16660</v>
      </c>
      <c r="J2407" t="s">
        <v>16661</v>
      </c>
      <c r="K2407" t="s">
        <v>2205</v>
      </c>
      <c r="L2407" t="s">
        <v>3618</v>
      </c>
      <c r="M2407" t="s">
        <v>3619</v>
      </c>
      <c r="N2407" t="s">
        <v>9820</v>
      </c>
      <c r="O2407" t="s">
        <v>9821</v>
      </c>
      <c r="R2407" t="s">
        <v>16662</v>
      </c>
      <c r="S2407" t="s">
        <v>16663</v>
      </c>
      <c r="U2407" t="s">
        <v>16633</v>
      </c>
      <c r="V2407" t="s">
        <v>2031</v>
      </c>
      <c r="W2407" t="s">
        <v>1770</v>
      </c>
      <c r="Y2407" t="s">
        <v>3619</v>
      </c>
      <c r="Z2407" t="s">
        <v>3618</v>
      </c>
      <c r="AA2407" t="s">
        <v>9821</v>
      </c>
      <c r="AB2407" t="s">
        <v>9820</v>
      </c>
      <c r="AC2407" t="s">
        <v>16659</v>
      </c>
      <c r="AD2407" t="s">
        <v>1799</v>
      </c>
      <c r="AE2407" t="s">
        <v>2211</v>
      </c>
      <c r="AF2407" t="s">
        <v>16664</v>
      </c>
      <c r="AG2407" t="s">
        <v>1787</v>
      </c>
    </row>
    <row r="2408" spans="1:33" x14ac:dyDescent="0.3">
      <c r="A2408" t="s">
        <v>16665</v>
      </c>
      <c r="B2408" t="s">
        <v>1768</v>
      </c>
      <c r="C2408" t="s">
        <v>2205</v>
      </c>
      <c r="E2408" t="s">
        <v>1770</v>
      </c>
      <c r="F2408" t="s">
        <v>1931</v>
      </c>
      <c r="G2408" t="s">
        <v>16666</v>
      </c>
      <c r="H2408" t="s">
        <v>1773</v>
      </c>
      <c r="I2408" t="s">
        <v>16660</v>
      </c>
      <c r="J2408" t="s">
        <v>16667</v>
      </c>
      <c r="K2408" t="s">
        <v>2205</v>
      </c>
      <c r="L2408" t="s">
        <v>3618</v>
      </c>
      <c r="M2408" t="s">
        <v>3619</v>
      </c>
      <c r="N2408" t="s">
        <v>3620</v>
      </c>
      <c r="O2408" t="s">
        <v>16668</v>
      </c>
      <c r="Q2408" t="s">
        <v>16669</v>
      </c>
      <c r="S2408" t="s">
        <v>16670</v>
      </c>
      <c r="U2408" t="s">
        <v>16633</v>
      </c>
      <c r="V2408" t="s">
        <v>2031</v>
      </c>
      <c r="W2408" t="s">
        <v>1770</v>
      </c>
      <c r="Y2408" t="s">
        <v>3619</v>
      </c>
      <c r="Z2408" t="s">
        <v>3618</v>
      </c>
      <c r="AA2408" t="s">
        <v>16668</v>
      </c>
      <c r="AB2408" t="s">
        <v>3620</v>
      </c>
      <c r="AC2408" t="s">
        <v>16666</v>
      </c>
      <c r="AD2408" t="s">
        <v>1768</v>
      </c>
      <c r="AE2408" t="s">
        <v>2211</v>
      </c>
      <c r="AG2408" t="s">
        <v>1787</v>
      </c>
    </row>
    <row r="2409" spans="1:33" x14ac:dyDescent="0.3">
      <c r="A2409" t="s">
        <v>16671</v>
      </c>
      <c r="B2409" t="s">
        <v>1768</v>
      </c>
      <c r="C2409" t="s">
        <v>2205</v>
      </c>
      <c r="E2409" t="s">
        <v>1770</v>
      </c>
      <c r="F2409" t="s">
        <v>3468</v>
      </c>
      <c r="G2409" t="s">
        <v>16672</v>
      </c>
      <c r="H2409" t="s">
        <v>1773</v>
      </c>
      <c r="I2409" t="s">
        <v>16660</v>
      </c>
      <c r="J2409" t="s">
        <v>16673</v>
      </c>
      <c r="K2409" t="s">
        <v>2205</v>
      </c>
      <c r="L2409" t="s">
        <v>16674</v>
      </c>
      <c r="M2409" t="s">
        <v>3619</v>
      </c>
      <c r="N2409" t="s">
        <v>16675</v>
      </c>
      <c r="O2409" t="s">
        <v>16676</v>
      </c>
      <c r="Q2409" t="s">
        <v>16677</v>
      </c>
      <c r="S2409" t="s">
        <v>16678</v>
      </c>
      <c r="U2409" t="s">
        <v>16633</v>
      </c>
      <c r="V2409" t="s">
        <v>2031</v>
      </c>
      <c r="W2409" t="s">
        <v>1770</v>
      </c>
      <c r="Y2409" t="s">
        <v>3619</v>
      </c>
      <c r="Z2409" t="s">
        <v>16674</v>
      </c>
      <c r="AA2409" t="s">
        <v>16676</v>
      </c>
      <c r="AB2409" t="s">
        <v>16675</v>
      </c>
      <c r="AC2409" t="s">
        <v>16672</v>
      </c>
      <c r="AD2409" t="s">
        <v>1768</v>
      </c>
      <c r="AE2409" t="s">
        <v>2211</v>
      </c>
      <c r="AG2409" t="s">
        <v>1787</v>
      </c>
    </row>
    <row r="2410" spans="1:33" x14ac:dyDescent="0.3">
      <c r="A2410" t="s">
        <v>16679</v>
      </c>
      <c r="B2410" t="s">
        <v>1768</v>
      </c>
      <c r="C2410" t="s">
        <v>2205</v>
      </c>
      <c r="E2410" t="s">
        <v>1770</v>
      </c>
      <c r="F2410" t="s">
        <v>10896</v>
      </c>
      <c r="G2410" t="s">
        <v>16680</v>
      </c>
      <c r="H2410" t="s">
        <v>1773</v>
      </c>
      <c r="I2410" t="s">
        <v>16660</v>
      </c>
      <c r="J2410" t="s">
        <v>16681</v>
      </c>
      <c r="K2410" t="s">
        <v>2205</v>
      </c>
      <c r="Q2410" t="s">
        <v>16682</v>
      </c>
      <c r="S2410" t="s">
        <v>16683</v>
      </c>
      <c r="U2410" t="s">
        <v>16633</v>
      </c>
      <c r="V2410" t="s">
        <v>2031</v>
      </c>
      <c r="W2410" t="s">
        <v>1770</v>
      </c>
      <c r="AC2410" t="s">
        <v>16680</v>
      </c>
      <c r="AD2410" t="s">
        <v>1768</v>
      </c>
      <c r="AE2410" t="s">
        <v>2211</v>
      </c>
      <c r="AG2410" t="s">
        <v>1787</v>
      </c>
    </row>
    <row r="2411" spans="1:33" x14ac:dyDescent="0.3">
      <c r="A2411" t="s">
        <v>16684</v>
      </c>
      <c r="B2411" t="s">
        <v>1768</v>
      </c>
      <c r="C2411" t="s">
        <v>2205</v>
      </c>
      <c r="E2411" t="s">
        <v>1770</v>
      </c>
      <c r="F2411" t="s">
        <v>2867</v>
      </c>
      <c r="G2411" t="s">
        <v>16685</v>
      </c>
      <c r="H2411" t="s">
        <v>1773</v>
      </c>
      <c r="I2411" t="s">
        <v>16660</v>
      </c>
      <c r="J2411" t="s">
        <v>16686</v>
      </c>
      <c r="K2411" t="s">
        <v>2205</v>
      </c>
      <c r="L2411" t="s">
        <v>3581</v>
      </c>
      <c r="M2411" t="s">
        <v>3582</v>
      </c>
      <c r="N2411" t="s">
        <v>3583</v>
      </c>
      <c r="O2411" t="s">
        <v>16687</v>
      </c>
      <c r="Q2411" t="s">
        <v>16688</v>
      </c>
      <c r="S2411" t="s">
        <v>16689</v>
      </c>
      <c r="U2411" t="s">
        <v>16633</v>
      </c>
      <c r="V2411" t="s">
        <v>2031</v>
      </c>
      <c r="W2411" t="s">
        <v>1770</v>
      </c>
      <c r="Y2411" t="s">
        <v>3582</v>
      </c>
      <c r="Z2411" t="s">
        <v>3581</v>
      </c>
      <c r="AA2411" t="s">
        <v>16687</v>
      </c>
      <c r="AB2411" t="s">
        <v>3583</v>
      </c>
      <c r="AC2411" t="s">
        <v>16685</v>
      </c>
      <c r="AD2411" t="s">
        <v>1768</v>
      </c>
      <c r="AE2411" t="s">
        <v>2211</v>
      </c>
      <c r="AG2411" t="s">
        <v>1787</v>
      </c>
    </row>
    <row r="2412" spans="1:33" x14ac:dyDescent="0.3">
      <c r="A2412" t="s">
        <v>16690</v>
      </c>
      <c r="B2412" t="s">
        <v>1768</v>
      </c>
      <c r="C2412" t="s">
        <v>2205</v>
      </c>
      <c r="E2412" t="s">
        <v>1770</v>
      </c>
      <c r="F2412" t="s">
        <v>16691</v>
      </c>
      <c r="G2412" t="s">
        <v>16692</v>
      </c>
      <c r="H2412" t="s">
        <v>1773</v>
      </c>
      <c r="I2412" t="s">
        <v>16660</v>
      </c>
      <c r="J2412" t="s">
        <v>16693</v>
      </c>
      <c r="K2412" t="s">
        <v>2205</v>
      </c>
      <c r="L2412" t="s">
        <v>16694</v>
      </c>
      <c r="M2412" t="s">
        <v>3551</v>
      </c>
      <c r="N2412" t="s">
        <v>16695</v>
      </c>
      <c r="O2412" t="s">
        <v>16696</v>
      </c>
      <c r="Q2412" t="s">
        <v>16697</v>
      </c>
      <c r="S2412" t="s">
        <v>16698</v>
      </c>
      <c r="U2412" t="s">
        <v>16633</v>
      </c>
      <c r="V2412" t="s">
        <v>2031</v>
      </c>
      <c r="W2412" t="s">
        <v>1770</v>
      </c>
      <c r="Y2412" t="s">
        <v>3551</v>
      </c>
      <c r="Z2412" t="s">
        <v>16694</v>
      </c>
      <c r="AA2412" t="s">
        <v>16696</v>
      </c>
      <c r="AB2412" t="s">
        <v>16695</v>
      </c>
      <c r="AC2412" t="s">
        <v>16692</v>
      </c>
      <c r="AD2412" t="s">
        <v>1768</v>
      </c>
      <c r="AE2412" t="s">
        <v>2211</v>
      </c>
      <c r="AG2412" t="s">
        <v>1787</v>
      </c>
    </row>
    <row r="2413" spans="1:33" x14ac:dyDescent="0.3">
      <c r="A2413" t="s">
        <v>16699</v>
      </c>
      <c r="B2413" t="s">
        <v>1768</v>
      </c>
      <c r="C2413" t="s">
        <v>2205</v>
      </c>
      <c r="E2413" t="s">
        <v>1770</v>
      </c>
      <c r="F2413" t="s">
        <v>1771</v>
      </c>
      <c r="G2413" t="s">
        <v>16700</v>
      </c>
      <c r="H2413" t="s">
        <v>1773</v>
      </c>
      <c r="I2413" t="s">
        <v>16660</v>
      </c>
      <c r="J2413" t="s">
        <v>16701</v>
      </c>
      <c r="K2413" t="s">
        <v>2205</v>
      </c>
      <c r="L2413" t="s">
        <v>3618</v>
      </c>
      <c r="M2413" t="s">
        <v>3619</v>
      </c>
      <c r="N2413" t="s">
        <v>3620</v>
      </c>
      <c r="O2413" t="s">
        <v>9821</v>
      </c>
      <c r="Q2413" t="s">
        <v>16702</v>
      </c>
      <c r="S2413" t="s">
        <v>16703</v>
      </c>
      <c r="U2413" t="s">
        <v>16633</v>
      </c>
      <c r="V2413" t="s">
        <v>2031</v>
      </c>
      <c r="W2413" t="s">
        <v>1770</v>
      </c>
      <c r="Y2413" t="s">
        <v>3619</v>
      </c>
      <c r="Z2413" t="s">
        <v>3618</v>
      </c>
      <c r="AA2413" t="s">
        <v>9821</v>
      </c>
      <c r="AB2413" t="s">
        <v>3620</v>
      </c>
      <c r="AC2413" t="s">
        <v>16700</v>
      </c>
      <c r="AD2413" t="s">
        <v>1768</v>
      </c>
      <c r="AE2413" t="s">
        <v>2211</v>
      </c>
      <c r="AG2413" t="s">
        <v>1787</v>
      </c>
    </row>
    <row r="2414" spans="1:33" x14ac:dyDescent="0.3">
      <c r="A2414" t="s">
        <v>16704</v>
      </c>
      <c r="B2414" t="s">
        <v>1768</v>
      </c>
      <c r="C2414" t="s">
        <v>2205</v>
      </c>
      <c r="E2414" t="s">
        <v>1770</v>
      </c>
      <c r="F2414" t="s">
        <v>2286</v>
      </c>
      <c r="G2414" t="s">
        <v>16705</v>
      </c>
      <c r="H2414" t="s">
        <v>1773</v>
      </c>
      <c r="I2414" t="s">
        <v>16660</v>
      </c>
      <c r="J2414" t="s">
        <v>16706</v>
      </c>
      <c r="K2414" t="s">
        <v>2205</v>
      </c>
      <c r="Q2414" t="s">
        <v>16707</v>
      </c>
      <c r="S2414" t="s">
        <v>16708</v>
      </c>
      <c r="U2414" t="s">
        <v>16633</v>
      </c>
      <c r="V2414" t="s">
        <v>2031</v>
      </c>
      <c r="W2414" t="s">
        <v>1770</v>
      </c>
      <c r="AC2414" t="s">
        <v>16705</v>
      </c>
      <c r="AD2414" t="s">
        <v>1768</v>
      </c>
      <c r="AE2414" t="s">
        <v>2211</v>
      </c>
      <c r="AG2414" t="s">
        <v>1787</v>
      </c>
    </row>
    <row r="2415" spans="1:33" x14ac:dyDescent="0.3">
      <c r="A2415" t="s">
        <v>16709</v>
      </c>
      <c r="B2415" t="s">
        <v>1768</v>
      </c>
      <c r="C2415" t="s">
        <v>2205</v>
      </c>
      <c r="E2415" t="s">
        <v>1770</v>
      </c>
      <c r="F2415" t="s">
        <v>4625</v>
      </c>
      <c r="G2415" t="s">
        <v>6084</v>
      </c>
      <c r="H2415" t="s">
        <v>1773</v>
      </c>
      <c r="I2415" t="s">
        <v>16660</v>
      </c>
      <c r="J2415" t="s">
        <v>16710</v>
      </c>
      <c r="K2415" t="s">
        <v>2205</v>
      </c>
      <c r="L2415" t="s">
        <v>3618</v>
      </c>
      <c r="M2415" t="s">
        <v>3619</v>
      </c>
      <c r="N2415" t="s">
        <v>3620</v>
      </c>
      <c r="O2415" t="s">
        <v>16711</v>
      </c>
      <c r="Q2415" t="s">
        <v>16712</v>
      </c>
      <c r="S2415" t="s">
        <v>16713</v>
      </c>
      <c r="U2415" t="s">
        <v>16633</v>
      </c>
      <c r="V2415" t="s">
        <v>2031</v>
      </c>
      <c r="W2415" t="s">
        <v>1770</v>
      </c>
      <c r="Y2415" t="s">
        <v>3619</v>
      </c>
      <c r="Z2415" t="s">
        <v>3618</v>
      </c>
      <c r="AA2415" t="s">
        <v>16711</v>
      </c>
      <c r="AB2415" t="s">
        <v>3620</v>
      </c>
      <c r="AC2415" t="s">
        <v>6084</v>
      </c>
      <c r="AD2415" t="s">
        <v>1768</v>
      </c>
      <c r="AE2415" t="s">
        <v>2211</v>
      </c>
      <c r="AG2415" t="s">
        <v>1787</v>
      </c>
    </row>
    <row r="2416" spans="1:33" x14ac:dyDescent="0.3">
      <c r="A2416" t="s">
        <v>16714</v>
      </c>
      <c r="B2416" t="s">
        <v>1768</v>
      </c>
      <c r="C2416" t="s">
        <v>2205</v>
      </c>
      <c r="E2416" t="s">
        <v>1770</v>
      </c>
      <c r="F2416" t="s">
        <v>2063</v>
      </c>
      <c r="G2416" t="s">
        <v>16715</v>
      </c>
      <c r="H2416" t="s">
        <v>1773</v>
      </c>
      <c r="I2416" t="s">
        <v>16660</v>
      </c>
      <c r="J2416" t="s">
        <v>16716</v>
      </c>
      <c r="K2416" t="s">
        <v>2205</v>
      </c>
      <c r="L2416" t="s">
        <v>3618</v>
      </c>
      <c r="M2416" t="s">
        <v>3619</v>
      </c>
      <c r="N2416" t="s">
        <v>3620</v>
      </c>
      <c r="O2416" t="s">
        <v>9821</v>
      </c>
      <c r="Q2416" t="s">
        <v>16717</v>
      </c>
      <c r="S2416" t="s">
        <v>16718</v>
      </c>
      <c r="U2416" t="s">
        <v>16633</v>
      </c>
      <c r="V2416" t="s">
        <v>2031</v>
      </c>
      <c r="W2416" t="s">
        <v>1770</v>
      </c>
      <c r="Y2416" t="s">
        <v>3619</v>
      </c>
      <c r="Z2416" t="s">
        <v>3618</v>
      </c>
      <c r="AA2416" t="s">
        <v>9821</v>
      </c>
      <c r="AB2416" t="s">
        <v>3620</v>
      </c>
      <c r="AC2416" t="s">
        <v>16715</v>
      </c>
      <c r="AD2416" t="s">
        <v>1768</v>
      </c>
      <c r="AE2416" t="s">
        <v>2211</v>
      </c>
      <c r="AG2416" t="s">
        <v>1787</v>
      </c>
    </row>
    <row r="2417" spans="1:33" x14ac:dyDescent="0.3">
      <c r="A2417" t="s">
        <v>16719</v>
      </c>
      <c r="B2417" t="s">
        <v>1768</v>
      </c>
      <c r="C2417" t="s">
        <v>2205</v>
      </c>
      <c r="E2417" t="s">
        <v>1770</v>
      </c>
      <c r="F2417" t="s">
        <v>2564</v>
      </c>
      <c r="G2417" t="s">
        <v>16720</v>
      </c>
      <c r="H2417" t="s">
        <v>1773</v>
      </c>
      <c r="I2417" t="s">
        <v>16660</v>
      </c>
      <c r="J2417" t="s">
        <v>16721</v>
      </c>
      <c r="K2417" t="s">
        <v>2205</v>
      </c>
      <c r="L2417" t="s">
        <v>2589</v>
      </c>
      <c r="M2417" t="s">
        <v>2590</v>
      </c>
      <c r="N2417" t="s">
        <v>2591</v>
      </c>
      <c r="O2417" t="s">
        <v>16722</v>
      </c>
      <c r="S2417" t="s">
        <v>16723</v>
      </c>
      <c r="U2417" t="s">
        <v>16633</v>
      </c>
      <c r="V2417" t="s">
        <v>2031</v>
      </c>
      <c r="W2417" t="s">
        <v>1770</v>
      </c>
      <c r="Y2417" t="s">
        <v>2590</v>
      </c>
      <c r="Z2417" t="s">
        <v>2589</v>
      </c>
      <c r="AA2417" t="s">
        <v>16722</v>
      </c>
      <c r="AB2417" t="s">
        <v>2591</v>
      </c>
      <c r="AC2417" t="s">
        <v>16720</v>
      </c>
      <c r="AD2417" t="s">
        <v>1768</v>
      </c>
      <c r="AE2417" t="s">
        <v>2211</v>
      </c>
      <c r="AG2417" t="s">
        <v>1787</v>
      </c>
    </row>
    <row r="2418" spans="1:33" x14ac:dyDescent="0.3">
      <c r="A2418" t="s">
        <v>16724</v>
      </c>
      <c r="B2418" t="s">
        <v>1768</v>
      </c>
      <c r="C2418" t="s">
        <v>2205</v>
      </c>
      <c r="E2418" t="s">
        <v>1770</v>
      </c>
      <c r="F2418" t="s">
        <v>2400</v>
      </c>
      <c r="G2418" t="s">
        <v>16725</v>
      </c>
      <c r="H2418" t="s">
        <v>1773</v>
      </c>
      <c r="I2418" t="s">
        <v>16660</v>
      </c>
      <c r="J2418" t="s">
        <v>16726</v>
      </c>
      <c r="K2418" t="s">
        <v>2205</v>
      </c>
      <c r="L2418" t="s">
        <v>16727</v>
      </c>
      <c r="M2418" t="s">
        <v>2590</v>
      </c>
      <c r="N2418" t="s">
        <v>16728</v>
      </c>
      <c r="O2418" t="s">
        <v>16729</v>
      </c>
      <c r="S2418" t="s">
        <v>16730</v>
      </c>
      <c r="U2418" t="s">
        <v>16633</v>
      </c>
      <c r="V2418" t="s">
        <v>2031</v>
      </c>
      <c r="W2418" t="s">
        <v>1770</v>
      </c>
      <c r="Y2418" t="s">
        <v>2590</v>
      </c>
      <c r="Z2418" t="s">
        <v>16727</v>
      </c>
      <c r="AA2418" t="s">
        <v>16729</v>
      </c>
      <c r="AB2418" t="s">
        <v>16728</v>
      </c>
      <c r="AC2418" t="s">
        <v>16725</v>
      </c>
      <c r="AD2418" t="s">
        <v>1768</v>
      </c>
      <c r="AE2418" t="s">
        <v>2211</v>
      </c>
      <c r="AG2418" t="s">
        <v>1787</v>
      </c>
    </row>
    <row r="2419" spans="1:33" x14ac:dyDescent="0.3">
      <c r="A2419" t="s">
        <v>16731</v>
      </c>
      <c r="B2419" t="s">
        <v>1768</v>
      </c>
      <c r="C2419" t="s">
        <v>2205</v>
      </c>
      <c r="E2419" t="s">
        <v>1770</v>
      </c>
      <c r="F2419" t="s">
        <v>1771</v>
      </c>
      <c r="G2419" t="s">
        <v>16732</v>
      </c>
      <c r="H2419" t="s">
        <v>1773</v>
      </c>
      <c r="I2419" t="s">
        <v>16660</v>
      </c>
      <c r="J2419" t="s">
        <v>16733</v>
      </c>
      <c r="K2419" t="s">
        <v>2205</v>
      </c>
      <c r="L2419" t="s">
        <v>3618</v>
      </c>
      <c r="M2419" t="s">
        <v>3619</v>
      </c>
      <c r="N2419" t="s">
        <v>3620</v>
      </c>
      <c r="O2419" t="s">
        <v>16734</v>
      </c>
      <c r="S2419" t="s">
        <v>16735</v>
      </c>
      <c r="U2419" t="s">
        <v>16633</v>
      </c>
      <c r="V2419" t="s">
        <v>2031</v>
      </c>
      <c r="W2419" t="s">
        <v>1770</v>
      </c>
      <c r="Y2419" t="s">
        <v>3619</v>
      </c>
      <c r="Z2419" t="s">
        <v>3618</v>
      </c>
      <c r="AA2419" t="s">
        <v>16734</v>
      </c>
      <c r="AB2419" t="s">
        <v>3620</v>
      </c>
      <c r="AC2419" t="s">
        <v>16732</v>
      </c>
      <c r="AD2419" t="s">
        <v>1768</v>
      </c>
      <c r="AE2419" t="s">
        <v>2211</v>
      </c>
      <c r="AG2419" t="s">
        <v>1787</v>
      </c>
    </row>
    <row r="2420" spans="1:33" x14ac:dyDescent="0.3">
      <c r="A2420" t="s">
        <v>16736</v>
      </c>
      <c r="B2420" t="s">
        <v>1768</v>
      </c>
      <c r="C2420" t="s">
        <v>2205</v>
      </c>
      <c r="E2420" t="s">
        <v>1770</v>
      </c>
      <c r="F2420" t="s">
        <v>2063</v>
      </c>
      <c r="G2420" t="s">
        <v>16737</v>
      </c>
      <c r="H2420" t="s">
        <v>1773</v>
      </c>
      <c r="I2420" t="s">
        <v>16660</v>
      </c>
      <c r="J2420" t="s">
        <v>16738</v>
      </c>
      <c r="K2420" t="s">
        <v>2205</v>
      </c>
      <c r="L2420" t="s">
        <v>16419</v>
      </c>
      <c r="M2420" t="s">
        <v>3619</v>
      </c>
      <c r="N2420" t="s">
        <v>214</v>
      </c>
      <c r="O2420" t="s">
        <v>16739</v>
      </c>
      <c r="Q2420" t="s">
        <v>16740</v>
      </c>
      <c r="S2420" t="s">
        <v>16741</v>
      </c>
      <c r="U2420" t="s">
        <v>16633</v>
      </c>
      <c r="V2420" t="s">
        <v>2031</v>
      </c>
      <c r="W2420" t="s">
        <v>1770</v>
      </c>
      <c r="Y2420" t="s">
        <v>3619</v>
      </c>
      <c r="Z2420" t="s">
        <v>16419</v>
      </c>
      <c r="AA2420" t="s">
        <v>16739</v>
      </c>
      <c r="AB2420" t="s">
        <v>214</v>
      </c>
      <c r="AC2420" t="s">
        <v>16737</v>
      </c>
      <c r="AD2420" t="s">
        <v>1768</v>
      </c>
      <c r="AE2420" t="s">
        <v>2211</v>
      </c>
      <c r="AG2420" t="s">
        <v>1787</v>
      </c>
    </row>
    <row r="2421" spans="1:33" x14ac:dyDescent="0.3">
      <c r="A2421" t="s">
        <v>823</v>
      </c>
      <c r="B2421" t="s">
        <v>1768</v>
      </c>
      <c r="C2421" t="s">
        <v>1769</v>
      </c>
      <c r="E2421" t="s">
        <v>1770</v>
      </c>
      <c r="F2421" t="s">
        <v>2042</v>
      </c>
      <c r="G2421" t="s">
        <v>16742</v>
      </c>
      <c r="H2421" t="s">
        <v>1773</v>
      </c>
      <c r="I2421" t="s">
        <v>16743</v>
      </c>
      <c r="J2421" t="s">
        <v>16744</v>
      </c>
      <c r="K2421" t="s">
        <v>1769</v>
      </c>
      <c r="L2421" t="s">
        <v>4315</v>
      </c>
      <c r="M2421" t="s">
        <v>2657</v>
      </c>
      <c r="N2421" t="s">
        <v>4316</v>
      </c>
      <c r="O2421" t="s">
        <v>16745</v>
      </c>
      <c r="S2421" t="s">
        <v>16746</v>
      </c>
      <c r="U2421" t="s">
        <v>1783</v>
      </c>
      <c r="V2421" t="s">
        <v>2031</v>
      </c>
      <c r="W2421" t="s">
        <v>1770</v>
      </c>
      <c r="Y2421" t="s">
        <v>2657</v>
      </c>
      <c r="Z2421" t="s">
        <v>4315</v>
      </c>
      <c r="AA2421" t="s">
        <v>16745</v>
      </c>
      <c r="AB2421" t="s">
        <v>4316</v>
      </c>
      <c r="AC2421" t="s">
        <v>16742</v>
      </c>
      <c r="AD2421" t="s">
        <v>1768</v>
      </c>
      <c r="AE2421" t="s">
        <v>1785</v>
      </c>
    </row>
    <row r="2422" spans="1:33" x14ac:dyDescent="0.3">
      <c r="A2422" t="s">
        <v>825</v>
      </c>
      <c r="B2422" t="s">
        <v>1768</v>
      </c>
      <c r="C2422" t="s">
        <v>1769</v>
      </c>
      <c r="E2422" t="s">
        <v>1770</v>
      </c>
      <c r="F2422" t="s">
        <v>7167</v>
      </c>
      <c r="G2422" t="s">
        <v>16747</v>
      </c>
      <c r="H2422" t="s">
        <v>1773</v>
      </c>
      <c r="I2422" t="s">
        <v>16636</v>
      </c>
      <c r="J2422" t="s">
        <v>16748</v>
      </c>
      <c r="K2422" t="s">
        <v>1769</v>
      </c>
      <c r="L2422" t="s">
        <v>2139</v>
      </c>
      <c r="M2422" t="s">
        <v>2140</v>
      </c>
      <c r="N2422" t="s">
        <v>16089</v>
      </c>
      <c r="O2422" t="s">
        <v>16749</v>
      </c>
      <c r="U2422" t="s">
        <v>1783</v>
      </c>
      <c r="V2422" t="s">
        <v>2031</v>
      </c>
      <c r="W2422" t="s">
        <v>1770</v>
      </c>
      <c r="Y2422" t="s">
        <v>2140</v>
      </c>
      <c r="Z2422" t="s">
        <v>2139</v>
      </c>
      <c r="AA2422" t="s">
        <v>16749</v>
      </c>
      <c r="AB2422" t="s">
        <v>16089</v>
      </c>
      <c r="AC2422" t="s">
        <v>16747</v>
      </c>
      <c r="AD2422" t="s">
        <v>1768</v>
      </c>
      <c r="AE2422" t="s">
        <v>1785</v>
      </c>
    </row>
    <row r="2423" spans="1:33" x14ac:dyDescent="0.3">
      <c r="A2423" t="s">
        <v>827</v>
      </c>
      <c r="B2423" t="s">
        <v>1768</v>
      </c>
      <c r="C2423" t="s">
        <v>1769</v>
      </c>
      <c r="E2423" t="s">
        <v>1770</v>
      </c>
      <c r="F2423" t="s">
        <v>1877</v>
      </c>
      <c r="G2423" t="s">
        <v>16750</v>
      </c>
      <c r="H2423" t="s">
        <v>1773</v>
      </c>
      <c r="I2423" t="s">
        <v>16751</v>
      </c>
      <c r="J2423" t="s">
        <v>16752</v>
      </c>
      <c r="K2423" t="s">
        <v>1769</v>
      </c>
      <c r="L2423" t="s">
        <v>2139</v>
      </c>
      <c r="M2423" t="s">
        <v>2140</v>
      </c>
      <c r="N2423" t="s">
        <v>15647</v>
      </c>
      <c r="O2423" t="s">
        <v>16753</v>
      </c>
      <c r="U2423" t="s">
        <v>1783</v>
      </c>
      <c r="V2423" t="s">
        <v>2031</v>
      </c>
      <c r="W2423" t="s">
        <v>1770</v>
      </c>
      <c r="Y2423" t="s">
        <v>2140</v>
      </c>
      <c r="Z2423" t="s">
        <v>2139</v>
      </c>
      <c r="AA2423" t="s">
        <v>16753</v>
      </c>
      <c r="AB2423" t="s">
        <v>15647</v>
      </c>
      <c r="AC2423" t="s">
        <v>16750</v>
      </c>
      <c r="AD2423" t="s">
        <v>1768</v>
      </c>
      <c r="AE2423" t="s">
        <v>1785</v>
      </c>
      <c r="AG2423" t="s">
        <v>1787</v>
      </c>
    </row>
    <row r="2424" spans="1:33" x14ac:dyDescent="0.3">
      <c r="A2424" t="s">
        <v>829</v>
      </c>
      <c r="B2424" t="s">
        <v>1768</v>
      </c>
      <c r="C2424" t="s">
        <v>1769</v>
      </c>
      <c r="E2424" t="s">
        <v>1770</v>
      </c>
      <c r="F2424" t="s">
        <v>4625</v>
      </c>
      <c r="G2424" t="s">
        <v>16754</v>
      </c>
      <c r="H2424" t="s">
        <v>1773</v>
      </c>
      <c r="I2424" t="s">
        <v>16636</v>
      </c>
      <c r="J2424" t="s">
        <v>16755</v>
      </c>
      <c r="K2424" t="s">
        <v>1769</v>
      </c>
      <c r="U2424" t="s">
        <v>1783</v>
      </c>
      <c r="V2424" t="s">
        <v>2031</v>
      </c>
      <c r="W2424" t="s">
        <v>1770</v>
      </c>
      <c r="AC2424" t="s">
        <v>16754</v>
      </c>
      <c r="AD2424" t="s">
        <v>1768</v>
      </c>
      <c r="AE2424" t="s">
        <v>1785</v>
      </c>
      <c r="AG2424" t="s">
        <v>1787</v>
      </c>
    </row>
    <row r="2425" spans="1:33" x14ac:dyDescent="0.3">
      <c r="A2425" t="s">
        <v>831</v>
      </c>
      <c r="B2425" t="s">
        <v>1768</v>
      </c>
      <c r="C2425" t="s">
        <v>1769</v>
      </c>
      <c r="E2425" t="s">
        <v>1770</v>
      </c>
      <c r="F2425" t="s">
        <v>2649</v>
      </c>
      <c r="G2425" t="s">
        <v>12546</v>
      </c>
      <c r="H2425" t="s">
        <v>1773</v>
      </c>
      <c r="I2425" t="s">
        <v>16756</v>
      </c>
      <c r="J2425" t="s">
        <v>16757</v>
      </c>
      <c r="K2425" t="s">
        <v>1769</v>
      </c>
      <c r="L2425" t="s">
        <v>16758</v>
      </c>
      <c r="M2425" t="s">
        <v>2140</v>
      </c>
      <c r="N2425" t="s">
        <v>16759</v>
      </c>
      <c r="O2425" t="s">
        <v>6683</v>
      </c>
      <c r="U2425" t="s">
        <v>1783</v>
      </c>
      <c r="V2425" t="s">
        <v>2031</v>
      </c>
      <c r="W2425" t="s">
        <v>1770</v>
      </c>
      <c r="Y2425" t="s">
        <v>2140</v>
      </c>
      <c r="Z2425" t="s">
        <v>16758</v>
      </c>
      <c r="AA2425" t="s">
        <v>6683</v>
      </c>
      <c r="AB2425" t="s">
        <v>16759</v>
      </c>
      <c r="AC2425" t="s">
        <v>12546</v>
      </c>
      <c r="AD2425" t="s">
        <v>1768</v>
      </c>
      <c r="AE2425" t="s">
        <v>1785</v>
      </c>
      <c r="AG2425" t="s">
        <v>1787</v>
      </c>
    </row>
    <row r="2426" spans="1:33" x14ac:dyDescent="0.3">
      <c r="A2426" t="s">
        <v>833</v>
      </c>
      <c r="B2426" t="s">
        <v>1768</v>
      </c>
      <c r="C2426" t="s">
        <v>1769</v>
      </c>
      <c r="E2426" t="s">
        <v>1770</v>
      </c>
      <c r="F2426" t="s">
        <v>2034</v>
      </c>
      <c r="G2426" t="s">
        <v>16760</v>
      </c>
      <c r="H2426" t="s">
        <v>1773</v>
      </c>
      <c r="I2426" t="s">
        <v>16636</v>
      </c>
      <c r="J2426" t="s">
        <v>16761</v>
      </c>
      <c r="K2426" t="s">
        <v>1769</v>
      </c>
      <c r="U2426" t="s">
        <v>1783</v>
      </c>
      <c r="V2426" t="s">
        <v>2031</v>
      </c>
      <c r="W2426" t="s">
        <v>1770</v>
      </c>
      <c r="AC2426" t="s">
        <v>16760</v>
      </c>
      <c r="AD2426" t="s">
        <v>1768</v>
      </c>
      <c r="AE2426" t="s">
        <v>1785</v>
      </c>
      <c r="AG2426" t="s">
        <v>1787</v>
      </c>
    </row>
    <row r="2427" spans="1:33" x14ac:dyDescent="0.3">
      <c r="A2427" t="s">
        <v>835</v>
      </c>
      <c r="B2427" t="s">
        <v>1768</v>
      </c>
      <c r="C2427" t="s">
        <v>1769</v>
      </c>
      <c r="E2427" t="s">
        <v>1770</v>
      </c>
      <c r="F2427" t="s">
        <v>4625</v>
      </c>
      <c r="G2427" t="s">
        <v>16762</v>
      </c>
      <c r="H2427" t="s">
        <v>1773</v>
      </c>
      <c r="I2427" t="s">
        <v>16763</v>
      </c>
      <c r="J2427" t="s">
        <v>16764</v>
      </c>
      <c r="K2427" t="s">
        <v>1769</v>
      </c>
      <c r="L2427" t="s">
        <v>2139</v>
      </c>
      <c r="M2427" t="s">
        <v>2140</v>
      </c>
      <c r="N2427" t="s">
        <v>15647</v>
      </c>
      <c r="O2427" t="s">
        <v>16765</v>
      </c>
      <c r="U2427" t="s">
        <v>1783</v>
      </c>
      <c r="V2427" t="s">
        <v>2031</v>
      </c>
      <c r="W2427" t="s">
        <v>1770</v>
      </c>
      <c r="Y2427" t="s">
        <v>2140</v>
      </c>
      <c r="Z2427" t="s">
        <v>2139</v>
      </c>
      <c r="AA2427" t="s">
        <v>16765</v>
      </c>
      <c r="AB2427" t="s">
        <v>15647</v>
      </c>
      <c r="AC2427" t="s">
        <v>16762</v>
      </c>
      <c r="AD2427" t="s">
        <v>1768</v>
      </c>
      <c r="AE2427" t="s">
        <v>1785</v>
      </c>
    </row>
    <row r="2428" spans="1:33" x14ac:dyDescent="0.3">
      <c r="A2428" t="s">
        <v>16766</v>
      </c>
      <c r="B2428" t="s">
        <v>1799</v>
      </c>
      <c r="E2428" t="s">
        <v>1770</v>
      </c>
      <c r="F2428" t="s">
        <v>16767</v>
      </c>
      <c r="G2428" t="s">
        <v>16768</v>
      </c>
      <c r="H2428" t="s">
        <v>1801</v>
      </c>
      <c r="I2428" t="s">
        <v>16769</v>
      </c>
      <c r="J2428" t="s">
        <v>16770</v>
      </c>
      <c r="L2428" t="s">
        <v>16771</v>
      </c>
      <c r="M2428" t="s">
        <v>3643</v>
      </c>
      <c r="N2428" t="s">
        <v>16772</v>
      </c>
      <c r="O2428" t="s">
        <v>16773</v>
      </c>
      <c r="U2428" t="s">
        <v>1783</v>
      </c>
      <c r="V2428" t="s">
        <v>4079</v>
      </c>
      <c r="W2428" t="s">
        <v>1770</v>
      </c>
      <c r="Y2428" t="s">
        <v>3643</v>
      </c>
      <c r="Z2428" t="s">
        <v>16771</v>
      </c>
      <c r="AA2428" t="s">
        <v>16773</v>
      </c>
      <c r="AB2428" t="s">
        <v>16772</v>
      </c>
      <c r="AC2428" t="s">
        <v>16768</v>
      </c>
      <c r="AD2428" t="s">
        <v>1799</v>
      </c>
    </row>
    <row r="2429" spans="1:33" x14ac:dyDescent="0.3">
      <c r="A2429" t="s">
        <v>837</v>
      </c>
      <c r="B2429" t="s">
        <v>1768</v>
      </c>
      <c r="C2429" t="s">
        <v>1769</v>
      </c>
      <c r="E2429" t="s">
        <v>1770</v>
      </c>
      <c r="F2429" t="s">
        <v>1789</v>
      </c>
      <c r="G2429" t="s">
        <v>3143</v>
      </c>
      <c r="H2429" t="s">
        <v>1773</v>
      </c>
      <c r="I2429" t="s">
        <v>16636</v>
      </c>
      <c r="J2429" t="s">
        <v>16774</v>
      </c>
      <c r="K2429" t="s">
        <v>1769</v>
      </c>
      <c r="U2429" t="s">
        <v>1783</v>
      </c>
      <c r="V2429" t="s">
        <v>2031</v>
      </c>
      <c r="W2429" t="s">
        <v>1770</v>
      </c>
      <c r="AC2429" t="s">
        <v>3143</v>
      </c>
      <c r="AD2429" t="s">
        <v>1768</v>
      </c>
      <c r="AE2429" t="s">
        <v>1785</v>
      </c>
      <c r="AG2429" t="s">
        <v>1787</v>
      </c>
    </row>
    <row r="2430" spans="1:33" x14ac:dyDescent="0.3">
      <c r="A2430" t="s">
        <v>839</v>
      </c>
      <c r="B2430" t="s">
        <v>1768</v>
      </c>
      <c r="C2430" t="s">
        <v>1769</v>
      </c>
      <c r="E2430" t="s">
        <v>1770</v>
      </c>
      <c r="F2430" t="s">
        <v>1904</v>
      </c>
      <c r="G2430" t="s">
        <v>16775</v>
      </c>
      <c r="H2430" t="s">
        <v>1773</v>
      </c>
      <c r="I2430" t="s">
        <v>2604</v>
      </c>
      <c r="J2430" t="s">
        <v>16776</v>
      </c>
      <c r="K2430" t="s">
        <v>1769</v>
      </c>
      <c r="L2430" t="s">
        <v>2685</v>
      </c>
      <c r="M2430" t="s">
        <v>2686</v>
      </c>
      <c r="N2430" t="s">
        <v>13254</v>
      </c>
      <c r="O2430" t="s">
        <v>3714</v>
      </c>
      <c r="Q2430" t="s">
        <v>16777</v>
      </c>
      <c r="S2430" t="s">
        <v>3716</v>
      </c>
      <c r="U2430" t="s">
        <v>1783</v>
      </c>
      <c r="V2430" t="s">
        <v>2031</v>
      </c>
      <c r="W2430" t="s">
        <v>1770</v>
      </c>
      <c r="Y2430" t="s">
        <v>2686</v>
      </c>
      <c r="Z2430" t="s">
        <v>2685</v>
      </c>
      <c r="AA2430" t="s">
        <v>3714</v>
      </c>
      <c r="AB2430" t="s">
        <v>13254</v>
      </c>
      <c r="AC2430" t="s">
        <v>16775</v>
      </c>
      <c r="AD2430" t="s">
        <v>1768</v>
      </c>
      <c r="AE2430" t="s">
        <v>1785</v>
      </c>
      <c r="AG2430" t="s">
        <v>1787</v>
      </c>
    </row>
    <row r="2431" spans="1:33" x14ac:dyDescent="0.3">
      <c r="A2431" t="s">
        <v>841</v>
      </c>
      <c r="B2431" t="s">
        <v>1768</v>
      </c>
      <c r="C2431" t="s">
        <v>1769</v>
      </c>
      <c r="E2431" t="s">
        <v>1770</v>
      </c>
      <c r="F2431" t="s">
        <v>2760</v>
      </c>
      <c r="G2431" t="s">
        <v>16778</v>
      </c>
      <c r="H2431" t="s">
        <v>1773</v>
      </c>
      <c r="I2431" t="s">
        <v>2604</v>
      </c>
      <c r="J2431" t="s">
        <v>16779</v>
      </c>
      <c r="K2431" t="s">
        <v>1769</v>
      </c>
      <c r="L2431" t="s">
        <v>3156</v>
      </c>
      <c r="M2431" t="s">
        <v>3157</v>
      </c>
      <c r="N2431" t="s">
        <v>16780</v>
      </c>
      <c r="O2431" t="s">
        <v>16781</v>
      </c>
      <c r="S2431" t="s">
        <v>16782</v>
      </c>
      <c r="U2431" t="s">
        <v>1783</v>
      </c>
      <c r="V2431" t="s">
        <v>2031</v>
      </c>
      <c r="W2431" t="s">
        <v>1770</v>
      </c>
      <c r="Y2431" t="s">
        <v>3157</v>
      </c>
      <c r="Z2431" t="s">
        <v>3156</v>
      </c>
      <c r="AA2431" t="s">
        <v>16781</v>
      </c>
      <c r="AB2431" t="s">
        <v>16780</v>
      </c>
      <c r="AC2431" t="s">
        <v>16778</v>
      </c>
      <c r="AD2431" t="s">
        <v>1768</v>
      </c>
      <c r="AE2431" t="s">
        <v>1785</v>
      </c>
      <c r="AG2431" t="s">
        <v>1787</v>
      </c>
    </row>
    <row r="2432" spans="1:33" x14ac:dyDescent="0.3">
      <c r="A2432" t="s">
        <v>843</v>
      </c>
      <c r="B2432" t="s">
        <v>1768</v>
      </c>
      <c r="C2432" t="s">
        <v>1769</v>
      </c>
      <c r="E2432" t="s">
        <v>1770</v>
      </c>
      <c r="F2432" t="s">
        <v>16783</v>
      </c>
      <c r="G2432" t="s">
        <v>16784</v>
      </c>
      <c r="H2432" t="s">
        <v>1773</v>
      </c>
      <c r="I2432" t="s">
        <v>2604</v>
      </c>
      <c r="J2432" t="s">
        <v>16785</v>
      </c>
      <c r="K2432" t="s">
        <v>1769</v>
      </c>
      <c r="L2432" t="s">
        <v>7171</v>
      </c>
      <c r="M2432" t="s">
        <v>2686</v>
      </c>
      <c r="N2432" t="s">
        <v>16786</v>
      </c>
      <c r="O2432" t="s">
        <v>16787</v>
      </c>
      <c r="Q2432" t="s">
        <v>16788</v>
      </c>
      <c r="S2432" t="s">
        <v>16789</v>
      </c>
      <c r="U2432" t="s">
        <v>1783</v>
      </c>
      <c r="V2432" t="s">
        <v>2031</v>
      </c>
      <c r="W2432" t="s">
        <v>1770</v>
      </c>
      <c r="Y2432" t="s">
        <v>2686</v>
      </c>
      <c r="Z2432" t="s">
        <v>7171</v>
      </c>
      <c r="AA2432" t="s">
        <v>16787</v>
      </c>
      <c r="AB2432" t="s">
        <v>16786</v>
      </c>
      <c r="AC2432" t="s">
        <v>16784</v>
      </c>
      <c r="AD2432" t="s">
        <v>1768</v>
      </c>
      <c r="AE2432" t="s">
        <v>1785</v>
      </c>
      <c r="AG2432" t="s">
        <v>1787</v>
      </c>
    </row>
    <row r="2433" spans="1:33" x14ac:dyDescent="0.3">
      <c r="A2433" t="s">
        <v>845</v>
      </c>
      <c r="B2433" t="s">
        <v>1768</v>
      </c>
      <c r="C2433" t="s">
        <v>1769</v>
      </c>
      <c r="E2433" t="s">
        <v>1770</v>
      </c>
      <c r="F2433" t="s">
        <v>4625</v>
      </c>
      <c r="G2433" t="s">
        <v>8146</v>
      </c>
      <c r="H2433" t="s">
        <v>1773</v>
      </c>
      <c r="I2433" t="s">
        <v>2604</v>
      </c>
      <c r="J2433" t="s">
        <v>16790</v>
      </c>
      <c r="K2433" t="s">
        <v>1769</v>
      </c>
      <c r="L2433" t="s">
        <v>3278</v>
      </c>
      <c r="M2433" t="s">
        <v>3279</v>
      </c>
      <c r="N2433" t="s">
        <v>3280</v>
      </c>
      <c r="O2433" t="s">
        <v>16791</v>
      </c>
      <c r="S2433" t="s">
        <v>3283</v>
      </c>
      <c r="U2433" t="s">
        <v>1783</v>
      </c>
      <c r="V2433" t="s">
        <v>2031</v>
      </c>
      <c r="W2433" t="s">
        <v>1770</v>
      </c>
      <c r="Y2433" t="s">
        <v>3279</v>
      </c>
      <c r="Z2433" t="s">
        <v>3278</v>
      </c>
      <c r="AA2433" t="s">
        <v>16791</v>
      </c>
      <c r="AB2433" t="s">
        <v>3280</v>
      </c>
      <c r="AC2433" t="s">
        <v>8146</v>
      </c>
      <c r="AD2433" t="s">
        <v>1768</v>
      </c>
      <c r="AE2433" t="s">
        <v>1785</v>
      </c>
    </row>
    <row r="2434" spans="1:33" x14ac:dyDescent="0.3">
      <c r="A2434" t="s">
        <v>847</v>
      </c>
      <c r="B2434" t="s">
        <v>1768</v>
      </c>
      <c r="C2434" t="s">
        <v>1769</v>
      </c>
      <c r="E2434" t="s">
        <v>1770</v>
      </c>
      <c r="F2434" t="s">
        <v>2034</v>
      </c>
      <c r="G2434" t="s">
        <v>16792</v>
      </c>
      <c r="H2434" t="s">
        <v>1773</v>
      </c>
      <c r="I2434" t="s">
        <v>2604</v>
      </c>
      <c r="J2434" t="s">
        <v>16793</v>
      </c>
      <c r="K2434" t="s">
        <v>1769</v>
      </c>
      <c r="L2434" t="s">
        <v>16794</v>
      </c>
      <c r="M2434" t="s">
        <v>3309</v>
      </c>
      <c r="N2434" t="s">
        <v>16795</v>
      </c>
      <c r="Q2434" t="s">
        <v>16796</v>
      </c>
      <c r="S2434" t="s">
        <v>16797</v>
      </c>
      <c r="U2434" t="s">
        <v>1783</v>
      </c>
      <c r="V2434" t="s">
        <v>2031</v>
      </c>
      <c r="W2434" t="s">
        <v>1770</v>
      </c>
      <c r="Y2434" t="s">
        <v>3309</v>
      </c>
      <c r="Z2434" t="s">
        <v>16794</v>
      </c>
      <c r="AB2434" t="s">
        <v>16795</v>
      </c>
      <c r="AC2434" t="s">
        <v>16792</v>
      </c>
      <c r="AD2434" t="s">
        <v>1768</v>
      </c>
      <c r="AE2434" t="s">
        <v>1785</v>
      </c>
    </row>
    <row r="2435" spans="1:33" x14ac:dyDescent="0.3">
      <c r="A2435" t="s">
        <v>849</v>
      </c>
      <c r="B2435" t="s">
        <v>1768</v>
      </c>
      <c r="C2435" t="s">
        <v>1769</v>
      </c>
      <c r="E2435" t="s">
        <v>1770</v>
      </c>
      <c r="F2435" t="s">
        <v>2298</v>
      </c>
      <c r="G2435" t="s">
        <v>3276</v>
      </c>
      <c r="H2435" t="s">
        <v>1773</v>
      </c>
      <c r="I2435" t="s">
        <v>2604</v>
      </c>
      <c r="J2435" t="s">
        <v>16798</v>
      </c>
      <c r="K2435" t="s">
        <v>1769</v>
      </c>
      <c r="L2435" t="s">
        <v>3278</v>
      </c>
      <c r="M2435" t="s">
        <v>3279</v>
      </c>
      <c r="N2435" t="s">
        <v>3280</v>
      </c>
      <c r="O2435" t="s">
        <v>16791</v>
      </c>
      <c r="S2435" t="s">
        <v>3283</v>
      </c>
      <c r="U2435" t="s">
        <v>1783</v>
      </c>
      <c r="V2435" t="s">
        <v>2031</v>
      </c>
      <c r="W2435" t="s">
        <v>1770</v>
      </c>
      <c r="Y2435" t="s">
        <v>3279</v>
      </c>
      <c r="Z2435" t="s">
        <v>3278</v>
      </c>
      <c r="AA2435" t="s">
        <v>16791</v>
      </c>
      <c r="AB2435" t="s">
        <v>3280</v>
      </c>
      <c r="AC2435" t="s">
        <v>3276</v>
      </c>
      <c r="AD2435" t="s">
        <v>1768</v>
      </c>
      <c r="AE2435" t="s">
        <v>1785</v>
      </c>
    </row>
    <row r="2436" spans="1:33" x14ac:dyDescent="0.3">
      <c r="A2436" t="s">
        <v>851</v>
      </c>
      <c r="B2436" t="s">
        <v>1768</v>
      </c>
      <c r="C2436" t="s">
        <v>1769</v>
      </c>
      <c r="E2436" t="s">
        <v>1770</v>
      </c>
      <c r="F2436" t="s">
        <v>2265</v>
      </c>
      <c r="G2436" t="s">
        <v>8312</v>
      </c>
      <c r="H2436" t="s">
        <v>1773</v>
      </c>
      <c r="I2436" t="s">
        <v>2604</v>
      </c>
      <c r="J2436" t="s">
        <v>16799</v>
      </c>
      <c r="K2436" t="s">
        <v>1769</v>
      </c>
      <c r="L2436" t="s">
        <v>16800</v>
      </c>
      <c r="M2436" t="s">
        <v>3590</v>
      </c>
      <c r="N2436" t="s">
        <v>16801</v>
      </c>
      <c r="O2436" t="s">
        <v>16802</v>
      </c>
      <c r="S2436" t="s">
        <v>16803</v>
      </c>
      <c r="U2436" t="s">
        <v>1783</v>
      </c>
      <c r="V2436" t="s">
        <v>2031</v>
      </c>
      <c r="W2436" t="s">
        <v>1770</v>
      </c>
      <c r="Y2436" t="s">
        <v>3590</v>
      </c>
      <c r="Z2436" t="s">
        <v>16800</v>
      </c>
      <c r="AA2436" t="s">
        <v>16802</v>
      </c>
      <c r="AB2436" t="s">
        <v>16801</v>
      </c>
      <c r="AC2436" t="s">
        <v>8312</v>
      </c>
      <c r="AD2436" t="s">
        <v>1768</v>
      </c>
      <c r="AE2436" t="s">
        <v>1785</v>
      </c>
    </row>
    <row r="2437" spans="1:33" x14ac:dyDescent="0.3">
      <c r="A2437" t="s">
        <v>853</v>
      </c>
      <c r="B2437" t="s">
        <v>1768</v>
      </c>
      <c r="C2437" t="s">
        <v>1769</v>
      </c>
      <c r="E2437" t="s">
        <v>1770</v>
      </c>
      <c r="F2437" t="s">
        <v>1771</v>
      </c>
      <c r="G2437" t="s">
        <v>16804</v>
      </c>
      <c r="H2437" t="s">
        <v>1773</v>
      </c>
      <c r="I2437" t="s">
        <v>2604</v>
      </c>
      <c r="J2437" t="s">
        <v>16805</v>
      </c>
      <c r="K2437" t="s">
        <v>1769</v>
      </c>
      <c r="L2437" t="s">
        <v>16806</v>
      </c>
      <c r="M2437" t="s">
        <v>1900</v>
      </c>
      <c r="N2437" t="s">
        <v>16807</v>
      </c>
      <c r="O2437" t="s">
        <v>16808</v>
      </c>
      <c r="Q2437" t="s">
        <v>16809</v>
      </c>
      <c r="S2437" t="s">
        <v>16810</v>
      </c>
      <c r="U2437" t="s">
        <v>1783</v>
      </c>
      <c r="V2437" t="s">
        <v>2031</v>
      </c>
      <c r="W2437" t="s">
        <v>1770</v>
      </c>
      <c r="Y2437" t="s">
        <v>1900</v>
      </c>
      <c r="Z2437" t="s">
        <v>16806</v>
      </c>
      <c r="AA2437" t="s">
        <v>16808</v>
      </c>
      <c r="AB2437" t="s">
        <v>16807</v>
      </c>
      <c r="AC2437" t="s">
        <v>16804</v>
      </c>
      <c r="AD2437" t="s">
        <v>1768</v>
      </c>
      <c r="AE2437" t="s">
        <v>1785</v>
      </c>
    </row>
    <row r="2438" spans="1:33" x14ac:dyDescent="0.3">
      <c r="A2438" t="s">
        <v>16811</v>
      </c>
      <c r="B2438" t="s">
        <v>1768</v>
      </c>
      <c r="E2438" t="s">
        <v>1770</v>
      </c>
      <c r="F2438" t="s">
        <v>2127</v>
      </c>
      <c r="G2438" t="s">
        <v>16812</v>
      </c>
      <c r="H2438" t="s">
        <v>1773</v>
      </c>
      <c r="J2438" t="s">
        <v>16813</v>
      </c>
      <c r="L2438" t="s">
        <v>16814</v>
      </c>
      <c r="M2438" t="s">
        <v>2823</v>
      </c>
      <c r="N2438" t="s">
        <v>16815</v>
      </c>
      <c r="O2438" t="s">
        <v>16816</v>
      </c>
      <c r="S2438" t="s">
        <v>16817</v>
      </c>
      <c r="U2438" t="s">
        <v>1783</v>
      </c>
      <c r="V2438" t="s">
        <v>4079</v>
      </c>
      <c r="W2438" t="s">
        <v>1770</v>
      </c>
      <c r="Y2438" t="s">
        <v>2823</v>
      </c>
      <c r="Z2438" t="s">
        <v>16814</v>
      </c>
      <c r="AA2438" t="s">
        <v>16816</v>
      </c>
      <c r="AB2438" t="s">
        <v>16815</v>
      </c>
      <c r="AC2438" t="s">
        <v>16812</v>
      </c>
      <c r="AD2438" t="s">
        <v>1768</v>
      </c>
      <c r="AF2438" t="s">
        <v>16818</v>
      </c>
    </row>
    <row r="2439" spans="1:33" x14ac:dyDescent="0.3">
      <c r="A2439" t="s">
        <v>855</v>
      </c>
      <c r="B2439" t="s">
        <v>1768</v>
      </c>
      <c r="C2439" t="s">
        <v>1769</v>
      </c>
      <c r="E2439" t="s">
        <v>1770</v>
      </c>
      <c r="F2439" t="s">
        <v>2663</v>
      </c>
      <c r="G2439" t="s">
        <v>4692</v>
      </c>
      <c r="H2439" t="s">
        <v>1773</v>
      </c>
      <c r="I2439" t="s">
        <v>2604</v>
      </c>
      <c r="J2439" t="s">
        <v>4693</v>
      </c>
      <c r="K2439" t="s">
        <v>1769</v>
      </c>
      <c r="L2439" t="s">
        <v>16819</v>
      </c>
      <c r="M2439" t="s">
        <v>1891</v>
      </c>
      <c r="N2439" t="s">
        <v>16820</v>
      </c>
      <c r="O2439" t="s">
        <v>16821</v>
      </c>
      <c r="S2439" t="s">
        <v>16822</v>
      </c>
      <c r="U2439" t="s">
        <v>1783</v>
      </c>
      <c r="V2439" t="s">
        <v>2031</v>
      </c>
      <c r="W2439" t="s">
        <v>1770</v>
      </c>
      <c r="Y2439" t="s">
        <v>1891</v>
      </c>
      <c r="Z2439" t="s">
        <v>16819</v>
      </c>
      <c r="AA2439" t="s">
        <v>16821</v>
      </c>
      <c r="AB2439" t="s">
        <v>16820</v>
      </c>
      <c r="AC2439" t="s">
        <v>4692</v>
      </c>
      <c r="AD2439" t="s">
        <v>1768</v>
      </c>
      <c r="AE2439" t="s">
        <v>1785</v>
      </c>
    </row>
    <row r="2440" spans="1:33" x14ac:dyDescent="0.3">
      <c r="A2440" t="s">
        <v>857</v>
      </c>
      <c r="B2440" t="s">
        <v>1768</v>
      </c>
      <c r="C2440" t="s">
        <v>1769</v>
      </c>
      <c r="E2440" t="s">
        <v>1770</v>
      </c>
      <c r="F2440" t="s">
        <v>1789</v>
      </c>
      <c r="G2440" t="s">
        <v>16823</v>
      </c>
      <c r="H2440" t="s">
        <v>1773</v>
      </c>
      <c r="I2440" t="s">
        <v>2604</v>
      </c>
      <c r="J2440" t="s">
        <v>16824</v>
      </c>
      <c r="K2440" t="s">
        <v>1769</v>
      </c>
      <c r="L2440" t="s">
        <v>16825</v>
      </c>
      <c r="M2440" t="s">
        <v>3611</v>
      </c>
      <c r="N2440" t="s">
        <v>7224</v>
      </c>
      <c r="O2440" t="s">
        <v>16826</v>
      </c>
      <c r="S2440" t="s">
        <v>16827</v>
      </c>
      <c r="U2440" t="s">
        <v>1783</v>
      </c>
      <c r="V2440" t="s">
        <v>2031</v>
      </c>
      <c r="W2440" t="s">
        <v>1770</v>
      </c>
      <c r="Y2440" t="s">
        <v>3611</v>
      </c>
      <c r="Z2440" t="s">
        <v>16825</v>
      </c>
      <c r="AA2440" t="s">
        <v>16826</v>
      </c>
      <c r="AB2440" t="s">
        <v>7224</v>
      </c>
      <c r="AC2440" t="s">
        <v>16823</v>
      </c>
      <c r="AD2440" t="s">
        <v>1768</v>
      </c>
      <c r="AE2440" t="s">
        <v>1785</v>
      </c>
    </row>
    <row r="2441" spans="1:33" x14ac:dyDescent="0.3">
      <c r="A2441" t="s">
        <v>859</v>
      </c>
      <c r="B2441" t="s">
        <v>1768</v>
      </c>
      <c r="C2441" t="s">
        <v>1769</v>
      </c>
      <c r="E2441" t="s">
        <v>1770</v>
      </c>
      <c r="F2441" t="s">
        <v>16828</v>
      </c>
      <c r="G2441" t="s">
        <v>16829</v>
      </c>
      <c r="H2441" t="s">
        <v>1773</v>
      </c>
      <c r="I2441" t="s">
        <v>5670</v>
      </c>
      <c r="J2441" t="s">
        <v>16830</v>
      </c>
      <c r="K2441" t="s">
        <v>1769</v>
      </c>
      <c r="L2441" t="s">
        <v>6138</v>
      </c>
      <c r="M2441" t="s">
        <v>2729</v>
      </c>
      <c r="N2441" t="s">
        <v>6139</v>
      </c>
      <c r="O2441" t="s">
        <v>16831</v>
      </c>
      <c r="U2441" t="s">
        <v>1783</v>
      </c>
      <c r="V2441" t="s">
        <v>2031</v>
      </c>
      <c r="W2441" t="s">
        <v>1770</v>
      </c>
      <c r="Y2441" t="s">
        <v>2729</v>
      </c>
      <c r="Z2441" t="s">
        <v>6138</v>
      </c>
      <c r="AA2441" t="s">
        <v>16831</v>
      </c>
      <c r="AB2441" t="s">
        <v>6139</v>
      </c>
      <c r="AC2441" t="s">
        <v>16829</v>
      </c>
      <c r="AD2441" t="s">
        <v>1768</v>
      </c>
      <c r="AE2441" t="s">
        <v>1785</v>
      </c>
      <c r="AG2441" t="s">
        <v>2229</v>
      </c>
    </row>
    <row r="2442" spans="1:33" x14ac:dyDescent="0.3">
      <c r="A2442" t="s">
        <v>861</v>
      </c>
      <c r="B2442" t="s">
        <v>1768</v>
      </c>
      <c r="C2442" t="s">
        <v>1769</v>
      </c>
      <c r="E2442" t="s">
        <v>1770</v>
      </c>
      <c r="F2442" t="s">
        <v>2467</v>
      </c>
      <c r="G2442" t="s">
        <v>16832</v>
      </c>
      <c r="H2442" t="s">
        <v>1773</v>
      </c>
      <c r="I2442" t="s">
        <v>11432</v>
      </c>
      <c r="J2442" t="s">
        <v>16833</v>
      </c>
      <c r="K2442" t="s">
        <v>1769</v>
      </c>
      <c r="U2442" t="s">
        <v>1783</v>
      </c>
      <c r="V2442" t="s">
        <v>2031</v>
      </c>
      <c r="W2442" t="s">
        <v>1770</v>
      </c>
      <c r="AC2442" t="s">
        <v>16832</v>
      </c>
      <c r="AD2442" t="s">
        <v>1768</v>
      </c>
      <c r="AE2442" t="s">
        <v>1785</v>
      </c>
    </row>
    <row r="2443" spans="1:33" x14ac:dyDescent="0.3">
      <c r="A2443" t="s">
        <v>863</v>
      </c>
      <c r="B2443" t="s">
        <v>1768</v>
      </c>
      <c r="C2443" t="s">
        <v>1769</v>
      </c>
      <c r="E2443" t="s">
        <v>1770</v>
      </c>
      <c r="F2443" t="s">
        <v>12173</v>
      </c>
      <c r="G2443" t="s">
        <v>3757</v>
      </c>
      <c r="H2443" t="s">
        <v>1773</v>
      </c>
      <c r="I2443" t="s">
        <v>2770</v>
      </c>
      <c r="J2443" t="s">
        <v>13117</v>
      </c>
      <c r="K2443" t="s">
        <v>1769</v>
      </c>
      <c r="L2443" t="s">
        <v>6987</v>
      </c>
      <c r="M2443" t="s">
        <v>2773</v>
      </c>
      <c r="N2443" t="s">
        <v>6988</v>
      </c>
      <c r="O2443" t="s">
        <v>16834</v>
      </c>
      <c r="S2443" t="s">
        <v>3906</v>
      </c>
      <c r="U2443" t="s">
        <v>1783</v>
      </c>
      <c r="V2443" t="s">
        <v>2031</v>
      </c>
      <c r="W2443" t="s">
        <v>1770</v>
      </c>
      <c r="Y2443" t="s">
        <v>2773</v>
      </c>
      <c r="Z2443" t="s">
        <v>6987</v>
      </c>
      <c r="AA2443" t="s">
        <v>16834</v>
      </c>
      <c r="AB2443" t="s">
        <v>6988</v>
      </c>
      <c r="AC2443" t="s">
        <v>3757</v>
      </c>
      <c r="AD2443" t="s">
        <v>1768</v>
      </c>
      <c r="AE2443" t="s">
        <v>1785</v>
      </c>
      <c r="AF2443" t="s">
        <v>16835</v>
      </c>
    </row>
    <row r="2444" spans="1:33" x14ac:dyDescent="0.3">
      <c r="A2444" t="s">
        <v>865</v>
      </c>
      <c r="B2444" t="s">
        <v>1799</v>
      </c>
      <c r="C2444" t="s">
        <v>3894</v>
      </c>
      <c r="E2444" t="s">
        <v>1770</v>
      </c>
      <c r="G2444" t="s">
        <v>16836</v>
      </c>
      <c r="H2444" t="s">
        <v>1801</v>
      </c>
      <c r="I2444" t="s">
        <v>16837</v>
      </c>
      <c r="J2444" t="s">
        <v>16838</v>
      </c>
      <c r="K2444" t="s">
        <v>3894</v>
      </c>
      <c r="L2444" t="s">
        <v>1831</v>
      </c>
      <c r="M2444" t="s">
        <v>1815</v>
      </c>
      <c r="N2444" t="s">
        <v>1424</v>
      </c>
      <c r="O2444" t="s">
        <v>16839</v>
      </c>
      <c r="Q2444" t="s">
        <v>16840</v>
      </c>
      <c r="S2444" t="s">
        <v>16841</v>
      </c>
      <c r="U2444" t="s">
        <v>1783</v>
      </c>
      <c r="V2444" t="s">
        <v>2031</v>
      </c>
      <c r="W2444" t="s">
        <v>1770</v>
      </c>
      <c r="Y2444" t="s">
        <v>1815</v>
      </c>
      <c r="Z2444" t="s">
        <v>1831</v>
      </c>
      <c r="AA2444" t="s">
        <v>16839</v>
      </c>
      <c r="AB2444" t="s">
        <v>1424</v>
      </c>
      <c r="AC2444" t="s">
        <v>16836</v>
      </c>
      <c r="AD2444" t="s">
        <v>1799</v>
      </c>
      <c r="AE2444" t="s">
        <v>3902</v>
      </c>
      <c r="AF2444" t="s">
        <v>16842</v>
      </c>
      <c r="AG2444" t="s">
        <v>1787</v>
      </c>
    </row>
    <row r="2445" spans="1:33" x14ac:dyDescent="0.3">
      <c r="A2445" t="s">
        <v>867</v>
      </c>
      <c r="B2445" t="s">
        <v>1768</v>
      </c>
      <c r="C2445" t="s">
        <v>1769</v>
      </c>
      <c r="E2445" t="s">
        <v>1770</v>
      </c>
      <c r="F2445" t="s">
        <v>2467</v>
      </c>
      <c r="G2445" t="s">
        <v>5625</v>
      </c>
      <c r="H2445" t="s">
        <v>1773</v>
      </c>
      <c r="I2445" t="s">
        <v>5616</v>
      </c>
      <c r="J2445" t="s">
        <v>5626</v>
      </c>
      <c r="K2445" t="s">
        <v>1769</v>
      </c>
      <c r="U2445" t="s">
        <v>1783</v>
      </c>
      <c r="V2445" t="s">
        <v>2031</v>
      </c>
      <c r="W2445" t="s">
        <v>1770</v>
      </c>
      <c r="AC2445" t="s">
        <v>5625</v>
      </c>
      <c r="AD2445" t="s">
        <v>1768</v>
      </c>
      <c r="AE2445" t="s">
        <v>1785</v>
      </c>
      <c r="AG2445" t="s">
        <v>1787</v>
      </c>
    </row>
    <row r="2446" spans="1:33" x14ac:dyDescent="0.3">
      <c r="A2446" t="s">
        <v>869</v>
      </c>
      <c r="B2446" t="s">
        <v>1768</v>
      </c>
      <c r="C2446" t="s">
        <v>1769</v>
      </c>
      <c r="E2446" t="s">
        <v>1770</v>
      </c>
      <c r="F2446" t="s">
        <v>2265</v>
      </c>
      <c r="G2446" t="s">
        <v>16843</v>
      </c>
      <c r="H2446" t="s">
        <v>1773</v>
      </c>
      <c r="I2446" t="s">
        <v>2604</v>
      </c>
      <c r="J2446" t="s">
        <v>16844</v>
      </c>
      <c r="K2446" t="s">
        <v>1769</v>
      </c>
      <c r="L2446" t="s">
        <v>3264</v>
      </c>
      <c r="M2446" t="s">
        <v>3265</v>
      </c>
      <c r="N2446" t="s">
        <v>3266</v>
      </c>
      <c r="O2446" t="s">
        <v>16845</v>
      </c>
      <c r="Q2446" t="s">
        <v>16846</v>
      </c>
      <c r="S2446" t="s">
        <v>16847</v>
      </c>
      <c r="U2446" t="s">
        <v>1783</v>
      </c>
      <c r="V2446" t="s">
        <v>2031</v>
      </c>
      <c r="W2446" t="s">
        <v>1770</v>
      </c>
      <c r="Y2446" t="s">
        <v>3265</v>
      </c>
      <c r="Z2446" t="s">
        <v>3264</v>
      </c>
      <c r="AA2446" t="s">
        <v>16845</v>
      </c>
      <c r="AB2446" t="s">
        <v>3266</v>
      </c>
      <c r="AC2446" t="s">
        <v>16843</v>
      </c>
      <c r="AD2446" t="s">
        <v>1768</v>
      </c>
      <c r="AE2446" t="s">
        <v>1785</v>
      </c>
      <c r="AG2446" t="s">
        <v>1787</v>
      </c>
    </row>
    <row r="2447" spans="1:33" x14ac:dyDescent="0.3">
      <c r="A2447" t="s">
        <v>871</v>
      </c>
      <c r="B2447" t="s">
        <v>1768</v>
      </c>
      <c r="C2447" t="s">
        <v>1769</v>
      </c>
      <c r="E2447" t="s">
        <v>1770</v>
      </c>
      <c r="F2447" t="s">
        <v>16848</v>
      </c>
      <c r="G2447" t="s">
        <v>14244</v>
      </c>
      <c r="H2447" t="s">
        <v>1773</v>
      </c>
      <c r="I2447" t="s">
        <v>2604</v>
      </c>
      <c r="J2447" t="s">
        <v>16849</v>
      </c>
      <c r="K2447" t="s">
        <v>1769</v>
      </c>
      <c r="L2447" t="s">
        <v>4918</v>
      </c>
      <c r="M2447" t="s">
        <v>1815</v>
      </c>
      <c r="N2447" t="s">
        <v>1816</v>
      </c>
      <c r="O2447" t="s">
        <v>16850</v>
      </c>
      <c r="S2447" t="s">
        <v>16851</v>
      </c>
      <c r="U2447" t="s">
        <v>1783</v>
      </c>
      <c r="V2447" t="s">
        <v>2031</v>
      </c>
      <c r="W2447" t="s">
        <v>1770</v>
      </c>
      <c r="Y2447" t="s">
        <v>1815</v>
      </c>
      <c r="Z2447" t="s">
        <v>4918</v>
      </c>
      <c r="AA2447" t="s">
        <v>16850</v>
      </c>
      <c r="AB2447" t="s">
        <v>1816</v>
      </c>
      <c r="AC2447" t="s">
        <v>14244</v>
      </c>
      <c r="AD2447" t="s">
        <v>1768</v>
      </c>
      <c r="AE2447" t="s">
        <v>1785</v>
      </c>
      <c r="AG2447" t="s">
        <v>1787</v>
      </c>
    </row>
    <row r="2448" spans="1:33" x14ac:dyDescent="0.3">
      <c r="A2448" t="s">
        <v>873</v>
      </c>
      <c r="B2448" t="s">
        <v>1768</v>
      </c>
      <c r="C2448" t="s">
        <v>1769</v>
      </c>
      <c r="E2448" t="s">
        <v>1770</v>
      </c>
      <c r="F2448" t="s">
        <v>4200</v>
      </c>
      <c r="G2448" t="s">
        <v>13134</v>
      </c>
      <c r="H2448" t="s">
        <v>1773</v>
      </c>
      <c r="I2448" t="s">
        <v>2604</v>
      </c>
      <c r="J2448" t="s">
        <v>13135</v>
      </c>
      <c r="K2448" t="s">
        <v>1769</v>
      </c>
      <c r="U2448" t="s">
        <v>1783</v>
      </c>
      <c r="V2448" t="s">
        <v>2031</v>
      </c>
      <c r="W2448" t="s">
        <v>1770</v>
      </c>
      <c r="AC2448" t="s">
        <v>13134</v>
      </c>
      <c r="AD2448" t="s">
        <v>1768</v>
      </c>
      <c r="AE2448" t="s">
        <v>1785</v>
      </c>
      <c r="AG2448" t="s">
        <v>1787</v>
      </c>
    </row>
    <row r="2449" spans="1:33" x14ac:dyDescent="0.3">
      <c r="A2449" t="s">
        <v>16852</v>
      </c>
      <c r="B2449" t="s">
        <v>1799</v>
      </c>
      <c r="E2449" t="s">
        <v>1770</v>
      </c>
      <c r="F2449" t="s">
        <v>6993</v>
      </c>
      <c r="G2449" t="s">
        <v>16853</v>
      </c>
      <c r="H2449" t="s">
        <v>1801</v>
      </c>
      <c r="I2449" t="s">
        <v>16854</v>
      </c>
      <c r="J2449" t="s">
        <v>16855</v>
      </c>
      <c r="L2449" t="s">
        <v>1980</v>
      </c>
      <c r="M2449" t="s">
        <v>1981</v>
      </c>
      <c r="N2449" t="s">
        <v>3962</v>
      </c>
      <c r="O2449" t="s">
        <v>16856</v>
      </c>
      <c r="U2449" t="s">
        <v>1783</v>
      </c>
      <c r="V2449" t="s">
        <v>4079</v>
      </c>
      <c r="W2449" t="s">
        <v>1770</v>
      </c>
      <c r="Y2449" t="s">
        <v>1981</v>
      </c>
      <c r="Z2449" t="s">
        <v>1980</v>
      </c>
      <c r="AA2449" t="s">
        <v>16856</v>
      </c>
      <c r="AB2449" t="s">
        <v>3962</v>
      </c>
      <c r="AC2449" t="s">
        <v>16853</v>
      </c>
      <c r="AD2449" t="s">
        <v>1799</v>
      </c>
    </row>
    <row r="2450" spans="1:33" x14ac:dyDescent="0.3">
      <c r="A2450" t="s">
        <v>875</v>
      </c>
      <c r="B2450" t="s">
        <v>1768</v>
      </c>
      <c r="C2450" t="s">
        <v>1769</v>
      </c>
      <c r="E2450" t="s">
        <v>1770</v>
      </c>
      <c r="F2450" t="s">
        <v>3468</v>
      </c>
      <c r="G2450" t="s">
        <v>13193</v>
      </c>
      <c r="H2450" t="s">
        <v>1773</v>
      </c>
      <c r="I2450" t="s">
        <v>2604</v>
      </c>
      <c r="J2450" t="s">
        <v>13194</v>
      </c>
      <c r="K2450" t="s">
        <v>1769</v>
      </c>
      <c r="L2450" t="s">
        <v>3497</v>
      </c>
      <c r="M2450" t="s">
        <v>3498</v>
      </c>
      <c r="N2450" t="s">
        <v>3499</v>
      </c>
      <c r="O2450" t="s">
        <v>16857</v>
      </c>
      <c r="Q2450" t="s">
        <v>16858</v>
      </c>
      <c r="S2450" t="s">
        <v>16859</v>
      </c>
      <c r="U2450" t="s">
        <v>1783</v>
      </c>
      <c r="V2450" t="s">
        <v>2031</v>
      </c>
      <c r="W2450" t="s">
        <v>1770</v>
      </c>
      <c r="Y2450" t="s">
        <v>3498</v>
      </c>
      <c r="Z2450" t="s">
        <v>3497</v>
      </c>
      <c r="AA2450" t="s">
        <v>16857</v>
      </c>
      <c r="AB2450" t="s">
        <v>3499</v>
      </c>
      <c r="AC2450" t="s">
        <v>13193</v>
      </c>
      <c r="AD2450" t="s">
        <v>1768</v>
      </c>
      <c r="AE2450" t="s">
        <v>1785</v>
      </c>
      <c r="AG2450" t="s">
        <v>1787</v>
      </c>
    </row>
    <row r="2451" spans="1:33" x14ac:dyDescent="0.3">
      <c r="A2451" t="s">
        <v>877</v>
      </c>
      <c r="B2451" t="s">
        <v>1768</v>
      </c>
      <c r="C2451" t="s">
        <v>1769</v>
      </c>
      <c r="E2451" t="s">
        <v>1770</v>
      </c>
      <c r="F2451" t="s">
        <v>2405</v>
      </c>
      <c r="G2451" t="s">
        <v>16860</v>
      </c>
      <c r="H2451" t="s">
        <v>1773</v>
      </c>
      <c r="I2451" t="s">
        <v>2604</v>
      </c>
      <c r="J2451" t="s">
        <v>16861</v>
      </c>
      <c r="K2451" t="s">
        <v>1769</v>
      </c>
      <c r="U2451" t="s">
        <v>1783</v>
      </c>
      <c r="V2451" t="s">
        <v>2031</v>
      </c>
      <c r="W2451" t="s">
        <v>1770</v>
      </c>
      <c r="AC2451" t="s">
        <v>16860</v>
      </c>
      <c r="AD2451" t="s">
        <v>1768</v>
      </c>
      <c r="AE2451" t="s">
        <v>1785</v>
      </c>
      <c r="AG2451" t="s">
        <v>1787</v>
      </c>
    </row>
    <row r="2452" spans="1:33" x14ac:dyDescent="0.3">
      <c r="A2452" t="s">
        <v>879</v>
      </c>
      <c r="B2452" t="s">
        <v>1768</v>
      </c>
      <c r="C2452" t="s">
        <v>1769</v>
      </c>
      <c r="E2452" t="s">
        <v>1770</v>
      </c>
      <c r="F2452" t="s">
        <v>2204</v>
      </c>
      <c r="G2452" t="s">
        <v>16862</v>
      </c>
      <c r="H2452" t="s">
        <v>1773</v>
      </c>
      <c r="I2452" t="s">
        <v>2604</v>
      </c>
      <c r="J2452" t="s">
        <v>16863</v>
      </c>
      <c r="K2452" t="s">
        <v>1769</v>
      </c>
      <c r="L2452" t="s">
        <v>5199</v>
      </c>
      <c r="M2452" t="s">
        <v>5200</v>
      </c>
      <c r="N2452" t="s">
        <v>5201</v>
      </c>
      <c r="U2452" t="s">
        <v>1783</v>
      </c>
      <c r="V2452" t="s">
        <v>2031</v>
      </c>
      <c r="W2452" t="s">
        <v>1770</v>
      </c>
      <c r="Y2452" t="s">
        <v>5200</v>
      </c>
      <c r="Z2452" t="s">
        <v>5199</v>
      </c>
      <c r="AB2452" t="s">
        <v>5201</v>
      </c>
      <c r="AC2452" t="s">
        <v>16862</v>
      </c>
      <c r="AD2452" t="s">
        <v>1768</v>
      </c>
      <c r="AE2452" t="s">
        <v>1785</v>
      </c>
    </row>
    <row r="2453" spans="1:33" x14ac:dyDescent="0.3">
      <c r="A2453" t="s">
        <v>881</v>
      </c>
      <c r="B2453" t="s">
        <v>1768</v>
      </c>
      <c r="C2453" t="s">
        <v>1769</v>
      </c>
      <c r="E2453" t="s">
        <v>1770</v>
      </c>
      <c r="F2453" t="s">
        <v>9579</v>
      </c>
      <c r="G2453" t="s">
        <v>16862</v>
      </c>
      <c r="H2453" t="s">
        <v>1773</v>
      </c>
      <c r="I2453" t="s">
        <v>2604</v>
      </c>
      <c r="J2453" t="s">
        <v>16864</v>
      </c>
      <c r="K2453" t="s">
        <v>1769</v>
      </c>
      <c r="L2453" t="s">
        <v>5199</v>
      </c>
      <c r="M2453" t="s">
        <v>5200</v>
      </c>
      <c r="N2453" t="s">
        <v>5201</v>
      </c>
      <c r="U2453" t="s">
        <v>1783</v>
      </c>
      <c r="V2453" t="s">
        <v>2031</v>
      </c>
      <c r="W2453" t="s">
        <v>1770</v>
      </c>
      <c r="Y2453" t="s">
        <v>5200</v>
      </c>
      <c r="Z2453" t="s">
        <v>5199</v>
      </c>
      <c r="AB2453" t="s">
        <v>5201</v>
      </c>
      <c r="AC2453" t="s">
        <v>16862</v>
      </c>
      <c r="AD2453" t="s">
        <v>1768</v>
      </c>
      <c r="AE2453" t="s">
        <v>1785</v>
      </c>
      <c r="AG2453" t="s">
        <v>1787</v>
      </c>
    </row>
    <row r="2454" spans="1:33" x14ac:dyDescent="0.3">
      <c r="A2454" t="s">
        <v>883</v>
      </c>
      <c r="B2454" t="s">
        <v>1768</v>
      </c>
      <c r="C2454" t="s">
        <v>1769</v>
      </c>
      <c r="E2454" t="s">
        <v>1770</v>
      </c>
      <c r="F2454" t="s">
        <v>3261</v>
      </c>
      <c r="G2454" t="s">
        <v>16865</v>
      </c>
      <c r="H2454" t="s">
        <v>1773</v>
      </c>
      <c r="I2454" t="s">
        <v>2604</v>
      </c>
      <c r="J2454" t="s">
        <v>16866</v>
      </c>
      <c r="K2454" t="s">
        <v>1769</v>
      </c>
      <c r="L2454" t="s">
        <v>5199</v>
      </c>
      <c r="M2454" t="s">
        <v>5200</v>
      </c>
      <c r="N2454" t="s">
        <v>5201</v>
      </c>
      <c r="O2454" t="s">
        <v>16867</v>
      </c>
      <c r="U2454" t="s">
        <v>1783</v>
      </c>
      <c r="V2454" t="s">
        <v>2031</v>
      </c>
      <c r="W2454" t="s">
        <v>1770</v>
      </c>
      <c r="Y2454" t="s">
        <v>5200</v>
      </c>
      <c r="Z2454" t="s">
        <v>5199</v>
      </c>
      <c r="AA2454" t="s">
        <v>16867</v>
      </c>
      <c r="AB2454" t="s">
        <v>5201</v>
      </c>
      <c r="AC2454" t="s">
        <v>16865</v>
      </c>
      <c r="AD2454" t="s">
        <v>1768</v>
      </c>
      <c r="AE2454" t="s">
        <v>1785</v>
      </c>
      <c r="AG2454" t="s">
        <v>1787</v>
      </c>
    </row>
    <row r="2455" spans="1:33" x14ac:dyDescent="0.3">
      <c r="A2455" t="s">
        <v>885</v>
      </c>
      <c r="B2455" t="s">
        <v>1768</v>
      </c>
      <c r="C2455" t="s">
        <v>1769</v>
      </c>
      <c r="E2455" t="s">
        <v>1770</v>
      </c>
      <c r="F2455" t="s">
        <v>1789</v>
      </c>
      <c r="G2455" t="s">
        <v>16868</v>
      </c>
      <c r="H2455" t="s">
        <v>1773</v>
      </c>
      <c r="I2455" t="s">
        <v>2604</v>
      </c>
      <c r="J2455" t="s">
        <v>16869</v>
      </c>
      <c r="K2455" t="s">
        <v>1769</v>
      </c>
      <c r="L2455" t="s">
        <v>3126</v>
      </c>
      <c r="M2455" t="s">
        <v>3127</v>
      </c>
      <c r="N2455" t="s">
        <v>3128</v>
      </c>
      <c r="O2455" t="s">
        <v>16870</v>
      </c>
      <c r="S2455" t="s">
        <v>4385</v>
      </c>
      <c r="U2455" t="s">
        <v>1783</v>
      </c>
      <c r="V2455" t="s">
        <v>2031</v>
      </c>
      <c r="W2455" t="s">
        <v>1770</v>
      </c>
      <c r="Y2455" t="s">
        <v>3127</v>
      </c>
      <c r="Z2455" t="s">
        <v>3126</v>
      </c>
      <c r="AA2455" t="s">
        <v>16870</v>
      </c>
      <c r="AB2455" t="s">
        <v>3128</v>
      </c>
      <c r="AC2455" t="s">
        <v>16868</v>
      </c>
      <c r="AD2455" t="s">
        <v>1768</v>
      </c>
      <c r="AE2455" t="s">
        <v>1785</v>
      </c>
      <c r="AG2455" t="s">
        <v>1787</v>
      </c>
    </row>
    <row r="2456" spans="1:33" x14ac:dyDescent="0.3">
      <c r="A2456" t="s">
        <v>887</v>
      </c>
      <c r="B2456" t="s">
        <v>1768</v>
      </c>
      <c r="C2456" t="s">
        <v>1769</v>
      </c>
      <c r="E2456" t="s">
        <v>1770</v>
      </c>
      <c r="F2456" t="s">
        <v>2493</v>
      </c>
      <c r="G2456" t="s">
        <v>8537</v>
      </c>
      <c r="H2456" t="s">
        <v>1773</v>
      </c>
      <c r="I2456" t="s">
        <v>2770</v>
      </c>
      <c r="J2456" t="s">
        <v>13027</v>
      </c>
      <c r="K2456" t="s">
        <v>1769</v>
      </c>
      <c r="L2456" t="s">
        <v>2772</v>
      </c>
      <c r="M2456" t="s">
        <v>2773</v>
      </c>
      <c r="N2456" t="s">
        <v>2774</v>
      </c>
      <c r="O2456" t="s">
        <v>13028</v>
      </c>
      <c r="S2456" t="s">
        <v>3906</v>
      </c>
      <c r="U2456" t="s">
        <v>1783</v>
      </c>
      <c r="V2456" t="s">
        <v>2031</v>
      </c>
      <c r="W2456" t="s">
        <v>1770</v>
      </c>
      <c r="Y2456" t="s">
        <v>2773</v>
      </c>
      <c r="Z2456" t="s">
        <v>2772</v>
      </c>
      <c r="AA2456" t="s">
        <v>13028</v>
      </c>
      <c r="AB2456" t="s">
        <v>2774</v>
      </c>
      <c r="AC2456" t="s">
        <v>8537</v>
      </c>
      <c r="AD2456" t="s">
        <v>1768</v>
      </c>
      <c r="AE2456" t="s">
        <v>1785</v>
      </c>
      <c r="AG2456" t="s">
        <v>1787</v>
      </c>
    </row>
    <row r="2457" spans="1:33" x14ac:dyDescent="0.3">
      <c r="A2457" t="s">
        <v>889</v>
      </c>
      <c r="B2457" t="s">
        <v>1768</v>
      </c>
      <c r="C2457" t="s">
        <v>1769</v>
      </c>
      <c r="E2457" t="s">
        <v>1770</v>
      </c>
      <c r="F2457" t="s">
        <v>2806</v>
      </c>
      <c r="G2457" t="s">
        <v>16871</v>
      </c>
      <c r="H2457" t="s">
        <v>1773</v>
      </c>
      <c r="I2457" t="s">
        <v>2501</v>
      </c>
      <c r="J2457" t="s">
        <v>16872</v>
      </c>
      <c r="K2457" t="s">
        <v>1769</v>
      </c>
      <c r="U2457" t="s">
        <v>1783</v>
      </c>
      <c r="V2457" t="s">
        <v>2031</v>
      </c>
      <c r="W2457" t="s">
        <v>1770</v>
      </c>
      <c r="AC2457" t="s">
        <v>16871</v>
      </c>
      <c r="AD2457" t="s">
        <v>1768</v>
      </c>
      <c r="AE2457" t="s">
        <v>1785</v>
      </c>
      <c r="AG2457" t="s">
        <v>1787</v>
      </c>
    </row>
    <row r="2458" spans="1:33" x14ac:dyDescent="0.3">
      <c r="A2458" t="s">
        <v>891</v>
      </c>
      <c r="B2458" t="s">
        <v>1768</v>
      </c>
      <c r="C2458" t="s">
        <v>1769</v>
      </c>
      <c r="E2458" t="s">
        <v>1770</v>
      </c>
      <c r="F2458" t="s">
        <v>6129</v>
      </c>
      <c r="G2458" t="s">
        <v>16873</v>
      </c>
      <c r="H2458" t="s">
        <v>1791</v>
      </c>
      <c r="I2458" t="s">
        <v>2501</v>
      </c>
      <c r="J2458" t="s">
        <v>16874</v>
      </c>
      <c r="K2458" t="s">
        <v>1769</v>
      </c>
      <c r="U2458" t="s">
        <v>1783</v>
      </c>
      <c r="V2458" t="s">
        <v>2031</v>
      </c>
      <c r="W2458" t="s">
        <v>1770</v>
      </c>
      <c r="AC2458" t="s">
        <v>16873</v>
      </c>
      <c r="AD2458" t="s">
        <v>1768</v>
      </c>
      <c r="AE2458" t="s">
        <v>1785</v>
      </c>
      <c r="AG2458" t="s">
        <v>1787</v>
      </c>
    </row>
    <row r="2459" spans="1:33" x14ac:dyDescent="0.3">
      <c r="A2459" t="s">
        <v>16875</v>
      </c>
      <c r="B2459" t="s">
        <v>1768</v>
      </c>
      <c r="E2459" t="s">
        <v>1770</v>
      </c>
      <c r="F2459" t="s">
        <v>2265</v>
      </c>
      <c r="G2459" t="s">
        <v>16876</v>
      </c>
      <c r="H2459" t="s">
        <v>1773</v>
      </c>
      <c r="I2459" t="s">
        <v>2604</v>
      </c>
      <c r="J2459" t="s">
        <v>16877</v>
      </c>
      <c r="L2459" t="s">
        <v>5199</v>
      </c>
      <c r="M2459" t="s">
        <v>5200</v>
      </c>
      <c r="N2459" t="s">
        <v>5201</v>
      </c>
      <c r="O2459" t="s">
        <v>16878</v>
      </c>
      <c r="U2459" t="s">
        <v>1783</v>
      </c>
      <c r="V2459" t="s">
        <v>1858</v>
      </c>
      <c r="W2459" t="s">
        <v>1770</v>
      </c>
      <c r="Y2459" t="s">
        <v>5200</v>
      </c>
      <c r="Z2459" t="s">
        <v>5199</v>
      </c>
      <c r="AA2459" t="s">
        <v>16878</v>
      </c>
      <c r="AB2459" t="s">
        <v>5201</v>
      </c>
      <c r="AC2459" t="s">
        <v>16876</v>
      </c>
      <c r="AD2459" t="s">
        <v>1768</v>
      </c>
      <c r="AF2459" t="s">
        <v>16879</v>
      </c>
    </row>
    <row r="2460" spans="1:33" x14ac:dyDescent="0.3">
      <c r="A2460" t="s">
        <v>16880</v>
      </c>
      <c r="B2460" t="s">
        <v>1768</v>
      </c>
      <c r="E2460" t="s">
        <v>1770</v>
      </c>
      <c r="F2460" t="s">
        <v>3251</v>
      </c>
      <c r="G2460" t="s">
        <v>15402</v>
      </c>
      <c r="H2460" t="s">
        <v>1773</v>
      </c>
      <c r="I2460" t="s">
        <v>16881</v>
      </c>
      <c r="J2460" t="s">
        <v>16882</v>
      </c>
      <c r="L2460" t="s">
        <v>16883</v>
      </c>
      <c r="M2460" t="s">
        <v>3255</v>
      </c>
      <c r="N2460" t="s">
        <v>16884</v>
      </c>
      <c r="O2460" t="s">
        <v>16885</v>
      </c>
      <c r="S2460" t="s">
        <v>16886</v>
      </c>
      <c r="U2460" t="s">
        <v>1783</v>
      </c>
      <c r="V2460" t="s">
        <v>4079</v>
      </c>
      <c r="W2460" t="s">
        <v>1770</v>
      </c>
      <c r="Y2460" t="s">
        <v>3255</v>
      </c>
      <c r="Z2460" t="s">
        <v>16883</v>
      </c>
      <c r="AA2460" t="s">
        <v>16885</v>
      </c>
      <c r="AB2460" t="s">
        <v>16884</v>
      </c>
      <c r="AC2460" t="s">
        <v>15402</v>
      </c>
      <c r="AD2460" t="s">
        <v>1768</v>
      </c>
      <c r="AF2460" t="s">
        <v>16887</v>
      </c>
    </row>
    <row r="2461" spans="1:33" x14ac:dyDescent="0.3">
      <c r="A2461" t="s">
        <v>893</v>
      </c>
      <c r="B2461" t="s">
        <v>1768</v>
      </c>
      <c r="C2461" t="s">
        <v>1769</v>
      </c>
      <c r="E2461" t="s">
        <v>1770</v>
      </c>
      <c r="F2461" t="s">
        <v>2265</v>
      </c>
      <c r="G2461" t="s">
        <v>16876</v>
      </c>
      <c r="H2461" t="s">
        <v>1773</v>
      </c>
      <c r="I2461" t="s">
        <v>2604</v>
      </c>
      <c r="J2461" t="s">
        <v>16888</v>
      </c>
      <c r="K2461" t="s">
        <v>1769</v>
      </c>
      <c r="U2461" t="s">
        <v>1783</v>
      </c>
      <c r="V2461" t="s">
        <v>2031</v>
      </c>
      <c r="W2461" t="s">
        <v>1770</v>
      </c>
      <c r="AC2461" t="s">
        <v>16876</v>
      </c>
      <c r="AD2461" t="s">
        <v>1768</v>
      </c>
      <c r="AE2461" t="s">
        <v>1785</v>
      </c>
      <c r="AG2461" t="s">
        <v>1787</v>
      </c>
    </row>
    <row r="2462" spans="1:33" x14ac:dyDescent="0.3">
      <c r="A2462" t="s">
        <v>895</v>
      </c>
      <c r="B2462" t="s">
        <v>1768</v>
      </c>
      <c r="C2462" t="s">
        <v>1769</v>
      </c>
      <c r="E2462" t="s">
        <v>1770</v>
      </c>
      <c r="F2462" t="s">
        <v>15885</v>
      </c>
      <c r="G2462" t="s">
        <v>16889</v>
      </c>
      <c r="H2462" t="s">
        <v>1773</v>
      </c>
      <c r="I2462" t="s">
        <v>2501</v>
      </c>
      <c r="J2462" t="s">
        <v>16890</v>
      </c>
      <c r="K2462" t="s">
        <v>1769</v>
      </c>
      <c r="L2462" t="s">
        <v>4778</v>
      </c>
      <c r="M2462" t="s">
        <v>2832</v>
      </c>
      <c r="N2462" t="s">
        <v>4779</v>
      </c>
      <c r="O2462" t="s">
        <v>16891</v>
      </c>
      <c r="U2462" t="s">
        <v>1783</v>
      </c>
      <c r="V2462" t="s">
        <v>2031</v>
      </c>
      <c r="W2462" t="s">
        <v>1770</v>
      </c>
      <c r="Y2462" t="s">
        <v>2832</v>
      </c>
      <c r="Z2462" t="s">
        <v>4778</v>
      </c>
      <c r="AA2462" t="s">
        <v>16891</v>
      </c>
      <c r="AB2462" t="s">
        <v>4779</v>
      </c>
      <c r="AC2462" t="s">
        <v>16889</v>
      </c>
      <c r="AD2462" t="s">
        <v>1768</v>
      </c>
      <c r="AE2462" t="s">
        <v>1785</v>
      </c>
      <c r="AG2462" t="s">
        <v>1787</v>
      </c>
    </row>
    <row r="2463" spans="1:33" x14ac:dyDescent="0.3">
      <c r="A2463" t="s">
        <v>897</v>
      </c>
      <c r="B2463" t="s">
        <v>1768</v>
      </c>
      <c r="C2463" t="s">
        <v>1769</v>
      </c>
      <c r="E2463" t="s">
        <v>1770</v>
      </c>
      <c r="F2463" t="s">
        <v>4428</v>
      </c>
      <c r="G2463" t="s">
        <v>16892</v>
      </c>
      <c r="H2463" t="s">
        <v>1791</v>
      </c>
      <c r="I2463" t="s">
        <v>2501</v>
      </c>
      <c r="J2463" t="s">
        <v>16893</v>
      </c>
      <c r="K2463" t="s">
        <v>1769</v>
      </c>
      <c r="U2463" t="s">
        <v>1783</v>
      </c>
      <c r="V2463" t="s">
        <v>2031</v>
      </c>
      <c r="W2463" t="s">
        <v>1770</v>
      </c>
      <c r="AC2463" t="s">
        <v>16892</v>
      </c>
      <c r="AD2463" t="s">
        <v>1768</v>
      </c>
      <c r="AE2463" t="s">
        <v>1785</v>
      </c>
      <c r="AG2463" t="s">
        <v>1787</v>
      </c>
    </row>
    <row r="2464" spans="1:33" x14ac:dyDescent="0.3">
      <c r="A2464" t="s">
        <v>899</v>
      </c>
      <c r="B2464" t="s">
        <v>1768</v>
      </c>
      <c r="C2464" t="s">
        <v>1769</v>
      </c>
      <c r="E2464" t="s">
        <v>1770</v>
      </c>
      <c r="F2464" t="s">
        <v>16894</v>
      </c>
      <c r="G2464" t="s">
        <v>16895</v>
      </c>
      <c r="H2464" t="s">
        <v>1773</v>
      </c>
      <c r="I2464" t="s">
        <v>2501</v>
      </c>
      <c r="J2464" t="s">
        <v>16896</v>
      </c>
      <c r="K2464" t="s">
        <v>1769</v>
      </c>
      <c r="U2464" t="s">
        <v>1783</v>
      </c>
      <c r="V2464" t="s">
        <v>2031</v>
      </c>
      <c r="W2464" t="s">
        <v>1770</v>
      </c>
      <c r="AC2464" t="s">
        <v>16895</v>
      </c>
      <c r="AD2464" t="s">
        <v>1768</v>
      </c>
      <c r="AE2464" t="s">
        <v>1785</v>
      </c>
      <c r="AG2464" t="s">
        <v>1787</v>
      </c>
    </row>
    <row r="2465" spans="1:33" x14ac:dyDescent="0.3">
      <c r="A2465" t="s">
        <v>901</v>
      </c>
      <c r="B2465" t="s">
        <v>1799</v>
      </c>
      <c r="C2465" t="s">
        <v>1769</v>
      </c>
      <c r="E2465" t="s">
        <v>1770</v>
      </c>
      <c r="G2465" t="s">
        <v>2883</v>
      </c>
      <c r="H2465" t="s">
        <v>1801</v>
      </c>
      <c r="I2465" t="s">
        <v>2770</v>
      </c>
      <c r="K2465" t="s">
        <v>1769</v>
      </c>
      <c r="L2465" t="s">
        <v>2772</v>
      </c>
      <c r="M2465" t="s">
        <v>2773</v>
      </c>
      <c r="N2465" t="s">
        <v>2774</v>
      </c>
      <c r="O2465" t="s">
        <v>2775</v>
      </c>
      <c r="S2465" t="s">
        <v>3906</v>
      </c>
      <c r="U2465" t="s">
        <v>1783</v>
      </c>
      <c r="V2465" t="s">
        <v>2031</v>
      </c>
      <c r="W2465" t="s">
        <v>1770</v>
      </c>
      <c r="Y2465" t="s">
        <v>2773</v>
      </c>
      <c r="Z2465" t="s">
        <v>2772</v>
      </c>
      <c r="AA2465" t="s">
        <v>2775</v>
      </c>
      <c r="AB2465" t="s">
        <v>2774</v>
      </c>
      <c r="AC2465" t="s">
        <v>2883</v>
      </c>
      <c r="AD2465" t="s">
        <v>1799</v>
      </c>
      <c r="AE2465" t="s">
        <v>1785</v>
      </c>
      <c r="AG2465" t="s">
        <v>1787</v>
      </c>
    </row>
    <row r="2466" spans="1:33" x14ac:dyDescent="0.3">
      <c r="A2466" t="s">
        <v>903</v>
      </c>
      <c r="B2466" t="s">
        <v>1799</v>
      </c>
      <c r="C2466" t="s">
        <v>1769</v>
      </c>
      <c r="E2466" t="s">
        <v>1770</v>
      </c>
      <c r="G2466" t="s">
        <v>16897</v>
      </c>
      <c r="H2466" t="s">
        <v>1801</v>
      </c>
      <c r="I2466" t="s">
        <v>4481</v>
      </c>
      <c r="K2466" t="s">
        <v>1769</v>
      </c>
      <c r="L2466" t="s">
        <v>4483</v>
      </c>
      <c r="M2466" t="s">
        <v>3611</v>
      </c>
      <c r="N2466" t="s">
        <v>4484</v>
      </c>
      <c r="O2466" t="s">
        <v>4485</v>
      </c>
      <c r="Q2466" t="s">
        <v>16898</v>
      </c>
      <c r="S2466" t="s">
        <v>16899</v>
      </c>
      <c r="U2466" t="s">
        <v>1783</v>
      </c>
      <c r="V2466" t="s">
        <v>2031</v>
      </c>
      <c r="W2466" t="s">
        <v>1770</v>
      </c>
      <c r="Y2466" t="s">
        <v>3611</v>
      </c>
      <c r="Z2466" t="s">
        <v>4483</v>
      </c>
      <c r="AA2466" t="s">
        <v>4485</v>
      </c>
      <c r="AB2466" t="s">
        <v>4484</v>
      </c>
      <c r="AC2466" t="s">
        <v>16897</v>
      </c>
      <c r="AD2466" t="s">
        <v>1799</v>
      </c>
      <c r="AE2466" t="s">
        <v>1785</v>
      </c>
      <c r="AF2466" t="s">
        <v>16900</v>
      </c>
      <c r="AG2466" t="s">
        <v>1787</v>
      </c>
    </row>
    <row r="2467" spans="1:33" x14ac:dyDescent="0.3">
      <c r="A2467" t="s">
        <v>16901</v>
      </c>
      <c r="B2467" t="s">
        <v>1768</v>
      </c>
      <c r="C2467" t="s">
        <v>1769</v>
      </c>
      <c r="E2467" t="s">
        <v>1770</v>
      </c>
      <c r="F2467" t="s">
        <v>2063</v>
      </c>
      <c r="G2467" t="s">
        <v>16804</v>
      </c>
      <c r="H2467" t="s">
        <v>1773</v>
      </c>
      <c r="I2467" t="s">
        <v>4481</v>
      </c>
      <c r="J2467" t="s">
        <v>16902</v>
      </c>
      <c r="K2467" t="s">
        <v>1769</v>
      </c>
      <c r="S2467" t="s">
        <v>16903</v>
      </c>
      <c r="U2467" t="s">
        <v>1783</v>
      </c>
      <c r="V2467" t="s">
        <v>2031</v>
      </c>
      <c r="W2467" t="s">
        <v>1770</v>
      </c>
      <c r="AC2467" t="s">
        <v>16804</v>
      </c>
      <c r="AD2467" t="s">
        <v>1768</v>
      </c>
      <c r="AE2467" t="s">
        <v>1785</v>
      </c>
      <c r="AG2467" t="s">
        <v>1787</v>
      </c>
    </row>
    <row r="2468" spans="1:33" x14ac:dyDescent="0.3">
      <c r="A2468" t="s">
        <v>905</v>
      </c>
      <c r="B2468" t="s">
        <v>1768</v>
      </c>
      <c r="C2468" t="s">
        <v>2205</v>
      </c>
      <c r="E2468" t="s">
        <v>1770</v>
      </c>
      <c r="F2468" t="s">
        <v>2265</v>
      </c>
      <c r="G2468" t="s">
        <v>16904</v>
      </c>
      <c r="H2468" t="s">
        <v>1773</v>
      </c>
      <c r="I2468" t="s">
        <v>8086</v>
      </c>
      <c r="J2468" t="s">
        <v>16905</v>
      </c>
      <c r="K2468" t="s">
        <v>2205</v>
      </c>
      <c r="U2468" t="s">
        <v>1783</v>
      </c>
      <c r="V2468" t="s">
        <v>2031</v>
      </c>
      <c r="W2468" t="s">
        <v>1770</v>
      </c>
      <c r="AC2468" t="s">
        <v>16904</v>
      </c>
      <c r="AD2468" t="s">
        <v>1768</v>
      </c>
      <c r="AE2468" t="s">
        <v>2211</v>
      </c>
      <c r="AG2468" t="s">
        <v>1787</v>
      </c>
    </row>
    <row r="2469" spans="1:33" x14ac:dyDescent="0.3">
      <c r="A2469" t="s">
        <v>907</v>
      </c>
      <c r="B2469" t="s">
        <v>1768</v>
      </c>
      <c r="C2469" t="s">
        <v>2205</v>
      </c>
      <c r="E2469" t="s">
        <v>1770</v>
      </c>
      <c r="F2469" t="s">
        <v>2286</v>
      </c>
      <c r="G2469" t="s">
        <v>16906</v>
      </c>
      <c r="H2469" t="s">
        <v>1773</v>
      </c>
      <c r="I2469" t="s">
        <v>8086</v>
      </c>
      <c r="J2469" t="s">
        <v>16907</v>
      </c>
      <c r="K2469" t="s">
        <v>2205</v>
      </c>
      <c r="L2469" t="s">
        <v>2046</v>
      </c>
      <c r="M2469" t="s">
        <v>2047</v>
      </c>
      <c r="N2469" t="s">
        <v>2253</v>
      </c>
      <c r="O2469" t="s">
        <v>16908</v>
      </c>
      <c r="S2469" t="s">
        <v>16909</v>
      </c>
      <c r="U2469" t="s">
        <v>1783</v>
      </c>
      <c r="V2469" t="s">
        <v>2031</v>
      </c>
      <c r="W2469" t="s">
        <v>1770</v>
      </c>
      <c r="Y2469" t="s">
        <v>2047</v>
      </c>
      <c r="Z2469" t="s">
        <v>2046</v>
      </c>
      <c r="AA2469" t="s">
        <v>16908</v>
      </c>
      <c r="AB2469" t="s">
        <v>2253</v>
      </c>
      <c r="AC2469" t="s">
        <v>16906</v>
      </c>
      <c r="AD2469" t="s">
        <v>1768</v>
      </c>
      <c r="AE2469" t="s">
        <v>2211</v>
      </c>
      <c r="AG2469" t="s">
        <v>1787</v>
      </c>
    </row>
    <row r="2470" spans="1:33" x14ac:dyDescent="0.3">
      <c r="A2470" t="s">
        <v>909</v>
      </c>
      <c r="B2470" t="s">
        <v>1768</v>
      </c>
      <c r="C2470" t="s">
        <v>1769</v>
      </c>
      <c r="E2470" t="s">
        <v>1770</v>
      </c>
      <c r="F2470" t="s">
        <v>16910</v>
      </c>
      <c r="G2470" t="s">
        <v>16911</v>
      </c>
      <c r="H2470" t="s">
        <v>1773</v>
      </c>
      <c r="J2470" t="s">
        <v>16912</v>
      </c>
      <c r="K2470" t="s">
        <v>1769</v>
      </c>
      <c r="L2470" t="s">
        <v>3911</v>
      </c>
      <c r="M2470" t="s">
        <v>1777</v>
      </c>
      <c r="N2470" t="s">
        <v>204</v>
      </c>
      <c r="O2470" t="s">
        <v>16913</v>
      </c>
      <c r="Q2470" t="s">
        <v>16914</v>
      </c>
      <c r="S2470" t="s">
        <v>16915</v>
      </c>
      <c r="U2470" t="s">
        <v>1783</v>
      </c>
      <c r="V2470" t="s">
        <v>2031</v>
      </c>
      <c r="W2470" t="s">
        <v>1770</v>
      </c>
      <c r="Y2470" t="s">
        <v>1777</v>
      </c>
      <c r="Z2470" t="s">
        <v>3911</v>
      </c>
      <c r="AA2470" t="s">
        <v>16913</v>
      </c>
      <c r="AB2470" t="s">
        <v>204</v>
      </c>
      <c r="AC2470" t="s">
        <v>16911</v>
      </c>
      <c r="AD2470" t="s">
        <v>1768</v>
      </c>
      <c r="AE2470" t="s">
        <v>1785</v>
      </c>
      <c r="AF2470" t="s">
        <v>16916</v>
      </c>
      <c r="AG2470" t="s">
        <v>1787</v>
      </c>
    </row>
    <row r="2471" spans="1:33" x14ac:dyDescent="0.3">
      <c r="A2471" t="s">
        <v>911</v>
      </c>
      <c r="B2471" t="s">
        <v>1768</v>
      </c>
      <c r="C2471" t="s">
        <v>1769</v>
      </c>
      <c r="E2471" t="s">
        <v>1770</v>
      </c>
      <c r="F2471" t="s">
        <v>1940</v>
      </c>
      <c r="G2471" t="s">
        <v>16917</v>
      </c>
      <c r="H2471" t="s">
        <v>1773</v>
      </c>
      <c r="I2471" t="s">
        <v>11646</v>
      </c>
      <c r="J2471" t="s">
        <v>16918</v>
      </c>
      <c r="K2471" t="s">
        <v>1769</v>
      </c>
      <c r="L2471" t="s">
        <v>16919</v>
      </c>
      <c r="M2471" t="s">
        <v>2823</v>
      </c>
      <c r="N2471" t="s">
        <v>16920</v>
      </c>
      <c r="O2471" t="s">
        <v>16921</v>
      </c>
      <c r="S2471" t="s">
        <v>16922</v>
      </c>
      <c r="U2471" t="s">
        <v>1783</v>
      </c>
      <c r="V2471" t="s">
        <v>2031</v>
      </c>
      <c r="W2471" t="s">
        <v>1770</v>
      </c>
      <c r="Y2471" t="s">
        <v>2823</v>
      </c>
      <c r="Z2471" t="s">
        <v>16919</v>
      </c>
      <c r="AA2471" t="s">
        <v>16921</v>
      </c>
      <c r="AB2471" t="s">
        <v>16920</v>
      </c>
      <c r="AC2471" t="s">
        <v>16917</v>
      </c>
      <c r="AD2471" t="s">
        <v>1768</v>
      </c>
      <c r="AE2471" t="s">
        <v>1785</v>
      </c>
      <c r="AG2471" t="s">
        <v>1787</v>
      </c>
    </row>
    <row r="2472" spans="1:33" x14ac:dyDescent="0.3">
      <c r="A2472" t="s">
        <v>16923</v>
      </c>
      <c r="B2472" t="s">
        <v>1799</v>
      </c>
      <c r="E2472" t="s">
        <v>1770</v>
      </c>
      <c r="F2472" t="s">
        <v>2159</v>
      </c>
      <c r="G2472" t="s">
        <v>16924</v>
      </c>
      <c r="H2472" t="s">
        <v>1801</v>
      </c>
      <c r="I2472" t="s">
        <v>16925</v>
      </c>
      <c r="J2472" t="s">
        <v>16926</v>
      </c>
      <c r="L2472" t="s">
        <v>16927</v>
      </c>
      <c r="M2472" t="s">
        <v>2746</v>
      </c>
      <c r="N2472" t="s">
        <v>16928</v>
      </c>
      <c r="O2472" t="s">
        <v>16929</v>
      </c>
      <c r="U2472" t="s">
        <v>1783</v>
      </c>
      <c r="V2472" t="s">
        <v>4079</v>
      </c>
      <c r="W2472" t="s">
        <v>1770</v>
      </c>
      <c r="Y2472" t="s">
        <v>2746</v>
      </c>
      <c r="Z2472" t="s">
        <v>16927</v>
      </c>
      <c r="AA2472" t="s">
        <v>16929</v>
      </c>
      <c r="AB2472" t="s">
        <v>16928</v>
      </c>
      <c r="AC2472" t="s">
        <v>16924</v>
      </c>
      <c r="AD2472" t="s">
        <v>1799</v>
      </c>
      <c r="AF2472" t="s">
        <v>16930</v>
      </c>
      <c r="AG2472" t="s">
        <v>4728</v>
      </c>
    </row>
    <row r="2473" spans="1:33" x14ac:dyDescent="0.3">
      <c r="A2473" t="s">
        <v>16931</v>
      </c>
      <c r="B2473" t="s">
        <v>1768</v>
      </c>
      <c r="C2473" t="s">
        <v>1769</v>
      </c>
      <c r="E2473" t="s">
        <v>1770</v>
      </c>
      <c r="F2473" t="s">
        <v>2063</v>
      </c>
      <c r="G2473" t="s">
        <v>4192</v>
      </c>
      <c r="H2473" t="s">
        <v>1773</v>
      </c>
      <c r="I2473" t="s">
        <v>6762</v>
      </c>
      <c r="J2473" t="s">
        <v>4194</v>
      </c>
      <c r="K2473" t="s">
        <v>1769</v>
      </c>
      <c r="L2473" t="s">
        <v>3364</v>
      </c>
      <c r="M2473" t="s">
        <v>1882</v>
      </c>
      <c r="N2473" t="s">
        <v>3365</v>
      </c>
      <c r="U2473" t="s">
        <v>1783</v>
      </c>
      <c r="V2473" t="s">
        <v>16932</v>
      </c>
      <c r="W2473" t="s">
        <v>1770</v>
      </c>
      <c r="Y2473" t="s">
        <v>1882</v>
      </c>
      <c r="Z2473" t="s">
        <v>3364</v>
      </c>
      <c r="AB2473" t="s">
        <v>3365</v>
      </c>
      <c r="AC2473" t="s">
        <v>4192</v>
      </c>
      <c r="AD2473" t="s">
        <v>1768</v>
      </c>
      <c r="AE2473" t="s">
        <v>1785</v>
      </c>
    </row>
    <row r="2474" spans="1:33" x14ac:dyDescent="0.3">
      <c r="A2474" t="s">
        <v>913</v>
      </c>
      <c r="B2474" t="s">
        <v>1768</v>
      </c>
      <c r="C2474" t="s">
        <v>1769</v>
      </c>
      <c r="E2474" t="s">
        <v>1770</v>
      </c>
      <c r="F2474" t="s">
        <v>3225</v>
      </c>
      <c r="G2474" t="s">
        <v>16933</v>
      </c>
      <c r="H2474" t="s">
        <v>1773</v>
      </c>
      <c r="I2474" t="s">
        <v>2431</v>
      </c>
      <c r="J2474" t="s">
        <v>16934</v>
      </c>
      <c r="K2474" t="s">
        <v>1769</v>
      </c>
      <c r="U2474" t="s">
        <v>1783</v>
      </c>
      <c r="V2474" t="s">
        <v>2031</v>
      </c>
      <c r="W2474" t="s">
        <v>1770</v>
      </c>
      <c r="AC2474" t="s">
        <v>16933</v>
      </c>
      <c r="AD2474" t="s">
        <v>1768</v>
      </c>
      <c r="AE2474" t="s">
        <v>1785</v>
      </c>
      <c r="AG2474" t="s">
        <v>1787</v>
      </c>
    </row>
    <row r="2475" spans="1:33" x14ac:dyDescent="0.3">
      <c r="A2475" t="s">
        <v>915</v>
      </c>
      <c r="B2475" t="s">
        <v>1768</v>
      </c>
      <c r="C2475" t="s">
        <v>2205</v>
      </c>
      <c r="E2475" t="s">
        <v>1770</v>
      </c>
      <c r="F2475" t="s">
        <v>2904</v>
      </c>
      <c r="G2475" t="s">
        <v>4471</v>
      </c>
      <c r="H2475" t="s">
        <v>1773</v>
      </c>
      <c r="I2475" t="s">
        <v>4472</v>
      </c>
      <c r="J2475" t="s">
        <v>4473</v>
      </c>
      <c r="K2475" t="s">
        <v>2205</v>
      </c>
      <c r="L2475" t="s">
        <v>3610</v>
      </c>
      <c r="M2475" t="s">
        <v>3611</v>
      </c>
      <c r="N2475" t="s">
        <v>4474</v>
      </c>
      <c r="O2475" t="s">
        <v>4475</v>
      </c>
      <c r="Q2475" t="s">
        <v>4476</v>
      </c>
      <c r="S2475" t="s">
        <v>4477</v>
      </c>
      <c r="U2475" t="s">
        <v>1783</v>
      </c>
      <c r="V2475" t="s">
        <v>2031</v>
      </c>
      <c r="W2475" t="s">
        <v>1770</v>
      </c>
      <c r="Y2475" t="s">
        <v>3611</v>
      </c>
      <c r="Z2475" t="s">
        <v>3610</v>
      </c>
      <c r="AA2475" t="s">
        <v>4475</v>
      </c>
      <c r="AB2475" t="s">
        <v>4474</v>
      </c>
      <c r="AC2475" t="s">
        <v>4471</v>
      </c>
      <c r="AD2475" t="s">
        <v>1768</v>
      </c>
      <c r="AE2475" t="s">
        <v>2211</v>
      </c>
      <c r="AF2475" t="s">
        <v>4478</v>
      </c>
      <c r="AG2475" t="s">
        <v>1787</v>
      </c>
    </row>
    <row r="2476" spans="1:33" x14ac:dyDescent="0.3">
      <c r="A2476" t="s">
        <v>917</v>
      </c>
      <c r="B2476" t="s">
        <v>1768</v>
      </c>
      <c r="C2476" t="s">
        <v>1769</v>
      </c>
      <c r="E2476" t="s">
        <v>1770</v>
      </c>
      <c r="F2476" t="s">
        <v>3167</v>
      </c>
      <c r="G2476" t="s">
        <v>16935</v>
      </c>
      <c r="H2476" t="s">
        <v>1773</v>
      </c>
      <c r="I2476" t="s">
        <v>2476</v>
      </c>
      <c r="J2476" t="s">
        <v>16936</v>
      </c>
      <c r="K2476" t="s">
        <v>1769</v>
      </c>
      <c r="L2476" t="s">
        <v>2046</v>
      </c>
      <c r="M2476" t="s">
        <v>2047</v>
      </c>
      <c r="N2476" t="s">
        <v>2478</v>
      </c>
      <c r="O2476" t="s">
        <v>16937</v>
      </c>
      <c r="U2476" t="s">
        <v>1783</v>
      </c>
      <c r="V2476" t="s">
        <v>2031</v>
      </c>
      <c r="W2476" t="s">
        <v>1770</v>
      </c>
      <c r="Y2476" t="s">
        <v>2047</v>
      </c>
      <c r="Z2476" t="s">
        <v>2046</v>
      </c>
      <c r="AA2476" t="s">
        <v>16937</v>
      </c>
      <c r="AB2476" t="s">
        <v>2478</v>
      </c>
      <c r="AC2476" t="s">
        <v>16935</v>
      </c>
      <c r="AD2476" t="s">
        <v>1768</v>
      </c>
      <c r="AE2476" t="s">
        <v>1785</v>
      </c>
      <c r="AG2476" t="s">
        <v>1787</v>
      </c>
    </row>
    <row r="2477" spans="1:33" x14ac:dyDescent="0.3">
      <c r="A2477" t="s">
        <v>919</v>
      </c>
      <c r="B2477" t="s">
        <v>1768</v>
      </c>
      <c r="C2477" t="s">
        <v>1769</v>
      </c>
      <c r="E2477" t="s">
        <v>1770</v>
      </c>
      <c r="F2477" t="s">
        <v>2806</v>
      </c>
      <c r="G2477" t="s">
        <v>16938</v>
      </c>
      <c r="H2477" t="s">
        <v>1773</v>
      </c>
      <c r="I2477" t="s">
        <v>11357</v>
      </c>
      <c r="J2477" t="s">
        <v>16939</v>
      </c>
      <c r="K2477" t="s">
        <v>1769</v>
      </c>
      <c r="U2477" t="s">
        <v>1783</v>
      </c>
      <c r="V2477" t="s">
        <v>2031</v>
      </c>
      <c r="W2477" t="s">
        <v>1770</v>
      </c>
      <c r="AC2477" t="s">
        <v>16938</v>
      </c>
      <c r="AD2477" t="s">
        <v>1768</v>
      </c>
      <c r="AE2477" t="s">
        <v>1785</v>
      </c>
      <c r="AG2477" t="s">
        <v>1787</v>
      </c>
    </row>
    <row r="2478" spans="1:33" x14ac:dyDescent="0.3">
      <c r="A2478" t="s">
        <v>921</v>
      </c>
      <c r="B2478" t="s">
        <v>1768</v>
      </c>
      <c r="C2478" t="s">
        <v>1769</v>
      </c>
      <c r="E2478" t="s">
        <v>1770</v>
      </c>
      <c r="F2478" t="s">
        <v>2286</v>
      </c>
      <c r="G2478" t="s">
        <v>16940</v>
      </c>
      <c r="H2478" t="s">
        <v>1773</v>
      </c>
      <c r="I2478" t="s">
        <v>10195</v>
      </c>
      <c r="J2478" t="s">
        <v>16941</v>
      </c>
      <c r="K2478" t="s">
        <v>1769</v>
      </c>
      <c r="L2478" t="s">
        <v>2076</v>
      </c>
      <c r="M2478" t="s">
        <v>2077</v>
      </c>
      <c r="N2478" t="s">
        <v>10197</v>
      </c>
      <c r="O2478" t="s">
        <v>16942</v>
      </c>
      <c r="S2478" t="s">
        <v>16943</v>
      </c>
      <c r="T2478" t="s">
        <v>16944</v>
      </c>
      <c r="U2478" t="s">
        <v>1783</v>
      </c>
      <c r="V2478" t="s">
        <v>2031</v>
      </c>
      <c r="W2478" t="s">
        <v>1770</v>
      </c>
      <c r="Y2478" t="s">
        <v>2077</v>
      </c>
      <c r="Z2478" t="s">
        <v>2076</v>
      </c>
      <c r="AA2478" t="s">
        <v>16942</v>
      </c>
      <c r="AB2478" t="s">
        <v>10197</v>
      </c>
      <c r="AC2478" t="s">
        <v>16940</v>
      </c>
      <c r="AD2478" t="s">
        <v>1768</v>
      </c>
      <c r="AE2478" t="s">
        <v>1785</v>
      </c>
      <c r="AG2478" t="s">
        <v>1787</v>
      </c>
    </row>
    <row r="2479" spans="1:33" x14ac:dyDescent="0.3">
      <c r="A2479" t="s">
        <v>923</v>
      </c>
      <c r="B2479" t="s">
        <v>1768</v>
      </c>
      <c r="C2479" t="s">
        <v>1769</v>
      </c>
      <c r="E2479" t="s">
        <v>1770</v>
      </c>
      <c r="F2479" t="s">
        <v>2204</v>
      </c>
      <c r="G2479" t="s">
        <v>16862</v>
      </c>
      <c r="H2479" t="s">
        <v>1773</v>
      </c>
      <c r="I2479" t="s">
        <v>2604</v>
      </c>
      <c r="J2479" t="s">
        <v>16863</v>
      </c>
      <c r="K2479" t="s">
        <v>1769</v>
      </c>
      <c r="L2479" t="s">
        <v>5199</v>
      </c>
      <c r="M2479" t="s">
        <v>5200</v>
      </c>
      <c r="N2479" t="s">
        <v>5201</v>
      </c>
      <c r="U2479" t="s">
        <v>1783</v>
      </c>
      <c r="V2479" t="s">
        <v>2031</v>
      </c>
      <c r="W2479" t="s">
        <v>1770</v>
      </c>
      <c r="Y2479" t="s">
        <v>5200</v>
      </c>
      <c r="Z2479" t="s">
        <v>5199</v>
      </c>
      <c r="AB2479" t="s">
        <v>5201</v>
      </c>
      <c r="AC2479" t="s">
        <v>16862</v>
      </c>
      <c r="AD2479" t="s">
        <v>1768</v>
      </c>
      <c r="AE2479" t="s">
        <v>1785</v>
      </c>
    </row>
    <row r="2480" spans="1:33" x14ac:dyDescent="0.3">
      <c r="A2480" t="s">
        <v>16945</v>
      </c>
      <c r="B2480" t="s">
        <v>1768</v>
      </c>
      <c r="C2480" t="s">
        <v>1996</v>
      </c>
      <c r="E2480" t="s">
        <v>1770</v>
      </c>
      <c r="F2480" t="s">
        <v>2265</v>
      </c>
      <c r="G2480" t="s">
        <v>2372</v>
      </c>
      <c r="H2480" t="s">
        <v>1773</v>
      </c>
      <c r="I2480" t="s">
        <v>2350</v>
      </c>
      <c r="J2480" t="s">
        <v>16946</v>
      </c>
      <c r="K2480" t="s">
        <v>1996</v>
      </c>
      <c r="L2480" t="s">
        <v>2046</v>
      </c>
      <c r="M2480" t="s">
        <v>2047</v>
      </c>
      <c r="N2480" t="s">
        <v>2253</v>
      </c>
      <c r="O2480" t="s">
        <v>2375</v>
      </c>
      <c r="S2480" t="s">
        <v>16947</v>
      </c>
      <c r="T2480" t="s">
        <v>2355</v>
      </c>
      <c r="U2480" t="s">
        <v>1783</v>
      </c>
      <c r="V2480" t="s">
        <v>16948</v>
      </c>
      <c r="W2480" t="s">
        <v>1770</v>
      </c>
      <c r="Y2480" t="s">
        <v>2047</v>
      </c>
      <c r="Z2480" t="s">
        <v>2046</v>
      </c>
      <c r="AA2480" t="s">
        <v>2375</v>
      </c>
      <c r="AB2480" t="s">
        <v>2253</v>
      </c>
      <c r="AC2480" t="s">
        <v>2372</v>
      </c>
      <c r="AD2480" t="s">
        <v>1768</v>
      </c>
      <c r="AE2480" t="s">
        <v>2007</v>
      </c>
    </row>
    <row r="2481" spans="1:33" x14ac:dyDescent="0.3">
      <c r="A2481" t="s">
        <v>16949</v>
      </c>
      <c r="B2481" t="s">
        <v>1768</v>
      </c>
      <c r="E2481" t="s">
        <v>1770</v>
      </c>
      <c r="F2481" t="s">
        <v>2323</v>
      </c>
      <c r="G2481" t="s">
        <v>2324</v>
      </c>
      <c r="H2481" t="s">
        <v>1773</v>
      </c>
      <c r="I2481" t="s">
        <v>2315</v>
      </c>
      <c r="J2481" t="s">
        <v>2325</v>
      </c>
      <c r="L2481" t="s">
        <v>2308</v>
      </c>
      <c r="M2481" t="s">
        <v>1962</v>
      </c>
      <c r="N2481" t="s">
        <v>3179</v>
      </c>
      <c r="O2481" t="s">
        <v>2318</v>
      </c>
      <c r="U2481" t="s">
        <v>1783</v>
      </c>
      <c r="V2481" t="s">
        <v>2031</v>
      </c>
      <c r="W2481" t="s">
        <v>1770</v>
      </c>
      <c r="Y2481" t="s">
        <v>1962</v>
      </c>
      <c r="Z2481" t="s">
        <v>2308</v>
      </c>
      <c r="AA2481" t="s">
        <v>2318</v>
      </c>
      <c r="AB2481" t="s">
        <v>3179</v>
      </c>
      <c r="AC2481" t="s">
        <v>2324</v>
      </c>
      <c r="AD2481" t="s">
        <v>1768</v>
      </c>
      <c r="AF2481" t="s">
        <v>2321</v>
      </c>
    </row>
    <row r="2482" spans="1:33" x14ac:dyDescent="0.3">
      <c r="A2482" t="s">
        <v>925</v>
      </c>
      <c r="B2482" t="s">
        <v>1768</v>
      </c>
      <c r="C2482" t="s">
        <v>1996</v>
      </c>
      <c r="E2482" t="s">
        <v>1770</v>
      </c>
      <c r="F2482" t="s">
        <v>16950</v>
      </c>
      <c r="G2482" t="s">
        <v>16951</v>
      </c>
      <c r="H2482" t="s">
        <v>1773</v>
      </c>
      <c r="I2482" t="s">
        <v>12372</v>
      </c>
      <c r="J2482" t="s">
        <v>16952</v>
      </c>
      <c r="K2482" t="s">
        <v>1996</v>
      </c>
      <c r="U2482" t="s">
        <v>1783</v>
      </c>
      <c r="V2482" t="s">
        <v>2031</v>
      </c>
      <c r="W2482" t="s">
        <v>1770</v>
      </c>
      <c r="AC2482" t="s">
        <v>16951</v>
      </c>
      <c r="AD2482" t="s">
        <v>1768</v>
      </c>
      <c r="AE2482" t="s">
        <v>2007</v>
      </c>
      <c r="AG2482" t="s">
        <v>1994</v>
      </c>
    </row>
    <row r="2483" spans="1:33" x14ac:dyDescent="0.3">
      <c r="A2483" t="s">
        <v>16953</v>
      </c>
      <c r="B2483" t="s">
        <v>1768</v>
      </c>
      <c r="E2483" t="s">
        <v>1770</v>
      </c>
      <c r="F2483" t="s">
        <v>2788</v>
      </c>
      <c r="G2483" t="s">
        <v>16954</v>
      </c>
      <c r="J2483" t="s">
        <v>16955</v>
      </c>
      <c r="L2483" t="s">
        <v>16956</v>
      </c>
      <c r="M2483" t="s">
        <v>1981</v>
      </c>
      <c r="N2483" t="s">
        <v>16957</v>
      </c>
      <c r="O2483" t="s">
        <v>16958</v>
      </c>
      <c r="U2483" t="s">
        <v>1783</v>
      </c>
      <c r="V2483" t="s">
        <v>4079</v>
      </c>
      <c r="W2483" t="s">
        <v>1770</v>
      </c>
      <c r="Y2483" t="s">
        <v>1981</v>
      </c>
      <c r="Z2483" t="s">
        <v>16956</v>
      </c>
      <c r="AA2483" t="s">
        <v>16958</v>
      </c>
      <c r="AB2483" t="s">
        <v>16957</v>
      </c>
      <c r="AC2483" t="s">
        <v>16954</v>
      </c>
      <c r="AD2483" t="s">
        <v>1768</v>
      </c>
    </row>
    <row r="2484" spans="1:33" x14ac:dyDescent="0.3">
      <c r="A2484" t="s">
        <v>927</v>
      </c>
      <c r="B2484" t="s">
        <v>1768</v>
      </c>
      <c r="C2484" t="s">
        <v>1769</v>
      </c>
      <c r="E2484" t="s">
        <v>1770</v>
      </c>
      <c r="F2484" t="s">
        <v>3756</v>
      </c>
      <c r="G2484" t="s">
        <v>16959</v>
      </c>
      <c r="H2484" t="s">
        <v>1773</v>
      </c>
      <c r="I2484" t="s">
        <v>2501</v>
      </c>
      <c r="J2484" t="s">
        <v>16960</v>
      </c>
      <c r="K2484" t="s">
        <v>1769</v>
      </c>
      <c r="U2484" t="s">
        <v>1783</v>
      </c>
      <c r="V2484" t="s">
        <v>2031</v>
      </c>
      <c r="W2484" t="s">
        <v>1770</v>
      </c>
      <c r="AC2484" t="s">
        <v>16959</v>
      </c>
      <c r="AD2484" t="s">
        <v>1768</v>
      </c>
      <c r="AE2484" t="s">
        <v>1785</v>
      </c>
      <c r="AG2484" t="s">
        <v>1787</v>
      </c>
    </row>
    <row r="2485" spans="1:33" x14ac:dyDescent="0.3">
      <c r="A2485" t="s">
        <v>929</v>
      </c>
      <c r="B2485" t="s">
        <v>1768</v>
      </c>
      <c r="C2485" t="s">
        <v>1769</v>
      </c>
      <c r="E2485" t="s">
        <v>1770</v>
      </c>
      <c r="F2485" t="s">
        <v>16961</v>
      </c>
      <c r="G2485" t="s">
        <v>16962</v>
      </c>
      <c r="H2485" t="s">
        <v>1791</v>
      </c>
      <c r="I2485" t="s">
        <v>2501</v>
      </c>
      <c r="J2485" t="s">
        <v>16963</v>
      </c>
      <c r="K2485" t="s">
        <v>1769</v>
      </c>
      <c r="L2485" t="s">
        <v>2139</v>
      </c>
      <c r="M2485" t="s">
        <v>2140</v>
      </c>
      <c r="N2485" t="s">
        <v>11954</v>
      </c>
      <c r="U2485" t="s">
        <v>1783</v>
      </c>
      <c r="V2485" t="s">
        <v>2031</v>
      </c>
      <c r="W2485" t="s">
        <v>1770</v>
      </c>
      <c r="Y2485" t="s">
        <v>2140</v>
      </c>
      <c r="Z2485" t="s">
        <v>2139</v>
      </c>
      <c r="AB2485" t="s">
        <v>11954</v>
      </c>
      <c r="AC2485" t="s">
        <v>16962</v>
      </c>
      <c r="AD2485" t="s">
        <v>1768</v>
      </c>
      <c r="AE2485" t="s">
        <v>1785</v>
      </c>
      <c r="AG2485" t="s">
        <v>1787</v>
      </c>
    </row>
    <row r="2486" spans="1:33" x14ac:dyDescent="0.3">
      <c r="A2486" t="s">
        <v>16964</v>
      </c>
      <c r="B2486" t="s">
        <v>1768</v>
      </c>
      <c r="E2486" t="s">
        <v>1770</v>
      </c>
      <c r="F2486" t="s">
        <v>2613</v>
      </c>
      <c r="G2486" t="s">
        <v>16965</v>
      </c>
      <c r="H2486" t="s">
        <v>1773</v>
      </c>
      <c r="I2486" t="s">
        <v>16966</v>
      </c>
      <c r="J2486" t="s">
        <v>16967</v>
      </c>
      <c r="L2486" t="s">
        <v>16968</v>
      </c>
      <c r="M2486" t="s">
        <v>9614</v>
      </c>
      <c r="N2486" t="s">
        <v>16969</v>
      </c>
      <c r="O2486" t="s">
        <v>16970</v>
      </c>
      <c r="U2486" t="s">
        <v>1783</v>
      </c>
      <c r="V2486" t="s">
        <v>2031</v>
      </c>
      <c r="W2486" t="s">
        <v>1770</v>
      </c>
      <c r="Y2486" t="s">
        <v>9614</v>
      </c>
      <c r="Z2486" t="s">
        <v>16968</v>
      </c>
      <c r="AA2486" t="s">
        <v>16970</v>
      </c>
      <c r="AB2486" t="s">
        <v>16969</v>
      </c>
      <c r="AC2486" t="s">
        <v>16965</v>
      </c>
      <c r="AD2486" t="s">
        <v>1768</v>
      </c>
      <c r="AF2486" t="s">
        <v>16971</v>
      </c>
      <c r="AG2486" t="s">
        <v>2120</v>
      </c>
    </row>
    <row r="2487" spans="1:33" x14ac:dyDescent="0.3">
      <c r="A2487" t="s">
        <v>931</v>
      </c>
      <c r="B2487" t="s">
        <v>1768</v>
      </c>
      <c r="C2487" t="s">
        <v>1769</v>
      </c>
      <c r="E2487" t="s">
        <v>1770</v>
      </c>
      <c r="F2487" t="s">
        <v>1771</v>
      </c>
      <c r="G2487" t="s">
        <v>16972</v>
      </c>
      <c r="H2487" t="s">
        <v>1773</v>
      </c>
      <c r="I2487" t="s">
        <v>2501</v>
      </c>
      <c r="J2487" t="s">
        <v>16973</v>
      </c>
      <c r="K2487" t="s">
        <v>1769</v>
      </c>
      <c r="L2487" t="s">
        <v>16974</v>
      </c>
      <c r="M2487" t="s">
        <v>2708</v>
      </c>
      <c r="N2487" t="s">
        <v>16975</v>
      </c>
      <c r="O2487" t="s">
        <v>16976</v>
      </c>
      <c r="S2487" t="s">
        <v>4824</v>
      </c>
      <c r="U2487" t="s">
        <v>1783</v>
      </c>
      <c r="V2487" t="s">
        <v>2031</v>
      </c>
      <c r="W2487" t="s">
        <v>1770</v>
      </c>
      <c r="Y2487" t="s">
        <v>2708</v>
      </c>
      <c r="Z2487" t="s">
        <v>16974</v>
      </c>
      <c r="AA2487" t="s">
        <v>16976</v>
      </c>
      <c r="AB2487" t="s">
        <v>16975</v>
      </c>
      <c r="AC2487" t="s">
        <v>16972</v>
      </c>
      <c r="AD2487" t="s">
        <v>1768</v>
      </c>
      <c r="AE2487" t="s">
        <v>1785</v>
      </c>
      <c r="AG2487" t="s">
        <v>1787</v>
      </c>
    </row>
    <row r="2488" spans="1:33" x14ac:dyDescent="0.3">
      <c r="A2488" t="s">
        <v>16977</v>
      </c>
      <c r="B2488" t="s">
        <v>1768</v>
      </c>
      <c r="E2488" t="s">
        <v>1770</v>
      </c>
      <c r="F2488" t="s">
        <v>6983</v>
      </c>
      <c r="G2488" t="s">
        <v>16978</v>
      </c>
      <c r="H2488" t="s">
        <v>1773</v>
      </c>
      <c r="I2488" t="s">
        <v>16979</v>
      </c>
      <c r="J2488" t="s">
        <v>16980</v>
      </c>
      <c r="L2488" t="s">
        <v>3156</v>
      </c>
      <c r="M2488" t="s">
        <v>3157</v>
      </c>
      <c r="N2488" t="s">
        <v>3937</v>
      </c>
      <c r="O2488" t="s">
        <v>16981</v>
      </c>
      <c r="S2488" t="s">
        <v>16982</v>
      </c>
      <c r="U2488" t="s">
        <v>1783</v>
      </c>
      <c r="V2488" t="s">
        <v>2031</v>
      </c>
      <c r="W2488" t="s">
        <v>1770</v>
      </c>
      <c r="Y2488" t="s">
        <v>3157</v>
      </c>
      <c r="Z2488" t="s">
        <v>3156</v>
      </c>
      <c r="AA2488" t="s">
        <v>16981</v>
      </c>
      <c r="AB2488" t="s">
        <v>3937</v>
      </c>
      <c r="AC2488" t="s">
        <v>16978</v>
      </c>
      <c r="AD2488" t="s">
        <v>1768</v>
      </c>
      <c r="AF2488" t="s">
        <v>16983</v>
      </c>
      <c r="AG2488" t="s">
        <v>2120</v>
      </c>
    </row>
    <row r="2489" spans="1:33" x14ac:dyDescent="0.3">
      <c r="A2489" t="s">
        <v>933</v>
      </c>
      <c r="B2489" t="s">
        <v>1768</v>
      </c>
      <c r="C2489" t="s">
        <v>1769</v>
      </c>
      <c r="E2489" t="s">
        <v>1770</v>
      </c>
      <c r="F2489" t="s">
        <v>2649</v>
      </c>
      <c r="G2489" t="s">
        <v>16984</v>
      </c>
      <c r="H2489" t="s">
        <v>1773</v>
      </c>
      <c r="I2489" t="s">
        <v>2604</v>
      </c>
      <c r="J2489" t="s">
        <v>16985</v>
      </c>
      <c r="K2489" t="s">
        <v>1769</v>
      </c>
      <c r="L2489" t="s">
        <v>2763</v>
      </c>
      <c r="M2489" t="s">
        <v>2764</v>
      </c>
      <c r="N2489" t="s">
        <v>208</v>
      </c>
      <c r="O2489" t="s">
        <v>2765</v>
      </c>
      <c r="Q2489" t="s">
        <v>16986</v>
      </c>
      <c r="S2489" t="s">
        <v>16987</v>
      </c>
      <c r="U2489" t="s">
        <v>1783</v>
      </c>
      <c r="V2489" t="s">
        <v>2031</v>
      </c>
      <c r="W2489" t="s">
        <v>1770</v>
      </c>
      <c r="Y2489" t="s">
        <v>2764</v>
      </c>
      <c r="Z2489" t="s">
        <v>2763</v>
      </c>
      <c r="AA2489" t="s">
        <v>2765</v>
      </c>
      <c r="AB2489" t="s">
        <v>208</v>
      </c>
      <c r="AC2489" t="s">
        <v>16984</v>
      </c>
      <c r="AD2489" t="s">
        <v>1768</v>
      </c>
      <c r="AE2489" t="s">
        <v>1785</v>
      </c>
      <c r="AG2489" t="s">
        <v>1787</v>
      </c>
    </row>
    <row r="2490" spans="1:33" x14ac:dyDescent="0.3">
      <c r="A2490" t="s">
        <v>935</v>
      </c>
      <c r="B2490" t="s">
        <v>1768</v>
      </c>
      <c r="C2490" t="s">
        <v>1769</v>
      </c>
      <c r="E2490" t="s">
        <v>1770</v>
      </c>
      <c r="F2490" t="s">
        <v>2063</v>
      </c>
      <c r="G2490" t="s">
        <v>14664</v>
      </c>
      <c r="H2490" t="s">
        <v>1773</v>
      </c>
      <c r="J2490" t="s">
        <v>14666</v>
      </c>
      <c r="K2490" t="s">
        <v>1769</v>
      </c>
      <c r="L2490" t="s">
        <v>16988</v>
      </c>
      <c r="M2490" t="s">
        <v>1981</v>
      </c>
      <c r="N2490" t="s">
        <v>7181</v>
      </c>
      <c r="O2490" t="s">
        <v>16989</v>
      </c>
      <c r="Q2490" t="s">
        <v>16990</v>
      </c>
      <c r="S2490" t="s">
        <v>16991</v>
      </c>
      <c r="U2490" t="s">
        <v>1783</v>
      </c>
      <c r="V2490" t="s">
        <v>2031</v>
      </c>
      <c r="W2490" t="s">
        <v>1770</v>
      </c>
      <c r="Y2490" t="s">
        <v>1981</v>
      </c>
      <c r="Z2490" t="s">
        <v>16988</v>
      </c>
      <c r="AA2490" t="s">
        <v>16989</v>
      </c>
      <c r="AB2490" t="s">
        <v>7181</v>
      </c>
      <c r="AC2490" t="s">
        <v>14664</v>
      </c>
      <c r="AD2490" t="s">
        <v>1768</v>
      </c>
      <c r="AE2490" t="s">
        <v>1785</v>
      </c>
      <c r="AG2490" t="s">
        <v>1787</v>
      </c>
    </row>
    <row r="2491" spans="1:33" x14ac:dyDescent="0.3">
      <c r="A2491" t="s">
        <v>937</v>
      </c>
      <c r="B2491" t="s">
        <v>1768</v>
      </c>
      <c r="C2491" t="s">
        <v>1769</v>
      </c>
      <c r="E2491" t="s">
        <v>1770</v>
      </c>
      <c r="F2491" t="s">
        <v>2649</v>
      </c>
      <c r="G2491" t="s">
        <v>16992</v>
      </c>
      <c r="H2491" t="s">
        <v>1773</v>
      </c>
      <c r="I2491" t="s">
        <v>2604</v>
      </c>
      <c r="J2491" t="s">
        <v>16993</v>
      </c>
      <c r="K2491" t="s">
        <v>1769</v>
      </c>
      <c r="L2491" t="s">
        <v>16994</v>
      </c>
      <c r="M2491" t="s">
        <v>2140</v>
      </c>
      <c r="N2491" t="s">
        <v>16995</v>
      </c>
      <c r="O2491" t="s">
        <v>16996</v>
      </c>
      <c r="Q2491" t="s">
        <v>16997</v>
      </c>
      <c r="S2491" t="s">
        <v>16998</v>
      </c>
      <c r="U2491" t="s">
        <v>1783</v>
      </c>
      <c r="V2491" t="s">
        <v>2031</v>
      </c>
      <c r="W2491" t="s">
        <v>1770</v>
      </c>
      <c r="Y2491" t="s">
        <v>2140</v>
      </c>
      <c r="Z2491" t="s">
        <v>16994</v>
      </c>
      <c r="AA2491" t="s">
        <v>16996</v>
      </c>
      <c r="AB2491" t="s">
        <v>16995</v>
      </c>
      <c r="AC2491" t="s">
        <v>16992</v>
      </c>
      <c r="AD2491" t="s">
        <v>1768</v>
      </c>
      <c r="AE2491" t="s">
        <v>1785</v>
      </c>
      <c r="AG2491" t="s">
        <v>1787</v>
      </c>
    </row>
    <row r="2492" spans="1:33" x14ac:dyDescent="0.3">
      <c r="A2492" t="s">
        <v>939</v>
      </c>
      <c r="B2492" t="s">
        <v>1768</v>
      </c>
      <c r="C2492" t="s">
        <v>1769</v>
      </c>
      <c r="E2492" t="s">
        <v>1770</v>
      </c>
      <c r="F2492" t="s">
        <v>2397</v>
      </c>
      <c r="G2492" t="s">
        <v>3462</v>
      </c>
      <c r="H2492" t="s">
        <v>1773</v>
      </c>
      <c r="I2492" t="s">
        <v>2604</v>
      </c>
      <c r="J2492" t="s">
        <v>16999</v>
      </c>
      <c r="K2492" t="s">
        <v>1769</v>
      </c>
      <c r="U2492" t="s">
        <v>1783</v>
      </c>
      <c r="V2492" t="s">
        <v>2031</v>
      </c>
      <c r="W2492" t="s">
        <v>1770</v>
      </c>
      <c r="AC2492" t="s">
        <v>3462</v>
      </c>
      <c r="AD2492" t="s">
        <v>1768</v>
      </c>
      <c r="AE2492" t="s">
        <v>1785</v>
      </c>
      <c r="AG2492" t="s">
        <v>1787</v>
      </c>
    </row>
    <row r="2493" spans="1:33" x14ac:dyDescent="0.3">
      <c r="A2493" t="s">
        <v>941</v>
      </c>
      <c r="B2493" t="s">
        <v>1768</v>
      </c>
      <c r="C2493" t="s">
        <v>1769</v>
      </c>
      <c r="E2493" t="s">
        <v>1770</v>
      </c>
      <c r="F2493" t="s">
        <v>2923</v>
      </c>
      <c r="G2493" t="s">
        <v>17000</v>
      </c>
      <c r="H2493" t="s">
        <v>1773</v>
      </c>
      <c r="I2493" t="s">
        <v>11769</v>
      </c>
      <c r="J2493" t="s">
        <v>17001</v>
      </c>
      <c r="K2493" t="s">
        <v>1769</v>
      </c>
      <c r="U2493" t="s">
        <v>1783</v>
      </c>
      <c r="V2493" t="s">
        <v>2031</v>
      </c>
      <c r="W2493" t="s">
        <v>1770</v>
      </c>
      <c r="AC2493" t="s">
        <v>17000</v>
      </c>
      <c r="AD2493" t="s">
        <v>1768</v>
      </c>
      <c r="AE2493" t="s">
        <v>1785</v>
      </c>
      <c r="AG2493" t="s">
        <v>1787</v>
      </c>
    </row>
    <row r="2494" spans="1:33" x14ac:dyDescent="0.3">
      <c r="A2494" t="s">
        <v>17002</v>
      </c>
      <c r="B2494" t="s">
        <v>1799</v>
      </c>
      <c r="E2494" t="s">
        <v>1770</v>
      </c>
      <c r="F2494" t="s">
        <v>17003</v>
      </c>
      <c r="G2494" t="s">
        <v>17004</v>
      </c>
      <c r="H2494" t="s">
        <v>1801</v>
      </c>
      <c r="I2494" t="s">
        <v>17005</v>
      </c>
      <c r="J2494" t="s">
        <v>17006</v>
      </c>
      <c r="L2494" t="s">
        <v>4282</v>
      </c>
      <c r="M2494" t="s">
        <v>3325</v>
      </c>
      <c r="N2494" t="s">
        <v>4283</v>
      </c>
      <c r="O2494" t="s">
        <v>17007</v>
      </c>
      <c r="U2494" t="s">
        <v>1783</v>
      </c>
      <c r="V2494" t="s">
        <v>4079</v>
      </c>
      <c r="W2494" t="s">
        <v>1770</v>
      </c>
      <c r="Y2494" t="s">
        <v>3325</v>
      </c>
      <c r="Z2494" t="s">
        <v>4282</v>
      </c>
      <c r="AA2494" t="s">
        <v>17007</v>
      </c>
      <c r="AB2494" t="s">
        <v>4283</v>
      </c>
      <c r="AC2494" t="s">
        <v>17004</v>
      </c>
      <c r="AD2494" t="s">
        <v>1799</v>
      </c>
    </row>
    <row r="2495" spans="1:33" x14ac:dyDescent="0.3">
      <c r="A2495" t="s">
        <v>943</v>
      </c>
      <c r="B2495" t="s">
        <v>1768</v>
      </c>
      <c r="C2495" t="s">
        <v>1769</v>
      </c>
      <c r="E2495" t="s">
        <v>1770</v>
      </c>
      <c r="F2495" t="s">
        <v>2298</v>
      </c>
      <c r="G2495" t="s">
        <v>17008</v>
      </c>
      <c r="H2495" t="s">
        <v>1773</v>
      </c>
      <c r="I2495" t="s">
        <v>11769</v>
      </c>
      <c r="J2495" t="s">
        <v>17009</v>
      </c>
      <c r="K2495" t="s">
        <v>1769</v>
      </c>
      <c r="U2495" t="s">
        <v>1783</v>
      </c>
      <c r="V2495" t="s">
        <v>2031</v>
      </c>
      <c r="W2495" t="s">
        <v>1770</v>
      </c>
      <c r="AC2495" t="s">
        <v>17008</v>
      </c>
      <c r="AD2495" t="s">
        <v>1768</v>
      </c>
      <c r="AE2495" t="s">
        <v>1785</v>
      </c>
      <c r="AG2495" t="s">
        <v>1787</v>
      </c>
    </row>
    <row r="2496" spans="1:33" x14ac:dyDescent="0.3">
      <c r="A2496" t="s">
        <v>945</v>
      </c>
      <c r="B2496" t="s">
        <v>1768</v>
      </c>
      <c r="C2496" t="s">
        <v>1769</v>
      </c>
      <c r="E2496" t="s">
        <v>1770</v>
      </c>
      <c r="F2496" t="s">
        <v>2467</v>
      </c>
      <c r="G2496" t="s">
        <v>17010</v>
      </c>
      <c r="H2496" t="s">
        <v>1773</v>
      </c>
      <c r="I2496" t="s">
        <v>11769</v>
      </c>
      <c r="J2496" t="s">
        <v>17011</v>
      </c>
      <c r="K2496" t="s">
        <v>1769</v>
      </c>
      <c r="U2496" t="s">
        <v>1783</v>
      </c>
      <c r="V2496" t="s">
        <v>2031</v>
      </c>
      <c r="W2496" t="s">
        <v>1770</v>
      </c>
      <c r="AC2496" t="s">
        <v>17010</v>
      </c>
      <c r="AD2496" t="s">
        <v>1768</v>
      </c>
      <c r="AE2496" t="s">
        <v>1785</v>
      </c>
      <c r="AG2496" t="s">
        <v>1787</v>
      </c>
    </row>
    <row r="2497" spans="1:33" x14ac:dyDescent="0.3">
      <c r="A2497" t="s">
        <v>947</v>
      </c>
      <c r="B2497" t="s">
        <v>1768</v>
      </c>
      <c r="C2497" t="s">
        <v>1769</v>
      </c>
      <c r="E2497" t="s">
        <v>1770</v>
      </c>
      <c r="F2497" t="s">
        <v>9798</v>
      </c>
      <c r="G2497" t="s">
        <v>17012</v>
      </c>
      <c r="H2497" t="s">
        <v>1773</v>
      </c>
      <c r="I2497" t="s">
        <v>14796</v>
      </c>
      <c r="J2497" t="s">
        <v>17013</v>
      </c>
      <c r="K2497" t="s">
        <v>1769</v>
      </c>
      <c r="L2497" t="s">
        <v>14798</v>
      </c>
      <c r="M2497" t="s">
        <v>4274</v>
      </c>
      <c r="N2497" t="s">
        <v>14799</v>
      </c>
      <c r="U2497" t="s">
        <v>1783</v>
      </c>
      <c r="V2497" t="s">
        <v>2031</v>
      </c>
      <c r="W2497" t="s">
        <v>1770</v>
      </c>
      <c r="Y2497" t="s">
        <v>4274</v>
      </c>
      <c r="Z2497" t="s">
        <v>14798</v>
      </c>
      <c r="AB2497" t="s">
        <v>14799</v>
      </c>
      <c r="AC2497" t="s">
        <v>17012</v>
      </c>
      <c r="AD2497" t="s">
        <v>1768</v>
      </c>
      <c r="AE2497" t="s">
        <v>1785</v>
      </c>
      <c r="AG2497" t="s">
        <v>1787</v>
      </c>
    </row>
    <row r="2498" spans="1:33" x14ac:dyDescent="0.3">
      <c r="A2498" t="s">
        <v>949</v>
      </c>
      <c r="B2498" t="s">
        <v>1768</v>
      </c>
      <c r="C2498" t="s">
        <v>1769</v>
      </c>
      <c r="E2498" t="s">
        <v>1770</v>
      </c>
      <c r="F2498" t="s">
        <v>2649</v>
      </c>
      <c r="G2498" t="s">
        <v>16992</v>
      </c>
      <c r="H2498" t="s">
        <v>1773</v>
      </c>
      <c r="I2498" t="s">
        <v>2604</v>
      </c>
      <c r="J2498" t="s">
        <v>16993</v>
      </c>
      <c r="K2498" t="s">
        <v>1769</v>
      </c>
      <c r="L2498" t="s">
        <v>16994</v>
      </c>
      <c r="M2498" t="s">
        <v>2140</v>
      </c>
      <c r="N2498" t="s">
        <v>16995</v>
      </c>
      <c r="O2498" t="s">
        <v>16996</v>
      </c>
      <c r="Q2498" t="s">
        <v>16997</v>
      </c>
      <c r="S2498" t="s">
        <v>16998</v>
      </c>
      <c r="U2498" t="s">
        <v>1783</v>
      </c>
      <c r="V2498" t="s">
        <v>2031</v>
      </c>
      <c r="W2498" t="s">
        <v>1770</v>
      </c>
      <c r="Y2498" t="s">
        <v>2140</v>
      </c>
      <c r="Z2498" t="s">
        <v>16994</v>
      </c>
      <c r="AA2498" t="s">
        <v>16996</v>
      </c>
      <c r="AB2498" t="s">
        <v>16995</v>
      </c>
      <c r="AC2498" t="s">
        <v>16992</v>
      </c>
      <c r="AD2498" t="s">
        <v>1768</v>
      </c>
      <c r="AE2498" t="s">
        <v>1785</v>
      </c>
    </row>
    <row r="2499" spans="1:33" x14ac:dyDescent="0.3">
      <c r="A2499" t="s">
        <v>951</v>
      </c>
      <c r="B2499" t="s">
        <v>1768</v>
      </c>
      <c r="C2499" t="s">
        <v>1769</v>
      </c>
      <c r="E2499" t="s">
        <v>1770</v>
      </c>
      <c r="F2499" t="s">
        <v>2384</v>
      </c>
      <c r="G2499" t="s">
        <v>2769</v>
      </c>
      <c r="H2499" t="s">
        <v>1773</v>
      </c>
      <c r="I2499" t="s">
        <v>2770</v>
      </c>
      <c r="J2499" t="s">
        <v>2771</v>
      </c>
      <c r="K2499" t="s">
        <v>1769</v>
      </c>
      <c r="L2499" t="s">
        <v>2772</v>
      </c>
      <c r="M2499" t="s">
        <v>2773</v>
      </c>
      <c r="N2499" t="s">
        <v>2774</v>
      </c>
      <c r="O2499" t="s">
        <v>2775</v>
      </c>
      <c r="Q2499" t="s">
        <v>2776</v>
      </c>
      <c r="S2499" t="s">
        <v>2777</v>
      </c>
      <c r="U2499" t="s">
        <v>1783</v>
      </c>
      <c r="V2499" t="s">
        <v>2031</v>
      </c>
      <c r="W2499" t="s">
        <v>1770</v>
      </c>
      <c r="Y2499" t="s">
        <v>2773</v>
      </c>
      <c r="Z2499" t="s">
        <v>2772</v>
      </c>
      <c r="AA2499" t="s">
        <v>2775</v>
      </c>
      <c r="AB2499" t="s">
        <v>2774</v>
      </c>
      <c r="AC2499" t="s">
        <v>2769</v>
      </c>
      <c r="AD2499" t="s">
        <v>1768</v>
      </c>
      <c r="AE2499" t="s">
        <v>1785</v>
      </c>
      <c r="AG2499" t="s">
        <v>1787</v>
      </c>
    </row>
    <row r="2500" spans="1:33" x14ac:dyDescent="0.3">
      <c r="A2500" t="s">
        <v>953</v>
      </c>
      <c r="B2500" t="s">
        <v>1768</v>
      </c>
      <c r="C2500" t="s">
        <v>1769</v>
      </c>
      <c r="E2500" t="s">
        <v>1770</v>
      </c>
      <c r="F2500" t="s">
        <v>5924</v>
      </c>
      <c r="G2500" t="s">
        <v>17014</v>
      </c>
      <c r="H2500" t="s">
        <v>1773</v>
      </c>
      <c r="I2500" t="s">
        <v>5447</v>
      </c>
      <c r="J2500" t="s">
        <v>17015</v>
      </c>
      <c r="K2500" t="s">
        <v>1769</v>
      </c>
      <c r="U2500" t="s">
        <v>1783</v>
      </c>
      <c r="V2500" t="s">
        <v>2031</v>
      </c>
      <c r="W2500" t="s">
        <v>1770</v>
      </c>
      <c r="AC2500" t="s">
        <v>17014</v>
      </c>
      <c r="AD2500" t="s">
        <v>1768</v>
      </c>
      <c r="AE2500" t="s">
        <v>1785</v>
      </c>
      <c r="AG2500" t="s">
        <v>2120</v>
      </c>
    </row>
    <row r="2501" spans="1:33" x14ac:dyDescent="0.3">
      <c r="A2501" t="s">
        <v>17016</v>
      </c>
      <c r="B2501" t="s">
        <v>1768</v>
      </c>
      <c r="E2501" t="s">
        <v>1770</v>
      </c>
      <c r="F2501" t="s">
        <v>2613</v>
      </c>
      <c r="G2501" t="s">
        <v>2614</v>
      </c>
      <c r="H2501" t="s">
        <v>1773</v>
      </c>
      <c r="I2501" t="s">
        <v>4896</v>
      </c>
      <c r="J2501" t="s">
        <v>2615</v>
      </c>
      <c r="L2501" t="s">
        <v>2616</v>
      </c>
      <c r="M2501" t="s">
        <v>2617</v>
      </c>
      <c r="N2501" t="s">
        <v>2618</v>
      </c>
      <c r="O2501" t="s">
        <v>4897</v>
      </c>
      <c r="Q2501" t="s">
        <v>2620</v>
      </c>
      <c r="S2501" t="s">
        <v>2621</v>
      </c>
      <c r="U2501" t="s">
        <v>1783</v>
      </c>
      <c r="V2501" t="s">
        <v>2031</v>
      </c>
      <c r="W2501" t="s">
        <v>1770</v>
      </c>
      <c r="Y2501" t="s">
        <v>2617</v>
      </c>
      <c r="Z2501" t="s">
        <v>2616</v>
      </c>
      <c r="AA2501" t="s">
        <v>4897</v>
      </c>
      <c r="AB2501" t="s">
        <v>2618</v>
      </c>
      <c r="AC2501" t="s">
        <v>2614</v>
      </c>
      <c r="AD2501" t="s">
        <v>1768</v>
      </c>
      <c r="AF2501" t="s">
        <v>4898</v>
      </c>
      <c r="AG2501" t="s">
        <v>1787</v>
      </c>
    </row>
    <row r="2502" spans="1:33" x14ac:dyDescent="0.3">
      <c r="A2502" t="s">
        <v>17017</v>
      </c>
      <c r="B2502" t="s">
        <v>1768</v>
      </c>
      <c r="E2502" t="s">
        <v>1770</v>
      </c>
      <c r="F2502" t="s">
        <v>3232</v>
      </c>
      <c r="G2502" t="s">
        <v>16235</v>
      </c>
      <c r="H2502" t="s">
        <v>1773</v>
      </c>
      <c r="J2502" t="s">
        <v>17018</v>
      </c>
      <c r="U2502" t="s">
        <v>1783</v>
      </c>
      <c r="V2502" t="s">
        <v>2031</v>
      </c>
      <c r="W2502" t="s">
        <v>1770</v>
      </c>
      <c r="AC2502" t="s">
        <v>16235</v>
      </c>
      <c r="AD2502" t="s">
        <v>1768</v>
      </c>
      <c r="AG2502" t="s">
        <v>1787</v>
      </c>
    </row>
    <row r="2503" spans="1:33" x14ac:dyDescent="0.3">
      <c r="A2503" t="s">
        <v>17019</v>
      </c>
      <c r="B2503" t="s">
        <v>1768</v>
      </c>
      <c r="E2503" t="s">
        <v>1770</v>
      </c>
      <c r="F2503" t="s">
        <v>2405</v>
      </c>
      <c r="G2503" t="s">
        <v>17020</v>
      </c>
      <c r="H2503" t="s">
        <v>1773</v>
      </c>
      <c r="I2503" t="s">
        <v>14332</v>
      </c>
      <c r="J2503" t="s">
        <v>17021</v>
      </c>
      <c r="L2503" t="s">
        <v>2046</v>
      </c>
      <c r="M2503" t="s">
        <v>2047</v>
      </c>
      <c r="N2503" t="s">
        <v>7827</v>
      </c>
      <c r="O2503" t="s">
        <v>17022</v>
      </c>
      <c r="S2503" t="s">
        <v>17023</v>
      </c>
      <c r="U2503" t="s">
        <v>1783</v>
      </c>
      <c r="V2503" t="s">
        <v>2031</v>
      </c>
      <c r="W2503" t="s">
        <v>1770</v>
      </c>
      <c r="Y2503" t="s">
        <v>2047</v>
      </c>
      <c r="Z2503" t="s">
        <v>2046</v>
      </c>
      <c r="AA2503" t="s">
        <v>17022</v>
      </c>
      <c r="AB2503" t="s">
        <v>7827</v>
      </c>
      <c r="AC2503" t="s">
        <v>17020</v>
      </c>
      <c r="AD2503" t="s">
        <v>1768</v>
      </c>
      <c r="AG2503" t="s">
        <v>1787</v>
      </c>
    </row>
    <row r="2504" spans="1:33" x14ac:dyDescent="0.3">
      <c r="A2504" t="s">
        <v>17024</v>
      </c>
      <c r="B2504" t="s">
        <v>1768</v>
      </c>
      <c r="E2504" t="s">
        <v>1770</v>
      </c>
      <c r="F2504" t="s">
        <v>1771</v>
      </c>
      <c r="G2504" t="s">
        <v>17025</v>
      </c>
      <c r="H2504" t="s">
        <v>1773</v>
      </c>
      <c r="I2504" t="s">
        <v>14332</v>
      </c>
      <c r="J2504" t="s">
        <v>17026</v>
      </c>
      <c r="U2504" t="s">
        <v>1783</v>
      </c>
      <c r="V2504" t="s">
        <v>2031</v>
      </c>
      <c r="W2504" t="s">
        <v>1770</v>
      </c>
      <c r="AC2504" t="s">
        <v>17025</v>
      </c>
      <c r="AD2504" t="s">
        <v>1768</v>
      </c>
      <c r="AG2504" t="s">
        <v>1787</v>
      </c>
    </row>
    <row r="2505" spans="1:33" x14ac:dyDescent="0.3">
      <c r="A2505" t="s">
        <v>17027</v>
      </c>
      <c r="B2505" t="s">
        <v>1799</v>
      </c>
      <c r="E2505" t="s">
        <v>1770</v>
      </c>
      <c r="G2505" t="s">
        <v>17028</v>
      </c>
      <c r="H2505" t="s">
        <v>1801</v>
      </c>
      <c r="I2505" t="s">
        <v>17029</v>
      </c>
      <c r="J2505" t="s">
        <v>17030</v>
      </c>
      <c r="L2505" t="s">
        <v>16927</v>
      </c>
      <c r="M2505" t="s">
        <v>2746</v>
      </c>
      <c r="N2505" t="s">
        <v>16928</v>
      </c>
      <c r="O2505" t="s">
        <v>17031</v>
      </c>
      <c r="U2505" t="s">
        <v>1783</v>
      </c>
      <c r="V2505" t="s">
        <v>4079</v>
      </c>
      <c r="W2505" t="s">
        <v>1770</v>
      </c>
      <c r="Y2505" t="s">
        <v>2746</v>
      </c>
      <c r="Z2505" t="s">
        <v>16927</v>
      </c>
      <c r="AA2505" t="s">
        <v>17031</v>
      </c>
      <c r="AB2505" t="s">
        <v>16928</v>
      </c>
      <c r="AC2505" t="s">
        <v>17028</v>
      </c>
      <c r="AD2505" t="s">
        <v>1799</v>
      </c>
      <c r="AF2505" t="s">
        <v>17032</v>
      </c>
      <c r="AG2505" t="s">
        <v>2523</v>
      </c>
    </row>
    <row r="2506" spans="1:33" x14ac:dyDescent="0.3">
      <c r="A2506" t="s">
        <v>17033</v>
      </c>
      <c r="B2506" t="s">
        <v>1768</v>
      </c>
      <c r="E2506" t="s">
        <v>1770</v>
      </c>
      <c r="F2506" t="s">
        <v>1789</v>
      </c>
      <c r="G2506" t="s">
        <v>17034</v>
      </c>
      <c r="H2506" t="s">
        <v>1773</v>
      </c>
      <c r="I2506" t="s">
        <v>14332</v>
      </c>
      <c r="J2506" t="s">
        <v>17035</v>
      </c>
      <c r="U2506" t="s">
        <v>1783</v>
      </c>
      <c r="V2506" t="s">
        <v>2031</v>
      </c>
      <c r="W2506" t="s">
        <v>1770</v>
      </c>
      <c r="AC2506" t="s">
        <v>17034</v>
      </c>
      <c r="AD2506" t="s">
        <v>1768</v>
      </c>
      <c r="AG2506" t="s">
        <v>1787</v>
      </c>
    </row>
    <row r="2507" spans="1:33" x14ac:dyDescent="0.3">
      <c r="A2507" t="s">
        <v>17036</v>
      </c>
      <c r="B2507" t="s">
        <v>1768</v>
      </c>
      <c r="E2507" t="s">
        <v>1770</v>
      </c>
      <c r="F2507" t="s">
        <v>2907</v>
      </c>
      <c r="G2507" t="s">
        <v>17037</v>
      </c>
      <c r="H2507" t="s">
        <v>1773</v>
      </c>
      <c r="I2507" t="s">
        <v>14332</v>
      </c>
      <c r="J2507" t="s">
        <v>17038</v>
      </c>
      <c r="U2507" t="s">
        <v>1783</v>
      </c>
      <c r="V2507" t="s">
        <v>2031</v>
      </c>
      <c r="W2507" t="s">
        <v>1770</v>
      </c>
      <c r="AC2507" t="s">
        <v>17037</v>
      </c>
      <c r="AD2507" t="s">
        <v>1768</v>
      </c>
      <c r="AG2507" t="s">
        <v>1787</v>
      </c>
    </row>
    <row r="2508" spans="1:33" x14ac:dyDescent="0.3">
      <c r="A2508" t="s">
        <v>17039</v>
      </c>
      <c r="B2508" t="s">
        <v>1768</v>
      </c>
      <c r="E2508" t="s">
        <v>1770</v>
      </c>
      <c r="F2508" t="s">
        <v>2613</v>
      </c>
      <c r="G2508" t="s">
        <v>17040</v>
      </c>
      <c r="H2508" t="s">
        <v>1773</v>
      </c>
      <c r="I2508" t="s">
        <v>14332</v>
      </c>
      <c r="J2508" t="s">
        <v>17041</v>
      </c>
      <c r="L2508" t="s">
        <v>12836</v>
      </c>
      <c r="M2508" t="s">
        <v>5096</v>
      </c>
      <c r="N2508" t="s">
        <v>12837</v>
      </c>
      <c r="O2508" t="s">
        <v>17042</v>
      </c>
      <c r="U2508" t="s">
        <v>1783</v>
      </c>
      <c r="V2508" t="s">
        <v>2031</v>
      </c>
      <c r="W2508" t="s">
        <v>1770</v>
      </c>
      <c r="Y2508" t="s">
        <v>5096</v>
      </c>
      <c r="Z2508" t="s">
        <v>12836</v>
      </c>
      <c r="AA2508" t="s">
        <v>17042</v>
      </c>
      <c r="AB2508" t="s">
        <v>12837</v>
      </c>
      <c r="AC2508" t="s">
        <v>17040</v>
      </c>
      <c r="AD2508" t="s">
        <v>1768</v>
      </c>
      <c r="AF2508" t="s">
        <v>17043</v>
      </c>
      <c r="AG2508" t="s">
        <v>1787</v>
      </c>
    </row>
    <row r="2509" spans="1:33" x14ac:dyDescent="0.3">
      <c r="A2509" t="s">
        <v>17044</v>
      </c>
      <c r="B2509" t="s">
        <v>1768</v>
      </c>
      <c r="E2509" t="s">
        <v>1770</v>
      </c>
      <c r="F2509" t="s">
        <v>2286</v>
      </c>
      <c r="G2509" t="s">
        <v>2631</v>
      </c>
      <c r="H2509" t="s">
        <v>1773</v>
      </c>
      <c r="I2509" t="s">
        <v>14332</v>
      </c>
      <c r="J2509" t="s">
        <v>2632</v>
      </c>
      <c r="U2509" t="s">
        <v>1783</v>
      </c>
      <c r="V2509" t="s">
        <v>2031</v>
      </c>
      <c r="W2509" t="s">
        <v>1770</v>
      </c>
      <c r="AC2509" t="s">
        <v>2631</v>
      </c>
      <c r="AD2509" t="s">
        <v>1768</v>
      </c>
      <c r="AG2509" t="s">
        <v>1787</v>
      </c>
    </row>
    <row r="2510" spans="1:33" x14ac:dyDescent="0.3">
      <c r="A2510" t="s">
        <v>17045</v>
      </c>
      <c r="B2510" t="s">
        <v>1768</v>
      </c>
      <c r="E2510" t="s">
        <v>1770</v>
      </c>
      <c r="F2510" t="s">
        <v>17046</v>
      </c>
      <c r="G2510" t="s">
        <v>17047</v>
      </c>
      <c r="H2510" t="s">
        <v>1773</v>
      </c>
      <c r="I2510" t="s">
        <v>14332</v>
      </c>
      <c r="J2510" t="s">
        <v>17048</v>
      </c>
      <c r="U2510" t="s">
        <v>1783</v>
      </c>
      <c r="V2510" t="s">
        <v>2031</v>
      </c>
      <c r="W2510" t="s">
        <v>1770</v>
      </c>
      <c r="AC2510" t="s">
        <v>17047</v>
      </c>
      <c r="AD2510" t="s">
        <v>1768</v>
      </c>
      <c r="AG2510" t="s">
        <v>1787</v>
      </c>
    </row>
    <row r="2511" spans="1:33" x14ac:dyDescent="0.3">
      <c r="A2511" t="s">
        <v>17049</v>
      </c>
      <c r="B2511" t="s">
        <v>1768</v>
      </c>
      <c r="E2511" t="s">
        <v>1770</v>
      </c>
      <c r="F2511" t="s">
        <v>2034</v>
      </c>
      <c r="G2511" t="s">
        <v>12881</v>
      </c>
      <c r="H2511" t="s">
        <v>1773</v>
      </c>
      <c r="I2511" t="s">
        <v>14332</v>
      </c>
      <c r="J2511" t="s">
        <v>12882</v>
      </c>
      <c r="U2511" t="s">
        <v>1783</v>
      </c>
      <c r="V2511" t="s">
        <v>2031</v>
      </c>
      <c r="W2511" t="s">
        <v>1770</v>
      </c>
      <c r="AC2511" t="s">
        <v>12881</v>
      </c>
      <c r="AD2511" t="s">
        <v>1768</v>
      </c>
      <c r="AG2511" t="s">
        <v>1787</v>
      </c>
    </row>
    <row r="2512" spans="1:33" x14ac:dyDescent="0.3">
      <c r="A2512" t="s">
        <v>17050</v>
      </c>
      <c r="B2512" t="s">
        <v>1768</v>
      </c>
      <c r="E2512" t="s">
        <v>1770</v>
      </c>
      <c r="F2512" t="s">
        <v>1771</v>
      </c>
      <c r="G2512" t="s">
        <v>17051</v>
      </c>
      <c r="H2512" t="s">
        <v>1773</v>
      </c>
      <c r="I2512" t="s">
        <v>14332</v>
      </c>
      <c r="J2512" t="s">
        <v>17052</v>
      </c>
      <c r="U2512" t="s">
        <v>1783</v>
      </c>
      <c r="V2512" t="s">
        <v>2031</v>
      </c>
      <c r="W2512" t="s">
        <v>1770</v>
      </c>
      <c r="AC2512" t="s">
        <v>17051</v>
      </c>
      <c r="AD2512" t="s">
        <v>1768</v>
      </c>
      <c r="AG2512" t="s">
        <v>1787</v>
      </c>
    </row>
    <row r="2513" spans="1:33" x14ac:dyDescent="0.3">
      <c r="A2513" t="s">
        <v>17053</v>
      </c>
      <c r="B2513" t="s">
        <v>1768</v>
      </c>
      <c r="E2513" t="s">
        <v>1770</v>
      </c>
      <c r="F2513" t="s">
        <v>17054</v>
      </c>
      <c r="G2513" t="s">
        <v>17055</v>
      </c>
      <c r="H2513" t="s">
        <v>1773</v>
      </c>
      <c r="I2513" t="s">
        <v>14332</v>
      </c>
      <c r="J2513" t="s">
        <v>17056</v>
      </c>
      <c r="U2513" t="s">
        <v>1783</v>
      </c>
      <c r="V2513" t="s">
        <v>2031</v>
      </c>
      <c r="W2513" t="s">
        <v>1770</v>
      </c>
      <c r="AC2513" t="s">
        <v>17055</v>
      </c>
      <c r="AD2513" t="s">
        <v>1768</v>
      </c>
      <c r="AG2513" t="s">
        <v>1787</v>
      </c>
    </row>
    <row r="2514" spans="1:33" x14ac:dyDescent="0.3">
      <c r="A2514" t="s">
        <v>17057</v>
      </c>
      <c r="B2514" t="s">
        <v>1768</v>
      </c>
      <c r="E2514" t="s">
        <v>1770</v>
      </c>
      <c r="F2514" t="s">
        <v>12806</v>
      </c>
      <c r="G2514" t="s">
        <v>17058</v>
      </c>
      <c r="H2514" t="s">
        <v>1773</v>
      </c>
      <c r="I2514" t="s">
        <v>14332</v>
      </c>
      <c r="J2514" t="s">
        <v>17059</v>
      </c>
      <c r="U2514" t="s">
        <v>1783</v>
      </c>
      <c r="V2514" t="s">
        <v>2031</v>
      </c>
      <c r="W2514" t="s">
        <v>1770</v>
      </c>
      <c r="AC2514" t="s">
        <v>17058</v>
      </c>
      <c r="AD2514" t="s">
        <v>1768</v>
      </c>
      <c r="AG2514" t="s">
        <v>1787</v>
      </c>
    </row>
    <row r="2515" spans="1:33" x14ac:dyDescent="0.3">
      <c r="A2515" t="s">
        <v>17060</v>
      </c>
      <c r="B2515" t="s">
        <v>1768</v>
      </c>
      <c r="E2515" t="s">
        <v>1770</v>
      </c>
      <c r="F2515" t="s">
        <v>2159</v>
      </c>
      <c r="G2515" t="s">
        <v>17061</v>
      </c>
      <c r="H2515" t="s">
        <v>1773</v>
      </c>
      <c r="I2515" t="s">
        <v>14332</v>
      </c>
      <c r="J2515" t="s">
        <v>17062</v>
      </c>
      <c r="U2515" t="s">
        <v>1783</v>
      </c>
      <c r="V2515" t="s">
        <v>2031</v>
      </c>
      <c r="W2515" t="s">
        <v>1770</v>
      </c>
      <c r="AC2515" t="s">
        <v>17061</v>
      </c>
      <c r="AD2515" t="s">
        <v>1768</v>
      </c>
      <c r="AG2515" t="s">
        <v>1787</v>
      </c>
    </row>
    <row r="2516" spans="1:33" x14ac:dyDescent="0.3">
      <c r="A2516" t="s">
        <v>17063</v>
      </c>
      <c r="B2516" t="s">
        <v>1799</v>
      </c>
      <c r="E2516" t="s">
        <v>1770</v>
      </c>
      <c r="F2516" t="s">
        <v>4804</v>
      </c>
      <c r="G2516" t="s">
        <v>17064</v>
      </c>
      <c r="H2516" t="s">
        <v>1801</v>
      </c>
      <c r="I2516" t="s">
        <v>17065</v>
      </c>
      <c r="J2516" t="s">
        <v>17066</v>
      </c>
      <c r="L2516" t="s">
        <v>17067</v>
      </c>
      <c r="M2516" t="s">
        <v>1962</v>
      </c>
      <c r="N2516" t="s">
        <v>17068</v>
      </c>
      <c r="O2516" t="s">
        <v>17069</v>
      </c>
      <c r="U2516" t="s">
        <v>1783</v>
      </c>
      <c r="V2516" t="s">
        <v>6859</v>
      </c>
      <c r="W2516" t="s">
        <v>1770</v>
      </c>
      <c r="Y2516" t="s">
        <v>1962</v>
      </c>
      <c r="Z2516" t="s">
        <v>17067</v>
      </c>
      <c r="AA2516" t="s">
        <v>17069</v>
      </c>
      <c r="AB2516" t="s">
        <v>17068</v>
      </c>
      <c r="AC2516" t="s">
        <v>17064</v>
      </c>
      <c r="AD2516" t="s">
        <v>1799</v>
      </c>
    </row>
    <row r="2517" spans="1:33" x14ac:dyDescent="0.3">
      <c r="A2517" t="s">
        <v>17070</v>
      </c>
      <c r="B2517" t="s">
        <v>1799</v>
      </c>
      <c r="C2517" t="s">
        <v>1769</v>
      </c>
      <c r="E2517" t="s">
        <v>1770</v>
      </c>
      <c r="G2517" t="s">
        <v>5196</v>
      </c>
      <c r="H2517" t="s">
        <v>1801</v>
      </c>
      <c r="I2517" t="s">
        <v>5197</v>
      </c>
      <c r="J2517" t="s">
        <v>17071</v>
      </c>
      <c r="K2517" t="s">
        <v>1769</v>
      </c>
      <c r="L2517" t="s">
        <v>5199</v>
      </c>
      <c r="M2517" t="s">
        <v>5200</v>
      </c>
      <c r="N2517" t="s">
        <v>5201</v>
      </c>
      <c r="U2517" t="s">
        <v>1783</v>
      </c>
      <c r="V2517" t="s">
        <v>1847</v>
      </c>
      <c r="W2517" t="s">
        <v>1770</v>
      </c>
      <c r="Y2517" t="s">
        <v>5200</v>
      </c>
      <c r="Z2517" t="s">
        <v>5199</v>
      </c>
      <c r="AB2517" t="s">
        <v>5201</v>
      </c>
      <c r="AC2517" t="s">
        <v>5196</v>
      </c>
      <c r="AD2517" t="s">
        <v>1799</v>
      </c>
      <c r="AE2517" t="s">
        <v>1785</v>
      </c>
      <c r="AG2517" t="s">
        <v>1787</v>
      </c>
    </row>
    <row r="2518" spans="1:33" x14ac:dyDescent="0.3">
      <c r="A2518" t="s">
        <v>17072</v>
      </c>
      <c r="B2518" t="s">
        <v>1768</v>
      </c>
      <c r="E2518" t="s">
        <v>1770</v>
      </c>
      <c r="F2518" t="s">
        <v>9147</v>
      </c>
      <c r="G2518" t="s">
        <v>17073</v>
      </c>
      <c r="H2518" t="s">
        <v>1773</v>
      </c>
      <c r="I2518" t="s">
        <v>17074</v>
      </c>
      <c r="J2518" t="s">
        <v>17075</v>
      </c>
      <c r="L2518" t="s">
        <v>2046</v>
      </c>
      <c r="M2518" t="s">
        <v>2047</v>
      </c>
      <c r="N2518" t="s">
        <v>17076</v>
      </c>
      <c r="O2518" t="s">
        <v>17077</v>
      </c>
      <c r="Q2518" t="s">
        <v>17078</v>
      </c>
      <c r="S2518" t="s">
        <v>17079</v>
      </c>
      <c r="T2518" t="s">
        <v>17080</v>
      </c>
      <c r="U2518" t="s">
        <v>17081</v>
      </c>
      <c r="V2518" t="s">
        <v>1975</v>
      </c>
      <c r="W2518" t="s">
        <v>1770</v>
      </c>
      <c r="Y2518" t="s">
        <v>2047</v>
      </c>
      <c r="Z2518" t="s">
        <v>2046</v>
      </c>
      <c r="AA2518" t="s">
        <v>17077</v>
      </c>
      <c r="AB2518" t="s">
        <v>17076</v>
      </c>
      <c r="AC2518" t="s">
        <v>17073</v>
      </c>
      <c r="AD2518" t="s">
        <v>1768</v>
      </c>
    </row>
    <row r="2519" spans="1:33" x14ac:dyDescent="0.3">
      <c r="A2519" t="s">
        <v>17082</v>
      </c>
      <c r="B2519" t="s">
        <v>1799</v>
      </c>
      <c r="C2519" t="s">
        <v>1769</v>
      </c>
      <c r="E2519" t="s">
        <v>1770</v>
      </c>
      <c r="G2519" t="s">
        <v>17083</v>
      </c>
      <c r="H2519" t="s">
        <v>1801</v>
      </c>
      <c r="K2519" t="s">
        <v>1769</v>
      </c>
      <c r="M2519" t="s">
        <v>17084</v>
      </c>
      <c r="N2519" t="s">
        <v>17085</v>
      </c>
      <c r="O2519" t="s">
        <v>17086</v>
      </c>
      <c r="Q2519" t="s">
        <v>11798</v>
      </c>
      <c r="S2519" t="s">
        <v>11799</v>
      </c>
      <c r="U2519" t="s">
        <v>17087</v>
      </c>
      <c r="V2519" t="s">
        <v>17088</v>
      </c>
      <c r="W2519" t="s">
        <v>1770</v>
      </c>
      <c r="Y2519" t="s">
        <v>17084</v>
      </c>
      <c r="AA2519" t="s">
        <v>17086</v>
      </c>
      <c r="AB2519" t="s">
        <v>17085</v>
      </c>
      <c r="AC2519" t="s">
        <v>17083</v>
      </c>
      <c r="AD2519" t="s">
        <v>1799</v>
      </c>
      <c r="AE2519" t="s">
        <v>1785</v>
      </c>
      <c r="AF2519" t="s">
        <v>17089</v>
      </c>
      <c r="AG2519" t="s">
        <v>1787</v>
      </c>
    </row>
    <row r="2520" spans="1:33" x14ac:dyDescent="0.3">
      <c r="A2520" t="s">
        <v>17090</v>
      </c>
      <c r="B2520" t="s">
        <v>1768</v>
      </c>
      <c r="E2520" t="s">
        <v>1770</v>
      </c>
      <c r="F2520" t="s">
        <v>2042</v>
      </c>
      <c r="G2520" t="s">
        <v>17091</v>
      </c>
      <c r="H2520" t="s">
        <v>1773</v>
      </c>
      <c r="I2520" t="s">
        <v>17092</v>
      </c>
      <c r="J2520" t="s">
        <v>17093</v>
      </c>
      <c r="L2520" t="s">
        <v>2139</v>
      </c>
      <c r="M2520" t="s">
        <v>2140</v>
      </c>
      <c r="N2520" t="s">
        <v>14106</v>
      </c>
      <c r="O2520" t="s">
        <v>17094</v>
      </c>
      <c r="S2520" t="s">
        <v>17095</v>
      </c>
      <c r="U2520" t="s">
        <v>17096</v>
      </c>
      <c r="V2520" t="s">
        <v>1975</v>
      </c>
      <c r="W2520" t="s">
        <v>1770</v>
      </c>
      <c r="Y2520" t="s">
        <v>2140</v>
      </c>
      <c r="Z2520" t="s">
        <v>2139</v>
      </c>
      <c r="AA2520" t="s">
        <v>17094</v>
      </c>
      <c r="AB2520" t="s">
        <v>14106</v>
      </c>
      <c r="AC2520" t="s">
        <v>17091</v>
      </c>
      <c r="AD2520" t="s">
        <v>1768</v>
      </c>
      <c r="AF2520" t="s">
        <v>17097</v>
      </c>
    </row>
    <row r="2521" spans="1:33" x14ac:dyDescent="0.3">
      <c r="A2521" t="s">
        <v>17098</v>
      </c>
      <c r="B2521" t="s">
        <v>1768</v>
      </c>
      <c r="E2521" t="s">
        <v>1770</v>
      </c>
      <c r="F2521" t="s">
        <v>2159</v>
      </c>
      <c r="G2521" t="s">
        <v>17099</v>
      </c>
      <c r="H2521" t="s">
        <v>1773</v>
      </c>
      <c r="I2521" t="s">
        <v>17100</v>
      </c>
      <c r="J2521" t="s">
        <v>17101</v>
      </c>
      <c r="L2521" t="s">
        <v>12168</v>
      </c>
      <c r="M2521" t="s">
        <v>5583</v>
      </c>
      <c r="N2521" t="s">
        <v>12169</v>
      </c>
      <c r="O2521" t="s">
        <v>17102</v>
      </c>
      <c r="U2521" t="s">
        <v>17103</v>
      </c>
      <c r="V2521" t="s">
        <v>1975</v>
      </c>
      <c r="W2521" t="s">
        <v>1770</v>
      </c>
      <c r="Y2521" t="s">
        <v>5583</v>
      </c>
      <c r="Z2521" t="s">
        <v>12168</v>
      </c>
      <c r="AA2521" t="s">
        <v>17102</v>
      </c>
      <c r="AB2521" t="s">
        <v>12169</v>
      </c>
      <c r="AC2521" t="s">
        <v>17099</v>
      </c>
      <c r="AD2521" t="s">
        <v>1768</v>
      </c>
    </row>
    <row r="2522" spans="1:33" x14ac:dyDescent="0.3">
      <c r="A2522" t="s">
        <v>17104</v>
      </c>
      <c r="B2522" t="s">
        <v>1799</v>
      </c>
      <c r="E2522" t="s">
        <v>1770</v>
      </c>
      <c r="G2522" t="s">
        <v>17105</v>
      </c>
      <c r="H2522" t="s">
        <v>1801</v>
      </c>
      <c r="I2522" t="s">
        <v>17106</v>
      </c>
      <c r="J2522" t="s">
        <v>17107</v>
      </c>
      <c r="U2522" t="s">
        <v>17108</v>
      </c>
      <c r="V2522" t="s">
        <v>17109</v>
      </c>
      <c r="W2522" t="s">
        <v>1770</v>
      </c>
      <c r="AC2522" t="s">
        <v>17105</v>
      </c>
      <c r="AD2522" t="s">
        <v>1799</v>
      </c>
      <c r="AF2522" t="s">
        <v>17110</v>
      </c>
      <c r="AG2522" t="s">
        <v>1994</v>
      </c>
    </row>
    <row r="2523" spans="1:33" x14ac:dyDescent="0.3">
      <c r="A2523" t="s">
        <v>17111</v>
      </c>
      <c r="B2523" t="s">
        <v>1768</v>
      </c>
      <c r="E2523" t="s">
        <v>1770</v>
      </c>
      <c r="F2523" t="s">
        <v>4072</v>
      </c>
      <c r="G2523" t="s">
        <v>17112</v>
      </c>
      <c r="H2523" t="s">
        <v>1791</v>
      </c>
      <c r="I2523" t="s">
        <v>17113</v>
      </c>
      <c r="J2523" t="s">
        <v>17114</v>
      </c>
      <c r="L2523" t="s">
        <v>6416</v>
      </c>
      <c r="M2523" t="s">
        <v>4509</v>
      </c>
      <c r="N2523" t="s">
        <v>6417</v>
      </c>
      <c r="O2523" t="s">
        <v>17115</v>
      </c>
      <c r="U2523" t="s">
        <v>17108</v>
      </c>
      <c r="V2523" t="s">
        <v>1975</v>
      </c>
      <c r="W2523" t="s">
        <v>1770</v>
      </c>
      <c r="Y2523" t="s">
        <v>4509</v>
      </c>
      <c r="Z2523" t="s">
        <v>6416</v>
      </c>
      <c r="AA2523" t="s">
        <v>17115</v>
      </c>
      <c r="AB2523" t="s">
        <v>6417</v>
      </c>
      <c r="AC2523" t="s">
        <v>17112</v>
      </c>
      <c r="AD2523" t="s">
        <v>1768</v>
      </c>
    </row>
    <row r="2524" spans="1:33" x14ac:dyDescent="0.3">
      <c r="A2524" t="s">
        <v>17116</v>
      </c>
      <c r="B2524" t="s">
        <v>1799</v>
      </c>
      <c r="E2524" t="s">
        <v>1770</v>
      </c>
      <c r="G2524" t="s">
        <v>17117</v>
      </c>
      <c r="H2524" t="s">
        <v>1801</v>
      </c>
      <c r="I2524" t="s">
        <v>17118</v>
      </c>
      <c r="J2524" t="s">
        <v>17119</v>
      </c>
      <c r="U2524" t="s">
        <v>17108</v>
      </c>
      <c r="V2524" t="s">
        <v>17120</v>
      </c>
      <c r="W2524" t="s">
        <v>1770</v>
      </c>
      <c r="AC2524" t="s">
        <v>17117</v>
      </c>
      <c r="AD2524" t="s">
        <v>1799</v>
      </c>
      <c r="AF2524" t="s">
        <v>17121</v>
      </c>
      <c r="AG2524" t="s">
        <v>1994</v>
      </c>
    </row>
    <row r="2525" spans="1:33" x14ac:dyDescent="0.3">
      <c r="A2525" t="s">
        <v>17122</v>
      </c>
      <c r="B2525" t="s">
        <v>1768</v>
      </c>
      <c r="E2525" t="s">
        <v>1770</v>
      </c>
      <c r="F2525" t="s">
        <v>17123</v>
      </c>
      <c r="G2525" t="s">
        <v>17124</v>
      </c>
      <c r="H2525" t="s">
        <v>1773</v>
      </c>
      <c r="I2525" t="s">
        <v>17125</v>
      </c>
      <c r="J2525" t="s">
        <v>17126</v>
      </c>
      <c r="L2525" t="s">
        <v>17127</v>
      </c>
      <c r="M2525" t="s">
        <v>3309</v>
      </c>
      <c r="N2525" t="s">
        <v>17128</v>
      </c>
      <c r="O2525" t="s">
        <v>17129</v>
      </c>
      <c r="S2525" t="s">
        <v>17130</v>
      </c>
      <c r="U2525" t="s">
        <v>17108</v>
      </c>
      <c r="V2525" t="s">
        <v>1975</v>
      </c>
      <c r="W2525" t="s">
        <v>1770</v>
      </c>
      <c r="Y2525" t="s">
        <v>3309</v>
      </c>
      <c r="Z2525" t="s">
        <v>17127</v>
      </c>
      <c r="AA2525" t="s">
        <v>17129</v>
      </c>
      <c r="AB2525" t="s">
        <v>17128</v>
      </c>
      <c r="AC2525" t="s">
        <v>17124</v>
      </c>
      <c r="AD2525" t="s">
        <v>1768</v>
      </c>
      <c r="AF2525" t="s">
        <v>17131</v>
      </c>
    </row>
    <row r="2526" spans="1:33" x14ac:dyDescent="0.3">
      <c r="A2526" t="s">
        <v>17132</v>
      </c>
      <c r="B2526" t="s">
        <v>1768</v>
      </c>
      <c r="E2526" t="s">
        <v>1770</v>
      </c>
      <c r="F2526" t="s">
        <v>3052</v>
      </c>
      <c r="G2526" t="s">
        <v>17133</v>
      </c>
      <c r="H2526" t="s">
        <v>1773</v>
      </c>
      <c r="I2526" t="s">
        <v>17134</v>
      </c>
      <c r="J2526" t="s">
        <v>17135</v>
      </c>
      <c r="L2526" t="s">
        <v>6320</v>
      </c>
      <c r="M2526" t="s">
        <v>2047</v>
      </c>
      <c r="N2526" t="s">
        <v>6321</v>
      </c>
      <c r="O2526" t="s">
        <v>17136</v>
      </c>
      <c r="U2526" t="s">
        <v>17137</v>
      </c>
      <c r="V2526" t="s">
        <v>1975</v>
      </c>
      <c r="W2526" t="s">
        <v>1770</v>
      </c>
      <c r="Y2526" t="s">
        <v>2047</v>
      </c>
      <c r="Z2526" t="s">
        <v>6320</v>
      </c>
      <c r="AA2526" t="s">
        <v>17136</v>
      </c>
      <c r="AB2526" t="s">
        <v>6321</v>
      </c>
      <c r="AC2526" t="s">
        <v>17133</v>
      </c>
      <c r="AD2526" t="s">
        <v>1768</v>
      </c>
      <c r="AF2526" t="s">
        <v>17138</v>
      </c>
    </row>
    <row r="2527" spans="1:33" x14ac:dyDescent="0.3">
      <c r="A2527" t="s">
        <v>17139</v>
      </c>
      <c r="B2527" t="s">
        <v>1768</v>
      </c>
      <c r="E2527" t="s">
        <v>1770</v>
      </c>
      <c r="F2527" t="s">
        <v>9125</v>
      </c>
      <c r="G2527" t="s">
        <v>17140</v>
      </c>
      <c r="H2527" t="s">
        <v>1791</v>
      </c>
      <c r="I2527" t="s">
        <v>17141</v>
      </c>
      <c r="J2527" t="s">
        <v>17142</v>
      </c>
      <c r="L2527" t="s">
        <v>6145</v>
      </c>
      <c r="M2527" t="s">
        <v>3137</v>
      </c>
      <c r="N2527" t="s">
        <v>6146</v>
      </c>
      <c r="O2527" t="s">
        <v>17143</v>
      </c>
      <c r="U2527" t="s">
        <v>17144</v>
      </c>
      <c r="V2527" t="s">
        <v>1975</v>
      </c>
      <c r="W2527" t="s">
        <v>1770</v>
      </c>
      <c r="Y2527" t="s">
        <v>3137</v>
      </c>
      <c r="Z2527" t="s">
        <v>6145</v>
      </c>
      <c r="AA2527" t="s">
        <v>17143</v>
      </c>
      <c r="AB2527" t="s">
        <v>6146</v>
      </c>
      <c r="AC2527" t="s">
        <v>17140</v>
      </c>
      <c r="AD2527" t="s">
        <v>1768</v>
      </c>
    </row>
    <row r="2528" spans="1:33" x14ac:dyDescent="0.3">
      <c r="A2528" t="s">
        <v>955</v>
      </c>
      <c r="B2528" t="s">
        <v>1768</v>
      </c>
      <c r="C2528" t="s">
        <v>1769</v>
      </c>
      <c r="E2528" t="s">
        <v>1770</v>
      </c>
      <c r="F2528" t="s">
        <v>2493</v>
      </c>
      <c r="G2528" t="s">
        <v>8537</v>
      </c>
      <c r="H2528" t="s">
        <v>1773</v>
      </c>
      <c r="I2528" t="s">
        <v>4559</v>
      </c>
      <c r="J2528" t="s">
        <v>13027</v>
      </c>
      <c r="K2528" t="s">
        <v>1769</v>
      </c>
      <c r="L2528" t="s">
        <v>2772</v>
      </c>
      <c r="M2528" t="s">
        <v>2773</v>
      </c>
      <c r="N2528" t="s">
        <v>2774</v>
      </c>
      <c r="O2528" t="s">
        <v>2884</v>
      </c>
      <c r="U2528" t="s">
        <v>1783</v>
      </c>
      <c r="V2528" t="s">
        <v>2031</v>
      </c>
      <c r="W2528" t="s">
        <v>1770</v>
      </c>
      <c r="Y2528" t="s">
        <v>2773</v>
      </c>
      <c r="Z2528" t="s">
        <v>2772</v>
      </c>
      <c r="AA2528" t="s">
        <v>2884</v>
      </c>
      <c r="AB2528" t="s">
        <v>2774</v>
      </c>
      <c r="AC2528" t="s">
        <v>8537</v>
      </c>
      <c r="AD2528" t="s">
        <v>1768</v>
      </c>
      <c r="AE2528" t="s">
        <v>1785</v>
      </c>
      <c r="AG2528" t="s">
        <v>2229</v>
      </c>
    </row>
    <row r="2529" spans="1:33" x14ac:dyDescent="0.3">
      <c r="A2529" t="s">
        <v>957</v>
      </c>
      <c r="B2529" t="s">
        <v>1768</v>
      </c>
      <c r="C2529" t="s">
        <v>1769</v>
      </c>
      <c r="E2529" t="s">
        <v>1770</v>
      </c>
      <c r="F2529" t="s">
        <v>1931</v>
      </c>
      <c r="G2529" t="s">
        <v>3168</v>
      </c>
      <c r="H2529" t="s">
        <v>1773</v>
      </c>
      <c r="I2529" t="s">
        <v>17145</v>
      </c>
      <c r="J2529" t="s">
        <v>17146</v>
      </c>
      <c r="K2529" t="s">
        <v>1769</v>
      </c>
      <c r="L2529" t="s">
        <v>17147</v>
      </c>
      <c r="M2529" t="s">
        <v>2773</v>
      </c>
      <c r="N2529" t="s">
        <v>17148</v>
      </c>
      <c r="O2529" t="s">
        <v>17149</v>
      </c>
      <c r="Q2529" t="s">
        <v>17150</v>
      </c>
      <c r="S2529" t="s">
        <v>17151</v>
      </c>
      <c r="U2529" t="s">
        <v>17152</v>
      </c>
      <c r="V2529" t="s">
        <v>2031</v>
      </c>
      <c r="W2529" t="s">
        <v>1770</v>
      </c>
      <c r="Y2529" t="s">
        <v>2773</v>
      </c>
      <c r="Z2529" t="s">
        <v>17147</v>
      </c>
      <c r="AA2529" t="s">
        <v>17149</v>
      </c>
      <c r="AB2529" t="s">
        <v>17148</v>
      </c>
      <c r="AC2529" t="s">
        <v>3168</v>
      </c>
      <c r="AD2529" t="s">
        <v>1768</v>
      </c>
      <c r="AE2529" t="s">
        <v>1785</v>
      </c>
      <c r="AF2529" t="s">
        <v>17153</v>
      </c>
      <c r="AG2529" t="s">
        <v>1994</v>
      </c>
    </row>
    <row r="2530" spans="1:33" x14ac:dyDescent="0.3">
      <c r="A2530" t="s">
        <v>17154</v>
      </c>
      <c r="B2530" t="s">
        <v>1768</v>
      </c>
      <c r="E2530" t="s">
        <v>1770</v>
      </c>
      <c r="F2530" t="s">
        <v>3232</v>
      </c>
      <c r="G2530" t="s">
        <v>17155</v>
      </c>
      <c r="H2530" t="s">
        <v>1773</v>
      </c>
      <c r="J2530" t="s">
        <v>17156</v>
      </c>
      <c r="L2530" t="s">
        <v>4109</v>
      </c>
      <c r="M2530" t="s">
        <v>4110</v>
      </c>
      <c r="N2530" t="s">
        <v>4111</v>
      </c>
      <c r="O2530" t="s">
        <v>17157</v>
      </c>
      <c r="U2530" t="s">
        <v>17158</v>
      </c>
      <c r="V2530" t="s">
        <v>1975</v>
      </c>
      <c r="W2530" t="s">
        <v>1770</v>
      </c>
      <c r="Y2530" t="s">
        <v>4110</v>
      </c>
      <c r="Z2530" t="s">
        <v>4109</v>
      </c>
      <c r="AA2530" t="s">
        <v>17157</v>
      </c>
      <c r="AB2530" t="s">
        <v>4111</v>
      </c>
      <c r="AC2530" t="s">
        <v>17155</v>
      </c>
      <c r="AD2530" t="s">
        <v>1768</v>
      </c>
    </row>
    <row r="2531" spans="1:33" x14ac:dyDescent="0.3">
      <c r="A2531" t="s">
        <v>17159</v>
      </c>
      <c r="B2531" t="s">
        <v>1799</v>
      </c>
      <c r="E2531" t="s">
        <v>1770</v>
      </c>
      <c r="G2531" t="s">
        <v>17160</v>
      </c>
      <c r="H2531" t="s">
        <v>1801</v>
      </c>
      <c r="I2531" t="s">
        <v>17161</v>
      </c>
      <c r="J2531" t="s">
        <v>17162</v>
      </c>
      <c r="U2531" t="s">
        <v>17163</v>
      </c>
      <c r="V2531" t="s">
        <v>1975</v>
      </c>
      <c r="W2531" t="s">
        <v>1770</v>
      </c>
      <c r="AC2531" t="s">
        <v>17160</v>
      </c>
      <c r="AD2531" t="s">
        <v>1799</v>
      </c>
      <c r="AF2531" t="s">
        <v>17164</v>
      </c>
    </row>
    <row r="2532" spans="1:33" x14ac:dyDescent="0.3">
      <c r="A2532" t="s">
        <v>17165</v>
      </c>
      <c r="B2532" t="s">
        <v>1799</v>
      </c>
      <c r="E2532" t="s">
        <v>1770</v>
      </c>
      <c r="G2532" t="s">
        <v>17166</v>
      </c>
      <c r="H2532" t="s">
        <v>1801</v>
      </c>
      <c r="I2532" t="s">
        <v>17167</v>
      </c>
      <c r="J2532" t="s">
        <v>17168</v>
      </c>
      <c r="L2532" t="s">
        <v>2001</v>
      </c>
      <c r="M2532" t="s">
        <v>1854</v>
      </c>
      <c r="N2532" t="s">
        <v>17169</v>
      </c>
      <c r="O2532" t="s">
        <v>17170</v>
      </c>
      <c r="U2532" t="s">
        <v>17171</v>
      </c>
      <c r="V2532" t="s">
        <v>1975</v>
      </c>
      <c r="W2532" t="s">
        <v>1770</v>
      </c>
      <c r="Y2532" t="s">
        <v>1854</v>
      </c>
      <c r="Z2532" t="s">
        <v>2001</v>
      </c>
      <c r="AA2532" t="s">
        <v>17170</v>
      </c>
      <c r="AB2532" t="s">
        <v>17169</v>
      </c>
      <c r="AC2532" t="s">
        <v>17166</v>
      </c>
      <c r="AD2532" t="s">
        <v>1799</v>
      </c>
      <c r="AF2532" t="s">
        <v>17172</v>
      </c>
    </row>
    <row r="2533" spans="1:33" x14ac:dyDescent="0.3">
      <c r="A2533" t="s">
        <v>17173</v>
      </c>
      <c r="B2533" t="s">
        <v>1768</v>
      </c>
      <c r="E2533" t="s">
        <v>1770</v>
      </c>
      <c r="F2533" t="s">
        <v>2623</v>
      </c>
      <c r="G2533" t="s">
        <v>17174</v>
      </c>
      <c r="H2533" t="s">
        <v>1773</v>
      </c>
      <c r="I2533" t="s">
        <v>17175</v>
      </c>
      <c r="J2533" t="s">
        <v>17176</v>
      </c>
      <c r="L2533" t="s">
        <v>1831</v>
      </c>
      <c r="M2533" t="s">
        <v>1815</v>
      </c>
      <c r="N2533" t="s">
        <v>17177</v>
      </c>
      <c r="O2533" t="s">
        <v>16468</v>
      </c>
      <c r="U2533" t="s">
        <v>17178</v>
      </c>
      <c r="V2533" t="s">
        <v>1975</v>
      </c>
      <c r="W2533" t="s">
        <v>1770</v>
      </c>
      <c r="Y2533" t="s">
        <v>1815</v>
      </c>
      <c r="Z2533" t="s">
        <v>1831</v>
      </c>
      <c r="AA2533" t="s">
        <v>16468</v>
      </c>
      <c r="AB2533" t="s">
        <v>17177</v>
      </c>
      <c r="AC2533" t="s">
        <v>17174</v>
      </c>
      <c r="AD2533" t="s">
        <v>1768</v>
      </c>
    </row>
    <row r="2534" spans="1:33" x14ac:dyDescent="0.3">
      <c r="A2534" t="s">
        <v>17179</v>
      </c>
      <c r="B2534" t="s">
        <v>1768</v>
      </c>
      <c r="E2534" t="s">
        <v>1770</v>
      </c>
      <c r="F2534" t="s">
        <v>1850</v>
      </c>
      <c r="G2534" t="s">
        <v>17180</v>
      </c>
      <c r="H2534" t="s">
        <v>1773</v>
      </c>
      <c r="J2534" t="s">
        <v>17181</v>
      </c>
      <c r="U2534" t="s">
        <v>17182</v>
      </c>
      <c r="V2534" t="s">
        <v>1975</v>
      </c>
      <c r="W2534" t="s">
        <v>1770</v>
      </c>
      <c r="AC2534" t="s">
        <v>17180</v>
      </c>
      <c r="AD2534" t="s">
        <v>1768</v>
      </c>
    </row>
    <row r="2535" spans="1:33" x14ac:dyDescent="0.3">
      <c r="A2535" t="s">
        <v>17183</v>
      </c>
      <c r="B2535" t="s">
        <v>1768</v>
      </c>
      <c r="E2535" t="s">
        <v>1770</v>
      </c>
      <c r="G2535" t="s">
        <v>17184</v>
      </c>
      <c r="H2535" t="s">
        <v>1773</v>
      </c>
      <c r="I2535" t="s">
        <v>17185</v>
      </c>
      <c r="J2535" t="s">
        <v>8365</v>
      </c>
      <c r="L2535" t="s">
        <v>3723</v>
      </c>
      <c r="M2535" t="s">
        <v>3643</v>
      </c>
      <c r="N2535" t="s">
        <v>304</v>
      </c>
      <c r="O2535" t="s">
        <v>17186</v>
      </c>
      <c r="R2535" t="s">
        <v>17187</v>
      </c>
      <c r="S2535" t="s">
        <v>17188</v>
      </c>
      <c r="U2535" t="s">
        <v>17189</v>
      </c>
      <c r="V2535" t="s">
        <v>17190</v>
      </c>
      <c r="W2535" t="s">
        <v>1770</v>
      </c>
      <c r="Y2535" t="s">
        <v>3643</v>
      </c>
      <c r="Z2535" t="s">
        <v>3723</v>
      </c>
      <c r="AA2535" t="s">
        <v>17186</v>
      </c>
      <c r="AB2535" t="s">
        <v>304</v>
      </c>
      <c r="AC2535" t="s">
        <v>17184</v>
      </c>
      <c r="AD2535" t="s">
        <v>1768</v>
      </c>
      <c r="AF2535" t="s">
        <v>17191</v>
      </c>
    </row>
    <row r="2536" spans="1:33" x14ac:dyDescent="0.3">
      <c r="A2536" t="s">
        <v>959</v>
      </c>
      <c r="B2536" t="s">
        <v>1768</v>
      </c>
      <c r="C2536" t="s">
        <v>2205</v>
      </c>
      <c r="E2536" t="s">
        <v>1770</v>
      </c>
      <c r="F2536" t="s">
        <v>2393</v>
      </c>
      <c r="G2536" t="s">
        <v>16906</v>
      </c>
      <c r="H2536" t="s">
        <v>1773</v>
      </c>
      <c r="I2536" t="s">
        <v>8086</v>
      </c>
      <c r="J2536" t="s">
        <v>17192</v>
      </c>
      <c r="K2536" t="s">
        <v>2205</v>
      </c>
      <c r="U2536" t="s">
        <v>1783</v>
      </c>
      <c r="V2536" t="s">
        <v>2031</v>
      </c>
      <c r="W2536" t="s">
        <v>1770</v>
      </c>
      <c r="AC2536" t="s">
        <v>16906</v>
      </c>
      <c r="AD2536" t="s">
        <v>1768</v>
      </c>
      <c r="AE2536" t="s">
        <v>2211</v>
      </c>
      <c r="AG2536" t="s">
        <v>1787</v>
      </c>
    </row>
    <row r="2537" spans="1:33" x14ac:dyDescent="0.3">
      <c r="A2537" t="s">
        <v>17193</v>
      </c>
      <c r="B2537" t="s">
        <v>1799</v>
      </c>
      <c r="E2537" t="s">
        <v>1770</v>
      </c>
      <c r="G2537" t="s">
        <v>17194</v>
      </c>
      <c r="H2537" t="s">
        <v>1801</v>
      </c>
      <c r="I2537" t="s">
        <v>17195</v>
      </c>
      <c r="J2537" t="s">
        <v>17196</v>
      </c>
      <c r="L2537" t="s">
        <v>4855</v>
      </c>
      <c r="M2537" t="s">
        <v>2729</v>
      </c>
      <c r="N2537" t="s">
        <v>4856</v>
      </c>
      <c r="O2537" t="s">
        <v>17197</v>
      </c>
      <c r="U2537" t="s">
        <v>17198</v>
      </c>
      <c r="V2537" t="s">
        <v>1975</v>
      </c>
      <c r="W2537" t="s">
        <v>1770</v>
      </c>
      <c r="Y2537" t="s">
        <v>2729</v>
      </c>
      <c r="Z2537" t="s">
        <v>4855</v>
      </c>
      <c r="AA2537" t="s">
        <v>17197</v>
      </c>
      <c r="AB2537" t="s">
        <v>4856</v>
      </c>
      <c r="AC2537" t="s">
        <v>17194</v>
      </c>
      <c r="AD2537" t="s">
        <v>1799</v>
      </c>
      <c r="AF2537" t="s">
        <v>17199</v>
      </c>
    </row>
    <row r="2538" spans="1:33" x14ac:dyDescent="0.3">
      <c r="A2538" t="s">
        <v>17200</v>
      </c>
      <c r="B2538" t="s">
        <v>1799</v>
      </c>
      <c r="E2538" t="s">
        <v>1770</v>
      </c>
      <c r="G2538" t="s">
        <v>17201</v>
      </c>
      <c r="H2538" t="s">
        <v>1801</v>
      </c>
      <c r="I2538" t="s">
        <v>17202</v>
      </c>
      <c r="J2538" t="s">
        <v>17203</v>
      </c>
      <c r="L2538" t="s">
        <v>2308</v>
      </c>
      <c r="M2538" t="s">
        <v>1962</v>
      </c>
      <c r="N2538" t="s">
        <v>3179</v>
      </c>
      <c r="O2538" t="s">
        <v>17204</v>
      </c>
      <c r="U2538" t="s">
        <v>17205</v>
      </c>
      <c r="V2538" t="s">
        <v>1975</v>
      </c>
      <c r="W2538" t="s">
        <v>1770</v>
      </c>
      <c r="Y2538" t="s">
        <v>1962</v>
      </c>
      <c r="Z2538" t="s">
        <v>2308</v>
      </c>
      <c r="AA2538" t="s">
        <v>17204</v>
      </c>
      <c r="AB2538" t="s">
        <v>3179</v>
      </c>
      <c r="AC2538" t="s">
        <v>17201</v>
      </c>
      <c r="AD2538" t="s">
        <v>1799</v>
      </c>
    </row>
    <row r="2539" spans="1:33" x14ac:dyDescent="0.3">
      <c r="A2539" t="s">
        <v>17206</v>
      </c>
      <c r="B2539" t="s">
        <v>1768</v>
      </c>
      <c r="E2539" t="s">
        <v>1770</v>
      </c>
      <c r="F2539" t="s">
        <v>11145</v>
      </c>
      <c r="G2539" t="s">
        <v>17207</v>
      </c>
      <c r="H2539" t="s">
        <v>1791</v>
      </c>
      <c r="I2539" t="s">
        <v>17208</v>
      </c>
      <c r="J2539" t="s">
        <v>17209</v>
      </c>
      <c r="L2539" t="s">
        <v>17210</v>
      </c>
      <c r="M2539" t="s">
        <v>4101</v>
      </c>
      <c r="N2539" t="s">
        <v>17211</v>
      </c>
      <c r="O2539" t="s">
        <v>17212</v>
      </c>
      <c r="S2539" t="s">
        <v>17213</v>
      </c>
      <c r="U2539" t="s">
        <v>17214</v>
      </c>
      <c r="V2539" t="s">
        <v>1975</v>
      </c>
      <c r="W2539" t="s">
        <v>1770</v>
      </c>
      <c r="Y2539" t="s">
        <v>4101</v>
      </c>
      <c r="Z2539" t="s">
        <v>17210</v>
      </c>
      <c r="AA2539" t="s">
        <v>17212</v>
      </c>
      <c r="AB2539" t="s">
        <v>17211</v>
      </c>
      <c r="AC2539" t="s">
        <v>17207</v>
      </c>
      <c r="AD2539" t="s">
        <v>1768</v>
      </c>
      <c r="AF2539" t="s">
        <v>17215</v>
      </c>
    </row>
    <row r="2540" spans="1:33" x14ac:dyDescent="0.3">
      <c r="A2540" t="s">
        <v>17216</v>
      </c>
      <c r="B2540" t="s">
        <v>1768</v>
      </c>
      <c r="E2540" t="s">
        <v>1770</v>
      </c>
      <c r="F2540" t="s">
        <v>2788</v>
      </c>
      <c r="G2540" t="s">
        <v>17217</v>
      </c>
      <c r="H2540" t="s">
        <v>1773</v>
      </c>
      <c r="I2540" t="s">
        <v>17218</v>
      </c>
      <c r="J2540" t="s">
        <v>17219</v>
      </c>
      <c r="L2540" t="s">
        <v>4038</v>
      </c>
      <c r="M2540" t="s">
        <v>3643</v>
      </c>
      <c r="N2540" t="s">
        <v>6301</v>
      </c>
      <c r="O2540" t="s">
        <v>17220</v>
      </c>
      <c r="S2540" t="s">
        <v>17221</v>
      </c>
      <c r="U2540" t="s">
        <v>17214</v>
      </c>
      <c r="V2540" t="s">
        <v>1975</v>
      </c>
      <c r="W2540" t="s">
        <v>1770</v>
      </c>
      <c r="Y2540" t="s">
        <v>3643</v>
      </c>
      <c r="Z2540" t="s">
        <v>4038</v>
      </c>
      <c r="AA2540" t="s">
        <v>17220</v>
      </c>
      <c r="AB2540" t="s">
        <v>6301</v>
      </c>
      <c r="AC2540" t="s">
        <v>17217</v>
      </c>
      <c r="AD2540" t="s">
        <v>1768</v>
      </c>
      <c r="AF2540" t="s">
        <v>17222</v>
      </c>
    </row>
    <row r="2541" spans="1:33" x14ac:dyDescent="0.3">
      <c r="A2541" t="s">
        <v>17223</v>
      </c>
      <c r="B2541" t="s">
        <v>1799</v>
      </c>
      <c r="E2541" t="s">
        <v>1770</v>
      </c>
      <c r="G2541" t="s">
        <v>17224</v>
      </c>
      <c r="H2541" t="s">
        <v>1801</v>
      </c>
      <c r="I2541" t="s">
        <v>17225</v>
      </c>
      <c r="J2541" t="s">
        <v>17226</v>
      </c>
      <c r="L2541" t="s">
        <v>3618</v>
      </c>
      <c r="M2541" t="s">
        <v>3619</v>
      </c>
      <c r="N2541" t="s">
        <v>548</v>
      </c>
      <c r="O2541" t="s">
        <v>17227</v>
      </c>
      <c r="U2541" t="s">
        <v>17228</v>
      </c>
      <c r="V2541" t="s">
        <v>1975</v>
      </c>
      <c r="W2541" t="s">
        <v>1770</v>
      </c>
      <c r="Y2541" t="s">
        <v>3619</v>
      </c>
      <c r="Z2541" t="s">
        <v>3618</v>
      </c>
      <c r="AA2541" t="s">
        <v>17227</v>
      </c>
      <c r="AB2541" t="s">
        <v>548</v>
      </c>
      <c r="AC2541" t="s">
        <v>17224</v>
      </c>
      <c r="AD2541" t="s">
        <v>1799</v>
      </c>
    </row>
    <row r="2542" spans="1:33" x14ac:dyDescent="0.3">
      <c r="A2542" t="s">
        <v>17229</v>
      </c>
      <c r="B2542" t="s">
        <v>1768</v>
      </c>
      <c r="E2542" t="s">
        <v>1770</v>
      </c>
      <c r="F2542" t="s">
        <v>17230</v>
      </c>
      <c r="G2542" t="s">
        <v>17231</v>
      </c>
      <c r="H2542" t="s">
        <v>1791</v>
      </c>
      <c r="I2542" t="s">
        <v>17232</v>
      </c>
      <c r="J2542" t="s">
        <v>17233</v>
      </c>
      <c r="L2542" t="s">
        <v>6416</v>
      </c>
      <c r="M2542" t="s">
        <v>4509</v>
      </c>
      <c r="N2542" t="s">
        <v>6417</v>
      </c>
      <c r="O2542" t="s">
        <v>17234</v>
      </c>
      <c r="U2542" t="s">
        <v>17235</v>
      </c>
      <c r="V2542" t="s">
        <v>1975</v>
      </c>
      <c r="W2542" t="s">
        <v>1770</v>
      </c>
      <c r="Y2542" t="s">
        <v>4509</v>
      </c>
      <c r="Z2542" t="s">
        <v>6416</v>
      </c>
      <c r="AA2542" t="s">
        <v>17234</v>
      </c>
      <c r="AB2542" t="s">
        <v>6417</v>
      </c>
      <c r="AC2542" t="s">
        <v>17231</v>
      </c>
      <c r="AD2542" t="s">
        <v>1768</v>
      </c>
      <c r="AF2542" t="s">
        <v>17236</v>
      </c>
    </row>
    <row r="2543" spans="1:33" x14ac:dyDescent="0.3">
      <c r="A2543" t="s">
        <v>17237</v>
      </c>
      <c r="B2543" t="s">
        <v>1799</v>
      </c>
      <c r="E2543" t="s">
        <v>1770</v>
      </c>
      <c r="G2543" t="s">
        <v>17238</v>
      </c>
      <c r="H2543" t="s">
        <v>1801</v>
      </c>
      <c r="I2543" t="s">
        <v>17239</v>
      </c>
      <c r="J2543" t="s">
        <v>17240</v>
      </c>
      <c r="L2543" t="s">
        <v>7856</v>
      </c>
      <c r="M2543" t="s">
        <v>1962</v>
      </c>
      <c r="N2543" t="s">
        <v>7857</v>
      </c>
      <c r="O2543" t="s">
        <v>17241</v>
      </c>
      <c r="U2543" t="s">
        <v>17242</v>
      </c>
      <c r="V2543" t="s">
        <v>1975</v>
      </c>
      <c r="W2543" t="s">
        <v>1770</v>
      </c>
      <c r="Y2543" t="s">
        <v>1962</v>
      </c>
      <c r="Z2543" t="s">
        <v>7856</v>
      </c>
      <c r="AA2543" t="s">
        <v>17241</v>
      </c>
      <c r="AB2543" t="s">
        <v>7857</v>
      </c>
      <c r="AC2543" t="s">
        <v>17238</v>
      </c>
      <c r="AD2543" t="s">
        <v>1799</v>
      </c>
      <c r="AF2543" t="s">
        <v>17243</v>
      </c>
    </row>
    <row r="2544" spans="1:33" x14ac:dyDescent="0.3">
      <c r="A2544" t="s">
        <v>17244</v>
      </c>
      <c r="B2544" t="s">
        <v>1768</v>
      </c>
      <c r="E2544" t="s">
        <v>1770</v>
      </c>
      <c r="F2544" t="s">
        <v>17245</v>
      </c>
      <c r="G2544" t="s">
        <v>17246</v>
      </c>
      <c r="H2544" t="s">
        <v>1791</v>
      </c>
      <c r="I2544" t="s">
        <v>17247</v>
      </c>
      <c r="J2544" t="s">
        <v>17248</v>
      </c>
      <c r="L2544" t="s">
        <v>1792</v>
      </c>
      <c r="M2544" t="s">
        <v>1777</v>
      </c>
      <c r="N2544" t="s">
        <v>7214</v>
      </c>
      <c r="O2544" t="s">
        <v>17249</v>
      </c>
      <c r="S2544" t="s">
        <v>17250</v>
      </c>
      <c r="U2544" t="s">
        <v>17251</v>
      </c>
      <c r="V2544" t="s">
        <v>1975</v>
      </c>
      <c r="W2544" t="s">
        <v>1770</v>
      </c>
      <c r="Y2544" t="s">
        <v>1777</v>
      </c>
      <c r="Z2544" t="s">
        <v>1792</v>
      </c>
      <c r="AA2544" t="s">
        <v>17249</v>
      </c>
      <c r="AB2544" t="s">
        <v>7214</v>
      </c>
      <c r="AC2544" t="s">
        <v>17246</v>
      </c>
      <c r="AD2544" t="s">
        <v>1768</v>
      </c>
      <c r="AF2544" t="s">
        <v>17252</v>
      </c>
    </row>
    <row r="2545" spans="1:33" x14ac:dyDescent="0.3">
      <c r="A2545" t="s">
        <v>961</v>
      </c>
      <c r="B2545" t="s">
        <v>1768</v>
      </c>
      <c r="C2545" t="s">
        <v>1769</v>
      </c>
      <c r="E2545" t="s">
        <v>1770</v>
      </c>
      <c r="F2545" t="s">
        <v>3603</v>
      </c>
      <c r="G2545" t="s">
        <v>3604</v>
      </c>
      <c r="H2545" t="s">
        <v>1773</v>
      </c>
      <c r="I2545" t="s">
        <v>4559</v>
      </c>
      <c r="J2545" t="s">
        <v>3605</v>
      </c>
      <c r="K2545" t="s">
        <v>1769</v>
      </c>
      <c r="U2545" t="s">
        <v>1783</v>
      </c>
      <c r="V2545" t="s">
        <v>2031</v>
      </c>
      <c r="W2545" t="s">
        <v>1770</v>
      </c>
      <c r="AC2545" t="s">
        <v>3604</v>
      </c>
      <c r="AD2545" t="s">
        <v>1768</v>
      </c>
      <c r="AE2545" t="s">
        <v>1785</v>
      </c>
      <c r="AG2545" t="s">
        <v>2229</v>
      </c>
    </row>
    <row r="2546" spans="1:33" x14ac:dyDescent="0.3">
      <c r="A2546" t="s">
        <v>963</v>
      </c>
      <c r="B2546" t="s">
        <v>1768</v>
      </c>
      <c r="C2546" t="s">
        <v>1769</v>
      </c>
      <c r="E2546" t="s">
        <v>1770</v>
      </c>
      <c r="F2546" t="s">
        <v>2384</v>
      </c>
      <c r="G2546" t="s">
        <v>2769</v>
      </c>
      <c r="H2546" t="s">
        <v>1773</v>
      </c>
      <c r="I2546" t="s">
        <v>2770</v>
      </c>
      <c r="J2546" t="s">
        <v>2771</v>
      </c>
      <c r="K2546" t="s">
        <v>1769</v>
      </c>
      <c r="L2546" t="s">
        <v>2772</v>
      </c>
      <c r="M2546" t="s">
        <v>2773</v>
      </c>
      <c r="N2546" t="s">
        <v>2774</v>
      </c>
      <c r="O2546" t="s">
        <v>2775</v>
      </c>
      <c r="Q2546" t="s">
        <v>2776</v>
      </c>
      <c r="S2546" t="s">
        <v>2777</v>
      </c>
      <c r="U2546" t="s">
        <v>1783</v>
      </c>
      <c r="V2546" t="s">
        <v>2031</v>
      </c>
      <c r="W2546" t="s">
        <v>1770</v>
      </c>
      <c r="Y2546" t="s">
        <v>2773</v>
      </c>
      <c r="Z2546" t="s">
        <v>2772</v>
      </c>
      <c r="AA2546" t="s">
        <v>2775</v>
      </c>
      <c r="AB2546" t="s">
        <v>2774</v>
      </c>
      <c r="AC2546" t="s">
        <v>2769</v>
      </c>
      <c r="AD2546" t="s">
        <v>1768</v>
      </c>
      <c r="AE2546" t="s">
        <v>1785</v>
      </c>
      <c r="AG2546" t="s">
        <v>2229</v>
      </c>
    </row>
    <row r="2547" spans="1:33" x14ac:dyDescent="0.3">
      <c r="A2547" t="s">
        <v>17253</v>
      </c>
      <c r="B2547" t="s">
        <v>1799</v>
      </c>
      <c r="E2547" t="s">
        <v>1770</v>
      </c>
      <c r="G2547" t="s">
        <v>17254</v>
      </c>
      <c r="H2547" t="s">
        <v>1801</v>
      </c>
      <c r="I2547" t="s">
        <v>17255</v>
      </c>
      <c r="J2547" t="s">
        <v>17256</v>
      </c>
      <c r="L2547" t="s">
        <v>2272</v>
      </c>
      <c r="M2547" t="s">
        <v>2026</v>
      </c>
      <c r="N2547" t="s">
        <v>2273</v>
      </c>
      <c r="O2547" t="s">
        <v>17257</v>
      </c>
      <c r="U2547" t="s">
        <v>17258</v>
      </c>
      <c r="V2547" t="s">
        <v>1975</v>
      </c>
      <c r="W2547" t="s">
        <v>1770</v>
      </c>
      <c r="Y2547" t="s">
        <v>2026</v>
      </c>
      <c r="Z2547" t="s">
        <v>2272</v>
      </c>
      <c r="AA2547" t="s">
        <v>17257</v>
      </c>
      <c r="AB2547" t="s">
        <v>2273</v>
      </c>
      <c r="AC2547" t="s">
        <v>17254</v>
      </c>
      <c r="AD2547" t="s">
        <v>1799</v>
      </c>
    </row>
    <row r="2548" spans="1:33" x14ac:dyDescent="0.3">
      <c r="A2548" t="s">
        <v>17259</v>
      </c>
      <c r="B2548" t="s">
        <v>1768</v>
      </c>
      <c r="E2548" t="s">
        <v>1770</v>
      </c>
      <c r="F2548" t="s">
        <v>5369</v>
      </c>
      <c r="G2548" t="s">
        <v>17260</v>
      </c>
      <c r="H2548" t="s">
        <v>1791</v>
      </c>
      <c r="I2548" t="s">
        <v>17261</v>
      </c>
      <c r="J2548" t="s">
        <v>17262</v>
      </c>
      <c r="L2548" t="s">
        <v>6477</v>
      </c>
      <c r="M2548" t="s">
        <v>2047</v>
      </c>
      <c r="N2548" t="s">
        <v>6478</v>
      </c>
      <c r="O2548" t="s">
        <v>17263</v>
      </c>
      <c r="U2548" t="s">
        <v>17264</v>
      </c>
      <c r="V2548" t="s">
        <v>1975</v>
      </c>
      <c r="W2548" t="s">
        <v>1770</v>
      </c>
      <c r="Y2548" t="s">
        <v>2047</v>
      </c>
      <c r="Z2548" t="s">
        <v>6477</v>
      </c>
      <c r="AA2548" t="s">
        <v>17263</v>
      </c>
      <c r="AB2548" t="s">
        <v>6478</v>
      </c>
      <c r="AC2548" t="s">
        <v>17260</v>
      </c>
      <c r="AD2548" t="s">
        <v>1768</v>
      </c>
    </row>
    <row r="2549" spans="1:33" x14ac:dyDescent="0.3">
      <c r="A2549" t="s">
        <v>17265</v>
      </c>
      <c r="B2549" t="s">
        <v>1768</v>
      </c>
      <c r="E2549" t="s">
        <v>1770</v>
      </c>
      <c r="F2549" t="s">
        <v>2042</v>
      </c>
      <c r="G2549" t="s">
        <v>17266</v>
      </c>
      <c r="H2549" t="s">
        <v>1773</v>
      </c>
      <c r="J2549" t="s">
        <v>17267</v>
      </c>
      <c r="L2549" t="s">
        <v>4038</v>
      </c>
      <c r="M2549" t="s">
        <v>3643</v>
      </c>
      <c r="N2549" t="s">
        <v>370</v>
      </c>
      <c r="O2549" t="s">
        <v>17268</v>
      </c>
      <c r="U2549" t="s">
        <v>17269</v>
      </c>
      <c r="V2549" t="s">
        <v>1975</v>
      </c>
      <c r="W2549" t="s">
        <v>1770</v>
      </c>
      <c r="Y2549" t="s">
        <v>3643</v>
      </c>
      <c r="Z2549" t="s">
        <v>4038</v>
      </c>
      <c r="AA2549" t="s">
        <v>17268</v>
      </c>
      <c r="AB2549" t="s">
        <v>370</v>
      </c>
      <c r="AC2549" t="s">
        <v>17266</v>
      </c>
      <c r="AD2549" t="s">
        <v>1768</v>
      </c>
    </row>
    <row r="2550" spans="1:33" x14ac:dyDescent="0.3">
      <c r="A2550" t="s">
        <v>17270</v>
      </c>
      <c r="B2550" t="s">
        <v>1768</v>
      </c>
      <c r="C2550" t="s">
        <v>1769</v>
      </c>
      <c r="E2550" t="s">
        <v>1770</v>
      </c>
      <c r="G2550" t="s">
        <v>4132</v>
      </c>
      <c r="I2550" t="s">
        <v>4133</v>
      </c>
      <c r="J2550" t="s">
        <v>14133</v>
      </c>
      <c r="K2550" t="s">
        <v>1769</v>
      </c>
      <c r="L2550" t="s">
        <v>2001</v>
      </c>
      <c r="M2550" t="s">
        <v>1854</v>
      </c>
      <c r="N2550" t="s">
        <v>4134</v>
      </c>
      <c r="O2550" t="s">
        <v>14134</v>
      </c>
      <c r="S2550" t="s">
        <v>4137</v>
      </c>
      <c r="U2550" t="s">
        <v>17271</v>
      </c>
      <c r="V2550" t="s">
        <v>17272</v>
      </c>
      <c r="W2550" t="s">
        <v>1770</v>
      </c>
      <c r="Y2550" t="s">
        <v>1854</v>
      </c>
      <c r="Z2550" t="s">
        <v>2001</v>
      </c>
      <c r="AA2550" t="s">
        <v>14134</v>
      </c>
      <c r="AB2550" t="s">
        <v>4134</v>
      </c>
      <c r="AC2550" t="s">
        <v>4132</v>
      </c>
      <c r="AD2550" t="s">
        <v>1768</v>
      </c>
      <c r="AE2550" t="s">
        <v>1785</v>
      </c>
      <c r="AF2550" t="s">
        <v>4139</v>
      </c>
    </row>
    <row r="2551" spans="1:33" x14ac:dyDescent="0.3">
      <c r="A2551" t="s">
        <v>17273</v>
      </c>
      <c r="B2551" t="s">
        <v>1768</v>
      </c>
      <c r="E2551" t="s">
        <v>1770</v>
      </c>
      <c r="F2551" t="s">
        <v>4355</v>
      </c>
      <c r="G2551" t="s">
        <v>17274</v>
      </c>
      <c r="H2551" t="s">
        <v>1791</v>
      </c>
      <c r="J2551" t="s">
        <v>17275</v>
      </c>
      <c r="L2551" t="s">
        <v>17276</v>
      </c>
      <c r="M2551" t="s">
        <v>1777</v>
      </c>
      <c r="N2551" t="s">
        <v>236</v>
      </c>
      <c r="O2551" t="s">
        <v>17277</v>
      </c>
      <c r="U2551" t="s">
        <v>17278</v>
      </c>
      <c r="V2551" t="s">
        <v>1975</v>
      </c>
      <c r="W2551" t="s">
        <v>1770</v>
      </c>
      <c r="Y2551" t="s">
        <v>1777</v>
      </c>
      <c r="Z2551" t="s">
        <v>17276</v>
      </c>
      <c r="AA2551" t="s">
        <v>17277</v>
      </c>
      <c r="AB2551" t="s">
        <v>236</v>
      </c>
      <c r="AC2551" t="s">
        <v>17274</v>
      </c>
      <c r="AD2551" t="s">
        <v>1768</v>
      </c>
    </row>
    <row r="2552" spans="1:33" x14ac:dyDescent="0.3">
      <c r="A2552" t="s">
        <v>965</v>
      </c>
      <c r="B2552" t="s">
        <v>1768</v>
      </c>
      <c r="C2552" t="s">
        <v>1769</v>
      </c>
      <c r="E2552" t="s">
        <v>1770</v>
      </c>
      <c r="F2552" t="s">
        <v>7167</v>
      </c>
      <c r="G2552" t="s">
        <v>17279</v>
      </c>
      <c r="H2552" t="s">
        <v>1773</v>
      </c>
      <c r="I2552" t="s">
        <v>11769</v>
      </c>
      <c r="J2552" t="s">
        <v>17280</v>
      </c>
      <c r="K2552" t="s">
        <v>1769</v>
      </c>
      <c r="U2552" t="s">
        <v>1783</v>
      </c>
      <c r="V2552" t="s">
        <v>2031</v>
      </c>
      <c r="W2552" t="s">
        <v>1770</v>
      </c>
      <c r="AC2552" t="s">
        <v>17279</v>
      </c>
      <c r="AD2552" t="s">
        <v>1768</v>
      </c>
      <c r="AE2552" t="s">
        <v>1785</v>
      </c>
      <c r="AG2552" t="s">
        <v>1787</v>
      </c>
    </row>
    <row r="2553" spans="1:33" x14ac:dyDescent="0.3">
      <c r="A2553" t="s">
        <v>17281</v>
      </c>
      <c r="B2553" t="s">
        <v>1768</v>
      </c>
      <c r="E2553" t="s">
        <v>1770</v>
      </c>
      <c r="F2553" t="s">
        <v>3676</v>
      </c>
      <c r="G2553" t="s">
        <v>17282</v>
      </c>
      <c r="H2553" t="s">
        <v>1773</v>
      </c>
      <c r="I2553" t="s">
        <v>17283</v>
      </c>
      <c r="J2553" t="s">
        <v>17284</v>
      </c>
      <c r="L2553" t="s">
        <v>17285</v>
      </c>
      <c r="M2553" t="s">
        <v>1777</v>
      </c>
      <c r="N2553" t="s">
        <v>104</v>
      </c>
      <c r="O2553" t="s">
        <v>17286</v>
      </c>
      <c r="Q2553" t="s">
        <v>17287</v>
      </c>
      <c r="S2553" t="s">
        <v>17288</v>
      </c>
      <c r="T2553" t="s">
        <v>17289</v>
      </c>
      <c r="U2553" t="s">
        <v>17290</v>
      </c>
      <c r="V2553" t="s">
        <v>1975</v>
      </c>
      <c r="W2553" t="s">
        <v>1770</v>
      </c>
      <c r="Y2553" t="s">
        <v>1777</v>
      </c>
      <c r="Z2553" t="s">
        <v>17285</v>
      </c>
      <c r="AA2553" t="s">
        <v>17286</v>
      </c>
      <c r="AB2553" t="s">
        <v>104</v>
      </c>
      <c r="AC2553" t="s">
        <v>17282</v>
      </c>
      <c r="AD2553" t="s">
        <v>1768</v>
      </c>
      <c r="AF2553" t="s">
        <v>17291</v>
      </c>
    </row>
    <row r="2554" spans="1:33" x14ac:dyDescent="0.3">
      <c r="A2554" t="s">
        <v>17292</v>
      </c>
      <c r="B2554" t="s">
        <v>1768</v>
      </c>
      <c r="E2554" t="s">
        <v>1770</v>
      </c>
      <c r="F2554" t="s">
        <v>1771</v>
      </c>
      <c r="G2554" t="s">
        <v>17293</v>
      </c>
      <c r="H2554" t="s">
        <v>1773</v>
      </c>
      <c r="I2554" t="s">
        <v>17294</v>
      </c>
      <c r="J2554" t="s">
        <v>17295</v>
      </c>
      <c r="L2554" t="s">
        <v>2589</v>
      </c>
      <c r="M2554" t="s">
        <v>2590</v>
      </c>
      <c r="N2554" t="s">
        <v>2591</v>
      </c>
      <c r="O2554" t="s">
        <v>17296</v>
      </c>
      <c r="U2554" t="s">
        <v>17297</v>
      </c>
      <c r="V2554" t="s">
        <v>1975</v>
      </c>
      <c r="W2554" t="s">
        <v>1770</v>
      </c>
      <c r="Y2554" t="s">
        <v>2590</v>
      </c>
      <c r="Z2554" t="s">
        <v>2589</v>
      </c>
      <c r="AA2554" t="s">
        <v>17296</v>
      </c>
      <c r="AB2554" t="s">
        <v>2591</v>
      </c>
      <c r="AC2554" t="s">
        <v>17293</v>
      </c>
      <c r="AD2554" t="s">
        <v>1768</v>
      </c>
    </row>
    <row r="2555" spans="1:33" x14ac:dyDescent="0.3">
      <c r="A2555" t="s">
        <v>17298</v>
      </c>
      <c r="B2555" t="s">
        <v>1768</v>
      </c>
      <c r="E2555" t="s">
        <v>1770</v>
      </c>
      <c r="F2555" t="s">
        <v>17299</v>
      </c>
      <c r="G2555" t="s">
        <v>17300</v>
      </c>
      <c r="H2555" t="s">
        <v>1791</v>
      </c>
      <c r="I2555" t="s">
        <v>17301</v>
      </c>
      <c r="J2555" t="s">
        <v>17302</v>
      </c>
      <c r="L2555" t="s">
        <v>17303</v>
      </c>
      <c r="M2555" t="s">
        <v>2998</v>
      </c>
      <c r="N2555" t="s">
        <v>17304</v>
      </c>
      <c r="O2555" t="s">
        <v>17305</v>
      </c>
      <c r="S2555" t="s">
        <v>17306</v>
      </c>
      <c r="U2555" t="s">
        <v>17307</v>
      </c>
      <c r="V2555" t="s">
        <v>1975</v>
      </c>
      <c r="W2555" t="s">
        <v>1770</v>
      </c>
      <c r="Y2555" t="s">
        <v>2998</v>
      </c>
      <c r="Z2555" t="s">
        <v>17303</v>
      </c>
      <c r="AA2555" t="s">
        <v>17305</v>
      </c>
      <c r="AB2555" t="s">
        <v>17304</v>
      </c>
      <c r="AC2555" t="s">
        <v>17300</v>
      </c>
      <c r="AD2555" t="s">
        <v>1768</v>
      </c>
      <c r="AF2555" t="s">
        <v>17308</v>
      </c>
    </row>
    <row r="2556" spans="1:33" x14ac:dyDescent="0.3">
      <c r="A2556" t="s">
        <v>17309</v>
      </c>
      <c r="B2556" t="s">
        <v>1799</v>
      </c>
      <c r="E2556" t="s">
        <v>1770</v>
      </c>
      <c r="G2556" t="s">
        <v>17310</v>
      </c>
      <c r="H2556" t="s">
        <v>1801</v>
      </c>
      <c r="I2556" t="s">
        <v>17311</v>
      </c>
      <c r="J2556" t="s">
        <v>17312</v>
      </c>
      <c r="U2556" t="s">
        <v>17307</v>
      </c>
      <c r="V2556" t="s">
        <v>1975</v>
      </c>
      <c r="W2556" t="s">
        <v>1770</v>
      </c>
      <c r="AC2556" t="s">
        <v>17310</v>
      </c>
      <c r="AD2556" t="s">
        <v>1799</v>
      </c>
      <c r="AF2556" t="s">
        <v>17313</v>
      </c>
    </row>
    <row r="2557" spans="1:33" x14ac:dyDescent="0.3">
      <c r="A2557" t="s">
        <v>17314</v>
      </c>
      <c r="B2557" t="s">
        <v>1799</v>
      </c>
      <c r="E2557" t="s">
        <v>1770</v>
      </c>
      <c r="G2557" t="s">
        <v>17315</v>
      </c>
      <c r="H2557" t="s">
        <v>1801</v>
      </c>
      <c r="I2557" t="s">
        <v>17316</v>
      </c>
      <c r="J2557" t="s">
        <v>17317</v>
      </c>
      <c r="L2557" t="s">
        <v>14180</v>
      </c>
      <c r="M2557" t="s">
        <v>3561</v>
      </c>
      <c r="N2557" t="s">
        <v>14181</v>
      </c>
      <c r="O2557" t="s">
        <v>17318</v>
      </c>
      <c r="U2557" t="s">
        <v>17319</v>
      </c>
      <c r="V2557" t="s">
        <v>1975</v>
      </c>
      <c r="W2557" t="s">
        <v>1770</v>
      </c>
      <c r="Y2557" t="s">
        <v>3561</v>
      </c>
      <c r="Z2557" t="s">
        <v>14180</v>
      </c>
      <c r="AA2557" t="s">
        <v>17318</v>
      </c>
      <c r="AB2557" t="s">
        <v>14181</v>
      </c>
      <c r="AC2557" t="s">
        <v>17315</v>
      </c>
      <c r="AD2557" t="s">
        <v>1799</v>
      </c>
      <c r="AF2557" t="s">
        <v>17320</v>
      </c>
    </row>
    <row r="2558" spans="1:33" x14ac:dyDescent="0.3">
      <c r="A2558" t="s">
        <v>17321</v>
      </c>
      <c r="B2558" t="s">
        <v>1799</v>
      </c>
      <c r="E2558" t="s">
        <v>1770</v>
      </c>
      <c r="G2558" t="s">
        <v>17322</v>
      </c>
      <c r="H2558" t="s">
        <v>1801</v>
      </c>
      <c r="I2558" t="s">
        <v>17323</v>
      </c>
      <c r="J2558" t="s">
        <v>17324</v>
      </c>
      <c r="L2558" t="s">
        <v>2870</v>
      </c>
      <c r="M2558" t="s">
        <v>2871</v>
      </c>
      <c r="N2558" t="s">
        <v>2872</v>
      </c>
      <c r="O2558" t="s">
        <v>17325</v>
      </c>
      <c r="U2558" t="s">
        <v>17319</v>
      </c>
      <c r="V2558" t="s">
        <v>1975</v>
      </c>
      <c r="W2558" t="s">
        <v>1770</v>
      </c>
      <c r="Y2558" t="s">
        <v>2871</v>
      </c>
      <c r="Z2558" t="s">
        <v>2870</v>
      </c>
      <c r="AA2558" t="s">
        <v>17325</v>
      </c>
      <c r="AB2558" t="s">
        <v>2872</v>
      </c>
      <c r="AC2558" t="s">
        <v>17322</v>
      </c>
      <c r="AD2558" t="s">
        <v>1799</v>
      </c>
      <c r="AF2558" t="s">
        <v>17326</v>
      </c>
    </row>
    <row r="2559" spans="1:33" x14ac:dyDescent="0.3">
      <c r="A2559" t="s">
        <v>967</v>
      </c>
      <c r="B2559" t="s">
        <v>1799</v>
      </c>
      <c r="C2559" t="s">
        <v>2205</v>
      </c>
      <c r="E2559" t="s">
        <v>1770</v>
      </c>
      <c r="G2559" t="s">
        <v>17327</v>
      </c>
      <c r="H2559" t="s">
        <v>1801</v>
      </c>
      <c r="I2559" t="s">
        <v>17328</v>
      </c>
      <c r="J2559" t="s">
        <v>17329</v>
      </c>
      <c r="K2559" t="s">
        <v>2205</v>
      </c>
      <c r="L2559" t="s">
        <v>2001</v>
      </c>
      <c r="M2559" t="s">
        <v>1854</v>
      </c>
      <c r="N2559" t="s">
        <v>17330</v>
      </c>
      <c r="O2559" t="s">
        <v>17331</v>
      </c>
      <c r="R2559" t="s">
        <v>17332</v>
      </c>
      <c r="S2559" t="s">
        <v>17333</v>
      </c>
      <c r="U2559" t="s">
        <v>17334</v>
      </c>
      <c r="V2559" t="s">
        <v>2031</v>
      </c>
      <c r="W2559" t="s">
        <v>1770</v>
      </c>
      <c r="Y2559" t="s">
        <v>1854</v>
      </c>
      <c r="Z2559" t="s">
        <v>2001</v>
      </c>
      <c r="AA2559" t="s">
        <v>17331</v>
      </c>
      <c r="AB2559" t="s">
        <v>17330</v>
      </c>
      <c r="AC2559" t="s">
        <v>17327</v>
      </c>
      <c r="AD2559" t="s">
        <v>1799</v>
      </c>
      <c r="AE2559" t="s">
        <v>2211</v>
      </c>
      <c r="AF2559" t="s">
        <v>17335</v>
      </c>
      <c r="AG2559" t="s">
        <v>1787</v>
      </c>
    </row>
    <row r="2560" spans="1:33" x14ac:dyDescent="0.3">
      <c r="A2560" t="s">
        <v>969</v>
      </c>
      <c r="B2560" t="s">
        <v>1768</v>
      </c>
      <c r="C2560" t="s">
        <v>1769</v>
      </c>
      <c r="E2560" t="s">
        <v>1770</v>
      </c>
      <c r="F2560" t="s">
        <v>2916</v>
      </c>
      <c r="G2560" t="s">
        <v>17336</v>
      </c>
      <c r="H2560" t="s">
        <v>1773</v>
      </c>
      <c r="I2560" t="s">
        <v>11769</v>
      </c>
      <c r="J2560" t="s">
        <v>17337</v>
      </c>
      <c r="K2560" t="s">
        <v>1769</v>
      </c>
      <c r="L2560" t="s">
        <v>17338</v>
      </c>
      <c r="M2560" t="s">
        <v>4101</v>
      </c>
      <c r="N2560" t="s">
        <v>17339</v>
      </c>
      <c r="O2560" t="s">
        <v>17340</v>
      </c>
      <c r="S2560" t="s">
        <v>16782</v>
      </c>
      <c r="U2560" t="s">
        <v>1783</v>
      </c>
      <c r="V2560" t="s">
        <v>2031</v>
      </c>
      <c r="W2560" t="s">
        <v>1770</v>
      </c>
      <c r="Y2560" t="s">
        <v>4101</v>
      </c>
      <c r="Z2560" t="s">
        <v>17338</v>
      </c>
      <c r="AA2560" t="s">
        <v>17340</v>
      </c>
      <c r="AB2560" t="s">
        <v>17339</v>
      </c>
      <c r="AC2560" t="s">
        <v>17336</v>
      </c>
      <c r="AD2560" t="s">
        <v>1768</v>
      </c>
      <c r="AE2560" t="s">
        <v>1785</v>
      </c>
      <c r="AG2560" t="s">
        <v>1787</v>
      </c>
    </row>
    <row r="2561" spans="1:33" x14ac:dyDescent="0.3">
      <c r="A2561" t="s">
        <v>17341</v>
      </c>
      <c r="B2561" t="s">
        <v>1768</v>
      </c>
      <c r="E2561" t="s">
        <v>1770</v>
      </c>
      <c r="F2561" t="s">
        <v>2867</v>
      </c>
      <c r="G2561" t="s">
        <v>17342</v>
      </c>
      <c r="H2561" t="s">
        <v>1773</v>
      </c>
      <c r="I2561" t="s">
        <v>17343</v>
      </c>
      <c r="J2561" t="s">
        <v>17344</v>
      </c>
      <c r="L2561" t="s">
        <v>2001</v>
      </c>
      <c r="M2561" t="s">
        <v>1854</v>
      </c>
      <c r="N2561" t="s">
        <v>4134</v>
      </c>
      <c r="O2561" t="s">
        <v>17345</v>
      </c>
      <c r="U2561" t="s">
        <v>17346</v>
      </c>
      <c r="V2561" t="s">
        <v>1975</v>
      </c>
      <c r="W2561" t="s">
        <v>1770</v>
      </c>
      <c r="Y2561" t="s">
        <v>1854</v>
      </c>
      <c r="Z2561" t="s">
        <v>2001</v>
      </c>
      <c r="AA2561" t="s">
        <v>17345</v>
      </c>
      <c r="AB2561" t="s">
        <v>4134</v>
      </c>
      <c r="AC2561" t="s">
        <v>17342</v>
      </c>
      <c r="AD2561" t="s">
        <v>1768</v>
      </c>
      <c r="AF2561" t="s">
        <v>17347</v>
      </c>
    </row>
    <row r="2562" spans="1:33" x14ac:dyDescent="0.3">
      <c r="A2562" t="s">
        <v>17348</v>
      </c>
      <c r="B2562" t="s">
        <v>1799</v>
      </c>
      <c r="E2562" t="s">
        <v>1770</v>
      </c>
      <c r="G2562" t="s">
        <v>17349</v>
      </c>
      <c r="H2562" t="s">
        <v>1801</v>
      </c>
      <c r="I2562" t="s">
        <v>17350</v>
      </c>
      <c r="J2562" t="s">
        <v>17351</v>
      </c>
      <c r="U2562" t="s">
        <v>17352</v>
      </c>
      <c r="V2562" t="s">
        <v>1975</v>
      </c>
      <c r="W2562" t="s">
        <v>1770</v>
      </c>
      <c r="AC2562" t="s">
        <v>17349</v>
      </c>
      <c r="AD2562" t="s">
        <v>1799</v>
      </c>
      <c r="AF2562" t="s">
        <v>17353</v>
      </c>
    </row>
    <row r="2563" spans="1:33" x14ac:dyDescent="0.3">
      <c r="A2563" t="s">
        <v>17354</v>
      </c>
      <c r="B2563" t="s">
        <v>1799</v>
      </c>
      <c r="E2563" t="s">
        <v>1770</v>
      </c>
      <c r="G2563" t="s">
        <v>17355</v>
      </c>
      <c r="H2563" t="s">
        <v>1801</v>
      </c>
      <c r="I2563" t="s">
        <v>17356</v>
      </c>
      <c r="J2563" t="s">
        <v>17357</v>
      </c>
      <c r="U2563" t="s">
        <v>17352</v>
      </c>
      <c r="V2563" t="s">
        <v>1975</v>
      </c>
      <c r="W2563" t="s">
        <v>1770</v>
      </c>
      <c r="AC2563" t="s">
        <v>17355</v>
      </c>
      <c r="AD2563" t="s">
        <v>1799</v>
      </c>
      <c r="AF2563" t="s">
        <v>17358</v>
      </c>
    </row>
    <row r="2564" spans="1:33" x14ac:dyDescent="0.3">
      <c r="A2564" t="s">
        <v>17359</v>
      </c>
      <c r="B2564" t="s">
        <v>1799</v>
      </c>
      <c r="E2564" t="s">
        <v>1770</v>
      </c>
      <c r="G2564" t="s">
        <v>17360</v>
      </c>
      <c r="H2564" t="s">
        <v>1801</v>
      </c>
      <c r="I2564" t="s">
        <v>17361</v>
      </c>
      <c r="J2564" t="s">
        <v>17362</v>
      </c>
      <c r="L2564" t="s">
        <v>17363</v>
      </c>
      <c r="M2564" t="s">
        <v>11982</v>
      </c>
      <c r="N2564" t="s">
        <v>17364</v>
      </c>
      <c r="O2564" t="s">
        <v>17365</v>
      </c>
      <c r="U2564" t="s">
        <v>17366</v>
      </c>
      <c r="V2564" t="s">
        <v>1975</v>
      </c>
      <c r="W2564" t="s">
        <v>1770</v>
      </c>
      <c r="Y2564" t="s">
        <v>11982</v>
      </c>
      <c r="Z2564" t="s">
        <v>17363</v>
      </c>
      <c r="AA2564" t="s">
        <v>17365</v>
      </c>
      <c r="AB2564" t="s">
        <v>17364</v>
      </c>
      <c r="AC2564" t="s">
        <v>17360</v>
      </c>
      <c r="AD2564" t="s">
        <v>1799</v>
      </c>
    </row>
    <row r="2565" spans="1:33" x14ac:dyDescent="0.3">
      <c r="A2565" t="s">
        <v>17367</v>
      </c>
      <c r="B2565" t="s">
        <v>1799</v>
      </c>
      <c r="E2565" t="s">
        <v>1770</v>
      </c>
      <c r="G2565" t="s">
        <v>17368</v>
      </c>
      <c r="H2565" t="s">
        <v>1801</v>
      </c>
      <c r="I2565" t="s">
        <v>17369</v>
      </c>
      <c r="J2565" t="s">
        <v>17370</v>
      </c>
      <c r="U2565" t="s">
        <v>17366</v>
      </c>
      <c r="V2565" t="s">
        <v>1975</v>
      </c>
      <c r="W2565" t="s">
        <v>1770</v>
      </c>
      <c r="AC2565" t="s">
        <v>17368</v>
      </c>
      <c r="AD2565" t="s">
        <v>1799</v>
      </c>
      <c r="AF2565" t="s">
        <v>17371</v>
      </c>
    </row>
    <row r="2566" spans="1:33" x14ac:dyDescent="0.3">
      <c r="A2566" t="s">
        <v>17372</v>
      </c>
      <c r="B2566" t="s">
        <v>1799</v>
      </c>
      <c r="E2566" t="s">
        <v>1770</v>
      </c>
      <c r="G2566" t="s">
        <v>17373</v>
      </c>
      <c r="H2566" t="s">
        <v>1801</v>
      </c>
      <c r="I2566" t="s">
        <v>17374</v>
      </c>
      <c r="J2566" t="s">
        <v>17375</v>
      </c>
      <c r="L2566" t="s">
        <v>3344</v>
      </c>
      <c r="M2566" t="s">
        <v>3345</v>
      </c>
      <c r="N2566" t="s">
        <v>3346</v>
      </c>
      <c r="O2566" t="s">
        <v>17376</v>
      </c>
      <c r="U2566" t="s">
        <v>17377</v>
      </c>
      <c r="V2566" t="s">
        <v>1975</v>
      </c>
      <c r="W2566" t="s">
        <v>1770</v>
      </c>
      <c r="Y2566" t="s">
        <v>3345</v>
      </c>
      <c r="Z2566" t="s">
        <v>3344</v>
      </c>
      <c r="AA2566" t="s">
        <v>17376</v>
      </c>
      <c r="AB2566" t="s">
        <v>3346</v>
      </c>
      <c r="AC2566" t="s">
        <v>17373</v>
      </c>
      <c r="AD2566" t="s">
        <v>1799</v>
      </c>
      <c r="AF2566" t="s">
        <v>17378</v>
      </c>
    </row>
    <row r="2567" spans="1:33" x14ac:dyDescent="0.3">
      <c r="A2567" t="s">
        <v>17379</v>
      </c>
      <c r="B2567" t="s">
        <v>1799</v>
      </c>
      <c r="E2567" t="s">
        <v>1770</v>
      </c>
      <c r="G2567" t="s">
        <v>17380</v>
      </c>
      <c r="H2567" t="s">
        <v>1801</v>
      </c>
      <c r="I2567" t="s">
        <v>17381</v>
      </c>
      <c r="J2567" t="s">
        <v>17382</v>
      </c>
      <c r="L2567" t="s">
        <v>1831</v>
      </c>
      <c r="M2567" t="s">
        <v>1815</v>
      </c>
      <c r="N2567" t="s">
        <v>10517</v>
      </c>
      <c r="O2567" t="s">
        <v>17383</v>
      </c>
      <c r="U2567" t="s">
        <v>17384</v>
      </c>
      <c r="V2567" t="s">
        <v>1975</v>
      </c>
      <c r="W2567" t="s">
        <v>1770</v>
      </c>
      <c r="Y2567" t="s">
        <v>1815</v>
      </c>
      <c r="Z2567" t="s">
        <v>1831</v>
      </c>
      <c r="AA2567" t="s">
        <v>17383</v>
      </c>
      <c r="AB2567" t="s">
        <v>10517</v>
      </c>
      <c r="AC2567" t="s">
        <v>17380</v>
      </c>
      <c r="AD2567" t="s">
        <v>1799</v>
      </c>
      <c r="AF2567" t="s">
        <v>17385</v>
      </c>
    </row>
    <row r="2568" spans="1:33" x14ac:dyDescent="0.3">
      <c r="A2568" t="s">
        <v>971</v>
      </c>
      <c r="B2568" t="s">
        <v>1768</v>
      </c>
      <c r="C2568" t="s">
        <v>1769</v>
      </c>
      <c r="E2568" t="s">
        <v>1770</v>
      </c>
      <c r="F2568" t="s">
        <v>4625</v>
      </c>
      <c r="G2568" t="s">
        <v>13163</v>
      </c>
      <c r="H2568" t="s">
        <v>1773</v>
      </c>
      <c r="I2568" t="s">
        <v>11769</v>
      </c>
      <c r="J2568" t="s">
        <v>17386</v>
      </c>
      <c r="K2568" t="s">
        <v>1769</v>
      </c>
      <c r="U2568" t="s">
        <v>1783</v>
      </c>
      <c r="V2568" t="s">
        <v>2031</v>
      </c>
      <c r="W2568" t="s">
        <v>1770</v>
      </c>
      <c r="AC2568" t="s">
        <v>13163</v>
      </c>
      <c r="AD2568" t="s">
        <v>1768</v>
      </c>
      <c r="AE2568" t="s">
        <v>1785</v>
      </c>
      <c r="AG2568" t="s">
        <v>1787</v>
      </c>
    </row>
    <row r="2569" spans="1:33" x14ac:dyDescent="0.3">
      <c r="A2569" t="s">
        <v>17387</v>
      </c>
      <c r="B2569" t="s">
        <v>1768</v>
      </c>
      <c r="E2569" t="s">
        <v>1770</v>
      </c>
      <c r="F2569" t="s">
        <v>1895</v>
      </c>
      <c r="G2569" t="s">
        <v>17388</v>
      </c>
      <c r="H2569" t="s">
        <v>1791</v>
      </c>
      <c r="J2569" t="s">
        <v>17389</v>
      </c>
      <c r="L2569" t="s">
        <v>17390</v>
      </c>
      <c r="M2569" t="s">
        <v>4274</v>
      </c>
      <c r="N2569" t="s">
        <v>17391</v>
      </c>
      <c r="O2569" t="s">
        <v>17392</v>
      </c>
      <c r="S2569" t="s">
        <v>17393</v>
      </c>
      <c r="U2569" t="s">
        <v>17394</v>
      </c>
      <c r="V2569" t="s">
        <v>1975</v>
      </c>
      <c r="W2569" t="s">
        <v>1770</v>
      </c>
      <c r="Y2569" t="s">
        <v>4274</v>
      </c>
      <c r="Z2569" t="s">
        <v>17390</v>
      </c>
      <c r="AA2569" t="s">
        <v>17392</v>
      </c>
      <c r="AB2569" t="s">
        <v>17391</v>
      </c>
      <c r="AC2569" t="s">
        <v>17388</v>
      </c>
      <c r="AD2569" t="s">
        <v>1768</v>
      </c>
    </row>
    <row r="2570" spans="1:33" x14ac:dyDescent="0.3">
      <c r="A2570" t="s">
        <v>17395</v>
      </c>
      <c r="B2570" t="s">
        <v>1768</v>
      </c>
      <c r="E2570" t="s">
        <v>1770</v>
      </c>
      <c r="F2570" t="s">
        <v>2265</v>
      </c>
      <c r="G2570" t="s">
        <v>17396</v>
      </c>
      <c r="H2570" t="s">
        <v>1773</v>
      </c>
      <c r="I2570" t="s">
        <v>17397</v>
      </c>
      <c r="J2570" t="s">
        <v>17398</v>
      </c>
      <c r="L2570" t="s">
        <v>5644</v>
      </c>
      <c r="M2570" t="s">
        <v>3023</v>
      </c>
      <c r="N2570" t="s">
        <v>5645</v>
      </c>
      <c r="O2570" t="s">
        <v>17399</v>
      </c>
      <c r="U2570" t="s">
        <v>17400</v>
      </c>
      <c r="V2570" t="s">
        <v>1975</v>
      </c>
      <c r="W2570" t="s">
        <v>1770</v>
      </c>
      <c r="Y2570" t="s">
        <v>3023</v>
      </c>
      <c r="Z2570" t="s">
        <v>5644</v>
      </c>
      <c r="AA2570" t="s">
        <v>17399</v>
      </c>
      <c r="AB2570" t="s">
        <v>5645</v>
      </c>
      <c r="AC2570" t="s">
        <v>17396</v>
      </c>
      <c r="AD2570" t="s">
        <v>1768</v>
      </c>
    </row>
    <row r="2571" spans="1:33" x14ac:dyDescent="0.3">
      <c r="A2571" t="s">
        <v>17401</v>
      </c>
      <c r="B2571" t="s">
        <v>1768</v>
      </c>
      <c r="E2571" t="s">
        <v>1770</v>
      </c>
      <c r="F2571" t="s">
        <v>2042</v>
      </c>
      <c r="G2571" t="s">
        <v>17402</v>
      </c>
      <c r="H2571" t="s">
        <v>1773</v>
      </c>
      <c r="J2571" t="s">
        <v>17403</v>
      </c>
      <c r="L2571" t="s">
        <v>4750</v>
      </c>
      <c r="M2571" t="s">
        <v>2871</v>
      </c>
      <c r="N2571" t="s">
        <v>4751</v>
      </c>
      <c r="O2571" t="s">
        <v>17404</v>
      </c>
      <c r="U2571" t="s">
        <v>17405</v>
      </c>
      <c r="V2571" t="s">
        <v>1975</v>
      </c>
      <c r="W2571" t="s">
        <v>1770</v>
      </c>
      <c r="Y2571" t="s">
        <v>2871</v>
      </c>
      <c r="Z2571" t="s">
        <v>4750</v>
      </c>
      <c r="AA2571" t="s">
        <v>17404</v>
      </c>
      <c r="AB2571" t="s">
        <v>4751</v>
      </c>
      <c r="AC2571" t="s">
        <v>17402</v>
      </c>
      <c r="AD2571" t="s">
        <v>1768</v>
      </c>
    </row>
    <row r="2572" spans="1:33" x14ac:dyDescent="0.3">
      <c r="A2572" t="s">
        <v>17406</v>
      </c>
      <c r="B2572" t="s">
        <v>1799</v>
      </c>
      <c r="E2572" t="s">
        <v>1770</v>
      </c>
      <c r="G2572" t="s">
        <v>17407</v>
      </c>
      <c r="H2572" t="s">
        <v>1801</v>
      </c>
      <c r="I2572" t="s">
        <v>17408</v>
      </c>
      <c r="J2572" t="s">
        <v>17409</v>
      </c>
      <c r="L2572" t="s">
        <v>2046</v>
      </c>
      <c r="M2572" t="s">
        <v>2047</v>
      </c>
      <c r="N2572" t="s">
        <v>2352</v>
      </c>
      <c r="O2572" t="s">
        <v>17410</v>
      </c>
      <c r="U2572" t="s">
        <v>17411</v>
      </c>
      <c r="V2572" t="s">
        <v>1975</v>
      </c>
      <c r="W2572" t="s">
        <v>1770</v>
      </c>
      <c r="Y2572" t="s">
        <v>2047</v>
      </c>
      <c r="Z2572" t="s">
        <v>2046</v>
      </c>
      <c r="AA2572" t="s">
        <v>17410</v>
      </c>
      <c r="AB2572" t="s">
        <v>2352</v>
      </c>
      <c r="AC2572" t="s">
        <v>17407</v>
      </c>
      <c r="AD2572" t="s">
        <v>1799</v>
      </c>
    </row>
    <row r="2573" spans="1:33" x14ac:dyDescent="0.3">
      <c r="A2573" t="s">
        <v>17412</v>
      </c>
      <c r="B2573" t="s">
        <v>1768</v>
      </c>
      <c r="C2573" t="s">
        <v>2205</v>
      </c>
      <c r="E2573" t="s">
        <v>1770</v>
      </c>
      <c r="F2573" t="s">
        <v>2643</v>
      </c>
      <c r="G2573" t="s">
        <v>17413</v>
      </c>
      <c r="H2573" t="s">
        <v>1773</v>
      </c>
      <c r="I2573" t="s">
        <v>17414</v>
      </c>
      <c r="J2573" t="s">
        <v>17415</v>
      </c>
      <c r="K2573" t="s">
        <v>2205</v>
      </c>
      <c r="L2573" t="s">
        <v>14887</v>
      </c>
      <c r="M2573" t="s">
        <v>3204</v>
      </c>
      <c r="N2573" t="s">
        <v>14888</v>
      </c>
      <c r="O2573" t="s">
        <v>17416</v>
      </c>
      <c r="R2573" t="s">
        <v>17417</v>
      </c>
      <c r="S2573" t="s">
        <v>17418</v>
      </c>
      <c r="U2573" t="s">
        <v>17419</v>
      </c>
      <c r="V2573" t="s">
        <v>17420</v>
      </c>
      <c r="W2573" t="s">
        <v>1770</v>
      </c>
      <c r="Y2573" t="s">
        <v>3204</v>
      </c>
      <c r="Z2573" t="s">
        <v>14887</v>
      </c>
      <c r="AA2573" t="s">
        <v>17416</v>
      </c>
      <c r="AB2573" t="s">
        <v>14888</v>
      </c>
      <c r="AC2573" t="s">
        <v>17413</v>
      </c>
      <c r="AD2573" t="s">
        <v>1768</v>
      </c>
      <c r="AE2573" t="s">
        <v>2211</v>
      </c>
      <c r="AF2573" t="s">
        <v>17421</v>
      </c>
      <c r="AG2573" t="s">
        <v>2248</v>
      </c>
    </row>
    <row r="2574" spans="1:33" x14ac:dyDescent="0.3">
      <c r="A2574" t="s">
        <v>973</v>
      </c>
      <c r="B2574" t="s">
        <v>1768</v>
      </c>
      <c r="C2574" t="s">
        <v>1769</v>
      </c>
      <c r="E2574" t="s">
        <v>1770</v>
      </c>
      <c r="F2574" t="s">
        <v>3520</v>
      </c>
      <c r="G2574" t="s">
        <v>4682</v>
      </c>
      <c r="H2574" t="s">
        <v>1773</v>
      </c>
      <c r="I2574" t="s">
        <v>2604</v>
      </c>
      <c r="J2574" t="s">
        <v>4684</v>
      </c>
      <c r="K2574" t="s">
        <v>1769</v>
      </c>
      <c r="L2574" t="s">
        <v>3156</v>
      </c>
      <c r="M2574" t="s">
        <v>3157</v>
      </c>
      <c r="N2574" t="s">
        <v>7891</v>
      </c>
      <c r="O2574" t="s">
        <v>7892</v>
      </c>
      <c r="Q2574" t="s">
        <v>7893</v>
      </c>
      <c r="S2574" t="s">
        <v>7894</v>
      </c>
      <c r="U2574" t="s">
        <v>1783</v>
      </c>
      <c r="V2574" t="s">
        <v>2031</v>
      </c>
      <c r="W2574" t="s">
        <v>1770</v>
      </c>
      <c r="Y2574" t="s">
        <v>3157</v>
      </c>
      <c r="Z2574" t="s">
        <v>3156</v>
      </c>
      <c r="AA2574" t="s">
        <v>7892</v>
      </c>
      <c r="AB2574" t="s">
        <v>7891</v>
      </c>
      <c r="AC2574" t="s">
        <v>4682</v>
      </c>
      <c r="AD2574" t="s">
        <v>1768</v>
      </c>
      <c r="AE2574" t="s">
        <v>1785</v>
      </c>
      <c r="AF2574" t="s">
        <v>7896</v>
      </c>
      <c r="AG2574" t="s">
        <v>1787</v>
      </c>
    </row>
    <row r="2575" spans="1:33" x14ac:dyDescent="0.3">
      <c r="A2575" t="s">
        <v>17422</v>
      </c>
      <c r="B2575" t="s">
        <v>1799</v>
      </c>
      <c r="E2575" t="s">
        <v>1770</v>
      </c>
      <c r="G2575" t="s">
        <v>17423</v>
      </c>
      <c r="H2575" t="s">
        <v>1801</v>
      </c>
      <c r="I2575" t="s">
        <v>17424</v>
      </c>
      <c r="J2575" t="s">
        <v>17425</v>
      </c>
      <c r="L2575" t="s">
        <v>2001</v>
      </c>
      <c r="M2575" t="s">
        <v>1854</v>
      </c>
      <c r="N2575" t="s">
        <v>6500</v>
      </c>
      <c r="O2575" t="s">
        <v>17426</v>
      </c>
      <c r="U2575" t="s">
        <v>17427</v>
      </c>
      <c r="V2575" t="s">
        <v>1975</v>
      </c>
      <c r="W2575" t="s">
        <v>1770</v>
      </c>
      <c r="Y2575" t="s">
        <v>1854</v>
      </c>
      <c r="Z2575" t="s">
        <v>2001</v>
      </c>
      <c r="AA2575" t="s">
        <v>17426</v>
      </c>
      <c r="AB2575" t="s">
        <v>6500</v>
      </c>
      <c r="AC2575" t="s">
        <v>17423</v>
      </c>
      <c r="AD2575" t="s">
        <v>1799</v>
      </c>
    </row>
    <row r="2576" spans="1:33" x14ac:dyDescent="0.3">
      <c r="A2576" t="s">
        <v>17428</v>
      </c>
      <c r="B2576" t="s">
        <v>1799</v>
      </c>
      <c r="E2576" t="s">
        <v>1770</v>
      </c>
      <c r="G2576" t="s">
        <v>17429</v>
      </c>
      <c r="H2576" t="s">
        <v>1801</v>
      </c>
      <c r="I2576" t="s">
        <v>17430</v>
      </c>
      <c r="J2576" t="s">
        <v>17431</v>
      </c>
      <c r="U2576" t="s">
        <v>17432</v>
      </c>
      <c r="V2576" t="s">
        <v>1975</v>
      </c>
      <c r="W2576" t="s">
        <v>1770</v>
      </c>
      <c r="AC2576" t="s">
        <v>17429</v>
      </c>
      <c r="AD2576" t="s">
        <v>1799</v>
      </c>
      <c r="AF2576" t="s">
        <v>17433</v>
      </c>
    </row>
    <row r="2577" spans="1:33" x14ac:dyDescent="0.3">
      <c r="A2577" t="s">
        <v>17434</v>
      </c>
      <c r="B2577" t="s">
        <v>1768</v>
      </c>
      <c r="E2577" t="s">
        <v>1770</v>
      </c>
      <c r="F2577" t="s">
        <v>17435</v>
      </c>
      <c r="G2577" t="s">
        <v>17436</v>
      </c>
      <c r="H2577" t="s">
        <v>1791</v>
      </c>
      <c r="I2577" t="s">
        <v>17437</v>
      </c>
      <c r="J2577" t="s">
        <v>17438</v>
      </c>
      <c r="L2577" t="s">
        <v>5401</v>
      </c>
      <c r="M2577" t="s">
        <v>1882</v>
      </c>
      <c r="N2577" t="s">
        <v>5402</v>
      </c>
      <c r="O2577" t="s">
        <v>17439</v>
      </c>
      <c r="S2577" t="s">
        <v>17440</v>
      </c>
      <c r="T2577" t="s">
        <v>17441</v>
      </c>
      <c r="U2577" t="s">
        <v>17442</v>
      </c>
      <c r="V2577" t="s">
        <v>1975</v>
      </c>
      <c r="W2577" t="s">
        <v>1770</v>
      </c>
      <c r="Y2577" t="s">
        <v>1882</v>
      </c>
      <c r="Z2577" t="s">
        <v>5401</v>
      </c>
      <c r="AA2577" t="s">
        <v>17439</v>
      </c>
      <c r="AB2577" t="s">
        <v>5402</v>
      </c>
      <c r="AC2577" t="s">
        <v>17436</v>
      </c>
      <c r="AD2577" t="s">
        <v>1768</v>
      </c>
      <c r="AF2577" t="s">
        <v>17443</v>
      </c>
    </row>
    <row r="2578" spans="1:33" x14ac:dyDescent="0.3">
      <c r="A2578" t="s">
        <v>17444</v>
      </c>
      <c r="B2578" t="s">
        <v>1768</v>
      </c>
      <c r="E2578" t="s">
        <v>1770</v>
      </c>
      <c r="F2578" t="s">
        <v>17445</v>
      </c>
      <c r="G2578" t="s">
        <v>17446</v>
      </c>
      <c r="H2578" t="s">
        <v>1791</v>
      </c>
      <c r="J2578" t="s">
        <v>17447</v>
      </c>
      <c r="L2578" t="s">
        <v>1831</v>
      </c>
      <c r="M2578" t="s">
        <v>1815</v>
      </c>
      <c r="N2578" t="s">
        <v>1418</v>
      </c>
      <c r="O2578" t="s">
        <v>17448</v>
      </c>
      <c r="U2578" t="s">
        <v>17449</v>
      </c>
      <c r="V2578" t="s">
        <v>1975</v>
      </c>
      <c r="W2578" t="s">
        <v>1770</v>
      </c>
      <c r="Y2578" t="s">
        <v>1815</v>
      </c>
      <c r="Z2578" t="s">
        <v>1831</v>
      </c>
      <c r="AA2578" t="s">
        <v>17448</v>
      </c>
      <c r="AB2578" t="s">
        <v>1418</v>
      </c>
      <c r="AC2578" t="s">
        <v>17446</v>
      </c>
      <c r="AD2578" t="s">
        <v>1768</v>
      </c>
    </row>
    <row r="2579" spans="1:33" x14ac:dyDescent="0.3">
      <c r="A2579" t="s">
        <v>17450</v>
      </c>
      <c r="B2579" t="s">
        <v>1768</v>
      </c>
      <c r="E2579" t="s">
        <v>1770</v>
      </c>
      <c r="F2579" t="s">
        <v>17451</v>
      </c>
      <c r="G2579" t="s">
        <v>17452</v>
      </c>
      <c r="H2579" t="s">
        <v>1791</v>
      </c>
      <c r="J2579" t="s">
        <v>17453</v>
      </c>
      <c r="L2579" t="s">
        <v>4750</v>
      </c>
      <c r="M2579" t="s">
        <v>2871</v>
      </c>
      <c r="N2579" t="s">
        <v>4751</v>
      </c>
      <c r="O2579" t="s">
        <v>17454</v>
      </c>
      <c r="U2579" t="s">
        <v>17455</v>
      </c>
      <c r="V2579" t="s">
        <v>1975</v>
      </c>
      <c r="W2579" t="s">
        <v>1770</v>
      </c>
      <c r="Y2579" t="s">
        <v>2871</v>
      </c>
      <c r="Z2579" t="s">
        <v>4750</v>
      </c>
      <c r="AA2579" t="s">
        <v>17454</v>
      </c>
      <c r="AB2579" t="s">
        <v>4751</v>
      </c>
      <c r="AC2579" t="s">
        <v>17452</v>
      </c>
      <c r="AD2579" t="s">
        <v>1768</v>
      </c>
    </row>
    <row r="2580" spans="1:33" x14ac:dyDescent="0.3">
      <c r="A2580" t="s">
        <v>17456</v>
      </c>
      <c r="B2580" t="s">
        <v>1768</v>
      </c>
      <c r="E2580" t="s">
        <v>1770</v>
      </c>
      <c r="F2580" t="s">
        <v>3468</v>
      </c>
      <c r="G2580" t="s">
        <v>2743</v>
      </c>
      <c r="H2580" t="s">
        <v>1773</v>
      </c>
      <c r="I2580" t="s">
        <v>17457</v>
      </c>
      <c r="J2580" t="s">
        <v>17458</v>
      </c>
      <c r="L2580" t="s">
        <v>2046</v>
      </c>
      <c r="M2580" t="s">
        <v>2047</v>
      </c>
      <c r="N2580" t="s">
        <v>15340</v>
      </c>
      <c r="O2580" t="s">
        <v>17459</v>
      </c>
      <c r="S2580" t="s">
        <v>17460</v>
      </c>
      <c r="U2580" t="s">
        <v>17461</v>
      </c>
      <c r="V2580" t="s">
        <v>17462</v>
      </c>
      <c r="W2580" t="s">
        <v>1770</v>
      </c>
      <c r="Y2580" t="s">
        <v>2047</v>
      </c>
      <c r="Z2580" t="s">
        <v>2046</v>
      </c>
      <c r="AA2580" t="s">
        <v>17459</v>
      </c>
      <c r="AB2580" t="s">
        <v>15340</v>
      </c>
      <c r="AC2580" t="s">
        <v>2743</v>
      </c>
      <c r="AD2580" t="s">
        <v>1768</v>
      </c>
      <c r="AF2580" t="s">
        <v>17463</v>
      </c>
      <c r="AG2580" t="s">
        <v>1994</v>
      </c>
    </row>
    <row r="2581" spans="1:33" x14ac:dyDescent="0.3">
      <c r="A2581" t="s">
        <v>17464</v>
      </c>
      <c r="B2581" t="s">
        <v>1768</v>
      </c>
      <c r="E2581" t="s">
        <v>1770</v>
      </c>
      <c r="F2581" t="s">
        <v>2371</v>
      </c>
      <c r="G2581" t="s">
        <v>17465</v>
      </c>
      <c r="H2581" t="s">
        <v>1773</v>
      </c>
      <c r="J2581" t="s">
        <v>17466</v>
      </c>
      <c r="U2581" t="s">
        <v>17467</v>
      </c>
      <c r="V2581" t="s">
        <v>1975</v>
      </c>
      <c r="W2581" t="s">
        <v>1770</v>
      </c>
      <c r="AC2581" t="s">
        <v>17465</v>
      </c>
      <c r="AD2581" t="s">
        <v>1768</v>
      </c>
      <c r="AF2581" t="s">
        <v>17468</v>
      </c>
    </row>
    <row r="2582" spans="1:33" x14ac:dyDescent="0.3">
      <c r="A2582" t="s">
        <v>17469</v>
      </c>
      <c r="B2582" t="s">
        <v>1768</v>
      </c>
      <c r="C2582" t="s">
        <v>1769</v>
      </c>
      <c r="E2582" t="s">
        <v>1770</v>
      </c>
      <c r="F2582" t="s">
        <v>2042</v>
      </c>
      <c r="G2582" t="s">
        <v>5615</v>
      </c>
      <c r="H2582" t="s">
        <v>1773</v>
      </c>
      <c r="I2582" t="s">
        <v>5616</v>
      </c>
      <c r="J2582" t="s">
        <v>5617</v>
      </c>
      <c r="K2582" t="s">
        <v>1769</v>
      </c>
      <c r="L2582" t="s">
        <v>1792</v>
      </c>
      <c r="M2582" t="s">
        <v>1777</v>
      </c>
      <c r="N2582" t="s">
        <v>5618</v>
      </c>
      <c r="O2582" t="s">
        <v>5619</v>
      </c>
      <c r="Q2582" t="s">
        <v>5620</v>
      </c>
      <c r="S2582" t="s">
        <v>5621</v>
      </c>
      <c r="U2582" t="s">
        <v>1783</v>
      </c>
      <c r="V2582" t="s">
        <v>2019</v>
      </c>
      <c r="W2582" t="s">
        <v>1770</v>
      </c>
      <c r="Y2582" t="s">
        <v>1777</v>
      </c>
      <c r="Z2582" t="s">
        <v>1792</v>
      </c>
      <c r="AA2582" t="s">
        <v>5619</v>
      </c>
      <c r="AB2582" t="s">
        <v>5618</v>
      </c>
      <c r="AC2582" t="s">
        <v>5615</v>
      </c>
      <c r="AD2582" t="s">
        <v>1768</v>
      </c>
      <c r="AE2582" t="s">
        <v>1785</v>
      </c>
      <c r="AF2582" t="s">
        <v>5623</v>
      </c>
      <c r="AG2582" t="s">
        <v>2229</v>
      </c>
    </row>
    <row r="2583" spans="1:33" x14ac:dyDescent="0.3">
      <c r="A2583" t="s">
        <v>975</v>
      </c>
      <c r="B2583" t="s">
        <v>1768</v>
      </c>
      <c r="C2583" t="s">
        <v>1769</v>
      </c>
      <c r="E2583" t="s">
        <v>1770</v>
      </c>
      <c r="F2583" t="s">
        <v>2788</v>
      </c>
      <c r="G2583" t="s">
        <v>17470</v>
      </c>
      <c r="H2583" t="s">
        <v>1791</v>
      </c>
      <c r="I2583" t="s">
        <v>17471</v>
      </c>
      <c r="J2583" t="s">
        <v>17472</v>
      </c>
      <c r="K2583" t="s">
        <v>1769</v>
      </c>
      <c r="L2583" t="s">
        <v>17473</v>
      </c>
      <c r="M2583" t="s">
        <v>2183</v>
      </c>
      <c r="N2583" t="s">
        <v>17474</v>
      </c>
      <c r="O2583" t="s">
        <v>17475</v>
      </c>
      <c r="Q2583" t="s">
        <v>17476</v>
      </c>
      <c r="R2583" t="s">
        <v>17477</v>
      </c>
      <c r="S2583" t="s">
        <v>17478</v>
      </c>
      <c r="U2583" t="s">
        <v>17479</v>
      </c>
      <c r="V2583" t="s">
        <v>2031</v>
      </c>
      <c r="W2583" t="s">
        <v>1770</v>
      </c>
      <c r="Y2583" t="s">
        <v>2183</v>
      </c>
      <c r="Z2583" t="s">
        <v>17473</v>
      </c>
      <c r="AA2583" t="s">
        <v>17475</v>
      </c>
      <c r="AB2583" t="s">
        <v>17474</v>
      </c>
      <c r="AC2583" t="s">
        <v>17470</v>
      </c>
      <c r="AD2583" t="s">
        <v>1768</v>
      </c>
      <c r="AE2583" t="s">
        <v>1785</v>
      </c>
      <c r="AF2583" t="s">
        <v>17480</v>
      </c>
      <c r="AG2583" t="s">
        <v>2229</v>
      </c>
    </row>
    <row r="2584" spans="1:33" x14ac:dyDescent="0.3">
      <c r="A2584" t="s">
        <v>17481</v>
      </c>
      <c r="B2584" t="s">
        <v>1799</v>
      </c>
      <c r="E2584" t="s">
        <v>1770</v>
      </c>
      <c r="G2584" t="s">
        <v>17482</v>
      </c>
      <c r="H2584" t="s">
        <v>1801</v>
      </c>
      <c r="I2584" t="s">
        <v>17483</v>
      </c>
      <c r="J2584" t="s">
        <v>17484</v>
      </c>
      <c r="L2584" t="s">
        <v>2163</v>
      </c>
      <c r="M2584" t="s">
        <v>2164</v>
      </c>
      <c r="N2584" t="s">
        <v>3833</v>
      </c>
      <c r="O2584" t="s">
        <v>17485</v>
      </c>
      <c r="U2584" t="s">
        <v>17486</v>
      </c>
      <c r="V2584" t="s">
        <v>1975</v>
      </c>
      <c r="W2584" t="s">
        <v>1770</v>
      </c>
      <c r="Y2584" t="s">
        <v>2164</v>
      </c>
      <c r="Z2584" t="s">
        <v>2163</v>
      </c>
      <c r="AA2584" t="s">
        <v>17485</v>
      </c>
      <c r="AB2584" t="s">
        <v>3833</v>
      </c>
      <c r="AC2584" t="s">
        <v>17482</v>
      </c>
      <c r="AD2584" t="s">
        <v>1799</v>
      </c>
      <c r="AF2584" t="s">
        <v>17487</v>
      </c>
    </row>
    <row r="2585" spans="1:33" x14ac:dyDescent="0.3">
      <c r="A2585" t="s">
        <v>17488</v>
      </c>
      <c r="B2585" t="s">
        <v>1799</v>
      </c>
      <c r="E2585" t="s">
        <v>1770</v>
      </c>
      <c r="G2585" t="s">
        <v>17489</v>
      </c>
      <c r="H2585" t="s">
        <v>1801</v>
      </c>
      <c r="I2585" t="s">
        <v>17490</v>
      </c>
      <c r="J2585" t="s">
        <v>17491</v>
      </c>
      <c r="U2585" t="s">
        <v>17486</v>
      </c>
      <c r="V2585" t="s">
        <v>1975</v>
      </c>
      <c r="W2585" t="s">
        <v>1770</v>
      </c>
      <c r="AC2585" t="s">
        <v>17489</v>
      </c>
      <c r="AD2585" t="s">
        <v>1799</v>
      </c>
    </row>
    <row r="2586" spans="1:33" x14ac:dyDescent="0.3">
      <c r="A2586" t="s">
        <v>17492</v>
      </c>
      <c r="B2586" t="s">
        <v>1768</v>
      </c>
      <c r="E2586" t="s">
        <v>1770</v>
      </c>
      <c r="F2586" t="s">
        <v>2564</v>
      </c>
      <c r="G2586" t="s">
        <v>2128</v>
      </c>
      <c r="H2586" t="s">
        <v>1773</v>
      </c>
      <c r="I2586" t="s">
        <v>17493</v>
      </c>
      <c r="J2586" t="s">
        <v>17494</v>
      </c>
      <c r="L2586" t="s">
        <v>17495</v>
      </c>
      <c r="M2586" t="s">
        <v>2047</v>
      </c>
      <c r="N2586" t="s">
        <v>17496</v>
      </c>
      <c r="O2586" t="s">
        <v>17497</v>
      </c>
      <c r="S2586" t="s">
        <v>17498</v>
      </c>
      <c r="T2586" t="s">
        <v>17499</v>
      </c>
      <c r="U2586" t="s">
        <v>17500</v>
      </c>
      <c r="V2586" t="s">
        <v>1975</v>
      </c>
      <c r="W2586" t="s">
        <v>1770</v>
      </c>
      <c r="Y2586" t="s">
        <v>2047</v>
      </c>
      <c r="Z2586" t="s">
        <v>17495</v>
      </c>
      <c r="AA2586" t="s">
        <v>17497</v>
      </c>
      <c r="AB2586" t="s">
        <v>17496</v>
      </c>
      <c r="AC2586" t="s">
        <v>2128</v>
      </c>
      <c r="AD2586" t="s">
        <v>1768</v>
      </c>
      <c r="AF2586" t="s">
        <v>17501</v>
      </c>
    </row>
    <row r="2587" spans="1:33" x14ac:dyDescent="0.3">
      <c r="A2587" t="s">
        <v>17502</v>
      </c>
      <c r="B2587" t="s">
        <v>1799</v>
      </c>
      <c r="E2587" t="s">
        <v>1770</v>
      </c>
      <c r="G2587" t="s">
        <v>17503</v>
      </c>
      <c r="H2587" t="s">
        <v>1801</v>
      </c>
      <c r="I2587" t="s">
        <v>17504</v>
      </c>
      <c r="J2587" t="s">
        <v>17505</v>
      </c>
      <c r="L2587" t="s">
        <v>2223</v>
      </c>
      <c r="M2587" t="s">
        <v>1981</v>
      </c>
      <c r="N2587" t="s">
        <v>2224</v>
      </c>
      <c r="O2587" t="s">
        <v>17506</v>
      </c>
      <c r="U2587" t="s">
        <v>17507</v>
      </c>
      <c r="V2587" t="s">
        <v>1975</v>
      </c>
      <c r="W2587" t="s">
        <v>1770</v>
      </c>
      <c r="Y2587" t="s">
        <v>1981</v>
      </c>
      <c r="Z2587" t="s">
        <v>2223</v>
      </c>
      <c r="AA2587" t="s">
        <v>17506</v>
      </c>
      <c r="AB2587" t="s">
        <v>2224</v>
      </c>
      <c r="AC2587" t="s">
        <v>17503</v>
      </c>
      <c r="AD2587" t="s">
        <v>1799</v>
      </c>
    </row>
    <row r="2588" spans="1:33" x14ac:dyDescent="0.3">
      <c r="A2588" t="s">
        <v>17508</v>
      </c>
      <c r="B2588" t="s">
        <v>1799</v>
      </c>
      <c r="E2588" t="s">
        <v>1770</v>
      </c>
      <c r="G2588" t="s">
        <v>17509</v>
      </c>
      <c r="H2588" t="s">
        <v>1801</v>
      </c>
      <c r="I2588" t="s">
        <v>17510</v>
      </c>
      <c r="J2588" t="s">
        <v>17511</v>
      </c>
      <c r="L2588" t="s">
        <v>17512</v>
      </c>
      <c r="M2588" t="s">
        <v>1815</v>
      </c>
      <c r="N2588" t="s">
        <v>916</v>
      </c>
      <c r="O2588" t="s">
        <v>17513</v>
      </c>
      <c r="R2588" t="s">
        <v>17514</v>
      </c>
      <c r="S2588" t="s">
        <v>17515</v>
      </c>
      <c r="U2588" t="s">
        <v>17516</v>
      </c>
      <c r="V2588" t="s">
        <v>13912</v>
      </c>
      <c r="W2588" t="s">
        <v>1770</v>
      </c>
      <c r="Y2588" t="s">
        <v>1815</v>
      </c>
      <c r="Z2588" t="s">
        <v>17512</v>
      </c>
      <c r="AA2588" t="s">
        <v>17513</v>
      </c>
      <c r="AB2588" t="s">
        <v>916</v>
      </c>
      <c r="AC2588" t="s">
        <v>17509</v>
      </c>
      <c r="AD2588" t="s">
        <v>1799</v>
      </c>
      <c r="AF2588" t="s">
        <v>17517</v>
      </c>
    </row>
    <row r="2589" spans="1:33" x14ac:dyDescent="0.3">
      <c r="A2589" t="s">
        <v>17518</v>
      </c>
      <c r="B2589" t="s">
        <v>1799</v>
      </c>
      <c r="E2589" t="s">
        <v>1770</v>
      </c>
      <c r="G2589" t="s">
        <v>17519</v>
      </c>
      <c r="H2589" t="s">
        <v>1801</v>
      </c>
      <c r="I2589" t="s">
        <v>17520</v>
      </c>
      <c r="J2589" t="s">
        <v>17521</v>
      </c>
      <c r="L2589" t="s">
        <v>2139</v>
      </c>
      <c r="M2589" t="s">
        <v>2140</v>
      </c>
      <c r="N2589" t="s">
        <v>12722</v>
      </c>
      <c r="O2589" t="s">
        <v>12723</v>
      </c>
      <c r="R2589" t="s">
        <v>17522</v>
      </c>
      <c r="S2589" t="s">
        <v>17523</v>
      </c>
      <c r="U2589" t="s">
        <v>17524</v>
      </c>
      <c r="V2589" t="s">
        <v>17525</v>
      </c>
      <c r="W2589" t="s">
        <v>1770</v>
      </c>
      <c r="Y2589" t="s">
        <v>2140</v>
      </c>
      <c r="Z2589" t="s">
        <v>2139</v>
      </c>
      <c r="AA2589" t="s">
        <v>12723</v>
      </c>
      <c r="AB2589" t="s">
        <v>12722</v>
      </c>
      <c r="AC2589" t="s">
        <v>17519</v>
      </c>
      <c r="AD2589" t="s">
        <v>1799</v>
      </c>
      <c r="AF2589" t="s">
        <v>17526</v>
      </c>
      <c r="AG2589" t="s">
        <v>1787</v>
      </c>
    </row>
    <row r="2590" spans="1:33" x14ac:dyDescent="0.3">
      <c r="A2590" t="s">
        <v>17527</v>
      </c>
      <c r="B2590" t="s">
        <v>1768</v>
      </c>
      <c r="E2590" t="s">
        <v>1770</v>
      </c>
      <c r="F2590" t="s">
        <v>17528</v>
      </c>
      <c r="G2590" t="s">
        <v>17529</v>
      </c>
      <c r="J2590" t="s">
        <v>17530</v>
      </c>
      <c r="L2590" t="s">
        <v>6116</v>
      </c>
      <c r="M2590" t="s">
        <v>1952</v>
      </c>
      <c r="N2590" t="s">
        <v>6117</v>
      </c>
      <c r="O2590" t="s">
        <v>17531</v>
      </c>
      <c r="U2590" t="s">
        <v>1783</v>
      </c>
      <c r="V2590" t="s">
        <v>6859</v>
      </c>
      <c r="W2590" t="s">
        <v>1770</v>
      </c>
      <c r="Y2590" t="s">
        <v>1952</v>
      </c>
      <c r="Z2590" t="s">
        <v>6116</v>
      </c>
      <c r="AA2590" t="s">
        <v>17531</v>
      </c>
      <c r="AB2590" t="s">
        <v>6117</v>
      </c>
      <c r="AC2590" t="s">
        <v>17529</v>
      </c>
      <c r="AD2590" t="s">
        <v>1768</v>
      </c>
    </row>
    <row r="2591" spans="1:33" x14ac:dyDescent="0.3">
      <c r="A2591" t="s">
        <v>977</v>
      </c>
      <c r="B2591" t="s">
        <v>1768</v>
      </c>
      <c r="C2591" t="s">
        <v>2205</v>
      </c>
      <c r="E2591" t="s">
        <v>1770</v>
      </c>
      <c r="F2591" t="s">
        <v>2916</v>
      </c>
      <c r="G2591" t="s">
        <v>10945</v>
      </c>
      <c r="H2591" t="s">
        <v>1773</v>
      </c>
      <c r="I2591" t="s">
        <v>10922</v>
      </c>
      <c r="J2591" t="s">
        <v>17532</v>
      </c>
      <c r="K2591" t="s">
        <v>2205</v>
      </c>
      <c r="U2591" t="s">
        <v>1783</v>
      </c>
      <c r="V2591" t="s">
        <v>2031</v>
      </c>
      <c r="W2591" t="s">
        <v>1770</v>
      </c>
      <c r="AC2591" t="s">
        <v>10945</v>
      </c>
      <c r="AD2591" t="s">
        <v>1768</v>
      </c>
      <c r="AE2591" t="s">
        <v>2211</v>
      </c>
      <c r="AG2591" t="s">
        <v>1787</v>
      </c>
    </row>
    <row r="2592" spans="1:33" x14ac:dyDescent="0.3">
      <c r="A2592" t="s">
        <v>17533</v>
      </c>
      <c r="B2592" t="s">
        <v>1799</v>
      </c>
      <c r="E2592" t="s">
        <v>1770</v>
      </c>
      <c r="G2592" t="s">
        <v>17534</v>
      </c>
      <c r="H2592" t="s">
        <v>1801</v>
      </c>
      <c r="I2592" t="s">
        <v>17535</v>
      </c>
      <c r="J2592" t="s">
        <v>17536</v>
      </c>
      <c r="L2592" t="s">
        <v>6078</v>
      </c>
      <c r="M2592" t="s">
        <v>2047</v>
      </c>
      <c r="N2592" t="s">
        <v>6079</v>
      </c>
      <c r="O2592" t="s">
        <v>17537</v>
      </c>
      <c r="U2592" t="s">
        <v>17538</v>
      </c>
      <c r="V2592" t="s">
        <v>1975</v>
      </c>
      <c r="W2592" t="s">
        <v>1770</v>
      </c>
      <c r="Y2592" t="s">
        <v>2047</v>
      </c>
      <c r="Z2592" t="s">
        <v>6078</v>
      </c>
      <c r="AA2592" t="s">
        <v>17537</v>
      </c>
      <c r="AB2592" t="s">
        <v>6079</v>
      </c>
      <c r="AC2592" t="s">
        <v>17534</v>
      </c>
      <c r="AD2592" t="s">
        <v>1799</v>
      </c>
    </row>
    <row r="2593" spans="1:33" x14ac:dyDescent="0.3">
      <c r="A2593" t="s">
        <v>17539</v>
      </c>
      <c r="B2593" t="s">
        <v>1799</v>
      </c>
      <c r="E2593" t="s">
        <v>1770</v>
      </c>
      <c r="G2593" t="s">
        <v>17540</v>
      </c>
      <c r="H2593" t="s">
        <v>1801</v>
      </c>
      <c r="I2593" t="s">
        <v>17541</v>
      </c>
      <c r="J2593" t="s">
        <v>17542</v>
      </c>
      <c r="L2593" t="s">
        <v>6416</v>
      </c>
      <c r="M2593" t="s">
        <v>4509</v>
      </c>
      <c r="N2593" t="s">
        <v>6417</v>
      </c>
      <c r="O2593" t="s">
        <v>17543</v>
      </c>
      <c r="U2593" t="s">
        <v>17544</v>
      </c>
      <c r="V2593" t="s">
        <v>1975</v>
      </c>
      <c r="W2593" t="s">
        <v>1770</v>
      </c>
      <c r="Y2593" t="s">
        <v>4509</v>
      </c>
      <c r="Z2593" t="s">
        <v>6416</v>
      </c>
      <c r="AA2593" t="s">
        <v>17543</v>
      </c>
      <c r="AB2593" t="s">
        <v>6417</v>
      </c>
      <c r="AC2593" t="s">
        <v>17540</v>
      </c>
      <c r="AD2593" t="s">
        <v>1799</v>
      </c>
      <c r="AF2593" t="s">
        <v>17545</v>
      </c>
    </row>
    <row r="2594" spans="1:33" x14ac:dyDescent="0.3">
      <c r="A2594" t="s">
        <v>17546</v>
      </c>
      <c r="B2594" t="s">
        <v>1799</v>
      </c>
      <c r="E2594" t="s">
        <v>1770</v>
      </c>
      <c r="G2594" t="s">
        <v>17547</v>
      </c>
      <c r="H2594" t="s">
        <v>1801</v>
      </c>
      <c r="I2594" t="s">
        <v>17548</v>
      </c>
      <c r="J2594" t="s">
        <v>17549</v>
      </c>
      <c r="L2594" t="s">
        <v>3386</v>
      </c>
      <c r="M2594" t="s">
        <v>3387</v>
      </c>
      <c r="N2594" t="s">
        <v>3388</v>
      </c>
      <c r="O2594" t="s">
        <v>17550</v>
      </c>
      <c r="U2594" t="s">
        <v>17551</v>
      </c>
      <c r="V2594" t="s">
        <v>1975</v>
      </c>
      <c r="W2594" t="s">
        <v>1770</v>
      </c>
      <c r="Y2594" t="s">
        <v>3387</v>
      </c>
      <c r="Z2594" t="s">
        <v>3386</v>
      </c>
      <c r="AA2594" t="s">
        <v>17550</v>
      </c>
      <c r="AB2594" t="s">
        <v>3388</v>
      </c>
      <c r="AC2594" t="s">
        <v>17547</v>
      </c>
      <c r="AD2594" t="s">
        <v>1799</v>
      </c>
    </row>
    <row r="2595" spans="1:33" x14ac:dyDescent="0.3">
      <c r="A2595" t="s">
        <v>17552</v>
      </c>
      <c r="B2595" t="s">
        <v>1799</v>
      </c>
      <c r="E2595" t="s">
        <v>1770</v>
      </c>
      <c r="G2595" t="s">
        <v>17553</v>
      </c>
      <c r="H2595" t="s">
        <v>1801</v>
      </c>
      <c r="I2595" t="s">
        <v>17554</v>
      </c>
      <c r="J2595" t="s">
        <v>17555</v>
      </c>
      <c r="U2595" t="s">
        <v>17556</v>
      </c>
      <c r="V2595" t="s">
        <v>1975</v>
      </c>
      <c r="W2595" t="s">
        <v>1770</v>
      </c>
      <c r="AC2595" t="s">
        <v>17553</v>
      </c>
      <c r="AD2595" t="s">
        <v>1799</v>
      </c>
      <c r="AF2595" t="s">
        <v>17557</v>
      </c>
    </row>
    <row r="2596" spans="1:33" x14ac:dyDescent="0.3">
      <c r="A2596" t="s">
        <v>17558</v>
      </c>
      <c r="B2596" t="s">
        <v>1799</v>
      </c>
      <c r="E2596" t="s">
        <v>1770</v>
      </c>
      <c r="G2596" t="s">
        <v>17559</v>
      </c>
      <c r="H2596" t="s">
        <v>1801</v>
      </c>
      <c r="I2596" t="s">
        <v>17560</v>
      </c>
      <c r="J2596" t="s">
        <v>17561</v>
      </c>
      <c r="U2596" t="s">
        <v>17556</v>
      </c>
      <c r="V2596" t="s">
        <v>1975</v>
      </c>
      <c r="W2596" t="s">
        <v>1770</v>
      </c>
      <c r="AC2596" t="s">
        <v>17559</v>
      </c>
      <c r="AD2596" t="s">
        <v>1799</v>
      </c>
      <c r="AF2596" t="s">
        <v>17562</v>
      </c>
    </row>
    <row r="2597" spans="1:33" x14ac:dyDescent="0.3">
      <c r="A2597" t="s">
        <v>17563</v>
      </c>
      <c r="B2597" t="s">
        <v>1799</v>
      </c>
      <c r="E2597" t="s">
        <v>1770</v>
      </c>
      <c r="G2597" t="s">
        <v>17564</v>
      </c>
      <c r="H2597" t="s">
        <v>1801</v>
      </c>
      <c r="I2597" t="s">
        <v>17565</v>
      </c>
      <c r="J2597" t="s">
        <v>17566</v>
      </c>
      <c r="U2597" t="s">
        <v>17556</v>
      </c>
      <c r="V2597" t="s">
        <v>1975</v>
      </c>
      <c r="W2597" t="s">
        <v>1770</v>
      </c>
      <c r="AC2597" t="s">
        <v>17564</v>
      </c>
      <c r="AD2597" t="s">
        <v>1799</v>
      </c>
      <c r="AF2597" t="s">
        <v>17567</v>
      </c>
    </row>
    <row r="2598" spans="1:33" x14ac:dyDescent="0.3">
      <c r="A2598" t="s">
        <v>17568</v>
      </c>
      <c r="B2598" t="s">
        <v>1799</v>
      </c>
      <c r="E2598" t="s">
        <v>1770</v>
      </c>
      <c r="G2598" t="s">
        <v>17569</v>
      </c>
      <c r="H2598" t="s">
        <v>1801</v>
      </c>
      <c r="I2598" t="s">
        <v>17570</v>
      </c>
      <c r="J2598" t="s">
        <v>17571</v>
      </c>
      <c r="U2598" t="s">
        <v>17572</v>
      </c>
      <c r="V2598" t="s">
        <v>1975</v>
      </c>
      <c r="W2598" t="s">
        <v>1770</v>
      </c>
      <c r="AC2598" t="s">
        <v>17569</v>
      </c>
      <c r="AD2598" t="s">
        <v>1799</v>
      </c>
    </row>
    <row r="2599" spans="1:33" x14ac:dyDescent="0.3">
      <c r="A2599" t="s">
        <v>979</v>
      </c>
      <c r="B2599" t="s">
        <v>1768</v>
      </c>
      <c r="C2599" t="s">
        <v>2205</v>
      </c>
      <c r="E2599" t="s">
        <v>1770</v>
      </c>
      <c r="F2599" t="s">
        <v>2042</v>
      </c>
      <c r="G2599" t="s">
        <v>17573</v>
      </c>
      <c r="H2599" t="s">
        <v>1773</v>
      </c>
      <c r="I2599" t="s">
        <v>17574</v>
      </c>
      <c r="J2599" t="s">
        <v>17575</v>
      </c>
      <c r="K2599" t="s">
        <v>2205</v>
      </c>
      <c r="L2599" t="s">
        <v>4808</v>
      </c>
      <c r="M2599" t="s">
        <v>4809</v>
      </c>
      <c r="N2599" t="s">
        <v>4810</v>
      </c>
      <c r="O2599" t="s">
        <v>17576</v>
      </c>
      <c r="Q2599" t="s">
        <v>17577</v>
      </c>
      <c r="S2599" t="s">
        <v>17578</v>
      </c>
      <c r="U2599" t="s">
        <v>1783</v>
      </c>
      <c r="V2599" t="s">
        <v>2031</v>
      </c>
      <c r="W2599" t="s">
        <v>1770</v>
      </c>
      <c r="Y2599" t="s">
        <v>4809</v>
      </c>
      <c r="Z2599" t="s">
        <v>4808</v>
      </c>
      <c r="AA2599" t="s">
        <v>17576</v>
      </c>
      <c r="AB2599" t="s">
        <v>4810</v>
      </c>
      <c r="AC2599" t="s">
        <v>17573</v>
      </c>
      <c r="AD2599" t="s">
        <v>1768</v>
      </c>
      <c r="AE2599" t="s">
        <v>2211</v>
      </c>
      <c r="AG2599" t="s">
        <v>1787</v>
      </c>
    </row>
    <row r="2600" spans="1:33" x14ac:dyDescent="0.3">
      <c r="A2600" t="s">
        <v>981</v>
      </c>
      <c r="B2600" t="s">
        <v>1768</v>
      </c>
      <c r="C2600" t="s">
        <v>1769</v>
      </c>
      <c r="E2600" t="s">
        <v>1770</v>
      </c>
      <c r="F2600" t="s">
        <v>1789</v>
      </c>
      <c r="G2600" t="s">
        <v>3757</v>
      </c>
      <c r="H2600" t="s">
        <v>1773</v>
      </c>
      <c r="I2600" t="s">
        <v>4559</v>
      </c>
      <c r="J2600" t="s">
        <v>13137</v>
      </c>
      <c r="K2600" t="s">
        <v>1769</v>
      </c>
      <c r="L2600" t="s">
        <v>6987</v>
      </c>
      <c r="M2600" t="s">
        <v>2773</v>
      </c>
      <c r="N2600" t="s">
        <v>6988</v>
      </c>
      <c r="O2600" t="s">
        <v>17579</v>
      </c>
      <c r="Q2600" t="s">
        <v>17580</v>
      </c>
      <c r="S2600" t="s">
        <v>17581</v>
      </c>
      <c r="U2600" t="s">
        <v>1783</v>
      </c>
      <c r="V2600" t="s">
        <v>2031</v>
      </c>
      <c r="W2600" t="s">
        <v>1770</v>
      </c>
      <c r="Y2600" t="s">
        <v>2773</v>
      </c>
      <c r="Z2600" t="s">
        <v>6987</v>
      </c>
      <c r="AA2600" t="s">
        <v>17579</v>
      </c>
      <c r="AB2600" t="s">
        <v>6988</v>
      </c>
      <c r="AC2600" t="s">
        <v>3757</v>
      </c>
      <c r="AD2600" t="s">
        <v>1768</v>
      </c>
      <c r="AE2600" t="s">
        <v>1785</v>
      </c>
      <c r="AF2600" t="s">
        <v>17582</v>
      </c>
      <c r="AG2600" t="s">
        <v>2229</v>
      </c>
    </row>
    <row r="2601" spans="1:33" x14ac:dyDescent="0.3">
      <c r="A2601" t="s">
        <v>17583</v>
      </c>
      <c r="B2601" t="s">
        <v>1768</v>
      </c>
      <c r="E2601" t="s">
        <v>1770</v>
      </c>
      <c r="F2601" t="s">
        <v>2907</v>
      </c>
      <c r="G2601" t="s">
        <v>17584</v>
      </c>
      <c r="H2601" t="s">
        <v>1773</v>
      </c>
      <c r="I2601" t="s">
        <v>17585</v>
      </c>
      <c r="J2601" t="s">
        <v>17586</v>
      </c>
      <c r="L2601" t="s">
        <v>17587</v>
      </c>
      <c r="M2601" t="s">
        <v>2729</v>
      </c>
      <c r="N2601" t="s">
        <v>2730</v>
      </c>
      <c r="O2601" t="s">
        <v>17588</v>
      </c>
      <c r="S2601" t="s">
        <v>17589</v>
      </c>
      <c r="U2601" t="s">
        <v>1783</v>
      </c>
      <c r="V2601" t="s">
        <v>2031</v>
      </c>
      <c r="W2601" t="s">
        <v>1770</v>
      </c>
      <c r="Y2601" t="s">
        <v>2729</v>
      </c>
      <c r="Z2601" t="s">
        <v>17587</v>
      </c>
      <c r="AA2601" t="s">
        <v>17588</v>
      </c>
      <c r="AB2601" t="s">
        <v>2730</v>
      </c>
      <c r="AC2601" t="s">
        <v>17584</v>
      </c>
      <c r="AD2601" t="s">
        <v>1768</v>
      </c>
      <c r="AF2601" t="s">
        <v>17590</v>
      </c>
      <c r="AG2601" t="s">
        <v>2120</v>
      </c>
    </row>
    <row r="2602" spans="1:33" x14ac:dyDescent="0.3">
      <c r="A2602" t="s">
        <v>983</v>
      </c>
      <c r="B2602" t="s">
        <v>1768</v>
      </c>
      <c r="C2602" t="s">
        <v>1769</v>
      </c>
      <c r="E2602" t="s">
        <v>1770</v>
      </c>
      <c r="F2602" t="s">
        <v>17591</v>
      </c>
      <c r="G2602" t="s">
        <v>17592</v>
      </c>
      <c r="H2602" t="s">
        <v>1773</v>
      </c>
      <c r="I2602" t="s">
        <v>2604</v>
      </c>
      <c r="J2602" t="s">
        <v>17593</v>
      </c>
      <c r="K2602" t="s">
        <v>1769</v>
      </c>
      <c r="L2602" t="s">
        <v>2139</v>
      </c>
      <c r="M2602" t="s">
        <v>2140</v>
      </c>
      <c r="N2602" t="s">
        <v>2633</v>
      </c>
      <c r="O2602" t="s">
        <v>17594</v>
      </c>
      <c r="Q2602" t="s">
        <v>17595</v>
      </c>
      <c r="S2602" t="s">
        <v>17596</v>
      </c>
      <c r="U2602" t="s">
        <v>1783</v>
      </c>
      <c r="V2602" t="s">
        <v>2031</v>
      </c>
      <c r="W2602" t="s">
        <v>1770</v>
      </c>
      <c r="Y2602" t="s">
        <v>2140</v>
      </c>
      <c r="Z2602" t="s">
        <v>2139</v>
      </c>
      <c r="AA2602" t="s">
        <v>17594</v>
      </c>
      <c r="AB2602" t="s">
        <v>2633</v>
      </c>
      <c r="AC2602" t="s">
        <v>17592</v>
      </c>
      <c r="AD2602" t="s">
        <v>1768</v>
      </c>
      <c r="AE2602" t="s">
        <v>1785</v>
      </c>
      <c r="AG2602" t="s">
        <v>1787</v>
      </c>
    </row>
    <row r="2603" spans="1:33" x14ac:dyDescent="0.3">
      <c r="A2603" t="s">
        <v>985</v>
      </c>
      <c r="B2603" t="s">
        <v>1768</v>
      </c>
      <c r="C2603" t="s">
        <v>1769</v>
      </c>
      <c r="E2603" t="s">
        <v>1770</v>
      </c>
      <c r="F2603" t="s">
        <v>2819</v>
      </c>
      <c r="G2603" t="s">
        <v>17597</v>
      </c>
      <c r="H2603" t="s">
        <v>1773</v>
      </c>
      <c r="I2603" t="s">
        <v>2604</v>
      </c>
      <c r="J2603" t="s">
        <v>17598</v>
      </c>
      <c r="K2603" t="s">
        <v>1769</v>
      </c>
      <c r="U2603" t="s">
        <v>1783</v>
      </c>
      <c r="V2603" t="s">
        <v>2031</v>
      </c>
      <c r="W2603" t="s">
        <v>1770</v>
      </c>
      <c r="AC2603" t="s">
        <v>17597</v>
      </c>
      <c r="AD2603" t="s">
        <v>1768</v>
      </c>
      <c r="AE2603" t="s">
        <v>1785</v>
      </c>
      <c r="AG2603" t="s">
        <v>1787</v>
      </c>
    </row>
    <row r="2604" spans="1:33" x14ac:dyDescent="0.3">
      <c r="A2604" t="s">
        <v>17599</v>
      </c>
      <c r="B2604" t="s">
        <v>1768</v>
      </c>
      <c r="E2604" t="s">
        <v>1770</v>
      </c>
      <c r="F2604" t="s">
        <v>17600</v>
      </c>
      <c r="G2604" t="s">
        <v>17601</v>
      </c>
      <c r="H2604" t="s">
        <v>1791</v>
      </c>
      <c r="I2604" t="s">
        <v>10965</v>
      </c>
      <c r="J2604" t="s">
        <v>17602</v>
      </c>
      <c r="U2604" t="s">
        <v>1783</v>
      </c>
      <c r="V2604" t="s">
        <v>2031</v>
      </c>
      <c r="W2604" t="s">
        <v>1770</v>
      </c>
      <c r="AC2604" t="s">
        <v>17601</v>
      </c>
      <c r="AD2604" t="s">
        <v>1768</v>
      </c>
      <c r="AG2604" t="s">
        <v>1787</v>
      </c>
    </row>
    <row r="2605" spans="1:33" x14ac:dyDescent="0.3">
      <c r="A2605" t="s">
        <v>17603</v>
      </c>
      <c r="B2605" t="s">
        <v>1799</v>
      </c>
      <c r="E2605" t="s">
        <v>1770</v>
      </c>
      <c r="G2605" t="s">
        <v>17604</v>
      </c>
      <c r="H2605" t="s">
        <v>1801</v>
      </c>
      <c r="I2605" t="s">
        <v>17605</v>
      </c>
      <c r="L2605" t="s">
        <v>2046</v>
      </c>
      <c r="M2605" t="s">
        <v>2047</v>
      </c>
      <c r="N2605" t="s">
        <v>2253</v>
      </c>
      <c r="O2605" t="s">
        <v>17606</v>
      </c>
      <c r="S2605" t="s">
        <v>17607</v>
      </c>
      <c r="U2605" t="s">
        <v>1783</v>
      </c>
      <c r="V2605" t="s">
        <v>17608</v>
      </c>
      <c r="W2605" t="s">
        <v>1770</v>
      </c>
      <c r="Y2605" t="s">
        <v>2047</v>
      </c>
      <c r="Z2605" t="s">
        <v>2046</v>
      </c>
      <c r="AA2605" t="s">
        <v>17606</v>
      </c>
      <c r="AB2605" t="s">
        <v>2253</v>
      </c>
      <c r="AC2605" t="s">
        <v>17604</v>
      </c>
      <c r="AD2605" t="s">
        <v>1799</v>
      </c>
      <c r="AF2605" t="s">
        <v>17609</v>
      </c>
      <c r="AG2605" t="s">
        <v>1787</v>
      </c>
    </row>
    <row r="2606" spans="1:33" x14ac:dyDescent="0.3">
      <c r="A2606" t="s">
        <v>987</v>
      </c>
      <c r="B2606" t="s">
        <v>1768</v>
      </c>
      <c r="C2606" t="s">
        <v>1769</v>
      </c>
      <c r="E2606" t="s">
        <v>1770</v>
      </c>
      <c r="F2606" t="s">
        <v>3468</v>
      </c>
      <c r="G2606" t="s">
        <v>13378</v>
      </c>
      <c r="H2606" t="s">
        <v>1773</v>
      </c>
      <c r="I2606" t="s">
        <v>2604</v>
      </c>
      <c r="J2606" t="s">
        <v>13380</v>
      </c>
      <c r="K2606" t="s">
        <v>1769</v>
      </c>
      <c r="L2606" t="s">
        <v>3660</v>
      </c>
      <c r="M2606" t="s">
        <v>3661</v>
      </c>
      <c r="N2606" t="s">
        <v>3662</v>
      </c>
      <c r="O2606" t="s">
        <v>4232</v>
      </c>
      <c r="Q2606" t="s">
        <v>17610</v>
      </c>
      <c r="S2606" t="s">
        <v>13382</v>
      </c>
      <c r="U2606" t="s">
        <v>1783</v>
      </c>
      <c r="V2606" t="s">
        <v>2031</v>
      </c>
      <c r="W2606" t="s">
        <v>1770</v>
      </c>
      <c r="Y2606" t="s">
        <v>3661</v>
      </c>
      <c r="Z2606" t="s">
        <v>3660</v>
      </c>
      <c r="AA2606" t="s">
        <v>4232</v>
      </c>
      <c r="AB2606" t="s">
        <v>3662</v>
      </c>
      <c r="AC2606" t="s">
        <v>13378</v>
      </c>
      <c r="AD2606" t="s">
        <v>1768</v>
      </c>
      <c r="AE2606" t="s">
        <v>1785</v>
      </c>
      <c r="AG2606" t="s">
        <v>1787</v>
      </c>
    </row>
    <row r="2607" spans="1:33" x14ac:dyDescent="0.3">
      <c r="A2607" t="s">
        <v>17611</v>
      </c>
      <c r="B2607" t="s">
        <v>1768</v>
      </c>
      <c r="E2607" t="s">
        <v>1770</v>
      </c>
      <c r="F2607" t="s">
        <v>2819</v>
      </c>
      <c r="G2607" t="s">
        <v>17612</v>
      </c>
      <c r="H2607" t="s">
        <v>1773</v>
      </c>
      <c r="I2607" t="s">
        <v>17613</v>
      </c>
      <c r="J2607" t="s">
        <v>17614</v>
      </c>
      <c r="L2607" t="s">
        <v>17615</v>
      </c>
      <c r="M2607" t="s">
        <v>1815</v>
      </c>
      <c r="N2607" t="s">
        <v>17616</v>
      </c>
      <c r="O2607" t="s">
        <v>17617</v>
      </c>
      <c r="Q2607" t="s">
        <v>17618</v>
      </c>
      <c r="S2607" t="s">
        <v>17619</v>
      </c>
      <c r="T2607" t="s">
        <v>17620</v>
      </c>
      <c r="U2607" t="s">
        <v>1783</v>
      </c>
      <c r="V2607" t="s">
        <v>2031</v>
      </c>
      <c r="W2607" t="s">
        <v>1770</v>
      </c>
      <c r="Y2607" t="s">
        <v>1815</v>
      </c>
      <c r="Z2607" t="s">
        <v>17615</v>
      </c>
      <c r="AA2607" t="s">
        <v>17617</v>
      </c>
      <c r="AB2607" t="s">
        <v>17616</v>
      </c>
      <c r="AC2607" t="s">
        <v>17612</v>
      </c>
      <c r="AD2607" t="s">
        <v>1768</v>
      </c>
      <c r="AF2607" t="s">
        <v>17621</v>
      </c>
      <c r="AG2607" t="s">
        <v>1787</v>
      </c>
    </row>
    <row r="2608" spans="1:33" x14ac:dyDescent="0.3">
      <c r="A2608" t="s">
        <v>17622</v>
      </c>
      <c r="B2608" t="s">
        <v>1799</v>
      </c>
      <c r="E2608" t="s">
        <v>1770</v>
      </c>
      <c r="F2608" t="s">
        <v>4934</v>
      </c>
      <c r="G2608" t="s">
        <v>17623</v>
      </c>
      <c r="H2608" t="s">
        <v>1801</v>
      </c>
      <c r="I2608" t="s">
        <v>17624</v>
      </c>
      <c r="J2608" t="s">
        <v>17625</v>
      </c>
      <c r="L2608" t="s">
        <v>17626</v>
      </c>
      <c r="M2608" t="s">
        <v>1981</v>
      </c>
      <c r="N2608" t="s">
        <v>1982</v>
      </c>
      <c r="O2608" t="s">
        <v>17627</v>
      </c>
      <c r="U2608" t="s">
        <v>1783</v>
      </c>
      <c r="V2608" t="s">
        <v>6859</v>
      </c>
      <c r="W2608" t="s">
        <v>1770</v>
      </c>
      <c r="Y2608" t="s">
        <v>1981</v>
      </c>
      <c r="Z2608" t="s">
        <v>17626</v>
      </c>
      <c r="AA2608" t="s">
        <v>17627</v>
      </c>
      <c r="AB2608" t="s">
        <v>1982</v>
      </c>
      <c r="AC2608" t="s">
        <v>17623</v>
      </c>
      <c r="AD2608" t="s">
        <v>1799</v>
      </c>
    </row>
    <row r="2609" spans="1:33" x14ac:dyDescent="0.3">
      <c r="A2609" t="s">
        <v>989</v>
      </c>
      <c r="B2609" t="s">
        <v>1768</v>
      </c>
      <c r="C2609" t="s">
        <v>1769</v>
      </c>
      <c r="E2609" t="s">
        <v>1770</v>
      </c>
      <c r="F2609" t="s">
        <v>10847</v>
      </c>
      <c r="G2609" t="s">
        <v>17628</v>
      </c>
      <c r="H2609" t="s">
        <v>1773</v>
      </c>
      <c r="I2609" t="s">
        <v>2587</v>
      </c>
      <c r="J2609" t="s">
        <v>17629</v>
      </c>
      <c r="K2609" t="s">
        <v>1769</v>
      </c>
      <c r="L2609" t="s">
        <v>2589</v>
      </c>
      <c r="M2609" t="s">
        <v>2590</v>
      </c>
      <c r="N2609" t="s">
        <v>2591</v>
      </c>
      <c r="O2609" t="s">
        <v>17630</v>
      </c>
      <c r="S2609" t="s">
        <v>17631</v>
      </c>
      <c r="U2609" t="s">
        <v>1783</v>
      </c>
      <c r="V2609" t="s">
        <v>2031</v>
      </c>
      <c r="W2609" t="s">
        <v>1770</v>
      </c>
      <c r="Y2609" t="s">
        <v>2590</v>
      </c>
      <c r="Z2609" t="s">
        <v>2589</v>
      </c>
      <c r="AA2609" t="s">
        <v>17630</v>
      </c>
      <c r="AB2609" t="s">
        <v>2591</v>
      </c>
      <c r="AC2609" t="s">
        <v>17628</v>
      </c>
      <c r="AD2609" t="s">
        <v>1768</v>
      </c>
      <c r="AE2609" t="s">
        <v>1785</v>
      </c>
      <c r="AG2609" t="s">
        <v>1787</v>
      </c>
    </row>
    <row r="2610" spans="1:33" x14ac:dyDescent="0.3">
      <c r="A2610" t="s">
        <v>991</v>
      </c>
      <c r="B2610" t="s">
        <v>1768</v>
      </c>
      <c r="C2610" t="s">
        <v>1769</v>
      </c>
      <c r="E2610" t="s">
        <v>1770</v>
      </c>
      <c r="F2610" t="s">
        <v>1789</v>
      </c>
      <c r="G2610" t="s">
        <v>17034</v>
      </c>
      <c r="H2610" t="s">
        <v>1773</v>
      </c>
      <c r="I2610" t="s">
        <v>14332</v>
      </c>
      <c r="J2610" t="s">
        <v>17035</v>
      </c>
      <c r="K2610" t="s">
        <v>1769</v>
      </c>
      <c r="U2610" t="s">
        <v>1783</v>
      </c>
      <c r="V2610" t="s">
        <v>2031</v>
      </c>
      <c r="W2610" t="s">
        <v>1770</v>
      </c>
      <c r="AC2610" t="s">
        <v>17034</v>
      </c>
      <c r="AD2610" t="s">
        <v>1768</v>
      </c>
      <c r="AE2610" t="s">
        <v>1785</v>
      </c>
      <c r="AG2610" t="s">
        <v>1787</v>
      </c>
    </row>
    <row r="2611" spans="1:33" x14ac:dyDescent="0.3">
      <c r="A2611" t="s">
        <v>993</v>
      </c>
      <c r="B2611" t="s">
        <v>1768</v>
      </c>
      <c r="C2611" t="s">
        <v>1769</v>
      </c>
      <c r="E2611" t="s">
        <v>1770</v>
      </c>
      <c r="F2611" t="s">
        <v>2328</v>
      </c>
      <c r="G2611" t="s">
        <v>17632</v>
      </c>
      <c r="H2611" t="s">
        <v>1773</v>
      </c>
      <c r="I2611" t="s">
        <v>11769</v>
      </c>
      <c r="J2611" t="s">
        <v>17633</v>
      </c>
      <c r="K2611" t="s">
        <v>1769</v>
      </c>
      <c r="U2611" t="s">
        <v>1783</v>
      </c>
      <c r="V2611" t="s">
        <v>2031</v>
      </c>
      <c r="W2611" t="s">
        <v>1770</v>
      </c>
      <c r="AC2611" t="s">
        <v>17632</v>
      </c>
      <c r="AD2611" t="s">
        <v>1768</v>
      </c>
      <c r="AE2611" t="s">
        <v>1785</v>
      </c>
      <c r="AG2611" t="s">
        <v>1787</v>
      </c>
    </row>
    <row r="2612" spans="1:33" x14ac:dyDescent="0.3">
      <c r="A2612" t="s">
        <v>995</v>
      </c>
      <c r="B2612" t="s">
        <v>1768</v>
      </c>
      <c r="C2612" t="s">
        <v>1769</v>
      </c>
      <c r="E2612" t="s">
        <v>1770</v>
      </c>
      <c r="F2612" t="s">
        <v>2042</v>
      </c>
      <c r="G2612" t="s">
        <v>2877</v>
      </c>
      <c r="H2612" t="s">
        <v>1773</v>
      </c>
      <c r="I2612" t="s">
        <v>11769</v>
      </c>
      <c r="J2612" t="s">
        <v>2878</v>
      </c>
      <c r="K2612" t="s">
        <v>1769</v>
      </c>
      <c r="L2612" t="s">
        <v>2879</v>
      </c>
      <c r="M2612" t="s">
        <v>1777</v>
      </c>
      <c r="N2612" t="s">
        <v>150</v>
      </c>
      <c r="O2612" t="s">
        <v>2880</v>
      </c>
      <c r="U2612" t="s">
        <v>1783</v>
      </c>
      <c r="V2612" t="s">
        <v>2031</v>
      </c>
      <c r="W2612" t="s">
        <v>1770</v>
      </c>
      <c r="Y2612" t="s">
        <v>1777</v>
      </c>
      <c r="Z2612" t="s">
        <v>2879</v>
      </c>
      <c r="AA2612" t="s">
        <v>2880</v>
      </c>
      <c r="AB2612" t="s">
        <v>150</v>
      </c>
      <c r="AC2612" t="s">
        <v>2877</v>
      </c>
      <c r="AD2612" t="s">
        <v>1768</v>
      </c>
      <c r="AE2612" t="s">
        <v>1785</v>
      </c>
      <c r="AG2612" t="s">
        <v>1787</v>
      </c>
    </row>
    <row r="2613" spans="1:33" x14ac:dyDescent="0.3">
      <c r="A2613" t="s">
        <v>997</v>
      </c>
      <c r="B2613" t="s">
        <v>1768</v>
      </c>
      <c r="C2613" t="s">
        <v>1769</v>
      </c>
      <c r="E2613" t="s">
        <v>1770</v>
      </c>
      <c r="F2613" t="s">
        <v>3520</v>
      </c>
      <c r="G2613" t="s">
        <v>3297</v>
      </c>
      <c r="H2613" t="s">
        <v>1773</v>
      </c>
      <c r="I2613" t="s">
        <v>11769</v>
      </c>
      <c r="J2613" t="s">
        <v>17634</v>
      </c>
      <c r="K2613" t="s">
        <v>1769</v>
      </c>
      <c r="L2613" t="s">
        <v>17635</v>
      </c>
      <c r="M2613" t="s">
        <v>2183</v>
      </c>
      <c r="N2613" t="s">
        <v>17636</v>
      </c>
      <c r="O2613" t="s">
        <v>17637</v>
      </c>
      <c r="S2613" t="s">
        <v>17638</v>
      </c>
      <c r="U2613" t="s">
        <v>1783</v>
      </c>
      <c r="V2613" t="s">
        <v>2031</v>
      </c>
      <c r="W2613" t="s">
        <v>1770</v>
      </c>
      <c r="Y2613" t="s">
        <v>2183</v>
      </c>
      <c r="Z2613" t="s">
        <v>17635</v>
      </c>
      <c r="AA2613" t="s">
        <v>17637</v>
      </c>
      <c r="AB2613" t="s">
        <v>17636</v>
      </c>
      <c r="AC2613" t="s">
        <v>3297</v>
      </c>
      <c r="AD2613" t="s">
        <v>1768</v>
      </c>
      <c r="AE2613" t="s">
        <v>1785</v>
      </c>
      <c r="AG2613" t="s">
        <v>1787</v>
      </c>
    </row>
    <row r="2614" spans="1:33" x14ac:dyDescent="0.3">
      <c r="A2614" t="s">
        <v>999</v>
      </c>
      <c r="B2614" t="s">
        <v>1768</v>
      </c>
      <c r="C2614" t="s">
        <v>1769</v>
      </c>
      <c r="E2614" t="s">
        <v>1770</v>
      </c>
      <c r="F2614" t="s">
        <v>12173</v>
      </c>
      <c r="G2614" t="s">
        <v>3757</v>
      </c>
      <c r="H2614" t="s">
        <v>1773</v>
      </c>
      <c r="I2614" t="s">
        <v>2770</v>
      </c>
      <c r="J2614" t="s">
        <v>13117</v>
      </c>
      <c r="K2614" t="s">
        <v>1769</v>
      </c>
      <c r="L2614" t="s">
        <v>6987</v>
      </c>
      <c r="M2614" t="s">
        <v>2773</v>
      </c>
      <c r="N2614" t="s">
        <v>6988</v>
      </c>
      <c r="O2614" t="s">
        <v>16834</v>
      </c>
      <c r="S2614" t="s">
        <v>3906</v>
      </c>
      <c r="U2614" t="s">
        <v>1783</v>
      </c>
      <c r="V2614" t="s">
        <v>2031</v>
      </c>
      <c r="W2614" t="s">
        <v>1770</v>
      </c>
      <c r="Y2614" t="s">
        <v>2773</v>
      </c>
      <c r="Z2614" t="s">
        <v>6987</v>
      </c>
      <c r="AA2614" t="s">
        <v>16834</v>
      </c>
      <c r="AB2614" t="s">
        <v>6988</v>
      </c>
      <c r="AC2614" t="s">
        <v>3757</v>
      </c>
      <c r="AD2614" t="s">
        <v>1768</v>
      </c>
      <c r="AE2614" t="s">
        <v>1785</v>
      </c>
      <c r="AF2614" t="s">
        <v>16835</v>
      </c>
      <c r="AG2614" t="s">
        <v>1787</v>
      </c>
    </row>
    <row r="2615" spans="1:33" x14ac:dyDescent="0.3">
      <c r="A2615" t="s">
        <v>1001</v>
      </c>
      <c r="B2615" t="s">
        <v>1768</v>
      </c>
      <c r="C2615" t="s">
        <v>1769</v>
      </c>
      <c r="E2615" t="s">
        <v>1770</v>
      </c>
      <c r="F2615" t="s">
        <v>2907</v>
      </c>
      <c r="G2615" t="s">
        <v>17639</v>
      </c>
      <c r="H2615" t="s">
        <v>1773</v>
      </c>
      <c r="I2615" t="s">
        <v>2501</v>
      </c>
      <c r="J2615" t="s">
        <v>17640</v>
      </c>
      <c r="K2615" t="s">
        <v>1769</v>
      </c>
      <c r="L2615" t="s">
        <v>2102</v>
      </c>
      <c r="M2615" t="s">
        <v>2103</v>
      </c>
      <c r="N2615" t="s">
        <v>2568</v>
      </c>
      <c r="O2615" t="s">
        <v>17641</v>
      </c>
      <c r="S2615" t="s">
        <v>17642</v>
      </c>
      <c r="U2615" t="s">
        <v>1783</v>
      </c>
      <c r="V2615" t="s">
        <v>2031</v>
      </c>
      <c r="W2615" t="s">
        <v>1770</v>
      </c>
      <c r="Y2615" t="s">
        <v>2103</v>
      </c>
      <c r="Z2615" t="s">
        <v>2102</v>
      </c>
      <c r="AA2615" t="s">
        <v>17641</v>
      </c>
      <c r="AB2615" t="s">
        <v>2568</v>
      </c>
      <c r="AC2615" t="s">
        <v>17639</v>
      </c>
      <c r="AD2615" t="s">
        <v>1768</v>
      </c>
      <c r="AE2615" t="s">
        <v>1785</v>
      </c>
      <c r="AG2615" t="s">
        <v>1787</v>
      </c>
    </row>
    <row r="2616" spans="1:33" x14ac:dyDescent="0.3">
      <c r="A2616" t="s">
        <v>1003</v>
      </c>
      <c r="B2616" t="s">
        <v>1768</v>
      </c>
      <c r="C2616" t="s">
        <v>2205</v>
      </c>
      <c r="E2616" t="s">
        <v>1770</v>
      </c>
      <c r="F2616" t="s">
        <v>17643</v>
      </c>
      <c r="G2616" t="s">
        <v>17644</v>
      </c>
      <c r="H2616" t="s">
        <v>1773</v>
      </c>
      <c r="I2616" t="s">
        <v>17645</v>
      </c>
      <c r="J2616" t="s">
        <v>17646</v>
      </c>
      <c r="K2616" t="s">
        <v>2205</v>
      </c>
      <c r="L2616" t="s">
        <v>17647</v>
      </c>
      <c r="M2616" t="s">
        <v>3300</v>
      </c>
      <c r="N2616" t="s">
        <v>17648</v>
      </c>
      <c r="O2616" t="s">
        <v>17649</v>
      </c>
      <c r="S2616" t="s">
        <v>16782</v>
      </c>
      <c r="U2616" t="s">
        <v>1783</v>
      </c>
      <c r="V2616" t="s">
        <v>2031</v>
      </c>
      <c r="W2616" t="s">
        <v>1770</v>
      </c>
      <c r="Y2616" t="s">
        <v>3300</v>
      </c>
      <c r="Z2616" t="s">
        <v>17647</v>
      </c>
      <c r="AA2616" t="s">
        <v>17649</v>
      </c>
      <c r="AB2616" t="s">
        <v>17648</v>
      </c>
      <c r="AC2616" t="s">
        <v>17644</v>
      </c>
      <c r="AD2616" t="s">
        <v>1768</v>
      </c>
      <c r="AE2616" t="s">
        <v>2211</v>
      </c>
      <c r="AG2616" t="s">
        <v>1787</v>
      </c>
    </row>
    <row r="2617" spans="1:33" x14ac:dyDescent="0.3">
      <c r="A2617" t="s">
        <v>1005</v>
      </c>
      <c r="B2617" t="s">
        <v>1768</v>
      </c>
      <c r="C2617" t="s">
        <v>2205</v>
      </c>
      <c r="E2617" t="s">
        <v>1770</v>
      </c>
      <c r="F2617" t="s">
        <v>2907</v>
      </c>
      <c r="G2617" t="s">
        <v>17650</v>
      </c>
      <c r="H2617" t="s">
        <v>1773</v>
      </c>
      <c r="I2617" t="s">
        <v>15117</v>
      </c>
      <c r="J2617" t="s">
        <v>17651</v>
      </c>
      <c r="K2617" t="s">
        <v>2205</v>
      </c>
      <c r="U2617" t="s">
        <v>1783</v>
      </c>
      <c r="V2617" t="s">
        <v>2031</v>
      </c>
      <c r="W2617" t="s">
        <v>1770</v>
      </c>
      <c r="AC2617" t="s">
        <v>17650</v>
      </c>
      <c r="AD2617" t="s">
        <v>1768</v>
      </c>
      <c r="AE2617" t="s">
        <v>2211</v>
      </c>
      <c r="AG2617" t="s">
        <v>1787</v>
      </c>
    </row>
    <row r="2618" spans="1:33" x14ac:dyDescent="0.3">
      <c r="A2618" t="s">
        <v>1007</v>
      </c>
      <c r="B2618" t="s">
        <v>1768</v>
      </c>
      <c r="C2618" t="s">
        <v>1769</v>
      </c>
      <c r="E2618" t="s">
        <v>1770</v>
      </c>
      <c r="F2618" t="s">
        <v>2904</v>
      </c>
      <c r="G2618" t="s">
        <v>17652</v>
      </c>
      <c r="H2618" t="s">
        <v>1773</v>
      </c>
      <c r="I2618" t="s">
        <v>6827</v>
      </c>
      <c r="J2618" t="s">
        <v>17653</v>
      </c>
      <c r="K2618" t="s">
        <v>1769</v>
      </c>
      <c r="U2618" t="s">
        <v>1783</v>
      </c>
      <c r="V2618" t="s">
        <v>2031</v>
      </c>
      <c r="W2618" t="s">
        <v>1770</v>
      </c>
      <c r="AC2618" t="s">
        <v>17652</v>
      </c>
      <c r="AD2618" t="s">
        <v>1768</v>
      </c>
      <c r="AE2618" t="s">
        <v>1785</v>
      </c>
      <c r="AG2618" t="s">
        <v>1787</v>
      </c>
    </row>
    <row r="2619" spans="1:33" x14ac:dyDescent="0.3">
      <c r="A2619" t="s">
        <v>17654</v>
      </c>
      <c r="B2619" t="s">
        <v>1799</v>
      </c>
      <c r="E2619" t="s">
        <v>1770</v>
      </c>
      <c r="F2619" t="s">
        <v>3741</v>
      </c>
      <c r="G2619" t="s">
        <v>17655</v>
      </c>
      <c r="H2619" t="s">
        <v>1801</v>
      </c>
      <c r="I2619" t="s">
        <v>17656</v>
      </c>
      <c r="J2619" t="s">
        <v>17657</v>
      </c>
      <c r="L2619" t="s">
        <v>17658</v>
      </c>
      <c r="M2619" t="s">
        <v>3044</v>
      </c>
      <c r="N2619" t="s">
        <v>17659</v>
      </c>
      <c r="O2619" t="s">
        <v>17660</v>
      </c>
      <c r="U2619" t="s">
        <v>1783</v>
      </c>
      <c r="V2619" t="s">
        <v>6859</v>
      </c>
      <c r="W2619" t="s">
        <v>1770</v>
      </c>
      <c r="Y2619" t="s">
        <v>3044</v>
      </c>
      <c r="Z2619" t="s">
        <v>17658</v>
      </c>
      <c r="AA2619" t="s">
        <v>17660</v>
      </c>
      <c r="AB2619" t="s">
        <v>17659</v>
      </c>
      <c r="AC2619" t="s">
        <v>17655</v>
      </c>
      <c r="AD2619" t="s">
        <v>1799</v>
      </c>
    </row>
    <row r="2620" spans="1:33" x14ac:dyDescent="0.3">
      <c r="A2620" t="s">
        <v>17661</v>
      </c>
      <c r="B2620" t="s">
        <v>1768</v>
      </c>
      <c r="E2620" t="s">
        <v>1770</v>
      </c>
      <c r="F2620" t="s">
        <v>2663</v>
      </c>
      <c r="G2620" t="s">
        <v>7962</v>
      </c>
      <c r="H2620" t="s">
        <v>1773</v>
      </c>
      <c r="I2620" t="s">
        <v>7963</v>
      </c>
      <c r="J2620" t="s">
        <v>7964</v>
      </c>
      <c r="L2620" t="s">
        <v>5074</v>
      </c>
      <c r="M2620" t="s">
        <v>5075</v>
      </c>
      <c r="N2620" t="s">
        <v>5076</v>
      </c>
      <c r="O2620" t="s">
        <v>7965</v>
      </c>
      <c r="P2620" t="s">
        <v>7966</v>
      </c>
      <c r="Q2620" t="s">
        <v>7967</v>
      </c>
      <c r="S2620" t="s">
        <v>7968</v>
      </c>
      <c r="U2620" t="s">
        <v>1783</v>
      </c>
      <c r="V2620" t="s">
        <v>2031</v>
      </c>
      <c r="W2620" t="s">
        <v>1770</v>
      </c>
      <c r="Y2620" t="s">
        <v>5075</v>
      </c>
      <c r="Z2620" t="s">
        <v>5074</v>
      </c>
      <c r="AA2620" t="s">
        <v>7965</v>
      </c>
      <c r="AB2620" t="s">
        <v>5076</v>
      </c>
      <c r="AC2620" t="s">
        <v>7962</v>
      </c>
      <c r="AD2620" t="s">
        <v>1768</v>
      </c>
      <c r="AF2620" t="s">
        <v>7969</v>
      </c>
    </row>
    <row r="2621" spans="1:33" x14ac:dyDescent="0.3">
      <c r="A2621" t="s">
        <v>1009</v>
      </c>
      <c r="B2621" t="s">
        <v>1799</v>
      </c>
      <c r="C2621" t="s">
        <v>2205</v>
      </c>
      <c r="E2621" t="s">
        <v>1770</v>
      </c>
      <c r="G2621" t="s">
        <v>17662</v>
      </c>
      <c r="H2621" t="s">
        <v>1801</v>
      </c>
      <c r="I2621" t="s">
        <v>17663</v>
      </c>
      <c r="J2621" t="s">
        <v>17664</v>
      </c>
      <c r="K2621" t="s">
        <v>2205</v>
      </c>
      <c r="L2621" t="s">
        <v>17665</v>
      </c>
      <c r="M2621" t="s">
        <v>1805</v>
      </c>
      <c r="N2621" t="s">
        <v>17666</v>
      </c>
      <c r="O2621" t="s">
        <v>17667</v>
      </c>
      <c r="Q2621" t="s">
        <v>17668</v>
      </c>
      <c r="S2621" t="s">
        <v>6950</v>
      </c>
      <c r="U2621" t="s">
        <v>1783</v>
      </c>
      <c r="V2621" t="s">
        <v>2031</v>
      </c>
      <c r="W2621" t="s">
        <v>1770</v>
      </c>
      <c r="Y2621" t="s">
        <v>1805</v>
      </c>
      <c r="Z2621" t="s">
        <v>17665</v>
      </c>
      <c r="AA2621" t="s">
        <v>17667</v>
      </c>
      <c r="AB2621" t="s">
        <v>17666</v>
      </c>
      <c r="AC2621" t="s">
        <v>17662</v>
      </c>
      <c r="AD2621" t="s">
        <v>1799</v>
      </c>
      <c r="AE2621" t="s">
        <v>2211</v>
      </c>
      <c r="AF2621" t="s">
        <v>17669</v>
      </c>
      <c r="AG2621" t="s">
        <v>1787</v>
      </c>
    </row>
    <row r="2622" spans="1:33" x14ac:dyDescent="0.3">
      <c r="A2622" t="s">
        <v>17670</v>
      </c>
      <c r="B2622" t="s">
        <v>1768</v>
      </c>
      <c r="E2622" t="s">
        <v>1770</v>
      </c>
      <c r="F2622" t="s">
        <v>17671</v>
      </c>
      <c r="G2622" t="s">
        <v>17672</v>
      </c>
      <c r="H2622" t="s">
        <v>1773</v>
      </c>
      <c r="I2622" t="s">
        <v>17673</v>
      </c>
      <c r="J2622" t="s">
        <v>17674</v>
      </c>
      <c r="L2622" t="s">
        <v>2102</v>
      </c>
      <c r="M2622" t="s">
        <v>2103</v>
      </c>
      <c r="N2622" t="s">
        <v>7464</v>
      </c>
      <c r="O2622" t="s">
        <v>17675</v>
      </c>
      <c r="Q2622" t="s">
        <v>17676</v>
      </c>
      <c r="S2622" t="s">
        <v>17677</v>
      </c>
      <c r="U2622" t="s">
        <v>1783</v>
      </c>
      <c r="V2622" t="s">
        <v>2031</v>
      </c>
      <c r="W2622" t="s">
        <v>1770</v>
      </c>
      <c r="Y2622" t="s">
        <v>2103</v>
      </c>
      <c r="Z2622" t="s">
        <v>2102</v>
      </c>
      <c r="AA2622" t="s">
        <v>17675</v>
      </c>
      <c r="AB2622" t="s">
        <v>7464</v>
      </c>
      <c r="AC2622" t="s">
        <v>17672</v>
      </c>
      <c r="AD2622" t="s">
        <v>1768</v>
      </c>
      <c r="AF2622" t="s">
        <v>17678</v>
      </c>
    </row>
    <row r="2623" spans="1:33" x14ac:dyDescent="0.3">
      <c r="A2623" t="s">
        <v>17679</v>
      </c>
      <c r="B2623" t="s">
        <v>1768</v>
      </c>
      <c r="E2623" t="s">
        <v>1770</v>
      </c>
      <c r="F2623" t="s">
        <v>1895</v>
      </c>
      <c r="G2623" t="s">
        <v>17680</v>
      </c>
      <c r="H2623" t="s">
        <v>1791</v>
      </c>
      <c r="J2623" t="s">
        <v>17681</v>
      </c>
      <c r="L2623" t="s">
        <v>2139</v>
      </c>
      <c r="M2623" t="s">
        <v>2140</v>
      </c>
      <c r="N2623" t="s">
        <v>17682</v>
      </c>
      <c r="O2623" t="s">
        <v>17683</v>
      </c>
      <c r="S2623" t="s">
        <v>17684</v>
      </c>
      <c r="U2623" t="s">
        <v>1783</v>
      </c>
      <c r="V2623" t="s">
        <v>2031</v>
      </c>
      <c r="W2623" t="s">
        <v>1770</v>
      </c>
      <c r="Y2623" t="s">
        <v>2140</v>
      </c>
      <c r="Z2623" t="s">
        <v>2139</v>
      </c>
      <c r="AA2623" t="s">
        <v>17683</v>
      </c>
      <c r="AB2623" t="s">
        <v>17682</v>
      </c>
      <c r="AC2623" t="s">
        <v>17680</v>
      </c>
      <c r="AD2623" t="s">
        <v>1768</v>
      </c>
      <c r="AG2623" t="s">
        <v>9841</v>
      </c>
    </row>
    <row r="2624" spans="1:33" x14ac:dyDescent="0.3">
      <c r="A2624" t="s">
        <v>1011</v>
      </c>
      <c r="B2624" t="s">
        <v>1768</v>
      </c>
      <c r="C2624" t="s">
        <v>1769</v>
      </c>
      <c r="E2624" t="s">
        <v>1770</v>
      </c>
      <c r="F2624" t="s">
        <v>13891</v>
      </c>
      <c r="G2624" t="s">
        <v>17685</v>
      </c>
      <c r="H2624" t="s">
        <v>1773</v>
      </c>
      <c r="I2624" t="s">
        <v>11769</v>
      </c>
      <c r="J2624" t="s">
        <v>17686</v>
      </c>
      <c r="K2624" t="s">
        <v>1769</v>
      </c>
      <c r="U2624" t="s">
        <v>1783</v>
      </c>
      <c r="V2624" t="s">
        <v>2031</v>
      </c>
      <c r="W2624" t="s">
        <v>1770</v>
      </c>
      <c r="AC2624" t="s">
        <v>17685</v>
      </c>
      <c r="AD2624" t="s">
        <v>1768</v>
      </c>
      <c r="AE2624" t="s">
        <v>1785</v>
      </c>
      <c r="AG2624" t="s">
        <v>1787</v>
      </c>
    </row>
    <row r="2625" spans="1:33" x14ac:dyDescent="0.3">
      <c r="A2625" t="s">
        <v>1013</v>
      </c>
      <c r="B2625" t="s">
        <v>1768</v>
      </c>
      <c r="C2625" t="s">
        <v>1996</v>
      </c>
      <c r="E2625" t="s">
        <v>1770</v>
      </c>
      <c r="F2625" t="s">
        <v>1986</v>
      </c>
      <c r="G2625" t="s">
        <v>17687</v>
      </c>
      <c r="H2625" t="s">
        <v>1791</v>
      </c>
      <c r="I2625" t="s">
        <v>11719</v>
      </c>
      <c r="J2625" t="s">
        <v>17688</v>
      </c>
      <c r="K2625" t="s">
        <v>1996</v>
      </c>
      <c r="L2625" t="s">
        <v>3377</v>
      </c>
      <c r="M2625" t="s">
        <v>3378</v>
      </c>
      <c r="N2625" t="s">
        <v>3379</v>
      </c>
      <c r="O2625" t="s">
        <v>11721</v>
      </c>
      <c r="U2625" t="s">
        <v>1783</v>
      </c>
      <c r="V2625" t="s">
        <v>2031</v>
      </c>
      <c r="W2625" t="s">
        <v>1770</v>
      </c>
      <c r="Y2625" t="s">
        <v>3378</v>
      </c>
      <c r="Z2625" t="s">
        <v>3377</v>
      </c>
      <c r="AA2625" t="s">
        <v>11721</v>
      </c>
      <c r="AB2625" t="s">
        <v>3379</v>
      </c>
      <c r="AC2625" t="s">
        <v>17687</v>
      </c>
      <c r="AD2625" t="s">
        <v>1768</v>
      </c>
      <c r="AE2625" t="s">
        <v>2007</v>
      </c>
      <c r="AG2625" t="s">
        <v>1994</v>
      </c>
    </row>
    <row r="2626" spans="1:33" x14ac:dyDescent="0.3">
      <c r="A2626" t="s">
        <v>1015</v>
      </c>
      <c r="B2626" t="s">
        <v>1768</v>
      </c>
      <c r="C2626" t="s">
        <v>1769</v>
      </c>
      <c r="E2626" t="s">
        <v>1770</v>
      </c>
      <c r="F2626" t="s">
        <v>17689</v>
      </c>
      <c r="G2626" t="s">
        <v>17690</v>
      </c>
      <c r="H2626" t="s">
        <v>1773</v>
      </c>
      <c r="I2626" t="s">
        <v>17691</v>
      </c>
      <c r="J2626" t="s">
        <v>17692</v>
      </c>
      <c r="K2626" t="s">
        <v>1769</v>
      </c>
      <c r="U2626" t="s">
        <v>1783</v>
      </c>
      <c r="V2626" t="s">
        <v>2031</v>
      </c>
      <c r="W2626" t="s">
        <v>1770</v>
      </c>
      <c r="AC2626" t="s">
        <v>17690</v>
      </c>
      <c r="AD2626" t="s">
        <v>1768</v>
      </c>
      <c r="AE2626" t="s">
        <v>1785</v>
      </c>
      <c r="AG2626" t="s">
        <v>1787</v>
      </c>
    </row>
    <row r="2627" spans="1:33" x14ac:dyDescent="0.3">
      <c r="A2627" t="s">
        <v>1017</v>
      </c>
      <c r="B2627" t="s">
        <v>1768</v>
      </c>
      <c r="C2627" t="s">
        <v>1769</v>
      </c>
      <c r="E2627" t="s">
        <v>1770</v>
      </c>
      <c r="F2627" t="s">
        <v>7959</v>
      </c>
      <c r="G2627" t="s">
        <v>17693</v>
      </c>
      <c r="H2627" t="s">
        <v>1791</v>
      </c>
      <c r="I2627" t="s">
        <v>17694</v>
      </c>
      <c r="J2627" t="s">
        <v>17695</v>
      </c>
      <c r="K2627" t="s">
        <v>1769</v>
      </c>
      <c r="U2627" t="s">
        <v>1783</v>
      </c>
      <c r="V2627" t="s">
        <v>2031</v>
      </c>
      <c r="W2627" t="s">
        <v>1770</v>
      </c>
      <c r="AC2627" t="s">
        <v>17693</v>
      </c>
      <c r="AD2627" t="s">
        <v>1768</v>
      </c>
      <c r="AE2627" t="s">
        <v>1785</v>
      </c>
      <c r="AG2627" t="s">
        <v>1787</v>
      </c>
    </row>
    <row r="2628" spans="1:33" x14ac:dyDescent="0.3">
      <c r="A2628" t="s">
        <v>1019</v>
      </c>
      <c r="B2628" t="s">
        <v>1768</v>
      </c>
      <c r="C2628" t="s">
        <v>1769</v>
      </c>
      <c r="E2628" t="s">
        <v>1770</v>
      </c>
      <c r="F2628" t="s">
        <v>2916</v>
      </c>
      <c r="G2628" t="s">
        <v>17696</v>
      </c>
      <c r="H2628" t="s">
        <v>1773</v>
      </c>
      <c r="I2628" t="s">
        <v>2501</v>
      </c>
      <c r="J2628" t="s">
        <v>17697</v>
      </c>
      <c r="K2628" t="s">
        <v>1769</v>
      </c>
      <c r="U2628" t="s">
        <v>1783</v>
      </c>
      <c r="V2628" t="s">
        <v>2031</v>
      </c>
      <c r="W2628" t="s">
        <v>1770</v>
      </c>
      <c r="AC2628" t="s">
        <v>17696</v>
      </c>
      <c r="AD2628" t="s">
        <v>1768</v>
      </c>
      <c r="AE2628" t="s">
        <v>1785</v>
      </c>
      <c r="AG2628" t="s">
        <v>1787</v>
      </c>
    </row>
    <row r="2629" spans="1:33" x14ac:dyDescent="0.3">
      <c r="A2629" t="s">
        <v>1021</v>
      </c>
      <c r="B2629" t="s">
        <v>1768</v>
      </c>
      <c r="C2629" t="s">
        <v>1769</v>
      </c>
      <c r="E2629" t="s">
        <v>1770</v>
      </c>
      <c r="F2629" t="s">
        <v>3840</v>
      </c>
      <c r="G2629" t="s">
        <v>17698</v>
      </c>
      <c r="H2629" t="s">
        <v>1773</v>
      </c>
      <c r="I2629" t="s">
        <v>17699</v>
      </c>
      <c r="J2629" t="s">
        <v>17700</v>
      </c>
      <c r="K2629" t="s">
        <v>1769</v>
      </c>
      <c r="U2629" t="s">
        <v>1783</v>
      </c>
      <c r="V2629" t="s">
        <v>2031</v>
      </c>
      <c r="W2629" t="s">
        <v>1770</v>
      </c>
      <c r="AC2629" t="s">
        <v>17698</v>
      </c>
      <c r="AD2629" t="s">
        <v>1768</v>
      </c>
      <c r="AE2629" t="s">
        <v>1785</v>
      </c>
      <c r="AG2629" t="s">
        <v>2523</v>
      </c>
    </row>
    <row r="2630" spans="1:33" x14ac:dyDescent="0.3">
      <c r="A2630" t="s">
        <v>17701</v>
      </c>
      <c r="B2630" t="s">
        <v>1799</v>
      </c>
      <c r="E2630" t="s">
        <v>1770</v>
      </c>
      <c r="F2630" t="s">
        <v>2400</v>
      </c>
      <c r="G2630" t="s">
        <v>17702</v>
      </c>
      <c r="H2630" t="s">
        <v>1801</v>
      </c>
      <c r="I2630" t="s">
        <v>17703</v>
      </c>
      <c r="J2630" t="s">
        <v>17704</v>
      </c>
      <c r="L2630" t="s">
        <v>3650</v>
      </c>
      <c r="M2630" t="s">
        <v>2980</v>
      </c>
      <c r="N2630" t="s">
        <v>3651</v>
      </c>
      <c r="O2630" t="s">
        <v>17705</v>
      </c>
      <c r="U2630" t="s">
        <v>1783</v>
      </c>
      <c r="V2630" t="s">
        <v>6859</v>
      </c>
      <c r="W2630" t="s">
        <v>1770</v>
      </c>
      <c r="Y2630" t="s">
        <v>2980</v>
      </c>
      <c r="Z2630" t="s">
        <v>3650</v>
      </c>
      <c r="AA2630" t="s">
        <v>17705</v>
      </c>
      <c r="AB2630" t="s">
        <v>3651</v>
      </c>
      <c r="AC2630" t="s">
        <v>17702</v>
      </c>
      <c r="AD2630" t="s">
        <v>1799</v>
      </c>
    </row>
    <row r="2631" spans="1:33" x14ac:dyDescent="0.3">
      <c r="A2631" t="s">
        <v>1023</v>
      </c>
      <c r="B2631" t="s">
        <v>1768</v>
      </c>
      <c r="C2631" t="s">
        <v>1769</v>
      </c>
      <c r="E2631" t="s">
        <v>1770</v>
      </c>
      <c r="F2631" t="s">
        <v>3181</v>
      </c>
      <c r="G2631" t="s">
        <v>17706</v>
      </c>
      <c r="H2631" t="s">
        <v>1773</v>
      </c>
      <c r="I2631" t="s">
        <v>14771</v>
      </c>
      <c r="J2631" t="s">
        <v>17707</v>
      </c>
      <c r="K2631" t="s">
        <v>1769</v>
      </c>
      <c r="U2631" t="s">
        <v>1783</v>
      </c>
      <c r="V2631" t="s">
        <v>2031</v>
      </c>
      <c r="W2631" t="s">
        <v>1770</v>
      </c>
      <c r="AC2631" t="s">
        <v>17706</v>
      </c>
      <c r="AD2631" t="s">
        <v>1768</v>
      </c>
      <c r="AE2631" t="s">
        <v>1785</v>
      </c>
      <c r="AG2631" t="s">
        <v>1787</v>
      </c>
    </row>
    <row r="2632" spans="1:33" x14ac:dyDescent="0.3">
      <c r="A2632" t="s">
        <v>1025</v>
      </c>
      <c r="B2632" t="s">
        <v>1799</v>
      </c>
      <c r="C2632" t="s">
        <v>1769</v>
      </c>
      <c r="E2632" t="s">
        <v>1770</v>
      </c>
      <c r="G2632" t="s">
        <v>17708</v>
      </c>
      <c r="H2632" t="s">
        <v>1801</v>
      </c>
      <c r="I2632" t="s">
        <v>5178</v>
      </c>
      <c r="K2632" t="s">
        <v>1769</v>
      </c>
      <c r="L2632" t="s">
        <v>2046</v>
      </c>
      <c r="M2632" t="s">
        <v>2047</v>
      </c>
      <c r="N2632" t="s">
        <v>5180</v>
      </c>
      <c r="O2632" t="s">
        <v>17709</v>
      </c>
      <c r="S2632" t="s">
        <v>17710</v>
      </c>
      <c r="T2632" t="s">
        <v>17711</v>
      </c>
      <c r="U2632" t="s">
        <v>1783</v>
      </c>
      <c r="V2632" t="s">
        <v>2031</v>
      </c>
      <c r="W2632" t="s">
        <v>1770</v>
      </c>
      <c r="Y2632" t="s">
        <v>2047</v>
      </c>
      <c r="Z2632" t="s">
        <v>2046</v>
      </c>
      <c r="AA2632" t="s">
        <v>17709</v>
      </c>
      <c r="AB2632" t="s">
        <v>5180</v>
      </c>
      <c r="AC2632" t="s">
        <v>17708</v>
      </c>
      <c r="AD2632" t="s">
        <v>1799</v>
      </c>
      <c r="AE2632" t="s">
        <v>1785</v>
      </c>
      <c r="AG2632" t="s">
        <v>2229</v>
      </c>
    </row>
    <row r="2633" spans="1:33" x14ac:dyDescent="0.3">
      <c r="A2633" t="s">
        <v>17712</v>
      </c>
      <c r="B2633" t="s">
        <v>1768</v>
      </c>
      <c r="C2633" t="s">
        <v>2110</v>
      </c>
      <c r="E2633" t="s">
        <v>1770</v>
      </c>
      <c r="F2633" t="s">
        <v>12688</v>
      </c>
      <c r="G2633" t="s">
        <v>17713</v>
      </c>
      <c r="H2633" t="s">
        <v>1791</v>
      </c>
      <c r="I2633" t="s">
        <v>17714</v>
      </c>
      <c r="J2633" t="s">
        <v>17715</v>
      </c>
      <c r="K2633" t="s">
        <v>2110</v>
      </c>
      <c r="L2633" t="s">
        <v>5028</v>
      </c>
      <c r="M2633" t="s">
        <v>3551</v>
      </c>
      <c r="N2633" t="s">
        <v>5029</v>
      </c>
      <c r="O2633" t="s">
        <v>17716</v>
      </c>
      <c r="Q2633" t="s">
        <v>17717</v>
      </c>
      <c r="S2633" t="s">
        <v>17718</v>
      </c>
      <c r="U2633" t="s">
        <v>1783</v>
      </c>
      <c r="V2633" t="s">
        <v>17719</v>
      </c>
      <c r="W2633" t="s">
        <v>1770</v>
      </c>
      <c r="Y2633" t="s">
        <v>3551</v>
      </c>
      <c r="Z2633" t="s">
        <v>5028</v>
      </c>
      <c r="AA2633" t="s">
        <v>17716</v>
      </c>
      <c r="AB2633" t="s">
        <v>5029</v>
      </c>
      <c r="AC2633" t="s">
        <v>17713</v>
      </c>
      <c r="AD2633" t="s">
        <v>1768</v>
      </c>
      <c r="AE2633" t="s">
        <v>2118</v>
      </c>
      <c r="AF2633" t="s">
        <v>17720</v>
      </c>
      <c r="AG2633" t="s">
        <v>2120</v>
      </c>
    </row>
    <row r="2634" spans="1:33" x14ac:dyDescent="0.3">
      <c r="A2634" t="s">
        <v>1027</v>
      </c>
      <c r="B2634" t="s">
        <v>1768</v>
      </c>
      <c r="C2634" t="s">
        <v>1769</v>
      </c>
      <c r="E2634" t="s">
        <v>1770</v>
      </c>
      <c r="F2634" t="s">
        <v>1789</v>
      </c>
      <c r="G2634" t="s">
        <v>17721</v>
      </c>
      <c r="H2634" t="s">
        <v>1773</v>
      </c>
      <c r="I2634" t="s">
        <v>2501</v>
      </c>
      <c r="J2634" t="s">
        <v>17722</v>
      </c>
      <c r="K2634" t="s">
        <v>1769</v>
      </c>
      <c r="U2634" t="s">
        <v>1783</v>
      </c>
      <c r="V2634" t="s">
        <v>2031</v>
      </c>
      <c r="W2634" t="s">
        <v>1770</v>
      </c>
      <c r="AC2634" t="s">
        <v>17721</v>
      </c>
      <c r="AD2634" t="s">
        <v>1768</v>
      </c>
      <c r="AE2634" t="s">
        <v>1785</v>
      </c>
      <c r="AG2634" t="s">
        <v>1787</v>
      </c>
    </row>
    <row r="2635" spans="1:33" x14ac:dyDescent="0.3">
      <c r="A2635" t="s">
        <v>17723</v>
      </c>
      <c r="B2635" t="s">
        <v>1768</v>
      </c>
      <c r="E2635" t="s">
        <v>1770</v>
      </c>
      <c r="F2635" t="s">
        <v>2298</v>
      </c>
      <c r="G2635" t="s">
        <v>17724</v>
      </c>
      <c r="H2635" t="s">
        <v>1773</v>
      </c>
      <c r="I2635" t="s">
        <v>17725</v>
      </c>
      <c r="J2635" t="s">
        <v>17726</v>
      </c>
      <c r="L2635" t="s">
        <v>3550</v>
      </c>
      <c r="M2635" t="s">
        <v>3551</v>
      </c>
      <c r="N2635" t="s">
        <v>4879</v>
      </c>
      <c r="O2635" t="s">
        <v>17727</v>
      </c>
      <c r="U2635" t="s">
        <v>1783</v>
      </c>
      <c r="V2635" t="s">
        <v>2031</v>
      </c>
      <c r="W2635" t="s">
        <v>1770</v>
      </c>
      <c r="Y2635" t="s">
        <v>3551</v>
      </c>
      <c r="Z2635" t="s">
        <v>3550</v>
      </c>
      <c r="AA2635" t="s">
        <v>17727</v>
      </c>
      <c r="AB2635" t="s">
        <v>4879</v>
      </c>
      <c r="AC2635" t="s">
        <v>17724</v>
      </c>
      <c r="AD2635" t="s">
        <v>1768</v>
      </c>
      <c r="AG2635" t="s">
        <v>1787</v>
      </c>
    </row>
    <row r="2636" spans="1:33" x14ac:dyDescent="0.3">
      <c r="A2636" t="s">
        <v>17728</v>
      </c>
      <c r="B2636" t="s">
        <v>1768</v>
      </c>
      <c r="E2636" t="s">
        <v>1770</v>
      </c>
      <c r="F2636" t="s">
        <v>2298</v>
      </c>
      <c r="G2636" t="s">
        <v>17724</v>
      </c>
      <c r="H2636" t="s">
        <v>1773</v>
      </c>
      <c r="I2636" t="s">
        <v>17725</v>
      </c>
      <c r="J2636" t="s">
        <v>17726</v>
      </c>
      <c r="L2636" t="s">
        <v>3550</v>
      </c>
      <c r="M2636" t="s">
        <v>3551</v>
      </c>
      <c r="N2636" t="s">
        <v>4879</v>
      </c>
      <c r="O2636" t="s">
        <v>17727</v>
      </c>
      <c r="U2636" t="s">
        <v>1783</v>
      </c>
      <c r="V2636" t="s">
        <v>2031</v>
      </c>
      <c r="W2636" t="s">
        <v>1770</v>
      </c>
      <c r="Y2636" t="s">
        <v>3551</v>
      </c>
      <c r="Z2636" t="s">
        <v>3550</v>
      </c>
      <c r="AA2636" t="s">
        <v>17727</v>
      </c>
      <c r="AB2636" t="s">
        <v>4879</v>
      </c>
      <c r="AC2636" t="s">
        <v>17724</v>
      </c>
      <c r="AD2636" t="s">
        <v>1768</v>
      </c>
      <c r="AG2636" t="s">
        <v>1787</v>
      </c>
    </row>
    <row r="2637" spans="1:33" x14ac:dyDescent="0.3">
      <c r="A2637" t="s">
        <v>17729</v>
      </c>
      <c r="B2637" t="s">
        <v>1799</v>
      </c>
      <c r="E2637" t="s">
        <v>1770</v>
      </c>
      <c r="G2637" t="s">
        <v>17730</v>
      </c>
      <c r="H2637" t="s">
        <v>1801</v>
      </c>
      <c r="I2637" t="s">
        <v>17731</v>
      </c>
      <c r="J2637" t="s">
        <v>17732</v>
      </c>
      <c r="L2637" t="s">
        <v>3068</v>
      </c>
      <c r="M2637" t="s">
        <v>2541</v>
      </c>
      <c r="N2637" t="s">
        <v>8322</v>
      </c>
      <c r="O2637" t="s">
        <v>17733</v>
      </c>
      <c r="S2637" t="s">
        <v>17734</v>
      </c>
      <c r="U2637" t="s">
        <v>1783</v>
      </c>
      <c r="V2637" t="s">
        <v>17735</v>
      </c>
      <c r="W2637" t="s">
        <v>1770</v>
      </c>
      <c r="Y2637" t="s">
        <v>2541</v>
      </c>
      <c r="Z2637" t="s">
        <v>3068</v>
      </c>
      <c r="AA2637" t="s">
        <v>17733</v>
      </c>
      <c r="AB2637" t="s">
        <v>8322</v>
      </c>
      <c r="AC2637" t="s">
        <v>17730</v>
      </c>
      <c r="AD2637" t="s">
        <v>1799</v>
      </c>
      <c r="AF2637" t="s">
        <v>17736</v>
      </c>
    </row>
    <row r="2638" spans="1:33" x14ac:dyDescent="0.3">
      <c r="A2638" t="s">
        <v>1029</v>
      </c>
      <c r="B2638" t="s">
        <v>1768</v>
      </c>
      <c r="C2638" t="s">
        <v>3894</v>
      </c>
      <c r="E2638" t="s">
        <v>1770</v>
      </c>
      <c r="F2638" t="s">
        <v>17737</v>
      </c>
      <c r="G2638" t="s">
        <v>11546</v>
      </c>
      <c r="H2638" t="s">
        <v>1773</v>
      </c>
      <c r="I2638" t="s">
        <v>5335</v>
      </c>
      <c r="J2638" t="s">
        <v>17738</v>
      </c>
      <c r="K2638" t="s">
        <v>3894</v>
      </c>
      <c r="U2638" t="s">
        <v>1783</v>
      </c>
      <c r="V2638" t="s">
        <v>2031</v>
      </c>
      <c r="W2638" t="s">
        <v>1770</v>
      </c>
      <c r="AC2638" t="s">
        <v>11546</v>
      </c>
      <c r="AD2638" t="s">
        <v>1768</v>
      </c>
      <c r="AE2638" t="s">
        <v>3902</v>
      </c>
      <c r="AG2638" t="s">
        <v>1787</v>
      </c>
    </row>
    <row r="2639" spans="1:33" x14ac:dyDescent="0.3">
      <c r="A2639" t="s">
        <v>17739</v>
      </c>
      <c r="B2639" t="s">
        <v>1768</v>
      </c>
      <c r="E2639" t="s">
        <v>1770</v>
      </c>
      <c r="F2639" t="s">
        <v>17740</v>
      </c>
      <c r="G2639" t="s">
        <v>12182</v>
      </c>
      <c r="H2639" t="s">
        <v>1773</v>
      </c>
      <c r="I2639" t="s">
        <v>17741</v>
      </c>
      <c r="J2639" t="s">
        <v>17742</v>
      </c>
      <c r="U2639" t="s">
        <v>1783</v>
      </c>
      <c r="V2639" t="s">
        <v>2031</v>
      </c>
      <c r="W2639" t="s">
        <v>1770</v>
      </c>
      <c r="AC2639" t="s">
        <v>12182</v>
      </c>
      <c r="AD2639" t="s">
        <v>1768</v>
      </c>
      <c r="AG2639" t="s">
        <v>1787</v>
      </c>
    </row>
    <row r="2640" spans="1:33" x14ac:dyDescent="0.3">
      <c r="A2640" t="s">
        <v>1031</v>
      </c>
      <c r="B2640" t="s">
        <v>1768</v>
      </c>
      <c r="C2640" t="s">
        <v>1769</v>
      </c>
      <c r="E2640" t="s">
        <v>1770</v>
      </c>
      <c r="F2640" t="s">
        <v>1771</v>
      </c>
      <c r="G2640" t="s">
        <v>17743</v>
      </c>
      <c r="H2640" t="s">
        <v>1773</v>
      </c>
      <c r="I2640" t="s">
        <v>6675</v>
      </c>
      <c r="J2640" t="s">
        <v>17744</v>
      </c>
      <c r="K2640" t="s">
        <v>1769</v>
      </c>
      <c r="U2640" t="s">
        <v>1783</v>
      </c>
      <c r="V2640" t="s">
        <v>2031</v>
      </c>
      <c r="W2640" t="s">
        <v>1770</v>
      </c>
      <c r="AC2640" t="s">
        <v>17743</v>
      </c>
      <c r="AD2640" t="s">
        <v>1768</v>
      </c>
      <c r="AE2640" t="s">
        <v>1785</v>
      </c>
    </row>
    <row r="2641" spans="1:33" x14ac:dyDescent="0.3">
      <c r="A2641" t="s">
        <v>17745</v>
      </c>
      <c r="B2641" t="s">
        <v>1768</v>
      </c>
      <c r="E2641" t="s">
        <v>1770</v>
      </c>
      <c r="F2641" t="s">
        <v>12513</v>
      </c>
      <c r="G2641" t="s">
        <v>17746</v>
      </c>
      <c r="H2641" t="s">
        <v>1773</v>
      </c>
      <c r="I2641" t="s">
        <v>17747</v>
      </c>
      <c r="J2641" t="s">
        <v>17748</v>
      </c>
      <c r="L2641" t="s">
        <v>17749</v>
      </c>
      <c r="M2641" t="s">
        <v>3661</v>
      </c>
      <c r="N2641" t="s">
        <v>17750</v>
      </c>
      <c r="O2641" t="s">
        <v>17751</v>
      </c>
      <c r="S2641" t="s">
        <v>17752</v>
      </c>
      <c r="U2641" t="s">
        <v>1783</v>
      </c>
      <c r="V2641" t="s">
        <v>6859</v>
      </c>
      <c r="W2641" t="s">
        <v>1770</v>
      </c>
      <c r="Y2641" t="s">
        <v>3661</v>
      </c>
      <c r="Z2641" t="s">
        <v>17749</v>
      </c>
      <c r="AA2641" t="s">
        <v>17751</v>
      </c>
      <c r="AB2641" t="s">
        <v>17750</v>
      </c>
      <c r="AC2641" t="s">
        <v>17746</v>
      </c>
      <c r="AD2641" t="s">
        <v>1768</v>
      </c>
      <c r="AF2641" t="s">
        <v>17753</v>
      </c>
    </row>
    <row r="2642" spans="1:33" x14ac:dyDescent="0.3">
      <c r="A2642" t="s">
        <v>1033</v>
      </c>
      <c r="B2642" t="s">
        <v>1768</v>
      </c>
      <c r="C2642" t="s">
        <v>1769</v>
      </c>
      <c r="E2642" t="s">
        <v>1770</v>
      </c>
      <c r="F2642" t="s">
        <v>2916</v>
      </c>
      <c r="G2642" t="s">
        <v>2128</v>
      </c>
      <c r="H2642" t="s">
        <v>1773</v>
      </c>
      <c r="I2642" t="s">
        <v>2197</v>
      </c>
      <c r="J2642" t="s">
        <v>17754</v>
      </c>
      <c r="K2642" t="s">
        <v>1769</v>
      </c>
      <c r="L2642" t="s">
        <v>2046</v>
      </c>
      <c r="M2642" t="s">
        <v>2047</v>
      </c>
      <c r="N2642" t="s">
        <v>2253</v>
      </c>
      <c r="O2642" t="s">
        <v>2199</v>
      </c>
      <c r="U2642" t="s">
        <v>1783</v>
      </c>
      <c r="V2642" t="s">
        <v>2031</v>
      </c>
      <c r="W2642" t="s">
        <v>1770</v>
      </c>
      <c r="Y2642" t="s">
        <v>2047</v>
      </c>
      <c r="Z2642" t="s">
        <v>2046</v>
      </c>
      <c r="AA2642" t="s">
        <v>2199</v>
      </c>
      <c r="AB2642" t="s">
        <v>2253</v>
      </c>
      <c r="AC2642" t="s">
        <v>2128</v>
      </c>
      <c r="AD2642" t="s">
        <v>1768</v>
      </c>
      <c r="AE2642" t="s">
        <v>1785</v>
      </c>
      <c r="AG2642" t="s">
        <v>1787</v>
      </c>
    </row>
    <row r="2643" spans="1:33" x14ac:dyDescent="0.3">
      <c r="A2643" t="s">
        <v>17755</v>
      </c>
      <c r="B2643" t="s">
        <v>1799</v>
      </c>
      <c r="C2643" t="s">
        <v>3894</v>
      </c>
      <c r="E2643" t="s">
        <v>1770</v>
      </c>
      <c r="G2643" t="s">
        <v>17756</v>
      </c>
      <c r="H2643" t="s">
        <v>1801</v>
      </c>
      <c r="I2643" t="s">
        <v>17757</v>
      </c>
      <c r="J2643" t="s">
        <v>17758</v>
      </c>
      <c r="K2643" t="s">
        <v>3894</v>
      </c>
      <c r="L2643" t="s">
        <v>3618</v>
      </c>
      <c r="M2643" t="s">
        <v>3619</v>
      </c>
      <c r="N2643" t="s">
        <v>4619</v>
      </c>
      <c r="O2643" t="s">
        <v>17759</v>
      </c>
      <c r="Q2643" t="s">
        <v>17760</v>
      </c>
      <c r="S2643" t="s">
        <v>17761</v>
      </c>
      <c r="U2643" t="s">
        <v>1783</v>
      </c>
      <c r="V2643" t="s">
        <v>17762</v>
      </c>
      <c r="W2643" t="s">
        <v>1770</v>
      </c>
      <c r="Y2643" t="s">
        <v>3619</v>
      </c>
      <c r="Z2643" t="s">
        <v>3618</v>
      </c>
      <c r="AA2643" t="s">
        <v>17759</v>
      </c>
      <c r="AB2643" t="s">
        <v>4619</v>
      </c>
      <c r="AC2643" t="s">
        <v>17756</v>
      </c>
      <c r="AD2643" t="s">
        <v>1799</v>
      </c>
      <c r="AE2643" t="s">
        <v>3902</v>
      </c>
      <c r="AF2643" t="s">
        <v>17763</v>
      </c>
      <c r="AG2643" t="s">
        <v>1787</v>
      </c>
    </row>
    <row r="2644" spans="1:33" x14ac:dyDescent="0.3">
      <c r="A2644" t="s">
        <v>17764</v>
      </c>
      <c r="B2644" t="s">
        <v>1768</v>
      </c>
      <c r="C2644" t="s">
        <v>3894</v>
      </c>
      <c r="E2644" t="s">
        <v>1770</v>
      </c>
      <c r="F2644" t="s">
        <v>3057</v>
      </c>
      <c r="G2644" t="s">
        <v>17765</v>
      </c>
      <c r="H2644" t="s">
        <v>1773</v>
      </c>
      <c r="I2644" t="s">
        <v>17757</v>
      </c>
      <c r="J2644" t="s">
        <v>17766</v>
      </c>
      <c r="K2644" t="s">
        <v>3894</v>
      </c>
      <c r="L2644" t="s">
        <v>3618</v>
      </c>
      <c r="M2644" t="s">
        <v>3619</v>
      </c>
      <c r="N2644" t="s">
        <v>3620</v>
      </c>
      <c r="O2644" t="s">
        <v>17767</v>
      </c>
      <c r="Q2644" t="s">
        <v>17768</v>
      </c>
      <c r="S2644" t="s">
        <v>17761</v>
      </c>
      <c r="U2644" t="s">
        <v>1783</v>
      </c>
      <c r="V2644" t="s">
        <v>2031</v>
      </c>
      <c r="W2644" t="s">
        <v>1770</v>
      </c>
      <c r="Y2644" t="s">
        <v>3619</v>
      </c>
      <c r="Z2644" t="s">
        <v>3618</v>
      </c>
      <c r="AA2644" t="s">
        <v>17767</v>
      </c>
      <c r="AB2644" t="s">
        <v>3620</v>
      </c>
      <c r="AC2644" t="s">
        <v>17765</v>
      </c>
      <c r="AD2644" t="s">
        <v>1768</v>
      </c>
      <c r="AE2644" t="s">
        <v>3902</v>
      </c>
      <c r="AG2644" t="s">
        <v>1787</v>
      </c>
    </row>
    <row r="2645" spans="1:33" x14ac:dyDescent="0.3">
      <c r="A2645" t="s">
        <v>17769</v>
      </c>
      <c r="B2645" t="s">
        <v>1768</v>
      </c>
      <c r="C2645" t="s">
        <v>3894</v>
      </c>
      <c r="E2645" t="s">
        <v>1770</v>
      </c>
      <c r="F2645" t="s">
        <v>7382</v>
      </c>
      <c r="G2645" t="s">
        <v>17770</v>
      </c>
      <c r="H2645" t="s">
        <v>1791</v>
      </c>
      <c r="I2645" t="s">
        <v>17757</v>
      </c>
      <c r="J2645" t="s">
        <v>17771</v>
      </c>
      <c r="K2645" t="s">
        <v>3894</v>
      </c>
      <c r="L2645" t="s">
        <v>4643</v>
      </c>
      <c r="M2645" t="s">
        <v>3619</v>
      </c>
      <c r="N2645" t="s">
        <v>4644</v>
      </c>
      <c r="O2645" t="s">
        <v>17772</v>
      </c>
      <c r="Q2645" t="s">
        <v>17773</v>
      </c>
      <c r="U2645" t="s">
        <v>1783</v>
      </c>
      <c r="V2645" t="s">
        <v>2031</v>
      </c>
      <c r="W2645" t="s">
        <v>1770</v>
      </c>
      <c r="Y2645" t="s">
        <v>3619</v>
      </c>
      <c r="Z2645" t="s">
        <v>4643</v>
      </c>
      <c r="AA2645" t="s">
        <v>17772</v>
      </c>
      <c r="AB2645" t="s">
        <v>4644</v>
      </c>
      <c r="AC2645" t="s">
        <v>17770</v>
      </c>
      <c r="AD2645" t="s">
        <v>1768</v>
      </c>
      <c r="AE2645" t="s">
        <v>3902</v>
      </c>
      <c r="AG2645" t="s">
        <v>1787</v>
      </c>
    </row>
    <row r="2646" spans="1:33" x14ac:dyDescent="0.3">
      <c r="A2646" t="s">
        <v>17774</v>
      </c>
      <c r="B2646" t="s">
        <v>1768</v>
      </c>
      <c r="C2646" t="s">
        <v>3894</v>
      </c>
      <c r="E2646" t="s">
        <v>1770</v>
      </c>
      <c r="F2646" t="s">
        <v>7678</v>
      </c>
      <c r="G2646" t="s">
        <v>17775</v>
      </c>
      <c r="H2646" t="s">
        <v>1791</v>
      </c>
      <c r="I2646" t="s">
        <v>17757</v>
      </c>
      <c r="J2646" t="s">
        <v>17776</v>
      </c>
      <c r="K2646" t="s">
        <v>3894</v>
      </c>
      <c r="L2646" t="s">
        <v>3618</v>
      </c>
      <c r="M2646" t="s">
        <v>3619</v>
      </c>
      <c r="N2646" t="s">
        <v>3620</v>
      </c>
      <c r="O2646" t="s">
        <v>17777</v>
      </c>
      <c r="Q2646" t="s">
        <v>17778</v>
      </c>
      <c r="S2646" t="s">
        <v>17761</v>
      </c>
      <c r="U2646" t="s">
        <v>1783</v>
      </c>
      <c r="V2646" t="s">
        <v>2031</v>
      </c>
      <c r="W2646" t="s">
        <v>1770</v>
      </c>
      <c r="Y2646" t="s">
        <v>3619</v>
      </c>
      <c r="Z2646" t="s">
        <v>3618</v>
      </c>
      <c r="AA2646" t="s">
        <v>17777</v>
      </c>
      <c r="AB2646" t="s">
        <v>3620</v>
      </c>
      <c r="AC2646" t="s">
        <v>17775</v>
      </c>
      <c r="AD2646" t="s">
        <v>1768</v>
      </c>
      <c r="AE2646" t="s">
        <v>3902</v>
      </c>
      <c r="AG2646" t="s">
        <v>1787</v>
      </c>
    </row>
    <row r="2647" spans="1:33" x14ac:dyDescent="0.3">
      <c r="A2647" t="s">
        <v>1035</v>
      </c>
      <c r="B2647" t="s">
        <v>1768</v>
      </c>
      <c r="C2647" t="s">
        <v>2205</v>
      </c>
      <c r="E2647" t="s">
        <v>1770</v>
      </c>
      <c r="F2647" t="s">
        <v>2613</v>
      </c>
      <c r="G2647" t="s">
        <v>17779</v>
      </c>
      <c r="H2647" t="s">
        <v>1773</v>
      </c>
      <c r="I2647" t="s">
        <v>17780</v>
      </c>
      <c r="J2647" t="s">
        <v>17781</v>
      </c>
      <c r="K2647" t="s">
        <v>2205</v>
      </c>
      <c r="L2647" t="s">
        <v>2308</v>
      </c>
      <c r="M2647" t="s">
        <v>1962</v>
      </c>
      <c r="N2647" t="s">
        <v>2309</v>
      </c>
      <c r="O2647" t="s">
        <v>17782</v>
      </c>
      <c r="Q2647" t="s">
        <v>17783</v>
      </c>
      <c r="S2647" t="s">
        <v>17784</v>
      </c>
      <c r="U2647" t="s">
        <v>1783</v>
      </c>
      <c r="V2647" t="s">
        <v>2031</v>
      </c>
      <c r="W2647" t="s">
        <v>1770</v>
      </c>
      <c r="Y2647" t="s">
        <v>1962</v>
      </c>
      <c r="Z2647" t="s">
        <v>2308</v>
      </c>
      <c r="AA2647" t="s">
        <v>17782</v>
      </c>
      <c r="AB2647" t="s">
        <v>2309</v>
      </c>
      <c r="AC2647" t="s">
        <v>17779</v>
      </c>
      <c r="AD2647" t="s">
        <v>1768</v>
      </c>
      <c r="AE2647" t="s">
        <v>2211</v>
      </c>
      <c r="AF2647" t="s">
        <v>17785</v>
      </c>
      <c r="AG2647" t="s">
        <v>2009</v>
      </c>
    </row>
    <row r="2648" spans="1:33" x14ac:dyDescent="0.3">
      <c r="A2648" t="s">
        <v>1037</v>
      </c>
      <c r="B2648" t="s">
        <v>1799</v>
      </c>
      <c r="C2648" t="s">
        <v>2205</v>
      </c>
      <c r="E2648" t="s">
        <v>1770</v>
      </c>
      <c r="G2648" t="s">
        <v>17786</v>
      </c>
      <c r="H2648" t="s">
        <v>1801</v>
      </c>
      <c r="I2648" t="s">
        <v>17787</v>
      </c>
      <c r="J2648" t="s">
        <v>17788</v>
      </c>
      <c r="K2648" t="s">
        <v>2205</v>
      </c>
      <c r="L2648" t="s">
        <v>8791</v>
      </c>
      <c r="M2648" t="s">
        <v>3561</v>
      </c>
      <c r="N2648" t="s">
        <v>8792</v>
      </c>
      <c r="O2648" t="s">
        <v>17789</v>
      </c>
      <c r="Q2648" t="s">
        <v>17790</v>
      </c>
      <c r="S2648" t="s">
        <v>17791</v>
      </c>
      <c r="U2648" t="s">
        <v>1783</v>
      </c>
      <c r="V2648" t="s">
        <v>2031</v>
      </c>
      <c r="W2648" t="s">
        <v>1770</v>
      </c>
      <c r="Y2648" t="s">
        <v>3561</v>
      </c>
      <c r="Z2648" t="s">
        <v>8791</v>
      </c>
      <c r="AA2648" t="s">
        <v>17789</v>
      </c>
      <c r="AB2648" t="s">
        <v>8792</v>
      </c>
      <c r="AC2648" t="s">
        <v>17786</v>
      </c>
      <c r="AD2648" t="s">
        <v>1799</v>
      </c>
      <c r="AE2648" t="s">
        <v>2211</v>
      </c>
      <c r="AF2648" t="s">
        <v>17792</v>
      </c>
      <c r="AG2648" t="s">
        <v>1787</v>
      </c>
    </row>
    <row r="2649" spans="1:33" x14ac:dyDescent="0.3">
      <c r="A2649" t="s">
        <v>17793</v>
      </c>
      <c r="B2649" t="s">
        <v>1768</v>
      </c>
      <c r="C2649" t="s">
        <v>2205</v>
      </c>
      <c r="E2649" t="s">
        <v>1770</v>
      </c>
      <c r="F2649" t="s">
        <v>2298</v>
      </c>
      <c r="G2649" t="s">
        <v>17794</v>
      </c>
      <c r="H2649" t="s">
        <v>1773</v>
      </c>
      <c r="I2649" t="s">
        <v>17787</v>
      </c>
      <c r="J2649" t="s">
        <v>17795</v>
      </c>
      <c r="K2649" t="s">
        <v>2205</v>
      </c>
      <c r="U2649" t="s">
        <v>1783</v>
      </c>
      <c r="V2649" t="s">
        <v>2031</v>
      </c>
      <c r="W2649" t="s">
        <v>1770</v>
      </c>
      <c r="AC2649" t="s">
        <v>17794</v>
      </c>
      <c r="AD2649" t="s">
        <v>1768</v>
      </c>
      <c r="AE2649" t="s">
        <v>2211</v>
      </c>
      <c r="AG2649" t="s">
        <v>1787</v>
      </c>
    </row>
    <row r="2650" spans="1:33" x14ac:dyDescent="0.3">
      <c r="A2650" t="s">
        <v>1039</v>
      </c>
      <c r="B2650" t="s">
        <v>1768</v>
      </c>
      <c r="C2650" t="s">
        <v>2110</v>
      </c>
      <c r="E2650" t="s">
        <v>1770</v>
      </c>
      <c r="F2650" t="s">
        <v>17796</v>
      </c>
      <c r="G2650" t="s">
        <v>17797</v>
      </c>
      <c r="H2650" t="s">
        <v>1791</v>
      </c>
      <c r="I2650" t="s">
        <v>17798</v>
      </c>
      <c r="J2650" t="s">
        <v>17799</v>
      </c>
      <c r="K2650" t="s">
        <v>2110</v>
      </c>
      <c r="L2650" t="s">
        <v>6892</v>
      </c>
      <c r="M2650" t="s">
        <v>2708</v>
      </c>
      <c r="N2650" t="s">
        <v>17800</v>
      </c>
      <c r="O2650" t="s">
        <v>17801</v>
      </c>
      <c r="Q2650" t="s">
        <v>17802</v>
      </c>
      <c r="S2650" t="s">
        <v>17803</v>
      </c>
      <c r="U2650" t="s">
        <v>1783</v>
      </c>
      <c r="V2650" t="s">
        <v>2031</v>
      </c>
      <c r="W2650" t="s">
        <v>1770</v>
      </c>
      <c r="Y2650" t="s">
        <v>2708</v>
      </c>
      <c r="Z2650" t="s">
        <v>6892</v>
      </c>
      <c r="AA2650" t="s">
        <v>17801</v>
      </c>
      <c r="AB2650" t="s">
        <v>17800</v>
      </c>
      <c r="AC2650" t="s">
        <v>17797</v>
      </c>
      <c r="AD2650" t="s">
        <v>1768</v>
      </c>
      <c r="AE2650" t="s">
        <v>2118</v>
      </c>
      <c r="AF2650" t="s">
        <v>17804</v>
      </c>
      <c r="AG2650" t="s">
        <v>2120</v>
      </c>
    </row>
    <row r="2651" spans="1:33" x14ac:dyDescent="0.3">
      <c r="A2651" t="s">
        <v>17805</v>
      </c>
      <c r="B2651" t="s">
        <v>1768</v>
      </c>
      <c r="C2651" t="s">
        <v>1769</v>
      </c>
      <c r="E2651" t="s">
        <v>1770</v>
      </c>
      <c r="F2651" t="s">
        <v>17806</v>
      </c>
      <c r="G2651" t="s">
        <v>14338</v>
      </c>
      <c r="H2651" t="s">
        <v>1773</v>
      </c>
      <c r="I2651" t="s">
        <v>14339</v>
      </c>
      <c r="J2651" t="s">
        <v>14340</v>
      </c>
      <c r="K2651" t="s">
        <v>1769</v>
      </c>
      <c r="L2651" t="s">
        <v>14341</v>
      </c>
      <c r="M2651" t="s">
        <v>4509</v>
      </c>
      <c r="N2651" t="s">
        <v>14342</v>
      </c>
      <c r="O2651" t="s">
        <v>14343</v>
      </c>
      <c r="Q2651" t="s">
        <v>17807</v>
      </c>
      <c r="S2651" t="s">
        <v>17808</v>
      </c>
      <c r="U2651" t="s">
        <v>1783</v>
      </c>
      <c r="V2651" t="s">
        <v>14618</v>
      </c>
      <c r="W2651" t="s">
        <v>1770</v>
      </c>
      <c r="Y2651" t="s">
        <v>4509</v>
      </c>
      <c r="Z2651" t="s">
        <v>14341</v>
      </c>
      <c r="AA2651" t="s">
        <v>14343</v>
      </c>
      <c r="AB2651" t="s">
        <v>14342</v>
      </c>
      <c r="AC2651" t="s">
        <v>14338</v>
      </c>
      <c r="AD2651" t="s">
        <v>1768</v>
      </c>
      <c r="AE2651" t="s">
        <v>1785</v>
      </c>
      <c r="AF2651" t="s">
        <v>17809</v>
      </c>
      <c r="AG2651" t="s">
        <v>1787</v>
      </c>
    </row>
    <row r="2652" spans="1:33" x14ac:dyDescent="0.3">
      <c r="A2652" t="s">
        <v>1041</v>
      </c>
      <c r="B2652" t="s">
        <v>1768</v>
      </c>
      <c r="C2652" t="s">
        <v>1996</v>
      </c>
      <c r="E2652" t="s">
        <v>1770</v>
      </c>
      <c r="F2652" t="s">
        <v>1850</v>
      </c>
      <c r="G2652" t="s">
        <v>17810</v>
      </c>
      <c r="H2652" t="s">
        <v>1773</v>
      </c>
      <c r="I2652" t="s">
        <v>9698</v>
      </c>
      <c r="J2652" t="s">
        <v>17811</v>
      </c>
      <c r="K2652" t="s">
        <v>1996</v>
      </c>
      <c r="U2652" t="s">
        <v>1783</v>
      </c>
      <c r="V2652" t="s">
        <v>2031</v>
      </c>
      <c r="W2652" t="s">
        <v>1770</v>
      </c>
      <c r="AC2652" t="s">
        <v>17810</v>
      </c>
      <c r="AD2652" t="s">
        <v>1768</v>
      </c>
      <c r="AE2652" t="s">
        <v>2007</v>
      </c>
      <c r="AG2652" t="s">
        <v>1994</v>
      </c>
    </row>
    <row r="2653" spans="1:33" x14ac:dyDescent="0.3">
      <c r="A2653" t="s">
        <v>1043</v>
      </c>
      <c r="B2653" t="s">
        <v>1768</v>
      </c>
      <c r="C2653" t="s">
        <v>1769</v>
      </c>
      <c r="E2653" t="s">
        <v>1770</v>
      </c>
      <c r="F2653" t="s">
        <v>17812</v>
      </c>
      <c r="G2653" t="s">
        <v>17813</v>
      </c>
      <c r="H2653" t="s">
        <v>1773</v>
      </c>
      <c r="I2653" t="s">
        <v>5138</v>
      </c>
      <c r="J2653" t="s">
        <v>17814</v>
      </c>
      <c r="K2653" t="s">
        <v>1769</v>
      </c>
      <c r="U2653" t="s">
        <v>1783</v>
      </c>
      <c r="V2653" t="s">
        <v>2031</v>
      </c>
      <c r="W2653" t="s">
        <v>1770</v>
      </c>
      <c r="AC2653" t="s">
        <v>17813</v>
      </c>
      <c r="AD2653" t="s">
        <v>1768</v>
      </c>
      <c r="AE2653" t="s">
        <v>1785</v>
      </c>
      <c r="AG2653" t="s">
        <v>1787</v>
      </c>
    </row>
    <row r="2654" spans="1:33" x14ac:dyDescent="0.3">
      <c r="A2654" t="s">
        <v>1045</v>
      </c>
      <c r="B2654" t="s">
        <v>1768</v>
      </c>
      <c r="C2654" t="s">
        <v>1769</v>
      </c>
      <c r="E2654" t="s">
        <v>1770</v>
      </c>
      <c r="F2654" t="s">
        <v>2405</v>
      </c>
      <c r="G2654" t="s">
        <v>2743</v>
      </c>
      <c r="H2654" t="s">
        <v>1773</v>
      </c>
      <c r="I2654" t="s">
        <v>6624</v>
      </c>
      <c r="J2654" t="s">
        <v>2846</v>
      </c>
      <c r="K2654" t="s">
        <v>1769</v>
      </c>
      <c r="U2654" t="s">
        <v>1783</v>
      </c>
      <c r="V2654" t="s">
        <v>2031</v>
      </c>
      <c r="W2654" t="s">
        <v>1770</v>
      </c>
      <c r="AC2654" t="s">
        <v>2743</v>
      </c>
      <c r="AD2654" t="s">
        <v>1768</v>
      </c>
      <c r="AE2654" t="s">
        <v>1785</v>
      </c>
      <c r="AG2654" t="s">
        <v>1787</v>
      </c>
    </row>
    <row r="2655" spans="1:33" x14ac:dyDescent="0.3">
      <c r="A2655" t="s">
        <v>1047</v>
      </c>
      <c r="B2655" t="s">
        <v>1768</v>
      </c>
      <c r="C2655" t="s">
        <v>3894</v>
      </c>
      <c r="E2655" t="s">
        <v>1770</v>
      </c>
      <c r="F2655" t="s">
        <v>2323</v>
      </c>
      <c r="G2655" t="s">
        <v>15288</v>
      </c>
      <c r="H2655" t="s">
        <v>1773</v>
      </c>
      <c r="I2655" t="s">
        <v>3896</v>
      </c>
      <c r="J2655" t="s">
        <v>15289</v>
      </c>
      <c r="K2655" t="s">
        <v>3894</v>
      </c>
      <c r="U2655" t="s">
        <v>1783</v>
      </c>
      <c r="V2655" t="s">
        <v>2031</v>
      </c>
      <c r="W2655" t="s">
        <v>1770</v>
      </c>
      <c r="AC2655" t="s">
        <v>15288</v>
      </c>
      <c r="AD2655" t="s">
        <v>1768</v>
      </c>
      <c r="AE2655" t="s">
        <v>3902</v>
      </c>
      <c r="AG2655" t="s">
        <v>1787</v>
      </c>
    </row>
    <row r="2656" spans="1:33" x14ac:dyDescent="0.3">
      <c r="A2656" t="s">
        <v>17815</v>
      </c>
      <c r="B2656" t="s">
        <v>1799</v>
      </c>
      <c r="E2656" t="s">
        <v>1770</v>
      </c>
      <c r="F2656" t="s">
        <v>3468</v>
      </c>
      <c r="G2656" t="s">
        <v>17816</v>
      </c>
      <c r="H2656" t="s">
        <v>1801</v>
      </c>
      <c r="I2656" t="s">
        <v>17817</v>
      </c>
      <c r="J2656" t="s">
        <v>17818</v>
      </c>
      <c r="L2656" t="s">
        <v>12705</v>
      </c>
      <c r="M2656" t="s">
        <v>3661</v>
      </c>
      <c r="N2656" t="s">
        <v>17819</v>
      </c>
      <c r="O2656" t="s">
        <v>17820</v>
      </c>
      <c r="U2656" t="s">
        <v>1783</v>
      </c>
      <c r="V2656" t="s">
        <v>6859</v>
      </c>
      <c r="W2656" t="s">
        <v>1770</v>
      </c>
      <c r="Y2656" t="s">
        <v>3661</v>
      </c>
      <c r="Z2656" t="s">
        <v>12705</v>
      </c>
      <c r="AA2656" t="s">
        <v>17820</v>
      </c>
      <c r="AB2656" t="s">
        <v>17819</v>
      </c>
      <c r="AC2656" t="s">
        <v>17816</v>
      </c>
      <c r="AD2656" t="s">
        <v>1799</v>
      </c>
    </row>
    <row r="2657" spans="1:33" x14ac:dyDescent="0.3">
      <c r="A2657" t="s">
        <v>1049</v>
      </c>
      <c r="B2657" t="s">
        <v>1768</v>
      </c>
      <c r="C2657" t="s">
        <v>1769</v>
      </c>
      <c r="E2657" t="s">
        <v>1770</v>
      </c>
      <c r="F2657" t="s">
        <v>1923</v>
      </c>
      <c r="G2657" t="s">
        <v>2742</v>
      </c>
      <c r="H2657" t="s">
        <v>1773</v>
      </c>
      <c r="I2657" t="s">
        <v>6754</v>
      </c>
      <c r="J2657" t="s">
        <v>17821</v>
      </c>
      <c r="K2657" t="s">
        <v>1769</v>
      </c>
      <c r="U2657" t="s">
        <v>1783</v>
      </c>
      <c r="V2657" t="s">
        <v>2031</v>
      </c>
      <c r="W2657" t="s">
        <v>1770</v>
      </c>
      <c r="AC2657" t="s">
        <v>2742</v>
      </c>
      <c r="AD2657" t="s">
        <v>1768</v>
      </c>
      <c r="AE2657" t="s">
        <v>1785</v>
      </c>
      <c r="AG2657" t="s">
        <v>1787</v>
      </c>
    </row>
    <row r="2658" spans="1:33" x14ac:dyDescent="0.3">
      <c r="A2658" t="s">
        <v>1051</v>
      </c>
      <c r="B2658" t="s">
        <v>1768</v>
      </c>
      <c r="C2658" t="s">
        <v>1769</v>
      </c>
      <c r="E2658" t="s">
        <v>1770</v>
      </c>
      <c r="F2658" t="s">
        <v>2643</v>
      </c>
      <c r="G2658" t="s">
        <v>1800</v>
      </c>
      <c r="H2658" t="s">
        <v>1773</v>
      </c>
      <c r="I2658" t="s">
        <v>1802</v>
      </c>
      <c r="J2658" t="s">
        <v>13050</v>
      </c>
      <c r="K2658" t="s">
        <v>1769</v>
      </c>
      <c r="U2658" t="s">
        <v>1783</v>
      </c>
      <c r="V2658" t="s">
        <v>2031</v>
      </c>
      <c r="W2658" t="s">
        <v>1770</v>
      </c>
      <c r="AC2658" t="s">
        <v>1800</v>
      </c>
      <c r="AD2658" t="s">
        <v>1768</v>
      </c>
      <c r="AE2658" t="s">
        <v>1785</v>
      </c>
      <c r="AG2658" t="s">
        <v>1787</v>
      </c>
    </row>
    <row r="2659" spans="1:33" x14ac:dyDescent="0.3">
      <c r="A2659" t="s">
        <v>1053</v>
      </c>
      <c r="B2659" t="s">
        <v>1768</v>
      </c>
      <c r="C2659" t="s">
        <v>1769</v>
      </c>
      <c r="E2659" t="s">
        <v>1770</v>
      </c>
      <c r="F2659" t="s">
        <v>2328</v>
      </c>
      <c r="G2659" t="s">
        <v>17822</v>
      </c>
      <c r="H2659" t="s">
        <v>1773</v>
      </c>
      <c r="I2659" t="s">
        <v>5072</v>
      </c>
      <c r="J2659" t="s">
        <v>17823</v>
      </c>
      <c r="K2659" t="s">
        <v>1769</v>
      </c>
      <c r="U2659" t="s">
        <v>1783</v>
      </c>
      <c r="V2659" t="s">
        <v>2031</v>
      </c>
      <c r="W2659" t="s">
        <v>1770</v>
      </c>
      <c r="AC2659" t="s">
        <v>17822</v>
      </c>
      <c r="AD2659" t="s">
        <v>1768</v>
      </c>
      <c r="AE2659" t="s">
        <v>1785</v>
      </c>
      <c r="AG2659" t="s">
        <v>2523</v>
      </c>
    </row>
    <row r="2660" spans="1:33" x14ac:dyDescent="0.3">
      <c r="A2660" t="s">
        <v>1055</v>
      </c>
      <c r="B2660" t="s">
        <v>1768</v>
      </c>
      <c r="C2660" t="s">
        <v>1769</v>
      </c>
      <c r="E2660" t="s">
        <v>1770</v>
      </c>
      <c r="F2660" t="s">
        <v>17824</v>
      </c>
      <c r="G2660" t="s">
        <v>17825</v>
      </c>
      <c r="H2660" t="s">
        <v>1773</v>
      </c>
      <c r="I2660" t="s">
        <v>17826</v>
      </c>
      <c r="J2660" t="s">
        <v>17827</v>
      </c>
      <c r="K2660" t="s">
        <v>1769</v>
      </c>
      <c r="U2660" t="s">
        <v>1783</v>
      </c>
      <c r="V2660" t="s">
        <v>2031</v>
      </c>
      <c r="W2660" t="s">
        <v>1770</v>
      </c>
      <c r="AC2660" t="s">
        <v>17825</v>
      </c>
      <c r="AD2660" t="s">
        <v>1768</v>
      </c>
      <c r="AE2660" t="s">
        <v>1785</v>
      </c>
      <c r="AG2660" t="s">
        <v>1787</v>
      </c>
    </row>
    <row r="2661" spans="1:33" x14ac:dyDescent="0.3">
      <c r="A2661" t="s">
        <v>1057</v>
      </c>
      <c r="B2661" t="s">
        <v>1799</v>
      </c>
      <c r="C2661" t="s">
        <v>1769</v>
      </c>
      <c r="E2661" t="s">
        <v>1770</v>
      </c>
      <c r="G2661" t="s">
        <v>17828</v>
      </c>
      <c r="H2661" t="s">
        <v>1801</v>
      </c>
      <c r="I2661" t="s">
        <v>17829</v>
      </c>
      <c r="J2661" t="s">
        <v>17830</v>
      </c>
      <c r="K2661" t="s">
        <v>1769</v>
      </c>
      <c r="L2661" t="s">
        <v>2076</v>
      </c>
      <c r="M2661" t="s">
        <v>2077</v>
      </c>
      <c r="N2661" t="s">
        <v>2626</v>
      </c>
      <c r="O2661" t="s">
        <v>17831</v>
      </c>
      <c r="Q2661" t="s">
        <v>17832</v>
      </c>
      <c r="S2661" t="s">
        <v>17833</v>
      </c>
      <c r="U2661" t="s">
        <v>1783</v>
      </c>
      <c r="V2661" t="s">
        <v>2031</v>
      </c>
      <c r="W2661" t="s">
        <v>1770</v>
      </c>
      <c r="Y2661" t="s">
        <v>2077</v>
      </c>
      <c r="Z2661" t="s">
        <v>2076</v>
      </c>
      <c r="AA2661" t="s">
        <v>17831</v>
      </c>
      <c r="AB2661" t="s">
        <v>2626</v>
      </c>
      <c r="AC2661" t="s">
        <v>17828</v>
      </c>
      <c r="AD2661" t="s">
        <v>1799</v>
      </c>
      <c r="AE2661" t="s">
        <v>1785</v>
      </c>
      <c r="AG2661" t="s">
        <v>1787</v>
      </c>
    </row>
    <row r="2662" spans="1:33" x14ac:dyDescent="0.3">
      <c r="A2662" t="s">
        <v>1059</v>
      </c>
      <c r="B2662" t="s">
        <v>1768</v>
      </c>
      <c r="C2662" t="s">
        <v>1769</v>
      </c>
      <c r="E2662" t="s">
        <v>1770</v>
      </c>
      <c r="F2662" t="s">
        <v>2451</v>
      </c>
      <c r="G2662" t="s">
        <v>17834</v>
      </c>
      <c r="H2662" t="s">
        <v>1773</v>
      </c>
      <c r="I2662" t="s">
        <v>2604</v>
      </c>
      <c r="J2662" t="s">
        <v>17835</v>
      </c>
      <c r="K2662" t="s">
        <v>1769</v>
      </c>
      <c r="L2662" t="s">
        <v>6798</v>
      </c>
      <c r="M2662" t="s">
        <v>6799</v>
      </c>
      <c r="N2662" t="s">
        <v>6800</v>
      </c>
      <c r="U2662" t="s">
        <v>1783</v>
      </c>
      <c r="V2662" t="s">
        <v>2031</v>
      </c>
      <c r="W2662" t="s">
        <v>1770</v>
      </c>
      <c r="Y2662" t="s">
        <v>6799</v>
      </c>
      <c r="Z2662" t="s">
        <v>6798</v>
      </c>
      <c r="AB2662" t="s">
        <v>6800</v>
      </c>
      <c r="AC2662" t="s">
        <v>17834</v>
      </c>
      <c r="AD2662" t="s">
        <v>1768</v>
      </c>
      <c r="AE2662" t="s">
        <v>1785</v>
      </c>
      <c r="AG2662" t="s">
        <v>1787</v>
      </c>
    </row>
    <row r="2663" spans="1:33" x14ac:dyDescent="0.3">
      <c r="A2663" t="s">
        <v>1061</v>
      </c>
      <c r="B2663" t="s">
        <v>1768</v>
      </c>
      <c r="C2663" t="s">
        <v>2205</v>
      </c>
      <c r="E2663" t="s">
        <v>1770</v>
      </c>
      <c r="F2663" t="s">
        <v>2063</v>
      </c>
      <c r="G2663" t="s">
        <v>2452</v>
      </c>
      <c r="H2663" t="s">
        <v>1773</v>
      </c>
      <c r="I2663" t="s">
        <v>2441</v>
      </c>
      <c r="J2663" t="s">
        <v>2458</v>
      </c>
      <c r="K2663" t="s">
        <v>2205</v>
      </c>
      <c r="L2663" t="s">
        <v>2443</v>
      </c>
      <c r="M2663" t="s">
        <v>2444</v>
      </c>
      <c r="N2663" t="s">
        <v>2445</v>
      </c>
      <c r="O2663" t="s">
        <v>2459</v>
      </c>
      <c r="S2663" t="s">
        <v>2460</v>
      </c>
      <c r="U2663" t="s">
        <v>1783</v>
      </c>
      <c r="V2663" t="s">
        <v>2031</v>
      </c>
      <c r="W2663" t="s">
        <v>1770</v>
      </c>
      <c r="Y2663" t="s">
        <v>2444</v>
      </c>
      <c r="Z2663" t="s">
        <v>2443</v>
      </c>
      <c r="AA2663" t="s">
        <v>2459</v>
      </c>
      <c r="AB2663" t="s">
        <v>2445</v>
      </c>
      <c r="AC2663" t="s">
        <v>2452</v>
      </c>
      <c r="AD2663" t="s">
        <v>1768</v>
      </c>
      <c r="AE2663" t="s">
        <v>2211</v>
      </c>
      <c r="AG2663" t="s">
        <v>1787</v>
      </c>
    </row>
    <row r="2664" spans="1:33" x14ac:dyDescent="0.3">
      <c r="A2664" t="s">
        <v>17836</v>
      </c>
      <c r="B2664" t="s">
        <v>1768</v>
      </c>
      <c r="E2664" t="s">
        <v>1770</v>
      </c>
      <c r="F2664" t="s">
        <v>2034</v>
      </c>
      <c r="G2664" t="s">
        <v>17837</v>
      </c>
      <c r="H2664" t="s">
        <v>1773</v>
      </c>
      <c r="I2664" t="s">
        <v>2501</v>
      </c>
      <c r="J2664" t="s">
        <v>17838</v>
      </c>
      <c r="L2664" t="s">
        <v>3377</v>
      </c>
      <c r="M2664" t="s">
        <v>3378</v>
      </c>
      <c r="N2664" t="s">
        <v>3379</v>
      </c>
      <c r="O2664" t="s">
        <v>17839</v>
      </c>
      <c r="S2664" t="s">
        <v>17840</v>
      </c>
      <c r="U2664" t="s">
        <v>1783</v>
      </c>
      <c r="V2664" t="s">
        <v>2031</v>
      </c>
      <c r="W2664" t="s">
        <v>1770</v>
      </c>
      <c r="Y2664" t="s">
        <v>3378</v>
      </c>
      <c r="Z2664" t="s">
        <v>3377</v>
      </c>
      <c r="AA2664" t="s">
        <v>17839</v>
      </c>
      <c r="AB2664" t="s">
        <v>3379</v>
      </c>
      <c r="AC2664" t="s">
        <v>17837</v>
      </c>
      <c r="AD2664" t="s">
        <v>1768</v>
      </c>
      <c r="AG2664" t="s">
        <v>1787</v>
      </c>
    </row>
    <row r="2665" spans="1:33" x14ac:dyDescent="0.3">
      <c r="A2665" t="s">
        <v>1063</v>
      </c>
      <c r="B2665" t="s">
        <v>1768</v>
      </c>
      <c r="C2665" t="s">
        <v>1769</v>
      </c>
      <c r="E2665" t="s">
        <v>1770</v>
      </c>
      <c r="F2665" t="s">
        <v>2034</v>
      </c>
      <c r="G2665" t="s">
        <v>17837</v>
      </c>
      <c r="H2665" t="s">
        <v>1773</v>
      </c>
      <c r="I2665" t="s">
        <v>2501</v>
      </c>
      <c r="J2665" t="s">
        <v>17838</v>
      </c>
      <c r="K2665" t="s">
        <v>1769</v>
      </c>
      <c r="L2665" t="s">
        <v>3377</v>
      </c>
      <c r="M2665" t="s">
        <v>3378</v>
      </c>
      <c r="N2665" t="s">
        <v>3379</v>
      </c>
      <c r="O2665" t="s">
        <v>17839</v>
      </c>
      <c r="S2665" t="s">
        <v>17840</v>
      </c>
      <c r="U2665" t="s">
        <v>1783</v>
      </c>
      <c r="V2665" t="s">
        <v>2031</v>
      </c>
      <c r="W2665" t="s">
        <v>1770</v>
      </c>
      <c r="Y2665" t="s">
        <v>3378</v>
      </c>
      <c r="Z2665" t="s">
        <v>3377</v>
      </c>
      <c r="AA2665" t="s">
        <v>17839</v>
      </c>
      <c r="AB2665" t="s">
        <v>3379</v>
      </c>
      <c r="AC2665" t="s">
        <v>17837</v>
      </c>
      <c r="AD2665" t="s">
        <v>1768</v>
      </c>
      <c r="AE2665" t="s">
        <v>1785</v>
      </c>
    </row>
    <row r="2666" spans="1:33" x14ac:dyDescent="0.3">
      <c r="A2666" t="s">
        <v>1065</v>
      </c>
      <c r="B2666" t="s">
        <v>1799</v>
      </c>
      <c r="C2666" t="s">
        <v>1996</v>
      </c>
      <c r="E2666" t="s">
        <v>1770</v>
      </c>
      <c r="G2666" t="s">
        <v>17841</v>
      </c>
      <c r="H2666" t="s">
        <v>1801</v>
      </c>
      <c r="I2666" t="s">
        <v>17842</v>
      </c>
      <c r="J2666" t="s">
        <v>17843</v>
      </c>
      <c r="K2666" t="s">
        <v>1996</v>
      </c>
      <c r="L2666" t="s">
        <v>5123</v>
      </c>
      <c r="M2666" t="s">
        <v>2990</v>
      </c>
      <c r="N2666" t="s">
        <v>5124</v>
      </c>
      <c r="O2666" t="s">
        <v>17844</v>
      </c>
      <c r="S2666" t="s">
        <v>17845</v>
      </c>
      <c r="U2666" t="s">
        <v>1783</v>
      </c>
      <c r="V2666" t="s">
        <v>2031</v>
      </c>
      <c r="W2666" t="s">
        <v>1770</v>
      </c>
      <c r="Y2666" t="s">
        <v>2990</v>
      </c>
      <c r="Z2666" t="s">
        <v>5123</v>
      </c>
      <c r="AA2666" t="s">
        <v>17844</v>
      </c>
      <c r="AB2666" t="s">
        <v>5124</v>
      </c>
      <c r="AC2666" t="s">
        <v>17841</v>
      </c>
      <c r="AD2666" t="s">
        <v>1799</v>
      </c>
      <c r="AE2666" t="s">
        <v>2007</v>
      </c>
      <c r="AF2666" t="s">
        <v>17846</v>
      </c>
      <c r="AG2666" t="s">
        <v>1994</v>
      </c>
    </row>
    <row r="2667" spans="1:33" x14ac:dyDescent="0.3">
      <c r="A2667" t="s">
        <v>17847</v>
      </c>
      <c r="B2667" t="s">
        <v>1799</v>
      </c>
      <c r="E2667" t="s">
        <v>1770</v>
      </c>
      <c r="F2667" t="s">
        <v>1771</v>
      </c>
      <c r="G2667" t="s">
        <v>17848</v>
      </c>
      <c r="H2667" t="s">
        <v>1801</v>
      </c>
      <c r="I2667" t="s">
        <v>17849</v>
      </c>
      <c r="J2667" t="s">
        <v>17850</v>
      </c>
      <c r="L2667" t="s">
        <v>17851</v>
      </c>
      <c r="M2667" t="s">
        <v>1891</v>
      </c>
      <c r="N2667" t="s">
        <v>17852</v>
      </c>
      <c r="O2667" t="s">
        <v>17853</v>
      </c>
      <c r="U2667" t="s">
        <v>1783</v>
      </c>
      <c r="V2667" t="s">
        <v>6859</v>
      </c>
      <c r="W2667" t="s">
        <v>1770</v>
      </c>
      <c r="Y2667" t="s">
        <v>1891</v>
      </c>
      <c r="Z2667" t="s">
        <v>17851</v>
      </c>
      <c r="AA2667" t="s">
        <v>17853</v>
      </c>
      <c r="AB2667" t="s">
        <v>17852</v>
      </c>
      <c r="AC2667" t="s">
        <v>17848</v>
      </c>
      <c r="AD2667" t="s">
        <v>1799</v>
      </c>
    </row>
    <row r="2668" spans="1:33" x14ac:dyDescent="0.3">
      <c r="A2668" t="s">
        <v>1067</v>
      </c>
      <c r="B2668" t="s">
        <v>1799</v>
      </c>
      <c r="C2668" t="s">
        <v>2205</v>
      </c>
      <c r="E2668" t="s">
        <v>1770</v>
      </c>
      <c r="G2668" t="s">
        <v>17854</v>
      </c>
      <c r="H2668" t="s">
        <v>1801</v>
      </c>
      <c r="I2668" t="s">
        <v>17855</v>
      </c>
      <c r="J2668" t="s">
        <v>17856</v>
      </c>
      <c r="K2668" t="s">
        <v>2205</v>
      </c>
      <c r="L2668" t="s">
        <v>11387</v>
      </c>
      <c r="M2668" t="s">
        <v>3619</v>
      </c>
      <c r="N2668" t="s">
        <v>266</v>
      </c>
      <c r="O2668" t="s">
        <v>17857</v>
      </c>
      <c r="Q2668" t="s">
        <v>17858</v>
      </c>
      <c r="S2668" t="s">
        <v>17859</v>
      </c>
      <c r="U2668" t="s">
        <v>1783</v>
      </c>
      <c r="V2668" t="s">
        <v>2031</v>
      </c>
      <c r="W2668" t="s">
        <v>1770</v>
      </c>
      <c r="Y2668" t="s">
        <v>3619</v>
      </c>
      <c r="Z2668" t="s">
        <v>11387</v>
      </c>
      <c r="AA2668" t="s">
        <v>17857</v>
      </c>
      <c r="AB2668" t="s">
        <v>266</v>
      </c>
      <c r="AC2668" t="s">
        <v>17854</v>
      </c>
      <c r="AD2668" t="s">
        <v>1799</v>
      </c>
      <c r="AE2668" t="s">
        <v>2211</v>
      </c>
      <c r="AF2668" t="s">
        <v>17860</v>
      </c>
      <c r="AG2668" t="s">
        <v>1787</v>
      </c>
    </row>
    <row r="2669" spans="1:33" x14ac:dyDescent="0.3">
      <c r="A2669" t="s">
        <v>17861</v>
      </c>
      <c r="B2669" t="s">
        <v>1799</v>
      </c>
      <c r="C2669" t="s">
        <v>2205</v>
      </c>
      <c r="E2669" t="s">
        <v>1770</v>
      </c>
      <c r="G2669" t="s">
        <v>17862</v>
      </c>
      <c r="H2669" t="s">
        <v>1801</v>
      </c>
      <c r="I2669" t="s">
        <v>17863</v>
      </c>
      <c r="J2669" t="s">
        <v>17864</v>
      </c>
      <c r="K2669" t="s">
        <v>2205</v>
      </c>
      <c r="L2669" t="s">
        <v>17865</v>
      </c>
      <c r="M2669" t="s">
        <v>4065</v>
      </c>
      <c r="N2669" t="s">
        <v>17866</v>
      </c>
      <c r="O2669" t="s">
        <v>17867</v>
      </c>
      <c r="S2669" t="s">
        <v>17868</v>
      </c>
      <c r="U2669" t="s">
        <v>1783</v>
      </c>
      <c r="V2669" t="s">
        <v>10969</v>
      </c>
      <c r="W2669" t="s">
        <v>1770</v>
      </c>
      <c r="Y2669" t="s">
        <v>4065</v>
      </c>
      <c r="Z2669" t="s">
        <v>17865</v>
      </c>
      <c r="AA2669" t="s">
        <v>17867</v>
      </c>
      <c r="AB2669" t="s">
        <v>17866</v>
      </c>
      <c r="AC2669" t="s">
        <v>17862</v>
      </c>
      <c r="AD2669" t="s">
        <v>1799</v>
      </c>
      <c r="AE2669" t="s">
        <v>2211</v>
      </c>
      <c r="AF2669" t="s">
        <v>17869</v>
      </c>
      <c r="AG2669" t="s">
        <v>1787</v>
      </c>
    </row>
    <row r="2670" spans="1:33" x14ac:dyDescent="0.3">
      <c r="A2670" t="s">
        <v>17870</v>
      </c>
      <c r="B2670" t="s">
        <v>1768</v>
      </c>
      <c r="C2670" t="s">
        <v>2205</v>
      </c>
      <c r="E2670" t="s">
        <v>1770</v>
      </c>
      <c r="F2670" t="s">
        <v>17871</v>
      </c>
      <c r="G2670" t="s">
        <v>17872</v>
      </c>
      <c r="H2670" t="s">
        <v>1773</v>
      </c>
      <c r="I2670" t="s">
        <v>17863</v>
      </c>
      <c r="J2670" t="s">
        <v>17873</v>
      </c>
      <c r="K2670" t="s">
        <v>2205</v>
      </c>
      <c r="L2670" t="s">
        <v>17865</v>
      </c>
      <c r="M2670" t="s">
        <v>4065</v>
      </c>
      <c r="N2670" t="s">
        <v>17866</v>
      </c>
      <c r="O2670" t="s">
        <v>17874</v>
      </c>
      <c r="Q2670" t="s">
        <v>17875</v>
      </c>
      <c r="S2670" t="s">
        <v>17876</v>
      </c>
      <c r="U2670" t="s">
        <v>1783</v>
      </c>
      <c r="V2670" t="s">
        <v>2031</v>
      </c>
      <c r="W2670" t="s">
        <v>1770</v>
      </c>
      <c r="Y2670" t="s">
        <v>4065</v>
      </c>
      <c r="Z2670" t="s">
        <v>17865</v>
      </c>
      <c r="AA2670" t="s">
        <v>17874</v>
      </c>
      <c r="AB2670" t="s">
        <v>17866</v>
      </c>
      <c r="AC2670" t="s">
        <v>17872</v>
      </c>
      <c r="AD2670" t="s">
        <v>1768</v>
      </c>
      <c r="AE2670" t="s">
        <v>2211</v>
      </c>
      <c r="AG2670" t="s">
        <v>1787</v>
      </c>
    </row>
    <row r="2671" spans="1:33" x14ac:dyDescent="0.3">
      <c r="A2671" t="s">
        <v>17877</v>
      </c>
      <c r="B2671" t="s">
        <v>1768</v>
      </c>
      <c r="C2671" t="s">
        <v>2205</v>
      </c>
      <c r="E2671" t="s">
        <v>1770</v>
      </c>
      <c r="F2671" t="s">
        <v>17878</v>
      </c>
      <c r="G2671" t="s">
        <v>17879</v>
      </c>
      <c r="H2671" t="s">
        <v>1773</v>
      </c>
      <c r="I2671" t="s">
        <v>17880</v>
      </c>
      <c r="J2671" t="s">
        <v>17881</v>
      </c>
      <c r="K2671" t="s">
        <v>2205</v>
      </c>
      <c r="L2671" t="s">
        <v>3843</v>
      </c>
      <c r="M2671" t="s">
        <v>3171</v>
      </c>
      <c r="N2671" t="s">
        <v>3844</v>
      </c>
      <c r="O2671" t="s">
        <v>17882</v>
      </c>
      <c r="S2671" t="s">
        <v>17883</v>
      </c>
      <c r="U2671" t="s">
        <v>1783</v>
      </c>
      <c r="V2671" t="s">
        <v>2031</v>
      </c>
      <c r="W2671" t="s">
        <v>1770</v>
      </c>
      <c r="Y2671" t="s">
        <v>3171</v>
      </c>
      <c r="Z2671" t="s">
        <v>3843</v>
      </c>
      <c r="AA2671" t="s">
        <v>17882</v>
      </c>
      <c r="AB2671" t="s">
        <v>3844</v>
      </c>
      <c r="AC2671" t="s">
        <v>17879</v>
      </c>
      <c r="AD2671" t="s">
        <v>1768</v>
      </c>
      <c r="AE2671" t="s">
        <v>2211</v>
      </c>
      <c r="AG2671" t="s">
        <v>1787</v>
      </c>
    </row>
    <row r="2672" spans="1:33" x14ac:dyDescent="0.3">
      <c r="A2672" t="s">
        <v>17884</v>
      </c>
      <c r="B2672" t="s">
        <v>1768</v>
      </c>
      <c r="C2672" t="s">
        <v>2205</v>
      </c>
      <c r="E2672" t="s">
        <v>1770</v>
      </c>
      <c r="F2672" t="s">
        <v>2286</v>
      </c>
      <c r="G2672" t="s">
        <v>17885</v>
      </c>
      <c r="H2672" t="s">
        <v>1773</v>
      </c>
      <c r="I2672" t="s">
        <v>17863</v>
      </c>
      <c r="J2672" t="s">
        <v>17886</v>
      </c>
      <c r="K2672" t="s">
        <v>2205</v>
      </c>
      <c r="L2672" t="s">
        <v>17887</v>
      </c>
      <c r="M2672" t="s">
        <v>6799</v>
      </c>
      <c r="N2672" t="s">
        <v>17888</v>
      </c>
      <c r="O2672" t="s">
        <v>17889</v>
      </c>
      <c r="Q2672" t="s">
        <v>17890</v>
      </c>
      <c r="S2672" t="s">
        <v>17891</v>
      </c>
      <c r="U2672" t="s">
        <v>1783</v>
      </c>
      <c r="V2672" t="s">
        <v>2031</v>
      </c>
      <c r="W2672" t="s">
        <v>1770</v>
      </c>
      <c r="Y2672" t="s">
        <v>6799</v>
      </c>
      <c r="Z2672" t="s">
        <v>17887</v>
      </c>
      <c r="AA2672" t="s">
        <v>17889</v>
      </c>
      <c r="AB2672" t="s">
        <v>17888</v>
      </c>
      <c r="AC2672" t="s">
        <v>17885</v>
      </c>
      <c r="AD2672" t="s">
        <v>1768</v>
      </c>
      <c r="AE2672" t="s">
        <v>2211</v>
      </c>
      <c r="AG2672" t="s">
        <v>1787</v>
      </c>
    </row>
    <row r="2673" spans="1:33" x14ac:dyDescent="0.3">
      <c r="A2673" t="s">
        <v>17892</v>
      </c>
      <c r="B2673" t="s">
        <v>1768</v>
      </c>
      <c r="C2673" t="s">
        <v>2205</v>
      </c>
      <c r="E2673" t="s">
        <v>1770</v>
      </c>
      <c r="F2673" t="s">
        <v>1771</v>
      </c>
      <c r="G2673" t="s">
        <v>17893</v>
      </c>
      <c r="H2673" t="s">
        <v>1773</v>
      </c>
      <c r="I2673" t="s">
        <v>17863</v>
      </c>
      <c r="J2673" t="s">
        <v>17894</v>
      </c>
      <c r="K2673" t="s">
        <v>2205</v>
      </c>
      <c r="L2673" t="s">
        <v>4432</v>
      </c>
      <c r="M2673" t="s">
        <v>4065</v>
      </c>
      <c r="N2673" t="s">
        <v>17895</v>
      </c>
      <c r="O2673" t="s">
        <v>17896</v>
      </c>
      <c r="Q2673" t="s">
        <v>17897</v>
      </c>
      <c r="S2673" t="s">
        <v>17898</v>
      </c>
      <c r="U2673" t="s">
        <v>1783</v>
      </c>
      <c r="V2673" t="s">
        <v>2031</v>
      </c>
      <c r="W2673" t="s">
        <v>1770</v>
      </c>
      <c r="Y2673" t="s">
        <v>4065</v>
      </c>
      <c r="Z2673" t="s">
        <v>4432</v>
      </c>
      <c r="AA2673" t="s">
        <v>17896</v>
      </c>
      <c r="AB2673" t="s">
        <v>17895</v>
      </c>
      <c r="AC2673" t="s">
        <v>17893</v>
      </c>
      <c r="AD2673" t="s">
        <v>1768</v>
      </c>
      <c r="AE2673" t="s">
        <v>2211</v>
      </c>
      <c r="AG2673" t="s">
        <v>1787</v>
      </c>
    </row>
    <row r="2674" spans="1:33" x14ac:dyDescent="0.3">
      <c r="A2674" t="s">
        <v>17899</v>
      </c>
      <c r="B2674" t="s">
        <v>1768</v>
      </c>
      <c r="C2674" t="s">
        <v>2205</v>
      </c>
      <c r="E2674" t="s">
        <v>1770</v>
      </c>
      <c r="F2674" t="s">
        <v>1904</v>
      </c>
      <c r="G2674" t="s">
        <v>17900</v>
      </c>
      <c r="H2674" t="s">
        <v>1773</v>
      </c>
      <c r="I2674" t="s">
        <v>17901</v>
      </c>
      <c r="J2674" t="s">
        <v>17902</v>
      </c>
      <c r="K2674" t="s">
        <v>2205</v>
      </c>
      <c r="L2674" t="s">
        <v>5525</v>
      </c>
      <c r="M2674" t="s">
        <v>2823</v>
      </c>
      <c r="N2674" t="s">
        <v>17903</v>
      </c>
      <c r="O2674" t="s">
        <v>17904</v>
      </c>
      <c r="Q2674" t="s">
        <v>17905</v>
      </c>
      <c r="U2674" t="s">
        <v>1783</v>
      </c>
      <c r="V2674" t="s">
        <v>2031</v>
      </c>
      <c r="W2674" t="s">
        <v>1770</v>
      </c>
      <c r="Y2674" t="s">
        <v>2823</v>
      </c>
      <c r="Z2674" t="s">
        <v>5525</v>
      </c>
      <c r="AA2674" t="s">
        <v>17904</v>
      </c>
      <c r="AB2674" t="s">
        <v>17903</v>
      </c>
      <c r="AC2674" t="s">
        <v>17900</v>
      </c>
      <c r="AD2674" t="s">
        <v>1768</v>
      </c>
      <c r="AE2674" t="s">
        <v>2211</v>
      </c>
      <c r="AG2674" t="s">
        <v>1787</v>
      </c>
    </row>
    <row r="2675" spans="1:33" x14ac:dyDescent="0.3">
      <c r="A2675" t="s">
        <v>17906</v>
      </c>
      <c r="B2675" t="s">
        <v>1768</v>
      </c>
      <c r="C2675" t="s">
        <v>2205</v>
      </c>
      <c r="E2675" t="s">
        <v>1770</v>
      </c>
      <c r="F2675" t="s">
        <v>6962</v>
      </c>
      <c r="G2675" t="s">
        <v>17907</v>
      </c>
      <c r="H2675" t="s">
        <v>1791</v>
      </c>
      <c r="I2675" t="s">
        <v>17863</v>
      </c>
      <c r="J2675" t="s">
        <v>17908</v>
      </c>
      <c r="K2675" t="s">
        <v>2205</v>
      </c>
      <c r="L2675" t="s">
        <v>2772</v>
      </c>
      <c r="M2675" t="s">
        <v>2773</v>
      </c>
      <c r="N2675" t="s">
        <v>2774</v>
      </c>
      <c r="O2675" t="s">
        <v>17909</v>
      </c>
      <c r="Q2675" t="s">
        <v>17910</v>
      </c>
      <c r="S2675" t="s">
        <v>17911</v>
      </c>
      <c r="U2675" t="s">
        <v>1783</v>
      </c>
      <c r="V2675" t="s">
        <v>2031</v>
      </c>
      <c r="W2675" t="s">
        <v>1770</v>
      </c>
      <c r="Y2675" t="s">
        <v>2773</v>
      </c>
      <c r="Z2675" t="s">
        <v>2772</v>
      </c>
      <c r="AA2675" t="s">
        <v>17909</v>
      </c>
      <c r="AB2675" t="s">
        <v>2774</v>
      </c>
      <c r="AC2675" t="s">
        <v>17907</v>
      </c>
      <c r="AD2675" t="s">
        <v>1768</v>
      </c>
      <c r="AE2675" t="s">
        <v>2211</v>
      </c>
      <c r="AG2675" t="s">
        <v>1787</v>
      </c>
    </row>
    <row r="2676" spans="1:33" x14ac:dyDescent="0.3">
      <c r="A2676" t="s">
        <v>17912</v>
      </c>
      <c r="B2676" t="s">
        <v>1768</v>
      </c>
      <c r="C2676" t="s">
        <v>2205</v>
      </c>
      <c r="E2676" t="s">
        <v>1770</v>
      </c>
      <c r="F2676" t="s">
        <v>2405</v>
      </c>
      <c r="G2676" t="s">
        <v>15355</v>
      </c>
      <c r="H2676" t="s">
        <v>1773</v>
      </c>
      <c r="I2676" t="s">
        <v>17863</v>
      </c>
      <c r="J2676" t="s">
        <v>17913</v>
      </c>
      <c r="K2676" t="s">
        <v>2205</v>
      </c>
      <c r="L2676" t="s">
        <v>17914</v>
      </c>
      <c r="M2676" t="s">
        <v>4065</v>
      </c>
      <c r="N2676" t="s">
        <v>9031</v>
      </c>
      <c r="O2676" t="s">
        <v>17915</v>
      </c>
      <c r="Q2676" t="s">
        <v>17916</v>
      </c>
      <c r="S2676" t="s">
        <v>17917</v>
      </c>
      <c r="U2676" t="s">
        <v>1783</v>
      </c>
      <c r="V2676" t="s">
        <v>2031</v>
      </c>
      <c r="W2676" t="s">
        <v>1770</v>
      </c>
      <c r="Y2676" t="s">
        <v>4065</v>
      </c>
      <c r="Z2676" t="s">
        <v>17914</v>
      </c>
      <c r="AA2676" t="s">
        <v>17915</v>
      </c>
      <c r="AB2676" t="s">
        <v>9031</v>
      </c>
      <c r="AC2676" t="s">
        <v>15355</v>
      </c>
      <c r="AD2676" t="s">
        <v>1768</v>
      </c>
      <c r="AE2676" t="s">
        <v>2211</v>
      </c>
      <c r="AG2676" t="s">
        <v>1787</v>
      </c>
    </row>
    <row r="2677" spans="1:33" x14ac:dyDescent="0.3">
      <c r="A2677" t="s">
        <v>17918</v>
      </c>
      <c r="B2677" t="s">
        <v>1799</v>
      </c>
      <c r="C2677" t="s">
        <v>2205</v>
      </c>
      <c r="E2677" t="s">
        <v>1770</v>
      </c>
      <c r="G2677" t="s">
        <v>17919</v>
      </c>
      <c r="H2677" t="s">
        <v>1801</v>
      </c>
      <c r="I2677" t="s">
        <v>17920</v>
      </c>
      <c r="J2677" t="s">
        <v>17921</v>
      </c>
      <c r="K2677" t="s">
        <v>2205</v>
      </c>
      <c r="L2677" t="s">
        <v>1831</v>
      </c>
      <c r="M2677" t="s">
        <v>1815</v>
      </c>
      <c r="N2677" t="s">
        <v>1540</v>
      </c>
      <c r="O2677" t="s">
        <v>17922</v>
      </c>
      <c r="Q2677" t="s">
        <v>17923</v>
      </c>
      <c r="S2677" t="s">
        <v>17924</v>
      </c>
      <c r="U2677" t="s">
        <v>1783</v>
      </c>
      <c r="V2677" t="s">
        <v>17925</v>
      </c>
      <c r="W2677" t="s">
        <v>1770</v>
      </c>
      <c r="Y2677" t="s">
        <v>1815</v>
      </c>
      <c r="Z2677" t="s">
        <v>1831</v>
      </c>
      <c r="AA2677" t="s">
        <v>17922</v>
      </c>
      <c r="AB2677" t="s">
        <v>1540</v>
      </c>
      <c r="AC2677" t="s">
        <v>17919</v>
      </c>
      <c r="AD2677" t="s">
        <v>1799</v>
      </c>
      <c r="AE2677" t="s">
        <v>2211</v>
      </c>
      <c r="AF2677" t="s">
        <v>17926</v>
      </c>
      <c r="AG2677" t="s">
        <v>1787</v>
      </c>
    </row>
    <row r="2678" spans="1:33" x14ac:dyDescent="0.3">
      <c r="A2678" t="s">
        <v>17927</v>
      </c>
      <c r="B2678" t="s">
        <v>1768</v>
      </c>
      <c r="C2678" t="s">
        <v>2205</v>
      </c>
      <c r="E2678" t="s">
        <v>1770</v>
      </c>
      <c r="F2678" t="s">
        <v>11297</v>
      </c>
      <c r="G2678" t="s">
        <v>8602</v>
      </c>
      <c r="H2678" t="s">
        <v>1773</v>
      </c>
      <c r="I2678" t="s">
        <v>17920</v>
      </c>
      <c r="J2678" t="s">
        <v>17928</v>
      </c>
      <c r="K2678" t="s">
        <v>2205</v>
      </c>
      <c r="U2678" t="s">
        <v>1783</v>
      </c>
      <c r="V2678" t="s">
        <v>2031</v>
      </c>
      <c r="W2678" t="s">
        <v>1770</v>
      </c>
      <c r="AC2678" t="s">
        <v>8602</v>
      </c>
      <c r="AD2678" t="s">
        <v>1768</v>
      </c>
      <c r="AE2678" t="s">
        <v>2211</v>
      </c>
      <c r="AG2678" t="s">
        <v>1787</v>
      </c>
    </row>
    <row r="2679" spans="1:33" x14ac:dyDescent="0.3">
      <c r="A2679" t="s">
        <v>1069</v>
      </c>
      <c r="B2679" t="s">
        <v>1768</v>
      </c>
      <c r="C2679" t="s">
        <v>1769</v>
      </c>
      <c r="E2679" t="s">
        <v>1770</v>
      </c>
      <c r="F2679" t="s">
        <v>2760</v>
      </c>
      <c r="G2679" t="s">
        <v>3116</v>
      </c>
      <c r="H2679" t="s">
        <v>1773</v>
      </c>
      <c r="I2679" t="s">
        <v>4559</v>
      </c>
      <c r="J2679" t="s">
        <v>3117</v>
      </c>
      <c r="K2679" t="s">
        <v>1769</v>
      </c>
      <c r="U2679" t="s">
        <v>1783</v>
      </c>
      <c r="V2679" t="s">
        <v>2031</v>
      </c>
      <c r="W2679" t="s">
        <v>1770</v>
      </c>
      <c r="AC2679" t="s">
        <v>3116</v>
      </c>
      <c r="AD2679" t="s">
        <v>1768</v>
      </c>
      <c r="AE2679" t="s">
        <v>1785</v>
      </c>
      <c r="AG2679" t="s">
        <v>2229</v>
      </c>
    </row>
    <row r="2680" spans="1:33" x14ac:dyDescent="0.3">
      <c r="A2680" t="s">
        <v>1071</v>
      </c>
      <c r="B2680" t="s">
        <v>1768</v>
      </c>
      <c r="C2680" t="s">
        <v>1769</v>
      </c>
      <c r="E2680" t="s">
        <v>1770</v>
      </c>
      <c r="F2680" t="s">
        <v>6983</v>
      </c>
      <c r="G2680" t="s">
        <v>6984</v>
      </c>
      <c r="H2680" t="s">
        <v>1773</v>
      </c>
      <c r="I2680" t="s">
        <v>6985</v>
      </c>
      <c r="J2680" t="s">
        <v>6986</v>
      </c>
      <c r="K2680" t="s">
        <v>1769</v>
      </c>
      <c r="L2680" t="s">
        <v>6987</v>
      </c>
      <c r="M2680" t="s">
        <v>2773</v>
      </c>
      <c r="N2680" t="s">
        <v>6988</v>
      </c>
      <c r="O2680" t="s">
        <v>6989</v>
      </c>
      <c r="S2680" t="s">
        <v>6990</v>
      </c>
      <c r="U2680" t="s">
        <v>1783</v>
      </c>
      <c r="V2680" t="s">
        <v>2031</v>
      </c>
      <c r="W2680" t="s">
        <v>1770</v>
      </c>
      <c r="Y2680" t="s">
        <v>2773</v>
      </c>
      <c r="Z2680" t="s">
        <v>6987</v>
      </c>
      <c r="AA2680" t="s">
        <v>6989</v>
      </c>
      <c r="AB2680" t="s">
        <v>6988</v>
      </c>
      <c r="AC2680" t="s">
        <v>6984</v>
      </c>
      <c r="AD2680" t="s">
        <v>1768</v>
      </c>
      <c r="AE2680" t="s">
        <v>1785</v>
      </c>
      <c r="AF2680" t="s">
        <v>6992</v>
      </c>
      <c r="AG2680" t="s">
        <v>1787</v>
      </c>
    </row>
    <row r="2681" spans="1:33" x14ac:dyDescent="0.3">
      <c r="A2681" t="s">
        <v>1073</v>
      </c>
      <c r="B2681" t="s">
        <v>1768</v>
      </c>
      <c r="C2681" t="s">
        <v>1769</v>
      </c>
      <c r="E2681" t="s">
        <v>1770</v>
      </c>
      <c r="F2681" t="s">
        <v>2663</v>
      </c>
      <c r="G2681" t="s">
        <v>17929</v>
      </c>
      <c r="H2681" t="s">
        <v>1773</v>
      </c>
      <c r="I2681" t="s">
        <v>16636</v>
      </c>
      <c r="J2681" t="s">
        <v>17930</v>
      </c>
      <c r="K2681" t="s">
        <v>1769</v>
      </c>
      <c r="L2681" t="s">
        <v>2139</v>
      </c>
      <c r="M2681" t="s">
        <v>2140</v>
      </c>
      <c r="N2681" t="s">
        <v>16089</v>
      </c>
      <c r="O2681" t="s">
        <v>17931</v>
      </c>
      <c r="P2681" t="s">
        <v>17932</v>
      </c>
      <c r="Q2681" t="s">
        <v>17932</v>
      </c>
      <c r="R2681" t="s">
        <v>17933</v>
      </c>
      <c r="U2681" t="s">
        <v>1783</v>
      </c>
      <c r="V2681" t="s">
        <v>2031</v>
      </c>
      <c r="W2681" t="s">
        <v>1770</v>
      </c>
      <c r="Y2681" t="s">
        <v>2140</v>
      </c>
      <c r="Z2681" t="s">
        <v>2139</v>
      </c>
      <c r="AA2681" t="s">
        <v>17931</v>
      </c>
      <c r="AB2681" t="s">
        <v>16089</v>
      </c>
      <c r="AC2681" t="s">
        <v>17929</v>
      </c>
      <c r="AD2681" t="s">
        <v>1768</v>
      </c>
      <c r="AE2681" t="s">
        <v>1785</v>
      </c>
    </row>
    <row r="2682" spans="1:33" x14ac:dyDescent="0.3">
      <c r="A2682" t="s">
        <v>17934</v>
      </c>
      <c r="B2682" t="s">
        <v>1799</v>
      </c>
      <c r="C2682" t="s">
        <v>1769</v>
      </c>
      <c r="E2682" t="s">
        <v>1770</v>
      </c>
      <c r="G2682" t="s">
        <v>17604</v>
      </c>
      <c r="H2682" t="s">
        <v>1801</v>
      </c>
      <c r="I2682" t="s">
        <v>17605</v>
      </c>
      <c r="K2682" t="s">
        <v>1769</v>
      </c>
      <c r="L2682" t="s">
        <v>2046</v>
      </c>
      <c r="M2682" t="s">
        <v>2047</v>
      </c>
      <c r="N2682" t="s">
        <v>2253</v>
      </c>
      <c r="O2682" t="s">
        <v>17606</v>
      </c>
      <c r="S2682" t="s">
        <v>17607</v>
      </c>
      <c r="U2682" t="s">
        <v>1783</v>
      </c>
      <c r="V2682" t="s">
        <v>17608</v>
      </c>
      <c r="W2682" t="s">
        <v>1770</v>
      </c>
      <c r="Y2682" t="s">
        <v>2047</v>
      </c>
      <c r="Z2682" t="s">
        <v>2046</v>
      </c>
      <c r="AA2682" t="s">
        <v>17606</v>
      </c>
      <c r="AB2682" t="s">
        <v>2253</v>
      </c>
      <c r="AC2682" t="s">
        <v>17604</v>
      </c>
      <c r="AD2682" t="s">
        <v>1799</v>
      </c>
      <c r="AE2682" t="s">
        <v>1785</v>
      </c>
      <c r="AF2682" t="s">
        <v>17609</v>
      </c>
    </row>
    <row r="2683" spans="1:33" x14ac:dyDescent="0.3">
      <c r="A2683" t="s">
        <v>1075</v>
      </c>
      <c r="B2683" t="s">
        <v>1768</v>
      </c>
      <c r="C2683" t="s">
        <v>1769</v>
      </c>
      <c r="E2683" t="s">
        <v>1770</v>
      </c>
      <c r="F2683" t="s">
        <v>17935</v>
      </c>
      <c r="G2683" t="s">
        <v>17936</v>
      </c>
      <c r="H2683" t="s">
        <v>1773</v>
      </c>
      <c r="I2683" t="s">
        <v>2092</v>
      </c>
      <c r="J2683" t="s">
        <v>17937</v>
      </c>
      <c r="K2683" t="s">
        <v>1769</v>
      </c>
      <c r="L2683" t="s">
        <v>2589</v>
      </c>
      <c r="M2683" t="s">
        <v>2590</v>
      </c>
      <c r="N2683" t="s">
        <v>2591</v>
      </c>
      <c r="O2683" t="s">
        <v>17938</v>
      </c>
      <c r="S2683" t="s">
        <v>4968</v>
      </c>
      <c r="U2683" t="s">
        <v>1783</v>
      </c>
      <c r="V2683" t="s">
        <v>2031</v>
      </c>
      <c r="W2683" t="s">
        <v>1770</v>
      </c>
      <c r="Y2683" t="s">
        <v>2590</v>
      </c>
      <c r="Z2683" t="s">
        <v>2589</v>
      </c>
      <c r="AA2683" t="s">
        <v>17938</v>
      </c>
      <c r="AB2683" t="s">
        <v>2591</v>
      </c>
      <c r="AC2683" t="s">
        <v>17936</v>
      </c>
      <c r="AD2683" t="s">
        <v>1768</v>
      </c>
      <c r="AE2683" t="s">
        <v>1785</v>
      </c>
    </row>
    <row r="2684" spans="1:33" x14ac:dyDescent="0.3">
      <c r="A2684" t="s">
        <v>1077</v>
      </c>
      <c r="B2684" t="s">
        <v>1768</v>
      </c>
      <c r="C2684" t="s">
        <v>2205</v>
      </c>
      <c r="E2684" t="s">
        <v>1770</v>
      </c>
      <c r="F2684" t="s">
        <v>2397</v>
      </c>
      <c r="G2684" t="s">
        <v>17939</v>
      </c>
      <c r="H2684" t="s">
        <v>1773</v>
      </c>
      <c r="J2684" t="s">
        <v>17940</v>
      </c>
      <c r="K2684" t="s">
        <v>2205</v>
      </c>
      <c r="L2684" t="s">
        <v>5741</v>
      </c>
      <c r="M2684" t="s">
        <v>3300</v>
      </c>
      <c r="N2684" t="s">
        <v>5742</v>
      </c>
      <c r="O2684" t="s">
        <v>17941</v>
      </c>
      <c r="Q2684" t="s">
        <v>17942</v>
      </c>
      <c r="S2684" t="s">
        <v>17943</v>
      </c>
      <c r="U2684" t="s">
        <v>1783</v>
      </c>
      <c r="V2684" t="s">
        <v>2031</v>
      </c>
      <c r="W2684" t="s">
        <v>1770</v>
      </c>
      <c r="Y2684" t="s">
        <v>3300</v>
      </c>
      <c r="Z2684" t="s">
        <v>5741</v>
      </c>
      <c r="AA2684" t="s">
        <v>17941</v>
      </c>
      <c r="AB2684" t="s">
        <v>5742</v>
      </c>
      <c r="AC2684" t="s">
        <v>17939</v>
      </c>
      <c r="AD2684" t="s">
        <v>1768</v>
      </c>
      <c r="AE2684" t="s">
        <v>2211</v>
      </c>
      <c r="AF2684" t="s">
        <v>17944</v>
      </c>
      <c r="AG2684" t="s">
        <v>2229</v>
      </c>
    </row>
    <row r="2685" spans="1:33" x14ac:dyDescent="0.3">
      <c r="A2685" t="s">
        <v>1079</v>
      </c>
      <c r="B2685" t="s">
        <v>1768</v>
      </c>
      <c r="C2685" t="s">
        <v>1769</v>
      </c>
      <c r="E2685" t="s">
        <v>1770</v>
      </c>
      <c r="F2685" t="s">
        <v>2405</v>
      </c>
      <c r="G2685" t="s">
        <v>17945</v>
      </c>
      <c r="H2685" t="s">
        <v>1773</v>
      </c>
      <c r="I2685" t="s">
        <v>2604</v>
      </c>
      <c r="J2685" t="s">
        <v>17946</v>
      </c>
      <c r="K2685" t="s">
        <v>1769</v>
      </c>
      <c r="U2685" t="s">
        <v>1783</v>
      </c>
      <c r="V2685" t="s">
        <v>2031</v>
      </c>
      <c r="W2685" t="s">
        <v>1770</v>
      </c>
      <c r="AC2685" t="s">
        <v>17945</v>
      </c>
      <c r="AD2685" t="s">
        <v>1768</v>
      </c>
      <c r="AE2685" t="s">
        <v>1785</v>
      </c>
      <c r="AG2685" t="s">
        <v>1787</v>
      </c>
    </row>
    <row r="2686" spans="1:33" x14ac:dyDescent="0.3">
      <c r="A2686" t="s">
        <v>17947</v>
      </c>
      <c r="B2686" t="s">
        <v>1799</v>
      </c>
      <c r="E2686" t="s">
        <v>1770</v>
      </c>
      <c r="F2686" t="s">
        <v>17948</v>
      </c>
      <c r="G2686" t="s">
        <v>17949</v>
      </c>
      <c r="H2686" t="s">
        <v>1801</v>
      </c>
      <c r="I2686" t="s">
        <v>17950</v>
      </c>
      <c r="J2686" t="s">
        <v>17951</v>
      </c>
      <c r="L2686" t="s">
        <v>17952</v>
      </c>
      <c r="M2686" t="s">
        <v>5096</v>
      </c>
      <c r="N2686" t="s">
        <v>17953</v>
      </c>
      <c r="O2686" t="s">
        <v>17954</v>
      </c>
      <c r="U2686" t="s">
        <v>1783</v>
      </c>
      <c r="V2686" t="s">
        <v>6859</v>
      </c>
      <c r="W2686" t="s">
        <v>1770</v>
      </c>
      <c r="Y2686" t="s">
        <v>5096</v>
      </c>
      <c r="Z2686" t="s">
        <v>17952</v>
      </c>
      <c r="AA2686" t="s">
        <v>17954</v>
      </c>
      <c r="AB2686" t="s">
        <v>17953</v>
      </c>
      <c r="AC2686" t="s">
        <v>17949</v>
      </c>
      <c r="AD2686" t="s">
        <v>1799</v>
      </c>
    </row>
    <row r="2687" spans="1:33" x14ac:dyDescent="0.3">
      <c r="A2687" t="s">
        <v>17955</v>
      </c>
      <c r="B2687" t="s">
        <v>1768</v>
      </c>
      <c r="E2687" t="s">
        <v>1770</v>
      </c>
      <c r="F2687" t="s">
        <v>8245</v>
      </c>
      <c r="G2687" t="s">
        <v>17956</v>
      </c>
      <c r="H2687" t="s">
        <v>1773</v>
      </c>
      <c r="I2687" t="s">
        <v>17957</v>
      </c>
      <c r="J2687" t="s">
        <v>17958</v>
      </c>
      <c r="U2687" t="s">
        <v>1783</v>
      </c>
      <c r="V2687" t="s">
        <v>2031</v>
      </c>
      <c r="W2687" t="s">
        <v>1770</v>
      </c>
      <c r="AC2687" t="s">
        <v>17956</v>
      </c>
      <c r="AD2687" t="s">
        <v>1768</v>
      </c>
      <c r="AG2687" t="s">
        <v>1787</v>
      </c>
    </row>
    <row r="2688" spans="1:33" x14ac:dyDescent="0.3">
      <c r="A2688" t="s">
        <v>17959</v>
      </c>
      <c r="B2688" t="s">
        <v>1799</v>
      </c>
      <c r="E2688" t="s">
        <v>1770</v>
      </c>
      <c r="G2688" t="s">
        <v>17960</v>
      </c>
      <c r="H2688" t="s">
        <v>1801</v>
      </c>
      <c r="I2688" t="s">
        <v>17961</v>
      </c>
      <c r="J2688" t="s">
        <v>17962</v>
      </c>
      <c r="L2688" t="s">
        <v>1792</v>
      </c>
      <c r="M2688" t="s">
        <v>1777</v>
      </c>
      <c r="N2688" t="s">
        <v>492</v>
      </c>
      <c r="O2688" t="s">
        <v>17963</v>
      </c>
      <c r="U2688" t="s">
        <v>1783</v>
      </c>
      <c r="V2688" t="s">
        <v>2031</v>
      </c>
      <c r="W2688" t="s">
        <v>1770</v>
      </c>
      <c r="Y2688" t="s">
        <v>1777</v>
      </c>
      <c r="Z2688" t="s">
        <v>1792</v>
      </c>
      <c r="AA2688" t="s">
        <v>17963</v>
      </c>
      <c r="AB2688" t="s">
        <v>492</v>
      </c>
      <c r="AC2688" t="s">
        <v>17960</v>
      </c>
      <c r="AD2688" t="s">
        <v>1799</v>
      </c>
      <c r="AF2688" t="s">
        <v>17964</v>
      </c>
    </row>
    <row r="2689" spans="1:33" x14ac:dyDescent="0.3">
      <c r="A2689" t="s">
        <v>1081</v>
      </c>
      <c r="B2689" t="s">
        <v>1768</v>
      </c>
      <c r="C2689" t="s">
        <v>2205</v>
      </c>
      <c r="E2689" t="s">
        <v>1770</v>
      </c>
      <c r="F2689" t="s">
        <v>3607</v>
      </c>
      <c r="G2689" t="s">
        <v>17965</v>
      </c>
      <c r="H2689" t="s">
        <v>1773</v>
      </c>
      <c r="I2689" t="s">
        <v>17966</v>
      </c>
      <c r="J2689" t="s">
        <v>17967</v>
      </c>
      <c r="K2689" t="s">
        <v>2205</v>
      </c>
      <c r="L2689" t="s">
        <v>2656</v>
      </c>
      <c r="M2689" t="s">
        <v>2657</v>
      </c>
      <c r="N2689" t="s">
        <v>2658</v>
      </c>
      <c r="O2689" t="s">
        <v>17968</v>
      </c>
      <c r="Q2689" t="s">
        <v>17969</v>
      </c>
      <c r="S2689" t="s">
        <v>17970</v>
      </c>
      <c r="U2689" t="s">
        <v>1783</v>
      </c>
      <c r="V2689" t="s">
        <v>2031</v>
      </c>
      <c r="W2689" t="s">
        <v>1770</v>
      </c>
      <c r="Y2689" t="s">
        <v>2657</v>
      </c>
      <c r="Z2689" t="s">
        <v>2656</v>
      </c>
      <c r="AA2689" t="s">
        <v>17968</v>
      </c>
      <c r="AB2689" t="s">
        <v>2658</v>
      </c>
      <c r="AC2689" t="s">
        <v>17965</v>
      </c>
      <c r="AD2689" t="s">
        <v>1768</v>
      </c>
      <c r="AE2689" t="s">
        <v>2211</v>
      </c>
      <c r="AF2689" t="s">
        <v>17971</v>
      </c>
      <c r="AG2689" t="s">
        <v>2248</v>
      </c>
    </row>
    <row r="2690" spans="1:33" x14ac:dyDescent="0.3">
      <c r="A2690" t="s">
        <v>1083</v>
      </c>
      <c r="B2690" t="s">
        <v>1799</v>
      </c>
      <c r="C2690" t="s">
        <v>3894</v>
      </c>
      <c r="E2690" t="s">
        <v>1770</v>
      </c>
      <c r="G2690" t="s">
        <v>17972</v>
      </c>
      <c r="H2690" t="s">
        <v>1801</v>
      </c>
      <c r="I2690" t="s">
        <v>17973</v>
      </c>
      <c r="J2690" t="s">
        <v>17974</v>
      </c>
      <c r="K2690" t="s">
        <v>3894</v>
      </c>
      <c r="L2690" t="s">
        <v>2772</v>
      </c>
      <c r="M2690" t="s">
        <v>2773</v>
      </c>
      <c r="N2690" t="s">
        <v>2774</v>
      </c>
      <c r="O2690" t="s">
        <v>17975</v>
      </c>
      <c r="S2690" t="s">
        <v>17976</v>
      </c>
      <c r="U2690" t="s">
        <v>1783</v>
      </c>
      <c r="V2690" t="s">
        <v>2031</v>
      </c>
      <c r="W2690" t="s">
        <v>1770</v>
      </c>
      <c r="Y2690" t="s">
        <v>2773</v>
      </c>
      <c r="Z2690" t="s">
        <v>2772</v>
      </c>
      <c r="AA2690" t="s">
        <v>17975</v>
      </c>
      <c r="AB2690" t="s">
        <v>2774</v>
      </c>
      <c r="AC2690" t="s">
        <v>17972</v>
      </c>
      <c r="AD2690" t="s">
        <v>1799</v>
      </c>
      <c r="AE2690" t="s">
        <v>3902</v>
      </c>
      <c r="AF2690" t="s">
        <v>17977</v>
      </c>
      <c r="AG2690" t="s">
        <v>1787</v>
      </c>
    </row>
    <row r="2691" spans="1:33" x14ac:dyDescent="0.3">
      <c r="A2691" t="s">
        <v>17978</v>
      </c>
      <c r="B2691" t="s">
        <v>1768</v>
      </c>
      <c r="C2691" t="s">
        <v>3894</v>
      </c>
      <c r="E2691" t="s">
        <v>1770</v>
      </c>
      <c r="F2691" t="s">
        <v>3756</v>
      </c>
      <c r="G2691" t="s">
        <v>3757</v>
      </c>
      <c r="H2691" t="s">
        <v>1773</v>
      </c>
      <c r="I2691" t="s">
        <v>17973</v>
      </c>
      <c r="J2691" t="s">
        <v>3758</v>
      </c>
      <c r="K2691" t="s">
        <v>3894</v>
      </c>
      <c r="U2691" t="s">
        <v>1783</v>
      </c>
      <c r="V2691" t="s">
        <v>2031</v>
      </c>
      <c r="W2691" t="s">
        <v>1770</v>
      </c>
      <c r="AC2691" t="s">
        <v>3757</v>
      </c>
      <c r="AD2691" t="s">
        <v>1768</v>
      </c>
      <c r="AE2691" t="s">
        <v>3902</v>
      </c>
      <c r="AG2691" t="s">
        <v>1787</v>
      </c>
    </row>
    <row r="2692" spans="1:33" x14ac:dyDescent="0.3">
      <c r="A2692" t="s">
        <v>17979</v>
      </c>
      <c r="B2692" t="s">
        <v>1768</v>
      </c>
      <c r="E2692" t="s">
        <v>1770</v>
      </c>
      <c r="F2692" t="s">
        <v>17980</v>
      </c>
      <c r="G2692" t="s">
        <v>17981</v>
      </c>
      <c r="H2692" t="s">
        <v>1773</v>
      </c>
      <c r="I2692" t="s">
        <v>16079</v>
      </c>
      <c r="J2692" t="s">
        <v>17982</v>
      </c>
      <c r="U2692" t="s">
        <v>1783</v>
      </c>
      <c r="V2692" t="s">
        <v>2031</v>
      </c>
      <c r="W2692" t="s">
        <v>1770</v>
      </c>
      <c r="AC2692" t="s">
        <v>17981</v>
      </c>
      <c r="AD2692" t="s">
        <v>1768</v>
      </c>
      <c r="AG2692" t="s">
        <v>2120</v>
      </c>
    </row>
    <row r="2693" spans="1:33" x14ac:dyDescent="0.3">
      <c r="A2693" t="s">
        <v>17983</v>
      </c>
      <c r="B2693" t="s">
        <v>1768</v>
      </c>
      <c r="C2693" t="s">
        <v>1996</v>
      </c>
      <c r="E2693" t="s">
        <v>1770</v>
      </c>
      <c r="F2693" t="s">
        <v>2467</v>
      </c>
      <c r="G2693" t="s">
        <v>17984</v>
      </c>
      <c r="H2693" t="s">
        <v>1773</v>
      </c>
      <c r="I2693" t="s">
        <v>17985</v>
      </c>
      <c r="J2693" t="s">
        <v>17986</v>
      </c>
      <c r="K2693" t="s">
        <v>1996</v>
      </c>
      <c r="L2693" t="s">
        <v>3193</v>
      </c>
      <c r="M2693" t="s">
        <v>3194</v>
      </c>
      <c r="N2693" t="s">
        <v>3195</v>
      </c>
      <c r="O2693" t="s">
        <v>6571</v>
      </c>
      <c r="S2693" t="s">
        <v>6573</v>
      </c>
      <c r="U2693" t="s">
        <v>1783</v>
      </c>
      <c r="V2693" t="s">
        <v>6575</v>
      </c>
      <c r="W2693" t="s">
        <v>1770</v>
      </c>
      <c r="Y2693" t="s">
        <v>3194</v>
      </c>
      <c r="Z2693" t="s">
        <v>3193</v>
      </c>
      <c r="AA2693" t="s">
        <v>6571</v>
      </c>
      <c r="AB2693" t="s">
        <v>3195</v>
      </c>
      <c r="AC2693" t="s">
        <v>17984</v>
      </c>
      <c r="AD2693" t="s">
        <v>1768</v>
      </c>
      <c r="AE2693" t="s">
        <v>2007</v>
      </c>
      <c r="AF2693" t="s">
        <v>17987</v>
      </c>
      <c r="AG2693" t="s">
        <v>1994</v>
      </c>
    </row>
    <row r="2694" spans="1:33" x14ac:dyDescent="0.3">
      <c r="A2694" t="s">
        <v>17988</v>
      </c>
      <c r="B2694" t="s">
        <v>1799</v>
      </c>
      <c r="C2694" t="s">
        <v>3894</v>
      </c>
      <c r="E2694" t="s">
        <v>1770</v>
      </c>
      <c r="G2694" t="s">
        <v>17989</v>
      </c>
      <c r="H2694" t="s">
        <v>1801</v>
      </c>
      <c r="I2694" t="s">
        <v>17990</v>
      </c>
      <c r="K2694" t="s">
        <v>3894</v>
      </c>
      <c r="L2694" t="s">
        <v>7877</v>
      </c>
      <c r="M2694" t="s">
        <v>2530</v>
      </c>
      <c r="N2694" t="s">
        <v>7878</v>
      </c>
      <c r="O2694" t="s">
        <v>17991</v>
      </c>
      <c r="Q2694" t="s">
        <v>7880</v>
      </c>
      <c r="S2694" t="s">
        <v>7881</v>
      </c>
      <c r="U2694" t="s">
        <v>1783</v>
      </c>
      <c r="V2694" t="s">
        <v>17992</v>
      </c>
      <c r="W2694" t="s">
        <v>1770</v>
      </c>
      <c r="Y2694" t="s">
        <v>2530</v>
      </c>
      <c r="Z2694" t="s">
        <v>7877</v>
      </c>
      <c r="AA2694" t="s">
        <v>17991</v>
      </c>
      <c r="AB2694" t="s">
        <v>7878</v>
      </c>
      <c r="AC2694" t="s">
        <v>17989</v>
      </c>
      <c r="AD2694" t="s">
        <v>1799</v>
      </c>
      <c r="AE2694" t="s">
        <v>3902</v>
      </c>
      <c r="AF2694" t="s">
        <v>17993</v>
      </c>
      <c r="AG2694" t="s">
        <v>1787</v>
      </c>
    </row>
    <row r="2695" spans="1:33" x14ac:dyDescent="0.3">
      <c r="A2695" t="s">
        <v>17994</v>
      </c>
      <c r="B2695" t="s">
        <v>1799</v>
      </c>
      <c r="E2695" t="s">
        <v>1770</v>
      </c>
      <c r="G2695" t="s">
        <v>17604</v>
      </c>
      <c r="H2695" t="s">
        <v>1801</v>
      </c>
      <c r="I2695" t="s">
        <v>17605</v>
      </c>
      <c r="L2695" t="s">
        <v>2046</v>
      </c>
      <c r="M2695" t="s">
        <v>2047</v>
      </c>
      <c r="N2695" t="s">
        <v>2253</v>
      </c>
      <c r="O2695" t="s">
        <v>17606</v>
      </c>
      <c r="S2695" t="s">
        <v>17607</v>
      </c>
      <c r="U2695" t="s">
        <v>1783</v>
      </c>
      <c r="V2695" t="s">
        <v>17608</v>
      </c>
      <c r="W2695" t="s">
        <v>1770</v>
      </c>
      <c r="Y2695" t="s">
        <v>2047</v>
      </c>
      <c r="Z2695" t="s">
        <v>2046</v>
      </c>
      <c r="AA2695" t="s">
        <v>17606</v>
      </c>
      <c r="AB2695" t="s">
        <v>2253</v>
      </c>
      <c r="AC2695" t="s">
        <v>17604</v>
      </c>
      <c r="AD2695" t="s">
        <v>1799</v>
      </c>
      <c r="AF2695" t="s">
        <v>17609</v>
      </c>
      <c r="AG2695" t="s">
        <v>2009</v>
      </c>
    </row>
    <row r="2696" spans="1:33" x14ac:dyDescent="0.3">
      <c r="A2696" t="s">
        <v>17995</v>
      </c>
      <c r="B2696" t="s">
        <v>1799</v>
      </c>
      <c r="E2696" t="s">
        <v>1770</v>
      </c>
      <c r="F2696" t="s">
        <v>11002</v>
      </c>
      <c r="G2696" t="s">
        <v>17949</v>
      </c>
      <c r="H2696" t="s">
        <v>1801</v>
      </c>
      <c r="I2696" t="s">
        <v>17950</v>
      </c>
      <c r="J2696" t="s">
        <v>17951</v>
      </c>
      <c r="L2696" t="s">
        <v>17952</v>
      </c>
      <c r="M2696" t="s">
        <v>5096</v>
      </c>
      <c r="N2696" t="s">
        <v>17953</v>
      </c>
      <c r="O2696" t="s">
        <v>17954</v>
      </c>
      <c r="U2696" t="s">
        <v>1783</v>
      </c>
      <c r="V2696" t="s">
        <v>6859</v>
      </c>
      <c r="W2696" t="s">
        <v>1770</v>
      </c>
      <c r="Y2696" t="s">
        <v>5096</v>
      </c>
      <c r="Z2696" t="s">
        <v>17952</v>
      </c>
      <c r="AA2696" t="s">
        <v>17954</v>
      </c>
      <c r="AB2696" t="s">
        <v>17953</v>
      </c>
      <c r="AC2696" t="s">
        <v>17949</v>
      </c>
      <c r="AD2696" t="s">
        <v>1799</v>
      </c>
    </row>
    <row r="2697" spans="1:33" x14ac:dyDescent="0.3">
      <c r="A2697" t="s">
        <v>1085</v>
      </c>
      <c r="B2697" t="s">
        <v>1768</v>
      </c>
      <c r="C2697" t="s">
        <v>1996</v>
      </c>
      <c r="E2697" t="s">
        <v>1770</v>
      </c>
      <c r="F2697" t="s">
        <v>2467</v>
      </c>
      <c r="G2697" t="s">
        <v>17984</v>
      </c>
      <c r="H2697" t="s">
        <v>1773</v>
      </c>
      <c r="I2697" t="s">
        <v>17985</v>
      </c>
      <c r="J2697" t="s">
        <v>17986</v>
      </c>
      <c r="K2697" t="s">
        <v>1996</v>
      </c>
      <c r="L2697" t="s">
        <v>3193</v>
      </c>
      <c r="M2697" t="s">
        <v>3194</v>
      </c>
      <c r="N2697" t="s">
        <v>3195</v>
      </c>
      <c r="O2697" t="s">
        <v>6571</v>
      </c>
      <c r="S2697" t="s">
        <v>6573</v>
      </c>
      <c r="U2697" t="s">
        <v>1783</v>
      </c>
      <c r="V2697" t="s">
        <v>2031</v>
      </c>
      <c r="W2697" t="s">
        <v>1770</v>
      </c>
      <c r="Y2697" t="s">
        <v>3194</v>
      </c>
      <c r="Z2697" t="s">
        <v>3193</v>
      </c>
      <c r="AA2697" t="s">
        <v>6571</v>
      </c>
      <c r="AB2697" t="s">
        <v>3195</v>
      </c>
      <c r="AC2697" t="s">
        <v>17984</v>
      </c>
      <c r="AD2697" t="s">
        <v>1768</v>
      </c>
      <c r="AE2697" t="s">
        <v>2007</v>
      </c>
      <c r="AF2697" t="s">
        <v>17987</v>
      </c>
      <c r="AG2697" t="s">
        <v>1994</v>
      </c>
    </row>
    <row r="2698" spans="1:33" x14ac:dyDescent="0.3">
      <c r="A2698" t="s">
        <v>1087</v>
      </c>
      <c r="B2698" t="s">
        <v>1768</v>
      </c>
      <c r="C2698" t="s">
        <v>1769</v>
      </c>
      <c r="E2698" t="s">
        <v>1770</v>
      </c>
      <c r="F2698" t="s">
        <v>2613</v>
      </c>
      <c r="G2698" t="s">
        <v>17996</v>
      </c>
      <c r="H2698" t="s">
        <v>1773</v>
      </c>
      <c r="I2698" t="s">
        <v>10391</v>
      </c>
      <c r="J2698" t="s">
        <v>17997</v>
      </c>
      <c r="K2698" t="s">
        <v>1769</v>
      </c>
      <c r="U2698" t="s">
        <v>1783</v>
      </c>
      <c r="V2698" t="s">
        <v>2031</v>
      </c>
      <c r="W2698" t="s">
        <v>1770</v>
      </c>
      <c r="AC2698" t="s">
        <v>17996</v>
      </c>
      <c r="AD2698" t="s">
        <v>1768</v>
      </c>
      <c r="AE2698" t="s">
        <v>1785</v>
      </c>
      <c r="AG2698" t="s">
        <v>1787</v>
      </c>
    </row>
    <row r="2699" spans="1:33" x14ac:dyDescent="0.3">
      <c r="A2699" t="s">
        <v>1089</v>
      </c>
      <c r="B2699" t="s">
        <v>1768</v>
      </c>
      <c r="C2699" t="s">
        <v>1769</v>
      </c>
      <c r="E2699" t="s">
        <v>1770</v>
      </c>
      <c r="F2699" t="s">
        <v>9147</v>
      </c>
      <c r="G2699" t="s">
        <v>17998</v>
      </c>
      <c r="H2699" t="s">
        <v>1773</v>
      </c>
      <c r="I2699" t="s">
        <v>4298</v>
      </c>
      <c r="J2699" t="s">
        <v>17999</v>
      </c>
      <c r="K2699" t="s">
        <v>1769</v>
      </c>
      <c r="U2699" t="s">
        <v>1783</v>
      </c>
      <c r="V2699" t="s">
        <v>2031</v>
      </c>
      <c r="W2699" t="s">
        <v>1770</v>
      </c>
      <c r="AC2699" t="s">
        <v>17998</v>
      </c>
      <c r="AD2699" t="s">
        <v>1768</v>
      </c>
      <c r="AE2699" t="s">
        <v>1785</v>
      </c>
      <c r="AG2699" t="s">
        <v>1787</v>
      </c>
    </row>
    <row r="2700" spans="1:33" x14ac:dyDescent="0.3">
      <c r="A2700" t="s">
        <v>18000</v>
      </c>
      <c r="B2700" t="s">
        <v>1768</v>
      </c>
      <c r="E2700" t="s">
        <v>1770</v>
      </c>
      <c r="F2700" t="s">
        <v>1771</v>
      </c>
      <c r="G2700" t="s">
        <v>14669</v>
      </c>
      <c r="H2700" t="s">
        <v>1773</v>
      </c>
      <c r="I2700" t="s">
        <v>14670</v>
      </c>
      <c r="J2700" t="s">
        <v>14671</v>
      </c>
      <c r="U2700" t="s">
        <v>1783</v>
      </c>
      <c r="V2700" t="s">
        <v>2031</v>
      </c>
      <c r="W2700" t="s">
        <v>1770</v>
      </c>
      <c r="AC2700" t="s">
        <v>14669</v>
      </c>
      <c r="AD2700" t="s">
        <v>1768</v>
      </c>
      <c r="AG2700" t="s">
        <v>2120</v>
      </c>
    </row>
    <row r="2701" spans="1:33" x14ac:dyDescent="0.3">
      <c r="A2701" t="s">
        <v>1091</v>
      </c>
      <c r="B2701" t="s">
        <v>1768</v>
      </c>
      <c r="C2701" t="s">
        <v>1769</v>
      </c>
      <c r="E2701" t="s">
        <v>1770</v>
      </c>
      <c r="F2701" t="s">
        <v>2916</v>
      </c>
      <c r="G2701" t="s">
        <v>18001</v>
      </c>
      <c r="H2701" t="s">
        <v>1773</v>
      </c>
      <c r="I2701" t="s">
        <v>14796</v>
      </c>
      <c r="J2701" t="s">
        <v>18002</v>
      </c>
      <c r="K2701" t="s">
        <v>1769</v>
      </c>
      <c r="U2701" t="s">
        <v>1783</v>
      </c>
      <c r="V2701" t="s">
        <v>2031</v>
      </c>
      <c r="W2701" t="s">
        <v>1770</v>
      </c>
      <c r="AC2701" t="s">
        <v>18001</v>
      </c>
      <c r="AD2701" t="s">
        <v>1768</v>
      </c>
      <c r="AE2701" t="s">
        <v>1785</v>
      </c>
      <c r="AG2701" t="s">
        <v>1787</v>
      </c>
    </row>
    <row r="2702" spans="1:33" x14ac:dyDescent="0.3">
      <c r="A2702" t="s">
        <v>1093</v>
      </c>
      <c r="B2702" t="s">
        <v>1768</v>
      </c>
      <c r="C2702" t="s">
        <v>1769</v>
      </c>
      <c r="E2702" t="s">
        <v>1770</v>
      </c>
      <c r="F2702" t="s">
        <v>2063</v>
      </c>
      <c r="G2702" t="s">
        <v>18003</v>
      </c>
      <c r="H2702" t="s">
        <v>1773</v>
      </c>
      <c r="I2702" t="s">
        <v>2501</v>
      </c>
      <c r="J2702" t="s">
        <v>18004</v>
      </c>
      <c r="K2702" t="s">
        <v>1769</v>
      </c>
      <c r="U2702" t="s">
        <v>1783</v>
      </c>
      <c r="V2702" t="s">
        <v>2031</v>
      </c>
      <c r="W2702" t="s">
        <v>1770</v>
      </c>
      <c r="AC2702" t="s">
        <v>18003</v>
      </c>
      <c r="AD2702" t="s">
        <v>1768</v>
      </c>
      <c r="AE2702" t="s">
        <v>1785</v>
      </c>
      <c r="AG2702" t="s">
        <v>1787</v>
      </c>
    </row>
    <row r="2703" spans="1:33" x14ac:dyDescent="0.3">
      <c r="A2703" t="s">
        <v>1095</v>
      </c>
      <c r="B2703" t="s">
        <v>1768</v>
      </c>
      <c r="C2703" t="s">
        <v>1769</v>
      </c>
      <c r="E2703" t="s">
        <v>1770</v>
      </c>
      <c r="F2703" t="s">
        <v>2286</v>
      </c>
      <c r="G2703" t="s">
        <v>18005</v>
      </c>
      <c r="H2703" t="s">
        <v>1773</v>
      </c>
      <c r="I2703" t="s">
        <v>18006</v>
      </c>
      <c r="J2703" t="s">
        <v>18007</v>
      </c>
      <c r="K2703" t="s">
        <v>1769</v>
      </c>
      <c r="L2703" t="s">
        <v>5644</v>
      </c>
      <c r="M2703" t="s">
        <v>3023</v>
      </c>
      <c r="N2703" t="s">
        <v>5645</v>
      </c>
      <c r="O2703" t="s">
        <v>18008</v>
      </c>
      <c r="U2703" t="s">
        <v>1783</v>
      </c>
      <c r="V2703" t="s">
        <v>2031</v>
      </c>
      <c r="W2703" t="s">
        <v>1770</v>
      </c>
      <c r="Y2703" t="s">
        <v>3023</v>
      </c>
      <c r="Z2703" t="s">
        <v>5644</v>
      </c>
      <c r="AA2703" t="s">
        <v>18008</v>
      </c>
      <c r="AB2703" t="s">
        <v>5645</v>
      </c>
      <c r="AC2703" t="s">
        <v>18005</v>
      </c>
      <c r="AD2703" t="s">
        <v>1768</v>
      </c>
      <c r="AE2703" t="s">
        <v>1785</v>
      </c>
      <c r="AF2703" t="s">
        <v>18009</v>
      </c>
      <c r="AG2703" t="s">
        <v>1787</v>
      </c>
    </row>
    <row r="2704" spans="1:33" x14ac:dyDescent="0.3">
      <c r="A2704" t="s">
        <v>1097</v>
      </c>
      <c r="B2704" t="s">
        <v>1768</v>
      </c>
      <c r="C2704" t="s">
        <v>1769</v>
      </c>
      <c r="E2704" t="s">
        <v>1770</v>
      </c>
      <c r="F2704" t="s">
        <v>11258</v>
      </c>
      <c r="G2704" t="s">
        <v>18010</v>
      </c>
      <c r="H2704" t="s">
        <v>1791</v>
      </c>
      <c r="I2704" t="s">
        <v>2501</v>
      </c>
      <c r="J2704" t="s">
        <v>18011</v>
      </c>
      <c r="K2704" t="s">
        <v>1769</v>
      </c>
      <c r="U2704" t="s">
        <v>1783</v>
      </c>
      <c r="V2704" t="s">
        <v>2031</v>
      </c>
      <c r="W2704" t="s">
        <v>1770</v>
      </c>
      <c r="AC2704" t="s">
        <v>18010</v>
      </c>
      <c r="AD2704" t="s">
        <v>1768</v>
      </c>
      <c r="AE2704" t="s">
        <v>1785</v>
      </c>
      <c r="AG2704" t="s">
        <v>1787</v>
      </c>
    </row>
    <row r="2705" spans="1:33" x14ac:dyDescent="0.3">
      <c r="A2705" t="s">
        <v>1099</v>
      </c>
      <c r="B2705" t="s">
        <v>1768</v>
      </c>
      <c r="C2705" t="s">
        <v>1769</v>
      </c>
      <c r="E2705" t="s">
        <v>1770</v>
      </c>
      <c r="F2705" t="s">
        <v>17871</v>
      </c>
      <c r="G2705" t="s">
        <v>18012</v>
      </c>
      <c r="H2705" t="s">
        <v>1773</v>
      </c>
      <c r="I2705" t="s">
        <v>2501</v>
      </c>
      <c r="J2705" t="s">
        <v>18013</v>
      </c>
      <c r="K2705" t="s">
        <v>1769</v>
      </c>
      <c r="U2705" t="s">
        <v>1783</v>
      </c>
      <c r="V2705" t="s">
        <v>2031</v>
      </c>
      <c r="W2705" t="s">
        <v>1770</v>
      </c>
      <c r="AC2705" t="s">
        <v>18012</v>
      </c>
      <c r="AD2705" t="s">
        <v>1768</v>
      </c>
      <c r="AE2705" t="s">
        <v>1785</v>
      </c>
      <c r="AG2705" t="s">
        <v>1787</v>
      </c>
    </row>
    <row r="2706" spans="1:33" x14ac:dyDescent="0.3">
      <c r="A2706" t="s">
        <v>1101</v>
      </c>
      <c r="B2706" t="s">
        <v>1768</v>
      </c>
      <c r="C2706" t="s">
        <v>1769</v>
      </c>
      <c r="E2706" t="s">
        <v>1770</v>
      </c>
      <c r="F2706" t="s">
        <v>2643</v>
      </c>
      <c r="G2706" t="s">
        <v>18014</v>
      </c>
      <c r="H2706" t="s">
        <v>1773</v>
      </c>
      <c r="I2706" t="s">
        <v>2501</v>
      </c>
      <c r="J2706" t="s">
        <v>18015</v>
      </c>
      <c r="K2706" t="s">
        <v>1769</v>
      </c>
      <c r="U2706" t="s">
        <v>1783</v>
      </c>
      <c r="V2706" t="s">
        <v>2031</v>
      </c>
      <c r="W2706" t="s">
        <v>1770</v>
      </c>
      <c r="AC2706" t="s">
        <v>18014</v>
      </c>
      <c r="AD2706" t="s">
        <v>1768</v>
      </c>
      <c r="AE2706" t="s">
        <v>1785</v>
      </c>
      <c r="AG2706" t="s">
        <v>1787</v>
      </c>
    </row>
    <row r="2707" spans="1:33" x14ac:dyDescent="0.3">
      <c r="A2707" t="s">
        <v>18016</v>
      </c>
      <c r="B2707" t="s">
        <v>1768</v>
      </c>
      <c r="E2707" t="s">
        <v>1770</v>
      </c>
      <c r="F2707" t="s">
        <v>18017</v>
      </c>
      <c r="G2707" t="s">
        <v>18018</v>
      </c>
      <c r="J2707" t="s">
        <v>18019</v>
      </c>
      <c r="L2707" t="s">
        <v>9624</v>
      </c>
      <c r="M2707" t="s">
        <v>1919</v>
      </c>
      <c r="N2707" t="s">
        <v>9625</v>
      </c>
      <c r="O2707" t="s">
        <v>18020</v>
      </c>
      <c r="U2707" t="s">
        <v>1783</v>
      </c>
      <c r="V2707" t="s">
        <v>18021</v>
      </c>
      <c r="W2707" t="s">
        <v>1770</v>
      </c>
      <c r="Y2707" t="s">
        <v>1919</v>
      </c>
      <c r="Z2707" t="s">
        <v>9624</v>
      </c>
      <c r="AA2707" t="s">
        <v>18020</v>
      </c>
      <c r="AB2707" t="s">
        <v>9625</v>
      </c>
      <c r="AC2707" t="s">
        <v>18018</v>
      </c>
      <c r="AD2707" t="s">
        <v>1768</v>
      </c>
    </row>
    <row r="2708" spans="1:33" x14ac:dyDescent="0.3">
      <c r="A2708" t="s">
        <v>18022</v>
      </c>
      <c r="B2708" t="s">
        <v>1768</v>
      </c>
      <c r="E2708" t="s">
        <v>1770</v>
      </c>
      <c r="F2708" t="s">
        <v>12513</v>
      </c>
      <c r="G2708" t="s">
        <v>18023</v>
      </c>
      <c r="H2708" t="s">
        <v>1773</v>
      </c>
      <c r="I2708" t="s">
        <v>18024</v>
      </c>
      <c r="J2708" t="s">
        <v>18025</v>
      </c>
      <c r="U2708" t="s">
        <v>1783</v>
      </c>
      <c r="V2708" t="s">
        <v>2031</v>
      </c>
      <c r="W2708" t="s">
        <v>1770</v>
      </c>
      <c r="AC2708" t="s">
        <v>18023</v>
      </c>
      <c r="AD2708" t="s">
        <v>1768</v>
      </c>
    </row>
    <row r="2709" spans="1:33" x14ac:dyDescent="0.3">
      <c r="A2709" t="s">
        <v>18026</v>
      </c>
      <c r="B2709" t="s">
        <v>1768</v>
      </c>
      <c r="E2709" t="s">
        <v>1770</v>
      </c>
      <c r="F2709" t="s">
        <v>12513</v>
      </c>
      <c r="G2709" t="s">
        <v>18027</v>
      </c>
      <c r="H2709" t="s">
        <v>1773</v>
      </c>
      <c r="J2709" t="s">
        <v>18028</v>
      </c>
      <c r="L2709" t="s">
        <v>6320</v>
      </c>
      <c r="M2709" t="s">
        <v>2047</v>
      </c>
      <c r="N2709" t="s">
        <v>6321</v>
      </c>
      <c r="O2709" t="s">
        <v>18029</v>
      </c>
      <c r="U2709" t="s">
        <v>18030</v>
      </c>
      <c r="V2709" t="s">
        <v>1975</v>
      </c>
      <c r="W2709" t="s">
        <v>1770</v>
      </c>
      <c r="Y2709" t="s">
        <v>2047</v>
      </c>
      <c r="Z2709" t="s">
        <v>6320</v>
      </c>
      <c r="AA2709" t="s">
        <v>18029</v>
      </c>
      <c r="AB2709" t="s">
        <v>6321</v>
      </c>
      <c r="AC2709" t="s">
        <v>18027</v>
      </c>
      <c r="AD2709" t="s">
        <v>1768</v>
      </c>
    </row>
    <row r="2710" spans="1:33" x14ac:dyDescent="0.3">
      <c r="A2710" t="s">
        <v>1103</v>
      </c>
      <c r="B2710" t="s">
        <v>1768</v>
      </c>
      <c r="C2710" t="s">
        <v>1769</v>
      </c>
      <c r="E2710" t="s">
        <v>1770</v>
      </c>
      <c r="G2710" t="s">
        <v>18031</v>
      </c>
      <c r="H2710" t="s">
        <v>1773</v>
      </c>
      <c r="I2710" t="s">
        <v>18032</v>
      </c>
      <c r="J2710" t="s">
        <v>2696</v>
      </c>
      <c r="K2710" t="s">
        <v>1769</v>
      </c>
      <c r="L2710" t="s">
        <v>2697</v>
      </c>
      <c r="M2710" t="s">
        <v>2698</v>
      </c>
      <c r="N2710" t="s">
        <v>2699</v>
      </c>
      <c r="O2710" t="s">
        <v>18033</v>
      </c>
      <c r="S2710" t="s">
        <v>18034</v>
      </c>
      <c r="U2710" t="s">
        <v>18035</v>
      </c>
      <c r="V2710" t="s">
        <v>2031</v>
      </c>
      <c r="W2710" t="s">
        <v>1770</v>
      </c>
      <c r="Y2710" t="s">
        <v>2698</v>
      </c>
      <c r="Z2710" t="s">
        <v>2697</v>
      </c>
      <c r="AA2710" t="s">
        <v>18033</v>
      </c>
      <c r="AB2710" t="s">
        <v>2699</v>
      </c>
      <c r="AC2710" t="s">
        <v>18031</v>
      </c>
      <c r="AD2710" t="s">
        <v>1768</v>
      </c>
      <c r="AE2710" t="s">
        <v>1785</v>
      </c>
      <c r="AF2710" t="s">
        <v>18036</v>
      </c>
      <c r="AG2710" t="s">
        <v>1994</v>
      </c>
    </row>
    <row r="2711" spans="1:33" x14ac:dyDescent="0.3">
      <c r="A2711" t="s">
        <v>18037</v>
      </c>
      <c r="B2711" t="s">
        <v>1768</v>
      </c>
      <c r="E2711" t="s">
        <v>1770</v>
      </c>
      <c r="F2711" t="s">
        <v>2484</v>
      </c>
      <c r="G2711" t="s">
        <v>18038</v>
      </c>
      <c r="H2711" t="s">
        <v>1773</v>
      </c>
      <c r="J2711" t="s">
        <v>18039</v>
      </c>
      <c r="L2711" t="s">
        <v>2139</v>
      </c>
      <c r="M2711" t="s">
        <v>2140</v>
      </c>
      <c r="N2711" t="s">
        <v>15595</v>
      </c>
      <c r="O2711" t="s">
        <v>18040</v>
      </c>
      <c r="S2711" t="s">
        <v>18041</v>
      </c>
      <c r="U2711" t="s">
        <v>18035</v>
      </c>
      <c r="V2711" t="s">
        <v>6859</v>
      </c>
      <c r="W2711" t="s">
        <v>1770</v>
      </c>
      <c r="Y2711" t="s">
        <v>2140</v>
      </c>
      <c r="Z2711" t="s">
        <v>2139</v>
      </c>
      <c r="AA2711" t="s">
        <v>18040</v>
      </c>
      <c r="AB2711" t="s">
        <v>15595</v>
      </c>
      <c r="AC2711" t="s">
        <v>18038</v>
      </c>
      <c r="AD2711" t="s">
        <v>1768</v>
      </c>
      <c r="AF2711" t="s">
        <v>18042</v>
      </c>
      <c r="AG2711" t="s">
        <v>1994</v>
      </c>
    </row>
    <row r="2712" spans="1:33" x14ac:dyDescent="0.3">
      <c r="A2712" t="s">
        <v>18043</v>
      </c>
      <c r="B2712" t="s">
        <v>1799</v>
      </c>
      <c r="E2712" t="s">
        <v>1770</v>
      </c>
      <c r="G2712" t="s">
        <v>18044</v>
      </c>
      <c r="H2712" t="s">
        <v>1801</v>
      </c>
      <c r="I2712" t="s">
        <v>18045</v>
      </c>
      <c r="J2712" t="s">
        <v>18046</v>
      </c>
      <c r="L2712" t="s">
        <v>18047</v>
      </c>
      <c r="M2712" t="s">
        <v>3194</v>
      </c>
      <c r="N2712" t="s">
        <v>18048</v>
      </c>
      <c r="O2712" t="s">
        <v>18049</v>
      </c>
      <c r="U2712" t="s">
        <v>13861</v>
      </c>
      <c r="V2712" t="s">
        <v>1975</v>
      </c>
      <c r="W2712" t="s">
        <v>1770</v>
      </c>
      <c r="Y2712" t="s">
        <v>3194</v>
      </c>
      <c r="Z2712" t="s">
        <v>18047</v>
      </c>
      <c r="AA2712" t="s">
        <v>18049</v>
      </c>
      <c r="AB2712" t="s">
        <v>18048</v>
      </c>
      <c r="AC2712" t="s">
        <v>18044</v>
      </c>
      <c r="AD2712" t="s">
        <v>1799</v>
      </c>
    </row>
    <row r="2713" spans="1:33" x14ac:dyDescent="0.3">
      <c r="A2713" t="s">
        <v>18050</v>
      </c>
      <c r="B2713" t="s">
        <v>1799</v>
      </c>
      <c r="E2713" t="s">
        <v>1770</v>
      </c>
      <c r="G2713" t="s">
        <v>18051</v>
      </c>
      <c r="H2713" t="s">
        <v>1801</v>
      </c>
      <c r="I2713" t="s">
        <v>18052</v>
      </c>
      <c r="J2713" t="s">
        <v>18053</v>
      </c>
      <c r="U2713" t="s">
        <v>13861</v>
      </c>
      <c r="V2713" t="s">
        <v>1975</v>
      </c>
      <c r="W2713" t="s">
        <v>1770</v>
      </c>
      <c r="AC2713" t="s">
        <v>18051</v>
      </c>
      <c r="AD2713" t="s">
        <v>1799</v>
      </c>
      <c r="AF2713" t="s">
        <v>18054</v>
      </c>
      <c r="AG2713" t="s">
        <v>2009</v>
      </c>
    </row>
    <row r="2714" spans="1:33" x14ac:dyDescent="0.3">
      <c r="A2714" t="s">
        <v>18055</v>
      </c>
      <c r="B2714" t="s">
        <v>1768</v>
      </c>
      <c r="E2714" t="s">
        <v>1770</v>
      </c>
      <c r="F2714" t="s">
        <v>1771</v>
      </c>
      <c r="G2714" t="s">
        <v>18056</v>
      </c>
      <c r="H2714" t="s">
        <v>1773</v>
      </c>
      <c r="J2714" t="s">
        <v>18057</v>
      </c>
      <c r="L2714" t="s">
        <v>18058</v>
      </c>
      <c r="M2714" t="s">
        <v>4274</v>
      </c>
      <c r="N2714" t="s">
        <v>18059</v>
      </c>
      <c r="O2714" t="s">
        <v>18060</v>
      </c>
      <c r="U2714" t="s">
        <v>13861</v>
      </c>
      <c r="V2714" t="s">
        <v>1975</v>
      </c>
      <c r="W2714" t="s">
        <v>1770</v>
      </c>
      <c r="Y2714" t="s">
        <v>4274</v>
      </c>
      <c r="Z2714" t="s">
        <v>18058</v>
      </c>
      <c r="AA2714" t="s">
        <v>18060</v>
      </c>
      <c r="AB2714" t="s">
        <v>18059</v>
      </c>
      <c r="AC2714" t="s">
        <v>18056</v>
      </c>
      <c r="AD2714" t="s">
        <v>1768</v>
      </c>
    </row>
    <row r="2715" spans="1:33" x14ac:dyDescent="0.3">
      <c r="A2715" t="s">
        <v>18061</v>
      </c>
      <c r="B2715" t="s">
        <v>1768</v>
      </c>
      <c r="C2715" t="s">
        <v>1769</v>
      </c>
      <c r="E2715" t="s">
        <v>1770</v>
      </c>
      <c r="F2715" t="s">
        <v>3520</v>
      </c>
      <c r="G2715" t="s">
        <v>18062</v>
      </c>
      <c r="H2715" t="s">
        <v>1773</v>
      </c>
      <c r="J2715" t="s">
        <v>18063</v>
      </c>
      <c r="K2715" t="s">
        <v>1769</v>
      </c>
      <c r="L2715" t="s">
        <v>18064</v>
      </c>
      <c r="M2715" t="s">
        <v>4101</v>
      </c>
      <c r="N2715" t="s">
        <v>18065</v>
      </c>
      <c r="O2715" t="s">
        <v>18066</v>
      </c>
      <c r="Q2715" t="s">
        <v>18067</v>
      </c>
      <c r="U2715" t="s">
        <v>13861</v>
      </c>
      <c r="V2715" t="s">
        <v>2227</v>
      </c>
      <c r="W2715" t="s">
        <v>1770</v>
      </c>
      <c r="Y2715" t="s">
        <v>4101</v>
      </c>
      <c r="Z2715" t="s">
        <v>18064</v>
      </c>
      <c r="AA2715" t="s">
        <v>18066</v>
      </c>
      <c r="AB2715" t="s">
        <v>18065</v>
      </c>
      <c r="AC2715" t="s">
        <v>18062</v>
      </c>
      <c r="AD2715" t="s">
        <v>1768</v>
      </c>
      <c r="AE2715" t="s">
        <v>1785</v>
      </c>
      <c r="AF2715" t="s">
        <v>18068</v>
      </c>
    </row>
    <row r="2716" spans="1:33" x14ac:dyDescent="0.3">
      <c r="A2716" t="s">
        <v>18069</v>
      </c>
      <c r="B2716" t="s">
        <v>1799</v>
      </c>
      <c r="E2716" t="s">
        <v>1770</v>
      </c>
      <c r="G2716" t="s">
        <v>18070</v>
      </c>
      <c r="H2716" t="s">
        <v>1801</v>
      </c>
      <c r="I2716" t="s">
        <v>18071</v>
      </c>
      <c r="J2716" t="s">
        <v>18072</v>
      </c>
      <c r="U2716" t="s">
        <v>18073</v>
      </c>
      <c r="V2716" t="s">
        <v>1975</v>
      </c>
      <c r="W2716" t="s">
        <v>1770</v>
      </c>
      <c r="AC2716" t="s">
        <v>18070</v>
      </c>
      <c r="AD2716" t="s">
        <v>1799</v>
      </c>
      <c r="AF2716" t="s">
        <v>18074</v>
      </c>
    </row>
    <row r="2717" spans="1:33" x14ac:dyDescent="0.3">
      <c r="A2717" t="s">
        <v>18075</v>
      </c>
      <c r="B2717" t="s">
        <v>1799</v>
      </c>
      <c r="E2717" t="s">
        <v>1770</v>
      </c>
      <c r="G2717" t="s">
        <v>18076</v>
      </c>
      <c r="H2717" t="s">
        <v>1801</v>
      </c>
      <c r="I2717" t="s">
        <v>18077</v>
      </c>
      <c r="J2717" t="s">
        <v>18078</v>
      </c>
      <c r="U2717" t="s">
        <v>18079</v>
      </c>
      <c r="V2717" t="s">
        <v>1975</v>
      </c>
      <c r="W2717" t="s">
        <v>1770</v>
      </c>
      <c r="AC2717" t="s">
        <v>18076</v>
      </c>
      <c r="AD2717" t="s">
        <v>1799</v>
      </c>
    </row>
    <row r="2718" spans="1:33" x14ac:dyDescent="0.3">
      <c r="A2718" t="s">
        <v>18080</v>
      </c>
      <c r="B2718" t="s">
        <v>1799</v>
      </c>
      <c r="E2718" t="s">
        <v>1770</v>
      </c>
      <c r="G2718" t="s">
        <v>18081</v>
      </c>
      <c r="H2718" t="s">
        <v>1801</v>
      </c>
      <c r="I2718" t="s">
        <v>18082</v>
      </c>
      <c r="J2718" t="s">
        <v>18083</v>
      </c>
      <c r="U2718" t="s">
        <v>18084</v>
      </c>
      <c r="V2718" t="s">
        <v>1975</v>
      </c>
      <c r="W2718" t="s">
        <v>1770</v>
      </c>
      <c r="AC2718" t="s">
        <v>18081</v>
      </c>
      <c r="AD2718" t="s">
        <v>1799</v>
      </c>
      <c r="AF2718" t="s">
        <v>18085</v>
      </c>
    </row>
    <row r="2719" spans="1:33" x14ac:dyDescent="0.3">
      <c r="A2719" t="s">
        <v>18086</v>
      </c>
      <c r="B2719" t="s">
        <v>1799</v>
      </c>
      <c r="E2719" t="s">
        <v>1770</v>
      </c>
      <c r="G2719" t="s">
        <v>18087</v>
      </c>
      <c r="H2719" t="s">
        <v>1801</v>
      </c>
      <c r="I2719" t="s">
        <v>18088</v>
      </c>
      <c r="L2719" t="s">
        <v>2001</v>
      </c>
      <c r="M2719" t="s">
        <v>1854</v>
      </c>
      <c r="N2719" t="s">
        <v>4407</v>
      </c>
      <c r="O2719" t="s">
        <v>18089</v>
      </c>
      <c r="R2719" t="s">
        <v>18090</v>
      </c>
      <c r="S2719" t="s">
        <v>18091</v>
      </c>
      <c r="U2719" t="s">
        <v>18084</v>
      </c>
      <c r="V2719" t="s">
        <v>1975</v>
      </c>
      <c r="W2719" t="s">
        <v>1770</v>
      </c>
      <c r="Y2719" t="s">
        <v>1854</v>
      </c>
      <c r="Z2719" t="s">
        <v>2001</v>
      </c>
      <c r="AA2719" t="s">
        <v>18089</v>
      </c>
      <c r="AB2719" t="s">
        <v>4407</v>
      </c>
      <c r="AC2719" t="s">
        <v>18087</v>
      </c>
      <c r="AD2719" t="s">
        <v>1799</v>
      </c>
      <c r="AF2719" t="s">
        <v>18092</v>
      </c>
    </row>
    <row r="2720" spans="1:33" x14ac:dyDescent="0.3">
      <c r="A2720" t="s">
        <v>1105</v>
      </c>
      <c r="B2720" t="s">
        <v>1768</v>
      </c>
      <c r="C2720" t="s">
        <v>1769</v>
      </c>
      <c r="E2720" t="s">
        <v>1770</v>
      </c>
      <c r="F2720" t="s">
        <v>1771</v>
      </c>
      <c r="G2720" t="s">
        <v>12801</v>
      </c>
      <c r="H2720" t="s">
        <v>1773</v>
      </c>
      <c r="I2720" t="s">
        <v>2770</v>
      </c>
      <c r="J2720" t="s">
        <v>12802</v>
      </c>
      <c r="K2720" t="s">
        <v>1769</v>
      </c>
      <c r="U2720" t="s">
        <v>1783</v>
      </c>
      <c r="V2720" t="s">
        <v>2031</v>
      </c>
      <c r="W2720" t="s">
        <v>1770</v>
      </c>
      <c r="AC2720" t="s">
        <v>12801</v>
      </c>
      <c r="AD2720" t="s">
        <v>1768</v>
      </c>
      <c r="AE2720" t="s">
        <v>1785</v>
      </c>
      <c r="AG2720" t="s">
        <v>1787</v>
      </c>
    </row>
    <row r="2721" spans="1:33" x14ac:dyDescent="0.3">
      <c r="A2721" t="s">
        <v>18093</v>
      </c>
      <c r="B2721" t="s">
        <v>1799</v>
      </c>
      <c r="E2721" t="s">
        <v>1770</v>
      </c>
      <c r="G2721" t="s">
        <v>18094</v>
      </c>
      <c r="H2721" t="s">
        <v>1801</v>
      </c>
      <c r="I2721" t="s">
        <v>18095</v>
      </c>
      <c r="J2721" t="s">
        <v>18096</v>
      </c>
      <c r="U2721" t="s">
        <v>18097</v>
      </c>
      <c r="V2721" t="s">
        <v>1975</v>
      </c>
      <c r="W2721" t="s">
        <v>1770</v>
      </c>
      <c r="AC2721" t="s">
        <v>18094</v>
      </c>
      <c r="AD2721" t="s">
        <v>1799</v>
      </c>
      <c r="AF2721" t="s">
        <v>18098</v>
      </c>
    </row>
    <row r="2722" spans="1:33" x14ac:dyDescent="0.3">
      <c r="A2722" t="s">
        <v>18099</v>
      </c>
      <c r="B2722" t="s">
        <v>1799</v>
      </c>
      <c r="E2722" t="s">
        <v>1770</v>
      </c>
      <c r="G2722" t="s">
        <v>18100</v>
      </c>
      <c r="H2722" t="s">
        <v>1801</v>
      </c>
      <c r="I2722" t="s">
        <v>18101</v>
      </c>
      <c r="J2722" t="s">
        <v>18102</v>
      </c>
      <c r="U2722" t="s">
        <v>18103</v>
      </c>
      <c r="V2722" t="s">
        <v>1975</v>
      </c>
      <c r="W2722" t="s">
        <v>1770</v>
      </c>
      <c r="AC2722" t="s">
        <v>18100</v>
      </c>
      <c r="AD2722" t="s">
        <v>1799</v>
      </c>
      <c r="AF2722" t="s">
        <v>18104</v>
      </c>
    </row>
    <row r="2723" spans="1:33" x14ac:dyDescent="0.3">
      <c r="A2723" t="s">
        <v>18105</v>
      </c>
      <c r="B2723" t="s">
        <v>1768</v>
      </c>
      <c r="E2723" t="s">
        <v>1770</v>
      </c>
      <c r="F2723" t="s">
        <v>9394</v>
      </c>
      <c r="G2723" t="s">
        <v>18106</v>
      </c>
      <c r="H2723" t="s">
        <v>1791</v>
      </c>
      <c r="I2723" t="s">
        <v>18107</v>
      </c>
      <c r="J2723" t="s">
        <v>18108</v>
      </c>
      <c r="L2723" t="s">
        <v>2001</v>
      </c>
      <c r="M2723" t="s">
        <v>1854</v>
      </c>
      <c r="N2723" t="s">
        <v>9280</v>
      </c>
      <c r="O2723" t="s">
        <v>18109</v>
      </c>
      <c r="U2723" t="s">
        <v>18110</v>
      </c>
      <c r="V2723" t="s">
        <v>1975</v>
      </c>
      <c r="W2723" t="s">
        <v>1770</v>
      </c>
      <c r="Y2723" t="s">
        <v>1854</v>
      </c>
      <c r="Z2723" t="s">
        <v>2001</v>
      </c>
      <c r="AA2723" t="s">
        <v>18109</v>
      </c>
      <c r="AB2723" t="s">
        <v>9280</v>
      </c>
      <c r="AC2723" t="s">
        <v>18106</v>
      </c>
      <c r="AD2723" t="s">
        <v>1768</v>
      </c>
    </row>
    <row r="2724" spans="1:33" x14ac:dyDescent="0.3">
      <c r="A2724" t="s">
        <v>1107</v>
      </c>
      <c r="B2724" t="s">
        <v>1768</v>
      </c>
      <c r="C2724" t="s">
        <v>2205</v>
      </c>
      <c r="E2724" t="s">
        <v>1770</v>
      </c>
      <c r="F2724" t="s">
        <v>3520</v>
      </c>
      <c r="G2724" t="s">
        <v>18111</v>
      </c>
      <c r="H2724" t="s">
        <v>1773</v>
      </c>
      <c r="I2724" t="s">
        <v>6891</v>
      </c>
      <c r="J2724" t="s">
        <v>18112</v>
      </c>
      <c r="K2724" t="s">
        <v>2205</v>
      </c>
      <c r="L2724" t="s">
        <v>6892</v>
      </c>
      <c r="M2724" t="s">
        <v>2708</v>
      </c>
      <c r="N2724" t="s">
        <v>6893</v>
      </c>
      <c r="O2724" t="s">
        <v>6894</v>
      </c>
      <c r="Q2724" t="s">
        <v>18113</v>
      </c>
      <c r="S2724" t="s">
        <v>6895</v>
      </c>
      <c r="U2724" t="s">
        <v>18114</v>
      </c>
      <c r="V2724" t="s">
        <v>2031</v>
      </c>
      <c r="W2724" t="s">
        <v>1770</v>
      </c>
      <c r="Y2724" t="s">
        <v>2708</v>
      </c>
      <c r="Z2724" t="s">
        <v>6892</v>
      </c>
      <c r="AA2724" t="s">
        <v>6894</v>
      </c>
      <c r="AB2724" t="s">
        <v>6893</v>
      </c>
      <c r="AC2724" t="s">
        <v>18111</v>
      </c>
      <c r="AD2724" t="s">
        <v>1768</v>
      </c>
      <c r="AE2724" t="s">
        <v>2211</v>
      </c>
      <c r="AF2724" t="s">
        <v>18115</v>
      </c>
      <c r="AG2724" t="s">
        <v>4728</v>
      </c>
    </row>
    <row r="2725" spans="1:33" x14ac:dyDescent="0.3">
      <c r="A2725" t="s">
        <v>18116</v>
      </c>
      <c r="B2725" t="s">
        <v>1799</v>
      </c>
      <c r="E2725" t="s">
        <v>1770</v>
      </c>
      <c r="G2725" t="s">
        <v>18117</v>
      </c>
      <c r="H2725" t="s">
        <v>1801</v>
      </c>
      <c r="I2725" t="s">
        <v>18118</v>
      </c>
      <c r="J2725" t="s">
        <v>18119</v>
      </c>
      <c r="U2725" t="s">
        <v>18120</v>
      </c>
      <c r="V2725" t="s">
        <v>1975</v>
      </c>
      <c r="W2725" t="s">
        <v>1770</v>
      </c>
      <c r="AC2725" t="s">
        <v>18117</v>
      </c>
      <c r="AD2725" t="s">
        <v>1799</v>
      </c>
      <c r="AF2725" t="s">
        <v>18121</v>
      </c>
    </row>
    <row r="2726" spans="1:33" x14ac:dyDescent="0.3">
      <c r="A2726" t="s">
        <v>18122</v>
      </c>
      <c r="B2726" t="s">
        <v>1799</v>
      </c>
      <c r="E2726" t="s">
        <v>1770</v>
      </c>
      <c r="G2726" t="s">
        <v>18123</v>
      </c>
      <c r="H2726" t="s">
        <v>1801</v>
      </c>
      <c r="I2726" t="s">
        <v>18124</v>
      </c>
      <c r="J2726" t="s">
        <v>18125</v>
      </c>
      <c r="L2726" t="s">
        <v>15021</v>
      </c>
      <c r="M2726" t="s">
        <v>2708</v>
      </c>
      <c r="N2726" t="s">
        <v>15022</v>
      </c>
      <c r="O2726" t="s">
        <v>18126</v>
      </c>
      <c r="R2726" t="s">
        <v>18127</v>
      </c>
      <c r="U2726" t="s">
        <v>18128</v>
      </c>
      <c r="V2726" t="s">
        <v>1975</v>
      </c>
      <c r="W2726" t="s">
        <v>1770</v>
      </c>
      <c r="Y2726" t="s">
        <v>2708</v>
      </c>
      <c r="Z2726" t="s">
        <v>15021</v>
      </c>
      <c r="AA2726" t="s">
        <v>18126</v>
      </c>
      <c r="AB2726" t="s">
        <v>15022</v>
      </c>
      <c r="AC2726" t="s">
        <v>18123</v>
      </c>
      <c r="AD2726" t="s">
        <v>1799</v>
      </c>
    </row>
    <row r="2727" spans="1:33" x14ac:dyDescent="0.3">
      <c r="A2727" t="s">
        <v>18129</v>
      </c>
      <c r="B2727" t="s">
        <v>1768</v>
      </c>
      <c r="C2727" t="s">
        <v>1769</v>
      </c>
      <c r="E2727" t="s">
        <v>1770</v>
      </c>
      <c r="F2727" t="s">
        <v>5794</v>
      </c>
      <c r="G2727" t="s">
        <v>5795</v>
      </c>
      <c r="H2727" t="s">
        <v>1773</v>
      </c>
      <c r="I2727" t="s">
        <v>2604</v>
      </c>
      <c r="J2727" t="s">
        <v>5796</v>
      </c>
      <c r="K2727" t="s">
        <v>1769</v>
      </c>
      <c r="L2727" t="s">
        <v>5797</v>
      </c>
      <c r="M2727" t="s">
        <v>5798</v>
      </c>
      <c r="N2727" t="s">
        <v>5799</v>
      </c>
      <c r="O2727" t="s">
        <v>5800</v>
      </c>
      <c r="Q2727" t="s">
        <v>5801</v>
      </c>
      <c r="S2727" t="s">
        <v>5802</v>
      </c>
      <c r="U2727" t="s">
        <v>1783</v>
      </c>
      <c r="V2727" t="s">
        <v>18130</v>
      </c>
      <c r="W2727" t="s">
        <v>1770</v>
      </c>
      <c r="Y2727" t="s">
        <v>5798</v>
      </c>
      <c r="Z2727" t="s">
        <v>5797</v>
      </c>
      <c r="AA2727" t="s">
        <v>5800</v>
      </c>
      <c r="AB2727" t="s">
        <v>5799</v>
      </c>
      <c r="AC2727" t="s">
        <v>5795</v>
      </c>
      <c r="AD2727" t="s">
        <v>1768</v>
      </c>
      <c r="AE2727" t="s">
        <v>1785</v>
      </c>
      <c r="AF2727" t="s">
        <v>5803</v>
      </c>
    </row>
    <row r="2728" spans="1:33" x14ac:dyDescent="0.3">
      <c r="A2728" t="s">
        <v>18131</v>
      </c>
      <c r="B2728" t="s">
        <v>1799</v>
      </c>
      <c r="E2728" t="s">
        <v>1770</v>
      </c>
      <c r="G2728" t="s">
        <v>18132</v>
      </c>
      <c r="H2728" t="s">
        <v>1801</v>
      </c>
      <c r="I2728" t="s">
        <v>18133</v>
      </c>
      <c r="J2728" t="s">
        <v>18134</v>
      </c>
      <c r="L2728" t="s">
        <v>2001</v>
      </c>
      <c r="M2728" t="s">
        <v>1854</v>
      </c>
      <c r="N2728" t="s">
        <v>4407</v>
      </c>
      <c r="O2728" t="s">
        <v>8986</v>
      </c>
      <c r="U2728" t="s">
        <v>18135</v>
      </c>
      <c r="V2728" t="s">
        <v>1975</v>
      </c>
      <c r="W2728" t="s">
        <v>1770</v>
      </c>
      <c r="Y2728" t="s">
        <v>1854</v>
      </c>
      <c r="Z2728" t="s">
        <v>2001</v>
      </c>
      <c r="AA2728" t="s">
        <v>8986</v>
      </c>
      <c r="AB2728" t="s">
        <v>4407</v>
      </c>
      <c r="AC2728" t="s">
        <v>18132</v>
      </c>
      <c r="AD2728" t="s">
        <v>1799</v>
      </c>
      <c r="AF2728" t="s">
        <v>18136</v>
      </c>
    </row>
    <row r="2729" spans="1:33" x14ac:dyDescent="0.3">
      <c r="A2729" t="s">
        <v>18137</v>
      </c>
      <c r="B2729" t="s">
        <v>1799</v>
      </c>
      <c r="E2729" t="s">
        <v>1770</v>
      </c>
      <c r="G2729" t="s">
        <v>18138</v>
      </c>
      <c r="H2729" t="s">
        <v>1801</v>
      </c>
      <c r="I2729" t="s">
        <v>18139</v>
      </c>
      <c r="J2729" t="s">
        <v>18140</v>
      </c>
      <c r="U2729" t="s">
        <v>18135</v>
      </c>
      <c r="V2729" t="s">
        <v>1975</v>
      </c>
      <c r="W2729" t="s">
        <v>1770</v>
      </c>
      <c r="AC2729" t="s">
        <v>18138</v>
      </c>
      <c r="AD2729" t="s">
        <v>1799</v>
      </c>
      <c r="AF2729" t="s">
        <v>18141</v>
      </c>
    </row>
    <row r="2730" spans="1:33" x14ac:dyDescent="0.3">
      <c r="A2730" t="s">
        <v>18142</v>
      </c>
      <c r="B2730" t="s">
        <v>1799</v>
      </c>
      <c r="E2730" t="s">
        <v>1770</v>
      </c>
      <c r="G2730" t="s">
        <v>18143</v>
      </c>
      <c r="H2730" t="s">
        <v>1801</v>
      </c>
      <c r="I2730" t="s">
        <v>18144</v>
      </c>
      <c r="J2730" t="s">
        <v>18145</v>
      </c>
      <c r="U2730" t="s">
        <v>18146</v>
      </c>
      <c r="V2730" t="s">
        <v>1975</v>
      </c>
      <c r="W2730" t="s">
        <v>1770</v>
      </c>
      <c r="AC2730" t="s">
        <v>18143</v>
      </c>
      <c r="AD2730" t="s">
        <v>1799</v>
      </c>
      <c r="AF2730" t="s">
        <v>18147</v>
      </c>
    </row>
    <row r="2731" spans="1:33" x14ac:dyDescent="0.3">
      <c r="A2731" t="s">
        <v>18148</v>
      </c>
      <c r="B2731" t="s">
        <v>1768</v>
      </c>
      <c r="E2731" t="s">
        <v>1770</v>
      </c>
      <c r="F2731" t="s">
        <v>10848</v>
      </c>
      <c r="G2731" t="s">
        <v>18149</v>
      </c>
      <c r="H2731" t="s">
        <v>1773</v>
      </c>
      <c r="I2731" t="s">
        <v>18150</v>
      </c>
      <c r="J2731" t="s">
        <v>18151</v>
      </c>
      <c r="L2731" t="s">
        <v>18152</v>
      </c>
      <c r="M2731" t="s">
        <v>3561</v>
      </c>
      <c r="N2731" t="s">
        <v>18153</v>
      </c>
      <c r="O2731" t="s">
        <v>18154</v>
      </c>
      <c r="U2731" t="s">
        <v>18146</v>
      </c>
      <c r="V2731" t="s">
        <v>1975</v>
      </c>
      <c r="W2731" t="s">
        <v>1770</v>
      </c>
      <c r="Y2731" t="s">
        <v>3561</v>
      </c>
      <c r="Z2731" t="s">
        <v>18152</v>
      </c>
      <c r="AA2731" t="s">
        <v>18154</v>
      </c>
      <c r="AB2731" t="s">
        <v>18153</v>
      </c>
      <c r="AC2731" t="s">
        <v>18149</v>
      </c>
      <c r="AD2731" t="s">
        <v>1768</v>
      </c>
    </row>
    <row r="2732" spans="1:33" x14ac:dyDescent="0.3">
      <c r="A2732" t="s">
        <v>18155</v>
      </c>
      <c r="B2732" t="s">
        <v>1768</v>
      </c>
      <c r="E2732" t="s">
        <v>1770</v>
      </c>
      <c r="F2732" t="s">
        <v>2907</v>
      </c>
      <c r="G2732" t="s">
        <v>18156</v>
      </c>
      <c r="H2732" t="s">
        <v>1773</v>
      </c>
      <c r="I2732" t="s">
        <v>18157</v>
      </c>
      <c r="J2732" t="s">
        <v>18158</v>
      </c>
      <c r="L2732" t="s">
        <v>18159</v>
      </c>
      <c r="M2732" t="s">
        <v>3279</v>
      </c>
      <c r="N2732" t="s">
        <v>18160</v>
      </c>
      <c r="O2732" t="s">
        <v>18161</v>
      </c>
      <c r="S2732" t="s">
        <v>18162</v>
      </c>
      <c r="U2732" t="s">
        <v>18163</v>
      </c>
      <c r="V2732" t="s">
        <v>1975</v>
      </c>
      <c r="W2732" t="s">
        <v>1770</v>
      </c>
      <c r="Y2732" t="s">
        <v>3279</v>
      </c>
      <c r="Z2732" t="s">
        <v>18159</v>
      </c>
      <c r="AA2732" t="s">
        <v>18161</v>
      </c>
      <c r="AB2732" t="s">
        <v>18160</v>
      </c>
      <c r="AC2732" t="s">
        <v>18156</v>
      </c>
      <c r="AD2732" t="s">
        <v>1768</v>
      </c>
      <c r="AF2732" t="s">
        <v>18164</v>
      </c>
    </row>
    <row r="2733" spans="1:33" x14ac:dyDescent="0.3">
      <c r="A2733" t="s">
        <v>18165</v>
      </c>
      <c r="B2733" t="s">
        <v>1768</v>
      </c>
      <c r="E2733" t="s">
        <v>1770</v>
      </c>
      <c r="F2733" t="s">
        <v>18166</v>
      </c>
      <c r="G2733" t="s">
        <v>18167</v>
      </c>
      <c r="H2733" t="s">
        <v>1791</v>
      </c>
      <c r="I2733" t="s">
        <v>18168</v>
      </c>
      <c r="J2733" t="s">
        <v>18169</v>
      </c>
      <c r="L2733" t="s">
        <v>18170</v>
      </c>
      <c r="M2733" t="s">
        <v>1805</v>
      </c>
      <c r="N2733" t="s">
        <v>18171</v>
      </c>
      <c r="O2733" t="s">
        <v>18172</v>
      </c>
      <c r="U2733" t="s">
        <v>18163</v>
      </c>
      <c r="V2733" t="s">
        <v>1975</v>
      </c>
      <c r="W2733" t="s">
        <v>1770</v>
      </c>
      <c r="Y2733" t="s">
        <v>1805</v>
      </c>
      <c r="Z2733" t="s">
        <v>18170</v>
      </c>
      <c r="AA2733" t="s">
        <v>18172</v>
      </c>
      <c r="AB2733" t="s">
        <v>18171</v>
      </c>
      <c r="AC2733" t="s">
        <v>18167</v>
      </c>
      <c r="AD2733" t="s">
        <v>1768</v>
      </c>
    </row>
    <row r="2734" spans="1:33" x14ac:dyDescent="0.3">
      <c r="A2734" t="s">
        <v>18173</v>
      </c>
      <c r="B2734" t="s">
        <v>1799</v>
      </c>
      <c r="E2734" t="s">
        <v>1770</v>
      </c>
      <c r="G2734" t="s">
        <v>18174</v>
      </c>
      <c r="H2734" t="s">
        <v>1801</v>
      </c>
      <c r="I2734" t="s">
        <v>18175</v>
      </c>
      <c r="J2734" t="s">
        <v>18176</v>
      </c>
      <c r="L2734" t="s">
        <v>2139</v>
      </c>
      <c r="M2734" t="s">
        <v>2140</v>
      </c>
      <c r="N2734" t="s">
        <v>16351</v>
      </c>
      <c r="O2734" t="s">
        <v>18177</v>
      </c>
      <c r="U2734" t="s">
        <v>18163</v>
      </c>
      <c r="V2734" t="s">
        <v>1975</v>
      </c>
      <c r="W2734" t="s">
        <v>1770</v>
      </c>
      <c r="Y2734" t="s">
        <v>2140</v>
      </c>
      <c r="Z2734" t="s">
        <v>2139</v>
      </c>
      <c r="AA2734" t="s">
        <v>18177</v>
      </c>
      <c r="AB2734" t="s">
        <v>16351</v>
      </c>
      <c r="AC2734" t="s">
        <v>18174</v>
      </c>
      <c r="AD2734" t="s">
        <v>1799</v>
      </c>
      <c r="AF2734" t="s">
        <v>18178</v>
      </c>
    </row>
    <row r="2735" spans="1:33" x14ac:dyDescent="0.3">
      <c r="A2735" t="s">
        <v>18179</v>
      </c>
      <c r="B2735" t="s">
        <v>1799</v>
      </c>
      <c r="E2735" t="s">
        <v>1770</v>
      </c>
      <c r="G2735" t="s">
        <v>18180</v>
      </c>
      <c r="H2735" t="s">
        <v>1801</v>
      </c>
      <c r="I2735" t="s">
        <v>18181</v>
      </c>
      <c r="J2735" t="s">
        <v>18182</v>
      </c>
      <c r="U2735" t="s">
        <v>18183</v>
      </c>
      <c r="V2735" t="s">
        <v>1975</v>
      </c>
      <c r="W2735" t="s">
        <v>1770</v>
      </c>
      <c r="AC2735" t="s">
        <v>18180</v>
      </c>
      <c r="AD2735" t="s">
        <v>1799</v>
      </c>
      <c r="AF2735" t="s">
        <v>18184</v>
      </c>
    </row>
    <row r="2736" spans="1:33" x14ac:dyDescent="0.3">
      <c r="A2736" t="s">
        <v>18185</v>
      </c>
      <c r="B2736" t="s">
        <v>1799</v>
      </c>
      <c r="E2736" t="s">
        <v>1770</v>
      </c>
      <c r="G2736" t="s">
        <v>18186</v>
      </c>
      <c r="H2736" t="s">
        <v>1801</v>
      </c>
      <c r="I2736" t="s">
        <v>18187</v>
      </c>
      <c r="J2736" t="s">
        <v>18188</v>
      </c>
      <c r="L2736" t="s">
        <v>1980</v>
      </c>
      <c r="M2736" t="s">
        <v>1981</v>
      </c>
      <c r="N2736" t="s">
        <v>9590</v>
      </c>
      <c r="O2736" t="s">
        <v>18189</v>
      </c>
      <c r="U2736" t="s">
        <v>18190</v>
      </c>
      <c r="V2736" t="s">
        <v>1975</v>
      </c>
      <c r="W2736" t="s">
        <v>1770</v>
      </c>
      <c r="Y2736" t="s">
        <v>1981</v>
      </c>
      <c r="Z2736" t="s">
        <v>1980</v>
      </c>
      <c r="AA2736" t="s">
        <v>18189</v>
      </c>
      <c r="AB2736" t="s">
        <v>9590</v>
      </c>
      <c r="AC2736" t="s">
        <v>18186</v>
      </c>
      <c r="AD2736" t="s">
        <v>1799</v>
      </c>
    </row>
    <row r="2737" spans="1:33" x14ac:dyDescent="0.3">
      <c r="A2737" t="s">
        <v>18191</v>
      </c>
      <c r="B2737" t="s">
        <v>1799</v>
      </c>
      <c r="E2737" t="s">
        <v>1770</v>
      </c>
      <c r="G2737" t="s">
        <v>18192</v>
      </c>
      <c r="H2737" t="s">
        <v>1801</v>
      </c>
      <c r="I2737" t="s">
        <v>18193</v>
      </c>
      <c r="J2737" t="s">
        <v>18194</v>
      </c>
      <c r="U2737" t="s">
        <v>18195</v>
      </c>
      <c r="V2737" t="s">
        <v>1975</v>
      </c>
      <c r="W2737" t="s">
        <v>1770</v>
      </c>
      <c r="AC2737" t="s">
        <v>18192</v>
      </c>
      <c r="AD2737" t="s">
        <v>1799</v>
      </c>
      <c r="AF2737" t="s">
        <v>18196</v>
      </c>
    </row>
    <row r="2738" spans="1:33" x14ac:dyDescent="0.3">
      <c r="A2738" t="s">
        <v>1109</v>
      </c>
      <c r="B2738" t="s">
        <v>1768</v>
      </c>
      <c r="C2738" t="s">
        <v>1996</v>
      </c>
      <c r="E2738" t="s">
        <v>1770</v>
      </c>
      <c r="F2738" t="s">
        <v>2405</v>
      </c>
      <c r="G2738" t="s">
        <v>18197</v>
      </c>
      <c r="H2738" t="s">
        <v>1773</v>
      </c>
      <c r="I2738" t="s">
        <v>10091</v>
      </c>
      <c r="J2738" t="s">
        <v>18198</v>
      </c>
      <c r="K2738" t="s">
        <v>1996</v>
      </c>
      <c r="U2738" t="s">
        <v>1783</v>
      </c>
      <c r="V2738" t="s">
        <v>2031</v>
      </c>
      <c r="W2738" t="s">
        <v>1770</v>
      </c>
      <c r="AC2738" t="s">
        <v>18197</v>
      </c>
      <c r="AD2738" t="s">
        <v>1768</v>
      </c>
      <c r="AE2738" t="s">
        <v>2007</v>
      </c>
      <c r="AG2738" t="s">
        <v>1994</v>
      </c>
    </row>
    <row r="2739" spans="1:33" x14ac:dyDescent="0.3">
      <c r="A2739" t="s">
        <v>18199</v>
      </c>
      <c r="B2739" t="s">
        <v>1768</v>
      </c>
      <c r="E2739" t="s">
        <v>1770</v>
      </c>
      <c r="F2739" t="s">
        <v>5924</v>
      </c>
      <c r="G2739" t="s">
        <v>18200</v>
      </c>
      <c r="H2739" t="s">
        <v>1773</v>
      </c>
      <c r="I2739" t="s">
        <v>18201</v>
      </c>
      <c r="J2739" t="s">
        <v>18202</v>
      </c>
      <c r="L2739" t="s">
        <v>1831</v>
      </c>
      <c r="M2739" t="s">
        <v>1815</v>
      </c>
      <c r="N2739" t="s">
        <v>1418</v>
      </c>
      <c r="O2739" t="s">
        <v>18203</v>
      </c>
      <c r="S2739" t="s">
        <v>18204</v>
      </c>
      <c r="U2739" t="s">
        <v>18205</v>
      </c>
      <c r="V2739" t="s">
        <v>1975</v>
      </c>
      <c r="W2739" t="s">
        <v>1770</v>
      </c>
      <c r="Y2739" t="s">
        <v>1815</v>
      </c>
      <c r="Z2739" t="s">
        <v>1831</v>
      </c>
      <c r="AA2739" t="s">
        <v>18203</v>
      </c>
      <c r="AB2739" t="s">
        <v>1418</v>
      </c>
      <c r="AC2739" t="s">
        <v>18200</v>
      </c>
      <c r="AD2739" t="s">
        <v>1768</v>
      </c>
    </row>
    <row r="2740" spans="1:33" x14ac:dyDescent="0.3">
      <c r="A2740" t="s">
        <v>18206</v>
      </c>
      <c r="B2740" t="s">
        <v>1799</v>
      </c>
      <c r="E2740" t="s">
        <v>1770</v>
      </c>
      <c r="G2740" t="s">
        <v>18207</v>
      </c>
      <c r="H2740" t="s">
        <v>1801</v>
      </c>
      <c r="I2740" t="s">
        <v>18208</v>
      </c>
      <c r="J2740" t="s">
        <v>18209</v>
      </c>
      <c r="U2740" t="s">
        <v>18210</v>
      </c>
      <c r="V2740" t="s">
        <v>1975</v>
      </c>
      <c r="W2740" t="s">
        <v>1770</v>
      </c>
      <c r="AC2740" t="s">
        <v>18207</v>
      </c>
      <c r="AD2740" t="s">
        <v>1799</v>
      </c>
      <c r="AF2740" t="s">
        <v>18211</v>
      </c>
    </row>
    <row r="2741" spans="1:33" x14ac:dyDescent="0.3">
      <c r="A2741" t="s">
        <v>18212</v>
      </c>
      <c r="B2741" t="s">
        <v>1799</v>
      </c>
      <c r="E2741" t="s">
        <v>1770</v>
      </c>
      <c r="G2741" t="s">
        <v>18213</v>
      </c>
      <c r="H2741" t="s">
        <v>1801</v>
      </c>
      <c r="I2741" t="s">
        <v>18214</v>
      </c>
      <c r="J2741" t="s">
        <v>18215</v>
      </c>
      <c r="U2741" t="s">
        <v>18216</v>
      </c>
      <c r="V2741" t="s">
        <v>1975</v>
      </c>
      <c r="W2741" t="s">
        <v>1770</v>
      </c>
      <c r="AC2741" t="s">
        <v>18213</v>
      </c>
      <c r="AD2741" t="s">
        <v>1799</v>
      </c>
      <c r="AF2741" t="s">
        <v>18217</v>
      </c>
    </row>
    <row r="2742" spans="1:33" x14ac:dyDescent="0.3">
      <c r="A2742" t="s">
        <v>18218</v>
      </c>
      <c r="B2742" t="s">
        <v>1799</v>
      </c>
      <c r="E2742" t="s">
        <v>1770</v>
      </c>
      <c r="G2742" t="s">
        <v>18219</v>
      </c>
      <c r="H2742" t="s">
        <v>1801</v>
      </c>
      <c r="I2742" t="s">
        <v>18220</v>
      </c>
      <c r="J2742" t="s">
        <v>18221</v>
      </c>
      <c r="U2742" t="s">
        <v>18222</v>
      </c>
      <c r="V2742" t="s">
        <v>1975</v>
      </c>
      <c r="W2742" t="s">
        <v>1770</v>
      </c>
      <c r="AC2742" t="s">
        <v>18219</v>
      </c>
      <c r="AD2742" t="s">
        <v>1799</v>
      </c>
      <c r="AF2742" t="s">
        <v>18223</v>
      </c>
    </row>
    <row r="2743" spans="1:33" x14ac:dyDescent="0.3">
      <c r="A2743" t="s">
        <v>18224</v>
      </c>
      <c r="B2743" t="s">
        <v>1799</v>
      </c>
      <c r="E2743" t="s">
        <v>1770</v>
      </c>
      <c r="G2743" t="s">
        <v>18225</v>
      </c>
      <c r="H2743" t="s">
        <v>1801</v>
      </c>
      <c r="I2743" t="s">
        <v>18226</v>
      </c>
      <c r="J2743" t="s">
        <v>18227</v>
      </c>
      <c r="L2743" t="s">
        <v>2001</v>
      </c>
      <c r="M2743" t="s">
        <v>1854</v>
      </c>
      <c r="N2743" t="s">
        <v>2002</v>
      </c>
      <c r="O2743" t="s">
        <v>18228</v>
      </c>
      <c r="U2743" t="s">
        <v>18222</v>
      </c>
      <c r="V2743" t="s">
        <v>1975</v>
      </c>
      <c r="W2743" t="s">
        <v>1770</v>
      </c>
      <c r="Y2743" t="s">
        <v>1854</v>
      </c>
      <c r="Z2743" t="s">
        <v>2001</v>
      </c>
      <c r="AA2743" t="s">
        <v>18228</v>
      </c>
      <c r="AB2743" t="s">
        <v>2002</v>
      </c>
      <c r="AC2743" t="s">
        <v>18225</v>
      </c>
      <c r="AD2743" t="s">
        <v>1799</v>
      </c>
      <c r="AF2743" t="s">
        <v>18229</v>
      </c>
    </row>
    <row r="2744" spans="1:33" x14ac:dyDescent="0.3">
      <c r="A2744" t="s">
        <v>18230</v>
      </c>
      <c r="B2744" t="s">
        <v>1799</v>
      </c>
      <c r="C2744" t="s">
        <v>1769</v>
      </c>
      <c r="E2744" t="s">
        <v>1770</v>
      </c>
      <c r="G2744" t="s">
        <v>18231</v>
      </c>
      <c r="H2744" t="s">
        <v>1801</v>
      </c>
      <c r="I2744" t="s">
        <v>18232</v>
      </c>
      <c r="J2744" t="s">
        <v>18233</v>
      </c>
      <c r="K2744" t="s">
        <v>1769</v>
      </c>
      <c r="L2744" t="s">
        <v>15021</v>
      </c>
      <c r="M2744" t="s">
        <v>2708</v>
      </c>
      <c r="N2744" t="s">
        <v>15022</v>
      </c>
      <c r="O2744" t="s">
        <v>18234</v>
      </c>
      <c r="S2744" t="s">
        <v>18235</v>
      </c>
      <c r="U2744" t="s">
        <v>18216</v>
      </c>
      <c r="V2744" t="s">
        <v>14804</v>
      </c>
      <c r="W2744" t="s">
        <v>1770</v>
      </c>
      <c r="Y2744" t="s">
        <v>2708</v>
      </c>
      <c r="Z2744" t="s">
        <v>15021</v>
      </c>
      <c r="AA2744" t="s">
        <v>18234</v>
      </c>
      <c r="AB2744" t="s">
        <v>15022</v>
      </c>
      <c r="AC2744" t="s">
        <v>18231</v>
      </c>
      <c r="AD2744" t="s">
        <v>1799</v>
      </c>
      <c r="AE2744" t="s">
        <v>1785</v>
      </c>
      <c r="AF2744" t="s">
        <v>18236</v>
      </c>
    </row>
    <row r="2745" spans="1:33" x14ac:dyDescent="0.3">
      <c r="A2745" t="s">
        <v>18237</v>
      </c>
      <c r="B2745" t="s">
        <v>1799</v>
      </c>
      <c r="E2745" t="s">
        <v>1770</v>
      </c>
      <c r="G2745" t="s">
        <v>18238</v>
      </c>
      <c r="H2745" t="s">
        <v>1801</v>
      </c>
      <c r="I2745" t="s">
        <v>18239</v>
      </c>
      <c r="J2745" t="s">
        <v>18240</v>
      </c>
      <c r="L2745" t="s">
        <v>1831</v>
      </c>
      <c r="M2745" t="s">
        <v>1815</v>
      </c>
      <c r="N2745" t="s">
        <v>1418</v>
      </c>
      <c r="O2745" t="s">
        <v>18241</v>
      </c>
      <c r="U2745" t="s">
        <v>18242</v>
      </c>
      <c r="V2745" t="s">
        <v>1975</v>
      </c>
      <c r="W2745" t="s">
        <v>1770</v>
      </c>
      <c r="Y2745" t="s">
        <v>1815</v>
      </c>
      <c r="Z2745" t="s">
        <v>1831</v>
      </c>
      <c r="AA2745" t="s">
        <v>18241</v>
      </c>
      <c r="AB2745" t="s">
        <v>1418</v>
      </c>
      <c r="AC2745" t="s">
        <v>18238</v>
      </c>
      <c r="AD2745" t="s">
        <v>1799</v>
      </c>
    </row>
    <row r="2746" spans="1:33" x14ac:dyDescent="0.3">
      <c r="A2746" t="s">
        <v>18243</v>
      </c>
      <c r="B2746" t="s">
        <v>1799</v>
      </c>
      <c r="E2746" t="s">
        <v>1770</v>
      </c>
      <c r="G2746" t="s">
        <v>18244</v>
      </c>
      <c r="H2746" t="s">
        <v>1801</v>
      </c>
      <c r="I2746" t="s">
        <v>18245</v>
      </c>
      <c r="J2746" t="s">
        <v>18246</v>
      </c>
      <c r="U2746" t="s">
        <v>18247</v>
      </c>
      <c r="V2746" t="s">
        <v>1975</v>
      </c>
      <c r="W2746" t="s">
        <v>1770</v>
      </c>
      <c r="AC2746" t="s">
        <v>18244</v>
      </c>
      <c r="AD2746" t="s">
        <v>1799</v>
      </c>
      <c r="AF2746" t="s">
        <v>18248</v>
      </c>
    </row>
    <row r="2747" spans="1:33" x14ac:dyDescent="0.3">
      <c r="A2747" t="s">
        <v>18249</v>
      </c>
      <c r="B2747" t="s">
        <v>1768</v>
      </c>
      <c r="E2747" t="s">
        <v>1770</v>
      </c>
      <c r="F2747" t="s">
        <v>18250</v>
      </c>
      <c r="G2747" t="s">
        <v>18251</v>
      </c>
      <c r="H2747" t="s">
        <v>1791</v>
      </c>
      <c r="J2747" t="s">
        <v>18252</v>
      </c>
      <c r="L2747" t="s">
        <v>3068</v>
      </c>
      <c r="M2747" t="s">
        <v>2541</v>
      </c>
      <c r="N2747" t="s">
        <v>9151</v>
      </c>
      <c r="O2747" t="s">
        <v>18253</v>
      </c>
      <c r="S2747" t="s">
        <v>18254</v>
      </c>
      <c r="U2747" t="s">
        <v>18247</v>
      </c>
      <c r="V2747" t="s">
        <v>1975</v>
      </c>
      <c r="W2747" t="s">
        <v>1770</v>
      </c>
      <c r="Y2747" t="s">
        <v>2541</v>
      </c>
      <c r="Z2747" t="s">
        <v>3068</v>
      </c>
      <c r="AA2747" t="s">
        <v>18253</v>
      </c>
      <c r="AB2747" t="s">
        <v>9151</v>
      </c>
      <c r="AC2747" t="s">
        <v>18251</v>
      </c>
      <c r="AD2747" t="s">
        <v>1768</v>
      </c>
      <c r="AF2747" t="s">
        <v>18255</v>
      </c>
    </row>
    <row r="2748" spans="1:33" x14ac:dyDescent="0.3">
      <c r="A2748" t="s">
        <v>18256</v>
      </c>
      <c r="B2748" t="s">
        <v>1799</v>
      </c>
      <c r="E2748" t="s">
        <v>1770</v>
      </c>
      <c r="G2748" t="s">
        <v>18257</v>
      </c>
      <c r="H2748" t="s">
        <v>1801</v>
      </c>
      <c r="I2748" t="s">
        <v>18258</v>
      </c>
      <c r="J2748" t="s">
        <v>18259</v>
      </c>
      <c r="L2748" t="s">
        <v>1831</v>
      </c>
      <c r="M2748" t="s">
        <v>1815</v>
      </c>
      <c r="N2748" t="s">
        <v>1418</v>
      </c>
      <c r="O2748" t="s">
        <v>18260</v>
      </c>
      <c r="S2748" t="s">
        <v>18261</v>
      </c>
      <c r="U2748" t="s">
        <v>18262</v>
      </c>
      <c r="V2748" t="s">
        <v>1975</v>
      </c>
      <c r="W2748" t="s">
        <v>1770</v>
      </c>
      <c r="Y2748" t="s">
        <v>1815</v>
      </c>
      <c r="Z2748" t="s">
        <v>1831</v>
      </c>
      <c r="AA2748" t="s">
        <v>18260</v>
      </c>
      <c r="AB2748" t="s">
        <v>1418</v>
      </c>
      <c r="AC2748" t="s">
        <v>18257</v>
      </c>
      <c r="AD2748" t="s">
        <v>1799</v>
      </c>
    </row>
    <row r="2749" spans="1:33" x14ac:dyDescent="0.3">
      <c r="A2749" t="s">
        <v>1111</v>
      </c>
      <c r="B2749" t="s">
        <v>1768</v>
      </c>
      <c r="C2749" t="s">
        <v>1769</v>
      </c>
      <c r="E2749" t="s">
        <v>1770</v>
      </c>
      <c r="F2749" t="s">
        <v>2760</v>
      </c>
      <c r="G2749" t="s">
        <v>4679</v>
      </c>
      <c r="H2749" t="s">
        <v>1773</v>
      </c>
      <c r="I2749" t="s">
        <v>4916</v>
      </c>
      <c r="J2749" t="s">
        <v>4680</v>
      </c>
      <c r="K2749" t="s">
        <v>1769</v>
      </c>
      <c r="L2749" t="s">
        <v>18263</v>
      </c>
      <c r="M2749" t="s">
        <v>3300</v>
      </c>
      <c r="N2749" t="s">
        <v>18264</v>
      </c>
      <c r="O2749" t="s">
        <v>18265</v>
      </c>
      <c r="U2749" t="s">
        <v>1783</v>
      </c>
      <c r="V2749" t="s">
        <v>2031</v>
      </c>
      <c r="W2749" t="s">
        <v>1770</v>
      </c>
      <c r="Y2749" t="s">
        <v>3300</v>
      </c>
      <c r="Z2749" t="s">
        <v>18263</v>
      </c>
      <c r="AA2749" t="s">
        <v>18265</v>
      </c>
      <c r="AB2749" t="s">
        <v>18264</v>
      </c>
      <c r="AC2749" t="s">
        <v>4679</v>
      </c>
      <c r="AD2749" t="s">
        <v>1768</v>
      </c>
      <c r="AE2749" t="s">
        <v>1785</v>
      </c>
      <c r="AF2749" t="s">
        <v>18266</v>
      </c>
      <c r="AG2749" t="s">
        <v>1787</v>
      </c>
    </row>
    <row r="2750" spans="1:33" x14ac:dyDescent="0.3">
      <c r="A2750" t="s">
        <v>18267</v>
      </c>
      <c r="B2750" t="s">
        <v>1799</v>
      </c>
      <c r="E2750" t="s">
        <v>1770</v>
      </c>
      <c r="G2750" t="s">
        <v>18268</v>
      </c>
      <c r="H2750" t="s">
        <v>1801</v>
      </c>
      <c r="I2750" t="s">
        <v>18269</v>
      </c>
      <c r="J2750" t="s">
        <v>18270</v>
      </c>
      <c r="L2750" t="s">
        <v>1792</v>
      </c>
      <c r="M2750" t="s">
        <v>1777</v>
      </c>
      <c r="N2750" t="s">
        <v>524</v>
      </c>
      <c r="O2750" t="s">
        <v>18271</v>
      </c>
      <c r="U2750" t="s">
        <v>18272</v>
      </c>
      <c r="V2750" t="s">
        <v>1975</v>
      </c>
      <c r="W2750" t="s">
        <v>1770</v>
      </c>
      <c r="Y2750" t="s">
        <v>1777</v>
      </c>
      <c r="Z2750" t="s">
        <v>1792</v>
      </c>
      <c r="AA2750" t="s">
        <v>18271</v>
      </c>
      <c r="AB2750" t="s">
        <v>524</v>
      </c>
      <c r="AC2750" t="s">
        <v>18268</v>
      </c>
      <c r="AD2750" t="s">
        <v>1799</v>
      </c>
      <c r="AF2750" t="s">
        <v>18273</v>
      </c>
    </row>
    <row r="2751" spans="1:33" x14ac:dyDescent="0.3">
      <c r="A2751" t="s">
        <v>18274</v>
      </c>
      <c r="B2751" t="s">
        <v>1768</v>
      </c>
      <c r="E2751" t="s">
        <v>1770</v>
      </c>
      <c r="F2751" t="s">
        <v>18275</v>
      </c>
      <c r="G2751" t="s">
        <v>18276</v>
      </c>
      <c r="H2751" t="s">
        <v>1791</v>
      </c>
      <c r="I2751" t="s">
        <v>18277</v>
      </c>
      <c r="U2751" t="s">
        <v>18272</v>
      </c>
      <c r="V2751" t="s">
        <v>1975</v>
      </c>
      <c r="W2751" t="s">
        <v>1770</v>
      </c>
      <c r="AC2751" t="s">
        <v>18276</v>
      </c>
      <c r="AD2751" t="s">
        <v>1768</v>
      </c>
      <c r="AF2751" t="s">
        <v>18278</v>
      </c>
    </row>
    <row r="2752" spans="1:33" x14ac:dyDescent="0.3">
      <c r="A2752" t="s">
        <v>18279</v>
      </c>
      <c r="B2752" t="s">
        <v>1768</v>
      </c>
      <c r="E2752" t="s">
        <v>1770</v>
      </c>
      <c r="F2752" t="s">
        <v>18280</v>
      </c>
      <c r="G2752" t="s">
        <v>18281</v>
      </c>
      <c r="H2752" t="s">
        <v>1773</v>
      </c>
      <c r="I2752" t="s">
        <v>18282</v>
      </c>
      <c r="J2752" t="s">
        <v>18283</v>
      </c>
      <c r="L2752" t="s">
        <v>1831</v>
      </c>
      <c r="M2752" t="s">
        <v>1815</v>
      </c>
      <c r="N2752" t="s">
        <v>1424</v>
      </c>
      <c r="O2752" t="s">
        <v>18284</v>
      </c>
      <c r="U2752" t="s">
        <v>18285</v>
      </c>
      <c r="V2752" t="s">
        <v>1975</v>
      </c>
      <c r="W2752" t="s">
        <v>1770</v>
      </c>
      <c r="Y2752" t="s">
        <v>1815</v>
      </c>
      <c r="Z2752" t="s">
        <v>1831</v>
      </c>
      <c r="AA2752" t="s">
        <v>18284</v>
      </c>
      <c r="AB2752" t="s">
        <v>1424</v>
      </c>
      <c r="AC2752" t="s">
        <v>18281</v>
      </c>
      <c r="AD2752" t="s">
        <v>1768</v>
      </c>
    </row>
    <row r="2753" spans="1:33" x14ac:dyDescent="0.3">
      <c r="A2753" t="s">
        <v>18286</v>
      </c>
      <c r="B2753" t="s">
        <v>1799</v>
      </c>
      <c r="E2753" t="s">
        <v>1770</v>
      </c>
      <c r="G2753" t="s">
        <v>18287</v>
      </c>
      <c r="H2753" t="s">
        <v>1801</v>
      </c>
      <c r="I2753" t="s">
        <v>18288</v>
      </c>
      <c r="J2753" t="s">
        <v>18289</v>
      </c>
      <c r="L2753" t="s">
        <v>1831</v>
      </c>
      <c r="M2753" t="s">
        <v>1815</v>
      </c>
      <c r="N2753" t="s">
        <v>1832</v>
      </c>
      <c r="O2753" t="s">
        <v>18290</v>
      </c>
      <c r="U2753" t="s">
        <v>18285</v>
      </c>
      <c r="V2753" t="s">
        <v>1975</v>
      </c>
      <c r="W2753" t="s">
        <v>1770</v>
      </c>
      <c r="Y2753" t="s">
        <v>1815</v>
      </c>
      <c r="Z2753" t="s">
        <v>1831</v>
      </c>
      <c r="AA2753" t="s">
        <v>18290</v>
      </c>
      <c r="AB2753" t="s">
        <v>1832</v>
      </c>
      <c r="AC2753" t="s">
        <v>18287</v>
      </c>
      <c r="AD2753" t="s">
        <v>1799</v>
      </c>
      <c r="AF2753" t="s">
        <v>18291</v>
      </c>
    </row>
    <row r="2754" spans="1:33" x14ac:dyDescent="0.3">
      <c r="A2754" t="s">
        <v>18292</v>
      </c>
      <c r="B2754" t="s">
        <v>1768</v>
      </c>
      <c r="E2754" t="s">
        <v>1770</v>
      </c>
      <c r="F2754" t="s">
        <v>2400</v>
      </c>
      <c r="G2754" t="s">
        <v>18293</v>
      </c>
      <c r="H2754" t="s">
        <v>1773</v>
      </c>
      <c r="I2754" t="s">
        <v>18294</v>
      </c>
      <c r="J2754" t="s">
        <v>18295</v>
      </c>
      <c r="S2754" t="s">
        <v>18296</v>
      </c>
      <c r="T2754" t="s">
        <v>18297</v>
      </c>
      <c r="U2754" t="s">
        <v>18298</v>
      </c>
      <c r="V2754" t="s">
        <v>1975</v>
      </c>
      <c r="W2754" t="s">
        <v>1770</v>
      </c>
      <c r="AC2754" t="s">
        <v>18293</v>
      </c>
      <c r="AD2754" t="s">
        <v>1768</v>
      </c>
      <c r="AF2754" t="s">
        <v>18299</v>
      </c>
    </row>
    <row r="2755" spans="1:33" x14ac:dyDescent="0.3">
      <c r="A2755" t="s">
        <v>18300</v>
      </c>
      <c r="B2755" t="s">
        <v>1799</v>
      </c>
      <c r="E2755" t="s">
        <v>1770</v>
      </c>
      <c r="G2755" t="s">
        <v>18301</v>
      </c>
      <c r="H2755" t="s">
        <v>1801</v>
      </c>
      <c r="I2755" t="s">
        <v>18302</v>
      </c>
      <c r="J2755" t="s">
        <v>18303</v>
      </c>
      <c r="L2755" t="s">
        <v>4432</v>
      </c>
      <c r="M2755" t="s">
        <v>4065</v>
      </c>
      <c r="N2755" t="s">
        <v>18304</v>
      </c>
      <c r="O2755" t="s">
        <v>18305</v>
      </c>
      <c r="U2755" t="s">
        <v>18306</v>
      </c>
      <c r="V2755" t="s">
        <v>1975</v>
      </c>
      <c r="W2755" t="s">
        <v>1770</v>
      </c>
      <c r="Y2755" t="s">
        <v>4065</v>
      </c>
      <c r="Z2755" t="s">
        <v>4432</v>
      </c>
      <c r="AA2755" t="s">
        <v>18305</v>
      </c>
      <c r="AB2755" t="s">
        <v>18304</v>
      </c>
      <c r="AC2755" t="s">
        <v>18301</v>
      </c>
      <c r="AD2755" t="s">
        <v>1799</v>
      </c>
      <c r="AF2755" t="s">
        <v>18307</v>
      </c>
    </row>
    <row r="2756" spans="1:33" x14ac:dyDescent="0.3">
      <c r="A2756" t="s">
        <v>18308</v>
      </c>
      <c r="B2756" t="s">
        <v>1768</v>
      </c>
      <c r="E2756" t="s">
        <v>1770</v>
      </c>
      <c r="F2756" t="s">
        <v>2405</v>
      </c>
      <c r="G2756" t="s">
        <v>18309</v>
      </c>
      <c r="H2756" t="s">
        <v>1773</v>
      </c>
      <c r="I2756" t="s">
        <v>18310</v>
      </c>
      <c r="J2756" t="s">
        <v>18311</v>
      </c>
      <c r="L2756" t="s">
        <v>5507</v>
      </c>
      <c r="M2756" t="s">
        <v>3387</v>
      </c>
      <c r="N2756" t="s">
        <v>5508</v>
      </c>
      <c r="O2756" t="s">
        <v>18312</v>
      </c>
      <c r="U2756" t="s">
        <v>18313</v>
      </c>
      <c r="V2756" t="s">
        <v>1975</v>
      </c>
      <c r="W2756" t="s">
        <v>1770</v>
      </c>
      <c r="Y2756" t="s">
        <v>3387</v>
      </c>
      <c r="Z2756" t="s">
        <v>5507</v>
      </c>
      <c r="AA2756" t="s">
        <v>18312</v>
      </c>
      <c r="AB2756" t="s">
        <v>5508</v>
      </c>
      <c r="AC2756" t="s">
        <v>18309</v>
      </c>
      <c r="AD2756" t="s">
        <v>1768</v>
      </c>
    </row>
    <row r="2757" spans="1:33" x14ac:dyDescent="0.3">
      <c r="A2757" t="s">
        <v>18314</v>
      </c>
      <c r="B2757" t="s">
        <v>1799</v>
      </c>
      <c r="E2757" t="s">
        <v>1770</v>
      </c>
      <c r="G2757" t="s">
        <v>18315</v>
      </c>
      <c r="H2757" t="s">
        <v>1801</v>
      </c>
      <c r="I2757" t="s">
        <v>18316</v>
      </c>
      <c r="J2757" t="s">
        <v>18317</v>
      </c>
      <c r="L2757" t="s">
        <v>2001</v>
      </c>
      <c r="M2757" t="s">
        <v>1854</v>
      </c>
      <c r="N2757" t="s">
        <v>4407</v>
      </c>
      <c r="O2757" t="s">
        <v>18318</v>
      </c>
      <c r="S2757" t="s">
        <v>18319</v>
      </c>
      <c r="U2757" t="s">
        <v>18320</v>
      </c>
      <c r="V2757" t="s">
        <v>1975</v>
      </c>
      <c r="W2757" t="s">
        <v>1770</v>
      </c>
      <c r="Y2757" t="s">
        <v>1854</v>
      </c>
      <c r="Z2757" t="s">
        <v>2001</v>
      </c>
      <c r="AA2757" t="s">
        <v>18318</v>
      </c>
      <c r="AB2757" t="s">
        <v>4407</v>
      </c>
      <c r="AC2757" t="s">
        <v>18315</v>
      </c>
      <c r="AD2757" t="s">
        <v>1799</v>
      </c>
      <c r="AF2757" t="s">
        <v>18321</v>
      </c>
    </row>
    <row r="2758" spans="1:33" x14ac:dyDescent="0.3">
      <c r="A2758" t="s">
        <v>18322</v>
      </c>
      <c r="B2758" t="s">
        <v>1768</v>
      </c>
      <c r="E2758" t="s">
        <v>1770</v>
      </c>
      <c r="F2758" t="s">
        <v>1789</v>
      </c>
      <c r="G2758" t="s">
        <v>18323</v>
      </c>
      <c r="H2758" t="s">
        <v>1773</v>
      </c>
      <c r="I2758" t="s">
        <v>18324</v>
      </c>
      <c r="J2758" t="s">
        <v>18325</v>
      </c>
      <c r="L2758" t="s">
        <v>2308</v>
      </c>
      <c r="M2758" t="s">
        <v>1962</v>
      </c>
      <c r="N2758" t="s">
        <v>2317</v>
      </c>
      <c r="O2758" t="s">
        <v>18326</v>
      </c>
      <c r="U2758" t="s">
        <v>18327</v>
      </c>
      <c r="V2758" t="s">
        <v>1975</v>
      </c>
      <c r="W2758" t="s">
        <v>1770</v>
      </c>
      <c r="Y2758" t="s">
        <v>1962</v>
      </c>
      <c r="Z2758" t="s">
        <v>2308</v>
      </c>
      <c r="AA2758" t="s">
        <v>18326</v>
      </c>
      <c r="AB2758" t="s">
        <v>2317</v>
      </c>
      <c r="AC2758" t="s">
        <v>18323</v>
      </c>
      <c r="AD2758" t="s">
        <v>1768</v>
      </c>
    </row>
    <row r="2759" spans="1:33" x14ac:dyDescent="0.3">
      <c r="A2759" t="s">
        <v>18328</v>
      </c>
      <c r="B2759" t="s">
        <v>1799</v>
      </c>
      <c r="E2759" t="s">
        <v>1770</v>
      </c>
      <c r="G2759" t="s">
        <v>17960</v>
      </c>
      <c r="H2759" t="s">
        <v>1801</v>
      </c>
      <c r="I2759" t="s">
        <v>17961</v>
      </c>
      <c r="J2759" t="s">
        <v>17962</v>
      </c>
      <c r="L2759" t="s">
        <v>1792</v>
      </c>
      <c r="M2759" t="s">
        <v>1777</v>
      </c>
      <c r="N2759" t="s">
        <v>492</v>
      </c>
      <c r="O2759" t="s">
        <v>17963</v>
      </c>
      <c r="U2759" t="s">
        <v>1783</v>
      </c>
      <c r="V2759" t="s">
        <v>14585</v>
      </c>
      <c r="W2759" t="s">
        <v>1770</v>
      </c>
      <c r="Y2759" t="s">
        <v>1777</v>
      </c>
      <c r="Z2759" t="s">
        <v>1792</v>
      </c>
      <c r="AA2759" t="s">
        <v>17963</v>
      </c>
      <c r="AB2759" t="s">
        <v>492</v>
      </c>
      <c r="AC2759" t="s">
        <v>17960</v>
      </c>
      <c r="AD2759" t="s">
        <v>1799</v>
      </c>
      <c r="AF2759" t="s">
        <v>17964</v>
      </c>
    </row>
    <row r="2760" spans="1:33" x14ac:dyDescent="0.3">
      <c r="A2760" t="s">
        <v>18329</v>
      </c>
      <c r="B2760" t="s">
        <v>1768</v>
      </c>
      <c r="E2760" t="s">
        <v>1770</v>
      </c>
      <c r="F2760" t="s">
        <v>2186</v>
      </c>
      <c r="G2760" t="s">
        <v>18330</v>
      </c>
      <c r="H2760" t="s">
        <v>1791</v>
      </c>
      <c r="I2760" t="s">
        <v>18331</v>
      </c>
      <c r="J2760" t="s">
        <v>18332</v>
      </c>
      <c r="L2760" t="s">
        <v>7819</v>
      </c>
      <c r="M2760" t="s">
        <v>1815</v>
      </c>
      <c r="N2760" t="s">
        <v>7820</v>
      </c>
      <c r="O2760" t="s">
        <v>18333</v>
      </c>
      <c r="U2760" t="s">
        <v>18334</v>
      </c>
      <c r="V2760" t="s">
        <v>1975</v>
      </c>
      <c r="W2760" t="s">
        <v>1770</v>
      </c>
      <c r="Y2760" t="s">
        <v>1815</v>
      </c>
      <c r="Z2760" t="s">
        <v>7819</v>
      </c>
      <c r="AA2760" t="s">
        <v>18333</v>
      </c>
      <c r="AB2760" t="s">
        <v>7820</v>
      </c>
      <c r="AC2760" t="s">
        <v>18330</v>
      </c>
      <c r="AD2760" t="s">
        <v>1768</v>
      </c>
    </row>
    <row r="2761" spans="1:33" x14ac:dyDescent="0.3">
      <c r="A2761" t="s">
        <v>18335</v>
      </c>
      <c r="B2761" t="s">
        <v>1799</v>
      </c>
      <c r="E2761" t="s">
        <v>1770</v>
      </c>
      <c r="G2761" t="s">
        <v>18336</v>
      </c>
      <c r="H2761" t="s">
        <v>1801</v>
      </c>
      <c r="I2761" t="s">
        <v>18337</v>
      </c>
      <c r="J2761" t="s">
        <v>18338</v>
      </c>
      <c r="U2761" t="s">
        <v>18339</v>
      </c>
      <c r="V2761" t="s">
        <v>1975</v>
      </c>
      <c r="W2761" t="s">
        <v>1770</v>
      </c>
      <c r="AC2761" t="s">
        <v>18336</v>
      </c>
      <c r="AD2761" t="s">
        <v>1799</v>
      </c>
      <c r="AF2761" t="s">
        <v>18340</v>
      </c>
    </row>
    <row r="2762" spans="1:33" x14ac:dyDescent="0.3">
      <c r="A2762" t="s">
        <v>18341</v>
      </c>
      <c r="B2762" t="s">
        <v>1768</v>
      </c>
      <c r="E2762" t="s">
        <v>1770</v>
      </c>
      <c r="F2762" t="s">
        <v>1904</v>
      </c>
      <c r="G2762" t="s">
        <v>18342</v>
      </c>
      <c r="H2762" t="s">
        <v>1773</v>
      </c>
      <c r="I2762" t="s">
        <v>18343</v>
      </c>
      <c r="J2762" t="s">
        <v>18344</v>
      </c>
      <c r="L2762" t="s">
        <v>3497</v>
      </c>
      <c r="M2762" t="s">
        <v>3498</v>
      </c>
      <c r="N2762" t="s">
        <v>4092</v>
      </c>
      <c r="O2762" t="s">
        <v>18345</v>
      </c>
      <c r="U2762" t="s">
        <v>18346</v>
      </c>
      <c r="V2762" t="s">
        <v>1975</v>
      </c>
      <c r="W2762" t="s">
        <v>1770</v>
      </c>
      <c r="Y2762" t="s">
        <v>3498</v>
      </c>
      <c r="Z2762" t="s">
        <v>3497</v>
      </c>
      <c r="AA2762" t="s">
        <v>18345</v>
      </c>
      <c r="AB2762" t="s">
        <v>4092</v>
      </c>
      <c r="AC2762" t="s">
        <v>18342</v>
      </c>
      <c r="AD2762" t="s">
        <v>1768</v>
      </c>
    </row>
    <row r="2763" spans="1:33" x14ac:dyDescent="0.3">
      <c r="A2763" t="s">
        <v>18347</v>
      </c>
      <c r="B2763" t="s">
        <v>1768</v>
      </c>
      <c r="E2763" t="s">
        <v>1770</v>
      </c>
      <c r="F2763" t="s">
        <v>18348</v>
      </c>
      <c r="G2763" t="s">
        <v>18349</v>
      </c>
      <c r="H2763" t="s">
        <v>1791</v>
      </c>
      <c r="I2763" t="s">
        <v>18350</v>
      </c>
      <c r="J2763" t="s">
        <v>18351</v>
      </c>
      <c r="L2763" t="s">
        <v>4038</v>
      </c>
      <c r="M2763" t="s">
        <v>3643</v>
      </c>
      <c r="N2763" t="s">
        <v>10746</v>
      </c>
      <c r="O2763" t="s">
        <v>18352</v>
      </c>
      <c r="U2763" t="s">
        <v>18353</v>
      </c>
      <c r="V2763" t="s">
        <v>1975</v>
      </c>
      <c r="W2763" t="s">
        <v>1770</v>
      </c>
      <c r="Y2763" t="s">
        <v>3643</v>
      </c>
      <c r="Z2763" t="s">
        <v>4038</v>
      </c>
      <c r="AA2763" t="s">
        <v>18352</v>
      </c>
      <c r="AB2763" t="s">
        <v>10746</v>
      </c>
      <c r="AC2763" t="s">
        <v>18349</v>
      </c>
      <c r="AD2763" t="s">
        <v>1768</v>
      </c>
    </row>
    <row r="2764" spans="1:33" x14ac:dyDescent="0.3">
      <c r="A2764" t="s">
        <v>18354</v>
      </c>
      <c r="B2764" t="s">
        <v>1799</v>
      </c>
      <c r="C2764" t="s">
        <v>1769</v>
      </c>
      <c r="E2764" t="s">
        <v>1770</v>
      </c>
      <c r="G2764" t="s">
        <v>18355</v>
      </c>
      <c r="H2764" t="s">
        <v>1801</v>
      </c>
      <c r="I2764" t="s">
        <v>18356</v>
      </c>
      <c r="J2764" t="s">
        <v>18357</v>
      </c>
      <c r="K2764" t="s">
        <v>1769</v>
      </c>
      <c r="L2764" t="s">
        <v>18358</v>
      </c>
      <c r="M2764" t="s">
        <v>1815</v>
      </c>
      <c r="N2764" t="s">
        <v>18359</v>
      </c>
      <c r="O2764" t="s">
        <v>18360</v>
      </c>
      <c r="P2764" t="s">
        <v>18361</v>
      </c>
      <c r="U2764" t="s">
        <v>18362</v>
      </c>
      <c r="V2764" t="s">
        <v>18363</v>
      </c>
      <c r="W2764" t="s">
        <v>1770</v>
      </c>
      <c r="Y2764" t="s">
        <v>1815</v>
      </c>
      <c r="Z2764" t="s">
        <v>18358</v>
      </c>
      <c r="AA2764" t="s">
        <v>18360</v>
      </c>
      <c r="AB2764" t="s">
        <v>18359</v>
      </c>
      <c r="AC2764" t="s">
        <v>18355</v>
      </c>
      <c r="AD2764" t="s">
        <v>1799</v>
      </c>
      <c r="AE2764" t="s">
        <v>1785</v>
      </c>
      <c r="AF2764" t="s">
        <v>18364</v>
      </c>
      <c r="AG2764" t="s">
        <v>1787</v>
      </c>
    </row>
    <row r="2765" spans="1:33" x14ac:dyDescent="0.3">
      <c r="A2765" t="s">
        <v>18365</v>
      </c>
      <c r="B2765" t="s">
        <v>1768</v>
      </c>
      <c r="E2765" t="s">
        <v>1770</v>
      </c>
      <c r="F2765" t="s">
        <v>3785</v>
      </c>
      <c r="G2765" t="s">
        <v>18366</v>
      </c>
      <c r="H2765" t="s">
        <v>1773</v>
      </c>
      <c r="I2765" t="s">
        <v>18367</v>
      </c>
      <c r="J2765" t="s">
        <v>18368</v>
      </c>
      <c r="L2765" t="s">
        <v>3497</v>
      </c>
      <c r="M2765" t="s">
        <v>3498</v>
      </c>
      <c r="N2765" t="s">
        <v>4092</v>
      </c>
      <c r="O2765" t="s">
        <v>18369</v>
      </c>
      <c r="U2765" t="s">
        <v>18370</v>
      </c>
      <c r="V2765" t="s">
        <v>1975</v>
      </c>
      <c r="W2765" t="s">
        <v>1770</v>
      </c>
      <c r="Y2765" t="s">
        <v>3498</v>
      </c>
      <c r="Z2765" t="s">
        <v>3497</v>
      </c>
      <c r="AA2765" t="s">
        <v>18369</v>
      </c>
      <c r="AB2765" t="s">
        <v>4092</v>
      </c>
      <c r="AC2765" t="s">
        <v>18366</v>
      </c>
      <c r="AD2765" t="s">
        <v>1768</v>
      </c>
    </row>
    <row r="2766" spans="1:33" x14ac:dyDescent="0.3">
      <c r="A2766" t="s">
        <v>18371</v>
      </c>
      <c r="B2766" t="s">
        <v>1768</v>
      </c>
      <c r="E2766" t="s">
        <v>1770</v>
      </c>
      <c r="F2766" t="s">
        <v>7703</v>
      </c>
      <c r="G2766" t="s">
        <v>18372</v>
      </c>
      <c r="H2766" t="s">
        <v>1791</v>
      </c>
      <c r="I2766" t="s">
        <v>18373</v>
      </c>
      <c r="J2766" t="s">
        <v>18374</v>
      </c>
      <c r="L2766" t="s">
        <v>1831</v>
      </c>
      <c r="M2766" t="s">
        <v>1815</v>
      </c>
      <c r="N2766" t="s">
        <v>1424</v>
      </c>
      <c r="O2766" t="s">
        <v>18375</v>
      </c>
      <c r="U2766" t="s">
        <v>18370</v>
      </c>
      <c r="V2766" t="s">
        <v>1975</v>
      </c>
      <c r="W2766" t="s">
        <v>1770</v>
      </c>
      <c r="Y2766" t="s">
        <v>1815</v>
      </c>
      <c r="Z2766" t="s">
        <v>1831</v>
      </c>
      <c r="AA2766" t="s">
        <v>18375</v>
      </c>
      <c r="AB2766" t="s">
        <v>1424</v>
      </c>
      <c r="AC2766" t="s">
        <v>18372</v>
      </c>
      <c r="AD2766" t="s">
        <v>1768</v>
      </c>
    </row>
    <row r="2767" spans="1:33" x14ac:dyDescent="0.3">
      <c r="A2767" t="s">
        <v>1113</v>
      </c>
      <c r="B2767" t="s">
        <v>1768</v>
      </c>
      <c r="C2767" t="s">
        <v>1996</v>
      </c>
      <c r="E2767" t="s">
        <v>1770</v>
      </c>
      <c r="F2767" t="s">
        <v>2725</v>
      </c>
      <c r="G2767" t="s">
        <v>10406</v>
      </c>
      <c r="H2767" t="s">
        <v>1773</v>
      </c>
      <c r="I2767" t="s">
        <v>10407</v>
      </c>
      <c r="J2767" t="s">
        <v>10408</v>
      </c>
      <c r="K2767" t="s">
        <v>1996</v>
      </c>
      <c r="U2767" t="s">
        <v>1783</v>
      </c>
      <c r="V2767" t="s">
        <v>2031</v>
      </c>
      <c r="W2767" t="s">
        <v>1770</v>
      </c>
      <c r="AC2767" t="s">
        <v>10406</v>
      </c>
      <c r="AD2767" t="s">
        <v>1768</v>
      </c>
      <c r="AE2767" t="s">
        <v>2007</v>
      </c>
      <c r="AG2767" t="s">
        <v>1994</v>
      </c>
    </row>
    <row r="2768" spans="1:33" x14ac:dyDescent="0.3">
      <c r="A2768" t="s">
        <v>18376</v>
      </c>
      <c r="B2768" t="s">
        <v>1768</v>
      </c>
      <c r="E2768" t="s">
        <v>1770</v>
      </c>
      <c r="F2768" t="s">
        <v>18377</v>
      </c>
      <c r="G2768" t="s">
        <v>18378</v>
      </c>
      <c r="H2768" t="s">
        <v>1773</v>
      </c>
      <c r="I2768" t="s">
        <v>18379</v>
      </c>
      <c r="J2768" t="s">
        <v>18380</v>
      </c>
      <c r="L2768" t="s">
        <v>1792</v>
      </c>
      <c r="M2768" t="s">
        <v>1777</v>
      </c>
      <c r="N2768" t="s">
        <v>342</v>
      </c>
      <c r="O2768" t="s">
        <v>18381</v>
      </c>
      <c r="U2768" t="s">
        <v>18382</v>
      </c>
      <c r="V2768" t="s">
        <v>1975</v>
      </c>
      <c r="W2768" t="s">
        <v>1770</v>
      </c>
      <c r="Y2768" t="s">
        <v>1777</v>
      </c>
      <c r="Z2768" t="s">
        <v>1792</v>
      </c>
      <c r="AA2768" t="s">
        <v>18381</v>
      </c>
      <c r="AB2768" t="s">
        <v>342</v>
      </c>
      <c r="AC2768" t="s">
        <v>18378</v>
      </c>
      <c r="AD2768" t="s">
        <v>1768</v>
      </c>
    </row>
    <row r="2769" spans="1:33" x14ac:dyDescent="0.3">
      <c r="A2769" t="s">
        <v>18383</v>
      </c>
      <c r="B2769" t="s">
        <v>1799</v>
      </c>
      <c r="E2769" t="s">
        <v>1770</v>
      </c>
      <c r="G2769" t="s">
        <v>18384</v>
      </c>
      <c r="H2769" t="s">
        <v>1801</v>
      </c>
      <c r="I2769" t="s">
        <v>18385</v>
      </c>
      <c r="J2769" t="s">
        <v>18386</v>
      </c>
      <c r="L2769" t="s">
        <v>8414</v>
      </c>
      <c r="M2769" t="s">
        <v>1936</v>
      </c>
      <c r="N2769" t="s">
        <v>8677</v>
      </c>
      <c r="O2769" t="s">
        <v>18387</v>
      </c>
      <c r="U2769" t="s">
        <v>18382</v>
      </c>
      <c r="V2769" t="s">
        <v>1975</v>
      </c>
      <c r="W2769" t="s">
        <v>1770</v>
      </c>
      <c r="Y2769" t="s">
        <v>1936</v>
      </c>
      <c r="Z2769" t="s">
        <v>8414</v>
      </c>
      <c r="AA2769" t="s">
        <v>18387</v>
      </c>
      <c r="AB2769" t="s">
        <v>8677</v>
      </c>
      <c r="AC2769" t="s">
        <v>18384</v>
      </c>
      <c r="AD2769" t="s">
        <v>1799</v>
      </c>
    </row>
    <row r="2770" spans="1:33" x14ac:dyDescent="0.3">
      <c r="A2770" t="s">
        <v>18388</v>
      </c>
      <c r="B2770" t="s">
        <v>1768</v>
      </c>
      <c r="E2770" t="s">
        <v>1770</v>
      </c>
      <c r="F2770" t="s">
        <v>18389</v>
      </c>
      <c r="G2770" t="s">
        <v>18390</v>
      </c>
      <c r="H2770" t="s">
        <v>1773</v>
      </c>
      <c r="I2770" t="s">
        <v>18391</v>
      </c>
      <c r="J2770" t="s">
        <v>18392</v>
      </c>
      <c r="L2770" t="s">
        <v>17285</v>
      </c>
      <c r="M2770" t="s">
        <v>1777</v>
      </c>
      <c r="N2770" t="s">
        <v>104</v>
      </c>
      <c r="O2770" t="s">
        <v>18393</v>
      </c>
      <c r="S2770" t="s">
        <v>18394</v>
      </c>
      <c r="U2770" t="s">
        <v>18395</v>
      </c>
      <c r="V2770" t="s">
        <v>1975</v>
      </c>
      <c r="W2770" t="s">
        <v>1770</v>
      </c>
      <c r="Y2770" t="s">
        <v>1777</v>
      </c>
      <c r="Z2770" t="s">
        <v>17285</v>
      </c>
      <c r="AA2770" t="s">
        <v>18393</v>
      </c>
      <c r="AB2770" t="s">
        <v>104</v>
      </c>
      <c r="AC2770" t="s">
        <v>18390</v>
      </c>
      <c r="AD2770" t="s">
        <v>1768</v>
      </c>
      <c r="AF2770" t="s">
        <v>18396</v>
      </c>
    </row>
    <row r="2771" spans="1:33" x14ac:dyDescent="0.3">
      <c r="A2771" t="s">
        <v>18397</v>
      </c>
      <c r="B2771" t="s">
        <v>1768</v>
      </c>
      <c r="E2771" t="s">
        <v>1770</v>
      </c>
      <c r="F2771" t="s">
        <v>18398</v>
      </c>
      <c r="G2771" t="s">
        <v>18399</v>
      </c>
      <c r="H2771" t="s">
        <v>1773</v>
      </c>
      <c r="I2771" t="s">
        <v>18400</v>
      </c>
      <c r="J2771" t="s">
        <v>18401</v>
      </c>
      <c r="L2771" t="s">
        <v>4273</v>
      </c>
      <c r="M2771" t="s">
        <v>4274</v>
      </c>
      <c r="N2771" t="s">
        <v>10359</v>
      </c>
      <c r="O2771" t="s">
        <v>18402</v>
      </c>
      <c r="U2771" t="s">
        <v>18403</v>
      </c>
      <c r="V2771" t="s">
        <v>1975</v>
      </c>
      <c r="W2771" t="s">
        <v>1770</v>
      </c>
      <c r="Y2771" t="s">
        <v>4274</v>
      </c>
      <c r="Z2771" t="s">
        <v>4273</v>
      </c>
      <c r="AA2771" t="s">
        <v>18402</v>
      </c>
      <c r="AB2771" t="s">
        <v>10359</v>
      </c>
      <c r="AC2771" t="s">
        <v>18399</v>
      </c>
      <c r="AD2771" t="s">
        <v>1768</v>
      </c>
    </row>
    <row r="2772" spans="1:33" x14ac:dyDescent="0.3">
      <c r="A2772" t="s">
        <v>18404</v>
      </c>
      <c r="B2772" t="s">
        <v>1768</v>
      </c>
      <c r="E2772" t="s">
        <v>1770</v>
      </c>
      <c r="F2772" t="s">
        <v>2159</v>
      </c>
      <c r="G2772" t="s">
        <v>18405</v>
      </c>
      <c r="H2772" t="s">
        <v>1773</v>
      </c>
      <c r="I2772" t="s">
        <v>18406</v>
      </c>
      <c r="J2772" t="s">
        <v>18407</v>
      </c>
      <c r="L2772" t="s">
        <v>4273</v>
      </c>
      <c r="M2772" t="s">
        <v>4274</v>
      </c>
      <c r="N2772" t="s">
        <v>7142</v>
      </c>
      <c r="O2772" t="s">
        <v>18408</v>
      </c>
      <c r="U2772" t="s">
        <v>18403</v>
      </c>
      <c r="V2772" t="s">
        <v>1975</v>
      </c>
      <c r="W2772" t="s">
        <v>1770</v>
      </c>
      <c r="Y2772" t="s">
        <v>4274</v>
      </c>
      <c r="Z2772" t="s">
        <v>4273</v>
      </c>
      <c r="AA2772" t="s">
        <v>18408</v>
      </c>
      <c r="AB2772" t="s">
        <v>7142</v>
      </c>
      <c r="AC2772" t="s">
        <v>18405</v>
      </c>
      <c r="AD2772" t="s">
        <v>1768</v>
      </c>
    </row>
    <row r="2773" spans="1:33" x14ac:dyDescent="0.3">
      <c r="A2773" t="s">
        <v>1115</v>
      </c>
      <c r="B2773" t="s">
        <v>1768</v>
      </c>
      <c r="C2773" t="s">
        <v>1996</v>
      </c>
      <c r="E2773" t="s">
        <v>1770</v>
      </c>
      <c r="F2773" t="s">
        <v>2286</v>
      </c>
      <c r="G2773" t="s">
        <v>18409</v>
      </c>
      <c r="H2773" t="s">
        <v>1773</v>
      </c>
      <c r="I2773" t="s">
        <v>8948</v>
      </c>
      <c r="J2773" t="s">
        <v>18410</v>
      </c>
      <c r="K2773" t="s">
        <v>1996</v>
      </c>
      <c r="U2773" t="s">
        <v>1783</v>
      </c>
      <c r="V2773" t="s">
        <v>2031</v>
      </c>
      <c r="W2773" t="s">
        <v>1770</v>
      </c>
      <c r="AC2773" t="s">
        <v>18409</v>
      </c>
      <c r="AD2773" t="s">
        <v>1768</v>
      </c>
      <c r="AE2773" t="s">
        <v>2007</v>
      </c>
      <c r="AG2773" t="s">
        <v>1994</v>
      </c>
    </row>
    <row r="2774" spans="1:33" x14ac:dyDescent="0.3">
      <c r="A2774" t="s">
        <v>18411</v>
      </c>
      <c r="B2774" t="s">
        <v>1799</v>
      </c>
      <c r="C2774" t="s">
        <v>1769</v>
      </c>
      <c r="E2774" t="s">
        <v>1770</v>
      </c>
      <c r="G2774" t="s">
        <v>18412</v>
      </c>
      <c r="H2774" t="s">
        <v>1801</v>
      </c>
      <c r="I2774" t="s">
        <v>18413</v>
      </c>
      <c r="J2774" t="s">
        <v>18414</v>
      </c>
      <c r="K2774" t="s">
        <v>1769</v>
      </c>
      <c r="L2774" t="s">
        <v>6416</v>
      </c>
      <c r="M2774" t="s">
        <v>4509</v>
      </c>
      <c r="N2774" t="s">
        <v>6417</v>
      </c>
      <c r="O2774" t="s">
        <v>18415</v>
      </c>
      <c r="R2774" t="s">
        <v>18416</v>
      </c>
      <c r="S2774" t="s">
        <v>18417</v>
      </c>
      <c r="U2774" t="s">
        <v>18035</v>
      </c>
      <c r="V2774" t="s">
        <v>18418</v>
      </c>
      <c r="W2774" t="s">
        <v>1770</v>
      </c>
      <c r="Y2774" t="s">
        <v>4509</v>
      </c>
      <c r="Z2774" t="s">
        <v>6416</v>
      </c>
      <c r="AA2774" t="s">
        <v>18415</v>
      </c>
      <c r="AB2774" t="s">
        <v>6417</v>
      </c>
      <c r="AC2774" t="s">
        <v>18412</v>
      </c>
      <c r="AD2774" t="s">
        <v>1799</v>
      </c>
      <c r="AE2774" t="s">
        <v>1785</v>
      </c>
      <c r="AF2774" t="s">
        <v>18419</v>
      </c>
      <c r="AG2774" t="s">
        <v>1994</v>
      </c>
    </row>
    <row r="2775" spans="1:33" x14ac:dyDescent="0.3">
      <c r="A2775" t="s">
        <v>1117</v>
      </c>
      <c r="B2775" t="s">
        <v>1768</v>
      </c>
      <c r="C2775" t="s">
        <v>1769</v>
      </c>
      <c r="E2775" t="s">
        <v>1770</v>
      </c>
      <c r="F2775" t="s">
        <v>2286</v>
      </c>
      <c r="G2775" t="s">
        <v>18420</v>
      </c>
      <c r="H2775" t="s">
        <v>1773</v>
      </c>
      <c r="I2775" t="s">
        <v>3917</v>
      </c>
      <c r="J2775" t="s">
        <v>18421</v>
      </c>
      <c r="K2775" t="s">
        <v>1769</v>
      </c>
      <c r="U2775" t="s">
        <v>1783</v>
      </c>
      <c r="V2775" t="s">
        <v>2031</v>
      </c>
      <c r="W2775" t="s">
        <v>1770</v>
      </c>
      <c r="AC2775" t="s">
        <v>18420</v>
      </c>
      <c r="AD2775" t="s">
        <v>1768</v>
      </c>
      <c r="AE2775" t="s">
        <v>1785</v>
      </c>
      <c r="AG2775" t="s">
        <v>1787</v>
      </c>
    </row>
    <row r="2776" spans="1:33" x14ac:dyDescent="0.3">
      <c r="A2776" t="s">
        <v>18422</v>
      </c>
      <c r="B2776" t="s">
        <v>1768</v>
      </c>
      <c r="E2776" t="s">
        <v>1770</v>
      </c>
      <c r="F2776" t="s">
        <v>18423</v>
      </c>
      <c r="G2776" t="s">
        <v>18424</v>
      </c>
      <c r="H2776" t="s">
        <v>1773</v>
      </c>
      <c r="I2776" t="s">
        <v>18425</v>
      </c>
      <c r="J2776" t="s">
        <v>18426</v>
      </c>
      <c r="L2776" t="s">
        <v>4974</v>
      </c>
      <c r="M2776" t="s">
        <v>2183</v>
      </c>
      <c r="N2776" t="s">
        <v>4975</v>
      </c>
      <c r="O2776" t="s">
        <v>18427</v>
      </c>
      <c r="U2776" t="s">
        <v>18428</v>
      </c>
      <c r="V2776" t="s">
        <v>1975</v>
      </c>
      <c r="W2776" t="s">
        <v>1770</v>
      </c>
      <c r="Y2776" t="s">
        <v>2183</v>
      </c>
      <c r="Z2776" t="s">
        <v>4974</v>
      </c>
      <c r="AA2776" t="s">
        <v>18427</v>
      </c>
      <c r="AB2776" t="s">
        <v>4975</v>
      </c>
      <c r="AC2776" t="s">
        <v>18424</v>
      </c>
      <c r="AD2776" t="s">
        <v>1768</v>
      </c>
    </row>
    <row r="2777" spans="1:33" x14ac:dyDescent="0.3">
      <c r="A2777" t="s">
        <v>18429</v>
      </c>
      <c r="B2777" t="s">
        <v>1799</v>
      </c>
      <c r="E2777" t="s">
        <v>1770</v>
      </c>
      <c r="G2777" t="s">
        <v>18430</v>
      </c>
      <c r="H2777" t="s">
        <v>1801</v>
      </c>
      <c r="I2777" t="s">
        <v>18431</v>
      </c>
      <c r="J2777" t="s">
        <v>18432</v>
      </c>
      <c r="U2777" t="s">
        <v>18433</v>
      </c>
      <c r="V2777" t="s">
        <v>1975</v>
      </c>
      <c r="W2777" t="s">
        <v>1770</v>
      </c>
      <c r="AC2777" t="s">
        <v>18430</v>
      </c>
      <c r="AD2777" t="s">
        <v>1799</v>
      </c>
      <c r="AF2777" t="s">
        <v>18434</v>
      </c>
    </row>
    <row r="2778" spans="1:33" x14ac:dyDescent="0.3">
      <c r="A2778" t="s">
        <v>18435</v>
      </c>
      <c r="B2778" t="s">
        <v>1768</v>
      </c>
      <c r="E2778" t="s">
        <v>1770</v>
      </c>
      <c r="F2778" t="s">
        <v>2159</v>
      </c>
      <c r="G2778" t="s">
        <v>18436</v>
      </c>
      <c r="H2778" t="s">
        <v>1773</v>
      </c>
      <c r="I2778" t="s">
        <v>18437</v>
      </c>
      <c r="J2778" t="s">
        <v>18438</v>
      </c>
      <c r="L2778" t="s">
        <v>4273</v>
      </c>
      <c r="M2778" t="s">
        <v>4274</v>
      </c>
      <c r="N2778" t="s">
        <v>10359</v>
      </c>
      <c r="O2778" t="s">
        <v>18439</v>
      </c>
      <c r="Q2778" t="s">
        <v>18440</v>
      </c>
      <c r="S2778" t="s">
        <v>18441</v>
      </c>
      <c r="T2778" t="s">
        <v>18442</v>
      </c>
      <c r="U2778" t="s">
        <v>18443</v>
      </c>
      <c r="V2778" t="s">
        <v>1975</v>
      </c>
      <c r="W2778" t="s">
        <v>1770</v>
      </c>
      <c r="Y2778" t="s">
        <v>4274</v>
      </c>
      <c r="Z2778" t="s">
        <v>4273</v>
      </c>
      <c r="AA2778" t="s">
        <v>18439</v>
      </c>
      <c r="AB2778" t="s">
        <v>10359</v>
      </c>
      <c r="AC2778" t="s">
        <v>18436</v>
      </c>
      <c r="AD2778" t="s">
        <v>1768</v>
      </c>
      <c r="AF2778" t="s">
        <v>18444</v>
      </c>
    </row>
    <row r="2779" spans="1:33" x14ac:dyDescent="0.3">
      <c r="A2779" t="s">
        <v>18445</v>
      </c>
      <c r="B2779" t="s">
        <v>1799</v>
      </c>
      <c r="E2779" t="s">
        <v>1770</v>
      </c>
      <c r="G2779" t="s">
        <v>18446</v>
      </c>
      <c r="H2779" t="s">
        <v>1801</v>
      </c>
      <c r="I2779" t="s">
        <v>18447</v>
      </c>
      <c r="J2779" t="s">
        <v>18448</v>
      </c>
      <c r="U2779" t="s">
        <v>18449</v>
      </c>
      <c r="V2779" t="s">
        <v>1975</v>
      </c>
      <c r="W2779" t="s">
        <v>1770</v>
      </c>
      <c r="AC2779" t="s">
        <v>18446</v>
      </c>
      <c r="AD2779" t="s">
        <v>1799</v>
      </c>
    </row>
    <row r="2780" spans="1:33" x14ac:dyDescent="0.3">
      <c r="A2780" t="s">
        <v>1119</v>
      </c>
      <c r="B2780" t="s">
        <v>1768</v>
      </c>
      <c r="C2780" t="s">
        <v>2205</v>
      </c>
      <c r="E2780" t="s">
        <v>1770</v>
      </c>
      <c r="F2780" t="s">
        <v>1789</v>
      </c>
      <c r="G2780" t="s">
        <v>18450</v>
      </c>
      <c r="H2780" t="s">
        <v>1773</v>
      </c>
      <c r="I2780" t="s">
        <v>18451</v>
      </c>
      <c r="J2780" t="s">
        <v>18452</v>
      </c>
      <c r="K2780" t="s">
        <v>2205</v>
      </c>
      <c r="L2780" t="s">
        <v>2443</v>
      </c>
      <c r="M2780" t="s">
        <v>2444</v>
      </c>
      <c r="N2780" t="s">
        <v>11497</v>
      </c>
      <c r="O2780" t="s">
        <v>18453</v>
      </c>
      <c r="S2780" t="s">
        <v>18454</v>
      </c>
      <c r="U2780" t="s">
        <v>1783</v>
      </c>
      <c r="V2780" t="s">
        <v>2031</v>
      </c>
      <c r="W2780" t="s">
        <v>1770</v>
      </c>
      <c r="Y2780" t="s">
        <v>2444</v>
      </c>
      <c r="Z2780" t="s">
        <v>2443</v>
      </c>
      <c r="AA2780" t="s">
        <v>18453</v>
      </c>
      <c r="AB2780" t="s">
        <v>11497</v>
      </c>
      <c r="AC2780" t="s">
        <v>18450</v>
      </c>
      <c r="AD2780" t="s">
        <v>1768</v>
      </c>
      <c r="AE2780" t="s">
        <v>2211</v>
      </c>
      <c r="AF2780" t="s">
        <v>18455</v>
      </c>
      <c r="AG2780" t="s">
        <v>2248</v>
      </c>
    </row>
    <row r="2781" spans="1:33" x14ac:dyDescent="0.3">
      <c r="A2781" t="s">
        <v>18456</v>
      </c>
      <c r="B2781" t="s">
        <v>1768</v>
      </c>
      <c r="E2781" t="s">
        <v>1770</v>
      </c>
      <c r="F2781" t="s">
        <v>3821</v>
      </c>
      <c r="G2781" t="s">
        <v>18457</v>
      </c>
      <c r="H2781" t="s">
        <v>1773</v>
      </c>
      <c r="I2781" t="s">
        <v>18458</v>
      </c>
      <c r="J2781" t="s">
        <v>18459</v>
      </c>
      <c r="L2781" t="s">
        <v>18460</v>
      </c>
      <c r="M2781" t="s">
        <v>1815</v>
      </c>
      <c r="N2781" t="s">
        <v>1038</v>
      </c>
      <c r="O2781" t="s">
        <v>18461</v>
      </c>
      <c r="U2781" t="s">
        <v>18462</v>
      </c>
      <c r="V2781" t="s">
        <v>1975</v>
      </c>
      <c r="W2781" t="s">
        <v>1770</v>
      </c>
      <c r="Y2781" t="s">
        <v>1815</v>
      </c>
      <c r="Z2781" t="s">
        <v>18460</v>
      </c>
      <c r="AA2781" t="s">
        <v>18461</v>
      </c>
      <c r="AB2781" t="s">
        <v>1038</v>
      </c>
      <c r="AC2781" t="s">
        <v>18457</v>
      </c>
      <c r="AD2781" t="s">
        <v>1768</v>
      </c>
    </row>
    <row r="2782" spans="1:33" x14ac:dyDescent="0.3">
      <c r="A2782" t="s">
        <v>18463</v>
      </c>
      <c r="B2782" t="s">
        <v>1768</v>
      </c>
      <c r="E2782" t="s">
        <v>1770</v>
      </c>
      <c r="F2782" t="s">
        <v>2405</v>
      </c>
      <c r="G2782" t="s">
        <v>18464</v>
      </c>
      <c r="H2782" t="s">
        <v>1773</v>
      </c>
      <c r="I2782" t="s">
        <v>18465</v>
      </c>
      <c r="J2782" t="s">
        <v>18466</v>
      </c>
      <c r="L2782" t="s">
        <v>18467</v>
      </c>
      <c r="M2782" t="s">
        <v>1815</v>
      </c>
      <c r="N2782" t="s">
        <v>1120</v>
      </c>
      <c r="O2782" t="s">
        <v>18468</v>
      </c>
      <c r="U2782" t="s">
        <v>18462</v>
      </c>
      <c r="V2782" t="s">
        <v>1975</v>
      </c>
      <c r="W2782" t="s">
        <v>1770</v>
      </c>
      <c r="Y2782" t="s">
        <v>1815</v>
      </c>
      <c r="Z2782" t="s">
        <v>18467</v>
      </c>
      <c r="AA2782" t="s">
        <v>18468</v>
      </c>
      <c r="AB2782" t="s">
        <v>1120</v>
      </c>
      <c r="AC2782" t="s">
        <v>18464</v>
      </c>
      <c r="AD2782" t="s">
        <v>1768</v>
      </c>
    </row>
    <row r="2783" spans="1:33" x14ac:dyDescent="0.3">
      <c r="A2783" t="s">
        <v>18469</v>
      </c>
      <c r="B2783" t="s">
        <v>1768</v>
      </c>
      <c r="E2783" t="s">
        <v>1770</v>
      </c>
      <c r="F2783" t="s">
        <v>2063</v>
      </c>
      <c r="G2783" t="s">
        <v>18470</v>
      </c>
      <c r="H2783" t="s">
        <v>1773</v>
      </c>
      <c r="I2783" t="s">
        <v>18471</v>
      </c>
      <c r="J2783" t="s">
        <v>18472</v>
      </c>
      <c r="L2783" t="s">
        <v>2001</v>
      </c>
      <c r="M2783" t="s">
        <v>1854</v>
      </c>
      <c r="N2783" t="s">
        <v>4407</v>
      </c>
      <c r="O2783" t="s">
        <v>18473</v>
      </c>
      <c r="S2783" t="s">
        <v>18474</v>
      </c>
      <c r="T2783" t="s">
        <v>18475</v>
      </c>
      <c r="U2783" t="s">
        <v>18476</v>
      </c>
      <c r="V2783" t="s">
        <v>1975</v>
      </c>
      <c r="W2783" t="s">
        <v>1770</v>
      </c>
      <c r="Y2783" t="s">
        <v>1854</v>
      </c>
      <c r="Z2783" t="s">
        <v>2001</v>
      </c>
      <c r="AA2783" t="s">
        <v>18473</v>
      </c>
      <c r="AB2783" t="s">
        <v>4407</v>
      </c>
      <c r="AC2783" t="s">
        <v>18470</v>
      </c>
      <c r="AD2783" t="s">
        <v>1768</v>
      </c>
      <c r="AF2783" t="s">
        <v>18477</v>
      </c>
    </row>
    <row r="2784" spans="1:33" x14ac:dyDescent="0.3">
      <c r="A2784" t="s">
        <v>18478</v>
      </c>
      <c r="B2784" t="s">
        <v>1799</v>
      </c>
      <c r="E2784" t="s">
        <v>1770</v>
      </c>
      <c r="G2784" t="s">
        <v>18479</v>
      </c>
      <c r="H2784" t="s">
        <v>1801</v>
      </c>
      <c r="I2784" t="s">
        <v>18480</v>
      </c>
      <c r="J2784" t="s">
        <v>18481</v>
      </c>
      <c r="L2784" t="s">
        <v>1831</v>
      </c>
      <c r="M2784" t="s">
        <v>1815</v>
      </c>
      <c r="N2784" t="s">
        <v>1832</v>
      </c>
      <c r="O2784" t="s">
        <v>18482</v>
      </c>
      <c r="U2784" t="s">
        <v>18483</v>
      </c>
      <c r="V2784" t="s">
        <v>1975</v>
      </c>
      <c r="W2784" t="s">
        <v>1770</v>
      </c>
      <c r="Y2784" t="s">
        <v>1815</v>
      </c>
      <c r="Z2784" t="s">
        <v>1831</v>
      </c>
      <c r="AA2784" t="s">
        <v>18482</v>
      </c>
      <c r="AB2784" t="s">
        <v>1832</v>
      </c>
      <c r="AC2784" t="s">
        <v>18479</v>
      </c>
      <c r="AD2784" t="s">
        <v>1799</v>
      </c>
      <c r="AF2784" t="s">
        <v>18484</v>
      </c>
    </row>
    <row r="2785" spans="1:33" x14ac:dyDescent="0.3">
      <c r="A2785" t="s">
        <v>18485</v>
      </c>
      <c r="B2785" t="s">
        <v>1768</v>
      </c>
      <c r="E2785" t="s">
        <v>1770</v>
      </c>
      <c r="F2785" t="s">
        <v>2400</v>
      </c>
      <c r="G2785" t="s">
        <v>18486</v>
      </c>
      <c r="H2785" t="s">
        <v>1773</v>
      </c>
      <c r="I2785" t="s">
        <v>18487</v>
      </c>
      <c r="J2785" t="s">
        <v>18488</v>
      </c>
      <c r="L2785" t="s">
        <v>2001</v>
      </c>
      <c r="M2785" t="s">
        <v>1854</v>
      </c>
      <c r="N2785" t="s">
        <v>4134</v>
      </c>
      <c r="O2785" t="s">
        <v>18489</v>
      </c>
      <c r="S2785" t="s">
        <v>18490</v>
      </c>
      <c r="T2785" t="s">
        <v>18491</v>
      </c>
      <c r="U2785" t="s">
        <v>18492</v>
      </c>
      <c r="V2785" t="s">
        <v>1975</v>
      </c>
      <c r="W2785" t="s">
        <v>1770</v>
      </c>
      <c r="Y2785" t="s">
        <v>1854</v>
      </c>
      <c r="Z2785" t="s">
        <v>2001</v>
      </c>
      <c r="AA2785" t="s">
        <v>18489</v>
      </c>
      <c r="AB2785" t="s">
        <v>4134</v>
      </c>
      <c r="AC2785" t="s">
        <v>18486</v>
      </c>
      <c r="AD2785" t="s">
        <v>1768</v>
      </c>
      <c r="AF2785" t="s">
        <v>18493</v>
      </c>
    </row>
    <row r="2786" spans="1:33" x14ac:dyDescent="0.3">
      <c r="A2786" t="s">
        <v>18494</v>
      </c>
      <c r="B2786" t="s">
        <v>1768</v>
      </c>
      <c r="E2786" t="s">
        <v>1770</v>
      </c>
      <c r="F2786" t="s">
        <v>7703</v>
      </c>
      <c r="G2786" t="s">
        <v>18495</v>
      </c>
      <c r="H2786" t="s">
        <v>1791</v>
      </c>
      <c r="I2786" t="s">
        <v>18496</v>
      </c>
      <c r="J2786" t="s">
        <v>18497</v>
      </c>
      <c r="L2786" t="s">
        <v>2589</v>
      </c>
      <c r="M2786" t="s">
        <v>2590</v>
      </c>
      <c r="N2786" t="s">
        <v>2591</v>
      </c>
      <c r="O2786" t="s">
        <v>18498</v>
      </c>
      <c r="S2786" t="s">
        <v>18499</v>
      </c>
      <c r="U2786" t="s">
        <v>18492</v>
      </c>
      <c r="V2786" t="s">
        <v>9512</v>
      </c>
      <c r="W2786" t="s">
        <v>1770</v>
      </c>
      <c r="Y2786" t="s">
        <v>2590</v>
      </c>
      <c r="Z2786" t="s">
        <v>2589</v>
      </c>
      <c r="AA2786" t="s">
        <v>18498</v>
      </c>
      <c r="AB2786" t="s">
        <v>2591</v>
      </c>
      <c r="AC2786" t="s">
        <v>18495</v>
      </c>
      <c r="AD2786" t="s">
        <v>1768</v>
      </c>
      <c r="AF2786" t="s">
        <v>18500</v>
      </c>
      <c r="AG2786" t="s">
        <v>1994</v>
      </c>
    </row>
    <row r="2787" spans="1:33" x14ac:dyDescent="0.3">
      <c r="A2787" t="s">
        <v>18501</v>
      </c>
      <c r="B2787" t="s">
        <v>1799</v>
      </c>
      <c r="E2787" t="s">
        <v>1770</v>
      </c>
      <c r="G2787" t="s">
        <v>18502</v>
      </c>
      <c r="H2787" t="s">
        <v>1801</v>
      </c>
      <c r="I2787" t="s">
        <v>18503</v>
      </c>
      <c r="J2787" t="s">
        <v>18504</v>
      </c>
      <c r="L2787" t="s">
        <v>2046</v>
      </c>
      <c r="M2787" t="s">
        <v>2047</v>
      </c>
      <c r="N2787" t="s">
        <v>5180</v>
      </c>
      <c r="O2787" t="s">
        <v>18505</v>
      </c>
      <c r="U2787" t="s">
        <v>18506</v>
      </c>
      <c r="V2787" t="s">
        <v>1975</v>
      </c>
      <c r="W2787" t="s">
        <v>1770</v>
      </c>
      <c r="Y2787" t="s">
        <v>2047</v>
      </c>
      <c r="Z2787" t="s">
        <v>2046</v>
      </c>
      <c r="AA2787" t="s">
        <v>18505</v>
      </c>
      <c r="AB2787" t="s">
        <v>5180</v>
      </c>
      <c r="AC2787" t="s">
        <v>18502</v>
      </c>
      <c r="AD2787" t="s">
        <v>1799</v>
      </c>
    </row>
    <row r="2788" spans="1:33" x14ac:dyDescent="0.3">
      <c r="A2788" t="s">
        <v>18507</v>
      </c>
      <c r="B2788" t="s">
        <v>1799</v>
      </c>
      <c r="E2788" t="s">
        <v>1770</v>
      </c>
      <c r="G2788" t="s">
        <v>18508</v>
      </c>
      <c r="H2788" t="s">
        <v>1801</v>
      </c>
      <c r="I2788" t="s">
        <v>18509</v>
      </c>
      <c r="J2788" t="s">
        <v>18510</v>
      </c>
      <c r="L2788" t="s">
        <v>2685</v>
      </c>
      <c r="M2788" t="s">
        <v>2686</v>
      </c>
      <c r="N2788" t="s">
        <v>6921</v>
      </c>
      <c r="O2788" t="s">
        <v>18511</v>
      </c>
      <c r="S2788" t="s">
        <v>18512</v>
      </c>
      <c r="U2788" t="s">
        <v>8728</v>
      </c>
      <c r="V2788" t="s">
        <v>18513</v>
      </c>
      <c r="W2788" t="s">
        <v>1770</v>
      </c>
      <c r="Y2788" t="s">
        <v>2686</v>
      </c>
      <c r="Z2788" t="s">
        <v>2685</v>
      </c>
      <c r="AA2788" t="s">
        <v>18511</v>
      </c>
      <c r="AB2788" t="s">
        <v>6921</v>
      </c>
      <c r="AC2788" t="s">
        <v>18508</v>
      </c>
      <c r="AD2788" t="s">
        <v>1799</v>
      </c>
      <c r="AF2788" t="s">
        <v>18514</v>
      </c>
    </row>
    <row r="2789" spans="1:33" x14ac:dyDescent="0.3">
      <c r="A2789" t="s">
        <v>18515</v>
      </c>
      <c r="B2789" t="s">
        <v>1799</v>
      </c>
      <c r="E2789" t="s">
        <v>1770</v>
      </c>
      <c r="G2789" t="s">
        <v>18516</v>
      </c>
      <c r="H2789" t="s">
        <v>1801</v>
      </c>
      <c r="I2789" t="s">
        <v>18517</v>
      </c>
      <c r="J2789" t="s">
        <v>18518</v>
      </c>
      <c r="U2789" t="s">
        <v>8728</v>
      </c>
      <c r="V2789" t="s">
        <v>1975</v>
      </c>
      <c r="W2789" t="s">
        <v>1770</v>
      </c>
      <c r="AC2789" t="s">
        <v>18516</v>
      </c>
      <c r="AD2789" t="s">
        <v>1799</v>
      </c>
      <c r="AF2789" t="s">
        <v>18519</v>
      </c>
    </row>
    <row r="2790" spans="1:33" x14ac:dyDescent="0.3">
      <c r="A2790" t="s">
        <v>18520</v>
      </c>
      <c r="B2790" t="s">
        <v>1799</v>
      </c>
      <c r="E2790" t="s">
        <v>1770</v>
      </c>
      <c r="F2790" t="s">
        <v>2643</v>
      </c>
      <c r="G2790" t="s">
        <v>18521</v>
      </c>
      <c r="H2790" t="s">
        <v>1801</v>
      </c>
      <c r="I2790" t="s">
        <v>18522</v>
      </c>
      <c r="L2790" t="s">
        <v>5858</v>
      </c>
      <c r="M2790" t="s">
        <v>1952</v>
      </c>
      <c r="N2790" t="s">
        <v>5859</v>
      </c>
      <c r="O2790" t="s">
        <v>18523</v>
      </c>
      <c r="U2790" t="s">
        <v>1783</v>
      </c>
      <c r="V2790" t="s">
        <v>6859</v>
      </c>
      <c r="W2790" t="s">
        <v>1770</v>
      </c>
      <c r="Y2790" t="s">
        <v>1952</v>
      </c>
      <c r="Z2790" t="s">
        <v>5858</v>
      </c>
      <c r="AA2790" t="s">
        <v>18523</v>
      </c>
      <c r="AB2790" t="s">
        <v>5859</v>
      </c>
      <c r="AC2790" t="s">
        <v>18521</v>
      </c>
      <c r="AD2790" t="s">
        <v>1799</v>
      </c>
    </row>
    <row r="2791" spans="1:33" x14ac:dyDescent="0.3">
      <c r="A2791" t="s">
        <v>1121</v>
      </c>
      <c r="B2791" t="s">
        <v>1768</v>
      </c>
      <c r="C2791" t="s">
        <v>2205</v>
      </c>
      <c r="E2791" t="s">
        <v>1770</v>
      </c>
      <c r="F2791" t="s">
        <v>2298</v>
      </c>
      <c r="G2791" t="s">
        <v>18524</v>
      </c>
      <c r="H2791" t="s">
        <v>1773</v>
      </c>
      <c r="I2791" t="s">
        <v>2260</v>
      </c>
      <c r="J2791" t="s">
        <v>18525</v>
      </c>
      <c r="K2791" t="s">
        <v>2205</v>
      </c>
      <c r="L2791" t="s">
        <v>2001</v>
      </c>
      <c r="M2791" t="s">
        <v>1854</v>
      </c>
      <c r="N2791" t="s">
        <v>18526</v>
      </c>
      <c r="O2791" t="s">
        <v>18527</v>
      </c>
      <c r="S2791" t="s">
        <v>18528</v>
      </c>
      <c r="U2791" t="s">
        <v>1783</v>
      </c>
      <c r="V2791" t="s">
        <v>2031</v>
      </c>
      <c r="W2791" t="s">
        <v>1770</v>
      </c>
      <c r="Y2791" t="s">
        <v>1854</v>
      </c>
      <c r="Z2791" t="s">
        <v>2001</v>
      </c>
      <c r="AA2791" t="s">
        <v>18527</v>
      </c>
      <c r="AB2791" t="s">
        <v>18526</v>
      </c>
      <c r="AC2791" t="s">
        <v>18524</v>
      </c>
      <c r="AD2791" t="s">
        <v>1768</v>
      </c>
      <c r="AE2791" t="s">
        <v>2211</v>
      </c>
      <c r="AF2791" t="s">
        <v>18529</v>
      </c>
      <c r="AG2791" t="s">
        <v>1787</v>
      </c>
    </row>
    <row r="2792" spans="1:33" x14ac:dyDescent="0.3">
      <c r="A2792" t="s">
        <v>18530</v>
      </c>
      <c r="B2792" t="s">
        <v>1768</v>
      </c>
      <c r="E2792" t="s">
        <v>1770</v>
      </c>
      <c r="F2792" t="s">
        <v>2042</v>
      </c>
      <c r="G2792" t="s">
        <v>18531</v>
      </c>
      <c r="H2792" t="s">
        <v>1773</v>
      </c>
      <c r="I2792" t="s">
        <v>18532</v>
      </c>
      <c r="J2792" t="s">
        <v>18533</v>
      </c>
      <c r="L2792" t="s">
        <v>18534</v>
      </c>
      <c r="M2792" t="s">
        <v>1900</v>
      </c>
      <c r="N2792" t="s">
        <v>18535</v>
      </c>
      <c r="O2792" t="s">
        <v>18536</v>
      </c>
      <c r="U2792" t="s">
        <v>18537</v>
      </c>
      <c r="V2792" t="s">
        <v>1975</v>
      </c>
      <c r="W2792" t="s">
        <v>1770</v>
      </c>
      <c r="Y2792" t="s">
        <v>1900</v>
      </c>
      <c r="Z2792" t="s">
        <v>18534</v>
      </c>
      <c r="AA2792" t="s">
        <v>18536</v>
      </c>
      <c r="AB2792" t="s">
        <v>18535</v>
      </c>
      <c r="AC2792" t="s">
        <v>18531</v>
      </c>
      <c r="AD2792" t="s">
        <v>1768</v>
      </c>
    </row>
    <row r="2793" spans="1:33" x14ac:dyDescent="0.3">
      <c r="A2793" t="s">
        <v>1123</v>
      </c>
      <c r="B2793" t="s">
        <v>1768</v>
      </c>
      <c r="C2793" t="s">
        <v>1769</v>
      </c>
      <c r="E2793" t="s">
        <v>1770</v>
      </c>
      <c r="F2793" t="s">
        <v>3468</v>
      </c>
      <c r="G2793" t="s">
        <v>18538</v>
      </c>
      <c r="H2793" t="s">
        <v>1773</v>
      </c>
      <c r="I2793" t="s">
        <v>18539</v>
      </c>
      <c r="J2793" t="s">
        <v>18540</v>
      </c>
      <c r="K2793" t="s">
        <v>1769</v>
      </c>
      <c r="L2793" t="s">
        <v>18541</v>
      </c>
      <c r="M2793" t="s">
        <v>2617</v>
      </c>
      <c r="N2793" t="s">
        <v>18542</v>
      </c>
      <c r="O2793" t="s">
        <v>18543</v>
      </c>
      <c r="U2793" t="s">
        <v>1783</v>
      </c>
      <c r="V2793" t="s">
        <v>2031</v>
      </c>
      <c r="W2793" t="s">
        <v>1770</v>
      </c>
      <c r="Y2793" t="s">
        <v>2617</v>
      </c>
      <c r="Z2793" t="s">
        <v>18541</v>
      </c>
      <c r="AA2793" t="s">
        <v>18543</v>
      </c>
      <c r="AB2793" t="s">
        <v>18542</v>
      </c>
      <c r="AC2793" t="s">
        <v>18538</v>
      </c>
      <c r="AD2793" t="s">
        <v>1768</v>
      </c>
      <c r="AE2793" t="s">
        <v>1785</v>
      </c>
      <c r="AG2793" t="s">
        <v>1787</v>
      </c>
    </row>
    <row r="2794" spans="1:33" x14ac:dyDescent="0.3">
      <c r="A2794" t="s">
        <v>1125</v>
      </c>
      <c r="B2794" t="s">
        <v>1768</v>
      </c>
      <c r="C2794" t="s">
        <v>1769</v>
      </c>
      <c r="E2794" t="s">
        <v>1770</v>
      </c>
      <c r="F2794" t="s">
        <v>3603</v>
      </c>
      <c r="G2794" t="s">
        <v>3604</v>
      </c>
      <c r="H2794" t="s">
        <v>1773</v>
      </c>
      <c r="I2794" t="s">
        <v>4559</v>
      </c>
      <c r="J2794" t="s">
        <v>3605</v>
      </c>
      <c r="K2794" t="s">
        <v>1769</v>
      </c>
      <c r="U2794" t="s">
        <v>1783</v>
      </c>
      <c r="V2794" t="s">
        <v>2031</v>
      </c>
      <c r="W2794" t="s">
        <v>1770</v>
      </c>
      <c r="AC2794" t="s">
        <v>3604</v>
      </c>
      <c r="AD2794" t="s">
        <v>1768</v>
      </c>
      <c r="AE2794" t="s">
        <v>1785</v>
      </c>
      <c r="AG2794" t="s">
        <v>1787</v>
      </c>
    </row>
    <row r="2795" spans="1:33" x14ac:dyDescent="0.3">
      <c r="A2795" t="s">
        <v>1127</v>
      </c>
      <c r="B2795" t="s">
        <v>1768</v>
      </c>
      <c r="C2795" t="s">
        <v>1769</v>
      </c>
      <c r="E2795" t="s">
        <v>1770</v>
      </c>
      <c r="F2795" t="s">
        <v>2451</v>
      </c>
      <c r="G2795" t="s">
        <v>10909</v>
      </c>
      <c r="H2795" t="s">
        <v>1773</v>
      </c>
      <c r="I2795" t="s">
        <v>3985</v>
      </c>
      <c r="J2795" t="s">
        <v>10910</v>
      </c>
      <c r="K2795" t="s">
        <v>1769</v>
      </c>
      <c r="L2795" t="s">
        <v>3618</v>
      </c>
      <c r="M2795" t="s">
        <v>3619</v>
      </c>
      <c r="N2795" t="s">
        <v>18544</v>
      </c>
      <c r="O2795" t="s">
        <v>18545</v>
      </c>
      <c r="U2795" t="s">
        <v>1783</v>
      </c>
      <c r="V2795" t="s">
        <v>2031</v>
      </c>
      <c r="W2795" t="s">
        <v>1770</v>
      </c>
      <c r="Y2795" t="s">
        <v>3619</v>
      </c>
      <c r="Z2795" t="s">
        <v>3618</v>
      </c>
      <c r="AA2795" t="s">
        <v>18545</v>
      </c>
      <c r="AB2795" t="s">
        <v>18544</v>
      </c>
      <c r="AC2795" t="s">
        <v>10909</v>
      </c>
      <c r="AD2795" t="s">
        <v>1768</v>
      </c>
      <c r="AE2795" t="s">
        <v>1785</v>
      </c>
      <c r="AG2795" t="s">
        <v>1787</v>
      </c>
    </row>
    <row r="2796" spans="1:33" x14ac:dyDescent="0.3">
      <c r="A2796" t="s">
        <v>1129</v>
      </c>
      <c r="B2796" t="s">
        <v>1768</v>
      </c>
      <c r="C2796" t="s">
        <v>1769</v>
      </c>
      <c r="E2796" t="s">
        <v>1770</v>
      </c>
      <c r="F2796" t="s">
        <v>1789</v>
      </c>
      <c r="G2796" t="s">
        <v>16868</v>
      </c>
      <c r="H2796" t="s">
        <v>1773</v>
      </c>
      <c r="I2796" t="s">
        <v>2604</v>
      </c>
      <c r="J2796" t="s">
        <v>16869</v>
      </c>
      <c r="K2796" t="s">
        <v>1769</v>
      </c>
      <c r="L2796" t="s">
        <v>3126</v>
      </c>
      <c r="M2796" t="s">
        <v>3127</v>
      </c>
      <c r="N2796" t="s">
        <v>3128</v>
      </c>
      <c r="O2796" t="s">
        <v>16870</v>
      </c>
      <c r="S2796" t="s">
        <v>4385</v>
      </c>
      <c r="U2796" t="s">
        <v>1783</v>
      </c>
      <c r="V2796" t="s">
        <v>2031</v>
      </c>
      <c r="W2796" t="s">
        <v>1770</v>
      </c>
      <c r="Y2796" t="s">
        <v>3127</v>
      </c>
      <c r="Z2796" t="s">
        <v>3126</v>
      </c>
      <c r="AA2796" t="s">
        <v>16870</v>
      </c>
      <c r="AB2796" t="s">
        <v>3128</v>
      </c>
      <c r="AC2796" t="s">
        <v>16868</v>
      </c>
      <c r="AD2796" t="s">
        <v>1768</v>
      </c>
      <c r="AE2796" t="s">
        <v>1785</v>
      </c>
      <c r="AG2796" t="s">
        <v>2229</v>
      </c>
    </row>
    <row r="2797" spans="1:33" x14ac:dyDescent="0.3">
      <c r="A2797" t="s">
        <v>18546</v>
      </c>
      <c r="B2797" t="s">
        <v>1799</v>
      </c>
      <c r="E2797" t="s">
        <v>1770</v>
      </c>
      <c r="G2797" t="s">
        <v>17604</v>
      </c>
      <c r="H2797" t="s">
        <v>1801</v>
      </c>
      <c r="I2797" t="s">
        <v>17605</v>
      </c>
      <c r="L2797" t="s">
        <v>2046</v>
      </c>
      <c r="M2797" t="s">
        <v>2047</v>
      </c>
      <c r="N2797" t="s">
        <v>2253</v>
      </c>
      <c r="O2797" t="s">
        <v>17606</v>
      </c>
      <c r="S2797" t="s">
        <v>17607</v>
      </c>
      <c r="U2797" t="s">
        <v>1783</v>
      </c>
      <c r="V2797" t="s">
        <v>17608</v>
      </c>
      <c r="W2797" t="s">
        <v>1770</v>
      </c>
      <c r="Y2797" t="s">
        <v>2047</v>
      </c>
      <c r="Z2797" t="s">
        <v>2046</v>
      </c>
      <c r="AA2797" t="s">
        <v>17606</v>
      </c>
      <c r="AB2797" t="s">
        <v>2253</v>
      </c>
      <c r="AC2797" t="s">
        <v>17604</v>
      </c>
      <c r="AD2797" t="s">
        <v>1799</v>
      </c>
      <c r="AF2797" t="s">
        <v>17609</v>
      </c>
    </row>
    <row r="2798" spans="1:33" x14ac:dyDescent="0.3">
      <c r="A2798" t="s">
        <v>1131</v>
      </c>
      <c r="B2798" t="s">
        <v>1768</v>
      </c>
      <c r="C2798" t="s">
        <v>1769</v>
      </c>
      <c r="E2798" t="s">
        <v>1770</v>
      </c>
      <c r="F2798" t="s">
        <v>9798</v>
      </c>
      <c r="G2798" t="s">
        <v>18547</v>
      </c>
      <c r="H2798" t="s">
        <v>1773</v>
      </c>
      <c r="I2798" t="s">
        <v>16595</v>
      </c>
      <c r="J2798" t="s">
        <v>18548</v>
      </c>
      <c r="K2798" t="s">
        <v>1769</v>
      </c>
      <c r="U2798" t="s">
        <v>1783</v>
      </c>
      <c r="V2798" t="s">
        <v>2031</v>
      </c>
      <c r="W2798" t="s">
        <v>1770</v>
      </c>
      <c r="AC2798" t="s">
        <v>18547</v>
      </c>
      <c r="AD2798" t="s">
        <v>1768</v>
      </c>
      <c r="AE2798" t="s">
        <v>1785</v>
      </c>
      <c r="AG2798" t="s">
        <v>1787</v>
      </c>
    </row>
    <row r="2799" spans="1:33" x14ac:dyDescent="0.3">
      <c r="A2799" t="s">
        <v>1133</v>
      </c>
      <c r="B2799" t="s">
        <v>1799</v>
      </c>
      <c r="C2799" t="s">
        <v>1996</v>
      </c>
      <c r="E2799" t="s">
        <v>1770</v>
      </c>
      <c r="G2799" t="s">
        <v>18549</v>
      </c>
      <c r="H2799" t="s">
        <v>1801</v>
      </c>
      <c r="I2799" t="s">
        <v>18550</v>
      </c>
      <c r="J2799" t="s">
        <v>18551</v>
      </c>
      <c r="K2799" t="s">
        <v>1996</v>
      </c>
      <c r="L2799" t="s">
        <v>2001</v>
      </c>
      <c r="M2799" t="s">
        <v>1854</v>
      </c>
      <c r="N2799" t="s">
        <v>4407</v>
      </c>
      <c r="O2799" t="s">
        <v>18552</v>
      </c>
      <c r="Q2799" t="s">
        <v>18553</v>
      </c>
      <c r="S2799" t="s">
        <v>9769</v>
      </c>
      <c r="U2799" t="s">
        <v>1783</v>
      </c>
      <c r="V2799" t="s">
        <v>2031</v>
      </c>
      <c r="W2799" t="s">
        <v>1770</v>
      </c>
      <c r="Y2799" t="s">
        <v>1854</v>
      </c>
      <c r="Z2799" t="s">
        <v>2001</v>
      </c>
      <c r="AA2799" t="s">
        <v>18552</v>
      </c>
      <c r="AB2799" t="s">
        <v>4407</v>
      </c>
      <c r="AC2799" t="s">
        <v>18549</v>
      </c>
      <c r="AD2799" t="s">
        <v>1799</v>
      </c>
      <c r="AE2799" t="s">
        <v>2007</v>
      </c>
      <c r="AF2799" t="s">
        <v>18554</v>
      </c>
      <c r="AG2799" t="s">
        <v>1994</v>
      </c>
    </row>
    <row r="2800" spans="1:33" x14ac:dyDescent="0.3">
      <c r="A2800" t="s">
        <v>1135</v>
      </c>
      <c r="B2800" t="s">
        <v>1768</v>
      </c>
      <c r="C2800" t="s">
        <v>1769</v>
      </c>
      <c r="E2800" t="s">
        <v>1770</v>
      </c>
      <c r="F2800" t="s">
        <v>2907</v>
      </c>
      <c r="G2800" t="s">
        <v>18555</v>
      </c>
      <c r="H2800" t="s">
        <v>1773</v>
      </c>
      <c r="I2800" t="s">
        <v>4008</v>
      </c>
      <c r="J2800" t="s">
        <v>18556</v>
      </c>
      <c r="K2800" t="s">
        <v>1769</v>
      </c>
      <c r="U2800" t="s">
        <v>1783</v>
      </c>
      <c r="V2800" t="s">
        <v>2031</v>
      </c>
      <c r="W2800" t="s">
        <v>1770</v>
      </c>
      <c r="AC2800" t="s">
        <v>18555</v>
      </c>
      <c r="AD2800" t="s">
        <v>1768</v>
      </c>
      <c r="AE2800" t="s">
        <v>1785</v>
      </c>
      <c r="AG2800" t="s">
        <v>2229</v>
      </c>
    </row>
    <row r="2801" spans="1:33" x14ac:dyDescent="0.3">
      <c r="A2801" t="s">
        <v>1137</v>
      </c>
      <c r="B2801" t="s">
        <v>1799</v>
      </c>
      <c r="C2801" t="s">
        <v>1996</v>
      </c>
      <c r="E2801" t="s">
        <v>1770</v>
      </c>
      <c r="G2801" t="s">
        <v>18557</v>
      </c>
      <c r="H2801" t="s">
        <v>1801</v>
      </c>
      <c r="I2801" t="s">
        <v>18558</v>
      </c>
      <c r="J2801" t="s">
        <v>18559</v>
      </c>
      <c r="K2801" t="s">
        <v>1996</v>
      </c>
      <c r="L2801" t="s">
        <v>1831</v>
      </c>
      <c r="M2801" t="s">
        <v>1815</v>
      </c>
      <c r="N2801" t="s">
        <v>8337</v>
      </c>
      <c r="O2801" t="s">
        <v>18560</v>
      </c>
      <c r="Q2801" t="s">
        <v>18561</v>
      </c>
      <c r="S2801" t="s">
        <v>18562</v>
      </c>
      <c r="U2801" t="s">
        <v>1783</v>
      </c>
      <c r="V2801" t="s">
        <v>2031</v>
      </c>
      <c r="W2801" t="s">
        <v>1770</v>
      </c>
      <c r="Y2801" t="s">
        <v>1815</v>
      </c>
      <c r="Z2801" t="s">
        <v>1831</v>
      </c>
      <c r="AA2801" t="s">
        <v>18560</v>
      </c>
      <c r="AB2801" t="s">
        <v>8337</v>
      </c>
      <c r="AC2801" t="s">
        <v>18557</v>
      </c>
      <c r="AD2801" t="s">
        <v>1799</v>
      </c>
      <c r="AE2801" t="s">
        <v>2007</v>
      </c>
      <c r="AF2801" t="s">
        <v>18563</v>
      </c>
      <c r="AG2801" t="s">
        <v>1994</v>
      </c>
    </row>
    <row r="2802" spans="1:33" x14ac:dyDescent="0.3">
      <c r="A2802" t="s">
        <v>18564</v>
      </c>
      <c r="B2802" t="s">
        <v>1768</v>
      </c>
      <c r="C2802" t="s">
        <v>1996</v>
      </c>
      <c r="E2802" t="s">
        <v>1770</v>
      </c>
      <c r="F2802" t="s">
        <v>18565</v>
      </c>
      <c r="G2802" t="s">
        <v>18566</v>
      </c>
      <c r="H2802" t="s">
        <v>1773</v>
      </c>
      <c r="I2802" t="s">
        <v>18558</v>
      </c>
      <c r="J2802" t="s">
        <v>18567</v>
      </c>
      <c r="K2802" t="s">
        <v>1996</v>
      </c>
      <c r="U2802" t="s">
        <v>1783</v>
      </c>
      <c r="V2802" t="s">
        <v>2031</v>
      </c>
      <c r="W2802" t="s">
        <v>1770</v>
      </c>
      <c r="AC2802" t="s">
        <v>18566</v>
      </c>
      <c r="AD2802" t="s">
        <v>1768</v>
      </c>
      <c r="AE2802" t="s">
        <v>2007</v>
      </c>
      <c r="AG2802" t="s">
        <v>1994</v>
      </c>
    </row>
    <row r="2803" spans="1:33" x14ac:dyDescent="0.3">
      <c r="A2803" t="s">
        <v>18568</v>
      </c>
      <c r="B2803" t="s">
        <v>1768</v>
      </c>
      <c r="E2803" t="s">
        <v>1770</v>
      </c>
      <c r="F2803" t="s">
        <v>14113</v>
      </c>
      <c r="G2803" t="s">
        <v>2221</v>
      </c>
      <c r="J2803" t="s">
        <v>18569</v>
      </c>
      <c r="L2803" t="s">
        <v>18570</v>
      </c>
      <c r="M2803" t="s">
        <v>4101</v>
      </c>
      <c r="N2803" t="s">
        <v>18571</v>
      </c>
      <c r="O2803" t="s">
        <v>18572</v>
      </c>
      <c r="U2803" t="s">
        <v>1783</v>
      </c>
      <c r="V2803" t="s">
        <v>6859</v>
      </c>
      <c r="W2803" t="s">
        <v>1770</v>
      </c>
      <c r="Y2803" t="s">
        <v>4101</v>
      </c>
      <c r="Z2803" t="s">
        <v>18570</v>
      </c>
      <c r="AA2803" t="s">
        <v>18572</v>
      </c>
      <c r="AB2803" t="s">
        <v>18571</v>
      </c>
      <c r="AC2803" t="s">
        <v>2221</v>
      </c>
      <c r="AD2803" t="s">
        <v>1768</v>
      </c>
    </row>
    <row r="2804" spans="1:33" x14ac:dyDescent="0.3">
      <c r="A2804" t="s">
        <v>18573</v>
      </c>
      <c r="B2804" t="s">
        <v>1768</v>
      </c>
      <c r="E2804" t="s">
        <v>1770</v>
      </c>
      <c r="F2804" t="s">
        <v>3232</v>
      </c>
      <c r="G2804" t="s">
        <v>3682</v>
      </c>
      <c r="H2804" t="s">
        <v>1773</v>
      </c>
      <c r="I2804" t="s">
        <v>9647</v>
      </c>
      <c r="J2804" t="s">
        <v>18574</v>
      </c>
      <c r="L2804" t="s">
        <v>3126</v>
      </c>
      <c r="M2804" t="s">
        <v>3127</v>
      </c>
      <c r="N2804" t="s">
        <v>3128</v>
      </c>
      <c r="O2804" t="s">
        <v>18575</v>
      </c>
      <c r="S2804" t="s">
        <v>18576</v>
      </c>
      <c r="U2804" t="s">
        <v>1783</v>
      </c>
      <c r="V2804" t="s">
        <v>2031</v>
      </c>
      <c r="W2804" t="s">
        <v>1770</v>
      </c>
      <c r="Y2804" t="s">
        <v>3127</v>
      </c>
      <c r="Z2804" t="s">
        <v>3126</v>
      </c>
      <c r="AA2804" t="s">
        <v>18575</v>
      </c>
      <c r="AB2804" t="s">
        <v>3128</v>
      </c>
      <c r="AC2804" t="s">
        <v>3682</v>
      </c>
      <c r="AD2804" t="s">
        <v>1768</v>
      </c>
    </row>
    <row r="2805" spans="1:33" x14ac:dyDescent="0.3">
      <c r="A2805" t="s">
        <v>1139</v>
      </c>
      <c r="B2805" t="s">
        <v>1768</v>
      </c>
      <c r="C2805" t="s">
        <v>1769</v>
      </c>
      <c r="E2805" t="s">
        <v>1770</v>
      </c>
      <c r="F2805" t="s">
        <v>18577</v>
      </c>
      <c r="G2805" t="s">
        <v>18578</v>
      </c>
      <c r="H2805" t="s">
        <v>1773</v>
      </c>
      <c r="I2805" t="s">
        <v>5035</v>
      </c>
      <c r="J2805" t="s">
        <v>18579</v>
      </c>
      <c r="K2805" t="s">
        <v>1769</v>
      </c>
      <c r="U2805" t="s">
        <v>1783</v>
      </c>
      <c r="V2805" t="s">
        <v>2031</v>
      </c>
      <c r="W2805" t="s">
        <v>1770</v>
      </c>
      <c r="AC2805" t="s">
        <v>18578</v>
      </c>
      <c r="AD2805" t="s">
        <v>1768</v>
      </c>
      <c r="AE2805" t="s">
        <v>1785</v>
      </c>
      <c r="AG2805" t="s">
        <v>1787</v>
      </c>
    </row>
    <row r="2806" spans="1:33" x14ac:dyDescent="0.3">
      <c r="A2806" t="s">
        <v>1141</v>
      </c>
      <c r="B2806" t="s">
        <v>1768</v>
      </c>
      <c r="C2806" t="s">
        <v>1769</v>
      </c>
      <c r="E2806" t="s">
        <v>1770</v>
      </c>
      <c r="F2806" t="s">
        <v>1904</v>
      </c>
      <c r="G2806" t="s">
        <v>18580</v>
      </c>
      <c r="H2806" t="s">
        <v>1773</v>
      </c>
      <c r="I2806" t="s">
        <v>18581</v>
      </c>
      <c r="J2806" t="s">
        <v>18582</v>
      </c>
      <c r="K2806" t="s">
        <v>1769</v>
      </c>
      <c r="U2806" t="s">
        <v>1783</v>
      </c>
      <c r="V2806" t="s">
        <v>2031</v>
      </c>
      <c r="W2806" t="s">
        <v>1770</v>
      </c>
      <c r="AC2806" t="s">
        <v>18580</v>
      </c>
      <c r="AD2806" t="s">
        <v>1768</v>
      </c>
      <c r="AE2806" t="s">
        <v>1785</v>
      </c>
      <c r="AG2806" t="s">
        <v>1787</v>
      </c>
    </row>
    <row r="2807" spans="1:33" x14ac:dyDescent="0.3">
      <c r="A2807" t="s">
        <v>18583</v>
      </c>
      <c r="B2807" t="s">
        <v>1799</v>
      </c>
      <c r="E2807" t="s">
        <v>1770</v>
      </c>
      <c r="G2807" t="s">
        <v>18584</v>
      </c>
      <c r="H2807" t="s">
        <v>1801</v>
      </c>
      <c r="I2807" t="s">
        <v>18585</v>
      </c>
      <c r="J2807" t="s">
        <v>18586</v>
      </c>
      <c r="L2807" t="s">
        <v>2076</v>
      </c>
      <c r="M2807" t="s">
        <v>2077</v>
      </c>
      <c r="N2807" t="s">
        <v>18587</v>
      </c>
      <c r="O2807" t="s">
        <v>18588</v>
      </c>
      <c r="U2807" t="s">
        <v>1783</v>
      </c>
      <c r="V2807" t="s">
        <v>2031</v>
      </c>
      <c r="W2807" t="s">
        <v>1770</v>
      </c>
      <c r="Y2807" t="s">
        <v>2077</v>
      </c>
      <c r="Z2807" t="s">
        <v>2076</v>
      </c>
      <c r="AA2807" t="s">
        <v>18588</v>
      </c>
      <c r="AB2807" t="s">
        <v>18587</v>
      </c>
      <c r="AC2807" t="s">
        <v>18584</v>
      </c>
      <c r="AD2807" t="s">
        <v>1799</v>
      </c>
      <c r="AF2807" t="s">
        <v>18589</v>
      </c>
      <c r="AG2807" t="s">
        <v>2120</v>
      </c>
    </row>
    <row r="2808" spans="1:33" x14ac:dyDescent="0.3">
      <c r="A2808" t="s">
        <v>18590</v>
      </c>
      <c r="B2808" t="s">
        <v>1768</v>
      </c>
      <c r="E2808" t="s">
        <v>1770</v>
      </c>
      <c r="F2808" t="s">
        <v>12771</v>
      </c>
      <c r="G2808" t="s">
        <v>18591</v>
      </c>
      <c r="H2808" t="s">
        <v>1773</v>
      </c>
      <c r="I2808" t="s">
        <v>18585</v>
      </c>
      <c r="J2808" t="s">
        <v>18592</v>
      </c>
      <c r="U2808" t="s">
        <v>1783</v>
      </c>
      <c r="V2808" t="s">
        <v>2031</v>
      </c>
      <c r="W2808" t="s">
        <v>1770</v>
      </c>
      <c r="AC2808" t="s">
        <v>18591</v>
      </c>
      <c r="AD2808" t="s">
        <v>1768</v>
      </c>
      <c r="AG2808" t="s">
        <v>2120</v>
      </c>
    </row>
    <row r="2809" spans="1:33" x14ac:dyDescent="0.3">
      <c r="A2809" t="s">
        <v>1143</v>
      </c>
      <c r="B2809" t="s">
        <v>1768</v>
      </c>
      <c r="C2809" t="s">
        <v>1996</v>
      </c>
      <c r="E2809" t="s">
        <v>1770</v>
      </c>
      <c r="F2809" t="s">
        <v>2467</v>
      </c>
      <c r="G2809" t="s">
        <v>18593</v>
      </c>
      <c r="H2809" t="s">
        <v>1773</v>
      </c>
      <c r="I2809" t="s">
        <v>18594</v>
      </c>
      <c r="J2809" t="s">
        <v>18595</v>
      </c>
      <c r="K2809" t="s">
        <v>1996</v>
      </c>
      <c r="L2809" t="s">
        <v>3550</v>
      </c>
      <c r="M2809" t="s">
        <v>3551</v>
      </c>
      <c r="N2809" t="s">
        <v>8931</v>
      </c>
      <c r="O2809" t="s">
        <v>18596</v>
      </c>
      <c r="Q2809" t="s">
        <v>8933</v>
      </c>
      <c r="S2809" t="s">
        <v>8934</v>
      </c>
      <c r="U2809" t="s">
        <v>1783</v>
      </c>
      <c r="V2809" t="s">
        <v>2031</v>
      </c>
      <c r="W2809" t="s">
        <v>1770</v>
      </c>
      <c r="Y2809" t="s">
        <v>3551</v>
      </c>
      <c r="Z2809" t="s">
        <v>3550</v>
      </c>
      <c r="AA2809" t="s">
        <v>18596</v>
      </c>
      <c r="AB2809" t="s">
        <v>8931</v>
      </c>
      <c r="AC2809" t="s">
        <v>18593</v>
      </c>
      <c r="AD2809" t="s">
        <v>1768</v>
      </c>
      <c r="AE2809" t="s">
        <v>2007</v>
      </c>
      <c r="AF2809" t="s">
        <v>8937</v>
      </c>
      <c r="AG2809" t="s">
        <v>1994</v>
      </c>
    </row>
    <row r="2810" spans="1:33" x14ac:dyDescent="0.3">
      <c r="A2810" t="s">
        <v>1145</v>
      </c>
      <c r="B2810" t="s">
        <v>1799</v>
      </c>
      <c r="C2810" t="s">
        <v>1769</v>
      </c>
      <c r="E2810" t="s">
        <v>1770</v>
      </c>
      <c r="G2810" t="s">
        <v>18597</v>
      </c>
      <c r="H2810" t="s">
        <v>1801</v>
      </c>
      <c r="I2810" t="s">
        <v>5909</v>
      </c>
      <c r="J2810" t="s">
        <v>18598</v>
      </c>
      <c r="K2810" t="s">
        <v>1769</v>
      </c>
      <c r="L2810" t="s">
        <v>3581</v>
      </c>
      <c r="M2810" t="s">
        <v>3582</v>
      </c>
      <c r="N2810" t="s">
        <v>3583</v>
      </c>
      <c r="O2810" t="s">
        <v>18599</v>
      </c>
      <c r="Q2810" t="s">
        <v>18600</v>
      </c>
      <c r="S2810" t="s">
        <v>18601</v>
      </c>
      <c r="T2810" t="s">
        <v>18602</v>
      </c>
      <c r="U2810" t="s">
        <v>1783</v>
      </c>
      <c r="V2810" t="s">
        <v>2031</v>
      </c>
      <c r="W2810" t="s">
        <v>1770</v>
      </c>
      <c r="Y2810" t="s">
        <v>3582</v>
      </c>
      <c r="Z2810" t="s">
        <v>3581</v>
      </c>
      <c r="AA2810" t="s">
        <v>18599</v>
      </c>
      <c r="AB2810" t="s">
        <v>3583</v>
      </c>
      <c r="AC2810" t="s">
        <v>18597</v>
      </c>
      <c r="AD2810" t="s">
        <v>1799</v>
      </c>
      <c r="AE2810" t="s">
        <v>1785</v>
      </c>
      <c r="AF2810" t="s">
        <v>18603</v>
      </c>
      <c r="AG2810" t="s">
        <v>2248</v>
      </c>
    </row>
    <row r="2811" spans="1:33" x14ac:dyDescent="0.3">
      <c r="A2811" t="s">
        <v>18604</v>
      </c>
      <c r="B2811" t="s">
        <v>1768</v>
      </c>
      <c r="E2811" t="s">
        <v>1770</v>
      </c>
      <c r="F2811" t="s">
        <v>1877</v>
      </c>
      <c r="G2811" t="s">
        <v>8918</v>
      </c>
      <c r="H2811" t="s">
        <v>1773</v>
      </c>
      <c r="I2811" t="s">
        <v>18605</v>
      </c>
      <c r="J2811" t="s">
        <v>18606</v>
      </c>
      <c r="L2811" t="s">
        <v>5037</v>
      </c>
      <c r="M2811" t="s">
        <v>5038</v>
      </c>
      <c r="N2811" t="s">
        <v>5039</v>
      </c>
      <c r="O2811" t="s">
        <v>18607</v>
      </c>
      <c r="U2811" t="s">
        <v>1783</v>
      </c>
      <c r="V2811" t="s">
        <v>2031</v>
      </c>
      <c r="W2811" t="s">
        <v>1770</v>
      </c>
      <c r="Y2811" t="s">
        <v>5038</v>
      </c>
      <c r="Z2811" t="s">
        <v>5037</v>
      </c>
      <c r="AA2811" t="s">
        <v>18607</v>
      </c>
      <c r="AB2811" t="s">
        <v>5039</v>
      </c>
      <c r="AC2811" t="s">
        <v>8918</v>
      </c>
      <c r="AD2811" t="s">
        <v>1768</v>
      </c>
      <c r="AG2811" t="s">
        <v>2120</v>
      </c>
    </row>
    <row r="2812" spans="1:33" x14ac:dyDescent="0.3">
      <c r="A2812" t="s">
        <v>18608</v>
      </c>
      <c r="B2812" t="s">
        <v>1768</v>
      </c>
      <c r="C2812" t="s">
        <v>2110</v>
      </c>
      <c r="E2812" t="s">
        <v>1770</v>
      </c>
      <c r="F2812" t="s">
        <v>16961</v>
      </c>
      <c r="G2812" t="s">
        <v>18609</v>
      </c>
      <c r="H2812" t="s">
        <v>1791</v>
      </c>
      <c r="I2812" t="s">
        <v>18610</v>
      </c>
      <c r="J2812" t="s">
        <v>18611</v>
      </c>
      <c r="K2812" t="s">
        <v>2110</v>
      </c>
      <c r="L2812" t="s">
        <v>7281</v>
      </c>
      <c r="M2812" t="s">
        <v>2686</v>
      </c>
      <c r="N2812" t="s">
        <v>7282</v>
      </c>
      <c r="O2812" t="s">
        <v>18612</v>
      </c>
      <c r="Q2812" t="s">
        <v>18613</v>
      </c>
      <c r="S2812" t="s">
        <v>18614</v>
      </c>
      <c r="U2812" t="s">
        <v>1783</v>
      </c>
      <c r="V2812" t="s">
        <v>6638</v>
      </c>
      <c r="W2812" t="s">
        <v>1770</v>
      </c>
      <c r="Y2812" t="s">
        <v>2686</v>
      </c>
      <c r="Z2812" t="s">
        <v>7281</v>
      </c>
      <c r="AA2812" t="s">
        <v>18612</v>
      </c>
      <c r="AB2812" t="s">
        <v>7282</v>
      </c>
      <c r="AC2812" t="s">
        <v>18609</v>
      </c>
      <c r="AD2812" t="s">
        <v>1768</v>
      </c>
      <c r="AE2812" t="s">
        <v>2118</v>
      </c>
      <c r="AF2812" t="s">
        <v>18615</v>
      </c>
      <c r="AG2812" t="s">
        <v>2120</v>
      </c>
    </row>
    <row r="2813" spans="1:33" x14ac:dyDescent="0.3">
      <c r="A2813" t="s">
        <v>1147</v>
      </c>
      <c r="B2813" t="s">
        <v>1768</v>
      </c>
      <c r="C2813" t="s">
        <v>1769</v>
      </c>
      <c r="E2813" t="s">
        <v>1770</v>
      </c>
      <c r="F2813" t="s">
        <v>8738</v>
      </c>
      <c r="G2813" t="s">
        <v>13508</v>
      </c>
      <c r="H2813" t="s">
        <v>1773</v>
      </c>
      <c r="I2813" t="s">
        <v>2604</v>
      </c>
      <c r="J2813" t="s">
        <v>18616</v>
      </c>
      <c r="K2813" t="s">
        <v>1769</v>
      </c>
      <c r="U2813" t="s">
        <v>1783</v>
      </c>
      <c r="V2813" t="s">
        <v>2031</v>
      </c>
      <c r="W2813" t="s">
        <v>1770</v>
      </c>
      <c r="AC2813" t="s">
        <v>13508</v>
      </c>
      <c r="AD2813" t="s">
        <v>1768</v>
      </c>
      <c r="AE2813" t="s">
        <v>1785</v>
      </c>
      <c r="AG2813" t="s">
        <v>1787</v>
      </c>
    </row>
    <row r="2814" spans="1:33" x14ac:dyDescent="0.3">
      <c r="A2814" t="s">
        <v>18617</v>
      </c>
      <c r="B2814" t="s">
        <v>1768</v>
      </c>
      <c r="E2814" t="s">
        <v>1770</v>
      </c>
      <c r="F2814" t="s">
        <v>2063</v>
      </c>
      <c r="G2814" t="s">
        <v>18618</v>
      </c>
      <c r="J2814" t="s">
        <v>18619</v>
      </c>
      <c r="L2814" t="s">
        <v>2496</v>
      </c>
      <c r="M2814" t="s">
        <v>1981</v>
      </c>
      <c r="N2814" t="s">
        <v>2283</v>
      </c>
      <c r="O2814" t="s">
        <v>18620</v>
      </c>
      <c r="Q2814" t="s">
        <v>18621</v>
      </c>
      <c r="U2814" t="s">
        <v>1783</v>
      </c>
      <c r="V2814" t="s">
        <v>6859</v>
      </c>
      <c r="W2814" t="s">
        <v>1770</v>
      </c>
      <c r="Y2814" t="s">
        <v>1981</v>
      </c>
      <c r="Z2814" t="s">
        <v>2496</v>
      </c>
      <c r="AA2814" t="s">
        <v>18620</v>
      </c>
      <c r="AB2814" t="s">
        <v>2283</v>
      </c>
      <c r="AC2814" t="s">
        <v>18618</v>
      </c>
      <c r="AD2814" t="s">
        <v>1768</v>
      </c>
      <c r="AF2814" t="s">
        <v>18622</v>
      </c>
    </row>
    <row r="2815" spans="1:33" x14ac:dyDescent="0.3">
      <c r="A2815" t="s">
        <v>18623</v>
      </c>
      <c r="B2815" t="s">
        <v>1768</v>
      </c>
      <c r="E2815" t="s">
        <v>1770</v>
      </c>
      <c r="F2815" t="s">
        <v>2649</v>
      </c>
      <c r="G2815" t="s">
        <v>18624</v>
      </c>
      <c r="H2815" t="s">
        <v>1773</v>
      </c>
      <c r="I2815" t="s">
        <v>15051</v>
      </c>
      <c r="J2815" t="s">
        <v>18625</v>
      </c>
      <c r="U2815" t="s">
        <v>1783</v>
      </c>
      <c r="V2815" t="s">
        <v>2031</v>
      </c>
      <c r="W2815" t="s">
        <v>1770</v>
      </c>
      <c r="AC2815" t="s">
        <v>18624</v>
      </c>
      <c r="AD2815" t="s">
        <v>1768</v>
      </c>
      <c r="AG2815" t="s">
        <v>1787</v>
      </c>
    </row>
    <row r="2816" spans="1:33" x14ac:dyDescent="0.3">
      <c r="A2816" t="s">
        <v>1149</v>
      </c>
      <c r="B2816" t="s">
        <v>1768</v>
      </c>
      <c r="C2816" t="s">
        <v>1769</v>
      </c>
      <c r="E2816" t="s">
        <v>1770</v>
      </c>
      <c r="F2816" t="s">
        <v>3756</v>
      </c>
      <c r="G2816" t="s">
        <v>18626</v>
      </c>
      <c r="H2816" t="s">
        <v>1773</v>
      </c>
      <c r="I2816" t="s">
        <v>2501</v>
      </c>
      <c r="J2816" t="s">
        <v>18627</v>
      </c>
      <c r="K2816" t="s">
        <v>1769</v>
      </c>
      <c r="L2816" t="s">
        <v>7133</v>
      </c>
      <c r="M2816" t="s">
        <v>2927</v>
      </c>
      <c r="N2816" t="s">
        <v>7134</v>
      </c>
      <c r="O2816" t="s">
        <v>18628</v>
      </c>
      <c r="U2816" t="s">
        <v>1783</v>
      </c>
      <c r="V2816" t="s">
        <v>2031</v>
      </c>
      <c r="W2816" t="s">
        <v>1770</v>
      </c>
      <c r="Y2816" t="s">
        <v>2927</v>
      </c>
      <c r="Z2816" t="s">
        <v>7133</v>
      </c>
      <c r="AA2816" t="s">
        <v>18628</v>
      </c>
      <c r="AB2816" t="s">
        <v>7134</v>
      </c>
      <c r="AC2816" t="s">
        <v>18626</v>
      </c>
      <c r="AD2816" t="s">
        <v>1768</v>
      </c>
      <c r="AE2816" t="s">
        <v>1785</v>
      </c>
      <c r="AG2816" t="s">
        <v>1787</v>
      </c>
    </row>
    <row r="2817" spans="1:33" x14ac:dyDescent="0.3">
      <c r="A2817" t="s">
        <v>1151</v>
      </c>
      <c r="B2817" t="s">
        <v>1768</v>
      </c>
      <c r="C2817" t="s">
        <v>1769</v>
      </c>
      <c r="E2817" t="s">
        <v>1770</v>
      </c>
      <c r="F2817" t="s">
        <v>13208</v>
      </c>
      <c r="G2817" t="s">
        <v>13209</v>
      </c>
      <c r="H2817" t="s">
        <v>1773</v>
      </c>
      <c r="I2817" t="s">
        <v>2501</v>
      </c>
      <c r="J2817" t="s">
        <v>13210</v>
      </c>
      <c r="K2817" t="s">
        <v>1769</v>
      </c>
      <c r="U2817" t="s">
        <v>1783</v>
      </c>
      <c r="V2817" t="s">
        <v>2031</v>
      </c>
      <c r="W2817" t="s">
        <v>1770</v>
      </c>
      <c r="AC2817" t="s">
        <v>13209</v>
      </c>
      <c r="AD2817" t="s">
        <v>1768</v>
      </c>
      <c r="AE2817" t="s">
        <v>1785</v>
      </c>
      <c r="AG2817" t="s">
        <v>1787</v>
      </c>
    </row>
    <row r="2818" spans="1:33" x14ac:dyDescent="0.3">
      <c r="A2818" t="s">
        <v>18629</v>
      </c>
      <c r="B2818" t="s">
        <v>1768</v>
      </c>
      <c r="C2818" t="s">
        <v>2110</v>
      </c>
      <c r="E2818" t="s">
        <v>1770</v>
      </c>
      <c r="F2818" t="s">
        <v>11231</v>
      </c>
      <c r="G2818" t="s">
        <v>8146</v>
      </c>
      <c r="H2818" t="s">
        <v>1791</v>
      </c>
      <c r="I2818" t="s">
        <v>18630</v>
      </c>
      <c r="J2818" t="s">
        <v>18631</v>
      </c>
      <c r="K2818" t="s">
        <v>2110</v>
      </c>
      <c r="L2818" t="s">
        <v>2926</v>
      </c>
      <c r="M2818" t="s">
        <v>2927</v>
      </c>
      <c r="N2818" t="s">
        <v>2928</v>
      </c>
      <c r="O2818" t="s">
        <v>18632</v>
      </c>
      <c r="Q2818" t="s">
        <v>18633</v>
      </c>
      <c r="S2818" t="s">
        <v>18634</v>
      </c>
      <c r="U2818" t="s">
        <v>1783</v>
      </c>
      <c r="V2818" t="s">
        <v>7301</v>
      </c>
      <c r="W2818" t="s">
        <v>1770</v>
      </c>
      <c r="Y2818" t="s">
        <v>2927</v>
      </c>
      <c r="Z2818" t="s">
        <v>2926</v>
      </c>
      <c r="AA2818" t="s">
        <v>18632</v>
      </c>
      <c r="AB2818" t="s">
        <v>2928</v>
      </c>
      <c r="AC2818" t="s">
        <v>8146</v>
      </c>
      <c r="AD2818" t="s">
        <v>1768</v>
      </c>
      <c r="AE2818" t="s">
        <v>2118</v>
      </c>
      <c r="AF2818" t="s">
        <v>18635</v>
      </c>
      <c r="AG2818" t="s">
        <v>2120</v>
      </c>
    </row>
    <row r="2819" spans="1:33" x14ac:dyDescent="0.3">
      <c r="A2819" t="s">
        <v>1153</v>
      </c>
      <c r="B2819" t="s">
        <v>1768</v>
      </c>
      <c r="C2819" t="s">
        <v>1769</v>
      </c>
      <c r="E2819" t="s">
        <v>1770</v>
      </c>
      <c r="F2819" t="s">
        <v>2788</v>
      </c>
      <c r="G2819" t="s">
        <v>10904</v>
      </c>
      <c r="H2819" t="s">
        <v>1773</v>
      </c>
      <c r="I2819" t="s">
        <v>18636</v>
      </c>
      <c r="J2819" t="s">
        <v>10905</v>
      </c>
      <c r="K2819" t="s">
        <v>1769</v>
      </c>
      <c r="L2819" t="s">
        <v>3618</v>
      </c>
      <c r="M2819" t="s">
        <v>3619</v>
      </c>
      <c r="N2819" t="s">
        <v>538</v>
      </c>
      <c r="O2819" t="s">
        <v>10907</v>
      </c>
      <c r="S2819" t="s">
        <v>18637</v>
      </c>
      <c r="U2819" t="s">
        <v>1783</v>
      </c>
      <c r="V2819" t="s">
        <v>2031</v>
      </c>
      <c r="W2819" t="s">
        <v>1770</v>
      </c>
      <c r="Y2819" t="s">
        <v>3619</v>
      </c>
      <c r="Z2819" t="s">
        <v>3618</v>
      </c>
      <c r="AA2819" t="s">
        <v>10907</v>
      </c>
      <c r="AB2819" t="s">
        <v>538</v>
      </c>
      <c r="AC2819" t="s">
        <v>10904</v>
      </c>
      <c r="AD2819" t="s">
        <v>1768</v>
      </c>
      <c r="AE2819" t="s">
        <v>1785</v>
      </c>
      <c r="AF2819" t="s">
        <v>18638</v>
      </c>
      <c r="AG2819" t="s">
        <v>2229</v>
      </c>
    </row>
    <row r="2820" spans="1:33" x14ac:dyDescent="0.3">
      <c r="A2820" t="s">
        <v>18639</v>
      </c>
      <c r="B2820" t="s">
        <v>1768</v>
      </c>
      <c r="C2820" t="s">
        <v>1769</v>
      </c>
      <c r="E2820" t="s">
        <v>1770</v>
      </c>
      <c r="F2820" t="s">
        <v>1850</v>
      </c>
      <c r="G2820" t="s">
        <v>8411</v>
      </c>
      <c r="H2820" t="s">
        <v>1773</v>
      </c>
      <c r="I2820" t="s">
        <v>18636</v>
      </c>
      <c r="J2820" t="s">
        <v>18640</v>
      </c>
      <c r="K2820" t="s">
        <v>1769</v>
      </c>
      <c r="L2820" t="s">
        <v>3618</v>
      </c>
      <c r="M2820" t="s">
        <v>3619</v>
      </c>
      <c r="N2820" t="s">
        <v>3620</v>
      </c>
      <c r="O2820" t="s">
        <v>18641</v>
      </c>
      <c r="Q2820" t="s">
        <v>18642</v>
      </c>
      <c r="S2820" t="s">
        <v>18637</v>
      </c>
      <c r="U2820" t="s">
        <v>1783</v>
      </c>
      <c r="V2820" t="s">
        <v>2031</v>
      </c>
      <c r="W2820" t="s">
        <v>1770</v>
      </c>
      <c r="Y2820" t="s">
        <v>3619</v>
      </c>
      <c r="Z2820" t="s">
        <v>3618</v>
      </c>
      <c r="AA2820" t="s">
        <v>18641</v>
      </c>
      <c r="AB2820" t="s">
        <v>3620</v>
      </c>
      <c r="AC2820" t="s">
        <v>8411</v>
      </c>
      <c r="AD2820" t="s">
        <v>1768</v>
      </c>
      <c r="AE2820" t="s">
        <v>1785</v>
      </c>
      <c r="AG2820" t="s">
        <v>2229</v>
      </c>
    </row>
    <row r="2821" spans="1:33" x14ac:dyDescent="0.3">
      <c r="A2821" t="s">
        <v>1155</v>
      </c>
      <c r="B2821" t="s">
        <v>1799</v>
      </c>
      <c r="C2821" t="s">
        <v>1769</v>
      </c>
      <c r="E2821" t="s">
        <v>1770</v>
      </c>
      <c r="G2821" t="s">
        <v>18643</v>
      </c>
      <c r="H2821" t="s">
        <v>1801</v>
      </c>
      <c r="I2821" t="s">
        <v>18644</v>
      </c>
      <c r="J2821" t="s">
        <v>18645</v>
      </c>
      <c r="K2821" t="s">
        <v>1769</v>
      </c>
      <c r="L2821" t="s">
        <v>2852</v>
      </c>
      <c r="M2821" t="s">
        <v>2853</v>
      </c>
      <c r="N2821" t="s">
        <v>2854</v>
      </c>
      <c r="O2821" t="s">
        <v>18646</v>
      </c>
      <c r="Q2821" t="s">
        <v>18647</v>
      </c>
      <c r="S2821" t="s">
        <v>3673</v>
      </c>
      <c r="U2821" t="s">
        <v>1783</v>
      </c>
      <c r="V2821" t="s">
        <v>2031</v>
      </c>
      <c r="W2821" t="s">
        <v>1770</v>
      </c>
      <c r="Y2821" t="s">
        <v>2853</v>
      </c>
      <c r="Z2821" t="s">
        <v>2852</v>
      </c>
      <c r="AA2821" t="s">
        <v>18646</v>
      </c>
      <c r="AB2821" t="s">
        <v>2854</v>
      </c>
      <c r="AC2821" t="s">
        <v>18643</v>
      </c>
      <c r="AD2821" t="s">
        <v>1799</v>
      </c>
      <c r="AE2821" t="s">
        <v>1785</v>
      </c>
      <c r="AF2821" t="s">
        <v>3674</v>
      </c>
      <c r="AG2821" t="s">
        <v>1787</v>
      </c>
    </row>
    <row r="2822" spans="1:33" x14ac:dyDescent="0.3">
      <c r="A2822" t="s">
        <v>1157</v>
      </c>
      <c r="B2822" t="s">
        <v>1768</v>
      </c>
      <c r="C2822" t="s">
        <v>2110</v>
      </c>
      <c r="E2822" t="s">
        <v>1770</v>
      </c>
      <c r="F2822" t="s">
        <v>2405</v>
      </c>
      <c r="G2822" t="s">
        <v>18648</v>
      </c>
      <c r="H2822" t="s">
        <v>1773</v>
      </c>
      <c r="I2822" t="s">
        <v>18649</v>
      </c>
      <c r="J2822" t="s">
        <v>18650</v>
      </c>
      <c r="K2822" t="s">
        <v>2110</v>
      </c>
      <c r="L2822" t="s">
        <v>18651</v>
      </c>
      <c r="M2822" t="s">
        <v>3014</v>
      </c>
      <c r="N2822" t="s">
        <v>18652</v>
      </c>
      <c r="O2822" t="s">
        <v>18653</v>
      </c>
      <c r="Q2822" t="s">
        <v>18654</v>
      </c>
      <c r="S2822" t="s">
        <v>18655</v>
      </c>
      <c r="U2822" t="s">
        <v>1783</v>
      </c>
      <c r="V2822" t="s">
        <v>2031</v>
      </c>
      <c r="W2822" t="s">
        <v>1770</v>
      </c>
      <c r="Y2822" t="s">
        <v>3014</v>
      </c>
      <c r="Z2822" t="s">
        <v>18651</v>
      </c>
      <c r="AA2822" t="s">
        <v>18653</v>
      </c>
      <c r="AB2822" t="s">
        <v>18652</v>
      </c>
      <c r="AC2822" t="s">
        <v>18648</v>
      </c>
      <c r="AD2822" t="s">
        <v>1768</v>
      </c>
      <c r="AE2822" t="s">
        <v>2118</v>
      </c>
      <c r="AF2822" t="s">
        <v>18656</v>
      </c>
      <c r="AG2822" t="s">
        <v>2120</v>
      </c>
    </row>
    <row r="2823" spans="1:33" x14ac:dyDescent="0.3">
      <c r="A2823" t="s">
        <v>18657</v>
      </c>
      <c r="B2823" t="s">
        <v>1799</v>
      </c>
      <c r="C2823" t="s">
        <v>1769</v>
      </c>
      <c r="E2823" t="s">
        <v>1770</v>
      </c>
      <c r="G2823" t="s">
        <v>18658</v>
      </c>
      <c r="H2823" t="s">
        <v>1801</v>
      </c>
      <c r="I2823" t="s">
        <v>18659</v>
      </c>
      <c r="J2823" t="s">
        <v>18660</v>
      </c>
      <c r="K2823" t="s">
        <v>1769</v>
      </c>
      <c r="Q2823" t="s">
        <v>18661</v>
      </c>
      <c r="S2823" t="s">
        <v>18662</v>
      </c>
      <c r="U2823" t="s">
        <v>1783</v>
      </c>
      <c r="V2823" t="s">
        <v>18663</v>
      </c>
      <c r="W2823" t="s">
        <v>1770</v>
      </c>
      <c r="AC2823" t="s">
        <v>18658</v>
      </c>
      <c r="AD2823" t="s">
        <v>1799</v>
      </c>
      <c r="AE2823" t="s">
        <v>1785</v>
      </c>
      <c r="AF2823" t="s">
        <v>18664</v>
      </c>
      <c r="AG2823" t="s">
        <v>1787</v>
      </c>
    </row>
    <row r="2824" spans="1:33" x14ac:dyDescent="0.3">
      <c r="A2824" t="s">
        <v>1159</v>
      </c>
      <c r="B2824" t="s">
        <v>1768</v>
      </c>
      <c r="C2824" t="s">
        <v>1769</v>
      </c>
      <c r="E2824" t="s">
        <v>1770</v>
      </c>
      <c r="F2824" t="s">
        <v>3817</v>
      </c>
      <c r="G2824" t="s">
        <v>18665</v>
      </c>
      <c r="H2824" t="s">
        <v>1773</v>
      </c>
      <c r="I2824" t="s">
        <v>18666</v>
      </c>
      <c r="J2824" t="s">
        <v>18667</v>
      </c>
      <c r="K2824" t="s">
        <v>1769</v>
      </c>
      <c r="L2824" t="s">
        <v>18668</v>
      </c>
      <c r="M2824" t="s">
        <v>4101</v>
      </c>
      <c r="N2824" t="s">
        <v>18669</v>
      </c>
      <c r="O2824" t="s">
        <v>18670</v>
      </c>
      <c r="Q2824" t="s">
        <v>18671</v>
      </c>
      <c r="S2824" t="s">
        <v>18672</v>
      </c>
      <c r="U2824" t="s">
        <v>1783</v>
      </c>
      <c r="V2824" t="s">
        <v>2031</v>
      </c>
      <c r="W2824" t="s">
        <v>1770</v>
      </c>
      <c r="Y2824" t="s">
        <v>4101</v>
      </c>
      <c r="Z2824" t="s">
        <v>18668</v>
      </c>
      <c r="AA2824" t="s">
        <v>18670</v>
      </c>
      <c r="AB2824" t="s">
        <v>18669</v>
      </c>
      <c r="AC2824" t="s">
        <v>18665</v>
      </c>
      <c r="AD2824" t="s">
        <v>1768</v>
      </c>
      <c r="AE2824" t="s">
        <v>1785</v>
      </c>
      <c r="AF2824" t="s">
        <v>18673</v>
      </c>
    </row>
    <row r="2825" spans="1:33" x14ac:dyDescent="0.3">
      <c r="A2825" t="s">
        <v>1161</v>
      </c>
      <c r="B2825" t="s">
        <v>1768</v>
      </c>
      <c r="C2825" t="s">
        <v>1769</v>
      </c>
      <c r="E2825" t="s">
        <v>1770</v>
      </c>
      <c r="F2825" t="s">
        <v>2034</v>
      </c>
      <c r="G2825" t="s">
        <v>18674</v>
      </c>
      <c r="H2825" t="s">
        <v>1773</v>
      </c>
      <c r="I2825" t="s">
        <v>18675</v>
      </c>
      <c r="J2825" t="s">
        <v>18676</v>
      </c>
      <c r="K2825" t="s">
        <v>1769</v>
      </c>
      <c r="L2825" t="s">
        <v>18677</v>
      </c>
      <c r="M2825" t="s">
        <v>5075</v>
      </c>
      <c r="N2825" t="s">
        <v>18678</v>
      </c>
      <c r="O2825" t="s">
        <v>18679</v>
      </c>
      <c r="S2825" t="s">
        <v>18680</v>
      </c>
      <c r="U2825" t="s">
        <v>1783</v>
      </c>
      <c r="V2825" t="s">
        <v>2031</v>
      </c>
      <c r="W2825" t="s">
        <v>1770</v>
      </c>
      <c r="Y2825" t="s">
        <v>5075</v>
      </c>
      <c r="Z2825" t="s">
        <v>18677</v>
      </c>
      <c r="AA2825" t="s">
        <v>18679</v>
      </c>
      <c r="AB2825" t="s">
        <v>18678</v>
      </c>
      <c r="AC2825" t="s">
        <v>18674</v>
      </c>
      <c r="AD2825" t="s">
        <v>1768</v>
      </c>
      <c r="AE2825" t="s">
        <v>1785</v>
      </c>
      <c r="AF2825" t="s">
        <v>18681</v>
      </c>
      <c r="AG2825" t="s">
        <v>2523</v>
      </c>
    </row>
    <row r="2826" spans="1:33" x14ac:dyDescent="0.3">
      <c r="A2826" t="s">
        <v>18682</v>
      </c>
      <c r="B2826" t="s">
        <v>1799</v>
      </c>
      <c r="E2826" t="s">
        <v>1770</v>
      </c>
      <c r="F2826" t="s">
        <v>2484</v>
      </c>
      <c r="G2826" t="s">
        <v>18683</v>
      </c>
      <c r="H2826" t="s">
        <v>1801</v>
      </c>
      <c r="I2826" t="s">
        <v>18684</v>
      </c>
      <c r="J2826" t="s">
        <v>18685</v>
      </c>
      <c r="L2826" t="s">
        <v>3589</v>
      </c>
      <c r="M2826" t="s">
        <v>3590</v>
      </c>
      <c r="N2826" t="s">
        <v>3591</v>
      </c>
      <c r="O2826" t="s">
        <v>18686</v>
      </c>
      <c r="U2826" t="s">
        <v>1783</v>
      </c>
      <c r="V2826" t="s">
        <v>6859</v>
      </c>
      <c r="W2826" t="s">
        <v>1770</v>
      </c>
      <c r="Y2826" t="s">
        <v>3590</v>
      </c>
      <c r="Z2826" t="s">
        <v>3589</v>
      </c>
      <c r="AA2826" t="s">
        <v>18686</v>
      </c>
      <c r="AB2826" t="s">
        <v>3591</v>
      </c>
      <c r="AC2826" t="s">
        <v>18683</v>
      </c>
      <c r="AD2826" t="s">
        <v>1799</v>
      </c>
    </row>
    <row r="2827" spans="1:33" x14ac:dyDescent="0.3">
      <c r="A2827" t="s">
        <v>1163</v>
      </c>
      <c r="B2827" t="s">
        <v>1768</v>
      </c>
      <c r="C2827" t="s">
        <v>1769</v>
      </c>
      <c r="E2827" t="s">
        <v>1770</v>
      </c>
      <c r="F2827" t="s">
        <v>2034</v>
      </c>
      <c r="G2827" t="s">
        <v>9385</v>
      </c>
      <c r="H2827" t="s">
        <v>1773</v>
      </c>
      <c r="I2827" t="s">
        <v>9386</v>
      </c>
      <c r="J2827" t="s">
        <v>9387</v>
      </c>
      <c r="K2827" t="s">
        <v>1769</v>
      </c>
      <c r="L2827" t="s">
        <v>1792</v>
      </c>
      <c r="M2827" t="s">
        <v>1777</v>
      </c>
      <c r="N2827" t="s">
        <v>482</v>
      </c>
      <c r="O2827" t="s">
        <v>18687</v>
      </c>
      <c r="S2827" t="s">
        <v>18688</v>
      </c>
      <c r="U2827" t="s">
        <v>1783</v>
      </c>
      <c r="V2827" t="s">
        <v>2031</v>
      </c>
      <c r="W2827" t="s">
        <v>1770</v>
      </c>
      <c r="Y2827" t="s">
        <v>1777</v>
      </c>
      <c r="Z2827" t="s">
        <v>1792</v>
      </c>
      <c r="AA2827" t="s">
        <v>18687</v>
      </c>
      <c r="AB2827" t="s">
        <v>482</v>
      </c>
      <c r="AC2827" t="s">
        <v>9385</v>
      </c>
      <c r="AD2827" t="s">
        <v>1768</v>
      </c>
      <c r="AE2827" t="s">
        <v>1785</v>
      </c>
      <c r="AF2827" t="s">
        <v>18689</v>
      </c>
      <c r="AG2827" t="s">
        <v>2229</v>
      </c>
    </row>
    <row r="2828" spans="1:33" x14ac:dyDescent="0.3">
      <c r="A2828" t="s">
        <v>1165</v>
      </c>
      <c r="B2828" t="s">
        <v>1768</v>
      </c>
      <c r="C2828" t="s">
        <v>1769</v>
      </c>
      <c r="E2828" t="s">
        <v>1770</v>
      </c>
      <c r="F2828" t="s">
        <v>18690</v>
      </c>
      <c r="G2828" t="s">
        <v>18691</v>
      </c>
      <c r="H2828" t="s">
        <v>1773</v>
      </c>
      <c r="I2828" t="s">
        <v>18692</v>
      </c>
      <c r="J2828" t="s">
        <v>18693</v>
      </c>
      <c r="K2828" t="s">
        <v>1769</v>
      </c>
      <c r="L2828" t="s">
        <v>3446</v>
      </c>
      <c r="M2828" t="s">
        <v>3447</v>
      </c>
      <c r="N2828" t="s">
        <v>15810</v>
      </c>
      <c r="O2828" t="s">
        <v>18694</v>
      </c>
      <c r="S2828" t="s">
        <v>18695</v>
      </c>
      <c r="U2828" t="s">
        <v>1783</v>
      </c>
      <c r="V2828" t="s">
        <v>2031</v>
      </c>
      <c r="W2828" t="s">
        <v>1770</v>
      </c>
      <c r="Y2828" t="s">
        <v>3447</v>
      </c>
      <c r="Z2828" t="s">
        <v>3446</v>
      </c>
      <c r="AA2828" t="s">
        <v>18694</v>
      </c>
      <c r="AB2828" t="s">
        <v>15810</v>
      </c>
      <c r="AC2828" t="s">
        <v>18691</v>
      </c>
      <c r="AD2828" t="s">
        <v>1768</v>
      </c>
      <c r="AE2828" t="s">
        <v>1785</v>
      </c>
      <c r="AF2828" t="s">
        <v>18696</v>
      </c>
      <c r="AG2828" t="s">
        <v>2229</v>
      </c>
    </row>
    <row r="2829" spans="1:33" x14ac:dyDescent="0.3">
      <c r="A2829" t="s">
        <v>18697</v>
      </c>
      <c r="B2829" t="s">
        <v>1768</v>
      </c>
      <c r="C2829" t="s">
        <v>1769</v>
      </c>
      <c r="E2829" t="s">
        <v>1770</v>
      </c>
      <c r="F2829" t="s">
        <v>18698</v>
      </c>
      <c r="G2829" t="s">
        <v>18699</v>
      </c>
      <c r="H2829" t="s">
        <v>1773</v>
      </c>
      <c r="I2829" t="s">
        <v>18700</v>
      </c>
      <c r="J2829" t="s">
        <v>18701</v>
      </c>
      <c r="K2829" t="s">
        <v>1769</v>
      </c>
      <c r="L2829" t="s">
        <v>8414</v>
      </c>
      <c r="M2829" t="s">
        <v>1936</v>
      </c>
      <c r="N2829" t="s">
        <v>18702</v>
      </c>
      <c r="O2829" t="s">
        <v>18703</v>
      </c>
      <c r="S2829" t="s">
        <v>18704</v>
      </c>
      <c r="U2829" t="s">
        <v>1783</v>
      </c>
      <c r="V2829" t="s">
        <v>18705</v>
      </c>
      <c r="W2829" t="s">
        <v>1770</v>
      </c>
      <c r="Y2829" t="s">
        <v>1936</v>
      </c>
      <c r="Z2829" t="s">
        <v>8414</v>
      </c>
      <c r="AA2829" t="s">
        <v>18703</v>
      </c>
      <c r="AB2829" t="s">
        <v>18702</v>
      </c>
      <c r="AC2829" t="s">
        <v>18699</v>
      </c>
      <c r="AD2829" t="s">
        <v>1768</v>
      </c>
      <c r="AE2829" t="s">
        <v>1785</v>
      </c>
      <c r="AF2829" t="s">
        <v>18706</v>
      </c>
      <c r="AG2829" t="s">
        <v>2229</v>
      </c>
    </row>
    <row r="2830" spans="1:33" x14ac:dyDescent="0.3">
      <c r="A2830" t="s">
        <v>1167</v>
      </c>
      <c r="B2830" t="s">
        <v>1768</v>
      </c>
      <c r="C2830" t="s">
        <v>1769</v>
      </c>
      <c r="E2830" t="s">
        <v>1770</v>
      </c>
      <c r="F2830" t="s">
        <v>7167</v>
      </c>
      <c r="G2830" t="s">
        <v>18707</v>
      </c>
      <c r="H2830" t="s">
        <v>1773</v>
      </c>
      <c r="I2830" t="s">
        <v>2604</v>
      </c>
      <c r="J2830" t="s">
        <v>18708</v>
      </c>
      <c r="K2830" t="s">
        <v>1769</v>
      </c>
      <c r="U2830" t="s">
        <v>1783</v>
      </c>
      <c r="V2830" t="s">
        <v>2031</v>
      </c>
      <c r="W2830" t="s">
        <v>1770</v>
      </c>
      <c r="AC2830" t="s">
        <v>18707</v>
      </c>
      <c r="AD2830" t="s">
        <v>1768</v>
      </c>
      <c r="AE2830" t="s">
        <v>1785</v>
      </c>
      <c r="AG2830" t="s">
        <v>1787</v>
      </c>
    </row>
    <row r="2831" spans="1:33" x14ac:dyDescent="0.3">
      <c r="A2831" t="s">
        <v>1169</v>
      </c>
      <c r="B2831" t="s">
        <v>1768</v>
      </c>
      <c r="C2831" t="s">
        <v>1769</v>
      </c>
      <c r="E2831" t="s">
        <v>1770</v>
      </c>
      <c r="F2831" t="s">
        <v>18709</v>
      </c>
      <c r="G2831" t="s">
        <v>18710</v>
      </c>
      <c r="H2831" t="s">
        <v>1791</v>
      </c>
      <c r="I2831" t="s">
        <v>18711</v>
      </c>
      <c r="J2831" t="s">
        <v>18712</v>
      </c>
      <c r="K2831" t="s">
        <v>1769</v>
      </c>
      <c r="U2831" t="s">
        <v>1783</v>
      </c>
      <c r="V2831" t="s">
        <v>2031</v>
      </c>
      <c r="W2831" t="s">
        <v>1770</v>
      </c>
      <c r="AC2831" t="s">
        <v>18710</v>
      </c>
      <c r="AD2831" t="s">
        <v>1768</v>
      </c>
      <c r="AE2831" t="s">
        <v>1785</v>
      </c>
      <c r="AG2831" t="s">
        <v>1787</v>
      </c>
    </row>
    <row r="2832" spans="1:33" x14ac:dyDescent="0.3">
      <c r="A2832" t="s">
        <v>1171</v>
      </c>
      <c r="B2832" t="s">
        <v>1768</v>
      </c>
      <c r="C2832" t="s">
        <v>1769</v>
      </c>
      <c r="E2832" t="s">
        <v>1770</v>
      </c>
      <c r="F2832" t="s">
        <v>1789</v>
      </c>
      <c r="G2832" t="s">
        <v>18713</v>
      </c>
      <c r="H2832" t="s">
        <v>1773</v>
      </c>
      <c r="I2832" t="s">
        <v>2501</v>
      </c>
      <c r="J2832" t="s">
        <v>18714</v>
      </c>
      <c r="K2832" t="s">
        <v>1769</v>
      </c>
      <c r="U2832" t="s">
        <v>1783</v>
      </c>
      <c r="V2832" t="s">
        <v>2031</v>
      </c>
      <c r="W2832" t="s">
        <v>1770</v>
      </c>
      <c r="AC2832" t="s">
        <v>18713</v>
      </c>
      <c r="AD2832" t="s">
        <v>1768</v>
      </c>
      <c r="AE2832" t="s">
        <v>1785</v>
      </c>
      <c r="AG2832" t="s">
        <v>1787</v>
      </c>
    </row>
    <row r="2833" spans="1:33" x14ac:dyDescent="0.3">
      <c r="A2833" t="s">
        <v>1173</v>
      </c>
      <c r="B2833" t="s">
        <v>1768</v>
      </c>
      <c r="C2833" t="s">
        <v>1769</v>
      </c>
      <c r="E2833" t="s">
        <v>1770</v>
      </c>
      <c r="F2833" t="s">
        <v>2904</v>
      </c>
      <c r="G2833" t="s">
        <v>4471</v>
      </c>
      <c r="H2833" t="s">
        <v>1773</v>
      </c>
      <c r="I2833" t="s">
        <v>4472</v>
      </c>
      <c r="J2833" t="s">
        <v>4473</v>
      </c>
      <c r="K2833" t="s">
        <v>1769</v>
      </c>
      <c r="L2833" t="s">
        <v>3610</v>
      </c>
      <c r="M2833" t="s">
        <v>3611</v>
      </c>
      <c r="N2833" t="s">
        <v>4474</v>
      </c>
      <c r="O2833" t="s">
        <v>4475</v>
      </c>
      <c r="Q2833" t="s">
        <v>4476</v>
      </c>
      <c r="S2833" t="s">
        <v>4477</v>
      </c>
      <c r="U2833" t="s">
        <v>1783</v>
      </c>
      <c r="V2833" t="s">
        <v>2031</v>
      </c>
      <c r="W2833" t="s">
        <v>1770</v>
      </c>
      <c r="Y2833" t="s">
        <v>3611</v>
      </c>
      <c r="Z2833" t="s">
        <v>3610</v>
      </c>
      <c r="AA2833" t="s">
        <v>4475</v>
      </c>
      <c r="AB2833" t="s">
        <v>4474</v>
      </c>
      <c r="AC2833" t="s">
        <v>4471</v>
      </c>
      <c r="AD2833" t="s">
        <v>1768</v>
      </c>
      <c r="AE2833" t="s">
        <v>1785</v>
      </c>
      <c r="AF2833" t="s">
        <v>4478</v>
      </c>
      <c r="AG2833" t="s">
        <v>1787</v>
      </c>
    </row>
    <row r="2834" spans="1:33" x14ac:dyDescent="0.3">
      <c r="A2834" t="s">
        <v>1175</v>
      </c>
      <c r="B2834" t="s">
        <v>1768</v>
      </c>
      <c r="C2834" t="s">
        <v>1769</v>
      </c>
      <c r="E2834" t="s">
        <v>1770</v>
      </c>
      <c r="F2834" t="s">
        <v>2405</v>
      </c>
      <c r="G2834" t="s">
        <v>10204</v>
      </c>
      <c r="H2834" t="s">
        <v>1773</v>
      </c>
      <c r="I2834" t="s">
        <v>2501</v>
      </c>
      <c r="J2834" t="s">
        <v>10205</v>
      </c>
      <c r="K2834" t="s">
        <v>1769</v>
      </c>
      <c r="L2834" t="s">
        <v>10206</v>
      </c>
      <c r="M2834" t="s">
        <v>3204</v>
      </c>
      <c r="N2834" t="s">
        <v>10207</v>
      </c>
      <c r="O2834" t="s">
        <v>18715</v>
      </c>
      <c r="U2834" t="s">
        <v>1783</v>
      </c>
      <c r="V2834" t="s">
        <v>2031</v>
      </c>
      <c r="W2834" t="s">
        <v>1770</v>
      </c>
      <c r="Y2834" t="s">
        <v>3204</v>
      </c>
      <c r="Z2834" t="s">
        <v>10206</v>
      </c>
      <c r="AA2834" t="s">
        <v>18715</v>
      </c>
      <c r="AB2834" t="s">
        <v>10207</v>
      </c>
      <c r="AC2834" t="s">
        <v>10204</v>
      </c>
      <c r="AD2834" t="s">
        <v>1768</v>
      </c>
      <c r="AE2834" t="s">
        <v>1785</v>
      </c>
      <c r="AG2834" t="s">
        <v>1787</v>
      </c>
    </row>
    <row r="2835" spans="1:33" x14ac:dyDescent="0.3">
      <c r="A2835" t="s">
        <v>1177</v>
      </c>
      <c r="B2835" t="s">
        <v>1768</v>
      </c>
      <c r="C2835" t="s">
        <v>1769</v>
      </c>
      <c r="E2835" t="s">
        <v>1770</v>
      </c>
      <c r="F2835" t="s">
        <v>18716</v>
      </c>
      <c r="G2835" t="s">
        <v>18717</v>
      </c>
      <c r="H2835" t="s">
        <v>1791</v>
      </c>
      <c r="I2835" t="s">
        <v>2501</v>
      </c>
      <c r="J2835" t="s">
        <v>18718</v>
      </c>
      <c r="K2835" t="s">
        <v>1769</v>
      </c>
      <c r="L2835" t="s">
        <v>1831</v>
      </c>
      <c r="M2835" t="s">
        <v>1815</v>
      </c>
      <c r="N2835" t="s">
        <v>8337</v>
      </c>
      <c r="O2835" t="s">
        <v>18719</v>
      </c>
      <c r="U2835" t="s">
        <v>1783</v>
      </c>
      <c r="V2835" t="s">
        <v>2031</v>
      </c>
      <c r="W2835" t="s">
        <v>1770</v>
      </c>
      <c r="Y2835" t="s">
        <v>1815</v>
      </c>
      <c r="Z2835" t="s">
        <v>1831</v>
      </c>
      <c r="AA2835" t="s">
        <v>18719</v>
      </c>
      <c r="AB2835" t="s">
        <v>8337</v>
      </c>
      <c r="AC2835" t="s">
        <v>18717</v>
      </c>
      <c r="AD2835" t="s">
        <v>1768</v>
      </c>
      <c r="AE2835" t="s">
        <v>1785</v>
      </c>
      <c r="AG2835" t="s">
        <v>1787</v>
      </c>
    </row>
    <row r="2836" spans="1:33" x14ac:dyDescent="0.3">
      <c r="A2836" t="s">
        <v>18720</v>
      </c>
      <c r="B2836" t="s">
        <v>1799</v>
      </c>
      <c r="C2836" t="s">
        <v>1769</v>
      </c>
      <c r="E2836" t="s">
        <v>1770</v>
      </c>
      <c r="G2836" t="s">
        <v>18721</v>
      </c>
      <c r="H2836" t="s">
        <v>1801</v>
      </c>
      <c r="I2836" t="s">
        <v>18722</v>
      </c>
      <c r="J2836" t="s">
        <v>18723</v>
      </c>
      <c r="K2836" t="s">
        <v>1769</v>
      </c>
      <c r="L2836" t="s">
        <v>2926</v>
      </c>
      <c r="M2836" t="s">
        <v>2927</v>
      </c>
      <c r="N2836" t="s">
        <v>2928</v>
      </c>
      <c r="O2836" t="s">
        <v>18724</v>
      </c>
      <c r="S2836" t="s">
        <v>18725</v>
      </c>
      <c r="U2836" t="s">
        <v>1783</v>
      </c>
      <c r="V2836" t="s">
        <v>9283</v>
      </c>
      <c r="W2836" t="s">
        <v>1770</v>
      </c>
      <c r="Y2836" t="s">
        <v>2927</v>
      </c>
      <c r="Z2836" t="s">
        <v>2926</v>
      </c>
      <c r="AA2836" t="s">
        <v>18724</v>
      </c>
      <c r="AB2836" t="s">
        <v>2928</v>
      </c>
      <c r="AC2836" t="s">
        <v>18721</v>
      </c>
      <c r="AD2836" t="s">
        <v>1799</v>
      </c>
      <c r="AE2836" t="s">
        <v>1785</v>
      </c>
      <c r="AF2836" t="s">
        <v>18726</v>
      </c>
      <c r="AG2836" t="s">
        <v>1787</v>
      </c>
    </row>
    <row r="2837" spans="1:33" x14ac:dyDescent="0.3">
      <c r="A2837" t="s">
        <v>18727</v>
      </c>
      <c r="B2837" t="s">
        <v>1768</v>
      </c>
      <c r="E2837" t="s">
        <v>1770</v>
      </c>
      <c r="F2837" t="s">
        <v>2907</v>
      </c>
      <c r="G2837" t="s">
        <v>10915</v>
      </c>
      <c r="J2837" t="s">
        <v>18728</v>
      </c>
      <c r="L2837" t="s">
        <v>18729</v>
      </c>
      <c r="M2837" t="s">
        <v>1891</v>
      </c>
      <c r="N2837" t="s">
        <v>7888</v>
      </c>
      <c r="O2837" t="s">
        <v>18730</v>
      </c>
      <c r="U2837" t="s">
        <v>1783</v>
      </c>
      <c r="V2837" t="s">
        <v>6859</v>
      </c>
      <c r="W2837" t="s">
        <v>1770</v>
      </c>
      <c r="Y2837" t="s">
        <v>1891</v>
      </c>
      <c r="Z2837" t="s">
        <v>18729</v>
      </c>
      <c r="AA2837" t="s">
        <v>18730</v>
      </c>
      <c r="AB2837" t="s">
        <v>7888</v>
      </c>
      <c r="AC2837" t="s">
        <v>10915</v>
      </c>
      <c r="AD2837" t="s">
        <v>1768</v>
      </c>
    </row>
    <row r="2838" spans="1:33" x14ac:dyDescent="0.3">
      <c r="A2838" t="s">
        <v>1179</v>
      </c>
      <c r="B2838" t="s">
        <v>1768</v>
      </c>
      <c r="C2838" t="s">
        <v>1769</v>
      </c>
      <c r="E2838" t="s">
        <v>1770</v>
      </c>
      <c r="F2838" t="s">
        <v>3107</v>
      </c>
      <c r="G2838" t="s">
        <v>3322</v>
      </c>
      <c r="H2838" t="s">
        <v>1773</v>
      </c>
      <c r="I2838" t="s">
        <v>2604</v>
      </c>
      <c r="J2838" t="s">
        <v>3323</v>
      </c>
      <c r="K2838" t="s">
        <v>1769</v>
      </c>
      <c r="L2838" t="s">
        <v>3324</v>
      </c>
      <c r="M2838" t="s">
        <v>3325</v>
      </c>
      <c r="N2838" t="s">
        <v>3326</v>
      </c>
      <c r="O2838" t="s">
        <v>3327</v>
      </c>
      <c r="Q2838" t="s">
        <v>3328</v>
      </c>
      <c r="S2838" t="s">
        <v>3329</v>
      </c>
      <c r="U2838" t="s">
        <v>1783</v>
      </c>
      <c r="V2838" t="s">
        <v>2031</v>
      </c>
      <c r="W2838" t="s">
        <v>1770</v>
      </c>
      <c r="Y2838" t="s">
        <v>3325</v>
      </c>
      <c r="Z2838" t="s">
        <v>3324</v>
      </c>
      <c r="AA2838" t="s">
        <v>3327</v>
      </c>
      <c r="AB2838" t="s">
        <v>3326</v>
      </c>
      <c r="AC2838" t="s">
        <v>3322</v>
      </c>
      <c r="AD2838" t="s">
        <v>1768</v>
      </c>
      <c r="AE2838" t="s">
        <v>1785</v>
      </c>
      <c r="AF2838" t="s">
        <v>3330</v>
      </c>
      <c r="AG2838" t="s">
        <v>1994</v>
      </c>
    </row>
    <row r="2839" spans="1:33" x14ac:dyDescent="0.3">
      <c r="A2839" t="s">
        <v>1181</v>
      </c>
      <c r="B2839" t="s">
        <v>1768</v>
      </c>
      <c r="C2839" t="s">
        <v>1769</v>
      </c>
      <c r="E2839" t="s">
        <v>1770</v>
      </c>
      <c r="F2839" t="s">
        <v>12017</v>
      </c>
      <c r="G2839" t="s">
        <v>18731</v>
      </c>
      <c r="H2839" t="s">
        <v>1773</v>
      </c>
      <c r="I2839" t="s">
        <v>18581</v>
      </c>
      <c r="J2839" t="s">
        <v>18732</v>
      </c>
      <c r="K2839" t="s">
        <v>1769</v>
      </c>
      <c r="U2839" t="s">
        <v>1783</v>
      </c>
      <c r="V2839" t="s">
        <v>2031</v>
      </c>
      <c r="W2839" t="s">
        <v>1770</v>
      </c>
      <c r="AC2839" t="s">
        <v>18731</v>
      </c>
      <c r="AD2839" t="s">
        <v>1768</v>
      </c>
      <c r="AE2839" t="s">
        <v>1785</v>
      </c>
      <c r="AG2839" t="s">
        <v>1787</v>
      </c>
    </row>
    <row r="2840" spans="1:33" x14ac:dyDescent="0.3">
      <c r="A2840" t="s">
        <v>1183</v>
      </c>
      <c r="B2840" t="s">
        <v>1768</v>
      </c>
      <c r="C2840" t="s">
        <v>1769</v>
      </c>
      <c r="E2840" t="s">
        <v>1770</v>
      </c>
      <c r="F2840" t="s">
        <v>2649</v>
      </c>
      <c r="G2840" t="s">
        <v>18733</v>
      </c>
      <c r="H2840" t="s">
        <v>1773</v>
      </c>
      <c r="I2840" t="s">
        <v>18734</v>
      </c>
      <c r="J2840" t="s">
        <v>18735</v>
      </c>
      <c r="K2840" t="s">
        <v>1769</v>
      </c>
      <c r="L2840" t="s">
        <v>1792</v>
      </c>
      <c r="M2840" t="s">
        <v>1777</v>
      </c>
      <c r="N2840" t="s">
        <v>502</v>
      </c>
      <c r="O2840" t="s">
        <v>18736</v>
      </c>
      <c r="S2840" t="s">
        <v>18737</v>
      </c>
      <c r="U2840" t="s">
        <v>1783</v>
      </c>
      <c r="V2840" t="s">
        <v>2031</v>
      </c>
      <c r="W2840" t="s">
        <v>1770</v>
      </c>
      <c r="Y2840" t="s">
        <v>1777</v>
      </c>
      <c r="Z2840" t="s">
        <v>1792</v>
      </c>
      <c r="AA2840" t="s">
        <v>18736</v>
      </c>
      <c r="AB2840" t="s">
        <v>502</v>
      </c>
      <c r="AC2840" t="s">
        <v>18733</v>
      </c>
      <c r="AD2840" t="s">
        <v>1768</v>
      </c>
      <c r="AE2840" t="s">
        <v>1785</v>
      </c>
      <c r="AF2840" t="s">
        <v>18738</v>
      </c>
      <c r="AG2840" t="s">
        <v>2229</v>
      </c>
    </row>
    <row r="2841" spans="1:33" x14ac:dyDescent="0.3">
      <c r="A2841" t="s">
        <v>1185</v>
      </c>
      <c r="B2841" t="s">
        <v>1768</v>
      </c>
      <c r="C2841" t="s">
        <v>1769</v>
      </c>
      <c r="E2841" t="s">
        <v>1770</v>
      </c>
      <c r="F2841" t="s">
        <v>2760</v>
      </c>
      <c r="G2841" t="s">
        <v>4679</v>
      </c>
      <c r="H2841" t="s">
        <v>1773</v>
      </c>
      <c r="I2841" t="s">
        <v>3333</v>
      </c>
      <c r="J2841" t="s">
        <v>4680</v>
      </c>
      <c r="K2841" t="s">
        <v>1769</v>
      </c>
      <c r="L2841" t="s">
        <v>18263</v>
      </c>
      <c r="M2841" t="s">
        <v>3300</v>
      </c>
      <c r="N2841" t="s">
        <v>18264</v>
      </c>
      <c r="O2841" t="s">
        <v>18265</v>
      </c>
      <c r="Q2841" t="s">
        <v>18739</v>
      </c>
      <c r="S2841" t="s">
        <v>18740</v>
      </c>
      <c r="U2841" t="s">
        <v>1783</v>
      </c>
      <c r="V2841" t="s">
        <v>2031</v>
      </c>
      <c r="W2841" t="s">
        <v>1770</v>
      </c>
      <c r="Y2841" t="s">
        <v>3300</v>
      </c>
      <c r="Z2841" t="s">
        <v>18263</v>
      </c>
      <c r="AA2841" t="s">
        <v>18265</v>
      </c>
      <c r="AB2841" t="s">
        <v>18264</v>
      </c>
      <c r="AC2841" t="s">
        <v>4679</v>
      </c>
      <c r="AD2841" t="s">
        <v>1768</v>
      </c>
      <c r="AE2841" t="s">
        <v>1785</v>
      </c>
      <c r="AF2841" t="s">
        <v>18741</v>
      </c>
      <c r="AG2841" t="s">
        <v>2229</v>
      </c>
    </row>
    <row r="2842" spans="1:33" x14ac:dyDescent="0.3">
      <c r="A2842" t="s">
        <v>1187</v>
      </c>
      <c r="B2842" t="s">
        <v>1768</v>
      </c>
      <c r="C2842" t="s">
        <v>1769</v>
      </c>
      <c r="E2842" t="s">
        <v>1770</v>
      </c>
      <c r="F2842" t="s">
        <v>2819</v>
      </c>
      <c r="G2842" t="s">
        <v>2820</v>
      </c>
      <c r="H2842" t="s">
        <v>1773</v>
      </c>
      <c r="I2842" t="s">
        <v>2604</v>
      </c>
      <c r="J2842" t="s">
        <v>2821</v>
      </c>
      <c r="K2842" t="s">
        <v>1769</v>
      </c>
      <c r="L2842" t="s">
        <v>2822</v>
      </c>
      <c r="M2842" t="s">
        <v>2823</v>
      </c>
      <c r="N2842" t="s">
        <v>2824</v>
      </c>
      <c r="O2842" t="s">
        <v>2825</v>
      </c>
      <c r="S2842" t="s">
        <v>2826</v>
      </c>
      <c r="U2842" t="s">
        <v>1783</v>
      </c>
      <c r="V2842" t="s">
        <v>2031</v>
      </c>
      <c r="W2842" t="s">
        <v>1770</v>
      </c>
      <c r="Y2842" t="s">
        <v>2823</v>
      </c>
      <c r="Z2842" t="s">
        <v>2822</v>
      </c>
      <c r="AA2842" t="s">
        <v>2825</v>
      </c>
      <c r="AB2842" t="s">
        <v>2824</v>
      </c>
      <c r="AC2842" t="s">
        <v>2820</v>
      </c>
      <c r="AD2842" t="s">
        <v>1768</v>
      </c>
      <c r="AE2842" t="s">
        <v>1785</v>
      </c>
      <c r="AG2842" t="s">
        <v>2229</v>
      </c>
    </row>
    <row r="2843" spans="1:33" x14ac:dyDescent="0.3">
      <c r="A2843" t="s">
        <v>18742</v>
      </c>
      <c r="B2843" t="s">
        <v>1799</v>
      </c>
      <c r="C2843" t="s">
        <v>1769</v>
      </c>
      <c r="E2843" t="s">
        <v>1770</v>
      </c>
      <c r="G2843" t="s">
        <v>18743</v>
      </c>
      <c r="H2843" t="s">
        <v>1801</v>
      </c>
      <c r="I2843" t="s">
        <v>18744</v>
      </c>
      <c r="J2843" t="s">
        <v>18745</v>
      </c>
      <c r="K2843" t="s">
        <v>1769</v>
      </c>
      <c r="L2843" t="s">
        <v>2001</v>
      </c>
      <c r="M2843" t="s">
        <v>1854</v>
      </c>
      <c r="N2843" t="s">
        <v>18746</v>
      </c>
      <c r="O2843" t="s">
        <v>18747</v>
      </c>
      <c r="S2843" t="s">
        <v>18748</v>
      </c>
      <c r="U2843" t="s">
        <v>1783</v>
      </c>
      <c r="V2843" t="s">
        <v>18749</v>
      </c>
      <c r="W2843" t="s">
        <v>1770</v>
      </c>
      <c r="Y2843" t="s">
        <v>1854</v>
      </c>
      <c r="Z2843" t="s">
        <v>2001</v>
      </c>
      <c r="AA2843" t="s">
        <v>18747</v>
      </c>
      <c r="AB2843" t="s">
        <v>18746</v>
      </c>
      <c r="AC2843" t="s">
        <v>18743</v>
      </c>
      <c r="AD2843" t="s">
        <v>1799</v>
      </c>
      <c r="AE2843" t="s">
        <v>1785</v>
      </c>
      <c r="AF2843" t="s">
        <v>18750</v>
      </c>
      <c r="AG2843" t="s">
        <v>1787</v>
      </c>
    </row>
    <row r="2844" spans="1:33" x14ac:dyDescent="0.3">
      <c r="A2844" t="s">
        <v>18751</v>
      </c>
      <c r="B2844" t="s">
        <v>1768</v>
      </c>
      <c r="C2844" t="s">
        <v>1769</v>
      </c>
      <c r="E2844" t="s">
        <v>1770</v>
      </c>
      <c r="F2844" t="s">
        <v>1850</v>
      </c>
      <c r="G2844" t="s">
        <v>18752</v>
      </c>
      <c r="H2844" t="s">
        <v>1773</v>
      </c>
      <c r="I2844" t="s">
        <v>18744</v>
      </c>
      <c r="J2844" t="s">
        <v>18753</v>
      </c>
      <c r="K2844" t="s">
        <v>1769</v>
      </c>
      <c r="L2844" t="s">
        <v>2001</v>
      </c>
      <c r="M2844" t="s">
        <v>1854</v>
      </c>
      <c r="N2844" t="s">
        <v>18754</v>
      </c>
      <c r="O2844" t="s">
        <v>18755</v>
      </c>
      <c r="S2844" t="s">
        <v>18748</v>
      </c>
      <c r="T2844" t="s">
        <v>18756</v>
      </c>
      <c r="U2844" t="s">
        <v>1783</v>
      </c>
      <c r="V2844" t="s">
        <v>2031</v>
      </c>
      <c r="W2844" t="s">
        <v>1770</v>
      </c>
      <c r="Y2844" t="s">
        <v>1854</v>
      </c>
      <c r="Z2844" t="s">
        <v>2001</v>
      </c>
      <c r="AA2844" t="s">
        <v>18755</v>
      </c>
      <c r="AB2844" t="s">
        <v>18754</v>
      </c>
      <c r="AC2844" t="s">
        <v>18752</v>
      </c>
      <c r="AD2844" t="s">
        <v>1768</v>
      </c>
      <c r="AE2844" t="s">
        <v>1785</v>
      </c>
      <c r="AG2844" t="s">
        <v>1787</v>
      </c>
    </row>
    <row r="2845" spans="1:33" x14ac:dyDescent="0.3">
      <c r="A2845" t="s">
        <v>18757</v>
      </c>
      <c r="B2845" t="s">
        <v>1768</v>
      </c>
      <c r="C2845" t="s">
        <v>1769</v>
      </c>
      <c r="E2845" t="s">
        <v>1770</v>
      </c>
      <c r="F2845" t="s">
        <v>4625</v>
      </c>
      <c r="G2845" t="s">
        <v>18758</v>
      </c>
      <c r="H2845" t="s">
        <v>1773</v>
      </c>
      <c r="I2845" t="s">
        <v>18744</v>
      </c>
      <c r="J2845" t="s">
        <v>18759</v>
      </c>
      <c r="K2845" t="s">
        <v>1769</v>
      </c>
      <c r="U2845" t="s">
        <v>1783</v>
      </c>
      <c r="V2845" t="s">
        <v>2031</v>
      </c>
      <c r="W2845" t="s">
        <v>1770</v>
      </c>
      <c r="AC2845" t="s">
        <v>18758</v>
      </c>
      <c r="AD2845" t="s">
        <v>1768</v>
      </c>
      <c r="AE2845" t="s">
        <v>1785</v>
      </c>
      <c r="AG2845" t="s">
        <v>1787</v>
      </c>
    </row>
    <row r="2846" spans="1:33" x14ac:dyDescent="0.3">
      <c r="A2846" t="s">
        <v>18760</v>
      </c>
      <c r="B2846" t="s">
        <v>1799</v>
      </c>
      <c r="C2846" t="s">
        <v>1769</v>
      </c>
      <c r="E2846" t="s">
        <v>1770</v>
      </c>
      <c r="G2846" t="s">
        <v>18761</v>
      </c>
      <c r="H2846" t="s">
        <v>1801</v>
      </c>
      <c r="I2846" t="s">
        <v>18762</v>
      </c>
      <c r="J2846" t="s">
        <v>18763</v>
      </c>
      <c r="K2846" t="s">
        <v>1769</v>
      </c>
      <c r="L2846" t="s">
        <v>3911</v>
      </c>
      <c r="M2846" t="s">
        <v>1777</v>
      </c>
      <c r="N2846" t="s">
        <v>204</v>
      </c>
      <c r="S2846" t="s">
        <v>18764</v>
      </c>
      <c r="U2846" t="s">
        <v>1783</v>
      </c>
      <c r="V2846" t="s">
        <v>18765</v>
      </c>
      <c r="W2846" t="s">
        <v>1770</v>
      </c>
      <c r="Y2846" t="s">
        <v>1777</v>
      </c>
      <c r="Z2846" t="s">
        <v>3911</v>
      </c>
      <c r="AB2846" t="s">
        <v>204</v>
      </c>
      <c r="AC2846" t="s">
        <v>18761</v>
      </c>
      <c r="AD2846" t="s">
        <v>1799</v>
      </c>
      <c r="AE2846" t="s">
        <v>1785</v>
      </c>
      <c r="AF2846" t="s">
        <v>18766</v>
      </c>
      <c r="AG2846" t="s">
        <v>2120</v>
      </c>
    </row>
    <row r="2847" spans="1:33" x14ac:dyDescent="0.3">
      <c r="A2847" t="s">
        <v>18767</v>
      </c>
      <c r="B2847" t="s">
        <v>1768</v>
      </c>
      <c r="E2847" t="s">
        <v>1770</v>
      </c>
      <c r="F2847" t="s">
        <v>4355</v>
      </c>
      <c r="G2847" t="s">
        <v>18768</v>
      </c>
      <c r="H2847" t="s">
        <v>1791</v>
      </c>
      <c r="J2847" t="s">
        <v>18769</v>
      </c>
      <c r="L2847" t="s">
        <v>2935</v>
      </c>
      <c r="M2847" t="s">
        <v>2936</v>
      </c>
      <c r="N2847" t="s">
        <v>2937</v>
      </c>
      <c r="O2847" t="s">
        <v>18770</v>
      </c>
      <c r="U2847" t="s">
        <v>1783</v>
      </c>
      <c r="V2847" t="s">
        <v>2031</v>
      </c>
      <c r="W2847" t="s">
        <v>1770</v>
      </c>
      <c r="Y2847" t="s">
        <v>2936</v>
      </c>
      <c r="Z2847" t="s">
        <v>2935</v>
      </c>
      <c r="AA2847" t="s">
        <v>18770</v>
      </c>
      <c r="AB2847" t="s">
        <v>2937</v>
      </c>
      <c r="AC2847" t="s">
        <v>18768</v>
      </c>
      <c r="AD2847" t="s">
        <v>1768</v>
      </c>
      <c r="AG2847" t="s">
        <v>9841</v>
      </c>
    </row>
    <row r="2848" spans="1:33" x14ac:dyDescent="0.3">
      <c r="A2848" t="s">
        <v>1189</v>
      </c>
      <c r="B2848" t="s">
        <v>1799</v>
      </c>
      <c r="C2848" t="s">
        <v>1769</v>
      </c>
      <c r="E2848" t="s">
        <v>1770</v>
      </c>
      <c r="G2848" t="s">
        <v>18771</v>
      </c>
      <c r="H2848" t="s">
        <v>1801</v>
      </c>
      <c r="I2848" t="s">
        <v>18772</v>
      </c>
      <c r="J2848" t="s">
        <v>18773</v>
      </c>
      <c r="K2848" t="s">
        <v>1769</v>
      </c>
      <c r="L2848" t="s">
        <v>3013</v>
      </c>
      <c r="M2848" t="s">
        <v>3014</v>
      </c>
      <c r="N2848" t="s">
        <v>11040</v>
      </c>
      <c r="O2848" t="s">
        <v>18774</v>
      </c>
      <c r="S2848" t="s">
        <v>18775</v>
      </c>
      <c r="U2848" t="s">
        <v>1783</v>
      </c>
      <c r="V2848" t="s">
        <v>2031</v>
      </c>
      <c r="W2848" t="s">
        <v>1770</v>
      </c>
      <c r="Y2848" t="s">
        <v>3014</v>
      </c>
      <c r="Z2848" t="s">
        <v>3013</v>
      </c>
      <c r="AA2848" t="s">
        <v>18774</v>
      </c>
      <c r="AB2848" t="s">
        <v>11040</v>
      </c>
      <c r="AC2848" t="s">
        <v>18771</v>
      </c>
      <c r="AD2848" t="s">
        <v>1799</v>
      </c>
      <c r="AE2848" t="s">
        <v>1785</v>
      </c>
      <c r="AF2848" t="s">
        <v>18776</v>
      </c>
      <c r="AG2848" t="s">
        <v>1787</v>
      </c>
    </row>
    <row r="2849" spans="1:33" x14ac:dyDescent="0.3">
      <c r="A2849" t="s">
        <v>18777</v>
      </c>
      <c r="B2849" t="s">
        <v>1799</v>
      </c>
      <c r="E2849" t="s">
        <v>1770</v>
      </c>
      <c r="F2849" t="s">
        <v>18778</v>
      </c>
      <c r="G2849" t="s">
        <v>18779</v>
      </c>
      <c r="H2849" t="s">
        <v>1801</v>
      </c>
      <c r="I2849" t="s">
        <v>18780</v>
      </c>
      <c r="J2849" t="s">
        <v>18781</v>
      </c>
      <c r="L2849" t="s">
        <v>18782</v>
      </c>
      <c r="M2849" t="s">
        <v>1952</v>
      </c>
      <c r="N2849" t="s">
        <v>13539</v>
      </c>
      <c r="O2849" t="s">
        <v>18783</v>
      </c>
      <c r="U2849" t="s">
        <v>1783</v>
      </c>
      <c r="V2849" t="s">
        <v>6859</v>
      </c>
      <c r="W2849" t="s">
        <v>1770</v>
      </c>
      <c r="Y2849" t="s">
        <v>1952</v>
      </c>
      <c r="Z2849" t="s">
        <v>18782</v>
      </c>
      <c r="AA2849" t="s">
        <v>18783</v>
      </c>
      <c r="AB2849" t="s">
        <v>13539</v>
      </c>
      <c r="AC2849" t="s">
        <v>18779</v>
      </c>
      <c r="AD2849" t="s">
        <v>1799</v>
      </c>
    </row>
    <row r="2850" spans="1:33" x14ac:dyDescent="0.3">
      <c r="A2850" t="s">
        <v>18784</v>
      </c>
      <c r="B2850" t="s">
        <v>1768</v>
      </c>
      <c r="C2850" t="s">
        <v>1769</v>
      </c>
      <c r="E2850" t="s">
        <v>1770</v>
      </c>
      <c r="F2850" t="s">
        <v>2405</v>
      </c>
      <c r="G2850" t="s">
        <v>18785</v>
      </c>
      <c r="H2850" t="s">
        <v>1773</v>
      </c>
      <c r="I2850" t="s">
        <v>18786</v>
      </c>
      <c r="J2850" t="s">
        <v>18787</v>
      </c>
      <c r="K2850" t="s">
        <v>1769</v>
      </c>
      <c r="L2850" t="s">
        <v>18788</v>
      </c>
      <c r="M2850" t="s">
        <v>1962</v>
      </c>
      <c r="N2850" t="s">
        <v>18789</v>
      </c>
      <c r="O2850" t="s">
        <v>18790</v>
      </c>
      <c r="S2850" t="s">
        <v>18791</v>
      </c>
      <c r="U2850" t="s">
        <v>1783</v>
      </c>
      <c r="V2850" t="s">
        <v>18792</v>
      </c>
      <c r="W2850" t="s">
        <v>1770</v>
      </c>
      <c r="Y2850" t="s">
        <v>1962</v>
      </c>
      <c r="Z2850" t="s">
        <v>18788</v>
      </c>
      <c r="AA2850" t="s">
        <v>18790</v>
      </c>
      <c r="AB2850" t="s">
        <v>18789</v>
      </c>
      <c r="AC2850" t="s">
        <v>18785</v>
      </c>
      <c r="AD2850" t="s">
        <v>1768</v>
      </c>
      <c r="AE2850" t="s">
        <v>1785</v>
      </c>
      <c r="AF2850" t="s">
        <v>18793</v>
      </c>
      <c r="AG2850" t="s">
        <v>4728</v>
      </c>
    </row>
    <row r="2851" spans="1:33" x14ac:dyDescent="0.3">
      <c r="A2851" t="s">
        <v>1191</v>
      </c>
      <c r="B2851" t="s">
        <v>1768</v>
      </c>
      <c r="C2851" t="s">
        <v>1769</v>
      </c>
      <c r="E2851" t="s">
        <v>1770</v>
      </c>
      <c r="F2851" t="s">
        <v>3057</v>
      </c>
      <c r="G2851" t="s">
        <v>3058</v>
      </c>
      <c r="H2851" t="s">
        <v>1773</v>
      </c>
      <c r="I2851" t="s">
        <v>3059</v>
      </c>
      <c r="J2851" t="s">
        <v>3060</v>
      </c>
      <c r="K2851" t="s">
        <v>1769</v>
      </c>
      <c r="L2851" t="s">
        <v>2290</v>
      </c>
      <c r="M2851" t="s">
        <v>1900</v>
      </c>
      <c r="N2851" t="s">
        <v>3061</v>
      </c>
      <c r="O2851" t="s">
        <v>3062</v>
      </c>
      <c r="Q2851" t="s">
        <v>3063</v>
      </c>
      <c r="S2851" t="s">
        <v>3064</v>
      </c>
      <c r="U2851" t="s">
        <v>1783</v>
      </c>
      <c r="V2851" t="s">
        <v>2031</v>
      </c>
      <c r="W2851" t="s">
        <v>1770</v>
      </c>
      <c r="Y2851" t="s">
        <v>1900</v>
      </c>
      <c r="Z2851" t="s">
        <v>2290</v>
      </c>
      <c r="AA2851" t="s">
        <v>3062</v>
      </c>
      <c r="AB2851" t="s">
        <v>3061</v>
      </c>
      <c r="AC2851" t="s">
        <v>3058</v>
      </c>
      <c r="AD2851" t="s">
        <v>1768</v>
      </c>
      <c r="AE2851" t="s">
        <v>1785</v>
      </c>
      <c r="AG2851" t="s">
        <v>1787</v>
      </c>
    </row>
    <row r="2852" spans="1:33" x14ac:dyDescent="0.3">
      <c r="A2852" t="s">
        <v>1193</v>
      </c>
      <c r="B2852" t="s">
        <v>1768</v>
      </c>
      <c r="C2852" t="s">
        <v>1769</v>
      </c>
      <c r="E2852" t="s">
        <v>1770</v>
      </c>
      <c r="F2852" t="s">
        <v>2663</v>
      </c>
      <c r="G2852" t="s">
        <v>18794</v>
      </c>
      <c r="H2852" t="s">
        <v>1773</v>
      </c>
      <c r="I2852" t="s">
        <v>5642</v>
      </c>
      <c r="J2852" t="s">
        <v>18795</v>
      </c>
      <c r="K2852" t="s">
        <v>1769</v>
      </c>
      <c r="L2852" t="s">
        <v>18796</v>
      </c>
      <c r="M2852" t="s">
        <v>3023</v>
      </c>
      <c r="N2852" t="s">
        <v>18797</v>
      </c>
      <c r="O2852" t="s">
        <v>18798</v>
      </c>
      <c r="U2852" t="s">
        <v>1783</v>
      </c>
      <c r="V2852" t="s">
        <v>2031</v>
      </c>
      <c r="W2852" t="s">
        <v>1770</v>
      </c>
      <c r="Y2852" t="s">
        <v>3023</v>
      </c>
      <c r="Z2852" t="s">
        <v>18796</v>
      </c>
      <c r="AA2852" t="s">
        <v>18798</v>
      </c>
      <c r="AB2852" t="s">
        <v>18797</v>
      </c>
      <c r="AC2852" t="s">
        <v>18794</v>
      </c>
      <c r="AD2852" t="s">
        <v>1768</v>
      </c>
      <c r="AE2852" t="s">
        <v>1785</v>
      </c>
      <c r="AG2852" t="s">
        <v>1787</v>
      </c>
    </row>
    <row r="2853" spans="1:33" x14ac:dyDescent="0.3">
      <c r="A2853" t="s">
        <v>1195</v>
      </c>
      <c r="B2853" t="s">
        <v>1768</v>
      </c>
      <c r="C2853" t="s">
        <v>1769</v>
      </c>
      <c r="E2853" t="s">
        <v>1770</v>
      </c>
      <c r="F2853" t="s">
        <v>2760</v>
      </c>
      <c r="G2853" t="s">
        <v>3670</v>
      </c>
      <c r="H2853" t="s">
        <v>1773</v>
      </c>
      <c r="I2853" t="s">
        <v>2604</v>
      </c>
      <c r="J2853" t="s">
        <v>3671</v>
      </c>
      <c r="K2853" t="s">
        <v>1769</v>
      </c>
      <c r="L2853" t="s">
        <v>2852</v>
      </c>
      <c r="M2853" t="s">
        <v>2853</v>
      </c>
      <c r="N2853" t="s">
        <v>2854</v>
      </c>
      <c r="O2853" t="s">
        <v>3672</v>
      </c>
      <c r="S2853" t="s">
        <v>3673</v>
      </c>
      <c r="U2853" t="s">
        <v>1783</v>
      </c>
      <c r="V2853" t="s">
        <v>2031</v>
      </c>
      <c r="W2853" t="s">
        <v>1770</v>
      </c>
      <c r="Y2853" t="s">
        <v>2853</v>
      </c>
      <c r="Z2853" t="s">
        <v>2852</v>
      </c>
      <c r="AA2853" t="s">
        <v>3672</v>
      </c>
      <c r="AB2853" t="s">
        <v>2854</v>
      </c>
      <c r="AC2853" t="s">
        <v>3670</v>
      </c>
      <c r="AD2853" t="s">
        <v>1768</v>
      </c>
      <c r="AE2853" t="s">
        <v>1785</v>
      </c>
      <c r="AF2853" t="s">
        <v>3674</v>
      </c>
      <c r="AG2853" t="s">
        <v>1787</v>
      </c>
    </row>
    <row r="2854" spans="1:33" x14ac:dyDescent="0.3">
      <c r="A2854" t="s">
        <v>1197</v>
      </c>
      <c r="B2854" t="s">
        <v>1768</v>
      </c>
      <c r="C2854" t="s">
        <v>1769</v>
      </c>
      <c r="E2854" t="s">
        <v>1770</v>
      </c>
      <c r="F2854" t="s">
        <v>2034</v>
      </c>
      <c r="G2854" t="s">
        <v>9385</v>
      </c>
      <c r="H2854" t="s">
        <v>1773</v>
      </c>
      <c r="I2854" t="s">
        <v>9386</v>
      </c>
      <c r="J2854" t="s">
        <v>9387</v>
      </c>
      <c r="K2854" t="s">
        <v>1769</v>
      </c>
      <c r="L2854" t="s">
        <v>1792</v>
      </c>
      <c r="M2854" t="s">
        <v>1777</v>
      </c>
      <c r="N2854" t="s">
        <v>482</v>
      </c>
      <c r="O2854" t="s">
        <v>9388</v>
      </c>
      <c r="R2854" t="s">
        <v>9389</v>
      </c>
      <c r="S2854" t="s">
        <v>9390</v>
      </c>
      <c r="U2854" t="s">
        <v>1783</v>
      </c>
      <c r="V2854" t="s">
        <v>2031</v>
      </c>
      <c r="W2854" t="s">
        <v>1770</v>
      </c>
      <c r="Y2854" t="s">
        <v>1777</v>
      </c>
      <c r="Z2854" t="s">
        <v>1792</v>
      </c>
      <c r="AA2854" t="s">
        <v>9388</v>
      </c>
      <c r="AB2854" t="s">
        <v>482</v>
      </c>
      <c r="AC2854" t="s">
        <v>9385</v>
      </c>
      <c r="AD2854" t="s">
        <v>1768</v>
      </c>
      <c r="AE2854" t="s">
        <v>1785</v>
      </c>
      <c r="AF2854" t="s">
        <v>9393</v>
      </c>
      <c r="AG2854" t="s">
        <v>2229</v>
      </c>
    </row>
    <row r="2855" spans="1:33" x14ac:dyDescent="0.3">
      <c r="A2855" t="s">
        <v>1199</v>
      </c>
      <c r="B2855" t="s">
        <v>1768</v>
      </c>
      <c r="C2855" t="s">
        <v>1769</v>
      </c>
      <c r="E2855" t="s">
        <v>1770</v>
      </c>
      <c r="F2855" t="s">
        <v>14577</v>
      </c>
      <c r="G2855" t="s">
        <v>18799</v>
      </c>
      <c r="H2855" t="s">
        <v>1773</v>
      </c>
      <c r="I2855" t="s">
        <v>4264</v>
      </c>
      <c r="J2855" t="s">
        <v>18800</v>
      </c>
      <c r="K2855" t="s">
        <v>1769</v>
      </c>
      <c r="U2855" t="s">
        <v>1783</v>
      </c>
      <c r="V2855" t="s">
        <v>2031</v>
      </c>
      <c r="W2855" t="s">
        <v>1770</v>
      </c>
      <c r="AC2855" t="s">
        <v>18799</v>
      </c>
      <c r="AD2855" t="s">
        <v>1768</v>
      </c>
      <c r="AE2855" t="s">
        <v>1785</v>
      </c>
      <c r="AG2855" t="s">
        <v>1787</v>
      </c>
    </row>
    <row r="2856" spans="1:33" x14ac:dyDescent="0.3">
      <c r="A2856" t="s">
        <v>1201</v>
      </c>
      <c r="B2856" t="s">
        <v>1799</v>
      </c>
      <c r="C2856" t="s">
        <v>1769</v>
      </c>
      <c r="E2856" t="s">
        <v>1770</v>
      </c>
      <c r="G2856" t="s">
        <v>18801</v>
      </c>
      <c r="H2856" t="s">
        <v>1801</v>
      </c>
      <c r="I2856" t="s">
        <v>18802</v>
      </c>
      <c r="K2856" t="s">
        <v>1769</v>
      </c>
      <c r="L2856" t="s">
        <v>5210</v>
      </c>
      <c r="M2856" t="s">
        <v>2164</v>
      </c>
      <c r="N2856" t="s">
        <v>5211</v>
      </c>
      <c r="O2856" t="s">
        <v>18803</v>
      </c>
      <c r="Q2856" t="s">
        <v>18804</v>
      </c>
      <c r="S2856" t="s">
        <v>15693</v>
      </c>
      <c r="U2856" t="s">
        <v>1783</v>
      </c>
      <c r="V2856" t="s">
        <v>2031</v>
      </c>
      <c r="W2856" t="s">
        <v>1770</v>
      </c>
      <c r="Y2856" t="s">
        <v>2164</v>
      </c>
      <c r="Z2856" t="s">
        <v>5210</v>
      </c>
      <c r="AA2856" t="s">
        <v>18803</v>
      </c>
      <c r="AB2856" t="s">
        <v>5211</v>
      </c>
      <c r="AC2856" t="s">
        <v>18801</v>
      </c>
      <c r="AD2856" t="s">
        <v>1799</v>
      </c>
      <c r="AE2856" t="s">
        <v>1785</v>
      </c>
      <c r="AF2856" t="s">
        <v>18805</v>
      </c>
      <c r="AG2856" t="s">
        <v>1787</v>
      </c>
    </row>
    <row r="2857" spans="1:33" x14ac:dyDescent="0.3">
      <c r="A2857" t="s">
        <v>18806</v>
      </c>
      <c r="B2857" t="s">
        <v>1768</v>
      </c>
      <c r="C2857" t="s">
        <v>1769</v>
      </c>
      <c r="E2857" t="s">
        <v>1770</v>
      </c>
      <c r="F2857" t="s">
        <v>2159</v>
      </c>
      <c r="G2857" t="s">
        <v>13199</v>
      </c>
      <c r="H2857" t="s">
        <v>1773</v>
      </c>
      <c r="I2857" t="s">
        <v>18802</v>
      </c>
      <c r="J2857" t="s">
        <v>13200</v>
      </c>
      <c r="K2857" t="s">
        <v>1769</v>
      </c>
      <c r="L2857" t="s">
        <v>2754</v>
      </c>
      <c r="M2857" t="s">
        <v>1981</v>
      </c>
      <c r="N2857" t="s">
        <v>2755</v>
      </c>
      <c r="O2857" t="s">
        <v>16170</v>
      </c>
      <c r="Q2857" t="s">
        <v>18804</v>
      </c>
      <c r="S2857" t="s">
        <v>16171</v>
      </c>
      <c r="U2857" t="s">
        <v>1783</v>
      </c>
      <c r="V2857" t="s">
        <v>2031</v>
      </c>
      <c r="W2857" t="s">
        <v>1770</v>
      </c>
      <c r="Y2857" t="s">
        <v>1981</v>
      </c>
      <c r="Z2857" t="s">
        <v>2754</v>
      </c>
      <c r="AA2857" t="s">
        <v>16170</v>
      </c>
      <c r="AB2857" t="s">
        <v>2755</v>
      </c>
      <c r="AC2857" t="s">
        <v>13199</v>
      </c>
      <c r="AD2857" t="s">
        <v>1768</v>
      </c>
      <c r="AE2857" t="s">
        <v>1785</v>
      </c>
      <c r="AG2857" t="s">
        <v>1787</v>
      </c>
    </row>
    <row r="2858" spans="1:33" x14ac:dyDescent="0.3">
      <c r="A2858" t="s">
        <v>1203</v>
      </c>
      <c r="B2858" t="s">
        <v>1768</v>
      </c>
      <c r="C2858" t="s">
        <v>1996</v>
      </c>
      <c r="E2858" t="s">
        <v>1770</v>
      </c>
      <c r="F2858" t="s">
        <v>1904</v>
      </c>
      <c r="G2858" t="s">
        <v>18807</v>
      </c>
      <c r="H2858" t="s">
        <v>1773</v>
      </c>
      <c r="I2858" t="s">
        <v>18808</v>
      </c>
      <c r="J2858" t="s">
        <v>18809</v>
      </c>
      <c r="K2858" t="s">
        <v>1996</v>
      </c>
      <c r="L2858" t="s">
        <v>1831</v>
      </c>
      <c r="M2858" t="s">
        <v>1815</v>
      </c>
      <c r="N2858" t="s">
        <v>1482</v>
      </c>
      <c r="O2858" t="s">
        <v>18810</v>
      </c>
      <c r="Q2858" t="s">
        <v>18811</v>
      </c>
      <c r="S2858" t="s">
        <v>18812</v>
      </c>
      <c r="U2858" t="s">
        <v>1783</v>
      </c>
      <c r="V2858" t="s">
        <v>2031</v>
      </c>
      <c r="W2858" t="s">
        <v>1770</v>
      </c>
      <c r="Y2858" t="s">
        <v>1815</v>
      </c>
      <c r="Z2858" t="s">
        <v>1831</v>
      </c>
      <c r="AA2858" t="s">
        <v>18810</v>
      </c>
      <c r="AB2858" t="s">
        <v>1482</v>
      </c>
      <c r="AC2858" t="s">
        <v>18807</v>
      </c>
      <c r="AD2858" t="s">
        <v>1768</v>
      </c>
      <c r="AE2858" t="s">
        <v>2007</v>
      </c>
      <c r="AF2858" t="s">
        <v>18813</v>
      </c>
      <c r="AG2858" t="s">
        <v>1994</v>
      </c>
    </row>
    <row r="2859" spans="1:33" x14ac:dyDescent="0.3">
      <c r="A2859" t="s">
        <v>1205</v>
      </c>
      <c r="B2859" t="s">
        <v>1768</v>
      </c>
      <c r="C2859" t="s">
        <v>1769</v>
      </c>
      <c r="E2859" t="s">
        <v>1770</v>
      </c>
      <c r="F2859" t="s">
        <v>4625</v>
      </c>
      <c r="G2859" t="s">
        <v>6559</v>
      </c>
      <c r="H2859" t="s">
        <v>1773</v>
      </c>
      <c r="I2859" t="s">
        <v>18814</v>
      </c>
      <c r="J2859" t="s">
        <v>18815</v>
      </c>
      <c r="K2859" t="s">
        <v>1769</v>
      </c>
      <c r="U2859" t="s">
        <v>1783</v>
      </c>
      <c r="V2859" t="s">
        <v>2031</v>
      </c>
      <c r="W2859" t="s">
        <v>1770</v>
      </c>
      <c r="AC2859" t="s">
        <v>6559</v>
      </c>
      <c r="AD2859" t="s">
        <v>1768</v>
      </c>
      <c r="AE2859" t="s">
        <v>1785</v>
      </c>
      <c r="AG2859" t="s">
        <v>1787</v>
      </c>
    </row>
    <row r="2860" spans="1:33" x14ac:dyDescent="0.3">
      <c r="A2860" t="s">
        <v>1207</v>
      </c>
      <c r="B2860" t="s">
        <v>1768</v>
      </c>
      <c r="C2860" t="s">
        <v>1769</v>
      </c>
      <c r="E2860" t="s">
        <v>1770</v>
      </c>
      <c r="F2860" t="s">
        <v>2493</v>
      </c>
      <c r="G2860" t="s">
        <v>18816</v>
      </c>
      <c r="H2860" t="s">
        <v>1773</v>
      </c>
      <c r="I2860" t="s">
        <v>18817</v>
      </c>
      <c r="J2860" t="s">
        <v>18818</v>
      </c>
      <c r="K2860" t="s">
        <v>1769</v>
      </c>
      <c r="U2860" t="s">
        <v>1783</v>
      </c>
      <c r="V2860" t="s">
        <v>2031</v>
      </c>
      <c r="W2860" t="s">
        <v>1770</v>
      </c>
      <c r="AC2860" t="s">
        <v>18816</v>
      </c>
      <c r="AD2860" t="s">
        <v>1768</v>
      </c>
      <c r="AE2860" t="s">
        <v>1785</v>
      </c>
      <c r="AG2860" t="s">
        <v>1787</v>
      </c>
    </row>
    <row r="2861" spans="1:33" x14ac:dyDescent="0.3">
      <c r="A2861" t="s">
        <v>18819</v>
      </c>
      <c r="B2861" t="s">
        <v>1799</v>
      </c>
      <c r="E2861" t="s">
        <v>1770</v>
      </c>
      <c r="F2861" t="s">
        <v>2405</v>
      </c>
      <c r="G2861" t="s">
        <v>18820</v>
      </c>
      <c r="H2861" t="s">
        <v>1801</v>
      </c>
      <c r="I2861" t="s">
        <v>18821</v>
      </c>
      <c r="J2861" t="s">
        <v>18822</v>
      </c>
      <c r="L2861" t="s">
        <v>18823</v>
      </c>
      <c r="M2861" t="s">
        <v>2729</v>
      </c>
      <c r="N2861" t="s">
        <v>18824</v>
      </c>
      <c r="O2861" t="s">
        <v>18825</v>
      </c>
      <c r="U2861" t="s">
        <v>1783</v>
      </c>
      <c r="V2861" t="s">
        <v>6859</v>
      </c>
      <c r="W2861" t="s">
        <v>1770</v>
      </c>
      <c r="Y2861" t="s">
        <v>2729</v>
      </c>
      <c r="Z2861" t="s">
        <v>18823</v>
      </c>
      <c r="AA2861" t="s">
        <v>18825</v>
      </c>
      <c r="AB2861" t="s">
        <v>18824</v>
      </c>
      <c r="AC2861" t="s">
        <v>18820</v>
      </c>
      <c r="AD2861" t="s">
        <v>1799</v>
      </c>
    </row>
    <row r="2862" spans="1:33" x14ac:dyDescent="0.3">
      <c r="A2862" t="s">
        <v>1209</v>
      </c>
      <c r="B2862" t="s">
        <v>1768</v>
      </c>
      <c r="C2862" t="s">
        <v>1769</v>
      </c>
      <c r="E2862" t="s">
        <v>1770</v>
      </c>
      <c r="F2862" t="s">
        <v>1771</v>
      </c>
      <c r="G2862" t="s">
        <v>3639</v>
      </c>
      <c r="H2862" t="s">
        <v>1773</v>
      </c>
      <c r="I2862" t="s">
        <v>3640</v>
      </c>
      <c r="J2862" t="s">
        <v>3641</v>
      </c>
      <c r="K2862" t="s">
        <v>1769</v>
      </c>
      <c r="L2862" t="s">
        <v>3642</v>
      </c>
      <c r="M2862" t="s">
        <v>3643</v>
      </c>
      <c r="N2862" t="s">
        <v>3644</v>
      </c>
      <c r="O2862" t="s">
        <v>3645</v>
      </c>
      <c r="S2862" t="s">
        <v>3646</v>
      </c>
      <c r="U2862" t="s">
        <v>1783</v>
      </c>
      <c r="V2862" t="s">
        <v>2031</v>
      </c>
      <c r="W2862" t="s">
        <v>1770</v>
      </c>
      <c r="Y2862" t="s">
        <v>3643</v>
      </c>
      <c r="Z2862" t="s">
        <v>3642</v>
      </c>
      <c r="AA2862" t="s">
        <v>3645</v>
      </c>
      <c r="AB2862" t="s">
        <v>3644</v>
      </c>
      <c r="AC2862" t="s">
        <v>3639</v>
      </c>
      <c r="AD2862" t="s">
        <v>1768</v>
      </c>
      <c r="AE2862" t="s">
        <v>1785</v>
      </c>
      <c r="AG2862" t="s">
        <v>1787</v>
      </c>
    </row>
    <row r="2863" spans="1:33" x14ac:dyDescent="0.3">
      <c r="A2863" t="s">
        <v>1211</v>
      </c>
      <c r="B2863" t="s">
        <v>1768</v>
      </c>
      <c r="C2863" t="s">
        <v>1769</v>
      </c>
      <c r="E2863" t="s">
        <v>1770</v>
      </c>
      <c r="F2863" t="s">
        <v>16950</v>
      </c>
      <c r="G2863" t="s">
        <v>18826</v>
      </c>
      <c r="H2863" t="s">
        <v>1773</v>
      </c>
      <c r="I2863" t="s">
        <v>18744</v>
      </c>
      <c r="J2863" t="s">
        <v>18827</v>
      </c>
      <c r="K2863" t="s">
        <v>1769</v>
      </c>
      <c r="S2863" t="s">
        <v>18748</v>
      </c>
      <c r="U2863" t="s">
        <v>1783</v>
      </c>
      <c r="V2863" t="s">
        <v>2031</v>
      </c>
      <c r="W2863" t="s">
        <v>1770</v>
      </c>
      <c r="AC2863" t="s">
        <v>18826</v>
      </c>
      <c r="AD2863" t="s">
        <v>1768</v>
      </c>
      <c r="AE2863" t="s">
        <v>1785</v>
      </c>
    </row>
    <row r="2864" spans="1:33" x14ac:dyDescent="0.3">
      <c r="A2864" t="s">
        <v>1213</v>
      </c>
      <c r="B2864" t="s">
        <v>1768</v>
      </c>
      <c r="C2864" t="s">
        <v>1769</v>
      </c>
      <c r="E2864" t="s">
        <v>1770</v>
      </c>
      <c r="F2864" t="s">
        <v>1771</v>
      </c>
      <c r="G2864" t="s">
        <v>17721</v>
      </c>
      <c r="H2864" t="s">
        <v>1773</v>
      </c>
      <c r="I2864" t="s">
        <v>18828</v>
      </c>
      <c r="J2864" t="s">
        <v>18829</v>
      </c>
      <c r="K2864" t="s">
        <v>1769</v>
      </c>
      <c r="L2864" t="s">
        <v>18830</v>
      </c>
      <c r="M2864" t="s">
        <v>2530</v>
      </c>
      <c r="N2864" t="s">
        <v>7517</v>
      </c>
      <c r="O2864" t="s">
        <v>18831</v>
      </c>
      <c r="U2864" t="s">
        <v>1783</v>
      </c>
      <c r="V2864" t="s">
        <v>2031</v>
      </c>
      <c r="W2864" t="s">
        <v>1770</v>
      </c>
      <c r="Y2864" t="s">
        <v>2530</v>
      </c>
      <c r="Z2864" t="s">
        <v>18830</v>
      </c>
      <c r="AA2864" t="s">
        <v>18831</v>
      </c>
      <c r="AB2864" t="s">
        <v>7517</v>
      </c>
      <c r="AC2864" t="s">
        <v>17721</v>
      </c>
      <c r="AD2864" t="s">
        <v>1768</v>
      </c>
      <c r="AE2864" t="s">
        <v>1785</v>
      </c>
      <c r="AG2864" t="s">
        <v>1787</v>
      </c>
    </row>
    <row r="2865" spans="1:33" x14ac:dyDescent="0.3">
      <c r="A2865" t="s">
        <v>1215</v>
      </c>
      <c r="B2865" t="s">
        <v>1768</v>
      </c>
      <c r="C2865" t="s">
        <v>1769</v>
      </c>
      <c r="E2865" t="s">
        <v>1770</v>
      </c>
      <c r="F2865" t="s">
        <v>3052</v>
      </c>
      <c r="G2865" t="s">
        <v>18832</v>
      </c>
      <c r="H2865" t="s">
        <v>1773</v>
      </c>
      <c r="I2865" t="s">
        <v>18833</v>
      </c>
      <c r="J2865" t="s">
        <v>18834</v>
      </c>
      <c r="K2865" t="s">
        <v>1769</v>
      </c>
      <c r="L2865" t="s">
        <v>2076</v>
      </c>
      <c r="M2865" t="s">
        <v>2077</v>
      </c>
      <c r="N2865" t="s">
        <v>18835</v>
      </c>
      <c r="O2865" t="s">
        <v>18836</v>
      </c>
      <c r="U2865" t="s">
        <v>1783</v>
      </c>
      <c r="V2865" t="s">
        <v>2031</v>
      </c>
      <c r="W2865" t="s">
        <v>1770</v>
      </c>
      <c r="Y2865" t="s">
        <v>2077</v>
      </c>
      <c r="Z2865" t="s">
        <v>2076</v>
      </c>
      <c r="AA2865" t="s">
        <v>18836</v>
      </c>
      <c r="AB2865" t="s">
        <v>18835</v>
      </c>
      <c r="AC2865" t="s">
        <v>18832</v>
      </c>
      <c r="AD2865" t="s">
        <v>1768</v>
      </c>
      <c r="AE2865" t="s">
        <v>1785</v>
      </c>
    </row>
    <row r="2866" spans="1:33" x14ac:dyDescent="0.3">
      <c r="A2866" t="s">
        <v>18837</v>
      </c>
      <c r="B2866" t="s">
        <v>1768</v>
      </c>
      <c r="E2866" t="s">
        <v>1770</v>
      </c>
      <c r="F2866" t="s">
        <v>2034</v>
      </c>
      <c r="G2866" t="s">
        <v>18838</v>
      </c>
      <c r="H2866" t="s">
        <v>1773</v>
      </c>
      <c r="I2866" t="s">
        <v>10965</v>
      </c>
      <c r="J2866" t="s">
        <v>18839</v>
      </c>
      <c r="U2866" t="s">
        <v>1783</v>
      </c>
      <c r="V2866" t="s">
        <v>2031</v>
      </c>
      <c r="W2866" t="s">
        <v>1770</v>
      </c>
      <c r="AC2866" t="s">
        <v>18838</v>
      </c>
      <c r="AD2866" t="s">
        <v>1768</v>
      </c>
      <c r="AG2866" t="s">
        <v>1787</v>
      </c>
    </row>
    <row r="2867" spans="1:33" x14ac:dyDescent="0.3">
      <c r="A2867" t="s">
        <v>1217</v>
      </c>
      <c r="B2867" t="s">
        <v>1768</v>
      </c>
      <c r="C2867" t="s">
        <v>1769</v>
      </c>
      <c r="E2867" t="s">
        <v>1770</v>
      </c>
      <c r="F2867" t="s">
        <v>1771</v>
      </c>
      <c r="G2867" t="s">
        <v>8602</v>
      </c>
      <c r="H2867" t="s">
        <v>1773</v>
      </c>
      <c r="I2867" t="s">
        <v>18840</v>
      </c>
      <c r="J2867" t="s">
        <v>18841</v>
      </c>
      <c r="K2867" t="s">
        <v>1769</v>
      </c>
      <c r="U2867" t="s">
        <v>1783</v>
      </c>
      <c r="V2867" t="s">
        <v>2031</v>
      </c>
      <c r="W2867" t="s">
        <v>1770</v>
      </c>
      <c r="AC2867" t="s">
        <v>8602</v>
      </c>
      <c r="AD2867" t="s">
        <v>1768</v>
      </c>
      <c r="AE2867" t="s">
        <v>1785</v>
      </c>
      <c r="AG2867" t="s">
        <v>1787</v>
      </c>
    </row>
    <row r="2868" spans="1:33" x14ac:dyDescent="0.3">
      <c r="A2868" t="s">
        <v>18842</v>
      </c>
      <c r="B2868" t="s">
        <v>1768</v>
      </c>
      <c r="E2868" t="s">
        <v>1770</v>
      </c>
      <c r="F2868" t="s">
        <v>2286</v>
      </c>
      <c r="G2868" t="s">
        <v>18843</v>
      </c>
      <c r="H2868" t="s">
        <v>1773</v>
      </c>
      <c r="I2868" t="s">
        <v>18844</v>
      </c>
      <c r="J2868" t="s">
        <v>18845</v>
      </c>
      <c r="L2868" t="s">
        <v>2139</v>
      </c>
      <c r="M2868" t="s">
        <v>2140</v>
      </c>
      <c r="N2868" t="s">
        <v>9109</v>
      </c>
      <c r="O2868" t="s">
        <v>18846</v>
      </c>
      <c r="U2868" t="s">
        <v>1783</v>
      </c>
      <c r="V2868" t="s">
        <v>2031</v>
      </c>
      <c r="W2868" t="s">
        <v>1770</v>
      </c>
      <c r="Y2868" t="s">
        <v>2140</v>
      </c>
      <c r="Z2868" t="s">
        <v>2139</v>
      </c>
      <c r="AA2868" t="s">
        <v>18846</v>
      </c>
      <c r="AB2868" t="s">
        <v>9109</v>
      </c>
      <c r="AC2868" t="s">
        <v>18843</v>
      </c>
      <c r="AD2868" t="s">
        <v>1768</v>
      </c>
      <c r="AF2868" t="s">
        <v>18847</v>
      </c>
      <c r="AG2868" t="s">
        <v>2120</v>
      </c>
    </row>
    <row r="2869" spans="1:33" x14ac:dyDescent="0.3">
      <c r="A2869" t="s">
        <v>1219</v>
      </c>
      <c r="B2869" t="s">
        <v>1799</v>
      </c>
      <c r="C2869" t="s">
        <v>1769</v>
      </c>
      <c r="E2869" t="s">
        <v>1770</v>
      </c>
      <c r="G2869" t="s">
        <v>18848</v>
      </c>
      <c r="H2869" t="s">
        <v>1801</v>
      </c>
      <c r="I2869" t="s">
        <v>18849</v>
      </c>
      <c r="J2869" t="s">
        <v>18850</v>
      </c>
      <c r="K2869" t="s">
        <v>1769</v>
      </c>
      <c r="L2869" t="s">
        <v>14341</v>
      </c>
      <c r="M2869" t="s">
        <v>4509</v>
      </c>
      <c r="N2869" t="s">
        <v>14342</v>
      </c>
      <c r="O2869" t="s">
        <v>18851</v>
      </c>
      <c r="S2869" t="s">
        <v>17808</v>
      </c>
      <c r="U2869" t="s">
        <v>1783</v>
      </c>
      <c r="V2869" t="s">
        <v>2031</v>
      </c>
      <c r="W2869" t="s">
        <v>1770</v>
      </c>
      <c r="Y2869" t="s">
        <v>4509</v>
      </c>
      <c r="Z2869" t="s">
        <v>14341</v>
      </c>
      <c r="AA2869" t="s">
        <v>18851</v>
      </c>
      <c r="AB2869" t="s">
        <v>14342</v>
      </c>
      <c r="AC2869" t="s">
        <v>18848</v>
      </c>
      <c r="AD2869" t="s">
        <v>1799</v>
      </c>
      <c r="AE2869" t="s">
        <v>1785</v>
      </c>
      <c r="AF2869" t="s">
        <v>18852</v>
      </c>
      <c r="AG2869" t="s">
        <v>1787</v>
      </c>
    </row>
    <row r="2870" spans="1:33" x14ac:dyDescent="0.3">
      <c r="A2870" t="s">
        <v>18853</v>
      </c>
      <c r="B2870" t="s">
        <v>1768</v>
      </c>
      <c r="C2870" t="s">
        <v>1769</v>
      </c>
      <c r="E2870" t="s">
        <v>1770</v>
      </c>
      <c r="F2870" t="s">
        <v>18854</v>
      </c>
      <c r="G2870" t="s">
        <v>18855</v>
      </c>
      <c r="H2870" t="s">
        <v>1773</v>
      </c>
      <c r="I2870" t="s">
        <v>18856</v>
      </c>
      <c r="J2870" t="s">
        <v>18857</v>
      </c>
      <c r="K2870" t="s">
        <v>1769</v>
      </c>
      <c r="L2870" t="s">
        <v>10117</v>
      </c>
      <c r="M2870" t="s">
        <v>1815</v>
      </c>
      <c r="N2870" t="s">
        <v>1108</v>
      </c>
      <c r="O2870" t="s">
        <v>18858</v>
      </c>
      <c r="Q2870" t="s">
        <v>18859</v>
      </c>
      <c r="S2870" t="s">
        <v>18860</v>
      </c>
      <c r="U2870" t="s">
        <v>1783</v>
      </c>
      <c r="V2870" t="s">
        <v>2031</v>
      </c>
      <c r="W2870" t="s">
        <v>1770</v>
      </c>
      <c r="Y2870" t="s">
        <v>1815</v>
      </c>
      <c r="Z2870" t="s">
        <v>10117</v>
      </c>
      <c r="AA2870" t="s">
        <v>18858</v>
      </c>
      <c r="AB2870" t="s">
        <v>1108</v>
      </c>
      <c r="AC2870" t="s">
        <v>18855</v>
      </c>
      <c r="AD2870" t="s">
        <v>1768</v>
      </c>
      <c r="AE2870" t="s">
        <v>1785</v>
      </c>
      <c r="AG2870" t="s">
        <v>1787</v>
      </c>
    </row>
    <row r="2871" spans="1:33" x14ac:dyDescent="0.3">
      <c r="A2871" t="s">
        <v>18861</v>
      </c>
      <c r="B2871" t="s">
        <v>1768</v>
      </c>
      <c r="C2871" t="s">
        <v>1769</v>
      </c>
      <c r="E2871" t="s">
        <v>1770</v>
      </c>
      <c r="F2871" t="s">
        <v>2400</v>
      </c>
      <c r="G2871" t="s">
        <v>18862</v>
      </c>
      <c r="H2871" t="s">
        <v>1773</v>
      </c>
      <c r="I2871" t="s">
        <v>18863</v>
      </c>
      <c r="J2871" t="s">
        <v>18864</v>
      </c>
      <c r="K2871" t="s">
        <v>1769</v>
      </c>
      <c r="L2871" t="s">
        <v>18865</v>
      </c>
      <c r="M2871" t="s">
        <v>4509</v>
      </c>
      <c r="N2871" t="s">
        <v>18866</v>
      </c>
      <c r="O2871" t="s">
        <v>18867</v>
      </c>
      <c r="Q2871" t="s">
        <v>18868</v>
      </c>
      <c r="S2871" t="s">
        <v>18869</v>
      </c>
      <c r="U2871" t="s">
        <v>1783</v>
      </c>
      <c r="V2871" t="s">
        <v>2031</v>
      </c>
      <c r="W2871" t="s">
        <v>1770</v>
      </c>
      <c r="Y2871" t="s">
        <v>4509</v>
      </c>
      <c r="Z2871" t="s">
        <v>18865</v>
      </c>
      <c r="AA2871" t="s">
        <v>18867</v>
      </c>
      <c r="AB2871" t="s">
        <v>18866</v>
      </c>
      <c r="AC2871" t="s">
        <v>18862</v>
      </c>
      <c r="AD2871" t="s">
        <v>1768</v>
      </c>
      <c r="AE2871" t="s">
        <v>1785</v>
      </c>
      <c r="AG2871" t="s">
        <v>1787</v>
      </c>
    </row>
    <row r="2872" spans="1:33" x14ac:dyDescent="0.3">
      <c r="A2872" t="s">
        <v>18870</v>
      </c>
      <c r="B2872" t="s">
        <v>1768</v>
      </c>
      <c r="C2872" t="s">
        <v>1769</v>
      </c>
      <c r="E2872" t="s">
        <v>1770</v>
      </c>
      <c r="F2872" t="s">
        <v>2286</v>
      </c>
      <c r="G2872" t="s">
        <v>18871</v>
      </c>
      <c r="H2872" t="s">
        <v>1773</v>
      </c>
      <c r="I2872" t="s">
        <v>18872</v>
      </c>
      <c r="J2872" t="s">
        <v>18873</v>
      </c>
      <c r="K2872" t="s">
        <v>1769</v>
      </c>
      <c r="L2872" t="s">
        <v>13511</v>
      </c>
      <c r="M2872" t="s">
        <v>1891</v>
      </c>
      <c r="N2872" t="s">
        <v>13512</v>
      </c>
      <c r="O2872" t="s">
        <v>18874</v>
      </c>
      <c r="U2872" t="s">
        <v>1783</v>
      </c>
      <c r="V2872" t="s">
        <v>2031</v>
      </c>
      <c r="W2872" t="s">
        <v>1770</v>
      </c>
      <c r="Y2872" t="s">
        <v>1891</v>
      </c>
      <c r="Z2872" t="s">
        <v>13511</v>
      </c>
      <c r="AA2872" t="s">
        <v>18874</v>
      </c>
      <c r="AB2872" t="s">
        <v>13512</v>
      </c>
      <c r="AC2872" t="s">
        <v>18871</v>
      </c>
      <c r="AD2872" t="s">
        <v>1768</v>
      </c>
      <c r="AE2872" t="s">
        <v>1785</v>
      </c>
      <c r="AG2872" t="s">
        <v>1787</v>
      </c>
    </row>
    <row r="2873" spans="1:33" x14ac:dyDescent="0.3">
      <c r="A2873" t="s">
        <v>18875</v>
      </c>
      <c r="B2873" t="s">
        <v>1768</v>
      </c>
      <c r="C2873" t="s">
        <v>1769</v>
      </c>
      <c r="E2873" t="s">
        <v>1770</v>
      </c>
      <c r="F2873" t="s">
        <v>2397</v>
      </c>
      <c r="G2873" t="s">
        <v>18876</v>
      </c>
      <c r="H2873" t="s">
        <v>1773</v>
      </c>
      <c r="I2873" t="s">
        <v>18849</v>
      </c>
      <c r="J2873" t="s">
        <v>18877</v>
      </c>
      <c r="K2873" t="s">
        <v>1769</v>
      </c>
      <c r="L2873" t="s">
        <v>18878</v>
      </c>
      <c r="M2873" t="s">
        <v>4509</v>
      </c>
      <c r="N2873" t="s">
        <v>18879</v>
      </c>
      <c r="O2873" t="s">
        <v>18880</v>
      </c>
      <c r="U2873" t="s">
        <v>1783</v>
      </c>
      <c r="V2873" t="s">
        <v>2031</v>
      </c>
      <c r="W2873" t="s">
        <v>1770</v>
      </c>
      <c r="Y2873" t="s">
        <v>4509</v>
      </c>
      <c r="Z2873" t="s">
        <v>18878</v>
      </c>
      <c r="AA2873" t="s">
        <v>18880</v>
      </c>
      <c r="AB2873" t="s">
        <v>18879</v>
      </c>
      <c r="AC2873" t="s">
        <v>18876</v>
      </c>
      <c r="AD2873" t="s">
        <v>1768</v>
      </c>
      <c r="AE2873" t="s">
        <v>1785</v>
      </c>
      <c r="AG2873" t="s">
        <v>1787</v>
      </c>
    </row>
    <row r="2874" spans="1:33" x14ac:dyDescent="0.3">
      <c r="A2874" t="s">
        <v>18881</v>
      </c>
      <c r="B2874" t="s">
        <v>1768</v>
      </c>
      <c r="E2874" t="s">
        <v>1770</v>
      </c>
      <c r="F2874" t="s">
        <v>15002</v>
      </c>
      <c r="G2874" t="s">
        <v>18882</v>
      </c>
      <c r="H2874" t="s">
        <v>1791</v>
      </c>
      <c r="I2874" t="s">
        <v>18883</v>
      </c>
      <c r="J2874" t="s">
        <v>18884</v>
      </c>
      <c r="L2874" t="s">
        <v>18885</v>
      </c>
      <c r="M2874" t="s">
        <v>2927</v>
      </c>
      <c r="N2874" t="s">
        <v>18886</v>
      </c>
      <c r="O2874" t="s">
        <v>18887</v>
      </c>
      <c r="U2874" t="s">
        <v>1783</v>
      </c>
      <c r="V2874" t="s">
        <v>2031</v>
      </c>
      <c r="W2874" t="s">
        <v>1770</v>
      </c>
      <c r="Y2874" t="s">
        <v>2927</v>
      </c>
      <c r="Z2874" t="s">
        <v>18885</v>
      </c>
      <c r="AA2874" t="s">
        <v>18887</v>
      </c>
      <c r="AB2874" t="s">
        <v>18886</v>
      </c>
      <c r="AC2874" t="s">
        <v>18882</v>
      </c>
      <c r="AD2874" t="s">
        <v>1768</v>
      </c>
      <c r="AF2874" t="s">
        <v>18888</v>
      </c>
      <c r="AG2874" t="s">
        <v>2009</v>
      </c>
    </row>
    <row r="2875" spans="1:33" x14ac:dyDescent="0.3">
      <c r="A2875" t="s">
        <v>18889</v>
      </c>
      <c r="B2875" t="s">
        <v>1768</v>
      </c>
      <c r="E2875" t="s">
        <v>1770</v>
      </c>
      <c r="F2875" t="s">
        <v>2467</v>
      </c>
      <c r="G2875" t="s">
        <v>18890</v>
      </c>
      <c r="H2875" t="s">
        <v>1773</v>
      </c>
      <c r="I2875" t="s">
        <v>18891</v>
      </c>
      <c r="J2875" t="s">
        <v>18892</v>
      </c>
      <c r="L2875" t="s">
        <v>12705</v>
      </c>
      <c r="M2875" t="s">
        <v>3661</v>
      </c>
      <c r="N2875" t="s">
        <v>15113</v>
      </c>
      <c r="O2875" t="s">
        <v>18893</v>
      </c>
      <c r="S2875" t="s">
        <v>18894</v>
      </c>
      <c r="U2875" t="s">
        <v>1783</v>
      </c>
      <c r="V2875" t="s">
        <v>6859</v>
      </c>
      <c r="W2875" t="s">
        <v>1770</v>
      </c>
      <c r="Y2875" t="s">
        <v>3661</v>
      </c>
      <c r="Z2875" t="s">
        <v>12705</v>
      </c>
      <c r="AA2875" t="s">
        <v>18893</v>
      </c>
      <c r="AB2875" t="s">
        <v>15113</v>
      </c>
      <c r="AC2875" t="s">
        <v>18890</v>
      </c>
      <c r="AD2875" t="s">
        <v>1768</v>
      </c>
      <c r="AF2875" t="s">
        <v>18895</v>
      </c>
    </row>
    <row r="2876" spans="1:33" x14ac:dyDescent="0.3">
      <c r="A2876" t="s">
        <v>1221</v>
      </c>
      <c r="B2876" t="s">
        <v>1799</v>
      </c>
      <c r="C2876" t="s">
        <v>1769</v>
      </c>
      <c r="E2876" t="s">
        <v>1770</v>
      </c>
      <c r="G2876" t="s">
        <v>11645</v>
      </c>
      <c r="H2876" t="s">
        <v>1801</v>
      </c>
      <c r="I2876" t="s">
        <v>11646</v>
      </c>
      <c r="K2876" t="s">
        <v>1769</v>
      </c>
      <c r="L2876" t="s">
        <v>11647</v>
      </c>
      <c r="M2876" t="s">
        <v>2823</v>
      </c>
      <c r="N2876" t="s">
        <v>11648</v>
      </c>
      <c r="O2876" t="s">
        <v>11649</v>
      </c>
      <c r="Q2876" t="s">
        <v>11650</v>
      </c>
      <c r="S2876" t="s">
        <v>11651</v>
      </c>
      <c r="U2876" t="s">
        <v>18896</v>
      </c>
      <c r="V2876" t="s">
        <v>2031</v>
      </c>
      <c r="W2876" t="s">
        <v>1770</v>
      </c>
      <c r="Y2876" t="s">
        <v>2823</v>
      </c>
      <c r="Z2876" t="s">
        <v>11647</v>
      </c>
      <c r="AA2876" t="s">
        <v>11649</v>
      </c>
      <c r="AB2876" t="s">
        <v>11648</v>
      </c>
      <c r="AC2876" t="s">
        <v>11645</v>
      </c>
      <c r="AD2876" t="s">
        <v>1799</v>
      </c>
      <c r="AE2876" t="s">
        <v>1785</v>
      </c>
      <c r="AF2876" t="s">
        <v>11653</v>
      </c>
      <c r="AG2876" t="s">
        <v>1787</v>
      </c>
    </row>
    <row r="2877" spans="1:33" x14ac:dyDescent="0.3">
      <c r="A2877" t="s">
        <v>1223</v>
      </c>
      <c r="B2877" t="s">
        <v>1768</v>
      </c>
      <c r="C2877" t="s">
        <v>2205</v>
      </c>
      <c r="E2877" t="s">
        <v>1770</v>
      </c>
      <c r="F2877" t="s">
        <v>2760</v>
      </c>
      <c r="G2877" t="s">
        <v>18897</v>
      </c>
      <c r="H2877" t="s">
        <v>1773</v>
      </c>
      <c r="I2877" t="s">
        <v>8548</v>
      </c>
      <c r="J2877" t="s">
        <v>18898</v>
      </c>
      <c r="K2877" t="s">
        <v>2205</v>
      </c>
      <c r="L2877" t="s">
        <v>1792</v>
      </c>
      <c r="M2877" t="s">
        <v>1777</v>
      </c>
      <c r="N2877" t="s">
        <v>18899</v>
      </c>
      <c r="O2877" t="s">
        <v>18900</v>
      </c>
      <c r="S2877" t="s">
        <v>4824</v>
      </c>
      <c r="U2877" t="s">
        <v>1783</v>
      </c>
      <c r="V2877" t="s">
        <v>2031</v>
      </c>
      <c r="W2877" t="s">
        <v>1770</v>
      </c>
      <c r="Y2877" t="s">
        <v>1777</v>
      </c>
      <c r="Z2877" t="s">
        <v>1792</v>
      </c>
      <c r="AA2877" t="s">
        <v>18900</v>
      </c>
      <c r="AB2877" t="s">
        <v>18899</v>
      </c>
      <c r="AC2877" t="s">
        <v>18897</v>
      </c>
      <c r="AD2877" t="s">
        <v>1768</v>
      </c>
      <c r="AE2877" t="s">
        <v>2211</v>
      </c>
      <c r="AG2877" t="s">
        <v>1787</v>
      </c>
    </row>
    <row r="2878" spans="1:33" x14ac:dyDescent="0.3">
      <c r="A2878" t="s">
        <v>18901</v>
      </c>
      <c r="B2878" t="s">
        <v>1799</v>
      </c>
      <c r="C2878" t="s">
        <v>1769</v>
      </c>
      <c r="E2878" t="s">
        <v>1770</v>
      </c>
      <c r="G2878" t="s">
        <v>18902</v>
      </c>
      <c r="H2878" t="s">
        <v>1801</v>
      </c>
      <c r="I2878" t="s">
        <v>18903</v>
      </c>
      <c r="J2878" t="s">
        <v>18904</v>
      </c>
      <c r="K2878" t="s">
        <v>1769</v>
      </c>
      <c r="S2878" t="s">
        <v>3451</v>
      </c>
      <c r="U2878" t="s">
        <v>1783</v>
      </c>
      <c r="V2878" t="s">
        <v>18905</v>
      </c>
      <c r="W2878" t="s">
        <v>1770</v>
      </c>
      <c r="AC2878" t="s">
        <v>18902</v>
      </c>
      <c r="AD2878" t="s">
        <v>1799</v>
      </c>
      <c r="AE2878" t="s">
        <v>1785</v>
      </c>
      <c r="AF2878" t="s">
        <v>18906</v>
      </c>
      <c r="AG2878" t="s">
        <v>1787</v>
      </c>
    </row>
    <row r="2879" spans="1:33" x14ac:dyDescent="0.3">
      <c r="A2879" t="s">
        <v>1225</v>
      </c>
      <c r="B2879" t="s">
        <v>1768</v>
      </c>
      <c r="C2879" t="s">
        <v>1769</v>
      </c>
      <c r="E2879" t="s">
        <v>1770</v>
      </c>
      <c r="F2879" t="s">
        <v>3247</v>
      </c>
      <c r="G2879" t="s">
        <v>18907</v>
      </c>
      <c r="H2879" t="s">
        <v>1773</v>
      </c>
      <c r="I2879" t="s">
        <v>15593</v>
      </c>
      <c r="J2879" t="s">
        <v>18908</v>
      </c>
      <c r="K2879" t="s">
        <v>1769</v>
      </c>
      <c r="U2879" t="s">
        <v>1783</v>
      </c>
      <c r="V2879" t="s">
        <v>2031</v>
      </c>
      <c r="W2879" t="s">
        <v>1770</v>
      </c>
      <c r="AC2879" t="s">
        <v>18907</v>
      </c>
      <c r="AD2879" t="s">
        <v>1768</v>
      </c>
      <c r="AE2879" t="s">
        <v>1785</v>
      </c>
      <c r="AG2879" t="s">
        <v>1787</v>
      </c>
    </row>
    <row r="2880" spans="1:33" x14ac:dyDescent="0.3">
      <c r="A2880" t="s">
        <v>1227</v>
      </c>
      <c r="B2880" t="s">
        <v>1768</v>
      </c>
      <c r="C2880" t="s">
        <v>1769</v>
      </c>
      <c r="E2880" t="s">
        <v>1770</v>
      </c>
      <c r="F2880" t="s">
        <v>4885</v>
      </c>
      <c r="G2880" t="s">
        <v>4611</v>
      </c>
      <c r="H2880" t="s">
        <v>1773</v>
      </c>
      <c r="I2880" t="s">
        <v>15593</v>
      </c>
      <c r="J2880" t="s">
        <v>18909</v>
      </c>
      <c r="K2880" t="s">
        <v>1769</v>
      </c>
      <c r="L2880" t="s">
        <v>2046</v>
      </c>
      <c r="M2880" t="s">
        <v>2047</v>
      </c>
      <c r="N2880" t="s">
        <v>7827</v>
      </c>
      <c r="O2880" t="s">
        <v>18910</v>
      </c>
      <c r="U2880" t="s">
        <v>1783</v>
      </c>
      <c r="V2880" t="s">
        <v>2031</v>
      </c>
      <c r="W2880" t="s">
        <v>1770</v>
      </c>
      <c r="Y2880" t="s">
        <v>2047</v>
      </c>
      <c r="Z2880" t="s">
        <v>2046</v>
      </c>
      <c r="AA2880" t="s">
        <v>18910</v>
      </c>
      <c r="AB2880" t="s">
        <v>7827</v>
      </c>
      <c r="AC2880" t="s">
        <v>4611</v>
      </c>
      <c r="AD2880" t="s">
        <v>1768</v>
      </c>
      <c r="AE2880" t="s">
        <v>1785</v>
      </c>
      <c r="AG2880" t="s">
        <v>1787</v>
      </c>
    </row>
    <row r="2881" spans="1:33" x14ac:dyDescent="0.3">
      <c r="A2881" t="s">
        <v>1229</v>
      </c>
      <c r="B2881" t="s">
        <v>1768</v>
      </c>
      <c r="C2881" t="s">
        <v>1769</v>
      </c>
      <c r="E2881" t="s">
        <v>1770</v>
      </c>
      <c r="F2881" t="s">
        <v>2663</v>
      </c>
      <c r="G2881" t="s">
        <v>18911</v>
      </c>
      <c r="H2881" t="s">
        <v>1773</v>
      </c>
      <c r="I2881" t="s">
        <v>16636</v>
      </c>
      <c r="J2881" t="s">
        <v>18912</v>
      </c>
      <c r="K2881" t="s">
        <v>1769</v>
      </c>
      <c r="L2881" t="s">
        <v>18913</v>
      </c>
      <c r="M2881" t="s">
        <v>2026</v>
      </c>
      <c r="N2881" t="s">
        <v>18914</v>
      </c>
      <c r="O2881" t="s">
        <v>18915</v>
      </c>
      <c r="U2881" t="s">
        <v>1783</v>
      </c>
      <c r="V2881" t="s">
        <v>2031</v>
      </c>
      <c r="W2881" t="s">
        <v>1770</v>
      </c>
      <c r="Y2881" t="s">
        <v>2026</v>
      </c>
      <c r="Z2881" t="s">
        <v>18913</v>
      </c>
      <c r="AA2881" t="s">
        <v>18915</v>
      </c>
      <c r="AB2881" t="s">
        <v>18914</v>
      </c>
      <c r="AC2881" t="s">
        <v>18911</v>
      </c>
      <c r="AD2881" t="s">
        <v>1768</v>
      </c>
      <c r="AE2881" t="s">
        <v>1785</v>
      </c>
      <c r="AG2881" t="s">
        <v>1787</v>
      </c>
    </row>
    <row r="2882" spans="1:33" x14ac:dyDescent="0.3">
      <c r="A2882" t="s">
        <v>1231</v>
      </c>
      <c r="B2882" t="s">
        <v>1768</v>
      </c>
      <c r="C2882" t="s">
        <v>1769</v>
      </c>
      <c r="E2882" t="s">
        <v>1770</v>
      </c>
      <c r="F2882" t="s">
        <v>1931</v>
      </c>
      <c r="G2882" t="s">
        <v>18916</v>
      </c>
      <c r="H2882" t="s">
        <v>1773</v>
      </c>
      <c r="I2882" t="s">
        <v>15593</v>
      </c>
      <c r="J2882" t="s">
        <v>18917</v>
      </c>
      <c r="K2882" t="s">
        <v>1769</v>
      </c>
      <c r="U2882" t="s">
        <v>1783</v>
      </c>
      <c r="V2882" t="s">
        <v>2031</v>
      </c>
      <c r="W2882" t="s">
        <v>1770</v>
      </c>
      <c r="AC2882" t="s">
        <v>18916</v>
      </c>
      <c r="AD2882" t="s">
        <v>1768</v>
      </c>
      <c r="AE2882" t="s">
        <v>1785</v>
      </c>
      <c r="AG2882" t="s">
        <v>1787</v>
      </c>
    </row>
    <row r="2883" spans="1:33" x14ac:dyDescent="0.3">
      <c r="A2883" t="s">
        <v>18918</v>
      </c>
      <c r="B2883" t="s">
        <v>1768</v>
      </c>
      <c r="E2883" t="s">
        <v>1770</v>
      </c>
      <c r="F2883" t="s">
        <v>2159</v>
      </c>
      <c r="G2883" t="s">
        <v>12492</v>
      </c>
      <c r="H2883" t="s">
        <v>1773</v>
      </c>
      <c r="I2883" t="s">
        <v>18919</v>
      </c>
      <c r="J2883" t="s">
        <v>18920</v>
      </c>
      <c r="L2883" t="s">
        <v>6320</v>
      </c>
      <c r="M2883" t="s">
        <v>2047</v>
      </c>
      <c r="N2883" t="s">
        <v>6321</v>
      </c>
      <c r="O2883" t="s">
        <v>18921</v>
      </c>
      <c r="U2883" t="s">
        <v>1783</v>
      </c>
      <c r="V2883" t="s">
        <v>2031</v>
      </c>
      <c r="W2883" t="s">
        <v>1770</v>
      </c>
      <c r="Y2883" t="s">
        <v>2047</v>
      </c>
      <c r="Z2883" t="s">
        <v>6320</v>
      </c>
      <c r="AA2883" t="s">
        <v>18921</v>
      </c>
      <c r="AB2883" t="s">
        <v>6321</v>
      </c>
      <c r="AC2883" t="s">
        <v>12492</v>
      </c>
      <c r="AD2883" t="s">
        <v>1768</v>
      </c>
      <c r="AF2883" t="s">
        <v>18922</v>
      </c>
      <c r="AG2883" t="s">
        <v>2120</v>
      </c>
    </row>
    <row r="2884" spans="1:33" x14ac:dyDescent="0.3">
      <c r="A2884" t="s">
        <v>1233</v>
      </c>
      <c r="B2884" t="s">
        <v>1799</v>
      </c>
      <c r="C2884" t="s">
        <v>1996</v>
      </c>
      <c r="E2884" t="s">
        <v>1770</v>
      </c>
      <c r="G2884" t="s">
        <v>18923</v>
      </c>
      <c r="H2884" t="s">
        <v>1801</v>
      </c>
      <c r="I2884" t="s">
        <v>18924</v>
      </c>
      <c r="J2884" t="s">
        <v>18925</v>
      </c>
      <c r="K2884" t="s">
        <v>1996</v>
      </c>
      <c r="L2884" t="s">
        <v>2046</v>
      </c>
      <c r="M2884" t="s">
        <v>2047</v>
      </c>
      <c r="N2884" t="s">
        <v>6383</v>
      </c>
      <c r="O2884" t="s">
        <v>18926</v>
      </c>
      <c r="Q2884" t="s">
        <v>18927</v>
      </c>
      <c r="S2884" t="s">
        <v>9785</v>
      </c>
      <c r="U2884" t="s">
        <v>1783</v>
      </c>
      <c r="V2884" t="s">
        <v>2031</v>
      </c>
      <c r="W2884" t="s">
        <v>1770</v>
      </c>
      <c r="Y2884" t="s">
        <v>2047</v>
      </c>
      <c r="Z2884" t="s">
        <v>2046</v>
      </c>
      <c r="AA2884" t="s">
        <v>18926</v>
      </c>
      <c r="AB2884" t="s">
        <v>6383</v>
      </c>
      <c r="AC2884" t="s">
        <v>18923</v>
      </c>
      <c r="AD2884" t="s">
        <v>1799</v>
      </c>
      <c r="AE2884" t="s">
        <v>2007</v>
      </c>
      <c r="AF2884" t="s">
        <v>18928</v>
      </c>
      <c r="AG2884" t="s">
        <v>1994</v>
      </c>
    </row>
    <row r="2885" spans="1:33" x14ac:dyDescent="0.3">
      <c r="A2885" t="s">
        <v>1235</v>
      </c>
      <c r="B2885" t="s">
        <v>1768</v>
      </c>
      <c r="C2885" t="s">
        <v>1769</v>
      </c>
      <c r="E2885" t="s">
        <v>1770</v>
      </c>
      <c r="F2885" t="s">
        <v>2265</v>
      </c>
      <c r="G2885" t="s">
        <v>18929</v>
      </c>
      <c r="H2885" t="s">
        <v>1773</v>
      </c>
      <c r="I2885" t="s">
        <v>5642</v>
      </c>
      <c r="J2885" t="s">
        <v>18930</v>
      </c>
      <c r="K2885" t="s">
        <v>1769</v>
      </c>
      <c r="L2885" t="s">
        <v>18796</v>
      </c>
      <c r="M2885" t="s">
        <v>3023</v>
      </c>
      <c r="N2885" t="s">
        <v>18797</v>
      </c>
      <c r="O2885" t="s">
        <v>18798</v>
      </c>
      <c r="U2885" t="s">
        <v>1783</v>
      </c>
      <c r="V2885" t="s">
        <v>2031</v>
      </c>
      <c r="W2885" t="s">
        <v>1770</v>
      </c>
      <c r="Y2885" t="s">
        <v>3023</v>
      </c>
      <c r="Z2885" t="s">
        <v>18796</v>
      </c>
      <c r="AA2885" t="s">
        <v>18798</v>
      </c>
      <c r="AB2885" t="s">
        <v>18797</v>
      </c>
      <c r="AC2885" t="s">
        <v>18929</v>
      </c>
      <c r="AD2885" t="s">
        <v>1768</v>
      </c>
      <c r="AE2885" t="s">
        <v>1785</v>
      </c>
      <c r="AG2885" t="s">
        <v>1787</v>
      </c>
    </row>
    <row r="2886" spans="1:33" x14ac:dyDescent="0.3">
      <c r="A2886" t="s">
        <v>18931</v>
      </c>
      <c r="B2886" t="s">
        <v>1799</v>
      </c>
      <c r="E2886" t="s">
        <v>1770</v>
      </c>
      <c r="F2886" t="s">
        <v>3232</v>
      </c>
      <c r="G2886" t="s">
        <v>18932</v>
      </c>
      <c r="H2886" t="s">
        <v>1801</v>
      </c>
      <c r="I2886" t="s">
        <v>18933</v>
      </c>
      <c r="J2886" t="s">
        <v>18934</v>
      </c>
      <c r="L2886" t="s">
        <v>6116</v>
      </c>
      <c r="M2886" t="s">
        <v>1952</v>
      </c>
      <c r="N2886" t="s">
        <v>6117</v>
      </c>
      <c r="O2886" t="s">
        <v>18935</v>
      </c>
      <c r="U2886" t="s">
        <v>1783</v>
      </c>
      <c r="V2886" t="s">
        <v>4079</v>
      </c>
      <c r="W2886" t="s">
        <v>1770</v>
      </c>
      <c r="Y2886" t="s">
        <v>1952</v>
      </c>
      <c r="Z2886" t="s">
        <v>6116</v>
      </c>
      <c r="AA2886" t="s">
        <v>18935</v>
      </c>
      <c r="AB2886" t="s">
        <v>6117</v>
      </c>
      <c r="AC2886" t="s">
        <v>18932</v>
      </c>
      <c r="AD2886" t="s">
        <v>1799</v>
      </c>
    </row>
    <row r="2887" spans="1:33" x14ac:dyDescent="0.3">
      <c r="A2887" t="s">
        <v>1237</v>
      </c>
      <c r="B2887" t="s">
        <v>1768</v>
      </c>
      <c r="C2887" t="s">
        <v>1769</v>
      </c>
      <c r="E2887" t="s">
        <v>1770</v>
      </c>
      <c r="F2887" t="s">
        <v>3817</v>
      </c>
      <c r="G2887" t="s">
        <v>18665</v>
      </c>
      <c r="H2887" t="s">
        <v>1773</v>
      </c>
      <c r="I2887" t="s">
        <v>18666</v>
      </c>
      <c r="J2887" t="s">
        <v>18667</v>
      </c>
      <c r="K2887" t="s">
        <v>1769</v>
      </c>
      <c r="L2887" t="s">
        <v>18668</v>
      </c>
      <c r="M2887" t="s">
        <v>4101</v>
      </c>
      <c r="N2887" t="s">
        <v>18669</v>
      </c>
      <c r="O2887" t="s">
        <v>18670</v>
      </c>
      <c r="Q2887" t="s">
        <v>18671</v>
      </c>
      <c r="S2887" t="s">
        <v>18672</v>
      </c>
      <c r="U2887" t="s">
        <v>1783</v>
      </c>
      <c r="V2887" t="s">
        <v>2031</v>
      </c>
      <c r="W2887" t="s">
        <v>1770</v>
      </c>
      <c r="Y2887" t="s">
        <v>4101</v>
      </c>
      <c r="Z2887" t="s">
        <v>18668</v>
      </c>
      <c r="AA2887" t="s">
        <v>18670</v>
      </c>
      <c r="AB2887" t="s">
        <v>18669</v>
      </c>
      <c r="AC2887" t="s">
        <v>18665</v>
      </c>
      <c r="AD2887" t="s">
        <v>1768</v>
      </c>
      <c r="AE2887" t="s">
        <v>1785</v>
      </c>
      <c r="AF2887" t="s">
        <v>18673</v>
      </c>
      <c r="AG2887" t="s">
        <v>1787</v>
      </c>
    </row>
    <row r="2888" spans="1:33" x14ac:dyDescent="0.3">
      <c r="A2888" t="s">
        <v>1239</v>
      </c>
      <c r="B2888" t="s">
        <v>1768</v>
      </c>
      <c r="C2888" t="s">
        <v>1769</v>
      </c>
      <c r="E2888" t="s">
        <v>1770</v>
      </c>
      <c r="F2888" t="s">
        <v>2397</v>
      </c>
      <c r="G2888" t="s">
        <v>18862</v>
      </c>
      <c r="H2888" t="s">
        <v>1773</v>
      </c>
      <c r="I2888" t="s">
        <v>18772</v>
      </c>
      <c r="J2888" t="s">
        <v>18936</v>
      </c>
      <c r="K2888" t="s">
        <v>1769</v>
      </c>
      <c r="L2888" t="s">
        <v>3013</v>
      </c>
      <c r="M2888" t="s">
        <v>3014</v>
      </c>
      <c r="N2888" t="s">
        <v>11040</v>
      </c>
      <c r="O2888" t="s">
        <v>18937</v>
      </c>
      <c r="Q2888" t="s">
        <v>18938</v>
      </c>
      <c r="S2888" t="s">
        <v>18775</v>
      </c>
      <c r="U2888" t="s">
        <v>1783</v>
      </c>
      <c r="V2888" t="s">
        <v>2031</v>
      </c>
      <c r="W2888" t="s">
        <v>1770</v>
      </c>
      <c r="Y2888" t="s">
        <v>3014</v>
      </c>
      <c r="Z2888" t="s">
        <v>3013</v>
      </c>
      <c r="AA2888" t="s">
        <v>18937</v>
      </c>
      <c r="AB2888" t="s">
        <v>11040</v>
      </c>
      <c r="AC2888" t="s">
        <v>18862</v>
      </c>
      <c r="AD2888" t="s">
        <v>1768</v>
      </c>
      <c r="AE2888" t="s">
        <v>1785</v>
      </c>
      <c r="AG2888" t="s">
        <v>1787</v>
      </c>
    </row>
    <row r="2889" spans="1:33" x14ac:dyDescent="0.3">
      <c r="A2889" t="s">
        <v>1241</v>
      </c>
      <c r="B2889" t="s">
        <v>1799</v>
      </c>
      <c r="C2889" t="s">
        <v>2110</v>
      </c>
      <c r="E2889" t="s">
        <v>1770</v>
      </c>
      <c r="G2889" t="s">
        <v>18939</v>
      </c>
      <c r="H2889" t="s">
        <v>1801</v>
      </c>
      <c r="I2889" t="s">
        <v>18940</v>
      </c>
      <c r="J2889" t="s">
        <v>18941</v>
      </c>
      <c r="K2889" t="s">
        <v>2110</v>
      </c>
      <c r="L2889" t="s">
        <v>2190</v>
      </c>
      <c r="M2889" t="s">
        <v>2026</v>
      </c>
      <c r="N2889" t="s">
        <v>2191</v>
      </c>
      <c r="O2889" t="s">
        <v>18942</v>
      </c>
      <c r="Q2889" t="s">
        <v>18943</v>
      </c>
      <c r="S2889" t="s">
        <v>18944</v>
      </c>
      <c r="U2889" t="s">
        <v>1783</v>
      </c>
      <c r="V2889" t="s">
        <v>2031</v>
      </c>
      <c r="W2889" t="s">
        <v>1770</v>
      </c>
      <c r="Y2889" t="s">
        <v>2026</v>
      </c>
      <c r="Z2889" t="s">
        <v>2190</v>
      </c>
      <c r="AA2889" t="s">
        <v>18942</v>
      </c>
      <c r="AB2889" t="s">
        <v>2191</v>
      </c>
      <c r="AC2889" t="s">
        <v>18939</v>
      </c>
      <c r="AD2889" t="s">
        <v>1799</v>
      </c>
      <c r="AE2889" t="s">
        <v>2118</v>
      </c>
      <c r="AF2889" t="s">
        <v>18945</v>
      </c>
      <c r="AG2889" t="s">
        <v>1787</v>
      </c>
    </row>
    <row r="2890" spans="1:33" x14ac:dyDescent="0.3">
      <c r="A2890" t="s">
        <v>18946</v>
      </c>
      <c r="B2890" t="s">
        <v>1768</v>
      </c>
      <c r="C2890" t="s">
        <v>2110</v>
      </c>
      <c r="E2890" t="s">
        <v>1770</v>
      </c>
      <c r="F2890" t="s">
        <v>18947</v>
      </c>
      <c r="G2890" t="s">
        <v>18710</v>
      </c>
      <c r="H2890" t="s">
        <v>1773</v>
      </c>
      <c r="I2890" t="s">
        <v>18940</v>
      </c>
      <c r="J2890" t="s">
        <v>18948</v>
      </c>
      <c r="K2890" t="s">
        <v>2110</v>
      </c>
      <c r="U2890" t="s">
        <v>1783</v>
      </c>
      <c r="V2890" t="s">
        <v>2031</v>
      </c>
      <c r="W2890" t="s">
        <v>1770</v>
      </c>
      <c r="AC2890" t="s">
        <v>18710</v>
      </c>
      <c r="AD2890" t="s">
        <v>1768</v>
      </c>
      <c r="AE2890" t="s">
        <v>2118</v>
      </c>
      <c r="AG2890" t="s">
        <v>1787</v>
      </c>
    </row>
    <row r="2891" spans="1:33" x14ac:dyDescent="0.3">
      <c r="A2891" t="s">
        <v>1243</v>
      </c>
      <c r="B2891" t="s">
        <v>1768</v>
      </c>
      <c r="C2891" t="s">
        <v>1769</v>
      </c>
      <c r="E2891" t="s">
        <v>1770</v>
      </c>
      <c r="F2891" t="s">
        <v>2828</v>
      </c>
      <c r="G2891" t="s">
        <v>18949</v>
      </c>
      <c r="H2891" t="s">
        <v>1773</v>
      </c>
      <c r="I2891" t="s">
        <v>18814</v>
      </c>
      <c r="J2891" t="s">
        <v>18950</v>
      </c>
      <c r="K2891" t="s">
        <v>1769</v>
      </c>
      <c r="U2891" t="s">
        <v>1783</v>
      </c>
      <c r="V2891" t="s">
        <v>2031</v>
      </c>
      <c r="W2891" t="s">
        <v>1770</v>
      </c>
      <c r="AC2891" t="s">
        <v>18949</v>
      </c>
      <c r="AD2891" t="s">
        <v>1768</v>
      </c>
      <c r="AE2891" t="s">
        <v>1785</v>
      </c>
      <c r="AG2891" t="s">
        <v>1787</v>
      </c>
    </row>
    <row r="2892" spans="1:33" x14ac:dyDescent="0.3">
      <c r="A2892" t="s">
        <v>1245</v>
      </c>
      <c r="B2892" t="s">
        <v>1768</v>
      </c>
      <c r="C2892" t="s">
        <v>1769</v>
      </c>
      <c r="E2892" t="s">
        <v>1770</v>
      </c>
      <c r="F2892" t="s">
        <v>2405</v>
      </c>
      <c r="G2892" t="s">
        <v>18951</v>
      </c>
      <c r="H2892" t="s">
        <v>1773</v>
      </c>
      <c r="I2892" t="s">
        <v>18762</v>
      </c>
      <c r="J2892" t="s">
        <v>18952</v>
      </c>
      <c r="K2892" t="s">
        <v>1769</v>
      </c>
      <c r="L2892" t="s">
        <v>3911</v>
      </c>
      <c r="M2892" t="s">
        <v>1777</v>
      </c>
      <c r="N2892" t="s">
        <v>204</v>
      </c>
      <c r="O2892" t="s">
        <v>18953</v>
      </c>
      <c r="U2892" t="s">
        <v>1783</v>
      </c>
      <c r="V2892" t="s">
        <v>2031</v>
      </c>
      <c r="W2892" t="s">
        <v>1770</v>
      </c>
      <c r="Y2892" t="s">
        <v>1777</v>
      </c>
      <c r="Z2892" t="s">
        <v>3911</v>
      </c>
      <c r="AA2892" t="s">
        <v>18953</v>
      </c>
      <c r="AB2892" t="s">
        <v>204</v>
      </c>
      <c r="AC2892" t="s">
        <v>18951</v>
      </c>
      <c r="AD2892" t="s">
        <v>1768</v>
      </c>
      <c r="AE2892" t="s">
        <v>1785</v>
      </c>
      <c r="AG2892" t="s">
        <v>2120</v>
      </c>
    </row>
    <row r="2893" spans="1:33" x14ac:dyDescent="0.3">
      <c r="A2893" t="s">
        <v>1247</v>
      </c>
      <c r="B2893" t="s">
        <v>1768</v>
      </c>
      <c r="C2893" t="s">
        <v>1769</v>
      </c>
      <c r="E2893" t="s">
        <v>1770</v>
      </c>
      <c r="F2893" t="s">
        <v>2298</v>
      </c>
      <c r="G2893" t="s">
        <v>18954</v>
      </c>
      <c r="H2893" t="s">
        <v>1773</v>
      </c>
      <c r="I2893" t="s">
        <v>18722</v>
      </c>
      <c r="J2893" t="s">
        <v>18955</v>
      </c>
      <c r="K2893" t="s">
        <v>1769</v>
      </c>
      <c r="L2893" t="s">
        <v>2926</v>
      </c>
      <c r="M2893" t="s">
        <v>2927</v>
      </c>
      <c r="N2893" t="s">
        <v>2928</v>
      </c>
      <c r="O2893" t="s">
        <v>2607</v>
      </c>
      <c r="U2893" t="s">
        <v>1783</v>
      </c>
      <c r="V2893" t="s">
        <v>2031</v>
      </c>
      <c r="W2893" t="s">
        <v>1770</v>
      </c>
      <c r="Y2893" t="s">
        <v>2927</v>
      </c>
      <c r="Z2893" t="s">
        <v>2926</v>
      </c>
      <c r="AA2893" t="s">
        <v>2607</v>
      </c>
      <c r="AB2893" t="s">
        <v>2928</v>
      </c>
      <c r="AC2893" t="s">
        <v>18954</v>
      </c>
      <c r="AD2893" t="s">
        <v>1768</v>
      </c>
      <c r="AE2893" t="s">
        <v>1785</v>
      </c>
      <c r="AG2893" t="s">
        <v>1787</v>
      </c>
    </row>
    <row r="2894" spans="1:33" x14ac:dyDescent="0.3">
      <c r="A2894" t="s">
        <v>1249</v>
      </c>
      <c r="B2894" t="s">
        <v>1768</v>
      </c>
      <c r="C2894" t="s">
        <v>2110</v>
      </c>
      <c r="E2894" t="s">
        <v>1770</v>
      </c>
      <c r="F2894" t="s">
        <v>18956</v>
      </c>
      <c r="G2894" t="s">
        <v>3786</v>
      </c>
      <c r="H2894" t="s">
        <v>1791</v>
      </c>
      <c r="I2894" t="s">
        <v>18957</v>
      </c>
      <c r="J2894" t="s">
        <v>18958</v>
      </c>
      <c r="K2894" t="s">
        <v>2110</v>
      </c>
      <c r="L2894" t="s">
        <v>18959</v>
      </c>
      <c r="M2894" t="s">
        <v>2617</v>
      </c>
      <c r="N2894" t="s">
        <v>18960</v>
      </c>
      <c r="O2894" t="s">
        <v>18961</v>
      </c>
      <c r="Q2894" t="s">
        <v>18962</v>
      </c>
      <c r="S2894" t="s">
        <v>18963</v>
      </c>
      <c r="U2894" t="s">
        <v>1783</v>
      </c>
      <c r="V2894" t="s">
        <v>2031</v>
      </c>
      <c r="W2894" t="s">
        <v>1770</v>
      </c>
      <c r="Y2894" t="s">
        <v>2617</v>
      </c>
      <c r="Z2894" t="s">
        <v>18959</v>
      </c>
      <c r="AA2894" t="s">
        <v>18961</v>
      </c>
      <c r="AB2894" t="s">
        <v>18960</v>
      </c>
      <c r="AC2894" t="s">
        <v>3786</v>
      </c>
      <c r="AD2894" t="s">
        <v>1768</v>
      </c>
      <c r="AE2894" t="s">
        <v>2118</v>
      </c>
      <c r="AF2894" t="s">
        <v>18964</v>
      </c>
      <c r="AG2894" t="s">
        <v>2120</v>
      </c>
    </row>
    <row r="2895" spans="1:33" x14ac:dyDescent="0.3">
      <c r="A2895" t="s">
        <v>1251</v>
      </c>
      <c r="B2895" t="s">
        <v>1768</v>
      </c>
      <c r="C2895" t="s">
        <v>1769</v>
      </c>
      <c r="E2895" t="s">
        <v>1770</v>
      </c>
      <c r="F2895" t="s">
        <v>2405</v>
      </c>
      <c r="G2895" t="s">
        <v>18965</v>
      </c>
      <c r="H2895" t="s">
        <v>1773</v>
      </c>
      <c r="I2895" t="s">
        <v>18966</v>
      </c>
      <c r="J2895" t="s">
        <v>18967</v>
      </c>
      <c r="K2895" t="s">
        <v>1769</v>
      </c>
      <c r="L2895" t="s">
        <v>15021</v>
      </c>
      <c r="M2895" t="s">
        <v>2708</v>
      </c>
      <c r="N2895" t="s">
        <v>15022</v>
      </c>
      <c r="O2895" t="s">
        <v>18968</v>
      </c>
      <c r="Q2895" t="s">
        <v>18969</v>
      </c>
      <c r="S2895" t="s">
        <v>18970</v>
      </c>
      <c r="U2895" t="s">
        <v>1783</v>
      </c>
      <c r="V2895" t="s">
        <v>2031</v>
      </c>
      <c r="W2895" t="s">
        <v>1770</v>
      </c>
      <c r="Y2895" t="s">
        <v>2708</v>
      </c>
      <c r="Z2895" t="s">
        <v>15021</v>
      </c>
      <c r="AA2895" t="s">
        <v>18968</v>
      </c>
      <c r="AB2895" t="s">
        <v>15022</v>
      </c>
      <c r="AC2895" t="s">
        <v>18965</v>
      </c>
      <c r="AD2895" t="s">
        <v>1768</v>
      </c>
      <c r="AE2895" t="s">
        <v>1785</v>
      </c>
      <c r="AG2895" t="s">
        <v>1787</v>
      </c>
    </row>
    <row r="2896" spans="1:33" x14ac:dyDescent="0.3">
      <c r="A2896" t="s">
        <v>18971</v>
      </c>
      <c r="B2896" t="s">
        <v>1768</v>
      </c>
      <c r="C2896" t="s">
        <v>1769</v>
      </c>
      <c r="E2896" t="s">
        <v>1770</v>
      </c>
      <c r="F2896" t="s">
        <v>3468</v>
      </c>
      <c r="G2896" t="s">
        <v>14338</v>
      </c>
      <c r="H2896" t="s">
        <v>1773</v>
      </c>
      <c r="I2896" t="s">
        <v>14339</v>
      </c>
      <c r="J2896" t="s">
        <v>14340</v>
      </c>
      <c r="K2896" t="s">
        <v>1769</v>
      </c>
      <c r="L2896" t="s">
        <v>14341</v>
      </c>
      <c r="M2896" t="s">
        <v>4509</v>
      </c>
      <c r="N2896" t="s">
        <v>14342</v>
      </c>
      <c r="O2896" t="s">
        <v>14343</v>
      </c>
      <c r="Q2896" t="s">
        <v>14344</v>
      </c>
      <c r="S2896" t="s">
        <v>14345</v>
      </c>
      <c r="U2896" t="s">
        <v>1783</v>
      </c>
      <c r="V2896" t="s">
        <v>18972</v>
      </c>
      <c r="W2896" t="s">
        <v>1770</v>
      </c>
      <c r="Y2896" t="s">
        <v>4509</v>
      </c>
      <c r="Z2896" t="s">
        <v>14341</v>
      </c>
      <c r="AA2896" t="s">
        <v>14343</v>
      </c>
      <c r="AB2896" t="s">
        <v>14342</v>
      </c>
      <c r="AC2896" t="s">
        <v>14338</v>
      </c>
      <c r="AD2896" t="s">
        <v>1768</v>
      </c>
      <c r="AE2896" t="s">
        <v>1785</v>
      </c>
      <c r="AG2896" t="s">
        <v>1787</v>
      </c>
    </row>
    <row r="2897" spans="1:33" x14ac:dyDescent="0.3">
      <c r="A2897" t="s">
        <v>1253</v>
      </c>
      <c r="B2897" t="s">
        <v>1768</v>
      </c>
      <c r="C2897" t="s">
        <v>2205</v>
      </c>
      <c r="E2897" t="s">
        <v>1770</v>
      </c>
      <c r="F2897" t="s">
        <v>18973</v>
      </c>
      <c r="G2897" t="s">
        <v>18974</v>
      </c>
      <c r="H2897" t="s">
        <v>1773</v>
      </c>
      <c r="I2897" t="s">
        <v>18975</v>
      </c>
      <c r="J2897" t="s">
        <v>18976</v>
      </c>
      <c r="K2897" t="s">
        <v>2205</v>
      </c>
      <c r="L2897" t="s">
        <v>18977</v>
      </c>
      <c r="M2897" t="s">
        <v>3611</v>
      </c>
      <c r="N2897" t="s">
        <v>18978</v>
      </c>
      <c r="O2897" t="s">
        <v>18979</v>
      </c>
      <c r="S2897" t="s">
        <v>18980</v>
      </c>
      <c r="U2897" t="s">
        <v>1783</v>
      </c>
      <c r="V2897" t="s">
        <v>2031</v>
      </c>
      <c r="W2897" t="s">
        <v>1770</v>
      </c>
      <c r="Y2897" t="s">
        <v>3611</v>
      </c>
      <c r="Z2897" t="s">
        <v>18977</v>
      </c>
      <c r="AA2897" t="s">
        <v>18979</v>
      </c>
      <c r="AB2897" t="s">
        <v>18978</v>
      </c>
      <c r="AC2897" t="s">
        <v>18974</v>
      </c>
      <c r="AD2897" t="s">
        <v>1768</v>
      </c>
      <c r="AE2897" t="s">
        <v>2211</v>
      </c>
      <c r="AG2897" t="s">
        <v>1787</v>
      </c>
    </row>
    <row r="2898" spans="1:33" x14ac:dyDescent="0.3">
      <c r="A2898" t="s">
        <v>18981</v>
      </c>
      <c r="B2898" t="s">
        <v>1799</v>
      </c>
      <c r="E2898" t="s">
        <v>1770</v>
      </c>
      <c r="F2898" t="s">
        <v>1771</v>
      </c>
      <c r="G2898" t="s">
        <v>18982</v>
      </c>
      <c r="H2898" t="s">
        <v>1801</v>
      </c>
      <c r="I2898" t="s">
        <v>18983</v>
      </c>
      <c r="J2898" t="s">
        <v>18984</v>
      </c>
      <c r="L2898" t="s">
        <v>11821</v>
      </c>
      <c r="M2898" t="s">
        <v>2764</v>
      </c>
      <c r="N2898" t="s">
        <v>11822</v>
      </c>
      <c r="O2898" t="s">
        <v>18985</v>
      </c>
      <c r="U2898" t="s">
        <v>1783</v>
      </c>
      <c r="V2898" t="s">
        <v>4079</v>
      </c>
      <c r="W2898" t="s">
        <v>1770</v>
      </c>
      <c r="Y2898" t="s">
        <v>2764</v>
      </c>
      <c r="Z2898" t="s">
        <v>11821</v>
      </c>
      <c r="AA2898" t="s">
        <v>18985</v>
      </c>
      <c r="AB2898" t="s">
        <v>11822</v>
      </c>
      <c r="AC2898" t="s">
        <v>18982</v>
      </c>
      <c r="AD2898" t="s">
        <v>1799</v>
      </c>
    </row>
    <row r="2899" spans="1:33" x14ac:dyDescent="0.3">
      <c r="A2899" t="s">
        <v>1255</v>
      </c>
      <c r="B2899" t="s">
        <v>1768</v>
      </c>
      <c r="C2899" t="s">
        <v>2205</v>
      </c>
      <c r="E2899" t="s">
        <v>1770</v>
      </c>
      <c r="F2899" t="s">
        <v>2405</v>
      </c>
      <c r="G2899" t="s">
        <v>18986</v>
      </c>
      <c r="H2899" t="s">
        <v>1773</v>
      </c>
      <c r="J2899" t="s">
        <v>18987</v>
      </c>
      <c r="K2899" t="s">
        <v>2205</v>
      </c>
      <c r="L2899" t="s">
        <v>18988</v>
      </c>
      <c r="M2899" t="s">
        <v>1805</v>
      </c>
      <c r="N2899" t="s">
        <v>18989</v>
      </c>
      <c r="O2899" t="s">
        <v>18990</v>
      </c>
      <c r="S2899" t="s">
        <v>18991</v>
      </c>
      <c r="U2899" t="s">
        <v>1783</v>
      </c>
      <c r="V2899" t="s">
        <v>2031</v>
      </c>
      <c r="W2899" t="s">
        <v>1770</v>
      </c>
      <c r="Y2899" t="s">
        <v>1805</v>
      </c>
      <c r="Z2899" t="s">
        <v>18988</v>
      </c>
      <c r="AA2899" t="s">
        <v>18990</v>
      </c>
      <c r="AB2899" t="s">
        <v>18989</v>
      </c>
      <c r="AC2899" t="s">
        <v>18986</v>
      </c>
      <c r="AD2899" t="s">
        <v>1768</v>
      </c>
      <c r="AE2899" t="s">
        <v>2211</v>
      </c>
      <c r="AG2899" t="s">
        <v>1787</v>
      </c>
    </row>
    <row r="2900" spans="1:33" x14ac:dyDescent="0.3">
      <c r="A2900" t="s">
        <v>18992</v>
      </c>
      <c r="B2900" t="s">
        <v>1768</v>
      </c>
      <c r="C2900" t="s">
        <v>2205</v>
      </c>
      <c r="E2900" t="s">
        <v>1770</v>
      </c>
      <c r="F2900" t="s">
        <v>2265</v>
      </c>
      <c r="G2900" t="s">
        <v>15653</v>
      </c>
      <c r="H2900" t="s">
        <v>1773</v>
      </c>
      <c r="I2900" t="s">
        <v>18993</v>
      </c>
      <c r="J2900" t="s">
        <v>18994</v>
      </c>
      <c r="K2900" t="s">
        <v>2205</v>
      </c>
      <c r="L2900" t="s">
        <v>3610</v>
      </c>
      <c r="M2900" t="s">
        <v>3611</v>
      </c>
      <c r="N2900" t="s">
        <v>7532</v>
      </c>
      <c r="O2900" t="s">
        <v>18995</v>
      </c>
      <c r="R2900" t="s">
        <v>18996</v>
      </c>
      <c r="S2900" t="s">
        <v>18997</v>
      </c>
      <c r="U2900" t="s">
        <v>18998</v>
      </c>
      <c r="V2900" t="s">
        <v>7895</v>
      </c>
      <c r="W2900" t="s">
        <v>1770</v>
      </c>
      <c r="Y2900" t="s">
        <v>3611</v>
      </c>
      <c r="Z2900" t="s">
        <v>3610</v>
      </c>
      <c r="AA2900" t="s">
        <v>18995</v>
      </c>
      <c r="AB2900" t="s">
        <v>7532</v>
      </c>
      <c r="AC2900" t="s">
        <v>15653</v>
      </c>
      <c r="AD2900" t="s">
        <v>1768</v>
      </c>
      <c r="AE2900" t="s">
        <v>2211</v>
      </c>
      <c r="AF2900" t="s">
        <v>18999</v>
      </c>
      <c r="AG2900" t="s">
        <v>1994</v>
      </c>
    </row>
    <row r="2901" spans="1:33" x14ac:dyDescent="0.3">
      <c r="A2901" t="s">
        <v>19000</v>
      </c>
      <c r="B2901" t="s">
        <v>1799</v>
      </c>
      <c r="E2901" t="s">
        <v>1770</v>
      </c>
      <c r="G2901" t="s">
        <v>19001</v>
      </c>
      <c r="H2901" t="s">
        <v>1801</v>
      </c>
      <c r="I2901" t="s">
        <v>19002</v>
      </c>
      <c r="J2901" t="s">
        <v>19003</v>
      </c>
      <c r="L2901" t="s">
        <v>2139</v>
      </c>
      <c r="M2901" t="s">
        <v>2140</v>
      </c>
      <c r="N2901" t="s">
        <v>11954</v>
      </c>
      <c r="O2901" t="s">
        <v>19004</v>
      </c>
      <c r="U2901" t="s">
        <v>19005</v>
      </c>
      <c r="V2901" t="s">
        <v>1975</v>
      </c>
      <c r="W2901" t="s">
        <v>1770</v>
      </c>
      <c r="Y2901" t="s">
        <v>2140</v>
      </c>
      <c r="Z2901" t="s">
        <v>2139</v>
      </c>
      <c r="AA2901" t="s">
        <v>19004</v>
      </c>
      <c r="AB2901" t="s">
        <v>11954</v>
      </c>
      <c r="AC2901" t="s">
        <v>19001</v>
      </c>
      <c r="AD2901" t="s">
        <v>1799</v>
      </c>
    </row>
    <row r="2902" spans="1:33" x14ac:dyDescent="0.3">
      <c r="A2902" t="s">
        <v>19006</v>
      </c>
      <c r="B2902" t="s">
        <v>1799</v>
      </c>
      <c r="E2902" t="s">
        <v>1770</v>
      </c>
      <c r="G2902" t="s">
        <v>19007</v>
      </c>
      <c r="H2902" t="s">
        <v>1801</v>
      </c>
      <c r="I2902" t="s">
        <v>19008</v>
      </c>
      <c r="J2902" t="s">
        <v>19009</v>
      </c>
      <c r="U2902" t="s">
        <v>19005</v>
      </c>
      <c r="V2902" t="s">
        <v>1975</v>
      </c>
      <c r="W2902" t="s">
        <v>1770</v>
      </c>
      <c r="AC2902" t="s">
        <v>19007</v>
      </c>
      <c r="AD2902" t="s">
        <v>1799</v>
      </c>
      <c r="AF2902" t="s">
        <v>19010</v>
      </c>
    </row>
    <row r="2903" spans="1:33" x14ac:dyDescent="0.3">
      <c r="A2903" t="s">
        <v>19011</v>
      </c>
      <c r="B2903" t="s">
        <v>1768</v>
      </c>
      <c r="E2903" t="s">
        <v>1770</v>
      </c>
      <c r="F2903" t="s">
        <v>3167</v>
      </c>
      <c r="G2903" t="s">
        <v>19012</v>
      </c>
      <c r="H2903" t="s">
        <v>1773</v>
      </c>
      <c r="I2903" t="s">
        <v>19013</v>
      </c>
      <c r="J2903" t="s">
        <v>19014</v>
      </c>
      <c r="L2903" t="s">
        <v>4100</v>
      </c>
      <c r="M2903" t="s">
        <v>4101</v>
      </c>
      <c r="N2903" t="s">
        <v>4102</v>
      </c>
      <c r="O2903" t="s">
        <v>19015</v>
      </c>
      <c r="U2903" t="s">
        <v>19016</v>
      </c>
      <c r="V2903" t="s">
        <v>5239</v>
      </c>
      <c r="W2903" t="s">
        <v>1770</v>
      </c>
      <c r="Y2903" t="s">
        <v>4101</v>
      </c>
      <c r="Z2903" t="s">
        <v>4100</v>
      </c>
      <c r="AA2903" t="s">
        <v>19015</v>
      </c>
      <c r="AB2903" t="s">
        <v>4102</v>
      </c>
      <c r="AC2903" t="s">
        <v>19012</v>
      </c>
      <c r="AD2903" t="s">
        <v>1768</v>
      </c>
      <c r="AF2903" t="s">
        <v>19017</v>
      </c>
      <c r="AG2903" t="s">
        <v>1994</v>
      </c>
    </row>
    <row r="2904" spans="1:33" x14ac:dyDescent="0.3">
      <c r="A2904" t="s">
        <v>19018</v>
      </c>
      <c r="B2904" t="s">
        <v>1768</v>
      </c>
      <c r="E2904" t="s">
        <v>1770</v>
      </c>
      <c r="F2904" t="s">
        <v>2042</v>
      </c>
      <c r="G2904" t="s">
        <v>19019</v>
      </c>
      <c r="H2904" t="s">
        <v>1773</v>
      </c>
      <c r="I2904" t="s">
        <v>19020</v>
      </c>
      <c r="J2904" t="s">
        <v>19021</v>
      </c>
      <c r="L2904" t="s">
        <v>19022</v>
      </c>
      <c r="M2904" t="s">
        <v>2686</v>
      </c>
      <c r="N2904" t="s">
        <v>19023</v>
      </c>
      <c r="O2904" t="s">
        <v>19024</v>
      </c>
      <c r="S2904" t="s">
        <v>19025</v>
      </c>
      <c r="U2904" t="s">
        <v>19016</v>
      </c>
      <c r="V2904" t="s">
        <v>1975</v>
      </c>
      <c r="W2904" t="s">
        <v>1770</v>
      </c>
      <c r="Y2904" t="s">
        <v>2686</v>
      </c>
      <c r="Z2904" t="s">
        <v>19022</v>
      </c>
      <c r="AA2904" t="s">
        <v>19024</v>
      </c>
      <c r="AB2904" t="s">
        <v>19023</v>
      </c>
      <c r="AC2904" t="s">
        <v>19019</v>
      </c>
      <c r="AD2904" t="s">
        <v>1768</v>
      </c>
      <c r="AF2904" t="s">
        <v>19026</v>
      </c>
    </row>
    <row r="2905" spans="1:33" x14ac:dyDescent="0.3">
      <c r="A2905" t="s">
        <v>19027</v>
      </c>
      <c r="B2905" t="s">
        <v>1799</v>
      </c>
      <c r="E2905" t="s">
        <v>1770</v>
      </c>
      <c r="G2905" t="s">
        <v>19028</v>
      </c>
      <c r="H2905" t="s">
        <v>1801</v>
      </c>
      <c r="I2905" t="s">
        <v>19029</v>
      </c>
      <c r="J2905" t="s">
        <v>19030</v>
      </c>
      <c r="U2905" t="s">
        <v>19031</v>
      </c>
      <c r="V2905" t="s">
        <v>1975</v>
      </c>
      <c r="W2905" t="s">
        <v>1770</v>
      </c>
      <c r="AC2905" t="s">
        <v>19028</v>
      </c>
      <c r="AD2905" t="s">
        <v>1799</v>
      </c>
    </row>
    <row r="2906" spans="1:33" x14ac:dyDescent="0.3">
      <c r="A2906" t="s">
        <v>19032</v>
      </c>
      <c r="B2906" t="s">
        <v>1768</v>
      </c>
      <c r="E2906" t="s">
        <v>1770</v>
      </c>
      <c r="F2906" t="s">
        <v>2623</v>
      </c>
      <c r="G2906" t="s">
        <v>19033</v>
      </c>
      <c r="H2906" t="s">
        <v>1773</v>
      </c>
      <c r="I2906" t="s">
        <v>19034</v>
      </c>
      <c r="J2906" t="s">
        <v>19035</v>
      </c>
      <c r="L2906" t="s">
        <v>2589</v>
      </c>
      <c r="M2906" t="s">
        <v>2590</v>
      </c>
      <c r="N2906" t="s">
        <v>2591</v>
      </c>
      <c r="O2906" t="s">
        <v>19036</v>
      </c>
      <c r="U2906" t="s">
        <v>19037</v>
      </c>
      <c r="V2906" t="s">
        <v>1975</v>
      </c>
      <c r="W2906" t="s">
        <v>1770</v>
      </c>
      <c r="Y2906" t="s">
        <v>2590</v>
      </c>
      <c r="Z2906" t="s">
        <v>2589</v>
      </c>
      <c r="AA2906" t="s">
        <v>19036</v>
      </c>
      <c r="AB2906" t="s">
        <v>2591</v>
      </c>
      <c r="AC2906" t="s">
        <v>19033</v>
      </c>
      <c r="AD2906" t="s">
        <v>1768</v>
      </c>
    </row>
    <row r="2907" spans="1:33" x14ac:dyDescent="0.3">
      <c r="A2907" t="s">
        <v>1257</v>
      </c>
      <c r="B2907" t="s">
        <v>1768</v>
      </c>
      <c r="C2907" t="s">
        <v>1769</v>
      </c>
      <c r="E2907" t="s">
        <v>1770</v>
      </c>
      <c r="F2907" t="s">
        <v>3107</v>
      </c>
      <c r="G2907" t="s">
        <v>19038</v>
      </c>
      <c r="H2907" t="s">
        <v>1773</v>
      </c>
      <c r="I2907" t="s">
        <v>19039</v>
      </c>
      <c r="J2907" t="s">
        <v>19040</v>
      </c>
      <c r="K2907" t="s">
        <v>1769</v>
      </c>
      <c r="L2907" t="s">
        <v>19041</v>
      </c>
      <c r="M2907" t="s">
        <v>1815</v>
      </c>
      <c r="N2907" t="s">
        <v>19042</v>
      </c>
      <c r="O2907" t="s">
        <v>19043</v>
      </c>
      <c r="Q2907" t="s">
        <v>19044</v>
      </c>
      <c r="S2907" t="s">
        <v>19045</v>
      </c>
      <c r="U2907" t="s">
        <v>1783</v>
      </c>
      <c r="V2907" t="s">
        <v>2031</v>
      </c>
      <c r="W2907" t="s">
        <v>1770</v>
      </c>
      <c r="Y2907" t="s">
        <v>1815</v>
      </c>
      <c r="Z2907" t="s">
        <v>19041</v>
      </c>
      <c r="AA2907" t="s">
        <v>19043</v>
      </c>
      <c r="AB2907" t="s">
        <v>19042</v>
      </c>
      <c r="AC2907" t="s">
        <v>19038</v>
      </c>
      <c r="AD2907" t="s">
        <v>1768</v>
      </c>
      <c r="AE2907" t="s">
        <v>1785</v>
      </c>
      <c r="AG2907" t="s">
        <v>1787</v>
      </c>
    </row>
    <row r="2908" spans="1:33" x14ac:dyDescent="0.3">
      <c r="A2908" t="s">
        <v>19046</v>
      </c>
      <c r="B2908" t="s">
        <v>1799</v>
      </c>
      <c r="E2908" t="s">
        <v>1770</v>
      </c>
      <c r="G2908" t="s">
        <v>19047</v>
      </c>
      <c r="H2908" t="s">
        <v>1801</v>
      </c>
      <c r="I2908" t="s">
        <v>19048</v>
      </c>
      <c r="J2908" t="s">
        <v>19049</v>
      </c>
      <c r="U2908" t="s">
        <v>19050</v>
      </c>
      <c r="V2908" t="s">
        <v>1975</v>
      </c>
      <c r="W2908" t="s">
        <v>1770</v>
      </c>
      <c r="AC2908" t="s">
        <v>19047</v>
      </c>
      <c r="AD2908" t="s">
        <v>1799</v>
      </c>
      <c r="AF2908" t="s">
        <v>19051</v>
      </c>
    </row>
    <row r="2909" spans="1:33" x14ac:dyDescent="0.3">
      <c r="A2909" t="s">
        <v>19052</v>
      </c>
      <c r="B2909" t="s">
        <v>1799</v>
      </c>
      <c r="E2909" t="s">
        <v>1770</v>
      </c>
      <c r="G2909" t="s">
        <v>19053</v>
      </c>
      <c r="H2909" t="s">
        <v>1801</v>
      </c>
      <c r="I2909" t="s">
        <v>19054</v>
      </c>
      <c r="J2909" t="s">
        <v>19055</v>
      </c>
      <c r="L2909" t="s">
        <v>4432</v>
      </c>
      <c r="M2909" t="s">
        <v>4065</v>
      </c>
      <c r="N2909" t="s">
        <v>18304</v>
      </c>
      <c r="O2909" t="s">
        <v>19056</v>
      </c>
      <c r="U2909" t="s">
        <v>19050</v>
      </c>
      <c r="V2909" t="s">
        <v>1975</v>
      </c>
      <c r="W2909" t="s">
        <v>1770</v>
      </c>
      <c r="Y2909" t="s">
        <v>4065</v>
      </c>
      <c r="Z2909" t="s">
        <v>4432</v>
      </c>
      <c r="AA2909" t="s">
        <v>19056</v>
      </c>
      <c r="AB2909" t="s">
        <v>18304</v>
      </c>
      <c r="AC2909" t="s">
        <v>19053</v>
      </c>
      <c r="AD2909" t="s">
        <v>1799</v>
      </c>
      <c r="AF2909" t="s">
        <v>19057</v>
      </c>
    </row>
    <row r="2910" spans="1:33" x14ac:dyDescent="0.3">
      <c r="A2910" t="s">
        <v>19058</v>
      </c>
      <c r="B2910" t="s">
        <v>1768</v>
      </c>
      <c r="E2910" t="s">
        <v>1770</v>
      </c>
      <c r="F2910" t="s">
        <v>19059</v>
      </c>
      <c r="G2910" t="s">
        <v>19060</v>
      </c>
      <c r="H2910" t="s">
        <v>1791</v>
      </c>
      <c r="I2910" t="s">
        <v>19061</v>
      </c>
      <c r="J2910" t="s">
        <v>19062</v>
      </c>
      <c r="L2910" t="s">
        <v>2001</v>
      </c>
      <c r="M2910" t="s">
        <v>1854</v>
      </c>
      <c r="N2910" t="s">
        <v>4407</v>
      </c>
      <c r="O2910" t="s">
        <v>19063</v>
      </c>
      <c r="U2910" t="s">
        <v>19064</v>
      </c>
      <c r="V2910" t="s">
        <v>1975</v>
      </c>
      <c r="W2910" t="s">
        <v>1770</v>
      </c>
      <c r="Y2910" t="s">
        <v>1854</v>
      </c>
      <c r="Z2910" t="s">
        <v>2001</v>
      </c>
      <c r="AA2910" t="s">
        <v>19063</v>
      </c>
      <c r="AB2910" t="s">
        <v>4407</v>
      </c>
      <c r="AC2910" t="s">
        <v>19060</v>
      </c>
      <c r="AD2910" t="s">
        <v>1768</v>
      </c>
      <c r="AF2910" t="s">
        <v>19065</v>
      </c>
    </row>
    <row r="2911" spans="1:33" x14ac:dyDescent="0.3">
      <c r="A2911" t="s">
        <v>19066</v>
      </c>
      <c r="B2911" t="s">
        <v>1799</v>
      </c>
      <c r="E2911" t="s">
        <v>1770</v>
      </c>
      <c r="G2911" t="s">
        <v>19067</v>
      </c>
      <c r="H2911" t="s">
        <v>1801</v>
      </c>
      <c r="I2911" t="s">
        <v>19068</v>
      </c>
      <c r="J2911" t="s">
        <v>19069</v>
      </c>
      <c r="L2911" t="s">
        <v>1792</v>
      </c>
      <c r="M2911" t="s">
        <v>1777</v>
      </c>
      <c r="N2911" t="s">
        <v>492</v>
      </c>
      <c r="O2911" t="s">
        <v>19070</v>
      </c>
      <c r="U2911" t="s">
        <v>19064</v>
      </c>
      <c r="V2911" t="s">
        <v>19071</v>
      </c>
      <c r="W2911" t="s">
        <v>1770</v>
      </c>
      <c r="Y2911" t="s">
        <v>1777</v>
      </c>
      <c r="Z2911" t="s">
        <v>1792</v>
      </c>
      <c r="AA2911" t="s">
        <v>19070</v>
      </c>
      <c r="AB2911" t="s">
        <v>492</v>
      </c>
      <c r="AC2911" t="s">
        <v>19067</v>
      </c>
      <c r="AD2911" t="s">
        <v>1799</v>
      </c>
      <c r="AF2911" t="s">
        <v>19072</v>
      </c>
      <c r="AG2911" t="s">
        <v>1994</v>
      </c>
    </row>
    <row r="2912" spans="1:33" x14ac:dyDescent="0.3">
      <c r="A2912" t="s">
        <v>19073</v>
      </c>
      <c r="B2912" t="s">
        <v>1799</v>
      </c>
      <c r="E2912" t="s">
        <v>1770</v>
      </c>
      <c r="G2912" t="s">
        <v>19074</v>
      </c>
      <c r="H2912" t="s">
        <v>1801</v>
      </c>
      <c r="I2912" t="s">
        <v>19075</v>
      </c>
      <c r="J2912" t="s">
        <v>19076</v>
      </c>
      <c r="U2912" t="s">
        <v>19064</v>
      </c>
      <c r="V2912" t="s">
        <v>1975</v>
      </c>
      <c r="W2912" t="s">
        <v>1770</v>
      </c>
      <c r="AC2912" t="s">
        <v>19074</v>
      </c>
      <c r="AD2912" t="s">
        <v>1799</v>
      </c>
      <c r="AF2912" t="s">
        <v>19077</v>
      </c>
    </row>
    <row r="2913" spans="1:33" x14ac:dyDescent="0.3">
      <c r="A2913" t="s">
        <v>19078</v>
      </c>
      <c r="B2913" t="s">
        <v>1799</v>
      </c>
      <c r="C2913" t="s">
        <v>1769</v>
      </c>
      <c r="E2913" t="s">
        <v>1770</v>
      </c>
      <c r="G2913" t="s">
        <v>19079</v>
      </c>
      <c r="H2913" t="s">
        <v>1801</v>
      </c>
      <c r="I2913" t="s">
        <v>19080</v>
      </c>
      <c r="J2913" t="s">
        <v>19081</v>
      </c>
      <c r="K2913" t="s">
        <v>1769</v>
      </c>
      <c r="L2913" t="s">
        <v>3203</v>
      </c>
      <c r="M2913" t="s">
        <v>3204</v>
      </c>
      <c r="N2913" t="s">
        <v>3205</v>
      </c>
      <c r="O2913" t="s">
        <v>19082</v>
      </c>
      <c r="R2913" t="s">
        <v>19083</v>
      </c>
      <c r="S2913" t="s">
        <v>19084</v>
      </c>
      <c r="U2913" t="s">
        <v>19050</v>
      </c>
      <c r="V2913" t="s">
        <v>19085</v>
      </c>
      <c r="W2913" t="s">
        <v>1770</v>
      </c>
      <c r="Y2913" t="s">
        <v>3204</v>
      </c>
      <c r="Z2913" t="s">
        <v>3203</v>
      </c>
      <c r="AA2913" t="s">
        <v>19082</v>
      </c>
      <c r="AB2913" t="s">
        <v>3205</v>
      </c>
      <c r="AC2913" t="s">
        <v>19079</v>
      </c>
      <c r="AD2913" t="s">
        <v>1799</v>
      </c>
      <c r="AE2913" t="s">
        <v>1785</v>
      </c>
      <c r="AF2913" t="s">
        <v>19086</v>
      </c>
      <c r="AG2913" t="s">
        <v>2229</v>
      </c>
    </row>
    <row r="2914" spans="1:33" x14ac:dyDescent="0.3">
      <c r="A2914" t="s">
        <v>19087</v>
      </c>
      <c r="B2914" t="s">
        <v>1768</v>
      </c>
      <c r="E2914" t="s">
        <v>1770</v>
      </c>
      <c r="F2914" t="s">
        <v>8835</v>
      </c>
      <c r="G2914" t="s">
        <v>19088</v>
      </c>
      <c r="H2914" t="s">
        <v>1791</v>
      </c>
      <c r="I2914" t="s">
        <v>19089</v>
      </c>
      <c r="J2914" t="s">
        <v>19090</v>
      </c>
      <c r="L2914" t="s">
        <v>2139</v>
      </c>
      <c r="M2914" t="s">
        <v>2140</v>
      </c>
      <c r="N2914" t="s">
        <v>11954</v>
      </c>
      <c r="O2914" t="s">
        <v>19091</v>
      </c>
      <c r="U2914" t="s">
        <v>19092</v>
      </c>
      <c r="V2914" t="s">
        <v>1975</v>
      </c>
      <c r="W2914" t="s">
        <v>1770</v>
      </c>
      <c r="Y2914" t="s">
        <v>2140</v>
      </c>
      <c r="Z2914" t="s">
        <v>2139</v>
      </c>
      <c r="AA2914" t="s">
        <v>19091</v>
      </c>
      <c r="AB2914" t="s">
        <v>11954</v>
      </c>
      <c r="AC2914" t="s">
        <v>19088</v>
      </c>
      <c r="AD2914" t="s">
        <v>1768</v>
      </c>
    </row>
    <row r="2915" spans="1:33" x14ac:dyDescent="0.3">
      <c r="A2915" t="s">
        <v>19093</v>
      </c>
      <c r="B2915" t="s">
        <v>1799</v>
      </c>
      <c r="E2915" t="s">
        <v>1770</v>
      </c>
      <c r="G2915" t="s">
        <v>19094</v>
      </c>
      <c r="H2915" t="s">
        <v>1801</v>
      </c>
      <c r="I2915" t="s">
        <v>19095</v>
      </c>
      <c r="J2915" t="s">
        <v>19096</v>
      </c>
      <c r="L2915" t="s">
        <v>6138</v>
      </c>
      <c r="M2915" t="s">
        <v>2729</v>
      </c>
      <c r="N2915" t="s">
        <v>6139</v>
      </c>
      <c r="O2915" t="s">
        <v>19097</v>
      </c>
      <c r="U2915" t="s">
        <v>19098</v>
      </c>
      <c r="V2915" t="s">
        <v>1975</v>
      </c>
      <c r="W2915" t="s">
        <v>1770</v>
      </c>
      <c r="Y2915" t="s">
        <v>2729</v>
      </c>
      <c r="Z2915" t="s">
        <v>6138</v>
      </c>
      <c r="AA2915" t="s">
        <v>19097</v>
      </c>
      <c r="AB2915" t="s">
        <v>6139</v>
      </c>
      <c r="AC2915" t="s">
        <v>19094</v>
      </c>
      <c r="AD2915" t="s">
        <v>1799</v>
      </c>
    </row>
    <row r="2916" spans="1:33" x14ac:dyDescent="0.3">
      <c r="A2916" t="s">
        <v>19099</v>
      </c>
      <c r="B2916" t="s">
        <v>1799</v>
      </c>
      <c r="E2916" t="s">
        <v>1770</v>
      </c>
      <c r="G2916" t="s">
        <v>19100</v>
      </c>
      <c r="H2916" t="s">
        <v>1801</v>
      </c>
      <c r="I2916" t="s">
        <v>19101</v>
      </c>
      <c r="J2916" t="s">
        <v>19102</v>
      </c>
      <c r="L2916" t="s">
        <v>2001</v>
      </c>
      <c r="M2916" t="s">
        <v>1854</v>
      </c>
      <c r="N2916" t="s">
        <v>10957</v>
      </c>
      <c r="O2916" t="s">
        <v>19103</v>
      </c>
      <c r="U2916" t="s">
        <v>19098</v>
      </c>
      <c r="V2916" t="s">
        <v>1975</v>
      </c>
      <c r="W2916" t="s">
        <v>1770</v>
      </c>
      <c r="Y2916" t="s">
        <v>1854</v>
      </c>
      <c r="Z2916" t="s">
        <v>2001</v>
      </c>
      <c r="AA2916" t="s">
        <v>19103</v>
      </c>
      <c r="AB2916" t="s">
        <v>10957</v>
      </c>
      <c r="AC2916" t="s">
        <v>19100</v>
      </c>
      <c r="AD2916" t="s">
        <v>1799</v>
      </c>
    </row>
    <row r="2917" spans="1:33" x14ac:dyDescent="0.3">
      <c r="A2917" t="s">
        <v>1259</v>
      </c>
      <c r="B2917" t="s">
        <v>1768</v>
      </c>
      <c r="C2917" t="s">
        <v>1769</v>
      </c>
      <c r="E2917" t="s">
        <v>1770</v>
      </c>
      <c r="F2917" t="s">
        <v>2042</v>
      </c>
      <c r="G2917" t="s">
        <v>19104</v>
      </c>
      <c r="H2917" t="s">
        <v>1773</v>
      </c>
      <c r="I2917" t="s">
        <v>5642</v>
      </c>
      <c r="J2917" t="s">
        <v>19105</v>
      </c>
      <c r="K2917" t="s">
        <v>1769</v>
      </c>
      <c r="U2917" t="s">
        <v>1783</v>
      </c>
      <c r="V2917" t="s">
        <v>2031</v>
      </c>
      <c r="W2917" t="s">
        <v>1770</v>
      </c>
      <c r="AC2917" t="s">
        <v>19104</v>
      </c>
      <c r="AD2917" t="s">
        <v>1768</v>
      </c>
      <c r="AE2917" t="s">
        <v>1785</v>
      </c>
      <c r="AG2917" t="s">
        <v>1787</v>
      </c>
    </row>
    <row r="2918" spans="1:33" x14ac:dyDescent="0.3">
      <c r="A2918" t="s">
        <v>19106</v>
      </c>
      <c r="B2918" t="s">
        <v>1799</v>
      </c>
      <c r="E2918" t="s">
        <v>1770</v>
      </c>
      <c r="G2918" t="s">
        <v>19107</v>
      </c>
      <c r="H2918" t="s">
        <v>1801</v>
      </c>
      <c r="I2918" t="s">
        <v>19108</v>
      </c>
      <c r="J2918" t="s">
        <v>19109</v>
      </c>
      <c r="L2918" t="s">
        <v>1831</v>
      </c>
      <c r="M2918" t="s">
        <v>1815</v>
      </c>
      <c r="N2918" t="s">
        <v>19110</v>
      </c>
      <c r="O2918" t="s">
        <v>19111</v>
      </c>
      <c r="U2918" t="s">
        <v>19112</v>
      </c>
      <c r="V2918" t="s">
        <v>1975</v>
      </c>
      <c r="W2918" t="s">
        <v>1770</v>
      </c>
      <c r="Y2918" t="s">
        <v>1815</v>
      </c>
      <c r="Z2918" t="s">
        <v>1831</v>
      </c>
      <c r="AA2918" t="s">
        <v>19111</v>
      </c>
      <c r="AB2918" t="s">
        <v>19110</v>
      </c>
      <c r="AC2918" t="s">
        <v>19107</v>
      </c>
      <c r="AD2918" t="s">
        <v>1799</v>
      </c>
    </row>
    <row r="2919" spans="1:33" x14ac:dyDescent="0.3">
      <c r="A2919" t="s">
        <v>19113</v>
      </c>
      <c r="B2919" t="s">
        <v>1799</v>
      </c>
      <c r="E2919" t="s">
        <v>1770</v>
      </c>
      <c r="G2919" t="s">
        <v>19114</v>
      </c>
      <c r="H2919" t="s">
        <v>1801</v>
      </c>
      <c r="I2919" t="s">
        <v>19115</v>
      </c>
      <c r="J2919" t="s">
        <v>19116</v>
      </c>
      <c r="L2919" t="s">
        <v>9039</v>
      </c>
      <c r="M2919" t="s">
        <v>1815</v>
      </c>
      <c r="N2919" t="s">
        <v>960</v>
      </c>
      <c r="O2919" t="s">
        <v>19117</v>
      </c>
      <c r="S2919" t="s">
        <v>19118</v>
      </c>
      <c r="U2919" t="s">
        <v>19119</v>
      </c>
      <c r="V2919" t="s">
        <v>19120</v>
      </c>
      <c r="W2919" t="s">
        <v>1770</v>
      </c>
      <c r="Y2919" t="s">
        <v>1815</v>
      </c>
      <c r="Z2919" t="s">
        <v>9039</v>
      </c>
      <c r="AA2919" t="s">
        <v>19117</v>
      </c>
      <c r="AB2919" t="s">
        <v>960</v>
      </c>
      <c r="AC2919" t="s">
        <v>19114</v>
      </c>
      <c r="AD2919" t="s">
        <v>1799</v>
      </c>
      <c r="AF2919" t="s">
        <v>19121</v>
      </c>
    </row>
    <row r="2920" spans="1:33" x14ac:dyDescent="0.3">
      <c r="A2920" t="s">
        <v>19122</v>
      </c>
      <c r="B2920" t="s">
        <v>1799</v>
      </c>
      <c r="E2920" t="s">
        <v>1770</v>
      </c>
      <c r="G2920" t="s">
        <v>19123</v>
      </c>
      <c r="H2920" t="s">
        <v>1801</v>
      </c>
      <c r="I2920" t="s">
        <v>18024</v>
      </c>
      <c r="J2920" t="s">
        <v>19124</v>
      </c>
      <c r="L2920" t="s">
        <v>6320</v>
      </c>
      <c r="M2920" t="s">
        <v>2047</v>
      </c>
      <c r="N2920" t="s">
        <v>6321</v>
      </c>
      <c r="O2920" t="s">
        <v>19125</v>
      </c>
      <c r="Q2920" t="s">
        <v>19126</v>
      </c>
      <c r="S2920" t="s">
        <v>19127</v>
      </c>
      <c r="U2920" t="s">
        <v>14264</v>
      </c>
      <c r="V2920" t="s">
        <v>1809</v>
      </c>
      <c r="W2920" t="s">
        <v>1770</v>
      </c>
      <c r="Y2920" t="s">
        <v>2047</v>
      </c>
      <c r="Z2920" t="s">
        <v>6320</v>
      </c>
      <c r="AA2920" t="s">
        <v>19125</v>
      </c>
      <c r="AB2920" t="s">
        <v>6321</v>
      </c>
      <c r="AC2920" t="s">
        <v>19123</v>
      </c>
      <c r="AD2920" t="s">
        <v>1799</v>
      </c>
      <c r="AF2920" t="s">
        <v>19128</v>
      </c>
    </row>
    <row r="2921" spans="1:33" x14ac:dyDescent="0.3">
      <c r="A2921" t="s">
        <v>19129</v>
      </c>
      <c r="B2921" t="s">
        <v>1799</v>
      </c>
      <c r="E2921" t="s">
        <v>1770</v>
      </c>
      <c r="G2921" t="s">
        <v>19130</v>
      </c>
      <c r="H2921" t="s">
        <v>1801</v>
      </c>
      <c r="I2921" t="s">
        <v>19131</v>
      </c>
      <c r="J2921" t="s">
        <v>19132</v>
      </c>
      <c r="L2921" t="s">
        <v>2001</v>
      </c>
      <c r="M2921" t="s">
        <v>1854</v>
      </c>
      <c r="N2921" t="s">
        <v>4407</v>
      </c>
      <c r="O2921" t="s">
        <v>19133</v>
      </c>
      <c r="S2921" t="s">
        <v>19134</v>
      </c>
      <c r="U2921" t="s">
        <v>1783</v>
      </c>
      <c r="V2921" t="s">
        <v>2031</v>
      </c>
      <c r="W2921" t="s">
        <v>1770</v>
      </c>
      <c r="Y2921" t="s">
        <v>1854</v>
      </c>
      <c r="Z2921" t="s">
        <v>2001</v>
      </c>
      <c r="AA2921" t="s">
        <v>19133</v>
      </c>
      <c r="AB2921" t="s">
        <v>4407</v>
      </c>
      <c r="AC2921" t="s">
        <v>19130</v>
      </c>
      <c r="AD2921" t="s">
        <v>1799</v>
      </c>
      <c r="AF2921" t="s">
        <v>19135</v>
      </c>
      <c r="AG2921" t="s">
        <v>1787</v>
      </c>
    </row>
    <row r="2922" spans="1:33" x14ac:dyDescent="0.3">
      <c r="A2922" t="s">
        <v>1261</v>
      </c>
      <c r="B2922" t="s">
        <v>1799</v>
      </c>
      <c r="C2922" t="s">
        <v>3894</v>
      </c>
      <c r="E2922" t="s">
        <v>1770</v>
      </c>
      <c r="G2922" t="s">
        <v>19136</v>
      </c>
      <c r="H2922" t="s">
        <v>1801</v>
      </c>
      <c r="I2922" t="s">
        <v>19137</v>
      </c>
      <c r="J2922" t="s">
        <v>19138</v>
      </c>
      <c r="K2922" t="s">
        <v>3894</v>
      </c>
      <c r="L2922" t="s">
        <v>3235</v>
      </c>
      <c r="M2922" t="s">
        <v>3236</v>
      </c>
      <c r="N2922" t="s">
        <v>9657</v>
      </c>
      <c r="O2922" t="s">
        <v>19139</v>
      </c>
      <c r="S2922" t="s">
        <v>19140</v>
      </c>
      <c r="U2922" t="s">
        <v>19141</v>
      </c>
      <c r="V2922" t="s">
        <v>2031</v>
      </c>
      <c r="W2922" t="s">
        <v>1770</v>
      </c>
      <c r="Y2922" t="s">
        <v>3236</v>
      </c>
      <c r="Z2922" t="s">
        <v>3235</v>
      </c>
      <c r="AA2922" t="s">
        <v>19139</v>
      </c>
      <c r="AB2922" t="s">
        <v>9657</v>
      </c>
      <c r="AC2922" t="s">
        <v>19136</v>
      </c>
      <c r="AD2922" t="s">
        <v>1799</v>
      </c>
      <c r="AE2922" t="s">
        <v>3902</v>
      </c>
      <c r="AF2922" t="s">
        <v>19142</v>
      </c>
      <c r="AG2922" t="s">
        <v>1787</v>
      </c>
    </row>
    <row r="2923" spans="1:33" x14ac:dyDescent="0.3">
      <c r="A2923" t="s">
        <v>19143</v>
      </c>
      <c r="B2923" t="s">
        <v>1768</v>
      </c>
      <c r="E2923" t="s">
        <v>1770</v>
      </c>
      <c r="F2923" t="s">
        <v>2904</v>
      </c>
      <c r="G2923" t="s">
        <v>19144</v>
      </c>
      <c r="H2923" t="s">
        <v>1773</v>
      </c>
      <c r="I2923" t="s">
        <v>19145</v>
      </c>
      <c r="J2923" t="s">
        <v>19146</v>
      </c>
      <c r="L2923" t="s">
        <v>5074</v>
      </c>
      <c r="M2923" t="s">
        <v>5075</v>
      </c>
      <c r="N2923" t="s">
        <v>5076</v>
      </c>
      <c r="O2923" t="s">
        <v>19147</v>
      </c>
      <c r="S2923" t="s">
        <v>19148</v>
      </c>
      <c r="T2923" t="s">
        <v>19149</v>
      </c>
      <c r="U2923" t="s">
        <v>19150</v>
      </c>
      <c r="V2923" t="s">
        <v>1975</v>
      </c>
      <c r="W2923" t="s">
        <v>1770</v>
      </c>
      <c r="Y2923" t="s">
        <v>5075</v>
      </c>
      <c r="Z2923" t="s">
        <v>5074</v>
      </c>
      <c r="AA2923" t="s">
        <v>19147</v>
      </c>
      <c r="AB2923" t="s">
        <v>5076</v>
      </c>
      <c r="AC2923" t="s">
        <v>19144</v>
      </c>
      <c r="AD2923" t="s">
        <v>1768</v>
      </c>
    </row>
    <row r="2924" spans="1:33" x14ac:dyDescent="0.3">
      <c r="A2924" t="s">
        <v>19151</v>
      </c>
      <c r="B2924" t="s">
        <v>1799</v>
      </c>
      <c r="E2924" t="s">
        <v>1770</v>
      </c>
      <c r="G2924" t="s">
        <v>19152</v>
      </c>
      <c r="H2924" t="s">
        <v>1801</v>
      </c>
      <c r="I2924" t="s">
        <v>19153</v>
      </c>
      <c r="J2924" t="s">
        <v>19154</v>
      </c>
      <c r="U2924" t="s">
        <v>19150</v>
      </c>
      <c r="V2924" t="s">
        <v>1975</v>
      </c>
      <c r="W2924" t="s">
        <v>1770</v>
      </c>
      <c r="AC2924" t="s">
        <v>19152</v>
      </c>
      <c r="AD2924" t="s">
        <v>1799</v>
      </c>
      <c r="AF2924" t="s">
        <v>19155</v>
      </c>
    </row>
    <row r="2925" spans="1:33" x14ac:dyDescent="0.3">
      <c r="A2925" t="s">
        <v>19156</v>
      </c>
      <c r="B2925" t="s">
        <v>1768</v>
      </c>
      <c r="E2925" t="s">
        <v>1770</v>
      </c>
      <c r="F2925" t="s">
        <v>11130</v>
      </c>
      <c r="G2925" t="s">
        <v>19157</v>
      </c>
      <c r="H2925" t="s">
        <v>1791</v>
      </c>
      <c r="I2925" t="s">
        <v>19158</v>
      </c>
      <c r="J2925" t="s">
        <v>19159</v>
      </c>
      <c r="L2925" t="s">
        <v>2589</v>
      </c>
      <c r="M2925" t="s">
        <v>2590</v>
      </c>
      <c r="N2925" t="s">
        <v>2591</v>
      </c>
      <c r="O2925" t="s">
        <v>19160</v>
      </c>
      <c r="S2925" t="s">
        <v>19161</v>
      </c>
      <c r="U2925" t="s">
        <v>19162</v>
      </c>
      <c r="V2925" t="s">
        <v>1975</v>
      </c>
      <c r="W2925" t="s">
        <v>1770</v>
      </c>
      <c r="Y2925" t="s">
        <v>2590</v>
      </c>
      <c r="Z2925" t="s">
        <v>2589</v>
      </c>
      <c r="AA2925" t="s">
        <v>19160</v>
      </c>
      <c r="AB2925" t="s">
        <v>2591</v>
      </c>
      <c r="AC2925" t="s">
        <v>19157</v>
      </c>
      <c r="AD2925" t="s">
        <v>1768</v>
      </c>
      <c r="AF2925" t="s">
        <v>19163</v>
      </c>
    </row>
    <row r="2926" spans="1:33" x14ac:dyDescent="0.3">
      <c r="A2926" t="s">
        <v>19164</v>
      </c>
      <c r="B2926" t="s">
        <v>1799</v>
      </c>
      <c r="E2926" t="s">
        <v>1770</v>
      </c>
      <c r="G2926" t="s">
        <v>19165</v>
      </c>
      <c r="H2926" t="s">
        <v>1801</v>
      </c>
      <c r="I2926" t="s">
        <v>19166</v>
      </c>
      <c r="J2926" t="s">
        <v>19167</v>
      </c>
      <c r="U2926" t="s">
        <v>19168</v>
      </c>
      <c r="V2926" t="s">
        <v>1975</v>
      </c>
      <c r="W2926" t="s">
        <v>1770</v>
      </c>
      <c r="AC2926" t="s">
        <v>19165</v>
      </c>
      <c r="AD2926" t="s">
        <v>1799</v>
      </c>
      <c r="AF2926" t="s">
        <v>19169</v>
      </c>
    </row>
    <row r="2927" spans="1:33" x14ac:dyDescent="0.3">
      <c r="A2927" t="s">
        <v>19170</v>
      </c>
      <c r="B2927" t="s">
        <v>1768</v>
      </c>
      <c r="C2927" t="s">
        <v>2205</v>
      </c>
      <c r="E2927" t="s">
        <v>1770</v>
      </c>
      <c r="F2927" t="s">
        <v>2063</v>
      </c>
      <c r="G2927" t="s">
        <v>5924</v>
      </c>
      <c r="H2927" t="s">
        <v>1773</v>
      </c>
      <c r="I2927" t="s">
        <v>19171</v>
      </c>
      <c r="J2927" t="s">
        <v>19172</v>
      </c>
      <c r="K2927" t="s">
        <v>2205</v>
      </c>
      <c r="L2927" t="s">
        <v>19173</v>
      </c>
      <c r="M2927" t="s">
        <v>1777</v>
      </c>
      <c r="N2927" t="s">
        <v>188</v>
      </c>
      <c r="O2927" t="s">
        <v>19174</v>
      </c>
      <c r="Q2927" t="s">
        <v>19175</v>
      </c>
      <c r="S2927" t="s">
        <v>19176</v>
      </c>
      <c r="U2927" t="s">
        <v>19177</v>
      </c>
      <c r="V2927" t="s">
        <v>7895</v>
      </c>
      <c r="W2927" t="s">
        <v>1770</v>
      </c>
      <c r="Y2927" t="s">
        <v>1777</v>
      </c>
      <c r="Z2927" t="s">
        <v>19173</v>
      </c>
      <c r="AA2927" t="s">
        <v>19174</v>
      </c>
      <c r="AB2927" t="s">
        <v>188</v>
      </c>
      <c r="AC2927" t="s">
        <v>5924</v>
      </c>
      <c r="AD2927" t="s">
        <v>1768</v>
      </c>
      <c r="AE2927" t="s">
        <v>2211</v>
      </c>
      <c r="AF2927" t="s">
        <v>19178</v>
      </c>
      <c r="AG2927" t="s">
        <v>2009</v>
      </c>
    </row>
    <row r="2928" spans="1:33" x14ac:dyDescent="0.3">
      <c r="A2928" t="s">
        <v>1263</v>
      </c>
      <c r="B2928" t="s">
        <v>1768</v>
      </c>
      <c r="C2928" t="s">
        <v>1769</v>
      </c>
      <c r="E2928" t="s">
        <v>1770</v>
      </c>
      <c r="F2928" t="s">
        <v>6030</v>
      </c>
      <c r="G2928" t="s">
        <v>19179</v>
      </c>
      <c r="H2928" t="s">
        <v>1773</v>
      </c>
      <c r="I2928" t="s">
        <v>4264</v>
      </c>
      <c r="J2928" t="s">
        <v>19180</v>
      </c>
      <c r="K2928" t="s">
        <v>1769</v>
      </c>
      <c r="U2928" t="s">
        <v>1783</v>
      </c>
      <c r="V2928" t="s">
        <v>2031</v>
      </c>
      <c r="W2928" t="s">
        <v>1770</v>
      </c>
      <c r="AC2928" t="s">
        <v>19179</v>
      </c>
      <c r="AD2928" t="s">
        <v>1768</v>
      </c>
      <c r="AE2928" t="s">
        <v>1785</v>
      </c>
      <c r="AG2928" t="s">
        <v>1787</v>
      </c>
    </row>
    <row r="2929" spans="1:33" x14ac:dyDescent="0.3">
      <c r="A2929" t="s">
        <v>19181</v>
      </c>
      <c r="B2929" t="s">
        <v>1768</v>
      </c>
      <c r="E2929" t="s">
        <v>1770</v>
      </c>
      <c r="F2929" t="s">
        <v>19182</v>
      </c>
      <c r="G2929" t="s">
        <v>19183</v>
      </c>
      <c r="H2929" t="s">
        <v>1791</v>
      </c>
      <c r="J2929" t="s">
        <v>19184</v>
      </c>
      <c r="L2929" t="s">
        <v>2308</v>
      </c>
      <c r="M2929" t="s">
        <v>1962</v>
      </c>
      <c r="N2929" t="s">
        <v>5498</v>
      </c>
      <c r="O2929" t="s">
        <v>19185</v>
      </c>
      <c r="U2929" t="s">
        <v>19186</v>
      </c>
      <c r="V2929" t="s">
        <v>1975</v>
      </c>
      <c r="W2929" t="s">
        <v>1770</v>
      </c>
      <c r="Y2929" t="s">
        <v>1962</v>
      </c>
      <c r="Z2929" t="s">
        <v>2308</v>
      </c>
      <c r="AA2929" t="s">
        <v>19185</v>
      </c>
      <c r="AB2929" t="s">
        <v>5498</v>
      </c>
      <c r="AC2929" t="s">
        <v>19183</v>
      </c>
      <c r="AD2929" t="s">
        <v>1768</v>
      </c>
    </row>
    <row r="2930" spans="1:33" x14ac:dyDescent="0.3">
      <c r="A2930" t="s">
        <v>19187</v>
      </c>
      <c r="B2930" t="s">
        <v>1768</v>
      </c>
      <c r="E2930" t="s">
        <v>1770</v>
      </c>
      <c r="F2930" t="s">
        <v>19188</v>
      </c>
      <c r="G2930" t="s">
        <v>19189</v>
      </c>
      <c r="H2930" t="s">
        <v>1773</v>
      </c>
      <c r="I2930" t="s">
        <v>19190</v>
      </c>
      <c r="J2930" t="s">
        <v>19191</v>
      </c>
      <c r="L2930" t="s">
        <v>17615</v>
      </c>
      <c r="M2930" t="s">
        <v>1815</v>
      </c>
      <c r="N2930" t="s">
        <v>17616</v>
      </c>
      <c r="O2930" t="s">
        <v>19192</v>
      </c>
      <c r="U2930" t="s">
        <v>19193</v>
      </c>
      <c r="V2930" t="s">
        <v>1975</v>
      </c>
      <c r="W2930" t="s">
        <v>1770</v>
      </c>
      <c r="Y2930" t="s">
        <v>1815</v>
      </c>
      <c r="Z2930" t="s">
        <v>17615</v>
      </c>
      <c r="AA2930" t="s">
        <v>19192</v>
      </c>
      <c r="AB2930" t="s">
        <v>17616</v>
      </c>
      <c r="AC2930" t="s">
        <v>19189</v>
      </c>
      <c r="AD2930" t="s">
        <v>1768</v>
      </c>
    </row>
    <row r="2931" spans="1:33" x14ac:dyDescent="0.3">
      <c r="A2931" t="s">
        <v>19194</v>
      </c>
      <c r="B2931" t="s">
        <v>1768</v>
      </c>
      <c r="E2931" t="s">
        <v>1770</v>
      </c>
      <c r="F2931" t="s">
        <v>3232</v>
      </c>
      <c r="G2931" t="s">
        <v>19195</v>
      </c>
      <c r="H2931" t="s">
        <v>1773</v>
      </c>
      <c r="I2931" t="s">
        <v>19196</v>
      </c>
      <c r="J2931" t="s">
        <v>19197</v>
      </c>
      <c r="L2931" t="s">
        <v>1814</v>
      </c>
      <c r="M2931" t="s">
        <v>1815</v>
      </c>
      <c r="N2931" t="s">
        <v>1816</v>
      </c>
      <c r="O2931" t="s">
        <v>19198</v>
      </c>
      <c r="U2931" t="s">
        <v>19193</v>
      </c>
      <c r="V2931" t="s">
        <v>1975</v>
      </c>
      <c r="W2931" t="s">
        <v>1770</v>
      </c>
      <c r="Y2931" t="s">
        <v>1815</v>
      </c>
      <c r="Z2931" t="s">
        <v>1814</v>
      </c>
      <c r="AA2931" t="s">
        <v>19198</v>
      </c>
      <c r="AB2931" t="s">
        <v>1816</v>
      </c>
      <c r="AC2931" t="s">
        <v>19195</v>
      </c>
      <c r="AD2931" t="s">
        <v>1768</v>
      </c>
    </row>
    <row r="2932" spans="1:33" x14ac:dyDescent="0.3">
      <c r="A2932" t="s">
        <v>19199</v>
      </c>
      <c r="B2932" t="s">
        <v>1768</v>
      </c>
      <c r="E2932" t="s">
        <v>1770</v>
      </c>
      <c r="F2932" t="s">
        <v>2663</v>
      </c>
      <c r="G2932" t="s">
        <v>19200</v>
      </c>
      <c r="H2932" t="s">
        <v>1773</v>
      </c>
      <c r="J2932" t="s">
        <v>19201</v>
      </c>
      <c r="L2932" t="s">
        <v>2001</v>
      </c>
      <c r="M2932" t="s">
        <v>1854</v>
      </c>
      <c r="N2932" t="s">
        <v>4134</v>
      </c>
      <c r="O2932" t="s">
        <v>19202</v>
      </c>
      <c r="U2932" t="s">
        <v>19203</v>
      </c>
      <c r="V2932" t="s">
        <v>1975</v>
      </c>
      <c r="W2932" t="s">
        <v>1770</v>
      </c>
      <c r="Y2932" t="s">
        <v>1854</v>
      </c>
      <c r="Z2932" t="s">
        <v>2001</v>
      </c>
      <c r="AA2932" t="s">
        <v>19202</v>
      </c>
      <c r="AB2932" t="s">
        <v>4134</v>
      </c>
      <c r="AC2932" t="s">
        <v>19200</v>
      </c>
      <c r="AD2932" t="s">
        <v>1768</v>
      </c>
    </row>
    <row r="2933" spans="1:33" x14ac:dyDescent="0.3">
      <c r="A2933" t="s">
        <v>19204</v>
      </c>
      <c r="B2933" t="s">
        <v>1799</v>
      </c>
      <c r="E2933" t="s">
        <v>1770</v>
      </c>
      <c r="G2933" t="s">
        <v>19205</v>
      </c>
      <c r="H2933" t="s">
        <v>1801</v>
      </c>
      <c r="I2933" t="s">
        <v>19206</v>
      </c>
      <c r="J2933" t="s">
        <v>19207</v>
      </c>
      <c r="L2933" t="s">
        <v>19208</v>
      </c>
      <c r="M2933" t="s">
        <v>2103</v>
      </c>
      <c r="N2933" t="s">
        <v>19209</v>
      </c>
      <c r="O2933" t="s">
        <v>19210</v>
      </c>
      <c r="U2933" t="s">
        <v>19211</v>
      </c>
      <c r="V2933" t="s">
        <v>1975</v>
      </c>
      <c r="W2933" t="s">
        <v>1770</v>
      </c>
      <c r="Y2933" t="s">
        <v>2103</v>
      </c>
      <c r="Z2933" t="s">
        <v>19208</v>
      </c>
      <c r="AA2933" t="s">
        <v>19210</v>
      </c>
      <c r="AB2933" t="s">
        <v>19209</v>
      </c>
      <c r="AC2933" t="s">
        <v>19205</v>
      </c>
      <c r="AD2933" t="s">
        <v>1799</v>
      </c>
      <c r="AF2933" t="s">
        <v>19212</v>
      </c>
    </row>
    <row r="2934" spans="1:33" x14ac:dyDescent="0.3">
      <c r="A2934" t="s">
        <v>19213</v>
      </c>
      <c r="B2934" t="s">
        <v>1799</v>
      </c>
      <c r="E2934" t="s">
        <v>1770</v>
      </c>
      <c r="G2934" t="s">
        <v>19214</v>
      </c>
      <c r="H2934" t="s">
        <v>1801</v>
      </c>
      <c r="I2934" t="s">
        <v>19215</v>
      </c>
      <c r="J2934" t="s">
        <v>19216</v>
      </c>
      <c r="L2934" t="s">
        <v>19217</v>
      </c>
      <c r="M2934" t="s">
        <v>2047</v>
      </c>
      <c r="N2934" t="s">
        <v>5849</v>
      </c>
      <c r="O2934" t="s">
        <v>19218</v>
      </c>
      <c r="U2934" t="s">
        <v>19219</v>
      </c>
      <c r="V2934" t="s">
        <v>1975</v>
      </c>
      <c r="W2934" t="s">
        <v>1770</v>
      </c>
      <c r="Y2934" t="s">
        <v>2047</v>
      </c>
      <c r="Z2934" t="s">
        <v>19217</v>
      </c>
      <c r="AA2934" t="s">
        <v>19218</v>
      </c>
      <c r="AB2934" t="s">
        <v>5849</v>
      </c>
      <c r="AC2934" t="s">
        <v>19214</v>
      </c>
      <c r="AD2934" t="s">
        <v>1799</v>
      </c>
    </row>
    <row r="2935" spans="1:33" x14ac:dyDescent="0.3">
      <c r="A2935" t="s">
        <v>19220</v>
      </c>
      <c r="B2935" t="s">
        <v>1799</v>
      </c>
      <c r="E2935" t="s">
        <v>1770</v>
      </c>
      <c r="G2935" t="s">
        <v>19221</v>
      </c>
      <c r="H2935" t="s">
        <v>1801</v>
      </c>
      <c r="I2935" t="s">
        <v>19222</v>
      </c>
      <c r="J2935" t="s">
        <v>19223</v>
      </c>
      <c r="U2935" t="s">
        <v>19224</v>
      </c>
      <c r="V2935" t="s">
        <v>1975</v>
      </c>
      <c r="W2935" t="s">
        <v>1770</v>
      </c>
      <c r="AC2935" t="s">
        <v>19221</v>
      </c>
      <c r="AD2935" t="s">
        <v>1799</v>
      </c>
      <c r="AF2935" t="s">
        <v>19225</v>
      </c>
    </row>
    <row r="2936" spans="1:33" x14ac:dyDescent="0.3">
      <c r="A2936" t="s">
        <v>1265</v>
      </c>
      <c r="B2936" t="s">
        <v>1768</v>
      </c>
      <c r="C2936" t="s">
        <v>1769</v>
      </c>
      <c r="E2936" t="s">
        <v>1770</v>
      </c>
      <c r="F2936" t="s">
        <v>19226</v>
      </c>
      <c r="G2936" t="s">
        <v>19227</v>
      </c>
      <c r="H2936" t="s">
        <v>1773</v>
      </c>
      <c r="I2936" t="s">
        <v>11025</v>
      </c>
      <c r="J2936" t="s">
        <v>19228</v>
      </c>
      <c r="K2936" t="s">
        <v>1769</v>
      </c>
      <c r="U2936" t="s">
        <v>1783</v>
      </c>
      <c r="V2936" t="s">
        <v>2031</v>
      </c>
      <c r="W2936" t="s">
        <v>1770</v>
      </c>
      <c r="AC2936" t="s">
        <v>19227</v>
      </c>
      <c r="AD2936" t="s">
        <v>1768</v>
      </c>
      <c r="AE2936" t="s">
        <v>1785</v>
      </c>
      <c r="AG2936" t="s">
        <v>1787</v>
      </c>
    </row>
    <row r="2937" spans="1:33" x14ac:dyDescent="0.3">
      <c r="A2937" t="s">
        <v>19229</v>
      </c>
      <c r="B2937" t="s">
        <v>1799</v>
      </c>
      <c r="E2937" t="s">
        <v>1770</v>
      </c>
      <c r="G2937" t="s">
        <v>19230</v>
      </c>
      <c r="H2937" t="s">
        <v>1801</v>
      </c>
      <c r="I2937" t="s">
        <v>19231</v>
      </c>
      <c r="J2937" t="s">
        <v>19232</v>
      </c>
      <c r="L2937" t="s">
        <v>19233</v>
      </c>
      <c r="M2937" t="s">
        <v>9614</v>
      </c>
      <c r="N2937" t="s">
        <v>19234</v>
      </c>
      <c r="O2937" t="s">
        <v>19235</v>
      </c>
      <c r="U2937" t="s">
        <v>19236</v>
      </c>
      <c r="V2937" t="s">
        <v>1975</v>
      </c>
      <c r="W2937" t="s">
        <v>1770</v>
      </c>
      <c r="Y2937" t="s">
        <v>9614</v>
      </c>
      <c r="Z2937" t="s">
        <v>19233</v>
      </c>
      <c r="AA2937" t="s">
        <v>19235</v>
      </c>
      <c r="AB2937" t="s">
        <v>19234</v>
      </c>
      <c r="AC2937" t="s">
        <v>19230</v>
      </c>
      <c r="AD2937" t="s">
        <v>1799</v>
      </c>
    </row>
    <row r="2938" spans="1:33" x14ac:dyDescent="0.3">
      <c r="A2938" t="s">
        <v>19237</v>
      </c>
      <c r="B2938" t="s">
        <v>1799</v>
      </c>
      <c r="E2938" t="s">
        <v>1770</v>
      </c>
      <c r="G2938" t="s">
        <v>19238</v>
      </c>
      <c r="H2938" t="s">
        <v>1801</v>
      </c>
      <c r="I2938" t="s">
        <v>19239</v>
      </c>
      <c r="J2938" t="s">
        <v>19240</v>
      </c>
      <c r="L2938" t="s">
        <v>1831</v>
      </c>
      <c r="M2938" t="s">
        <v>1815</v>
      </c>
      <c r="N2938" t="s">
        <v>1482</v>
      </c>
      <c r="O2938" t="s">
        <v>19241</v>
      </c>
      <c r="U2938" t="s">
        <v>19236</v>
      </c>
      <c r="V2938" t="s">
        <v>1975</v>
      </c>
      <c r="W2938" t="s">
        <v>1770</v>
      </c>
      <c r="Y2938" t="s">
        <v>1815</v>
      </c>
      <c r="Z2938" t="s">
        <v>1831</v>
      </c>
      <c r="AA2938" t="s">
        <v>19241</v>
      </c>
      <c r="AB2938" t="s">
        <v>1482</v>
      </c>
      <c r="AC2938" t="s">
        <v>19238</v>
      </c>
      <c r="AD2938" t="s">
        <v>1799</v>
      </c>
    </row>
    <row r="2939" spans="1:33" x14ac:dyDescent="0.3">
      <c r="A2939" t="s">
        <v>19242</v>
      </c>
      <c r="B2939" t="s">
        <v>1799</v>
      </c>
      <c r="E2939" t="s">
        <v>1770</v>
      </c>
      <c r="G2939" t="s">
        <v>19243</v>
      </c>
      <c r="H2939" t="s">
        <v>1801</v>
      </c>
      <c r="I2939" t="s">
        <v>19244</v>
      </c>
      <c r="J2939" t="s">
        <v>19245</v>
      </c>
      <c r="U2939" t="s">
        <v>19246</v>
      </c>
      <c r="V2939" t="s">
        <v>1975</v>
      </c>
      <c r="W2939" t="s">
        <v>1770</v>
      </c>
      <c r="AC2939" t="s">
        <v>19243</v>
      </c>
      <c r="AD2939" t="s">
        <v>1799</v>
      </c>
      <c r="AF2939" t="s">
        <v>19247</v>
      </c>
    </row>
    <row r="2940" spans="1:33" x14ac:dyDescent="0.3">
      <c r="A2940" t="s">
        <v>19248</v>
      </c>
      <c r="B2940" t="s">
        <v>1799</v>
      </c>
      <c r="E2940" t="s">
        <v>1770</v>
      </c>
      <c r="G2940" t="s">
        <v>19249</v>
      </c>
      <c r="H2940" t="s">
        <v>1801</v>
      </c>
      <c r="I2940" t="s">
        <v>19250</v>
      </c>
      <c r="J2940" t="s">
        <v>19251</v>
      </c>
      <c r="U2940" t="s">
        <v>19252</v>
      </c>
      <c r="V2940" t="s">
        <v>1975</v>
      </c>
      <c r="W2940" t="s">
        <v>1770</v>
      </c>
      <c r="AC2940" t="s">
        <v>19249</v>
      </c>
      <c r="AD2940" t="s">
        <v>1799</v>
      </c>
    </row>
    <row r="2941" spans="1:33" x14ac:dyDescent="0.3">
      <c r="A2941" t="s">
        <v>19253</v>
      </c>
      <c r="B2941" t="s">
        <v>1799</v>
      </c>
      <c r="E2941" t="s">
        <v>1770</v>
      </c>
      <c r="G2941" t="s">
        <v>19254</v>
      </c>
      <c r="H2941" t="s">
        <v>1801</v>
      </c>
      <c r="I2941" t="s">
        <v>19255</v>
      </c>
      <c r="J2941" t="s">
        <v>19256</v>
      </c>
      <c r="U2941" t="s">
        <v>19257</v>
      </c>
      <c r="V2941" t="s">
        <v>1975</v>
      </c>
      <c r="W2941" t="s">
        <v>1770</v>
      </c>
      <c r="AC2941" t="s">
        <v>19254</v>
      </c>
      <c r="AD2941" t="s">
        <v>1799</v>
      </c>
      <c r="AF2941" t="s">
        <v>19258</v>
      </c>
    </row>
    <row r="2942" spans="1:33" x14ac:dyDescent="0.3">
      <c r="A2942" t="s">
        <v>19259</v>
      </c>
      <c r="B2942" t="s">
        <v>1799</v>
      </c>
      <c r="E2942" t="s">
        <v>1770</v>
      </c>
      <c r="G2942" t="s">
        <v>19260</v>
      </c>
      <c r="H2942" t="s">
        <v>1801</v>
      </c>
      <c r="I2942" t="s">
        <v>19261</v>
      </c>
      <c r="J2942" t="s">
        <v>19262</v>
      </c>
      <c r="L2942" t="s">
        <v>5507</v>
      </c>
      <c r="M2942" t="s">
        <v>3387</v>
      </c>
      <c r="N2942" t="s">
        <v>5508</v>
      </c>
      <c r="O2942" t="s">
        <v>18312</v>
      </c>
      <c r="U2942" t="s">
        <v>19263</v>
      </c>
      <c r="V2942" t="s">
        <v>1975</v>
      </c>
      <c r="W2942" t="s">
        <v>1770</v>
      </c>
      <c r="Y2942" t="s">
        <v>3387</v>
      </c>
      <c r="Z2942" t="s">
        <v>5507</v>
      </c>
      <c r="AA2942" t="s">
        <v>18312</v>
      </c>
      <c r="AB2942" t="s">
        <v>5508</v>
      </c>
      <c r="AC2942" t="s">
        <v>19260</v>
      </c>
      <c r="AD2942" t="s">
        <v>1799</v>
      </c>
    </row>
    <row r="2943" spans="1:33" x14ac:dyDescent="0.3">
      <c r="A2943" t="s">
        <v>19264</v>
      </c>
      <c r="B2943" t="s">
        <v>1799</v>
      </c>
      <c r="E2943" t="s">
        <v>1770</v>
      </c>
      <c r="G2943" t="s">
        <v>19265</v>
      </c>
      <c r="H2943" t="s">
        <v>1801</v>
      </c>
      <c r="I2943" t="s">
        <v>19266</v>
      </c>
      <c r="J2943" t="s">
        <v>19267</v>
      </c>
      <c r="U2943" t="s">
        <v>19268</v>
      </c>
      <c r="V2943" t="s">
        <v>1975</v>
      </c>
      <c r="W2943" t="s">
        <v>1770</v>
      </c>
      <c r="AC2943" t="s">
        <v>19265</v>
      </c>
      <c r="AD2943" t="s">
        <v>1799</v>
      </c>
      <c r="AF2943" t="s">
        <v>19269</v>
      </c>
    </row>
    <row r="2944" spans="1:33" x14ac:dyDescent="0.3">
      <c r="A2944" t="s">
        <v>19270</v>
      </c>
      <c r="B2944" t="s">
        <v>1799</v>
      </c>
      <c r="E2944" t="s">
        <v>1770</v>
      </c>
      <c r="G2944" t="s">
        <v>19271</v>
      </c>
      <c r="H2944" t="s">
        <v>1801</v>
      </c>
      <c r="I2944" t="s">
        <v>19272</v>
      </c>
      <c r="J2944" t="s">
        <v>19273</v>
      </c>
      <c r="U2944" t="s">
        <v>19274</v>
      </c>
      <c r="V2944" t="s">
        <v>1975</v>
      </c>
      <c r="W2944" t="s">
        <v>1770</v>
      </c>
      <c r="AC2944" t="s">
        <v>19271</v>
      </c>
      <c r="AD2944" t="s">
        <v>1799</v>
      </c>
      <c r="AF2944" t="s">
        <v>19275</v>
      </c>
    </row>
    <row r="2945" spans="1:33" x14ac:dyDescent="0.3">
      <c r="A2945" t="s">
        <v>19276</v>
      </c>
      <c r="B2945" t="s">
        <v>1799</v>
      </c>
      <c r="E2945" t="s">
        <v>1770</v>
      </c>
      <c r="G2945" t="s">
        <v>19277</v>
      </c>
      <c r="H2945" t="s">
        <v>1801</v>
      </c>
      <c r="I2945" t="s">
        <v>19278</v>
      </c>
      <c r="J2945" t="s">
        <v>19279</v>
      </c>
      <c r="L2945" t="s">
        <v>1792</v>
      </c>
      <c r="M2945" t="s">
        <v>1777</v>
      </c>
      <c r="N2945" t="s">
        <v>352</v>
      </c>
      <c r="O2945" t="s">
        <v>19280</v>
      </c>
      <c r="U2945" t="s">
        <v>19281</v>
      </c>
      <c r="V2945" t="s">
        <v>1975</v>
      </c>
      <c r="W2945" t="s">
        <v>1770</v>
      </c>
      <c r="Y2945" t="s">
        <v>1777</v>
      </c>
      <c r="Z2945" t="s">
        <v>1792</v>
      </c>
      <c r="AA2945" t="s">
        <v>19280</v>
      </c>
      <c r="AB2945" t="s">
        <v>352</v>
      </c>
      <c r="AC2945" t="s">
        <v>19277</v>
      </c>
      <c r="AD2945" t="s">
        <v>1799</v>
      </c>
      <c r="AF2945" t="s">
        <v>19282</v>
      </c>
    </row>
    <row r="2946" spans="1:33" x14ac:dyDescent="0.3">
      <c r="A2946" t="s">
        <v>19283</v>
      </c>
      <c r="B2946" t="s">
        <v>1799</v>
      </c>
      <c r="E2946" t="s">
        <v>1770</v>
      </c>
      <c r="G2946" t="s">
        <v>19284</v>
      </c>
      <c r="H2946" t="s">
        <v>1801</v>
      </c>
      <c r="I2946" t="s">
        <v>19285</v>
      </c>
      <c r="J2946" t="s">
        <v>19286</v>
      </c>
      <c r="L2946" t="s">
        <v>2001</v>
      </c>
      <c r="M2946" t="s">
        <v>1854</v>
      </c>
      <c r="N2946" t="s">
        <v>4134</v>
      </c>
      <c r="O2946" t="s">
        <v>19287</v>
      </c>
      <c r="U2946" t="s">
        <v>19288</v>
      </c>
      <c r="V2946" t="s">
        <v>1975</v>
      </c>
      <c r="W2946" t="s">
        <v>1770</v>
      </c>
      <c r="Y2946" t="s">
        <v>1854</v>
      </c>
      <c r="Z2946" t="s">
        <v>2001</v>
      </c>
      <c r="AA2946" t="s">
        <v>19287</v>
      </c>
      <c r="AB2946" t="s">
        <v>4134</v>
      </c>
      <c r="AC2946" t="s">
        <v>19284</v>
      </c>
      <c r="AD2946" t="s">
        <v>1799</v>
      </c>
      <c r="AF2946" t="s">
        <v>19289</v>
      </c>
    </row>
    <row r="2947" spans="1:33" x14ac:dyDescent="0.3">
      <c r="A2947" t="s">
        <v>19290</v>
      </c>
      <c r="B2947" t="s">
        <v>1799</v>
      </c>
      <c r="E2947" t="s">
        <v>1770</v>
      </c>
      <c r="G2947" t="s">
        <v>19291</v>
      </c>
      <c r="H2947" t="s">
        <v>1801</v>
      </c>
      <c r="I2947" t="s">
        <v>19292</v>
      </c>
      <c r="J2947" t="s">
        <v>19293</v>
      </c>
      <c r="U2947" t="s">
        <v>19294</v>
      </c>
      <c r="V2947" t="s">
        <v>1975</v>
      </c>
      <c r="W2947" t="s">
        <v>1770</v>
      </c>
      <c r="AC2947" t="s">
        <v>19291</v>
      </c>
      <c r="AD2947" t="s">
        <v>1799</v>
      </c>
      <c r="AF2947" t="s">
        <v>19295</v>
      </c>
    </row>
    <row r="2948" spans="1:33" x14ac:dyDescent="0.3">
      <c r="A2948" t="s">
        <v>19296</v>
      </c>
      <c r="B2948" t="s">
        <v>1768</v>
      </c>
      <c r="E2948" t="s">
        <v>1770</v>
      </c>
      <c r="F2948" t="s">
        <v>14113</v>
      </c>
      <c r="G2948" t="s">
        <v>19297</v>
      </c>
      <c r="H2948" t="s">
        <v>1791</v>
      </c>
      <c r="I2948" t="s">
        <v>19298</v>
      </c>
      <c r="J2948" t="s">
        <v>19299</v>
      </c>
      <c r="L2948" t="s">
        <v>3446</v>
      </c>
      <c r="M2948" t="s">
        <v>3447</v>
      </c>
      <c r="N2948" t="s">
        <v>11927</v>
      </c>
      <c r="O2948" t="s">
        <v>19300</v>
      </c>
      <c r="U2948" t="s">
        <v>19301</v>
      </c>
      <c r="V2948" t="s">
        <v>1975</v>
      </c>
      <c r="W2948" t="s">
        <v>1770</v>
      </c>
      <c r="Y2948" t="s">
        <v>3447</v>
      </c>
      <c r="Z2948" t="s">
        <v>3446</v>
      </c>
      <c r="AA2948" t="s">
        <v>19300</v>
      </c>
      <c r="AB2948" t="s">
        <v>11927</v>
      </c>
      <c r="AC2948" t="s">
        <v>19297</v>
      </c>
      <c r="AD2948" t="s">
        <v>1768</v>
      </c>
    </row>
    <row r="2949" spans="1:33" x14ac:dyDescent="0.3">
      <c r="A2949" t="s">
        <v>19302</v>
      </c>
      <c r="B2949" t="s">
        <v>1799</v>
      </c>
      <c r="E2949" t="s">
        <v>1770</v>
      </c>
      <c r="G2949" t="s">
        <v>19303</v>
      </c>
      <c r="H2949" t="s">
        <v>1801</v>
      </c>
      <c r="I2949" t="s">
        <v>19304</v>
      </c>
      <c r="J2949" t="s">
        <v>19305</v>
      </c>
      <c r="U2949" t="s">
        <v>19306</v>
      </c>
      <c r="V2949" t="s">
        <v>1975</v>
      </c>
      <c r="W2949" t="s">
        <v>1770</v>
      </c>
      <c r="AC2949" t="s">
        <v>19303</v>
      </c>
      <c r="AD2949" t="s">
        <v>1799</v>
      </c>
    </row>
    <row r="2950" spans="1:33" x14ac:dyDescent="0.3">
      <c r="A2950" t="s">
        <v>1267</v>
      </c>
      <c r="B2950" t="s">
        <v>1768</v>
      </c>
      <c r="C2950" t="s">
        <v>2205</v>
      </c>
      <c r="E2950" t="s">
        <v>1770</v>
      </c>
      <c r="F2950" t="s">
        <v>3756</v>
      </c>
      <c r="G2950" t="s">
        <v>11297</v>
      </c>
      <c r="H2950" t="s">
        <v>1773</v>
      </c>
      <c r="I2950" t="s">
        <v>17863</v>
      </c>
      <c r="J2950" t="s">
        <v>19307</v>
      </c>
      <c r="K2950" t="s">
        <v>2205</v>
      </c>
      <c r="L2950" t="s">
        <v>4432</v>
      </c>
      <c r="M2950" t="s">
        <v>4065</v>
      </c>
      <c r="N2950" t="s">
        <v>17895</v>
      </c>
      <c r="O2950" t="s">
        <v>19308</v>
      </c>
      <c r="Q2950" t="s">
        <v>19309</v>
      </c>
      <c r="S2950" t="s">
        <v>19310</v>
      </c>
      <c r="U2950" t="s">
        <v>1783</v>
      </c>
      <c r="V2950" t="s">
        <v>2031</v>
      </c>
      <c r="W2950" t="s">
        <v>1770</v>
      </c>
      <c r="Y2950" t="s">
        <v>4065</v>
      </c>
      <c r="Z2950" t="s">
        <v>4432</v>
      </c>
      <c r="AA2950" t="s">
        <v>19308</v>
      </c>
      <c r="AB2950" t="s">
        <v>17895</v>
      </c>
      <c r="AC2950" t="s">
        <v>11297</v>
      </c>
      <c r="AD2950" t="s">
        <v>1768</v>
      </c>
      <c r="AE2950" t="s">
        <v>2211</v>
      </c>
      <c r="AG2950" t="s">
        <v>1787</v>
      </c>
    </row>
    <row r="2951" spans="1:33" x14ac:dyDescent="0.3">
      <c r="A2951" t="s">
        <v>19311</v>
      </c>
      <c r="B2951" t="s">
        <v>1799</v>
      </c>
      <c r="E2951" t="s">
        <v>1770</v>
      </c>
      <c r="G2951" t="s">
        <v>19312</v>
      </c>
      <c r="H2951" t="s">
        <v>1801</v>
      </c>
      <c r="I2951" t="s">
        <v>19313</v>
      </c>
      <c r="J2951" t="s">
        <v>19314</v>
      </c>
      <c r="L2951" t="s">
        <v>11072</v>
      </c>
      <c r="M2951" t="s">
        <v>4509</v>
      </c>
      <c r="N2951" t="s">
        <v>11073</v>
      </c>
      <c r="O2951" t="s">
        <v>19315</v>
      </c>
      <c r="U2951" t="s">
        <v>19316</v>
      </c>
      <c r="V2951" t="s">
        <v>1975</v>
      </c>
      <c r="W2951" t="s">
        <v>1770</v>
      </c>
      <c r="Y2951" t="s">
        <v>4509</v>
      </c>
      <c r="Z2951" t="s">
        <v>11072</v>
      </c>
      <c r="AA2951" t="s">
        <v>19315</v>
      </c>
      <c r="AB2951" t="s">
        <v>11073</v>
      </c>
      <c r="AC2951" t="s">
        <v>19312</v>
      </c>
      <c r="AD2951" t="s">
        <v>1799</v>
      </c>
    </row>
    <row r="2952" spans="1:33" x14ac:dyDescent="0.3">
      <c r="A2952" t="s">
        <v>19317</v>
      </c>
      <c r="B2952" t="s">
        <v>1799</v>
      </c>
      <c r="E2952" t="s">
        <v>1770</v>
      </c>
      <c r="G2952" t="s">
        <v>19318</v>
      </c>
      <c r="H2952" t="s">
        <v>1801</v>
      </c>
      <c r="I2952" t="s">
        <v>19319</v>
      </c>
      <c r="J2952" t="s">
        <v>19320</v>
      </c>
      <c r="L2952" t="s">
        <v>2791</v>
      </c>
      <c r="M2952" t="s">
        <v>2792</v>
      </c>
      <c r="N2952" t="s">
        <v>2793</v>
      </c>
      <c r="O2952" t="s">
        <v>19321</v>
      </c>
      <c r="U2952" t="s">
        <v>19322</v>
      </c>
      <c r="V2952" t="s">
        <v>1975</v>
      </c>
      <c r="W2952" t="s">
        <v>1770</v>
      </c>
      <c r="Y2952" t="s">
        <v>2792</v>
      </c>
      <c r="Z2952" t="s">
        <v>2791</v>
      </c>
      <c r="AA2952" t="s">
        <v>19321</v>
      </c>
      <c r="AB2952" t="s">
        <v>2793</v>
      </c>
      <c r="AC2952" t="s">
        <v>19318</v>
      </c>
      <c r="AD2952" t="s">
        <v>1799</v>
      </c>
    </row>
    <row r="2953" spans="1:33" x14ac:dyDescent="0.3">
      <c r="A2953" t="s">
        <v>19323</v>
      </c>
      <c r="B2953" t="s">
        <v>1768</v>
      </c>
      <c r="E2953" t="s">
        <v>1770</v>
      </c>
      <c r="F2953" t="s">
        <v>2328</v>
      </c>
      <c r="G2953" t="s">
        <v>19324</v>
      </c>
      <c r="H2953" t="s">
        <v>1773</v>
      </c>
      <c r="I2953" t="s">
        <v>19325</v>
      </c>
      <c r="J2953" t="s">
        <v>19326</v>
      </c>
      <c r="L2953" t="s">
        <v>2046</v>
      </c>
      <c r="M2953" t="s">
        <v>2047</v>
      </c>
      <c r="N2953" t="s">
        <v>19327</v>
      </c>
      <c r="O2953" t="s">
        <v>19328</v>
      </c>
      <c r="S2953" t="s">
        <v>19329</v>
      </c>
      <c r="T2953" t="s">
        <v>19330</v>
      </c>
      <c r="U2953" t="s">
        <v>19322</v>
      </c>
      <c r="V2953" t="s">
        <v>1975</v>
      </c>
      <c r="W2953" t="s">
        <v>1770</v>
      </c>
      <c r="Y2953" t="s">
        <v>2047</v>
      </c>
      <c r="Z2953" t="s">
        <v>2046</v>
      </c>
      <c r="AA2953" t="s">
        <v>19328</v>
      </c>
      <c r="AB2953" t="s">
        <v>19327</v>
      </c>
      <c r="AC2953" t="s">
        <v>19324</v>
      </c>
      <c r="AD2953" t="s">
        <v>1768</v>
      </c>
    </row>
    <row r="2954" spans="1:33" x14ac:dyDescent="0.3">
      <c r="A2954" t="s">
        <v>19331</v>
      </c>
      <c r="B2954" t="s">
        <v>1799</v>
      </c>
      <c r="E2954" t="s">
        <v>1770</v>
      </c>
      <c r="G2954" t="s">
        <v>19332</v>
      </c>
      <c r="H2954" t="s">
        <v>1801</v>
      </c>
      <c r="I2954" t="s">
        <v>19333</v>
      </c>
      <c r="J2954" t="s">
        <v>19334</v>
      </c>
      <c r="L2954" t="s">
        <v>4938</v>
      </c>
      <c r="M2954" t="s">
        <v>4939</v>
      </c>
      <c r="N2954" t="s">
        <v>4940</v>
      </c>
      <c r="O2954" t="s">
        <v>19335</v>
      </c>
      <c r="U2954" t="s">
        <v>19336</v>
      </c>
      <c r="V2954" t="s">
        <v>1975</v>
      </c>
      <c r="W2954" t="s">
        <v>1770</v>
      </c>
      <c r="Y2954" t="s">
        <v>4939</v>
      </c>
      <c r="Z2954" t="s">
        <v>4938</v>
      </c>
      <c r="AA2954" t="s">
        <v>19335</v>
      </c>
      <c r="AB2954" t="s">
        <v>4940</v>
      </c>
      <c r="AC2954" t="s">
        <v>19332</v>
      </c>
      <c r="AD2954" t="s">
        <v>1799</v>
      </c>
      <c r="AF2954" t="s">
        <v>19337</v>
      </c>
    </row>
    <row r="2955" spans="1:33" x14ac:dyDescent="0.3">
      <c r="A2955" t="s">
        <v>19338</v>
      </c>
      <c r="B2955" t="s">
        <v>1768</v>
      </c>
      <c r="E2955" t="s">
        <v>1770</v>
      </c>
      <c r="F2955" t="s">
        <v>1931</v>
      </c>
      <c r="G2955" t="s">
        <v>19339</v>
      </c>
      <c r="H2955" t="s">
        <v>1773</v>
      </c>
      <c r="I2955" t="s">
        <v>19340</v>
      </c>
      <c r="J2955" t="s">
        <v>19341</v>
      </c>
      <c r="L2955" t="s">
        <v>5901</v>
      </c>
      <c r="M2955" t="s">
        <v>3626</v>
      </c>
      <c r="N2955" t="s">
        <v>5902</v>
      </c>
      <c r="O2955" t="s">
        <v>19342</v>
      </c>
      <c r="U2955" t="s">
        <v>19343</v>
      </c>
      <c r="V2955" t="s">
        <v>1975</v>
      </c>
      <c r="W2955" t="s">
        <v>1770</v>
      </c>
      <c r="Y2955" t="s">
        <v>3626</v>
      </c>
      <c r="Z2955" t="s">
        <v>5901</v>
      </c>
      <c r="AA2955" t="s">
        <v>19342</v>
      </c>
      <c r="AB2955" t="s">
        <v>5902</v>
      </c>
      <c r="AC2955" t="s">
        <v>19339</v>
      </c>
      <c r="AD2955" t="s">
        <v>1768</v>
      </c>
    </row>
    <row r="2956" spans="1:33" x14ac:dyDescent="0.3">
      <c r="A2956" t="s">
        <v>19344</v>
      </c>
      <c r="B2956" t="s">
        <v>1799</v>
      </c>
      <c r="E2956" t="s">
        <v>1770</v>
      </c>
      <c r="G2956" t="s">
        <v>19345</v>
      </c>
      <c r="H2956" t="s">
        <v>1801</v>
      </c>
      <c r="I2956" t="s">
        <v>19346</v>
      </c>
      <c r="J2956" t="s">
        <v>19347</v>
      </c>
      <c r="U2956" t="s">
        <v>19348</v>
      </c>
      <c r="V2956" t="s">
        <v>1975</v>
      </c>
      <c r="W2956" t="s">
        <v>1770</v>
      </c>
      <c r="AC2956" t="s">
        <v>19345</v>
      </c>
      <c r="AD2956" t="s">
        <v>1799</v>
      </c>
      <c r="AF2956" t="s">
        <v>19349</v>
      </c>
    </row>
    <row r="2957" spans="1:33" x14ac:dyDescent="0.3">
      <c r="A2957" t="s">
        <v>19350</v>
      </c>
      <c r="B2957" t="s">
        <v>1768</v>
      </c>
      <c r="C2957" t="s">
        <v>3894</v>
      </c>
      <c r="E2957" t="s">
        <v>1770</v>
      </c>
      <c r="F2957" t="s">
        <v>1923</v>
      </c>
      <c r="G2957" t="s">
        <v>2743</v>
      </c>
      <c r="H2957" t="s">
        <v>1773</v>
      </c>
      <c r="I2957" t="s">
        <v>12796</v>
      </c>
      <c r="J2957" t="s">
        <v>12797</v>
      </c>
      <c r="K2957" t="s">
        <v>3894</v>
      </c>
      <c r="S2957" t="s">
        <v>12798</v>
      </c>
      <c r="U2957" t="s">
        <v>1783</v>
      </c>
      <c r="V2957" t="s">
        <v>19351</v>
      </c>
      <c r="W2957" t="s">
        <v>1770</v>
      </c>
      <c r="AC2957" t="s">
        <v>2743</v>
      </c>
      <c r="AD2957" t="s">
        <v>1768</v>
      </c>
      <c r="AE2957" t="s">
        <v>3902</v>
      </c>
      <c r="AF2957" t="s">
        <v>12799</v>
      </c>
      <c r="AG2957" t="s">
        <v>1787</v>
      </c>
    </row>
    <row r="2958" spans="1:33" x14ac:dyDescent="0.3">
      <c r="A2958" t="s">
        <v>19352</v>
      </c>
      <c r="B2958" t="s">
        <v>1768</v>
      </c>
      <c r="E2958" t="s">
        <v>1770</v>
      </c>
      <c r="F2958" t="s">
        <v>1997</v>
      </c>
      <c r="G2958" t="s">
        <v>19353</v>
      </c>
      <c r="H2958" t="s">
        <v>1791</v>
      </c>
      <c r="I2958" t="s">
        <v>19354</v>
      </c>
      <c r="J2958" t="s">
        <v>19355</v>
      </c>
      <c r="L2958" t="s">
        <v>2001</v>
      </c>
      <c r="M2958" t="s">
        <v>1854</v>
      </c>
      <c r="N2958" t="s">
        <v>4407</v>
      </c>
      <c r="O2958" t="s">
        <v>19356</v>
      </c>
      <c r="U2958" t="s">
        <v>19357</v>
      </c>
      <c r="V2958" t="s">
        <v>1975</v>
      </c>
      <c r="W2958" t="s">
        <v>1770</v>
      </c>
      <c r="Y2958" t="s">
        <v>1854</v>
      </c>
      <c r="Z2958" t="s">
        <v>2001</v>
      </c>
      <c r="AA2958" t="s">
        <v>19356</v>
      </c>
      <c r="AB2958" t="s">
        <v>4407</v>
      </c>
      <c r="AC2958" t="s">
        <v>19353</v>
      </c>
      <c r="AD2958" t="s">
        <v>1768</v>
      </c>
    </row>
    <row r="2959" spans="1:33" x14ac:dyDescent="0.3">
      <c r="A2959" t="s">
        <v>19358</v>
      </c>
      <c r="B2959" t="s">
        <v>1768</v>
      </c>
      <c r="E2959" t="s">
        <v>1770</v>
      </c>
      <c r="F2959" t="s">
        <v>6129</v>
      </c>
      <c r="G2959" t="s">
        <v>19359</v>
      </c>
      <c r="H2959" t="s">
        <v>1791</v>
      </c>
      <c r="I2959" t="s">
        <v>19360</v>
      </c>
      <c r="J2959" t="s">
        <v>19361</v>
      </c>
      <c r="L2959" t="s">
        <v>2001</v>
      </c>
      <c r="M2959" t="s">
        <v>1854</v>
      </c>
      <c r="N2959" t="s">
        <v>4407</v>
      </c>
      <c r="O2959" t="s">
        <v>19362</v>
      </c>
      <c r="U2959" t="s">
        <v>19357</v>
      </c>
      <c r="V2959" t="s">
        <v>1975</v>
      </c>
      <c r="W2959" t="s">
        <v>1770</v>
      </c>
      <c r="Y2959" t="s">
        <v>1854</v>
      </c>
      <c r="Z2959" t="s">
        <v>2001</v>
      </c>
      <c r="AA2959" t="s">
        <v>19362</v>
      </c>
      <c r="AB2959" t="s">
        <v>4407</v>
      </c>
      <c r="AC2959" t="s">
        <v>19359</v>
      </c>
      <c r="AD2959" t="s">
        <v>1768</v>
      </c>
      <c r="AF2959" t="s">
        <v>19363</v>
      </c>
    </row>
    <row r="2960" spans="1:33" x14ac:dyDescent="0.3">
      <c r="A2960" t="s">
        <v>19364</v>
      </c>
      <c r="B2960" t="s">
        <v>1768</v>
      </c>
      <c r="E2960" t="s">
        <v>1770</v>
      </c>
      <c r="F2960" t="s">
        <v>19365</v>
      </c>
      <c r="G2960" t="s">
        <v>19366</v>
      </c>
      <c r="H2960" t="s">
        <v>1791</v>
      </c>
      <c r="I2960" t="s">
        <v>19367</v>
      </c>
      <c r="J2960" t="s">
        <v>19368</v>
      </c>
      <c r="L2960" t="s">
        <v>19369</v>
      </c>
      <c r="M2960" t="s">
        <v>2077</v>
      </c>
      <c r="N2960" t="s">
        <v>19370</v>
      </c>
      <c r="O2960" t="s">
        <v>19371</v>
      </c>
      <c r="U2960" t="s">
        <v>19372</v>
      </c>
      <c r="V2960" t="s">
        <v>1975</v>
      </c>
      <c r="W2960" t="s">
        <v>1770</v>
      </c>
      <c r="Y2960" t="s">
        <v>2077</v>
      </c>
      <c r="Z2960" t="s">
        <v>19369</v>
      </c>
      <c r="AA2960" t="s">
        <v>19371</v>
      </c>
      <c r="AB2960" t="s">
        <v>19370</v>
      </c>
      <c r="AC2960" t="s">
        <v>19366</v>
      </c>
      <c r="AD2960" t="s">
        <v>1768</v>
      </c>
    </row>
    <row r="2961" spans="1:33" x14ac:dyDescent="0.3">
      <c r="A2961" t="s">
        <v>19373</v>
      </c>
      <c r="B2961" t="s">
        <v>1799</v>
      </c>
      <c r="E2961" t="s">
        <v>1770</v>
      </c>
      <c r="G2961" t="s">
        <v>19374</v>
      </c>
      <c r="H2961" t="s">
        <v>1801</v>
      </c>
      <c r="I2961" t="s">
        <v>19375</v>
      </c>
      <c r="J2961" t="s">
        <v>19376</v>
      </c>
      <c r="L2961" t="s">
        <v>2001</v>
      </c>
      <c r="M2961" t="s">
        <v>1854</v>
      </c>
      <c r="N2961" t="s">
        <v>4407</v>
      </c>
      <c r="O2961" t="s">
        <v>19377</v>
      </c>
      <c r="U2961" t="s">
        <v>19378</v>
      </c>
      <c r="V2961" t="s">
        <v>1975</v>
      </c>
      <c r="W2961" t="s">
        <v>1770</v>
      </c>
      <c r="Y2961" t="s">
        <v>1854</v>
      </c>
      <c r="Z2961" t="s">
        <v>2001</v>
      </c>
      <c r="AA2961" t="s">
        <v>19377</v>
      </c>
      <c r="AB2961" t="s">
        <v>4407</v>
      </c>
      <c r="AC2961" t="s">
        <v>19374</v>
      </c>
      <c r="AD2961" t="s">
        <v>1799</v>
      </c>
      <c r="AF2961" t="s">
        <v>19379</v>
      </c>
    </row>
    <row r="2962" spans="1:33" x14ac:dyDescent="0.3">
      <c r="A2962" t="s">
        <v>1269</v>
      </c>
      <c r="B2962" t="s">
        <v>1768</v>
      </c>
      <c r="C2962" t="s">
        <v>1769</v>
      </c>
      <c r="E2962" t="s">
        <v>1770</v>
      </c>
      <c r="F2962" t="s">
        <v>4625</v>
      </c>
      <c r="G2962" t="s">
        <v>19380</v>
      </c>
      <c r="H2962" t="s">
        <v>1773</v>
      </c>
      <c r="I2962" t="s">
        <v>15593</v>
      </c>
      <c r="J2962" t="s">
        <v>19381</v>
      </c>
      <c r="K2962" t="s">
        <v>1769</v>
      </c>
      <c r="L2962" t="s">
        <v>5775</v>
      </c>
      <c r="M2962" t="s">
        <v>3023</v>
      </c>
      <c r="N2962" t="s">
        <v>3024</v>
      </c>
      <c r="O2962" t="s">
        <v>19382</v>
      </c>
      <c r="S2962" t="s">
        <v>19383</v>
      </c>
      <c r="U2962" t="s">
        <v>1783</v>
      </c>
      <c r="V2962" t="s">
        <v>2031</v>
      </c>
      <c r="W2962" t="s">
        <v>1770</v>
      </c>
      <c r="Y2962" t="s">
        <v>3023</v>
      </c>
      <c r="Z2962" t="s">
        <v>5775</v>
      </c>
      <c r="AA2962" t="s">
        <v>19382</v>
      </c>
      <c r="AB2962" t="s">
        <v>3024</v>
      </c>
      <c r="AC2962" t="s">
        <v>19380</v>
      </c>
      <c r="AD2962" t="s">
        <v>1768</v>
      </c>
      <c r="AE2962" t="s">
        <v>1785</v>
      </c>
      <c r="AG2962" t="s">
        <v>1787</v>
      </c>
    </row>
    <row r="2963" spans="1:33" x14ac:dyDescent="0.3">
      <c r="A2963" t="s">
        <v>19384</v>
      </c>
      <c r="B2963" t="s">
        <v>1799</v>
      </c>
      <c r="E2963" t="s">
        <v>1770</v>
      </c>
      <c r="G2963" t="s">
        <v>19385</v>
      </c>
      <c r="H2963" t="s">
        <v>1801</v>
      </c>
      <c r="I2963" t="s">
        <v>19386</v>
      </c>
      <c r="J2963" t="s">
        <v>19387</v>
      </c>
      <c r="U2963" t="s">
        <v>19388</v>
      </c>
      <c r="V2963" t="s">
        <v>1975</v>
      </c>
      <c r="W2963" t="s">
        <v>1770</v>
      </c>
      <c r="AC2963" t="s">
        <v>19385</v>
      </c>
      <c r="AD2963" t="s">
        <v>1799</v>
      </c>
      <c r="AF2963" t="s">
        <v>19389</v>
      </c>
    </row>
    <row r="2964" spans="1:33" x14ac:dyDescent="0.3">
      <c r="A2964" t="s">
        <v>19390</v>
      </c>
      <c r="B2964" t="s">
        <v>1799</v>
      </c>
      <c r="E2964" t="s">
        <v>1770</v>
      </c>
      <c r="G2964" t="s">
        <v>19391</v>
      </c>
      <c r="H2964" t="s">
        <v>1801</v>
      </c>
      <c r="I2964" t="s">
        <v>19392</v>
      </c>
      <c r="J2964" t="s">
        <v>19393</v>
      </c>
      <c r="L2964" t="s">
        <v>19394</v>
      </c>
      <c r="M2964" t="s">
        <v>5200</v>
      </c>
      <c r="N2964" t="s">
        <v>19395</v>
      </c>
      <c r="O2964" t="s">
        <v>19396</v>
      </c>
      <c r="U2964" t="s">
        <v>19397</v>
      </c>
      <c r="V2964" t="s">
        <v>1975</v>
      </c>
      <c r="W2964" t="s">
        <v>1770</v>
      </c>
      <c r="Y2964" t="s">
        <v>5200</v>
      </c>
      <c r="Z2964" t="s">
        <v>19394</v>
      </c>
      <c r="AA2964" t="s">
        <v>19396</v>
      </c>
      <c r="AB2964" t="s">
        <v>19395</v>
      </c>
      <c r="AC2964" t="s">
        <v>19391</v>
      </c>
      <c r="AD2964" t="s">
        <v>1799</v>
      </c>
      <c r="AF2964" t="s">
        <v>19398</v>
      </c>
    </row>
    <row r="2965" spans="1:33" x14ac:dyDescent="0.3">
      <c r="A2965" t="s">
        <v>19399</v>
      </c>
      <c r="B2965" t="s">
        <v>1799</v>
      </c>
      <c r="E2965" t="s">
        <v>1770</v>
      </c>
      <c r="G2965" t="s">
        <v>19400</v>
      </c>
      <c r="H2965" t="s">
        <v>1801</v>
      </c>
      <c r="I2965" t="s">
        <v>19401</v>
      </c>
      <c r="J2965" t="s">
        <v>19402</v>
      </c>
      <c r="U2965" t="s">
        <v>19403</v>
      </c>
      <c r="V2965" t="s">
        <v>1975</v>
      </c>
      <c r="W2965" t="s">
        <v>1770</v>
      </c>
      <c r="AC2965" t="s">
        <v>19400</v>
      </c>
      <c r="AD2965" t="s">
        <v>1799</v>
      </c>
      <c r="AF2965" t="s">
        <v>19404</v>
      </c>
    </row>
    <row r="2966" spans="1:33" x14ac:dyDescent="0.3">
      <c r="A2966" t="s">
        <v>19405</v>
      </c>
      <c r="B2966" t="s">
        <v>1768</v>
      </c>
      <c r="E2966" t="s">
        <v>1770</v>
      </c>
      <c r="F2966" t="s">
        <v>19406</v>
      </c>
      <c r="G2966" t="s">
        <v>19407</v>
      </c>
      <c r="H2966" t="s">
        <v>1791</v>
      </c>
      <c r="I2966" t="s">
        <v>19408</v>
      </c>
      <c r="J2966" t="s">
        <v>19409</v>
      </c>
      <c r="L2966" t="s">
        <v>2001</v>
      </c>
      <c r="M2966" t="s">
        <v>1854</v>
      </c>
      <c r="N2966" t="s">
        <v>4407</v>
      </c>
      <c r="O2966" t="s">
        <v>19410</v>
      </c>
      <c r="S2966" t="s">
        <v>19411</v>
      </c>
      <c r="T2966" t="s">
        <v>19412</v>
      </c>
      <c r="U2966" t="s">
        <v>19403</v>
      </c>
      <c r="V2966" t="s">
        <v>1975</v>
      </c>
      <c r="W2966" t="s">
        <v>1770</v>
      </c>
      <c r="Y2966" t="s">
        <v>1854</v>
      </c>
      <c r="Z2966" t="s">
        <v>2001</v>
      </c>
      <c r="AA2966" t="s">
        <v>19410</v>
      </c>
      <c r="AB2966" t="s">
        <v>4407</v>
      </c>
      <c r="AC2966" t="s">
        <v>19407</v>
      </c>
      <c r="AD2966" t="s">
        <v>1768</v>
      </c>
      <c r="AF2966" t="s">
        <v>19413</v>
      </c>
    </row>
    <row r="2967" spans="1:33" x14ac:dyDescent="0.3">
      <c r="A2967" t="s">
        <v>1271</v>
      </c>
      <c r="B2967" t="s">
        <v>1768</v>
      </c>
      <c r="C2967" t="s">
        <v>1769</v>
      </c>
      <c r="E2967" t="s">
        <v>1770</v>
      </c>
      <c r="F2967" t="s">
        <v>2286</v>
      </c>
      <c r="G2967" t="s">
        <v>19414</v>
      </c>
      <c r="H2967" t="s">
        <v>1773</v>
      </c>
      <c r="I2967" t="s">
        <v>15593</v>
      </c>
      <c r="J2967" t="s">
        <v>19415</v>
      </c>
      <c r="K2967" t="s">
        <v>1769</v>
      </c>
      <c r="U2967" t="s">
        <v>1783</v>
      </c>
      <c r="V2967" t="s">
        <v>2031</v>
      </c>
      <c r="W2967" t="s">
        <v>1770</v>
      </c>
      <c r="AC2967" t="s">
        <v>19414</v>
      </c>
      <c r="AD2967" t="s">
        <v>1768</v>
      </c>
      <c r="AE2967" t="s">
        <v>1785</v>
      </c>
      <c r="AG2967" t="s">
        <v>1787</v>
      </c>
    </row>
    <row r="2968" spans="1:33" x14ac:dyDescent="0.3">
      <c r="A2968" t="s">
        <v>19416</v>
      </c>
      <c r="B2968" t="s">
        <v>1768</v>
      </c>
      <c r="E2968" t="s">
        <v>1770</v>
      </c>
      <c r="F2968" t="s">
        <v>3181</v>
      </c>
      <c r="G2968" t="s">
        <v>19417</v>
      </c>
      <c r="H2968" t="s">
        <v>1773</v>
      </c>
      <c r="I2968" t="s">
        <v>19418</v>
      </c>
      <c r="J2968" t="s">
        <v>19419</v>
      </c>
      <c r="L2968" t="s">
        <v>19420</v>
      </c>
      <c r="M2968" t="s">
        <v>2236</v>
      </c>
      <c r="N2968" t="s">
        <v>19421</v>
      </c>
      <c r="O2968" t="s">
        <v>19422</v>
      </c>
      <c r="U2968" t="s">
        <v>19423</v>
      </c>
      <c r="V2968" t="s">
        <v>1975</v>
      </c>
      <c r="W2968" t="s">
        <v>1770</v>
      </c>
      <c r="Y2968" t="s">
        <v>2236</v>
      </c>
      <c r="Z2968" t="s">
        <v>19420</v>
      </c>
      <c r="AA2968" t="s">
        <v>19422</v>
      </c>
      <c r="AB2968" t="s">
        <v>19421</v>
      </c>
      <c r="AC2968" t="s">
        <v>19417</v>
      </c>
      <c r="AD2968" t="s">
        <v>1768</v>
      </c>
    </row>
    <row r="2969" spans="1:33" x14ac:dyDescent="0.3">
      <c r="A2969" t="s">
        <v>19424</v>
      </c>
      <c r="B2969" t="s">
        <v>1799</v>
      </c>
      <c r="E2969" t="s">
        <v>1770</v>
      </c>
      <c r="G2969" t="s">
        <v>19425</v>
      </c>
      <c r="H2969" t="s">
        <v>1801</v>
      </c>
      <c r="I2969" t="s">
        <v>19426</v>
      </c>
      <c r="J2969" t="s">
        <v>19427</v>
      </c>
      <c r="L2969" t="s">
        <v>5797</v>
      </c>
      <c r="M2969" t="s">
        <v>5798</v>
      </c>
      <c r="N2969" t="s">
        <v>5799</v>
      </c>
      <c r="O2969" t="s">
        <v>19428</v>
      </c>
      <c r="U2969" t="s">
        <v>19429</v>
      </c>
      <c r="V2969" t="s">
        <v>1975</v>
      </c>
      <c r="W2969" t="s">
        <v>1770</v>
      </c>
      <c r="Y2969" t="s">
        <v>5798</v>
      </c>
      <c r="Z2969" t="s">
        <v>5797</v>
      </c>
      <c r="AA2969" t="s">
        <v>19428</v>
      </c>
      <c r="AB2969" t="s">
        <v>5799</v>
      </c>
      <c r="AC2969" t="s">
        <v>19425</v>
      </c>
      <c r="AD2969" t="s">
        <v>1799</v>
      </c>
      <c r="AF2969" t="s">
        <v>19430</v>
      </c>
    </row>
    <row r="2970" spans="1:33" x14ac:dyDescent="0.3">
      <c r="A2970" t="s">
        <v>19431</v>
      </c>
      <c r="B2970" t="s">
        <v>1768</v>
      </c>
      <c r="E2970" t="s">
        <v>1770</v>
      </c>
      <c r="F2970" t="s">
        <v>6129</v>
      </c>
      <c r="G2970" t="s">
        <v>19432</v>
      </c>
      <c r="H2970" t="s">
        <v>1791</v>
      </c>
      <c r="I2970" t="s">
        <v>19433</v>
      </c>
      <c r="J2970" t="s">
        <v>19434</v>
      </c>
      <c r="L2970" t="s">
        <v>2076</v>
      </c>
      <c r="M2970" t="s">
        <v>2077</v>
      </c>
      <c r="N2970" t="s">
        <v>2626</v>
      </c>
      <c r="O2970" t="s">
        <v>19435</v>
      </c>
      <c r="U2970" t="s">
        <v>19436</v>
      </c>
      <c r="V2970" t="s">
        <v>1975</v>
      </c>
      <c r="W2970" t="s">
        <v>1770</v>
      </c>
      <c r="Y2970" t="s">
        <v>2077</v>
      </c>
      <c r="Z2970" t="s">
        <v>2076</v>
      </c>
      <c r="AA2970" t="s">
        <v>19435</v>
      </c>
      <c r="AB2970" t="s">
        <v>2626</v>
      </c>
      <c r="AC2970" t="s">
        <v>19432</v>
      </c>
      <c r="AD2970" t="s">
        <v>1768</v>
      </c>
    </row>
    <row r="2971" spans="1:33" x14ac:dyDescent="0.3">
      <c r="A2971" t="s">
        <v>19437</v>
      </c>
      <c r="B2971" t="s">
        <v>1799</v>
      </c>
      <c r="E2971" t="s">
        <v>1770</v>
      </c>
      <c r="G2971" t="s">
        <v>19438</v>
      </c>
      <c r="H2971" t="s">
        <v>1801</v>
      </c>
      <c r="I2971" t="s">
        <v>19439</v>
      </c>
      <c r="J2971" t="s">
        <v>19440</v>
      </c>
      <c r="L2971" t="s">
        <v>2163</v>
      </c>
      <c r="M2971" t="s">
        <v>2164</v>
      </c>
      <c r="N2971" t="s">
        <v>5379</v>
      </c>
      <c r="O2971" t="s">
        <v>19441</v>
      </c>
      <c r="U2971" t="s">
        <v>19442</v>
      </c>
      <c r="V2971" t="s">
        <v>1975</v>
      </c>
      <c r="W2971" t="s">
        <v>1770</v>
      </c>
      <c r="Y2971" t="s">
        <v>2164</v>
      </c>
      <c r="Z2971" t="s">
        <v>2163</v>
      </c>
      <c r="AA2971" t="s">
        <v>19441</v>
      </c>
      <c r="AB2971" t="s">
        <v>5379</v>
      </c>
      <c r="AC2971" t="s">
        <v>19438</v>
      </c>
      <c r="AD2971" t="s">
        <v>1799</v>
      </c>
    </row>
    <row r="2972" spans="1:33" x14ac:dyDescent="0.3">
      <c r="A2972" t="s">
        <v>19443</v>
      </c>
      <c r="B2972" t="s">
        <v>1768</v>
      </c>
      <c r="E2972" t="s">
        <v>1770</v>
      </c>
      <c r="F2972" t="s">
        <v>2493</v>
      </c>
      <c r="G2972" t="s">
        <v>19444</v>
      </c>
      <c r="H2972" t="s">
        <v>1773</v>
      </c>
      <c r="I2972" t="s">
        <v>19445</v>
      </c>
      <c r="J2972" t="s">
        <v>19446</v>
      </c>
      <c r="L2972" t="s">
        <v>10393</v>
      </c>
      <c r="M2972" t="s">
        <v>3626</v>
      </c>
      <c r="N2972" t="s">
        <v>10394</v>
      </c>
      <c r="O2972" t="s">
        <v>19447</v>
      </c>
      <c r="U2972" t="s">
        <v>19448</v>
      </c>
      <c r="V2972" t="s">
        <v>1975</v>
      </c>
      <c r="W2972" t="s">
        <v>1770</v>
      </c>
      <c r="Y2972" t="s">
        <v>3626</v>
      </c>
      <c r="Z2972" t="s">
        <v>10393</v>
      </c>
      <c r="AA2972" t="s">
        <v>19447</v>
      </c>
      <c r="AB2972" t="s">
        <v>10394</v>
      </c>
      <c r="AC2972" t="s">
        <v>19444</v>
      </c>
      <c r="AD2972" t="s">
        <v>1768</v>
      </c>
    </row>
    <row r="2973" spans="1:33" x14ac:dyDescent="0.3">
      <c r="A2973" t="s">
        <v>19449</v>
      </c>
      <c r="B2973" t="s">
        <v>1799</v>
      </c>
      <c r="E2973" t="s">
        <v>1770</v>
      </c>
      <c r="G2973" t="s">
        <v>19450</v>
      </c>
      <c r="H2973" t="s">
        <v>1801</v>
      </c>
      <c r="I2973" t="s">
        <v>19451</v>
      </c>
      <c r="J2973" t="s">
        <v>19452</v>
      </c>
      <c r="U2973" t="s">
        <v>19448</v>
      </c>
      <c r="V2973" t="s">
        <v>1975</v>
      </c>
      <c r="W2973" t="s">
        <v>1770</v>
      </c>
      <c r="AC2973" t="s">
        <v>19450</v>
      </c>
      <c r="AD2973" t="s">
        <v>1799</v>
      </c>
    </row>
    <row r="2974" spans="1:33" x14ac:dyDescent="0.3">
      <c r="A2974" t="s">
        <v>19453</v>
      </c>
      <c r="B2974" t="s">
        <v>1799</v>
      </c>
      <c r="E2974" t="s">
        <v>1770</v>
      </c>
      <c r="G2974" t="s">
        <v>19454</v>
      </c>
      <c r="H2974" t="s">
        <v>1801</v>
      </c>
      <c r="I2974" t="s">
        <v>19455</v>
      </c>
      <c r="J2974" t="s">
        <v>19456</v>
      </c>
      <c r="U2974" t="s">
        <v>19457</v>
      </c>
      <c r="V2974" t="s">
        <v>1975</v>
      </c>
      <c r="W2974" t="s">
        <v>1770</v>
      </c>
      <c r="AC2974" t="s">
        <v>19454</v>
      </c>
      <c r="AD2974" t="s">
        <v>1799</v>
      </c>
      <c r="AF2974" t="s">
        <v>19458</v>
      </c>
    </row>
    <row r="2975" spans="1:33" x14ac:dyDescent="0.3">
      <c r="A2975" t="s">
        <v>19459</v>
      </c>
      <c r="B2975" t="s">
        <v>1768</v>
      </c>
      <c r="C2975" t="s">
        <v>1769</v>
      </c>
      <c r="E2975" t="s">
        <v>1770</v>
      </c>
      <c r="G2975" t="s">
        <v>19460</v>
      </c>
      <c r="H2975" t="s">
        <v>1773</v>
      </c>
      <c r="I2975" t="s">
        <v>19461</v>
      </c>
      <c r="J2975" t="s">
        <v>19462</v>
      </c>
      <c r="K2975" t="s">
        <v>1769</v>
      </c>
      <c r="L2975" t="s">
        <v>19173</v>
      </c>
      <c r="M2975" t="s">
        <v>1777</v>
      </c>
      <c r="N2975" t="s">
        <v>188</v>
      </c>
      <c r="O2975" t="s">
        <v>19463</v>
      </c>
      <c r="R2975" t="s">
        <v>19464</v>
      </c>
      <c r="S2975" t="s">
        <v>19465</v>
      </c>
      <c r="U2975" t="s">
        <v>19466</v>
      </c>
      <c r="V2975" t="s">
        <v>2227</v>
      </c>
      <c r="W2975" t="s">
        <v>1770</v>
      </c>
      <c r="Y2975" t="s">
        <v>1777</v>
      </c>
      <c r="Z2975" t="s">
        <v>19173</v>
      </c>
      <c r="AA2975" t="s">
        <v>19463</v>
      </c>
      <c r="AB2975" t="s">
        <v>188</v>
      </c>
      <c r="AC2975" t="s">
        <v>19460</v>
      </c>
      <c r="AD2975" t="s">
        <v>1768</v>
      </c>
      <c r="AE2975" t="s">
        <v>1785</v>
      </c>
      <c r="AF2975" t="s">
        <v>19467</v>
      </c>
    </row>
    <row r="2976" spans="1:33" x14ac:dyDescent="0.3">
      <c r="A2976" t="s">
        <v>19468</v>
      </c>
      <c r="B2976" t="s">
        <v>1768</v>
      </c>
      <c r="E2976" t="s">
        <v>1770</v>
      </c>
      <c r="F2976" t="s">
        <v>2663</v>
      </c>
      <c r="G2976" t="s">
        <v>19469</v>
      </c>
      <c r="H2976" t="s">
        <v>1773</v>
      </c>
      <c r="J2976" t="s">
        <v>19470</v>
      </c>
      <c r="L2976" t="s">
        <v>4959</v>
      </c>
      <c r="M2976" t="s">
        <v>1891</v>
      </c>
      <c r="N2976" t="s">
        <v>4960</v>
      </c>
      <c r="O2976" t="s">
        <v>19471</v>
      </c>
      <c r="S2976" t="s">
        <v>19472</v>
      </c>
      <c r="U2976" t="s">
        <v>19473</v>
      </c>
      <c r="V2976" t="s">
        <v>6859</v>
      </c>
      <c r="W2976" t="s">
        <v>1770</v>
      </c>
      <c r="Y2976" t="s">
        <v>1891</v>
      </c>
      <c r="Z2976" t="s">
        <v>4959</v>
      </c>
      <c r="AA2976" t="s">
        <v>19471</v>
      </c>
      <c r="AB2976" t="s">
        <v>4960</v>
      </c>
      <c r="AC2976" t="s">
        <v>19469</v>
      </c>
      <c r="AD2976" t="s">
        <v>1768</v>
      </c>
      <c r="AF2976" t="s">
        <v>19474</v>
      </c>
      <c r="AG2976" t="s">
        <v>1994</v>
      </c>
    </row>
    <row r="2977" spans="1:33" x14ac:dyDescent="0.3">
      <c r="A2977" t="s">
        <v>19475</v>
      </c>
      <c r="B2977" t="s">
        <v>1768</v>
      </c>
      <c r="E2977" t="s">
        <v>1770</v>
      </c>
      <c r="F2977" t="s">
        <v>1771</v>
      </c>
      <c r="G2977" t="s">
        <v>19476</v>
      </c>
      <c r="J2977" t="s">
        <v>18984</v>
      </c>
      <c r="L2977" t="s">
        <v>11821</v>
      </c>
      <c r="M2977" t="s">
        <v>2764</v>
      </c>
      <c r="N2977" t="s">
        <v>11822</v>
      </c>
      <c r="O2977" t="s">
        <v>18985</v>
      </c>
      <c r="U2977" t="s">
        <v>1783</v>
      </c>
      <c r="V2977" t="s">
        <v>4079</v>
      </c>
      <c r="W2977" t="s">
        <v>1770</v>
      </c>
      <c r="Y2977" t="s">
        <v>2764</v>
      </c>
      <c r="Z2977" t="s">
        <v>11821</v>
      </c>
      <c r="AA2977" t="s">
        <v>18985</v>
      </c>
      <c r="AB2977" t="s">
        <v>11822</v>
      </c>
      <c r="AC2977" t="s">
        <v>19476</v>
      </c>
      <c r="AD2977" t="s">
        <v>1768</v>
      </c>
    </row>
    <row r="2978" spans="1:33" x14ac:dyDescent="0.3">
      <c r="A2978" t="s">
        <v>1273</v>
      </c>
      <c r="B2978" t="s">
        <v>1768</v>
      </c>
      <c r="C2978" t="s">
        <v>1769</v>
      </c>
      <c r="E2978" t="s">
        <v>1770</v>
      </c>
      <c r="F2978" t="s">
        <v>3232</v>
      </c>
      <c r="G2978" t="s">
        <v>3406</v>
      </c>
      <c r="H2978" t="s">
        <v>1773</v>
      </c>
      <c r="I2978" t="s">
        <v>2770</v>
      </c>
      <c r="J2978" t="s">
        <v>3407</v>
      </c>
      <c r="K2978" t="s">
        <v>1769</v>
      </c>
      <c r="L2978" t="s">
        <v>2772</v>
      </c>
      <c r="M2978" t="s">
        <v>2773</v>
      </c>
      <c r="N2978" t="s">
        <v>2774</v>
      </c>
      <c r="O2978" t="s">
        <v>2884</v>
      </c>
      <c r="S2978" t="s">
        <v>3906</v>
      </c>
      <c r="U2978" t="s">
        <v>1783</v>
      </c>
      <c r="V2978" t="s">
        <v>2031</v>
      </c>
      <c r="W2978" t="s">
        <v>1770</v>
      </c>
      <c r="Y2978" t="s">
        <v>2773</v>
      </c>
      <c r="Z2978" t="s">
        <v>2772</v>
      </c>
      <c r="AA2978" t="s">
        <v>2884</v>
      </c>
      <c r="AB2978" t="s">
        <v>2774</v>
      </c>
      <c r="AC2978" t="s">
        <v>3406</v>
      </c>
      <c r="AD2978" t="s">
        <v>1768</v>
      </c>
      <c r="AE2978" t="s">
        <v>1785</v>
      </c>
      <c r="AG2978" t="s">
        <v>2229</v>
      </c>
    </row>
    <row r="2979" spans="1:33" x14ac:dyDescent="0.3">
      <c r="A2979" t="s">
        <v>19477</v>
      </c>
      <c r="B2979" t="s">
        <v>1799</v>
      </c>
      <c r="E2979" t="s">
        <v>1770</v>
      </c>
      <c r="G2979" t="s">
        <v>19478</v>
      </c>
      <c r="H2979" t="s">
        <v>1801</v>
      </c>
      <c r="I2979" t="s">
        <v>19479</v>
      </c>
      <c r="J2979" t="s">
        <v>19480</v>
      </c>
      <c r="L2979" t="s">
        <v>2076</v>
      </c>
      <c r="M2979" t="s">
        <v>2077</v>
      </c>
      <c r="N2979" t="s">
        <v>10197</v>
      </c>
      <c r="O2979" t="s">
        <v>19481</v>
      </c>
      <c r="R2979" t="s">
        <v>19482</v>
      </c>
      <c r="S2979" t="s">
        <v>19483</v>
      </c>
      <c r="U2979" t="s">
        <v>19484</v>
      </c>
      <c r="V2979" t="s">
        <v>1975</v>
      </c>
      <c r="W2979" t="s">
        <v>1770</v>
      </c>
      <c r="Y2979" t="s">
        <v>2077</v>
      </c>
      <c r="Z2979" t="s">
        <v>2076</v>
      </c>
      <c r="AA2979" t="s">
        <v>19481</v>
      </c>
      <c r="AB2979" t="s">
        <v>10197</v>
      </c>
      <c r="AC2979" t="s">
        <v>19478</v>
      </c>
      <c r="AD2979" t="s">
        <v>1799</v>
      </c>
      <c r="AF2979" t="s">
        <v>19485</v>
      </c>
    </row>
    <row r="2980" spans="1:33" x14ac:dyDescent="0.3">
      <c r="A2980" t="s">
        <v>19486</v>
      </c>
      <c r="B2980" t="s">
        <v>1768</v>
      </c>
      <c r="E2980" t="s">
        <v>1770</v>
      </c>
      <c r="F2980" t="s">
        <v>2159</v>
      </c>
      <c r="G2980" t="s">
        <v>19487</v>
      </c>
      <c r="H2980" t="s">
        <v>1773</v>
      </c>
      <c r="J2980" t="s">
        <v>19488</v>
      </c>
      <c r="L2980" t="s">
        <v>19489</v>
      </c>
      <c r="M2980" t="s">
        <v>2764</v>
      </c>
      <c r="N2980" t="s">
        <v>19490</v>
      </c>
      <c r="O2980" t="s">
        <v>19491</v>
      </c>
      <c r="U2980" t="s">
        <v>19492</v>
      </c>
      <c r="V2980" t="s">
        <v>1975</v>
      </c>
      <c r="W2980" t="s">
        <v>1770</v>
      </c>
      <c r="Y2980" t="s">
        <v>2764</v>
      </c>
      <c r="Z2980" t="s">
        <v>19489</v>
      </c>
      <c r="AA2980" t="s">
        <v>19491</v>
      </c>
      <c r="AB2980" t="s">
        <v>19490</v>
      </c>
      <c r="AC2980" t="s">
        <v>19487</v>
      </c>
      <c r="AD2980" t="s">
        <v>1768</v>
      </c>
    </row>
    <row r="2981" spans="1:33" x14ac:dyDescent="0.3">
      <c r="A2981" t="s">
        <v>19493</v>
      </c>
      <c r="B2981" t="s">
        <v>1799</v>
      </c>
      <c r="E2981" t="s">
        <v>1770</v>
      </c>
      <c r="G2981" t="s">
        <v>19494</v>
      </c>
      <c r="H2981" t="s">
        <v>1801</v>
      </c>
      <c r="I2981" t="s">
        <v>19495</v>
      </c>
      <c r="J2981" t="s">
        <v>19496</v>
      </c>
      <c r="U2981" t="s">
        <v>19497</v>
      </c>
      <c r="V2981" t="s">
        <v>1975</v>
      </c>
      <c r="W2981" t="s">
        <v>1770</v>
      </c>
      <c r="AC2981" t="s">
        <v>19494</v>
      </c>
      <c r="AD2981" t="s">
        <v>1799</v>
      </c>
      <c r="AF2981" t="s">
        <v>19498</v>
      </c>
    </row>
    <row r="2982" spans="1:33" x14ac:dyDescent="0.3">
      <c r="A2982" t="s">
        <v>1275</v>
      </c>
      <c r="B2982" t="s">
        <v>1768</v>
      </c>
      <c r="C2982" t="s">
        <v>3894</v>
      </c>
      <c r="E2982" t="s">
        <v>1770</v>
      </c>
      <c r="F2982" t="s">
        <v>3341</v>
      </c>
      <c r="G2982" t="s">
        <v>3342</v>
      </c>
      <c r="H2982" t="s">
        <v>1773</v>
      </c>
      <c r="I2982" t="s">
        <v>2604</v>
      </c>
      <c r="J2982" t="s">
        <v>3343</v>
      </c>
      <c r="K2982" t="s">
        <v>3894</v>
      </c>
      <c r="L2982" t="s">
        <v>3344</v>
      </c>
      <c r="M2982" t="s">
        <v>3345</v>
      </c>
      <c r="N2982" t="s">
        <v>3346</v>
      </c>
      <c r="O2982" t="s">
        <v>3347</v>
      </c>
      <c r="Q2982" t="s">
        <v>3348</v>
      </c>
      <c r="S2982" t="s">
        <v>3349</v>
      </c>
      <c r="U2982" t="s">
        <v>1783</v>
      </c>
      <c r="V2982" t="s">
        <v>2031</v>
      </c>
      <c r="W2982" t="s">
        <v>1770</v>
      </c>
      <c r="Y2982" t="s">
        <v>3345</v>
      </c>
      <c r="Z2982" t="s">
        <v>3344</v>
      </c>
      <c r="AA2982" t="s">
        <v>3347</v>
      </c>
      <c r="AB2982" t="s">
        <v>3346</v>
      </c>
      <c r="AC2982" t="s">
        <v>3342</v>
      </c>
      <c r="AD2982" t="s">
        <v>1768</v>
      </c>
      <c r="AE2982" t="s">
        <v>3902</v>
      </c>
      <c r="AG2982" t="s">
        <v>1787</v>
      </c>
    </row>
    <row r="2983" spans="1:33" x14ac:dyDescent="0.3">
      <c r="A2983" t="s">
        <v>1277</v>
      </c>
      <c r="B2983" t="s">
        <v>1768</v>
      </c>
      <c r="C2983" t="s">
        <v>3894</v>
      </c>
      <c r="E2983" t="s">
        <v>1770</v>
      </c>
      <c r="F2983" t="s">
        <v>2886</v>
      </c>
      <c r="G2983" t="s">
        <v>2887</v>
      </c>
      <c r="H2983" t="s">
        <v>1791</v>
      </c>
      <c r="I2983" t="s">
        <v>2604</v>
      </c>
      <c r="J2983" t="s">
        <v>2888</v>
      </c>
      <c r="K2983" t="s">
        <v>3894</v>
      </c>
      <c r="U2983" t="s">
        <v>1783</v>
      </c>
      <c r="V2983" t="s">
        <v>2031</v>
      </c>
      <c r="W2983" t="s">
        <v>1770</v>
      </c>
      <c r="AC2983" t="s">
        <v>2887</v>
      </c>
      <c r="AD2983" t="s">
        <v>1768</v>
      </c>
      <c r="AE2983" t="s">
        <v>3902</v>
      </c>
      <c r="AG2983" t="s">
        <v>1787</v>
      </c>
    </row>
    <row r="2984" spans="1:33" x14ac:dyDescent="0.3">
      <c r="A2984" t="s">
        <v>1279</v>
      </c>
      <c r="B2984" t="s">
        <v>1768</v>
      </c>
      <c r="C2984" t="s">
        <v>1769</v>
      </c>
      <c r="E2984" t="s">
        <v>1770</v>
      </c>
      <c r="F2984" t="s">
        <v>3468</v>
      </c>
      <c r="G2984" t="s">
        <v>13193</v>
      </c>
      <c r="H2984" t="s">
        <v>1773</v>
      </c>
      <c r="I2984" t="s">
        <v>2604</v>
      </c>
      <c r="J2984" t="s">
        <v>13194</v>
      </c>
      <c r="K2984" t="s">
        <v>1769</v>
      </c>
      <c r="L2984" t="s">
        <v>3497</v>
      </c>
      <c r="M2984" t="s">
        <v>3498</v>
      </c>
      <c r="N2984" t="s">
        <v>3499</v>
      </c>
      <c r="O2984" t="s">
        <v>16857</v>
      </c>
      <c r="Q2984" t="s">
        <v>16858</v>
      </c>
      <c r="S2984" t="s">
        <v>16859</v>
      </c>
      <c r="U2984" t="s">
        <v>1783</v>
      </c>
      <c r="V2984" t="s">
        <v>2031</v>
      </c>
      <c r="W2984" t="s">
        <v>1770</v>
      </c>
      <c r="Y2984" t="s">
        <v>3498</v>
      </c>
      <c r="Z2984" t="s">
        <v>3497</v>
      </c>
      <c r="AA2984" t="s">
        <v>16857</v>
      </c>
      <c r="AB2984" t="s">
        <v>3499</v>
      </c>
      <c r="AC2984" t="s">
        <v>13193</v>
      </c>
      <c r="AD2984" t="s">
        <v>1768</v>
      </c>
      <c r="AE2984" t="s">
        <v>1785</v>
      </c>
      <c r="AG2984" t="s">
        <v>1787</v>
      </c>
    </row>
    <row r="2985" spans="1:33" x14ac:dyDescent="0.3">
      <c r="A2985" t="s">
        <v>1281</v>
      </c>
      <c r="B2985" t="s">
        <v>1768</v>
      </c>
      <c r="C2985" t="s">
        <v>1769</v>
      </c>
      <c r="E2985" t="s">
        <v>1770</v>
      </c>
      <c r="F2985" t="s">
        <v>1850</v>
      </c>
      <c r="G2985" t="s">
        <v>19499</v>
      </c>
      <c r="H2985" t="s">
        <v>1773</v>
      </c>
      <c r="I2985" t="s">
        <v>15593</v>
      </c>
      <c r="J2985" t="s">
        <v>19500</v>
      </c>
      <c r="K2985" t="s">
        <v>1769</v>
      </c>
      <c r="U2985" t="s">
        <v>1783</v>
      </c>
      <c r="V2985" t="s">
        <v>2031</v>
      </c>
      <c r="W2985" t="s">
        <v>1770</v>
      </c>
      <c r="AC2985" t="s">
        <v>19499</v>
      </c>
      <c r="AD2985" t="s">
        <v>1768</v>
      </c>
      <c r="AE2985" t="s">
        <v>1785</v>
      </c>
      <c r="AG2985" t="s">
        <v>1787</v>
      </c>
    </row>
    <row r="2986" spans="1:33" x14ac:dyDescent="0.3">
      <c r="A2986" t="s">
        <v>1283</v>
      </c>
      <c r="B2986" t="s">
        <v>1799</v>
      </c>
      <c r="C2986" t="s">
        <v>2205</v>
      </c>
      <c r="E2986" t="s">
        <v>1770</v>
      </c>
      <c r="G2986" t="s">
        <v>19501</v>
      </c>
      <c r="H2986" t="s">
        <v>1801</v>
      </c>
      <c r="I2986" t="s">
        <v>19502</v>
      </c>
      <c r="J2986" t="s">
        <v>19503</v>
      </c>
      <c r="K2986" t="s">
        <v>2205</v>
      </c>
      <c r="L2986" t="s">
        <v>3126</v>
      </c>
      <c r="M2986" t="s">
        <v>3127</v>
      </c>
      <c r="N2986" t="s">
        <v>3128</v>
      </c>
      <c r="O2986" t="s">
        <v>16831</v>
      </c>
      <c r="S2986" t="s">
        <v>19504</v>
      </c>
      <c r="U2986" t="s">
        <v>1783</v>
      </c>
      <c r="V2986" t="s">
        <v>2031</v>
      </c>
      <c r="W2986" t="s">
        <v>1770</v>
      </c>
      <c r="Y2986" t="s">
        <v>3127</v>
      </c>
      <c r="Z2986" t="s">
        <v>3126</v>
      </c>
      <c r="AA2986" t="s">
        <v>16831</v>
      </c>
      <c r="AB2986" t="s">
        <v>3128</v>
      </c>
      <c r="AC2986" t="s">
        <v>19501</v>
      </c>
      <c r="AD2986" t="s">
        <v>1799</v>
      </c>
      <c r="AE2986" t="s">
        <v>2211</v>
      </c>
      <c r="AF2986" t="s">
        <v>19505</v>
      </c>
      <c r="AG2986" t="s">
        <v>2523</v>
      </c>
    </row>
    <row r="2987" spans="1:33" x14ac:dyDescent="0.3">
      <c r="A2987" t="s">
        <v>1285</v>
      </c>
      <c r="B2987" t="s">
        <v>1768</v>
      </c>
      <c r="C2987" t="s">
        <v>2205</v>
      </c>
      <c r="E2987" t="s">
        <v>1770</v>
      </c>
      <c r="F2987" t="s">
        <v>2371</v>
      </c>
      <c r="G2987" t="s">
        <v>19506</v>
      </c>
      <c r="H2987" t="s">
        <v>1773</v>
      </c>
      <c r="I2987" t="s">
        <v>8548</v>
      </c>
      <c r="J2987" t="s">
        <v>19507</v>
      </c>
      <c r="K2987" t="s">
        <v>2205</v>
      </c>
      <c r="U2987" t="s">
        <v>1783</v>
      </c>
      <c r="V2987" t="s">
        <v>2031</v>
      </c>
      <c r="W2987" t="s">
        <v>1770</v>
      </c>
      <c r="AC2987" t="s">
        <v>19506</v>
      </c>
      <c r="AD2987" t="s">
        <v>1768</v>
      </c>
      <c r="AE2987" t="s">
        <v>2211</v>
      </c>
      <c r="AG2987" t="s">
        <v>1787</v>
      </c>
    </row>
    <row r="2988" spans="1:33" x14ac:dyDescent="0.3">
      <c r="A2988" t="s">
        <v>1287</v>
      </c>
      <c r="B2988" t="s">
        <v>1768</v>
      </c>
      <c r="C2988" t="s">
        <v>1769</v>
      </c>
      <c r="E2988" t="s">
        <v>1770</v>
      </c>
      <c r="F2988" t="s">
        <v>2265</v>
      </c>
      <c r="G2988" t="s">
        <v>19508</v>
      </c>
      <c r="H2988" t="s">
        <v>1773</v>
      </c>
      <c r="I2988" t="s">
        <v>3059</v>
      </c>
      <c r="J2988" t="s">
        <v>19509</v>
      </c>
      <c r="K2988" t="s">
        <v>1769</v>
      </c>
      <c r="L2988" t="s">
        <v>19510</v>
      </c>
      <c r="M2988" t="s">
        <v>1900</v>
      </c>
      <c r="N2988" t="s">
        <v>19511</v>
      </c>
      <c r="O2988" t="s">
        <v>19512</v>
      </c>
      <c r="U2988" t="s">
        <v>1783</v>
      </c>
      <c r="V2988" t="s">
        <v>2031</v>
      </c>
      <c r="W2988" t="s">
        <v>1770</v>
      </c>
      <c r="Y2988" t="s">
        <v>1900</v>
      </c>
      <c r="Z2988" t="s">
        <v>19510</v>
      </c>
      <c r="AA2988" t="s">
        <v>19512</v>
      </c>
      <c r="AB2988" t="s">
        <v>19511</v>
      </c>
      <c r="AC2988" t="s">
        <v>19508</v>
      </c>
      <c r="AD2988" t="s">
        <v>1768</v>
      </c>
      <c r="AE2988" t="s">
        <v>1785</v>
      </c>
      <c r="AG2988" t="s">
        <v>1787</v>
      </c>
    </row>
    <row r="2989" spans="1:33" x14ac:dyDescent="0.3">
      <c r="A2989" t="s">
        <v>1289</v>
      </c>
      <c r="B2989" t="s">
        <v>1768</v>
      </c>
      <c r="C2989" t="s">
        <v>1769</v>
      </c>
      <c r="E2989" t="s">
        <v>1770</v>
      </c>
      <c r="F2989" t="s">
        <v>2400</v>
      </c>
      <c r="G2989" t="s">
        <v>18862</v>
      </c>
      <c r="H2989" t="s">
        <v>1773</v>
      </c>
      <c r="I2989" t="s">
        <v>18772</v>
      </c>
      <c r="J2989" t="s">
        <v>19513</v>
      </c>
      <c r="K2989" t="s">
        <v>1769</v>
      </c>
      <c r="L2989" t="s">
        <v>3013</v>
      </c>
      <c r="M2989" t="s">
        <v>3014</v>
      </c>
      <c r="N2989" t="s">
        <v>3015</v>
      </c>
      <c r="O2989" t="s">
        <v>19514</v>
      </c>
      <c r="Q2989" t="s">
        <v>19515</v>
      </c>
      <c r="S2989" t="s">
        <v>18775</v>
      </c>
      <c r="U2989" t="s">
        <v>1783</v>
      </c>
      <c r="V2989" t="s">
        <v>2031</v>
      </c>
      <c r="W2989" t="s">
        <v>1770</v>
      </c>
      <c r="Y2989" t="s">
        <v>3014</v>
      </c>
      <c r="Z2989" t="s">
        <v>3013</v>
      </c>
      <c r="AA2989" t="s">
        <v>19514</v>
      </c>
      <c r="AB2989" t="s">
        <v>3015</v>
      </c>
      <c r="AC2989" t="s">
        <v>18862</v>
      </c>
      <c r="AD2989" t="s">
        <v>1768</v>
      </c>
      <c r="AE2989" t="s">
        <v>1785</v>
      </c>
      <c r="AF2989" t="s">
        <v>18776</v>
      </c>
      <c r="AG2989" t="s">
        <v>1787</v>
      </c>
    </row>
    <row r="2990" spans="1:33" x14ac:dyDescent="0.3">
      <c r="A2990" t="s">
        <v>1291</v>
      </c>
      <c r="B2990" t="s">
        <v>1768</v>
      </c>
      <c r="C2990" t="s">
        <v>1769</v>
      </c>
      <c r="E2990" t="s">
        <v>1770</v>
      </c>
      <c r="F2990" t="s">
        <v>1789</v>
      </c>
      <c r="G2990" t="s">
        <v>19516</v>
      </c>
      <c r="H2990" t="s">
        <v>1773</v>
      </c>
      <c r="I2990" t="s">
        <v>3059</v>
      </c>
      <c r="J2990" t="s">
        <v>19517</v>
      </c>
      <c r="K2990" t="s">
        <v>1769</v>
      </c>
      <c r="L2990" t="s">
        <v>2014</v>
      </c>
      <c r="M2990" t="s">
        <v>2015</v>
      </c>
      <c r="N2990" t="s">
        <v>2016</v>
      </c>
      <c r="O2990" t="s">
        <v>19518</v>
      </c>
      <c r="S2990" t="s">
        <v>19519</v>
      </c>
      <c r="U2990" t="s">
        <v>1783</v>
      </c>
      <c r="V2990" t="s">
        <v>2031</v>
      </c>
      <c r="W2990" t="s">
        <v>1770</v>
      </c>
      <c r="Y2990" t="s">
        <v>2015</v>
      </c>
      <c r="Z2990" t="s">
        <v>2014</v>
      </c>
      <c r="AA2990" t="s">
        <v>19518</v>
      </c>
      <c r="AB2990" t="s">
        <v>2016</v>
      </c>
      <c r="AC2990" t="s">
        <v>19516</v>
      </c>
      <c r="AD2990" t="s">
        <v>1768</v>
      </c>
      <c r="AE2990" t="s">
        <v>1785</v>
      </c>
      <c r="AG2990" t="s">
        <v>1787</v>
      </c>
    </row>
    <row r="2991" spans="1:33" x14ac:dyDescent="0.3">
      <c r="A2991" t="s">
        <v>19520</v>
      </c>
      <c r="B2991" t="s">
        <v>1768</v>
      </c>
      <c r="E2991" t="s">
        <v>1770</v>
      </c>
      <c r="F2991" t="s">
        <v>9147</v>
      </c>
      <c r="G2991" t="s">
        <v>4785</v>
      </c>
      <c r="J2991" t="s">
        <v>19521</v>
      </c>
      <c r="L2991" t="s">
        <v>19522</v>
      </c>
      <c r="M2991" t="s">
        <v>2530</v>
      </c>
      <c r="N2991" t="s">
        <v>19523</v>
      </c>
      <c r="O2991" t="s">
        <v>19524</v>
      </c>
      <c r="U2991" t="s">
        <v>1783</v>
      </c>
      <c r="V2991" t="s">
        <v>4079</v>
      </c>
      <c r="W2991" t="s">
        <v>1770</v>
      </c>
      <c r="Y2991" t="s">
        <v>2530</v>
      </c>
      <c r="Z2991" t="s">
        <v>19522</v>
      </c>
      <c r="AA2991" t="s">
        <v>19524</v>
      </c>
      <c r="AB2991" t="s">
        <v>19523</v>
      </c>
      <c r="AC2991" t="s">
        <v>4785</v>
      </c>
      <c r="AD2991" t="s">
        <v>1768</v>
      </c>
    </row>
    <row r="2992" spans="1:33" x14ac:dyDescent="0.3">
      <c r="A2992" t="s">
        <v>1293</v>
      </c>
      <c r="B2992" t="s">
        <v>1768</v>
      </c>
      <c r="C2992" t="s">
        <v>1769</v>
      </c>
      <c r="E2992" t="s">
        <v>1770</v>
      </c>
      <c r="F2992" t="s">
        <v>3167</v>
      </c>
      <c r="G2992" t="s">
        <v>3168</v>
      </c>
      <c r="H2992" t="s">
        <v>1773</v>
      </c>
      <c r="I2992" t="s">
        <v>2501</v>
      </c>
      <c r="J2992" t="s">
        <v>3169</v>
      </c>
      <c r="K2992" t="s">
        <v>1769</v>
      </c>
      <c r="L2992" t="s">
        <v>3170</v>
      </c>
      <c r="M2992" t="s">
        <v>3171</v>
      </c>
      <c r="N2992" t="s">
        <v>3172</v>
      </c>
      <c r="O2992" t="s">
        <v>3904</v>
      </c>
      <c r="U2992" t="s">
        <v>1783</v>
      </c>
      <c r="V2992" t="s">
        <v>2031</v>
      </c>
      <c r="W2992" t="s">
        <v>1770</v>
      </c>
      <c r="Y2992" t="s">
        <v>3171</v>
      </c>
      <c r="Z2992" t="s">
        <v>3170</v>
      </c>
      <c r="AA2992" t="s">
        <v>3904</v>
      </c>
      <c r="AB2992" t="s">
        <v>3172</v>
      </c>
      <c r="AC2992" t="s">
        <v>3168</v>
      </c>
      <c r="AD2992" t="s">
        <v>1768</v>
      </c>
      <c r="AE2992" t="s">
        <v>1785</v>
      </c>
      <c r="AG2992" t="s">
        <v>2229</v>
      </c>
    </row>
    <row r="2993" spans="1:33" x14ac:dyDescent="0.3">
      <c r="A2993" t="s">
        <v>19525</v>
      </c>
      <c r="B2993" t="s">
        <v>1799</v>
      </c>
      <c r="E2993" t="s">
        <v>1770</v>
      </c>
      <c r="G2993" t="s">
        <v>19526</v>
      </c>
      <c r="H2993" t="s">
        <v>1801</v>
      </c>
      <c r="I2993" t="s">
        <v>19527</v>
      </c>
      <c r="J2993" t="s">
        <v>19528</v>
      </c>
      <c r="L2993" t="s">
        <v>2001</v>
      </c>
      <c r="M2993" t="s">
        <v>1854</v>
      </c>
      <c r="N2993" t="s">
        <v>4407</v>
      </c>
      <c r="O2993" t="s">
        <v>19529</v>
      </c>
      <c r="U2993" t="s">
        <v>1783</v>
      </c>
      <c r="V2993" t="s">
        <v>2031</v>
      </c>
      <c r="W2993" t="s">
        <v>1770</v>
      </c>
      <c r="Y2993" t="s">
        <v>1854</v>
      </c>
      <c r="Z2993" t="s">
        <v>2001</v>
      </c>
      <c r="AA2993" t="s">
        <v>19529</v>
      </c>
      <c r="AB2993" t="s">
        <v>4407</v>
      </c>
      <c r="AC2993" t="s">
        <v>19526</v>
      </c>
      <c r="AD2993" t="s">
        <v>1799</v>
      </c>
      <c r="AF2993" t="s">
        <v>19530</v>
      </c>
      <c r="AG2993" t="s">
        <v>1787</v>
      </c>
    </row>
    <row r="2994" spans="1:33" x14ac:dyDescent="0.3">
      <c r="A2994" t="s">
        <v>1295</v>
      </c>
      <c r="B2994" t="s">
        <v>1768</v>
      </c>
      <c r="C2994" t="s">
        <v>1769</v>
      </c>
      <c r="E2994" t="s">
        <v>1770</v>
      </c>
      <c r="F2994" t="s">
        <v>1931</v>
      </c>
      <c r="G2994" t="s">
        <v>19531</v>
      </c>
      <c r="H2994" t="s">
        <v>1773</v>
      </c>
      <c r="I2994" t="s">
        <v>18762</v>
      </c>
      <c r="J2994" t="s">
        <v>19532</v>
      </c>
      <c r="K2994" t="s">
        <v>1769</v>
      </c>
      <c r="U2994" t="s">
        <v>1783</v>
      </c>
      <c r="V2994" t="s">
        <v>2031</v>
      </c>
      <c r="W2994" t="s">
        <v>1770</v>
      </c>
      <c r="AC2994" t="s">
        <v>19531</v>
      </c>
      <c r="AD2994" t="s">
        <v>1768</v>
      </c>
      <c r="AE2994" t="s">
        <v>1785</v>
      </c>
      <c r="AG2994" t="s">
        <v>2120</v>
      </c>
    </row>
    <row r="2995" spans="1:33" x14ac:dyDescent="0.3">
      <c r="A2995" t="s">
        <v>1297</v>
      </c>
      <c r="B2995" t="s">
        <v>1768</v>
      </c>
      <c r="C2995" t="s">
        <v>2205</v>
      </c>
      <c r="E2995" t="s">
        <v>1770</v>
      </c>
      <c r="F2995" t="s">
        <v>1771</v>
      </c>
      <c r="G2995" t="s">
        <v>3074</v>
      </c>
      <c r="H2995" t="s">
        <v>1773</v>
      </c>
      <c r="I2995" t="s">
        <v>8086</v>
      </c>
      <c r="J2995" t="s">
        <v>19533</v>
      </c>
      <c r="K2995" t="s">
        <v>2205</v>
      </c>
      <c r="U2995" t="s">
        <v>1783</v>
      </c>
      <c r="V2995" t="s">
        <v>2031</v>
      </c>
      <c r="W2995" t="s">
        <v>1770</v>
      </c>
      <c r="AC2995" t="s">
        <v>3074</v>
      </c>
      <c r="AD2995" t="s">
        <v>1768</v>
      </c>
      <c r="AE2995" t="s">
        <v>2211</v>
      </c>
      <c r="AG2995" t="s">
        <v>1787</v>
      </c>
    </row>
    <row r="2996" spans="1:33" x14ac:dyDescent="0.3">
      <c r="A2996" t="s">
        <v>1299</v>
      </c>
      <c r="B2996" t="s">
        <v>1768</v>
      </c>
      <c r="C2996" t="s">
        <v>1769</v>
      </c>
      <c r="E2996" t="s">
        <v>1770</v>
      </c>
      <c r="F2996" t="s">
        <v>2111</v>
      </c>
      <c r="G2996" t="s">
        <v>3727</v>
      </c>
      <c r="H2996" t="s">
        <v>1773</v>
      </c>
      <c r="I2996" t="s">
        <v>19534</v>
      </c>
      <c r="J2996" t="s">
        <v>3728</v>
      </c>
      <c r="K2996" t="s">
        <v>1769</v>
      </c>
      <c r="L2996" t="s">
        <v>19535</v>
      </c>
      <c r="M2996" t="s">
        <v>1777</v>
      </c>
      <c r="N2996" t="s">
        <v>230</v>
      </c>
      <c r="O2996" t="s">
        <v>19536</v>
      </c>
      <c r="S2996" t="s">
        <v>19537</v>
      </c>
      <c r="U2996" t="s">
        <v>1783</v>
      </c>
      <c r="V2996" t="s">
        <v>2031</v>
      </c>
      <c r="W2996" t="s">
        <v>1770</v>
      </c>
      <c r="Y2996" t="s">
        <v>1777</v>
      </c>
      <c r="Z2996" t="s">
        <v>19535</v>
      </c>
      <c r="AA2996" t="s">
        <v>19536</v>
      </c>
      <c r="AB2996" t="s">
        <v>230</v>
      </c>
      <c r="AC2996" t="s">
        <v>3727</v>
      </c>
      <c r="AD2996" t="s">
        <v>1768</v>
      </c>
      <c r="AE2996" t="s">
        <v>1785</v>
      </c>
      <c r="AG2996" t="s">
        <v>1787</v>
      </c>
    </row>
    <row r="2997" spans="1:33" x14ac:dyDescent="0.3">
      <c r="A2997" t="s">
        <v>1301</v>
      </c>
      <c r="B2997" t="s">
        <v>1768</v>
      </c>
      <c r="C2997" t="s">
        <v>2110</v>
      </c>
      <c r="E2997" t="s">
        <v>1770</v>
      </c>
      <c r="F2997" t="s">
        <v>19538</v>
      </c>
      <c r="G2997" t="s">
        <v>19539</v>
      </c>
      <c r="H2997" t="s">
        <v>1773</v>
      </c>
      <c r="I2997" t="s">
        <v>19540</v>
      </c>
      <c r="J2997" t="s">
        <v>19541</v>
      </c>
      <c r="K2997" t="s">
        <v>2110</v>
      </c>
      <c r="L2997" t="s">
        <v>3560</v>
      </c>
      <c r="M2997" t="s">
        <v>3561</v>
      </c>
      <c r="N2997" t="s">
        <v>3562</v>
      </c>
      <c r="O2997" t="s">
        <v>19542</v>
      </c>
      <c r="Q2997" t="s">
        <v>19543</v>
      </c>
      <c r="S2997" t="s">
        <v>19544</v>
      </c>
      <c r="U2997" t="s">
        <v>1783</v>
      </c>
      <c r="V2997" t="s">
        <v>2031</v>
      </c>
      <c r="W2997" t="s">
        <v>1770</v>
      </c>
      <c r="Y2997" t="s">
        <v>3561</v>
      </c>
      <c r="Z2997" t="s">
        <v>3560</v>
      </c>
      <c r="AA2997" t="s">
        <v>19542</v>
      </c>
      <c r="AB2997" t="s">
        <v>3562</v>
      </c>
      <c r="AC2997" t="s">
        <v>19539</v>
      </c>
      <c r="AD2997" t="s">
        <v>1768</v>
      </c>
      <c r="AE2997" t="s">
        <v>2118</v>
      </c>
      <c r="AF2997" t="s">
        <v>19545</v>
      </c>
      <c r="AG2997" t="s">
        <v>2120</v>
      </c>
    </row>
    <row r="2998" spans="1:33" x14ac:dyDescent="0.3">
      <c r="A2998" t="s">
        <v>1303</v>
      </c>
      <c r="B2998" t="s">
        <v>1799</v>
      </c>
      <c r="C2998" t="s">
        <v>3894</v>
      </c>
      <c r="E2998" t="s">
        <v>1770</v>
      </c>
      <c r="G2998" t="s">
        <v>19546</v>
      </c>
      <c r="H2998" t="s">
        <v>1801</v>
      </c>
      <c r="I2998" t="s">
        <v>19547</v>
      </c>
      <c r="J2998" t="s">
        <v>19548</v>
      </c>
      <c r="K2998" t="s">
        <v>3894</v>
      </c>
      <c r="L2998" t="s">
        <v>2308</v>
      </c>
      <c r="M2998" t="s">
        <v>1962</v>
      </c>
      <c r="N2998" t="s">
        <v>3179</v>
      </c>
      <c r="O2998" t="s">
        <v>19549</v>
      </c>
      <c r="S2998" t="s">
        <v>19550</v>
      </c>
      <c r="U2998" t="s">
        <v>1783</v>
      </c>
      <c r="V2998" t="s">
        <v>2031</v>
      </c>
      <c r="W2998" t="s">
        <v>1770</v>
      </c>
      <c r="Y2998" t="s">
        <v>1962</v>
      </c>
      <c r="Z2998" t="s">
        <v>2308</v>
      </c>
      <c r="AA2998" t="s">
        <v>19549</v>
      </c>
      <c r="AB2998" t="s">
        <v>3179</v>
      </c>
      <c r="AC2998" t="s">
        <v>19546</v>
      </c>
      <c r="AD2998" t="s">
        <v>1799</v>
      </c>
      <c r="AE2998" t="s">
        <v>3902</v>
      </c>
      <c r="AF2998" t="s">
        <v>19551</v>
      </c>
      <c r="AG2998" t="s">
        <v>1787</v>
      </c>
    </row>
    <row r="2999" spans="1:33" x14ac:dyDescent="0.3">
      <c r="A2999" t="s">
        <v>1305</v>
      </c>
      <c r="B2999" t="s">
        <v>1799</v>
      </c>
      <c r="C2999" t="s">
        <v>1769</v>
      </c>
      <c r="E2999" t="s">
        <v>1770</v>
      </c>
      <c r="G2999" t="s">
        <v>19552</v>
      </c>
      <c r="H2999" t="s">
        <v>1801</v>
      </c>
      <c r="I2999" t="s">
        <v>19553</v>
      </c>
      <c r="J2999" t="s">
        <v>19554</v>
      </c>
      <c r="K2999" t="s">
        <v>1769</v>
      </c>
      <c r="L2999" t="s">
        <v>1792</v>
      </c>
      <c r="M2999" t="s">
        <v>1777</v>
      </c>
      <c r="N2999" t="s">
        <v>480</v>
      </c>
      <c r="O2999" t="s">
        <v>19555</v>
      </c>
      <c r="S2999" t="s">
        <v>19556</v>
      </c>
      <c r="U2999" t="s">
        <v>1783</v>
      </c>
      <c r="V2999" t="s">
        <v>2031</v>
      </c>
      <c r="W2999" t="s">
        <v>1770</v>
      </c>
      <c r="Y2999" t="s">
        <v>1777</v>
      </c>
      <c r="Z2999" t="s">
        <v>1792</v>
      </c>
      <c r="AA2999" t="s">
        <v>19555</v>
      </c>
      <c r="AB2999" t="s">
        <v>480</v>
      </c>
      <c r="AC2999" t="s">
        <v>19552</v>
      </c>
      <c r="AD2999" t="s">
        <v>1799</v>
      </c>
      <c r="AE2999" t="s">
        <v>1785</v>
      </c>
      <c r="AF2999" t="s">
        <v>19557</v>
      </c>
      <c r="AG2999" t="s">
        <v>1787</v>
      </c>
    </row>
    <row r="3000" spans="1:33" x14ac:dyDescent="0.3">
      <c r="A3000" t="s">
        <v>19558</v>
      </c>
      <c r="B3000" t="s">
        <v>1768</v>
      </c>
      <c r="C3000" t="s">
        <v>1769</v>
      </c>
      <c r="E3000" t="s">
        <v>1770</v>
      </c>
      <c r="F3000" t="s">
        <v>2265</v>
      </c>
      <c r="G3000" t="s">
        <v>19559</v>
      </c>
      <c r="H3000" t="s">
        <v>1773</v>
      </c>
      <c r="I3000" t="s">
        <v>19553</v>
      </c>
      <c r="J3000" t="s">
        <v>19560</v>
      </c>
      <c r="K3000" t="s">
        <v>1769</v>
      </c>
      <c r="L3000" t="s">
        <v>19561</v>
      </c>
      <c r="M3000" t="s">
        <v>1777</v>
      </c>
      <c r="N3000" t="s">
        <v>19562</v>
      </c>
      <c r="O3000" t="s">
        <v>19563</v>
      </c>
      <c r="Q3000" t="s">
        <v>19564</v>
      </c>
      <c r="S3000" t="s">
        <v>19556</v>
      </c>
      <c r="U3000" t="s">
        <v>1783</v>
      </c>
      <c r="V3000" t="s">
        <v>2031</v>
      </c>
      <c r="W3000" t="s">
        <v>1770</v>
      </c>
      <c r="Y3000" t="s">
        <v>1777</v>
      </c>
      <c r="Z3000" t="s">
        <v>19561</v>
      </c>
      <c r="AA3000" t="s">
        <v>19563</v>
      </c>
      <c r="AB3000" t="s">
        <v>19562</v>
      </c>
      <c r="AC3000" t="s">
        <v>19559</v>
      </c>
      <c r="AD3000" t="s">
        <v>1768</v>
      </c>
      <c r="AE3000" t="s">
        <v>1785</v>
      </c>
      <c r="AG3000" t="s">
        <v>1787</v>
      </c>
    </row>
    <row r="3001" spans="1:33" x14ac:dyDescent="0.3">
      <c r="A3001" t="s">
        <v>19565</v>
      </c>
      <c r="B3001" t="s">
        <v>1799</v>
      </c>
      <c r="C3001" t="s">
        <v>1769</v>
      </c>
      <c r="E3001" t="s">
        <v>1770</v>
      </c>
      <c r="G3001" t="s">
        <v>19566</v>
      </c>
      <c r="H3001" t="s">
        <v>1801</v>
      </c>
      <c r="I3001" t="s">
        <v>19567</v>
      </c>
      <c r="J3001" t="s">
        <v>19568</v>
      </c>
      <c r="K3001" t="s">
        <v>1769</v>
      </c>
      <c r="L3001" t="s">
        <v>7637</v>
      </c>
      <c r="M3001" t="s">
        <v>4509</v>
      </c>
      <c r="N3001" t="s">
        <v>19569</v>
      </c>
      <c r="O3001" t="s">
        <v>19570</v>
      </c>
      <c r="Q3001" t="s">
        <v>19571</v>
      </c>
      <c r="S3001" t="s">
        <v>19572</v>
      </c>
      <c r="U3001" t="s">
        <v>1783</v>
      </c>
      <c r="V3001" t="s">
        <v>19573</v>
      </c>
      <c r="W3001" t="s">
        <v>1770</v>
      </c>
      <c r="Y3001" t="s">
        <v>4509</v>
      </c>
      <c r="Z3001" t="s">
        <v>7637</v>
      </c>
      <c r="AA3001" t="s">
        <v>19570</v>
      </c>
      <c r="AB3001" t="s">
        <v>19569</v>
      </c>
      <c r="AC3001" t="s">
        <v>19566</v>
      </c>
      <c r="AD3001" t="s">
        <v>1799</v>
      </c>
      <c r="AE3001" t="s">
        <v>1785</v>
      </c>
      <c r="AF3001" t="s">
        <v>19574</v>
      </c>
      <c r="AG3001" t="s">
        <v>1787</v>
      </c>
    </row>
    <row r="3002" spans="1:33" x14ac:dyDescent="0.3">
      <c r="A3002" t="s">
        <v>19575</v>
      </c>
      <c r="B3002" t="s">
        <v>1768</v>
      </c>
      <c r="C3002" t="s">
        <v>2110</v>
      </c>
      <c r="E3002" t="s">
        <v>1770</v>
      </c>
      <c r="F3002" t="s">
        <v>11047</v>
      </c>
      <c r="G3002" t="s">
        <v>11048</v>
      </c>
      <c r="H3002" t="s">
        <v>1791</v>
      </c>
      <c r="I3002" t="s">
        <v>11038</v>
      </c>
      <c r="J3002" t="s">
        <v>11049</v>
      </c>
      <c r="K3002" t="s">
        <v>2110</v>
      </c>
      <c r="L3002" t="s">
        <v>3013</v>
      </c>
      <c r="M3002" t="s">
        <v>3014</v>
      </c>
      <c r="N3002" t="s">
        <v>11040</v>
      </c>
      <c r="O3002" t="s">
        <v>11050</v>
      </c>
      <c r="Q3002" t="s">
        <v>11051</v>
      </c>
      <c r="S3002" t="s">
        <v>11043</v>
      </c>
      <c r="U3002" t="s">
        <v>11044</v>
      </c>
      <c r="V3002" t="s">
        <v>19576</v>
      </c>
      <c r="W3002" t="s">
        <v>1770</v>
      </c>
      <c r="Y3002" t="s">
        <v>3014</v>
      </c>
      <c r="Z3002" t="s">
        <v>3013</v>
      </c>
      <c r="AA3002" t="s">
        <v>11050</v>
      </c>
      <c r="AB3002" t="s">
        <v>11040</v>
      </c>
      <c r="AC3002" t="s">
        <v>11048</v>
      </c>
      <c r="AD3002" t="s">
        <v>1768</v>
      </c>
      <c r="AE3002" t="s">
        <v>2118</v>
      </c>
      <c r="AF3002" t="s">
        <v>11052</v>
      </c>
      <c r="AG3002" t="s">
        <v>5119</v>
      </c>
    </row>
    <row r="3003" spans="1:33" x14ac:dyDescent="0.3">
      <c r="A3003" t="s">
        <v>19577</v>
      </c>
      <c r="B3003" t="s">
        <v>1768</v>
      </c>
      <c r="E3003" t="s">
        <v>1770</v>
      </c>
      <c r="F3003" t="s">
        <v>3225</v>
      </c>
      <c r="G3003" t="s">
        <v>19578</v>
      </c>
      <c r="J3003" t="s">
        <v>19579</v>
      </c>
      <c r="L3003" t="s">
        <v>19580</v>
      </c>
      <c r="M3003" t="s">
        <v>1891</v>
      </c>
      <c r="N3003" t="s">
        <v>7888</v>
      </c>
      <c r="O3003" t="s">
        <v>19581</v>
      </c>
      <c r="U3003" t="s">
        <v>1783</v>
      </c>
      <c r="V3003" t="s">
        <v>4079</v>
      </c>
      <c r="W3003" t="s">
        <v>1770</v>
      </c>
      <c r="Y3003" t="s">
        <v>1891</v>
      </c>
      <c r="Z3003" t="s">
        <v>19580</v>
      </c>
      <c r="AA3003" t="s">
        <v>19581</v>
      </c>
      <c r="AB3003" t="s">
        <v>7888</v>
      </c>
      <c r="AC3003" t="s">
        <v>19578</v>
      </c>
      <c r="AD3003" t="s">
        <v>1768</v>
      </c>
    </row>
    <row r="3004" spans="1:33" x14ac:dyDescent="0.3">
      <c r="A3004" t="s">
        <v>1307</v>
      </c>
      <c r="B3004" t="s">
        <v>1768</v>
      </c>
      <c r="C3004" t="s">
        <v>1769</v>
      </c>
      <c r="E3004" t="s">
        <v>1770</v>
      </c>
      <c r="F3004" t="s">
        <v>2371</v>
      </c>
      <c r="G3004" t="s">
        <v>19582</v>
      </c>
      <c r="H3004" t="s">
        <v>1773</v>
      </c>
      <c r="I3004" t="s">
        <v>19583</v>
      </c>
      <c r="J3004" t="s">
        <v>19584</v>
      </c>
      <c r="K3004" t="s">
        <v>1769</v>
      </c>
      <c r="U3004" t="s">
        <v>1783</v>
      </c>
      <c r="V3004" t="s">
        <v>2031</v>
      </c>
      <c r="W3004" t="s">
        <v>1770</v>
      </c>
      <c r="AC3004" t="s">
        <v>19582</v>
      </c>
      <c r="AD3004" t="s">
        <v>1768</v>
      </c>
      <c r="AE3004" t="s">
        <v>1785</v>
      </c>
      <c r="AG3004" t="s">
        <v>1787</v>
      </c>
    </row>
    <row r="3005" spans="1:33" x14ac:dyDescent="0.3">
      <c r="A3005" t="s">
        <v>1309</v>
      </c>
      <c r="B3005" t="s">
        <v>1768</v>
      </c>
      <c r="C3005" t="s">
        <v>1769</v>
      </c>
      <c r="E3005" t="s">
        <v>1770</v>
      </c>
      <c r="F3005" t="s">
        <v>2916</v>
      </c>
      <c r="G3005" t="s">
        <v>2917</v>
      </c>
      <c r="H3005" t="s">
        <v>1773</v>
      </c>
      <c r="I3005" t="s">
        <v>2604</v>
      </c>
      <c r="J3005" t="s">
        <v>2918</v>
      </c>
      <c r="K3005" t="s">
        <v>1769</v>
      </c>
      <c r="L3005" t="s">
        <v>2772</v>
      </c>
      <c r="M3005" t="s">
        <v>2773</v>
      </c>
      <c r="N3005" t="s">
        <v>2774</v>
      </c>
      <c r="O3005" t="s">
        <v>2884</v>
      </c>
      <c r="Q3005" t="s">
        <v>2776</v>
      </c>
      <c r="S3005" t="s">
        <v>2777</v>
      </c>
      <c r="U3005" t="s">
        <v>1783</v>
      </c>
      <c r="V3005" t="s">
        <v>2031</v>
      </c>
      <c r="W3005" t="s">
        <v>1770</v>
      </c>
      <c r="Y3005" t="s">
        <v>2773</v>
      </c>
      <c r="Z3005" t="s">
        <v>2772</v>
      </c>
      <c r="AA3005" t="s">
        <v>2884</v>
      </c>
      <c r="AB3005" t="s">
        <v>2774</v>
      </c>
      <c r="AC3005" t="s">
        <v>2917</v>
      </c>
      <c r="AD3005" t="s">
        <v>1768</v>
      </c>
      <c r="AE3005" t="s">
        <v>1785</v>
      </c>
      <c r="AG3005" t="s">
        <v>2229</v>
      </c>
    </row>
    <row r="3006" spans="1:33" x14ac:dyDescent="0.3">
      <c r="A3006" t="s">
        <v>1311</v>
      </c>
      <c r="B3006" t="s">
        <v>1768</v>
      </c>
      <c r="C3006" t="s">
        <v>1769</v>
      </c>
      <c r="E3006" t="s">
        <v>1770</v>
      </c>
      <c r="F3006" t="s">
        <v>2405</v>
      </c>
      <c r="G3006" t="s">
        <v>11190</v>
      </c>
      <c r="H3006" t="s">
        <v>1773</v>
      </c>
      <c r="I3006" t="s">
        <v>4308</v>
      </c>
      <c r="J3006" t="s">
        <v>19585</v>
      </c>
      <c r="K3006" t="s">
        <v>1769</v>
      </c>
      <c r="U3006" t="s">
        <v>1783</v>
      </c>
      <c r="V3006" t="s">
        <v>2031</v>
      </c>
      <c r="W3006" t="s">
        <v>1770</v>
      </c>
      <c r="AC3006" t="s">
        <v>11190</v>
      </c>
      <c r="AD3006" t="s">
        <v>1768</v>
      </c>
      <c r="AE3006" t="s">
        <v>1785</v>
      </c>
      <c r="AG3006" t="s">
        <v>1787</v>
      </c>
    </row>
    <row r="3007" spans="1:33" x14ac:dyDescent="0.3">
      <c r="A3007" t="s">
        <v>1313</v>
      </c>
      <c r="B3007" t="s">
        <v>1768</v>
      </c>
      <c r="C3007" t="s">
        <v>1769</v>
      </c>
      <c r="E3007" t="s">
        <v>1770</v>
      </c>
      <c r="F3007" t="s">
        <v>3167</v>
      </c>
      <c r="G3007" t="s">
        <v>4686</v>
      </c>
      <c r="H3007" t="s">
        <v>1773</v>
      </c>
      <c r="I3007" t="s">
        <v>4687</v>
      </c>
      <c r="J3007" t="s">
        <v>4688</v>
      </c>
      <c r="K3007" t="s">
        <v>1769</v>
      </c>
      <c r="L3007" t="s">
        <v>1831</v>
      </c>
      <c r="M3007" t="s">
        <v>1815</v>
      </c>
      <c r="N3007" t="s">
        <v>2973</v>
      </c>
      <c r="O3007" t="s">
        <v>4689</v>
      </c>
      <c r="S3007" t="s">
        <v>4690</v>
      </c>
      <c r="U3007" t="s">
        <v>1783</v>
      </c>
      <c r="V3007" t="s">
        <v>2031</v>
      </c>
      <c r="W3007" t="s">
        <v>1770</v>
      </c>
      <c r="Y3007" t="s">
        <v>1815</v>
      </c>
      <c r="Z3007" t="s">
        <v>1831</v>
      </c>
      <c r="AA3007" t="s">
        <v>4689</v>
      </c>
      <c r="AB3007" t="s">
        <v>2973</v>
      </c>
      <c r="AC3007" t="s">
        <v>4686</v>
      </c>
      <c r="AD3007" t="s">
        <v>1768</v>
      </c>
      <c r="AE3007" t="s">
        <v>1785</v>
      </c>
      <c r="AG3007" t="s">
        <v>1787</v>
      </c>
    </row>
    <row r="3008" spans="1:33" x14ac:dyDescent="0.3">
      <c r="A3008" t="s">
        <v>1315</v>
      </c>
      <c r="B3008" t="s">
        <v>1768</v>
      </c>
      <c r="C3008" t="s">
        <v>1769</v>
      </c>
      <c r="E3008" t="s">
        <v>1770</v>
      </c>
      <c r="F3008" t="s">
        <v>2298</v>
      </c>
      <c r="G3008" t="s">
        <v>19586</v>
      </c>
      <c r="H3008" t="s">
        <v>1773</v>
      </c>
      <c r="I3008" t="s">
        <v>15593</v>
      </c>
      <c r="J3008" t="s">
        <v>19587</v>
      </c>
      <c r="K3008" t="s">
        <v>1769</v>
      </c>
      <c r="U3008" t="s">
        <v>1783</v>
      </c>
      <c r="V3008" t="s">
        <v>2031</v>
      </c>
      <c r="W3008" t="s">
        <v>1770</v>
      </c>
      <c r="AC3008" t="s">
        <v>19586</v>
      </c>
      <c r="AD3008" t="s">
        <v>1768</v>
      </c>
      <c r="AE3008" t="s">
        <v>1785</v>
      </c>
      <c r="AG3008" t="s">
        <v>1787</v>
      </c>
    </row>
    <row r="3009" spans="1:33" x14ac:dyDescent="0.3">
      <c r="A3009" t="s">
        <v>1317</v>
      </c>
      <c r="B3009" t="s">
        <v>1768</v>
      </c>
      <c r="C3009" t="s">
        <v>1769</v>
      </c>
      <c r="E3009" t="s">
        <v>1770</v>
      </c>
      <c r="F3009" t="s">
        <v>6030</v>
      </c>
      <c r="G3009" t="s">
        <v>19588</v>
      </c>
      <c r="H3009" t="s">
        <v>1773</v>
      </c>
      <c r="I3009" t="s">
        <v>15593</v>
      </c>
      <c r="J3009" t="s">
        <v>19589</v>
      </c>
      <c r="K3009" t="s">
        <v>1769</v>
      </c>
      <c r="L3009" t="s">
        <v>15461</v>
      </c>
      <c r="M3009" t="s">
        <v>2140</v>
      </c>
      <c r="N3009" t="s">
        <v>15462</v>
      </c>
      <c r="O3009" t="s">
        <v>19590</v>
      </c>
      <c r="S3009" t="s">
        <v>19591</v>
      </c>
      <c r="U3009" t="s">
        <v>1783</v>
      </c>
      <c r="V3009" t="s">
        <v>2031</v>
      </c>
      <c r="W3009" t="s">
        <v>1770</v>
      </c>
      <c r="Y3009" t="s">
        <v>2140</v>
      </c>
      <c r="Z3009" t="s">
        <v>15461</v>
      </c>
      <c r="AA3009" t="s">
        <v>19590</v>
      </c>
      <c r="AB3009" t="s">
        <v>15462</v>
      </c>
      <c r="AC3009" t="s">
        <v>19588</v>
      </c>
      <c r="AD3009" t="s">
        <v>1768</v>
      </c>
      <c r="AE3009" t="s">
        <v>1785</v>
      </c>
      <c r="AG3009" t="s">
        <v>1787</v>
      </c>
    </row>
    <row r="3010" spans="1:33" x14ac:dyDescent="0.3">
      <c r="A3010" t="s">
        <v>1319</v>
      </c>
      <c r="B3010" t="s">
        <v>1768</v>
      </c>
      <c r="C3010" t="s">
        <v>1769</v>
      </c>
      <c r="E3010" t="s">
        <v>1770</v>
      </c>
      <c r="F3010" t="s">
        <v>3133</v>
      </c>
      <c r="G3010" t="s">
        <v>2977</v>
      </c>
      <c r="H3010" t="s">
        <v>1773</v>
      </c>
      <c r="I3010" t="s">
        <v>15593</v>
      </c>
      <c r="J3010" t="s">
        <v>3944</v>
      </c>
      <c r="K3010" t="s">
        <v>1769</v>
      </c>
      <c r="U3010" t="s">
        <v>1783</v>
      </c>
      <c r="V3010" t="s">
        <v>2031</v>
      </c>
      <c r="W3010" t="s">
        <v>1770</v>
      </c>
      <c r="AC3010" t="s">
        <v>2977</v>
      </c>
      <c r="AD3010" t="s">
        <v>1768</v>
      </c>
      <c r="AE3010" t="s">
        <v>1785</v>
      </c>
      <c r="AG3010" t="s">
        <v>1787</v>
      </c>
    </row>
    <row r="3011" spans="1:33" x14ac:dyDescent="0.3">
      <c r="A3011" t="s">
        <v>1321</v>
      </c>
      <c r="B3011" t="s">
        <v>1768</v>
      </c>
      <c r="C3011" t="s">
        <v>1769</v>
      </c>
      <c r="E3011" t="s">
        <v>1770</v>
      </c>
      <c r="F3011" t="s">
        <v>9798</v>
      </c>
      <c r="G3011" t="s">
        <v>19592</v>
      </c>
      <c r="H3011" t="s">
        <v>1773</v>
      </c>
      <c r="I3011" t="s">
        <v>15593</v>
      </c>
      <c r="J3011" t="s">
        <v>19593</v>
      </c>
      <c r="K3011" t="s">
        <v>1769</v>
      </c>
      <c r="U3011" t="s">
        <v>1783</v>
      </c>
      <c r="V3011" t="s">
        <v>2031</v>
      </c>
      <c r="W3011" t="s">
        <v>1770</v>
      </c>
      <c r="AC3011" t="s">
        <v>19592</v>
      </c>
      <c r="AD3011" t="s">
        <v>1768</v>
      </c>
      <c r="AE3011" t="s">
        <v>1785</v>
      </c>
      <c r="AG3011" t="s">
        <v>1787</v>
      </c>
    </row>
    <row r="3012" spans="1:33" x14ac:dyDescent="0.3">
      <c r="A3012" t="s">
        <v>1323</v>
      </c>
      <c r="B3012" t="s">
        <v>1768</v>
      </c>
      <c r="C3012" t="s">
        <v>1769</v>
      </c>
      <c r="E3012" t="s">
        <v>1770</v>
      </c>
      <c r="F3012" t="s">
        <v>1931</v>
      </c>
      <c r="G3012" t="s">
        <v>3162</v>
      </c>
      <c r="H3012" t="s">
        <v>1773</v>
      </c>
      <c r="I3012" t="s">
        <v>2604</v>
      </c>
      <c r="J3012" t="s">
        <v>3163</v>
      </c>
      <c r="K3012" t="s">
        <v>1769</v>
      </c>
      <c r="U3012" t="s">
        <v>1783</v>
      </c>
      <c r="V3012" t="s">
        <v>2031</v>
      </c>
      <c r="W3012" t="s">
        <v>1770</v>
      </c>
      <c r="AC3012" t="s">
        <v>3162</v>
      </c>
      <c r="AD3012" t="s">
        <v>1768</v>
      </c>
      <c r="AE3012" t="s">
        <v>1785</v>
      </c>
      <c r="AG3012" t="s">
        <v>1787</v>
      </c>
    </row>
    <row r="3013" spans="1:33" x14ac:dyDescent="0.3">
      <c r="A3013" t="s">
        <v>1325</v>
      </c>
      <c r="B3013" t="s">
        <v>1768</v>
      </c>
      <c r="C3013" t="s">
        <v>1769</v>
      </c>
      <c r="E3013" t="s">
        <v>1770</v>
      </c>
      <c r="F3013" t="s">
        <v>2649</v>
      </c>
      <c r="G3013" t="s">
        <v>15669</v>
      </c>
      <c r="H3013" t="s">
        <v>1773</v>
      </c>
      <c r="I3013" t="s">
        <v>15593</v>
      </c>
      <c r="J3013" t="s">
        <v>19594</v>
      </c>
      <c r="K3013" t="s">
        <v>1769</v>
      </c>
      <c r="L3013" t="s">
        <v>3589</v>
      </c>
      <c r="M3013" t="s">
        <v>3590</v>
      </c>
      <c r="N3013" t="s">
        <v>3591</v>
      </c>
      <c r="U3013" t="s">
        <v>1783</v>
      </c>
      <c r="V3013" t="s">
        <v>2031</v>
      </c>
      <c r="W3013" t="s">
        <v>1770</v>
      </c>
      <c r="Y3013" t="s">
        <v>3590</v>
      </c>
      <c r="Z3013" t="s">
        <v>3589</v>
      </c>
      <c r="AB3013" t="s">
        <v>3591</v>
      </c>
      <c r="AC3013" t="s">
        <v>15669</v>
      </c>
      <c r="AD3013" t="s">
        <v>1768</v>
      </c>
      <c r="AE3013" t="s">
        <v>1785</v>
      </c>
      <c r="AG3013" t="s">
        <v>1787</v>
      </c>
    </row>
    <row r="3014" spans="1:33" x14ac:dyDescent="0.3">
      <c r="A3014" t="s">
        <v>19595</v>
      </c>
      <c r="B3014" t="s">
        <v>1799</v>
      </c>
      <c r="E3014" t="s">
        <v>1770</v>
      </c>
      <c r="F3014" t="s">
        <v>2298</v>
      </c>
      <c r="G3014" t="s">
        <v>19596</v>
      </c>
      <c r="H3014" t="s">
        <v>1801</v>
      </c>
      <c r="I3014" t="s">
        <v>19597</v>
      </c>
      <c r="J3014" t="s">
        <v>19598</v>
      </c>
      <c r="L3014" t="s">
        <v>6116</v>
      </c>
      <c r="M3014" t="s">
        <v>1952</v>
      </c>
      <c r="N3014" t="s">
        <v>6117</v>
      </c>
      <c r="O3014" t="s">
        <v>19599</v>
      </c>
      <c r="U3014" t="s">
        <v>1783</v>
      </c>
      <c r="V3014" t="s">
        <v>4079</v>
      </c>
      <c r="W3014" t="s">
        <v>1770</v>
      </c>
      <c r="Y3014" t="s">
        <v>1952</v>
      </c>
      <c r="Z3014" t="s">
        <v>6116</v>
      </c>
      <c r="AA3014" t="s">
        <v>19599</v>
      </c>
      <c r="AB3014" t="s">
        <v>6117</v>
      </c>
      <c r="AC3014" t="s">
        <v>19596</v>
      </c>
      <c r="AD3014" t="s">
        <v>1799</v>
      </c>
    </row>
    <row r="3015" spans="1:33" x14ac:dyDescent="0.3">
      <c r="A3015" t="s">
        <v>1327</v>
      </c>
      <c r="B3015" t="s">
        <v>1768</v>
      </c>
      <c r="C3015" t="s">
        <v>1769</v>
      </c>
      <c r="E3015" t="s">
        <v>1770</v>
      </c>
      <c r="F3015" t="s">
        <v>17935</v>
      </c>
      <c r="G3015" t="s">
        <v>17936</v>
      </c>
      <c r="H3015" t="s">
        <v>1773</v>
      </c>
      <c r="I3015" t="s">
        <v>2092</v>
      </c>
      <c r="J3015" t="s">
        <v>17937</v>
      </c>
      <c r="K3015" t="s">
        <v>1769</v>
      </c>
      <c r="L3015" t="s">
        <v>2589</v>
      </c>
      <c r="M3015" t="s">
        <v>2590</v>
      </c>
      <c r="N3015" t="s">
        <v>2591</v>
      </c>
      <c r="O3015" t="s">
        <v>17938</v>
      </c>
      <c r="S3015" t="s">
        <v>4968</v>
      </c>
      <c r="U3015" t="s">
        <v>1783</v>
      </c>
      <c r="V3015" t="s">
        <v>2031</v>
      </c>
      <c r="W3015" t="s">
        <v>1770</v>
      </c>
      <c r="Y3015" t="s">
        <v>2590</v>
      </c>
      <c r="Z3015" t="s">
        <v>2589</v>
      </c>
      <c r="AA3015" t="s">
        <v>17938</v>
      </c>
      <c r="AB3015" t="s">
        <v>2591</v>
      </c>
      <c r="AC3015" t="s">
        <v>17936</v>
      </c>
      <c r="AD3015" t="s">
        <v>1768</v>
      </c>
      <c r="AE3015" t="s">
        <v>1785</v>
      </c>
      <c r="AG3015" t="s">
        <v>2523</v>
      </c>
    </row>
    <row r="3016" spans="1:33" x14ac:dyDescent="0.3">
      <c r="A3016" t="s">
        <v>1329</v>
      </c>
      <c r="B3016" t="s">
        <v>1768</v>
      </c>
      <c r="C3016" t="s">
        <v>1769</v>
      </c>
      <c r="E3016" t="s">
        <v>1770</v>
      </c>
      <c r="F3016" t="s">
        <v>19600</v>
      </c>
      <c r="G3016" t="s">
        <v>19601</v>
      </c>
      <c r="H3016" t="s">
        <v>1773</v>
      </c>
      <c r="I3016" t="s">
        <v>15593</v>
      </c>
      <c r="J3016" t="s">
        <v>19602</v>
      </c>
      <c r="K3016" t="s">
        <v>1769</v>
      </c>
      <c r="L3016" t="s">
        <v>3386</v>
      </c>
      <c r="M3016" t="s">
        <v>3387</v>
      </c>
      <c r="N3016" t="s">
        <v>3388</v>
      </c>
      <c r="O3016" t="s">
        <v>19603</v>
      </c>
      <c r="U3016" t="s">
        <v>1783</v>
      </c>
      <c r="V3016" t="s">
        <v>2031</v>
      </c>
      <c r="W3016" t="s">
        <v>1770</v>
      </c>
      <c r="Y3016" t="s">
        <v>3387</v>
      </c>
      <c r="Z3016" t="s">
        <v>3386</v>
      </c>
      <c r="AA3016" t="s">
        <v>19603</v>
      </c>
      <c r="AB3016" t="s">
        <v>3388</v>
      </c>
      <c r="AC3016" t="s">
        <v>19601</v>
      </c>
      <c r="AD3016" t="s">
        <v>1768</v>
      </c>
      <c r="AE3016" t="s">
        <v>1785</v>
      </c>
      <c r="AG3016" t="s">
        <v>1787</v>
      </c>
    </row>
    <row r="3017" spans="1:33" x14ac:dyDescent="0.3">
      <c r="A3017" t="s">
        <v>1331</v>
      </c>
      <c r="B3017" t="s">
        <v>1768</v>
      </c>
      <c r="C3017" t="s">
        <v>1769</v>
      </c>
      <c r="E3017" t="s">
        <v>1770</v>
      </c>
      <c r="F3017" t="s">
        <v>2819</v>
      </c>
      <c r="G3017" t="s">
        <v>19604</v>
      </c>
      <c r="H3017" t="s">
        <v>1773</v>
      </c>
      <c r="I3017" t="s">
        <v>19553</v>
      </c>
      <c r="J3017" t="s">
        <v>19605</v>
      </c>
      <c r="K3017" t="s">
        <v>1769</v>
      </c>
      <c r="L3017" t="s">
        <v>1792</v>
      </c>
      <c r="M3017" t="s">
        <v>1777</v>
      </c>
      <c r="N3017" t="s">
        <v>342</v>
      </c>
      <c r="O3017" t="s">
        <v>19606</v>
      </c>
      <c r="Q3017" t="s">
        <v>19564</v>
      </c>
      <c r="S3017" t="s">
        <v>19556</v>
      </c>
      <c r="U3017" t="s">
        <v>1783</v>
      </c>
      <c r="V3017" t="s">
        <v>2031</v>
      </c>
      <c r="W3017" t="s">
        <v>1770</v>
      </c>
      <c r="Y3017" t="s">
        <v>1777</v>
      </c>
      <c r="Z3017" t="s">
        <v>1792</v>
      </c>
      <c r="AA3017" t="s">
        <v>19606</v>
      </c>
      <c r="AB3017" t="s">
        <v>342</v>
      </c>
      <c r="AC3017" t="s">
        <v>19604</v>
      </c>
      <c r="AD3017" t="s">
        <v>1768</v>
      </c>
      <c r="AE3017" t="s">
        <v>1785</v>
      </c>
      <c r="AG3017" t="s">
        <v>1787</v>
      </c>
    </row>
    <row r="3018" spans="1:33" x14ac:dyDescent="0.3">
      <c r="A3018" t="s">
        <v>19607</v>
      </c>
      <c r="B3018" t="s">
        <v>1768</v>
      </c>
      <c r="E3018" t="s">
        <v>1770</v>
      </c>
      <c r="F3018" t="s">
        <v>2907</v>
      </c>
      <c r="G3018" t="s">
        <v>11307</v>
      </c>
      <c r="H3018" t="s">
        <v>1773</v>
      </c>
      <c r="I3018" t="s">
        <v>19608</v>
      </c>
      <c r="J3018" t="s">
        <v>19609</v>
      </c>
      <c r="L3018" t="s">
        <v>1792</v>
      </c>
      <c r="M3018" t="s">
        <v>1777</v>
      </c>
      <c r="N3018" t="s">
        <v>522</v>
      </c>
      <c r="O3018" t="s">
        <v>19610</v>
      </c>
      <c r="Q3018" t="s">
        <v>19611</v>
      </c>
      <c r="S3018" t="s">
        <v>19612</v>
      </c>
      <c r="U3018" t="s">
        <v>1783</v>
      </c>
      <c r="V3018" t="s">
        <v>2031</v>
      </c>
      <c r="W3018" t="s">
        <v>1770</v>
      </c>
      <c r="Y3018" t="s">
        <v>1777</v>
      </c>
      <c r="Z3018" t="s">
        <v>1792</v>
      </c>
      <c r="AA3018" t="s">
        <v>19610</v>
      </c>
      <c r="AB3018" t="s">
        <v>522</v>
      </c>
      <c r="AC3018" t="s">
        <v>11307</v>
      </c>
      <c r="AD3018" t="s">
        <v>1768</v>
      </c>
      <c r="AF3018" t="s">
        <v>19613</v>
      </c>
      <c r="AG3018" t="s">
        <v>2229</v>
      </c>
    </row>
    <row r="3019" spans="1:33" x14ac:dyDescent="0.3">
      <c r="A3019" t="s">
        <v>1333</v>
      </c>
      <c r="B3019" t="s">
        <v>1768</v>
      </c>
      <c r="C3019" t="s">
        <v>1769</v>
      </c>
      <c r="E3019" t="s">
        <v>1770</v>
      </c>
      <c r="F3019" t="s">
        <v>2405</v>
      </c>
      <c r="G3019" t="s">
        <v>2695</v>
      </c>
      <c r="H3019" t="s">
        <v>1773</v>
      </c>
      <c r="I3019" t="s">
        <v>2501</v>
      </c>
      <c r="J3019" t="s">
        <v>12804</v>
      </c>
      <c r="K3019" t="s">
        <v>1769</v>
      </c>
      <c r="L3019" t="s">
        <v>1831</v>
      </c>
      <c r="M3019" t="s">
        <v>1815</v>
      </c>
      <c r="N3019" t="s">
        <v>1832</v>
      </c>
      <c r="O3019" t="s">
        <v>12792</v>
      </c>
      <c r="U3019" t="s">
        <v>1783</v>
      </c>
      <c r="V3019" t="s">
        <v>2031</v>
      </c>
      <c r="W3019" t="s">
        <v>1770</v>
      </c>
      <c r="Y3019" t="s">
        <v>1815</v>
      </c>
      <c r="Z3019" t="s">
        <v>1831</v>
      </c>
      <c r="AA3019" t="s">
        <v>12792</v>
      </c>
      <c r="AB3019" t="s">
        <v>1832</v>
      </c>
      <c r="AC3019" t="s">
        <v>2695</v>
      </c>
      <c r="AD3019" t="s">
        <v>1768</v>
      </c>
      <c r="AE3019" t="s">
        <v>1785</v>
      </c>
      <c r="AG3019" t="s">
        <v>1787</v>
      </c>
    </row>
    <row r="3020" spans="1:33" x14ac:dyDescent="0.3">
      <c r="A3020" t="s">
        <v>1335</v>
      </c>
      <c r="B3020" t="s">
        <v>1768</v>
      </c>
      <c r="C3020" t="s">
        <v>1769</v>
      </c>
      <c r="E3020" t="s">
        <v>1770</v>
      </c>
      <c r="F3020" t="s">
        <v>3251</v>
      </c>
      <c r="G3020" t="s">
        <v>19614</v>
      </c>
      <c r="H3020" t="s">
        <v>1773</v>
      </c>
      <c r="I3020" t="s">
        <v>18840</v>
      </c>
      <c r="J3020" t="s">
        <v>19615</v>
      </c>
      <c r="K3020" t="s">
        <v>1769</v>
      </c>
      <c r="L3020" t="s">
        <v>19616</v>
      </c>
      <c r="M3020" t="s">
        <v>1962</v>
      </c>
      <c r="N3020" t="s">
        <v>7848</v>
      </c>
      <c r="O3020" t="s">
        <v>19617</v>
      </c>
      <c r="U3020" t="s">
        <v>1783</v>
      </c>
      <c r="V3020" t="s">
        <v>2031</v>
      </c>
      <c r="W3020" t="s">
        <v>1770</v>
      </c>
      <c r="Y3020" t="s">
        <v>1962</v>
      </c>
      <c r="Z3020" t="s">
        <v>19616</v>
      </c>
      <c r="AA3020" t="s">
        <v>19617</v>
      </c>
      <c r="AB3020" t="s">
        <v>7848</v>
      </c>
      <c r="AC3020" t="s">
        <v>19614</v>
      </c>
      <c r="AD3020" t="s">
        <v>1768</v>
      </c>
      <c r="AE3020" t="s">
        <v>1785</v>
      </c>
      <c r="AG3020" t="s">
        <v>1787</v>
      </c>
    </row>
    <row r="3021" spans="1:33" x14ac:dyDescent="0.3">
      <c r="A3021" t="s">
        <v>1337</v>
      </c>
      <c r="B3021" t="s">
        <v>1768</v>
      </c>
      <c r="C3021" t="s">
        <v>1769</v>
      </c>
      <c r="E3021" t="s">
        <v>1770</v>
      </c>
      <c r="F3021" t="s">
        <v>3520</v>
      </c>
      <c r="G3021" t="s">
        <v>19618</v>
      </c>
      <c r="H3021" t="s">
        <v>1773</v>
      </c>
      <c r="I3021" t="s">
        <v>4498</v>
      </c>
      <c r="J3021" t="s">
        <v>19619</v>
      </c>
      <c r="K3021" t="s">
        <v>1769</v>
      </c>
      <c r="U3021" t="s">
        <v>1783</v>
      </c>
      <c r="V3021" t="s">
        <v>2031</v>
      </c>
      <c r="W3021" t="s">
        <v>1770</v>
      </c>
      <c r="AC3021" t="s">
        <v>19618</v>
      </c>
      <c r="AD3021" t="s">
        <v>1768</v>
      </c>
      <c r="AE3021" t="s">
        <v>1785</v>
      </c>
      <c r="AG3021" t="s">
        <v>1787</v>
      </c>
    </row>
    <row r="3022" spans="1:33" x14ac:dyDescent="0.3">
      <c r="A3022" t="s">
        <v>1339</v>
      </c>
      <c r="B3022" t="s">
        <v>1768</v>
      </c>
      <c r="C3022" t="s">
        <v>1769</v>
      </c>
      <c r="E3022" t="s">
        <v>1770</v>
      </c>
      <c r="F3022" t="s">
        <v>2493</v>
      </c>
      <c r="G3022" t="s">
        <v>19620</v>
      </c>
      <c r="H3022" t="s">
        <v>1773</v>
      </c>
      <c r="I3022" t="s">
        <v>15593</v>
      </c>
      <c r="J3022" t="s">
        <v>19621</v>
      </c>
      <c r="K3022" t="s">
        <v>1769</v>
      </c>
      <c r="L3022" t="s">
        <v>19622</v>
      </c>
      <c r="M3022" t="s">
        <v>2927</v>
      </c>
      <c r="N3022" t="s">
        <v>19623</v>
      </c>
      <c r="O3022" t="s">
        <v>19624</v>
      </c>
      <c r="S3022" t="s">
        <v>5195</v>
      </c>
      <c r="U3022" t="s">
        <v>1783</v>
      </c>
      <c r="V3022" t="s">
        <v>2031</v>
      </c>
      <c r="W3022" t="s">
        <v>1770</v>
      </c>
      <c r="Y3022" t="s">
        <v>2927</v>
      </c>
      <c r="Z3022" t="s">
        <v>19622</v>
      </c>
      <c r="AA3022" t="s">
        <v>19624</v>
      </c>
      <c r="AB3022" t="s">
        <v>19623</v>
      </c>
      <c r="AC3022" t="s">
        <v>19620</v>
      </c>
      <c r="AD3022" t="s">
        <v>1768</v>
      </c>
      <c r="AE3022" t="s">
        <v>1785</v>
      </c>
      <c r="AG3022" t="s">
        <v>1787</v>
      </c>
    </row>
    <row r="3023" spans="1:33" x14ac:dyDescent="0.3">
      <c r="A3023" t="s">
        <v>19625</v>
      </c>
      <c r="B3023" t="s">
        <v>1768</v>
      </c>
      <c r="E3023" t="s">
        <v>1770</v>
      </c>
      <c r="F3023" t="s">
        <v>4625</v>
      </c>
      <c r="G3023" t="s">
        <v>19626</v>
      </c>
      <c r="H3023" t="s">
        <v>1773</v>
      </c>
      <c r="I3023" t="s">
        <v>2501</v>
      </c>
      <c r="J3023" t="s">
        <v>6734</v>
      </c>
      <c r="U3023" t="s">
        <v>1783</v>
      </c>
      <c r="V3023" t="s">
        <v>2031</v>
      </c>
      <c r="W3023" t="s">
        <v>1770</v>
      </c>
      <c r="AC3023" t="s">
        <v>19626</v>
      </c>
      <c r="AD3023" t="s">
        <v>1768</v>
      </c>
      <c r="AG3023" t="s">
        <v>1787</v>
      </c>
    </row>
    <row r="3024" spans="1:33" x14ac:dyDescent="0.3">
      <c r="A3024" t="s">
        <v>1341</v>
      </c>
      <c r="B3024" t="s">
        <v>1768</v>
      </c>
      <c r="C3024" t="s">
        <v>1769</v>
      </c>
      <c r="E3024" t="s">
        <v>1770</v>
      </c>
      <c r="F3024" t="s">
        <v>19627</v>
      </c>
      <c r="G3024" t="s">
        <v>19628</v>
      </c>
      <c r="H3024" t="s">
        <v>1773</v>
      </c>
      <c r="I3024" t="s">
        <v>15593</v>
      </c>
      <c r="J3024" t="s">
        <v>19629</v>
      </c>
      <c r="K3024" t="s">
        <v>1769</v>
      </c>
      <c r="U3024" t="s">
        <v>1783</v>
      </c>
      <c r="V3024" t="s">
        <v>2031</v>
      </c>
      <c r="W3024" t="s">
        <v>1770</v>
      </c>
      <c r="AC3024" t="s">
        <v>19628</v>
      </c>
      <c r="AD3024" t="s">
        <v>1768</v>
      </c>
      <c r="AE3024" t="s">
        <v>1785</v>
      </c>
      <c r="AG3024" t="s">
        <v>1787</v>
      </c>
    </row>
    <row r="3025" spans="1:33" x14ac:dyDescent="0.3">
      <c r="A3025" t="s">
        <v>19630</v>
      </c>
      <c r="B3025" t="s">
        <v>1768</v>
      </c>
      <c r="E3025" t="s">
        <v>1770</v>
      </c>
      <c r="F3025" t="s">
        <v>1904</v>
      </c>
      <c r="G3025" t="s">
        <v>19631</v>
      </c>
      <c r="J3025" t="s">
        <v>19632</v>
      </c>
      <c r="L3025" t="s">
        <v>12557</v>
      </c>
      <c r="M3025" t="s">
        <v>1981</v>
      </c>
      <c r="N3025" t="s">
        <v>2755</v>
      </c>
      <c r="O3025" t="s">
        <v>19633</v>
      </c>
      <c r="U3025" t="s">
        <v>1783</v>
      </c>
      <c r="V3025" t="s">
        <v>19634</v>
      </c>
      <c r="W3025" t="s">
        <v>1770</v>
      </c>
      <c r="Y3025" t="s">
        <v>1981</v>
      </c>
      <c r="Z3025" t="s">
        <v>12557</v>
      </c>
      <c r="AA3025" t="s">
        <v>19633</v>
      </c>
      <c r="AB3025" t="s">
        <v>2755</v>
      </c>
      <c r="AC3025" t="s">
        <v>19631</v>
      </c>
      <c r="AD3025" t="s">
        <v>1768</v>
      </c>
    </row>
    <row r="3026" spans="1:33" x14ac:dyDescent="0.3">
      <c r="A3026" t="s">
        <v>1343</v>
      </c>
      <c r="B3026" t="s">
        <v>1799</v>
      </c>
      <c r="C3026" t="s">
        <v>2110</v>
      </c>
      <c r="E3026" t="s">
        <v>1770</v>
      </c>
      <c r="G3026" t="s">
        <v>19635</v>
      </c>
      <c r="H3026" t="s">
        <v>1801</v>
      </c>
      <c r="I3026" t="s">
        <v>19636</v>
      </c>
      <c r="J3026" t="s">
        <v>19637</v>
      </c>
      <c r="K3026" t="s">
        <v>2110</v>
      </c>
      <c r="L3026" t="s">
        <v>2046</v>
      </c>
      <c r="M3026" t="s">
        <v>2047</v>
      </c>
      <c r="N3026" t="s">
        <v>10038</v>
      </c>
      <c r="O3026" t="s">
        <v>19638</v>
      </c>
      <c r="Q3026" t="s">
        <v>19639</v>
      </c>
      <c r="S3026" t="s">
        <v>11008</v>
      </c>
      <c r="U3026" t="s">
        <v>1783</v>
      </c>
      <c r="V3026" t="s">
        <v>2031</v>
      </c>
      <c r="W3026" t="s">
        <v>1770</v>
      </c>
      <c r="Y3026" t="s">
        <v>2047</v>
      </c>
      <c r="Z3026" t="s">
        <v>2046</v>
      </c>
      <c r="AA3026" t="s">
        <v>19638</v>
      </c>
      <c r="AB3026" t="s">
        <v>10038</v>
      </c>
      <c r="AC3026" t="s">
        <v>19635</v>
      </c>
      <c r="AD3026" t="s">
        <v>1799</v>
      </c>
      <c r="AE3026" t="s">
        <v>2118</v>
      </c>
      <c r="AF3026" t="s">
        <v>19640</v>
      </c>
      <c r="AG3026" t="s">
        <v>1787</v>
      </c>
    </row>
    <row r="3027" spans="1:33" x14ac:dyDescent="0.3">
      <c r="A3027" t="s">
        <v>19641</v>
      </c>
      <c r="B3027" t="s">
        <v>1768</v>
      </c>
      <c r="C3027" t="s">
        <v>2110</v>
      </c>
      <c r="E3027" t="s">
        <v>1770</v>
      </c>
      <c r="F3027" t="s">
        <v>11002</v>
      </c>
      <c r="G3027" t="s">
        <v>11003</v>
      </c>
      <c r="H3027" t="s">
        <v>1773</v>
      </c>
      <c r="I3027" t="s">
        <v>19636</v>
      </c>
      <c r="J3027" t="s">
        <v>11005</v>
      </c>
      <c r="K3027" t="s">
        <v>2110</v>
      </c>
      <c r="L3027" t="s">
        <v>19642</v>
      </c>
      <c r="M3027" t="s">
        <v>2657</v>
      </c>
      <c r="N3027" t="s">
        <v>19643</v>
      </c>
      <c r="O3027" t="s">
        <v>19644</v>
      </c>
      <c r="Q3027" t="s">
        <v>19645</v>
      </c>
      <c r="S3027" t="s">
        <v>11008</v>
      </c>
      <c r="U3027" t="s">
        <v>1783</v>
      </c>
      <c r="V3027" t="s">
        <v>2031</v>
      </c>
      <c r="W3027" t="s">
        <v>1770</v>
      </c>
      <c r="Y3027" t="s">
        <v>2657</v>
      </c>
      <c r="Z3027" t="s">
        <v>19642</v>
      </c>
      <c r="AA3027" t="s">
        <v>19644</v>
      </c>
      <c r="AB3027" t="s">
        <v>19643</v>
      </c>
      <c r="AC3027" t="s">
        <v>11003</v>
      </c>
      <c r="AD3027" t="s">
        <v>1768</v>
      </c>
      <c r="AE3027" t="s">
        <v>2118</v>
      </c>
      <c r="AG3027" t="s">
        <v>1787</v>
      </c>
    </row>
    <row r="3028" spans="1:33" x14ac:dyDescent="0.3">
      <c r="A3028" t="s">
        <v>19646</v>
      </c>
      <c r="B3028" t="s">
        <v>1768</v>
      </c>
      <c r="C3028" t="s">
        <v>2110</v>
      </c>
      <c r="E3028" t="s">
        <v>1770</v>
      </c>
      <c r="F3028" t="s">
        <v>19647</v>
      </c>
      <c r="G3028" t="s">
        <v>11003</v>
      </c>
      <c r="H3028" t="s">
        <v>1773</v>
      </c>
      <c r="I3028" t="s">
        <v>19636</v>
      </c>
      <c r="J3028" t="s">
        <v>19648</v>
      </c>
      <c r="K3028" t="s">
        <v>2110</v>
      </c>
      <c r="L3028" t="s">
        <v>19642</v>
      </c>
      <c r="M3028" t="s">
        <v>2657</v>
      </c>
      <c r="N3028" t="s">
        <v>19643</v>
      </c>
      <c r="O3028" t="s">
        <v>19644</v>
      </c>
      <c r="U3028" t="s">
        <v>1783</v>
      </c>
      <c r="V3028" t="s">
        <v>2031</v>
      </c>
      <c r="W3028" t="s">
        <v>1770</v>
      </c>
      <c r="Y3028" t="s">
        <v>2657</v>
      </c>
      <c r="Z3028" t="s">
        <v>19642</v>
      </c>
      <c r="AA3028" t="s">
        <v>19644</v>
      </c>
      <c r="AB3028" t="s">
        <v>19643</v>
      </c>
      <c r="AC3028" t="s">
        <v>11003</v>
      </c>
      <c r="AD3028" t="s">
        <v>1768</v>
      </c>
      <c r="AE3028" t="s">
        <v>2118</v>
      </c>
      <c r="AG3028" t="s">
        <v>1787</v>
      </c>
    </row>
    <row r="3029" spans="1:33" x14ac:dyDescent="0.3">
      <c r="A3029" t="s">
        <v>1345</v>
      </c>
      <c r="B3029" t="s">
        <v>1768</v>
      </c>
      <c r="C3029" t="s">
        <v>1769</v>
      </c>
      <c r="E3029" t="s">
        <v>1770</v>
      </c>
      <c r="F3029" t="s">
        <v>2265</v>
      </c>
      <c r="G3029" t="s">
        <v>19649</v>
      </c>
      <c r="H3029" t="s">
        <v>1773</v>
      </c>
      <c r="I3029" t="s">
        <v>19650</v>
      </c>
      <c r="J3029" t="s">
        <v>19651</v>
      </c>
      <c r="K3029" t="s">
        <v>1769</v>
      </c>
      <c r="U3029" t="s">
        <v>1783</v>
      </c>
      <c r="V3029" t="s">
        <v>2031</v>
      </c>
      <c r="W3029" t="s">
        <v>1770</v>
      </c>
      <c r="AC3029" t="s">
        <v>19649</v>
      </c>
      <c r="AD3029" t="s">
        <v>1768</v>
      </c>
      <c r="AE3029" t="s">
        <v>1785</v>
      </c>
      <c r="AG3029" t="s">
        <v>1787</v>
      </c>
    </row>
    <row r="3030" spans="1:33" x14ac:dyDescent="0.3">
      <c r="A3030" t="s">
        <v>1347</v>
      </c>
      <c r="B3030" t="s">
        <v>1768</v>
      </c>
      <c r="C3030" t="s">
        <v>1769</v>
      </c>
      <c r="E3030" t="s">
        <v>1770</v>
      </c>
      <c r="F3030" t="s">
        <v>2613</v>
      </c>
      <c r="G3030" t="s">
        <v>19652</v>
      </c>
      <c r="H3030" t="s">
        <v>1773</v>
      </c>
      <c r="I3030" t="s">
        <v>15593</v>
      </c>
      <c r="J3030" t="s">
        <v>19653</v>
      </c>
      <c r="K3030" t="s">
        <v>1769</v>
      </c>
      <c r="L3030" t="s">
        <v>19654</v>
      </c>
      <c r="M3030" t="s">
        <v>2077</v>
      </c>
      <c r="N3030" t="s">
        <v>19655</v>
      </c>
      <c r="O3030" t="s">
        <v>19656</v>
      </c>
      <c r="S3030" t="s">
        <v>6001</v>
      </c>
      <c r="U3030" t="s">
        <v>1783</v>
      </c>
      <c r="V3030" t="s">
        <v>2031</v>
      </c>
      <c r="W3030" t="s">
        <v>1770</v>
      </c>
      <c r="Y3030" t="s">
        <v>2077</v>
      </c>
      <c r="Z3030" t="s">
        <v>19654</v>
      </c>
      <c r="AA3030" t="s">
        <v>19656</v>
      </c>
      <c r="AB3030" t="s">
        <v>19655</v>
      </c>
      <c r="AC3030" t="s">
        <v>19652</v>
      </c>
      <c r="AD3030" t="s">
        <v>1768</v>
      </c>
      <c r="AE3030" t="s">
        <v>1785</v>
      </c>
      <c r="AG3030" t="s">
        <v>1787</v>
      </c>
    </row>
    <row r="3031" spans="1:33" x14ac:dyDescent="0.3">
      <c r="A3031" t="s">
        <v>1349</v>
      </c>
      <c r="B3031" t="s">
        <v>1768</v>
      </c>
      <c r="C3031" t="s">
        <v>1769</v>
      </c>
      <c r="E3031" t="s">
        <v>1770</v>
      </c>
      <c r="F3031" t="s">
        <v>2923</v>
      </c>
      <c r="G3031" t="s">
        <v>19657</v>
      </c>
      <c r="H3031" t="s">
        <v>1773</v>
      </c>
      <c r="I3031" t="s">
        <v>15593</v>
      </c>
      <c r="J3031" t="s">
        <v>19658</v>
      </c>
      <c r="K3031" t="s">
        <v>1769</v>
      </c>
      <c r="L3031" t="s">
        <v>2656</v>
      </c>
      <c r="M3031" t="s">
        <v>2657</v>
      </c>
      <c r="N3031" t="s">
        <v>2658</v>
      </c>
      <c r="O3031" t="s">
        <v>19659</v>
      </c>
      <c r="S3031" t="s">
        <v>5195</v>
      </c>
      <c r="U3031" t="s">
        <v>1783</v>
      </c>
      <c r="V3031" t="s">
        <v>2031</v>
      </c>
      <c r="W3031" t="s">
        <v>1770</v>
      </c>
      <c r="Y3031" t="s">
        <v>2657</v>
      </c>
      <c r="Z3031" t="s">
        <v>2656</v>
      </c>
      <c r="AA3031" t="s">
        <v>19659</v>
      </c>
      <c r="AB3031" t="s">
        <v>2658</v>
      </c>
      <c r="AC3031" t="s">
        <v>19657</v>
      </c>
      <c r="AD3031" t="s">
        <v>1768</v>
      </c>
      <c r="AE3031" t="s">
        <v>1785</v>
      </c>
      <c r="AG3031" t="s">
        <v>1787</v>
      </c>
    </row>
    <row r="3032" spans="1:33" x14ac:dyDescent="0.3">
      <c r="A3032" t="s">
        <v>19660</v>
      </c>
      <c r="B3032" t="s">
        <v>1799</v>
      </c>
      <c r="E3032" t="s">
        <v>1770</v>
      </c>
      <c r="F3032" t="s">
        <v>3764</v>
      </c>
      <c r="G3032" t="s">
        <v>19661</v>
      </c>
      <c r="H3032" t="s">
        <v>1801</v>
      </c>
      <c r="I3032" t="s">
        <v>19662</v>
      </c>
      <c r="J3032" t="s">
        <v>19663</v>
      </c>
      <c r="L3032" t="s">
        <v>19664</v>
      </c>
      <c r="M3032" t="s">
        <v>1891</v>
      </c>
      <c r="N3032" t="s">
        <v>4630</v>
      </c>
      <c r="O3032" t="s">
        <v>19665</v>
      </c>
      <c r="U3032" t="s">
        <v>1783</v>
      </c>
      <c r="V3032" t="s">
        <v>4079</v>
      </c>
      <c r="W3032" t="s">
        <v>1770</v>
      </c>
      <c r="Y3032" t="s">
        <v>1891</v>
      </c>
      <c r="Z3032" t="s">
        <v>19664</v>
      </c>
      <c r="AA3032" t="s">
        <v>19665</v>
      </c>
      <c r="AB3032" t="s">
        <v>4630</v>
      </c>
      <c r="AC3032" t="s">
        <v>19661</v>
      </c>
      <c r="AD3032" t="s">
        <v>1799</v>
      </c>
    </row>
    <row r="3033" spans="1:33" x14ac:dyDescent="0.3">
      <c r="A3033" t="s">
        <v>1351</v>
      </c>
      <c r="B3033" t="s">
        <v>1768</v>
      </c>
      <c r="C3033" t="s">
        <v>1769</v>
      </c>
      <c r="E3033" t="s">
        <v>1770</v>
      </c>
      <c r="F3033" t="s">
        <v>2760</v>
      </c>
      <c r="G3033" t="s">
        <v>19666</v>
      </c>
      <c r="H3033" t="s">
        <v>1773</v>
      </c>
      <c r="I3033" t="s">
        <v>14796</v>
      </c>
      <c r="J3033" t="s">
        <v>19667</v>
      </c>
      <c r="K3033" t="s">
        <v>1769</v>
      </c>
      <c r="U3033" t="s">
        <v>1783</v>
      </c>
      <c r="V3033" t="s">
        <v>2031</v>
      </c>
      <c r="W3033" t="s">
        <v>1770</v>
      </c>
      <c r="AC3033" t="s">
        <v>19666</v>
      </c>
      <c r="AD3033" t="s">
        <v>1768</v>
      </c>
      <c r="AE3033" t="s">
        <v>1785</v>
      </c>
      <c r="AG3033" t="s">
        <v>1787</v>
      </c>
    </row>
    <row r="3034" spans="1:33" x14ac:dyDescent="0.3">
      <c r="A3034" t="s">
        <v>1353</v>
      </c>
      <c r="B3034" t="s">
        <v>1768</v>
      </c>
      <c r="C3034" t="s">
        <v>1996</v>
      </c>
      <c r="E3034" t="s">
        <v>1770</v>
      </c>
      <c r="F3034" t="s">
        <v>1904</v>
      </c>
      <c r="G3034" t="s">
        <v>18807</v>
      </c>
      <c r="H3034" t="s">
        <v>1773</v>
      </c>
      <c r="I3034" t="s">
        <v>18808</v>
      </c>
      <c r="J3034" t="s">
        <v>18809</v>
      </c>
      <c r="K3034" t="s">
        <v>1996</v>
      </c>
      <c r="U3034" t="s">
        <v>1783</v>
      </c>
      <c r="V3034" t="s">
        <v>2031</v>
      </c>
      <c r="W3034" t="s">
        <v>1770</v>
      </c>
      <c r="AC3034" t="s">
        <v>18807</v>
      </c>
      <c r="AD3034" t="s">
        <v>1768</v>
      </c>
      <c r="AE3034" t="s">
        <v>2007</v>
      </c>
      <c r="AG3034" t="s">
        <v>1994</v>
      </c>
    </row>
    <row r="3035" spans="1:33" x14ac:dyDescent="0.3">
      <c r="A3035" t="s">
        <v>19668</v>
      </c>
      <c r="B3035" t="s">
        <v>1768</v>
      </c>
      <c r="E3035" t="s">
        <v>1770</v>
      </c>
      <c r="F3035" t="s">
        <v>2286</v>
      </c>
      <c r="G3035" t="s">
        <v>18005</v>
      </c>
      <c r="H3035" t="s">
        <v>1773</v>
      </c>
      <c r="I3035" t="s">
        <v>18006</v>
      </c>
      <c r="J3035" t="s">
        <v>18007</v>
      </c>
      <c r="L3035" t="s">
        <v>5644</v>
      </c>
      <c r="M3035" t="s">
        <v>3023</v>
      </c>
      <c r="N3035" t="s">
        <v>5645</v>
      </c>
      <c r="O3035" t="s">
        <v>18008</v>
      </c>
      <c r="U3035" t="s">
        <v>1783</v>
      </c>
      <c r="V3035" t="s">
        <v>2031</v>
      </c>
      <c r="W3035" t="s">
        <v>1770</v>
      </c>
      <c r="Y3035" t="s">
        <v>3023</v>
      </c>
      <c r="Z3035" t="s">
        <v>5644</v>
      </c>
      <c r="AA3035" t="s">
        <v>18008</v>
      </c>
      <c r="AB3035" t="s">
        <v>5645</v>
      </c>
      <c r="AC3035" t="s">
        <v>18005</v>
      </c>
      <c r="AD3035" t="s">
        <v>1768</v>
      </c>
      <c r="AF3035" t="s">
        <v>18009</v>
      </c>
      <c r="AG3035" t="s">
        <v>2120</v>
      </c>
    </row>
    <row r="3036" spans="1:33" x14ac:dyDescent="0.3">
      <c r="A3036" t="s">
        <v>1355</v>
      </c>
      <c r="B3036" t="s">
        <v>1768</v>
      </c>
      <c r="C3036" t="s">
        <v>1769</v>
      </c>
      <c r="E3036" t="s">
        <v>1770</v>
      </c>
      <c r="F3036" t="s">
        <v>2063</v>
      </c>
      <c r="G3036" t="s">
        <v>3658</v>
      </c>
      <c r="H3036" t="s">
        <v>1773</v>
      </c>
      <c r="I3036" t="s">
        <v>19669</v>
      </c>
      <c r="J3036" t="s">
        <v>3659</v>
      </c>
      <c r="K3036" t="s">
        <v>1769</v>
      </c>
      <c r="L3036" t="s">
        <v>3660</v>
      </c>
      <c r="M3036" t="s">
        <v>3661</v>
      </c>
      <c r="N3036" t="s">
        <v>4231</v>
      </c>
      <c r="O3036" t="s">
        <v>19670</v>
      </c>
      <c r="S3036" t="s">
        <v>19671</v>
      </c>
      <c r="U3036" t="s">
        <v>1783</v>
      </c>
      <c r="V3036" t="s">
        <v>2031</v>
      </c>
      <c r="W3036" t="s">
        <v>1770</v>
      </c>
      <c r="Y3036" t="s">
        <v>3661</v>
      </c>
      <c r="Z3036" t="s">
        <v>3660</v>
      </c>
      <c r="AA3036" t="s">
        <v>19670</v>
      </c>
      <c r="AB3036" t="s">
        <v>4231</v>
      </c>
      <c r="AC3036" t="s">
        <v>3658</v>
      </c>
      <c r="AD3036" t="s">
        <v>1768</v>
      </c>
      <c r="AE3036" t="s">
        <v>1785</v>
      </c>
      <c r="AF3036" t="s">
        <v>19672</v>
      </c>
      <c r="AG3036" t="s">
        <v>5119</v>
      </c>
    </row>
    <row r="3037" spans="1:33" x14ac:dyDescent="0.3">
      <c r="A3037" t="s">
        <v>1357</v>
      </c>
      <c r="B3037" t="s">
        <v>1768</v>
      </c>
      <c r="C3037" t="s">
        <v>1996</v>
      </c>
      <c r="E3037" t="s">
        <v>1770</v>
      </c>
      <c r="F3037" t="s">
        <v>19673</v>
      </c>
      <c r="G3037" t="s">
        <v>19674</v>
      </c>
      <c r="H3037" t="s">
        <v>1773</v>
      </c>
      <c r="I3037" t="s">
        <v>19675</v>
      </c>
      <c r="J3037" t="s">
        <v>19676</v>
      </c>
      <c r="K3037" t="s">
        <v>1996</v>
      </c>
      <c r="L3037" t="s">
        <v>19677</v>
      </c>
      <c r="M3037" t="s">
        <v>2047</v>
      </c>
      <c r="N3037" t="s">
        <v>19678</v>
      </c>
      <c r="O3037" t="s">
        <v>19679</v>
      </c>
      <c r="Q3037" t="s">
        <v>19680</v>
      </c>
      <c r="S3037" t="s">
        <v>19681</v>
      </c>
      <c r="U3037" t="s">
        <v>1783</v>
      </c>
      <c r="V3037" t="s">
        <v>2031</v>
      </c>
      <c r="W3037" t="s">
        <v>1770</v>
      </c>
      <c r="Y3037" t="s">
        <v>2047</v>
      </c>
      <c r="Z3037" t="s">
        <v>19677</v>
      </c>
      <c r="AA3037" t="s">
        <v>19679</v>
      </c>
      <c r="AB3037" t="s">
        <v>19678</v>
      </c>
      <c r="AC3037" t="s">
        <v>19674</v>
      </c>
      <c r="AD3037" t="s">
        <v>1768</v>
      </c>
      <c r="AE3037" t="s">
        <v>2007</v>
      </c>
      <c r="AF3037" t="s">
        <v>19682</v>
      </c>
      <c r="AG3037" t="s">
        <v>2009</v>
      </c>
    </row>
    <row r="3038" spans="1:33" x14ac:dyDescent="0.3">
      <c r="A3038" t="s">
        <v>19683</v>
      </c>
      <c r="B3038" t="s">
        <v>1768</v>
      </c>
      <c r="E3038" t="s">
        <v>1770</v>
      </c>
      <c r="F3038" t="s">
        <v>2298</v>
      </c>
      <c r="G3038" t="s">
        <v>19684</v>
      </c>
      <c r="H3038" t="s">
        <v>1773</v>
      </c>
      <c r="I3038" t="s">
        <v>19685</v>
      </c>
      <c r="J3038" t="s">
        <v>19686</v>
      </c>
      <c r="L3038" t="s">
        <v>18651</v>
      </c>
      <c r="M3038" t="s">
        <v>3014</v>
      </c>
      <c r="N3038" t="s">
        <v>18652</v>
      </c>
      <c r="O3038" t="s">
        <v>19687</v>
      </c>
      <c r="U3038" t="s">
        <v>1783</v>
      </c>
      <c r="V3038" t="s">
        <v>2031</v>
      </c>
      <c r="W3038" t="s">
        <v>1770</v>
      </c>
      <c r="Y3038" t="s">
        <v>3014</v>
      </c>
      <c r="Z3038" t="s">
        <v>18651</v>
      </c>
      <c r="AA3038" t="s">
        <v>19687</v>
      </c>
      <c r="AB3038" t="s">
        <v>18652</v>
      </c>
      <c r="AC3038" t="s">
        <v>19684</v>
      </c>
      <c r="AD3038" t="s">
        <v>1768</v>
      </c>
      <c r="AF3038" t="s">
        <v>19688</v>
      </c>
      <c r="AG3038" t="s">
        <v>2009</v>
      </c>
    </row>
    <row r="3039" spans="1:33" x14ac:dyDescent="0.3">
      <c r="A3039" t="s">
        <v>1359</v>
      </c>
      <c r="B3039" t="s">
        <v>1799</v>
      </c>
      <c r="C3039" t="s">
        <v>1769</v>
      </c>
      <c r="E3039" t="s">
        <v>1770</v>
      </c>
      <c r="G3039" t="s">
        <v>19689</v>
      </c>
      <c r="H3039" t="s">
        <v>1801</v>
      </c>
      <c r="I3039" t="s">
        <v>7391</v>
      </c>
      <c r="J3039" t="s">
        <v>19690</v>
      </c>
      <c r="K3039" t="s">
        <v>1769</v>
      </c>
      <c r="L3039" t="s">
        <v>3581</v>
      </c>
      <c r="M3039" t="s">
        <v>3582</v>
      </c>
      <c r="N3039" t="s">
        <v>3583</v>
      </c>
      <c r="O3039" t="s">
        <v>19691</v>
      </c>
      <c r="S3039" t="s">
        <v>19692</v>
      </c>
      <c r="U3039" t="s">
        <v>1783</v>
      </c>
      <c r="V3039" t="s">
        <v>2031</v>
      </c>
      <c r="W3039" t="s">
        <v>1770</v>
      </c>
      <c r="Y3039" t="s">
        <v>3582</v>
      </c>
      <c r="Z3039" t="s">
        <v>3581</v>
      </c>
      <c r="AA3039" t="s">
        <v>19691</v>
      </c>
      <c r="AB3039" t="s">
        <v>3583</v>
      </c>
      <c r="AC3039" t="s">
        <v>19689</v>
      </c>
      <c r="AD3039" t="s">
        <v>1799</v>
      </c>
      <c r="AE3039" t="s">
        <v>1785</v>
      </c>
      <c r="AF3039" t="s">
        <v>19693</v>
      </c>
      <c r="AG3039" t="s">
        <v>2009</v>
      </c>
    </row>
    <row r="3040" spans="1:33" x14ac:dyDescent="0.3">
      <c r="A3040" t="s">
        <v>1361</v>
      </c>
      <c r="B3040" t="s">
        <v>1768</v>
      </c>
      <c r="C3040" t="s">
        <v>3894</v>
      </c>
      <c r="E3040" t="s">
        <v>1770</v>
      </c>
      <c r="F3040" t="s">
        <v>3251</v>
      </c>
      <c r="G3040" t="s">
        <v>19614</v>
      </c>
      <c r="H3040" t="s">
        <v>1773</v>
      </c>
      <c r="I3040" t="s">
        <v>18840</v>
      </c>
      <c r="J3040" t="s">
        <v>19615</v>
      </c>
      <c r="K3040" t="s">
        <v>3894</v>
      </c>
      <c r="L3040" t="s">
        <v>19616</v>
      </c>
      <c r="M3040" t="s">
        <v>1962</v>
      </c>
      <c r="N3040" t="s">
        <v>7848</v>
      </c>
      <c r="O3040" t="s">
        <v>19617</v>
      </c>
      <c r="U3040" t="s">
        <v>1783</v>
      </c>
      <c r="V3040" t="s">
        <v>2031</v>
      </c>
      <c r="W3040" t="s">
        <v>1770</v>
      </c>
      <c r="Y3040" t="s">
        <v>1962</v>
      </c>
      <c r="Z3040" t="s">
        <v>19616</v>
      </c>
      <c r="AA3040" t="s">
        <v>19617</v>
      </c>
      <c r="AB3040" t="s">
        <v>7848</v>
      </c>
      <c r="AC3040" t="s">
        <v>19614</v>
      </c>
      <c r="AD3040" t="s">
        <v>1768</v>
      </c>
      <c r="AE3040" t="s">
        <v>3902</v>
      </c>
      <c r="AG3040" t="s">
        <v>1787</v>
      </c>
    </row>
    <row r="3041" spans="1:33" x14ac:dyDescent="0.3">
      <c r="A3041" t="s">
        <v>1363</v>
      </c>
      <c r="B3041" t="s">
        <v>1768</v>
      </c>
      <c r="C3041" t="s">
        <v>1769</v>
      </c>
      <c r="E3041" t="s">
        <v>1770</v>
      </c>
      <c r="F3041" t="s">
        <v>1986</v>
      </c>
      <c r="G3041" t="s">
        <v>19694</v>
      </c>
      <c r="H3041" t="s">
        <v>1791</v>
      </c>
      <c r="I3041" t="s">
        <v>15593</v>
      </c>
      <c r="J3041" t="s">
        <v>19695</v>
      </c>
      <c r="K3041" t="s">
        <v>1769</v>
      </c>
      <c r="U3041" t="s">
        <v>1783</v>
      </c>
      <c r="V3041" t="s">
        <v>2031</v>
      </c>
      <c r="W3041" t="s">
        <v>1770</v>
      </c>
      <c r="AC3041" t="s">
        <v>19694</v>
      </c>
      <c r="AD3041" t="s">
        <v>1768</v>
      </c>
      <c r="AE3041" t="s">
        <v>1785</v>
      </c>
      <c r="AG3041" t="s">
        <v>1787</v>
      </c>
    </row>
    <row r="3042" spans="1:33" x14ac:dyDescent="0.3">
      <c r="A3042" t="s">
        <v>19696</v>
      </c>
      <c r="B3042" t="s">
        <v>1768</v>
      </c>
      <c r="E3042" t="s">
        <v>1770</v>
      </c>
      <c r="F3042" t="s">
        <v>19697</v>
      </c>
      <c r="G3042" t="s">
        <v>19698</v>
      </c>
      <c r="H3042" t="s">
        <v>1773</v>
      </c>
      <c r="I3042" t="s">
        <v>19699</v>
      </c>
      <c r="J3042" t="s">
        <v>19700</v>
      </c>
      <c r="L3042" t="s">
        <v>19701</v>
      </c>
      <c r="M3042" t="s">
        <v>2026</v>
      </c>
      <c r="N3042" t="s">
        <v>19702</v>
      </c>
      <c r="O3042" t="s">
        <v>19703</v>
      </c>
      <c r="U3042" t="s">
        <v>1783</v>
      </c>
      <c r="V3042" t="s">
        <v>2031</v>
      </c>
      <c r="W3042" t="s">
        <v>1770</v>
      </c>
      <c r="Y3042" t="s">
        <v>2026</v>
      </c>
      <c r="Z3042" t="s">
        <v>19701</v>
      </c>
      <c r="AA3042" t="s">
        <v>19703</v>
      </c>
      <c r="AB3042" t="s">
        <v>19702</v>
      </c>
      <c r="AC3042" t="s">
        <v>19698</v>
      </c>
      <c r="AD3042" t="s">
        <v>1768</v>
      </c>
      <c r="AF3042" t="s">
        <v>19704</v>
      </c>
      <c r="AG3042" t="s">
        <v>2120</v>
      </c>
    </row>
    <row r="3043" spans="1:33" x14ac:dyDescent="0.3">
      <c r="A3043" t="s">
        <v>19705</v>
      </c>
      <c r="B3043" t="s">
        <v>1768</v>
      </c>
      <c r="E3043" t="s">
        <v>1770</v>
      </c>
      <c r="F3043" t="s">
        <v>19706</v>
      </c>
      <c r="G3043" t="s">
        <v>19707</v>
      </c>
      <c r="H3043" t="s">
        <v>1773</v>
      </c>
      <c r="J3043" t="s">
        <v>19708</v>
      </c>
      <c r="L3043" t="s">
        <v>19709</v>
      </c>
      <c r="M3043" t="s">
        <v>2980</v>
      </c>
      <c r="N3043" t="s">
        <v>19710</v>
      </c>
      <c r="O3043" t="s">
        <v>19711</v>
      </c>
      <c r="Q3043" t="s">
        <v>19712</v>
      </c>
      <c r="U3043" t="s">
        <v>1783</v>
      </c>
      <c r="V3043" t="s">
        <v>4079</v>
      </c>
      <c r="W3043" t="s">
        <v>1770</v>
      </c>
      <c r="Y3043" t="s">
        <v>2980</v>
      </c>
      <c r="Z3043" t="s">
        <v>19709</v>
      </c>
      <c r="AA3043" t="s">
        <v>19711</v>
      </c>
      <c r="AB3043" t="s">
        <v>19710</v>
      </c>
      <c r="AC3043" t="s">
        <v>19707</v>
      </c>
      <c r="AD3043" t="s">
        <v>1768</v>
      </c>
      <c r="AF3043" t="s">
        <v>19713</v>
      </c>
    </row>
    <row r="3044" spans="1:33" x14ac:dyDescent="0.3">
      <c r="A3044" t="s">
        <v>1365</v>
      </c>
      <c r="B3044" t="s">
        <v>1799</v>
      </c>
      <c r="C3044" t="s">
        <v>1769</v>
      </c>
      <c r="E3044" t="s">
        <v>1770</v>
      </c>
      <c r="G3044" t="s">
        <v>19714</v>
      </c>
      <c r="H3044" t="s">
        <v>1801</v>
      </c>
      <c r="I3044" t="s">
        <v>19715</v>
      </c>
      <c r="J3044" t="s">
        <v>19716</v>
      </c>
      <c r="K3044" t="s">
        <v>1769</v>
      </c>
      <c r="L3044" t="s">
        <v>9547</v>
      </c>
      <c r="M3044" t="s">
        <v>4509</v>
      </c>
      <c r="N3044" t="s">
        <v>9548</v>
      </c>
      <c r="O3044" t="s">
        <v>19717</v>
      </c>
      <c r="S3044" t="s">
        <v>19718</v>
      </c>
      <c r="U3044" t="s">
        <v>1783</v>
      </c>
      <c r="V3044" t="s">
        <v>2031</v>
      </c>
      <c r="W3044" t="s">
        <v>1770</v>
      </c>
      <c r="Y3044" t="s">
        <v>4509</v>
      </c>
      <c r="Z3044" t="s">
        <v>9547</v>
      </c>
      <c r="AA3044" t="s">
        <v>19717</v>
      </c>
      <c r="AB3044" t="s">
        <v>9548</v>
      </c>
      <c r="AC3044" t="s">
        <v>19714</v>
      </c>
      <c r="AD3044" t="s">
        <v>1799</v>
      </c>
      <c r="AE3044" t="s">
        <v>1785</v>
      </c>
      <c r="AF3044" t="s">
        <v>19719</v>
      </c>
      <c r="AG3044" t="s">
        <v>1787</v>
      </c>
    </row>
    <row r="3045" spans="1:33" x14ac:dyDescent="0.3">
      <c r="A3045" t="s">
        <v>1367</v>
      </c>
      <c r="B3045" t="s">
        <v>1768</v>
      </c>
      <c r="C3045" t="s">
        <v>1769</v>
      </c>
      <c r="E3045" t="s">
        <v>1770</v>
      </c>
      <c r="F3045" t="s">
        <v>7167</v>
      </c>
      <c r="G3045" t="s">
        <v>19720</v>
      </c>
      <c r="H3045" t="s">
        <v>1773</v>
      </c>
      <c r="I3045" t="s">
        <v>15593</v>
      </c>
      <c r="J3045" t="s">
        <v>19721</v>
      </c>
      <c r="K3045" t="s">
        <v>1769</v>
      </c>
      <c r="U3045" t="s">
        <v>1783</v>
      </c>
      <c r="V3045" t="s">
        <v>2031</v>
      </c>
      <c r="W3045" t="s">
        <v>1770</v>
      </c>
      <c r="AC3045" t="s">
        <v>19720</v>
      </c>
      <c r="AD3045" t="s">
        <v>1768</v>
      </c>
      <c r="AE3045" t="s">
        <v>1785</v>
      </c>
      <c r="AG3045" t="s">
        <v>1787</v>
      </c>
    </row>
    <row r="3046" spans="1:33" x14ac:dyDescent="0.3">
      <c r="A3046" t="s">
        <v>19722</v>
      </c>
      <c r="B3046" t="s">
        <v>1768</v>
      </c>
      <c r="C3046" t="s">
        <v>1996</v>
      </c>
      <c r="E3046" t="s">
        <v>1770</v>
      </c>
      <c r="F3046" t="s">
        <v>19723</v>
      </c>
      <c r="G3046" t="s">
        <v>19724</v>
      </c>
      <c r="H3046" t="s">
        <v>1791</v>
      </c>
      <c r="I3046" t="s">
        <v>19725</v>
      </c>
      <c r="J3046" t="s">
        <v>19726</v>
      </c>
      <c r="K3046" t="s">
        <v>1996</v>
      </c>
      <c r="L3046" t="s">
        <v>1792</v>
      </c>
      <c r="M3046" t="s">
        <v>1777</v>
      </c>
      <c r="N3046" t="s">
        <v>388</v>
      </c>
      <c r="O3046" t="s">
        <v>19727</v>
      </c>
      <c r="S3046" t="s">
        <v>19728</v>
      </c>
      <c r="U3046" t="s">
        <v>1783</v>
      </c>
      <c r="V3046" t="s">
        <v>19729</v>
      </c>
      <c r="W3046" t="s">
        <v>1770</v>
      </c>
      <c r="Y3046" t="s">
        <v>1777</v>
      </c>
      <c r="Z3046" t="s">
        <v>1792</v>
      </c>
      <c r="AA3046" t="s">
        <v>19727</v>
      </c>
      <c r="AB3046" t="s">
        <v>388</v>
      </c>
      <c r="AC3046" t="s">
        <v>19724</v>
      </c>
      <c r="AD3046" t="s">
        <v>1768</v>
      </c>
      <c r="AE3046" t="s">
        <v>2007</v>
      </c>
      <c r="AF3046" t="s">
        <v>19730</v>
      </c>
      <c r="AG3046" t="s">
        <v>2009</v>
      </c>
    </row>
    <row r="3047" spans="1:33" x14ac:dyDescent="0.3">
      <c r="A3047" t="s">
        <v>1369</v>
      </c>
      <c r="B3047" t="s">
        <v>1768</v>
      </c>
      <c r="C3047" t="s">
        <v>1996</v>
      </c>
      <c r="E3047" t="s">
        <v>1770</v>
      </c>
      <c r="F3047" t="s">
        <v>19731</v>
      </c>
      <c r="G3047" t="s">
        <v>19732</v>
      </c>
      <c r="H3047" t="s">
        <v>1791</v>
      </c>
      <c r="I3047" t="s">
        <v>19733</v>
      </c>
      <c r="J3047" t="s">
        <v>19734</v>
      </c>
      <c r="K3047" t="s">
        <v>1996</v>
      </c>
      <c r="L3047" t="s">
        <v>1831</v>
      </c>
      <c r="M3047" t="s">
        <v>1815</v>
      </c>
      <c r="N3047" t="s">
        <v>1418</v>
      </c>
      <c r="O3047" t="s">
        <v>19735</v>
      </c>
      <c r="Q3047" t="s">
        <v>19736</v>
      </c>
      <c r="S3047" t="s">
        <v>19737</v>
      </c>
      <c r="U3047" t="s">
        <v>1783</v>
      </c>
      <c r="V3047" t="s">
        <v>2031</v>
      </c>
      <c r="W3047" t="s">
        <v>1770</v>
      </c>
      <c r="Y3047" t="s">
        <v>1815</v>
      </c>
      <c r="Z3047" t="s">
        <v>1831</v>
      </c>
      <c r="AA3047" t="s">
        <v>19735</v>
      </c>
      <c r="AB3047" t="s">
        <v>1418</v>
      </c>
      <c r="AC3047" t="s">
        <v>19732</v>
      </c>
      <c r="AD3047" t="s">
        <v>1768</v>
      </c>
      <c r="AE3047" t="s">
        <v>2007</v>
      </c>
      <c r="AF3047" t="s">
        <v>19738</v>
      </c>
      <c r="AG3047" t="s">
        <v>1994</v>
      </c>
    </row>
    <row r="3048" spans="1:33" x14ac:dyDescent="0.3">
      <c r="A3048" t="s">
        <v>1371</v>
      </c>
      <c r="B3048" t="s">
        <v>1768</v>
      </c>
      <c r="C3048" t="s">
        <v>1769</v>
      </c>
      <c r="E3048" t="s">
        <v>1770</v>
      </c>
      <c r="F3048" t="s">
        <v>6862</v>
      </c>
      <c r="G3048" t="s">
        <v>19739</v>
      </c>
      <c r="H3048" t="s">
        <v>1773</v>
      </c>
      <c r="I3048" t="s">
        <v>19740</v>
      </c>
      <c r="J3048" t="s">
        <v>19741</v>
      </c>
      <c r="K3048" t="s">
        <v>1769</v>
      </c>
      <c r="L3048" t="s">
        <v>2046</v>
      </c>
      <c r="M3048" t="s">
        <v>2047</v>
      </c>
      <c r="N3048" t="s">
        <v>2253</v>
      </c>
      <c r="O3048" t="s">
        <v>19742</v>
      </c>
      <c r="S3048" t="s">
        <v>19743</v>
      </c>
      <c r="U3048" t="s">
        <v>1783</v>
      </c>
      <c r="V3048" t="s">
        <v>2031</v>
      </c>
      <c r="W3048" t="s">
        <v>1770</v>
      </c>
      <c r="Y3048" t="s">
        <v>2047</v>
      </c>
      <c r="Z3048" t="s">
        <v>2046</v>
      </c>
      <c r="AA3048" t="s">
        <v>19742</v>
      </c>
      <c r="AB3048" t="s">
        <v>2253</v>
      </c>
      <c r="AC3048" t="s">
        <v>19739</v>
      </c>
      <c r="AD3048" t="s">
        <v>1768</v>
      </c>
      <c r="AE3048" t="s">
        <v>1785</v>
      </c>
      <c r="AG3048" t="s">
        <v>1787</v>
      </c>
    </row>
    <row r="3049" spans="1:33" x14ac:dyDescent="0.3">
      <c r="A3049" t="s">
        <v>1373</v>
      </c>
      <c r="B3049" t="s">
        <v>1768</v>
      </c>
      <c r="C3049" t="s">
        <v>1769</v>
      </c>
      <c r="E3049" t="s">
        <v>1770</v>
      </c>
      <c r="F3049" t="s">
        <v>1904</v>
      </c>
      <c r="G3049" t="s">
        <v>19744</v>
      </c>
      <c r="H3049" t="s">
        <v>1773</v>
      </c>
      <c r="I3049" t="s">
        <v>19650</v>
      </c>
      <c r="J3049" t="s">
        <v>19745</v>
      </c>
      <c r="K3049" t="s">
        <v>1769</v>
      </c>
      <c r="U3049" t="s">
        <v>1783</v>
      </c>
      <c r="V3049" t="s">
        <v>2031</v>
      </c>
      <c r="W3049" t="s">
        <v>1770</v>
      </c>
      <c r="AC3049" t="s">
        <v>19744</v>
      </c>
      <c r="AD3049" t="s">
        <v>1768</v>
      </c>
      <c r="AE3049" t="s">
        <v>1785</v>
      </c>
      <c r="AG3049" t="s">
        <v>1787</v>
      </c>
    </row>
    <row r="3050" spans="1:33" x14ac:dyDescent="0.3">
      <c r="A3050" t="s">
        <v>1375</v>
      </c>
      <c r="B3050" t="s">
        <v>1799</v>
      </c>
      <c r="C3050" t="s">
        <v>3894</v>
      </c>
      <c r="E3050" t="s">
        <v>1770</v>
      </c>
      <c r="G3050" t="s">
        <v>10964</v>
      </c>
      <c r="H3050" t="s">
        <v>1801</v>
      </c>
      <c r="I3050" t="s">
        <v>10965</v>
      </c>
      <c r="J3050" t="s">
        <v>10966</v>
      </c>
      <c r="K3050" t="s">
        <v>3894</v>
      </c>
      <c r="L3050" t="s">
        <v>1831</v>
      </c>
      <c r="M3050" t="s">
        <v>1815</v>
      </c>
      <c r="N3050" t="s">
        <v>1422</v>
      </c>
      <c r="O3050" t="s">
        <v>10967</v>
      </c>
      <c r="S3050" t="s">
        <v>10968</v>
      </c>
      <c r="U3050" t="s">
        <v>1783</v>
      </c>
      <c r="V3050" t="s">
        <v>2031</v>
      </c>
      <c r="W3050" t="s">
        <v>1770</v>
      </c>
      <c r="Y3050" t="s">
        <v>1815</v>
      </c>
      <c r="Z3050" t="s">
        <v>1831</v>
      </c>
      <c r="AA3050" t="s">
        <v>10967</v>
      </c>
      <c r="AB3050" t="s">
        <v>1422</v>
      </c>
      <c r="AC3050" t="s">
        <v>10964</v>
      </c>
      <c r="AD3050" t="s">
        <v>1799</v>
      </c>
      <c r="AE3050" t="s">
        <v>3902</v>
      </c>
      <c r="AF3050" t="s">
        <v>10970</v>
      </c>
      <c r="AG3050" t="s">
        <v>1787</v>
      </c>
    </row>
    <row r="3051" spans="1:33" x14ac:dyDescent="0.3">
      <c r="A3051" t="s">
        <v>1377</v>
      </c>
      <c r="B3051" t="s">
        <v>1799</v>
      </c>
      <c r="C3051" t="s">
        <v>1769</v>
      </c>
      <c r="E3051" t="s">
        <v>1770</v>
      </c>
      <c r="G3051" t="s">
        <v>19746</v>
      </c>
      <c r="H3051" t="s">
        <v>1801</v>
      </c>
      <c r="I3051" t="s">
        <v>19747</v>
      </c>
      <c r="K3051" t="s">
        <v>1769</v>
      </c>
      <c r="L3051" t="s">
        <v>3299</v>
      </c>
      <c r="M3051" t="s">
        <v>3300</v>
      </c>
      <c r="N3051" t="s">
        <v>3301</v>
      </c>
      <c r="O3051" t="s">
        <v>19748</v>
      </c>
      <c r="S3051" t="s">
        <v>19749</v>
      </c>
      <c r="U3051" t="s">
        <v>1783</v>
      </c>
      <c r="V3051" t="s">
        <v>2031</v>
      </c>
      <c r="W3051" t="s">
        <v>1770</v>
      </c>
      <c r="Y3051" t="s">
        <v>3300</v>
      </c>
      <c r="Z3051" t="s">
        <v>3299</v>
      </c>
      <c r="AA3051" t="s">
        <v>19748</v>
      </c>
      <c r="AB3051" t="s">
        <v>3301</v>
      </c>
      <c r="AC3051" t="s">
        <v>19746</v>
      </c>
      <c r="AD3051" t="s">
        <v>1799</v>
      </c>
      <c r="AE3051" t="s">
        <v>1785</v>
      </c>
      <c r="AF3051" t="s">
        <v>19750</v>
      </c>
      <c r="AG3051" t="s">
        <v>2120</v>
      </c>
    </row>
    <row r="3052" spans="1:33" x14ac:dyDescent="0.3">
      <c r="A3052" t="s">
        <v>1379</v>
      </c>
      <c r="B3052" t="s">
        <v>1768</v>
      </c>
      <c r="C3052" t="s">
        <v>2110</v>
      </c>
      <c r="E3052" t="s">
        <v>1770</v>
      </c>
      <c r="F3052" t="s">
        <v>2916</v>
      </c>
      <c r="G3052" t="s">
        <v>19751</v>
      </c>
      <c r="H3052" t="s">
        <v>1773</v>
      </c>
      <c r="I3052" t="s">
        <v>19752</v>
      </c>
      <c r="J3052" t="s">
        <v>19753</v>
      </c>
      <c r="K3052" t="s">
        <v>2110</v>
      </c>
      <c r="L3052" t="s">
        <v>6987</v>
      </c>
      <c r="M3052" t="s">
        <v>2773</v>
      </c>
      <c r="N3052" t="s">
        <v>6988</v>
      </c>
      <c r="O3052" t="s">
        <v>19754</v>
      </c>
      <c r="Q3052" t="s">
        <v>19755</v>
      </c>
      <c r="S3052" t="s">
        <v>19756</v>
      </c>
      <c r="U3052" t="s">
        <v>1783</v>
      </c>
      <c r="V3052" t="s">
        <v>2031</v>
      </c>
      <c r="W3052" t="s">
        <v>1770</v>
      </c>
      <c r="Y3052" t="s">
        <v>2773</v>
      </c>
      <c r="Z3052" t="s">
        <v>6987</v>
      </c>
      <c r="AA3052" t="s">
        <v>19754</v>
      </c>
      <c r="AB3052" t="s">
        <v>6988</v>
      </c>
      <c r="AC3052" t="s">
        <v>19751</v>
      </c>
      <c r="AD3052" t="s">
        <v>1768</v>
      </c>
      <c r="AE3052" t="s">
        <v>2118</v>
      </c>
      <c r="AF3052" t="s">
        <v>19757</v>
      </c>
      <c r="AG3052" t="s">
        <v>2120</v>
      </c>
    </row>
    <row r="3053" spans="1:33" x14ac:dyDescent="0.3">
      <c r="A3053" t="s">
        <v>1381</v>
      </c>
      <c r="B3053" t="s">
        <v>1768</v>
      </c>
      <c r="C3053" t="s">
        <v>1769</v>
      </c>
      <c r="E3053" t="s">
        <v>1770</v>
      </c>
      <c r="F3053" t="s">
        <v>1771</v>
      </c>
      <c r="G3053" t="s">
        <v>19758</v>
      </c>
      <c r="H3053" t="s">
        <v>1773</v>
      </c>
      <c r="I3053" t="s">
        <v>15593</v>
      </c>
      <c r="J3053" t="s">
        <v>19759</v>
      </c>
      <c r="K3053" t="s">
        <v>1769</v>
      </c>
      <c r="U3053" t="s">
        <v>1783</v>
      </c>
      <c r="V3053" t="s">
        <v>2031</v>
      </c>
      <c r="W3053" t="s">
        <v>1770</v>
      </c>
      <c r="AC3053" t="s">
        <v>19758</v>
      </c>
      <c r="AD3053" t="s">
        <v>1768</v>
      </c>
      <c r="AE3053" t="s">
        <v>1785</v>
      </c>
      <c r="AG3053" t="s">
        <v>1787</v>
      </c>
    </row>
    <row r="3054" spans="1:33" x14ac:dyDescent="0.3">
      <c r="A3054" t="s">
        <v>19760</v>
      </c>
      <c r="B3054" t="s">
        <v>1768</v>
      </c>
      <c r="E3054" t="s">
        <v>1770</v>
      </c>
      <c r="F3054" t="s">
        <v>2904</v>
      </c>
      <c r="G3054" t="s">
        <v>19761</v>
      </c>
      <c r="H3054" t="s">
        <v>1773</v>
      </c>
      <c r="J3054" t="s">
        <v>19762</v>
      </c>
      <c r="L3054" t="s">
        <v>2331</v>
      </c>
      <c r="M3054" t="s">
        <v>1900</v>
      </c>
      <c r="N3054" t="s">
        <v>2332</v>
      </c>
      <c r="O3054" t="s">
        <v>19763</v>
      </c>
      <c r="U3054" t="s">
        <v>1783</v>
      </c>
      <c r="V3054" t="s">
        <v>6859</v>
      </c>
      <c r="W3054" t="s">
        <v>1770</v>
      </c>
      <c r="Y3054" t="s">
        <v>1900</v>
      </c>
      <c r="Z3054" t="s">
        <v>2331</v>
      </c>
      <c r="AA3054" t="s">
        <v>19763</v>
      </c>
      <c r="AB3054" t="s">
        <v>2332</v>
      </c>
      <c r="AC3054" t="s">
        <v>19761</v>
      </c>
      <c r="AD3054" t="s">
        <v>1768</v>
      </c>
      <c r="AF3054" t="s">
        <v>19764</v>
      </c>
      <c r="AG3054" t="s">
        <v>5119</v>
      </c>
    </row>
    <row r="3055" spans="1:33" x14ac:dyDescent="0.3">
      <c r="A3055" t="s">
        <v>19765</v>
      </c>
      <c r="B3055" t="s">
        <v>1799</v>
      </c>
      <c r="C3055" t="s">
        <v>2205</v>
      </c>
      <c r="E3055" t="s">
        <v>1770</v>
      </c>
      <c r="G3055" t="s">
        <v>19766</v>
      </c>
      <c r="H3055" t="s">
        <v>1801</v>
      </c>
      <c r="I3055" t="s">
        <v>19767</v>
      </c>
      <c r="J3055" t="s">
        <v>19768</v>
      </c>
      <c r="K3055" t="s">
        <v>2205</v>
      </c>
      <c r="L3055" t="s">
        <v>2926</v>
      </c>
      <c r="M3055" t="s">
        <v>2927</v>
      </c>
      <c r="N3055" t="s">
        <v>2928</v>
      </c>
      <c r="O3055" t="s">
        <v>19769</v>
      </c>
      <c r="S3055" t="s">
        <v>19770</v>
      </c>
      <c r="U3055" t="s">
        <v>1783</v>
      </c>
      <c r="V3055" t="s">
        <v>3049</v>
      </c>
      <c r="W3055" t="s">
        <v>1770</v>
      </c>
      <c r="Y3055" t="s">
        <v>2927</v>
      </c>
      <c r="Z3055" t="s">
        <v>2926</v>
      </c>
      <c r="AA3055" t="s">
        <v>19769</v>
      </c>
      <c r="AB3055" t="s">
        <v>2928</v>
      </c>
      <c r="AC3055" t="s">
        <v>19766</v>
      </c>
      <c r="AD3055" t="s">
        <v>1799</v>
      </c>
      <c r="AE3055" t="s">
        <v>2211</v>
      </c>
      <c r="AF3055" t="s">
        <v>19771</v>
      </c>
      <c r="AG3055" t="s">
        <v>1787</v>
      </c>
    </row>
    <row r="3056" spans="1:33" x14ac:dyDescent="0.3">
      <c r="A3056" t="s">
        <v>19772</v>
      </c>
      <c r="B3056" t="s">
        <v>1768</v>
      </c>
      <c r="E3056" t="s">
        <v>1770</v>
      </c>
      <c r="F3056" t="s">
        <v>2867</v>
      </c>
      <c r="G3056" t="s">
        <v>19773</v>
      </c>
      <c r="H3056" t="s">
        <v>1773</v>
      </c>
      <c r="I3056" t="s">
        <v>19774</v>
      </c>
      <c r="J3056" t="s">
        <v>19775</v>
      </c>
      <c r="L3056" t="s">
        <v>3550</v>
      </c>
      <c r="M3056" t="s">
        <v>3551</v>
      </c>
      <c r="N3056" t="s">
        <v>19776</v>
      </c>
      <c r="O3056" t="s">
        <v>19777</v>
      </c>
      <c r="U3056" t="s">
        <v>1783</v>
      </c>
      <c r="V3056" t="s">
        <v>2031</v>
      </c>
      <c r="W3056" t="s">
        <v>1770</v>
      </c>
      <c r="Y3056" t="s">
        <v>3551</v>
      </c>
      <c r="Z3056" t="s">
        <v>3550</v>
      </c>
      <c r="AA3056" t="s">
        <v>19777</v>
      </c>
      <c r="AB3056" t="s">
        <v>19776</v>
      </c>
      <c r="AC3056" t="s">
        <v>19773</v>
      </c>
      <c r="AD3056" t="s">
        <v>1768</v>
      </c>
      <c r="AG3056" t="s">
        <v>2120</v>
      </c>
    </row>
    <row r="3057" spans="1:33" x14ac:dyDescent="0.3">
      <c r="A3057" t="s">
        <v>1383</v>
      </c>
      <c r="B3057" t="s">
        <v>1768</v>
      </c>
      <c r="C3057" t="s">
        <v>1769</v>
      </c>
      <c r="E3057" t="s">
        <v>1770</v>
      </c>
      <c r="F3057" t="s">
        <v>1850</v>
      </c>
      <c r="G3057" t="s">
        <v>19778</v>
      </c>
      <c r="H3057" t="s">
        <v>1773</v>
      </c>
      <c r="I3057" t="s">
        <v>4730</v>
      </c>
      <c r="J3057" t="s">
        <v>19779</v>
      </c>
      <c r="K3057" t="s">
        <v>1769</v>
      </c>
      <c r="U3057" t="s">
        <v>1783</v>
      </c>
      <c r="V3057" t="s">
        <v>2031</v>
      </c>
      <c r="W3057" t="s">
        <v>1770</v>
      </c>
      <c r="AC3057" t="s">
        <v>19778</v>
      </c>
      <c r="AD3057" t="s">
        <v>1768</v>
      </c>
      <c r="AE3057" t="s">
        <v>1785</v>
      </c>
      <c r="AG3057" t="s">
        <v>1787</v>
      </c>
    </row>
    <row r="3058" spans="1:33" x14ac:dyDescent="0.3">
      <c r="A3058" t="s">
        <v>1385</v>
      </c>
      <c r="B3058" t="s">
        <v>1768</v>
      </c>
      <c r="C3058" t="s">
        <v>2110</v>
      </c>
      <c r="E3058" t="s">
        <v>1770</v>
      </c>
      <c r="F3058" t="s">
        <v>2063</v>
      </c>
      <c r="G3058" t="s">
        <v>19780</v>
      </c>
      <c r="H3058" t="s">
        <v>1773</v>
      </c>
      <c r="I3058" t="s">
        <v>19781</v>
      </c>
      <c r="J3058" t="s">
        <v>19782</v>
      </c>
      <c r="K3058" t="s">
        <v>2110</v>
      </c>
      <c r="L3058" t="s">
        <v>2139</v>
      </c>
      <c r="M3058" t="s">
        <v>2140</v>
      </c>
      <c r="N3058" t="s">
        <v>19783</v>
      </c>
      <c r="O3058" t="s">
        <v>19784</v>
      </c>
      <c r="Q3058" t="s">
        <v>19785</v>
      </c>
      <c r="S3058" t="s">
        <v>19786</v>
      </c>
      <c r="U3058" t="s">
        <v>1783</v>
      </c>
      <c r="V3058" t="s">
        <v>2031</v>
      </c>
      <c r="W3058" t="s">
        <v>1770</v>
      </c>
      <c r="Y3058" t="s">
        <v>2140</v>
      </c>
      <c r="Z3058" t="s">
        <v>2139</v>
      </c>
      <c r="AA3058" t="s">
        <v>19784</v>
      </c>
      <c r="AB3058" t="s">
        <v>19783</v>
      </c>
      <c r="AC3058" t="s">
        <v>19780</v>
      </c>
      <c r="AD3058" t="s">
        <v>1768</v>
      </c>
      <c r="AE3058" t="s">
        <v>2118</v>
      </c>
      <c r="AF3058" t="s">
        <v>19787</v>
      </c>
    </row>
    <row r="3059" spans="1:33" x14ac:dyDescent="0.3">
      <c r="A3059" t="s">
        <v>1387</v>
      </c>
      <c r="B3059" t="s">
        <v>1768</v>
      </c>
      <c r="C3059" t="s">
        <v>2110</v>
      </c>
      <c r="E3059" t="s">
        <v>1770</v>
      </c>
      <c r="F3059" t="s">
        <v>1904</v>
      </c>
      <c r="G3059" t="s">
        <v>19788</v>
      </c>
      <c r="H3059" t="s">
        <v>1773</v>
      </c>
      <c r="I3059" t="s">
        <v>19789</v>
      </c>
      <c r="J3059" t="s">
        <v>19790</v>
      </c>
      <c r="K3059" t="s">
        <v>2110</v>
      </c>
      <c r="L3059" t="s">
        <v>2001</v>
      </c>
      <c r="M3059" t="s">
        <v>1854</v>
      </c>
      <c r="N3059" t="s">
        <v>9280</v>
      </c>
      <c r="O3059" t="s">
        <v>19791</v>
      </c>
      <c r="Q3059" t="s">
        <v>19792</v>
      </c>
      <c r="S3059" t="s">
        <v>19793</v>
      </c>
      <c r="U3059" t="s">
        <v>1783</v>
      </c>
      <c r="V3059" t="s">
        <v>2031</v>
      </c>
      <c r="W3059" t="s">
        <v>1770</v>
      </c>
      <c r="Y3059" t="s">
        <v>1854</v>
      </c>
      <c r="Z3059" t="s">
        <v>2001</v>
      </c>
      <c r="AA3059" t="s">
        <v>19791</v>
      </c>
      <c r="AB3059" t="s">
        <v>9280</v>
      </c>
      <c r="AC3059" t="s">
        <v>19788</v>
      </c>
      <c r="AD3059" t="s">
        <v>1768</v>
      </c>
      <c r="AE3059" t="s">
        <v>2118</v>
      </c>
      <c r="AF3059" t="s">
        <v>19794</v>
      </c>
      <c r="AG3059" t="s">
        <v>2120</v>
      </c>
    </row>
    <row r="3060" spans="1:33" x14ac:dyDescent="0.3">
      <c r="A3060" t="s">
        <v>19795</v>
      </c>
      <c r="B3060" t="s">
        <v>1768</v>
      </c>
      <c r="E3060" t="s">
        <v>1770</v>
      </c>
      <c r="F3060" t="s">
        <v>18716</v>
      </c>
      <c r="G3060" t="s">
        <v>19796</v>
      </c>
      <c r="H3060" t="s">
        <v>1791</v>
      </c>
      <c r="I3060" t="s">
        <v>19797</v>
      </c>
      <c r="J3060" t="s">
        <v>19798</v>
      </c>
      <c r="L3060" t="s">
        <v>2001</v>
      </c>
      <c r="M3060" t="s">
        <v>1854</v>
      </c>
      <c r="N3060" t="s">
        <v>4407</v>
      </c>
      <c r="O3060" t="s">
        <v>14871</v>
      </c>
      <c r="S3060" t="s">
        <v>19799</v>
      </c>
      <c r="U3060" t="s">
        <v>1783</v>
      </c>
      <c r="V3060" t="s">
        <v>2031</v>
      </c>
      <c r="W3060" t="s">
        <v>1770</v>
      </c>
      <c r="Y3060" t="s">
        <v>1854</v>
      </c>
      <c r="Z3060" t="s">
        <v>2001</v>
      </c>
      <c r="AA3060" t="s">
        <v>14871</v>
      </c>
      <c r="AB3060" t="s">
        <v>4407</v>
      </c>
      <c r="AC3060" t="s">
        <v>19796</v>
      </c>
      <c r="AD3060" t="s">
        <v>1768</v>
      </c>
      <c r="AF3060" t="s">
        <v>19800</v>
      </c>
      <c r="AG3060" t="s">
        <v>2009</v>
      </c>
    </row>
    <row r="3061" spans="1:33" x14ac:dyDescent="0.3">
      <c r="A3061" t="s">
        <v>1389</v>
      </c>
      <c r="B3061" t="s">
        <v>1768</v>
      </c>
      <c r="C3061" t="s">
        <v>2110</v>
      </c>
      <c r="E3061" t="s">
        <v>1770</v>
      </c>
      <c r="F3061" t="s">
        <v>2867</v>
      </c>
      <c r="G3061" t="s">
        <v>19801</v>
      </c>
      <c r="H3061" t="s">
        <v>1773</v>
      </c>
      <c r="I3061" t="s">
        <v>19802</v>
      </c>
      <c r="J3061" t="s">
        <v>19803</v>
      </c>
      <c r="K3061" t="s">
        <v>2110</v>
      </c>
      <c r="L3061" t="s">
        <v>3471</v>
      </c>
      <c r="M3061" t="s">
        <v>3472</v>
      </c>
      <c r="N3061" t="s">
        <v>3473</v>
      </c>
      <c r="O3061" t="s">
        <v>19804</v>
      </c>
      <c r="Q3061" t="s">
        <v>19805</v>
      </c>
      <c r="S3061" t="s">
        <v>19806</v>
      </c>
      <c r="U3061" t="s">
        <v>1783</v>
      </c>
      <c r="V3061" t="s">
        <v>2031</v>
      </c>
      <c r="W3061" t="s">
        <v>1770</v>
      </c>
      <c r="Y3061" t="s">
        <v>3472</v>
      </c>
      <c r="Z3061" t="s">
        <v>3471</v>
      </c>
      <c r="AA3061" t="s">
        <v>19804</v>
      </c>
      <c r="AB3061" t="s">
        <v>3473</v>
      </c>
      <c r="AC3061" t="s">
        <v>19801</v>
      </c>
      <c r="AD3061" t="s">
        <v>1768</v>
      </c>
      <c r="AE3061" t="s">
        <v>2118</v>
      </c>
      <c r="AF3061" t="s">
        <v>19807</v>
      </c>
      <c r="AG3061" t="s">
        <v>2120</v>
      </c>
    </row>
    <row r="3062" spans="1:33" x14ac:dyDescent="0.3">
      <c r="A3062" t="s">
        <v>1391</v>
      </c>
      <c r="B3062" t="s">
        <v>1799</v>
      </c>
      <c r="C3062" t="s">
        <v>1769</v>
      </c>
      <c r="E3062" t="s">
        <v>1770</v>
      </c>
      <c r="G3062" t="s">
        <v>19808</v>
      </c>
      <c r="H3062" t="s">
        <v>1801</v>
      </c>
      <c r="I3062" t="s">
        <v>19809</v>
      </c>
      <c r="J3062" t="s">
        <v>19810</v>
      </c>
      <c r="K3062" t="s">
        <v>1769</v>
      </c>
      <c r="L3062" t="s">
        <v>2046</v>
      </c>
      <c r="M3062" t="s">
        <v>2047</v>
      </c>
      <c r="N3062" t="s">
        <v>2216</v>
      </c>
      <c r="O3062" t="s">
        <v>19811</v>
      </c>
      <c r="Q3062" t="s">
        <v>19812</v>
      </c>
      <c r="S3062" t="s">
        <v>19813</v>
      </c>
      <c r="U3062" t="s">
        <v>1783</v>
      </c>
      <c r="V3062" t="s">
        <v>2031</v>
      </c>
      <c r="W3062" t="s">
        <v>1770</v>
      </c>
      <c r="Y3062" t="s">
        <v>2047</v>
      </c>
      <c r="Z3062" t="s">
        <v>2046</v>
      </c>
      <c r="AA3062" t="s">
        <v>19811</v>
      </c>
      <c r="AB3062" t="s">
        <v>2216</v>
      </c>
      <c r="AC3062" t="s">
        <v>19808</v>
      </c>
      <c r="AD3062" t="s">
        <v>1799</v>
      </c>
      <c r="AE3062" t="s">
        <v>1785</v>
      </c>
      <c r="AF3062" t="s">
        <v>19814</v>
      </c>
      <c r="AG3062" t="s">
        <v>1787</v>
      </c>
    </row>
    <row r="3063" spans="1:33" x14ac:dyDescent="0.3">
      <c r="A3063" t="s">
        <v>19815</v>
      </c>
      <c r="B3063" t="s">
        <v>1768</v>
      </c>
      <c r="C3063" t="s">
        <v>1769</v>
      </c>
      <c r="E3063" t="s">
        <v>1770</v>
      </c>
      <c r="F3063" t="s">
        <v>19816</v>
      </c>
      <c r="G3063" t="s">
        <v>19817</v>
      </c>
      <c r="H3063" t="s">
        <v>1773</v>
      </c>
      <c r="I3063" t="s">
        <v>19809</v>
      </c>
      <c r="J3063" t="s">
        <v>19818</v>
      </c>
      <c r="K3063" t="s">
        <v>1769</v>
      </c>
      <c r="L3063" t="s">
        <v>10326</v>
      </c>
      <c r="M3063" t="s">
        <v>2047</v>
      </c>
      <c r="N3063" t="s">
        <v>10327</v>
      </c>
      <c r="O3063" t="s">
        <v>19819</v>
      </c>
      <c r="Q3063" t="s">
        <v>19812</v>
      </c>
      <c r="S3063" t="s">
        <v>19820</v>
      </c>
      <c r="U3063" t="s">
        <v>1783</v>
      </c>
      <c r="V3063" t="s">
        <v>2031</v>
      </c>
      <c r="W3063" t="s">
        <v>1770</v>
      </c>
      <c r="Y3063" t="s">
        <v>2047</v>
      </c>
      <c r="Z3063" t="s">
        <v>10326</v>
      </c>
      <c r="AA3063" t="s">
        <v>19819</v>
      </c>
      <c r="AB3063" t="s">
        <v>10327</v>
      </c>
      <c r="AC3063" t="s">
        <v>19817</v>
      </c>
      <c r="AD3063" t="s">
        <v>1768</v>
      </c>
      <c r="AE3063" t="s">
        <v>1785</v>
      </c>
      <c r="AG3063" t="s">
        <v>1787</v>
      </c>
    </row>
    <row r="3064" spans="1:33" x14ac:dyDescent="0.3">
      <c r="A3064" t="s">
        <v>19821</v>
      </c>
      <c r="B3064" t="s">
        <v>1768</v>
      </c>
      <c r="C3064" t="s">
        <v>1769</v>
      </c>
      <c r="E3064" t="s">
        <v>1770</v>
      </c>
      <c r="F3064" t="s">
        <v>3341</v>
      </c>
      <c r="G3064" t="s">
        <v>6993</v>
      </c>
      <c r="H3064" t="s">
        <v>1773</v>
      </c>
      <c r="I3064" t="s">
        <v>19809</v>
      </c>
      <c r="J3064" t="s">
        <v>19822</v>
      </c>
      <c r="K3064" t="s">
        <v>1769</v>
      </c>
      <c r="L3064" t="s">
        <v>2046</v>
      </c>
      <c r="M3064" t="s">
        <v>2047</v>
      </c>
      <c r="N3064" t="s">
        <v>2374</v>
      </c>
      <c r="O3064" t="s">
        <v>19823</v>
      </c>
      <c r="Q3064" t="s">
        <v>19824</v>
      </c>
      <c r="S3064" t="s">
        <v>19825</v>
      </c>
      <c r="U3064" t="s">
        <v>1783</v>
      </c>
      <c r="V3064" t="s">
        <v>2031</v>
      </c>
      <c r="W3064" t="s">
        <v>1770</v>
      </c>
      <c r="Y3064" t="s">
        <v>2047</v>
      </c>
      <c r="Z3064" t="s">
        <v>2046</v>
      </c>
      <c r="AA3064" t="s">
        <v>19823</v>
      </c>
      <c r="AB3064" t="s">
        <v>2374</v>
      </c>
      <c r="AC3064" t="s">
        <v>6993</v>
      </c>
      <c r="AD3064" t="s">
        <v>1768</v>
      </c>
      <c r="AE3064" t="s">
        <v>1785</v>
      </c>
      <c r="AG3064" t="s">
        <v>1787</v>
      </c>
    </row>
    <row r="3065" spans="1:33" x14ac:dyDescent="0.3">
      <c r="A3065" t="s">
        <v>19826</v>
      </c>
      <c r="B3065" t="s">
        <v>1768</v>
      </c>
      <c r="C3065" t="s">
        <v>1769</v>
      </c>
      <c r="E3065" t="s">
        <v>1770</v>
      </c>
      <c r="F3065" t="s">
        <v>2916</v>
      </c>
      <c r="G3065" t="s">
        <v>19827</v>
      </c>
      <c r="H3065" t="s">
        <v>1773</v>
      </c>
      <c r="I3065" t="s">
        <v>19828</v>
      </c>
      <c r="J3065" t="s">
        <v>19829</v>
      </c>
      <c r="K3065" t="s">
        <v>1769</v>
      </c>
      <c r="L3065" t="s">
        <v>2046</v>
      </c>
      <c r="M3065" t="s">
        <v>2047</v>
      </c>
      <c r="N3065" t="s">
        <v>2374</v>
      </c>
      <c r="O3065" t="s">
        <v>19830</v>
      </c>
      <c r="Q3065" t="s">
        <v>19831</v>
      </c>
      <c r="U3065" t="s">
        <v>1783</v>
      </c>
      <c r="V3065" t="s">
        <v>2031</v>
      </c>
      <c r="W3065" t="s">
        <v>1770</v>
      </c>
      <c r="Y3065" t="s">
        <v>2047</v>
      </c>
      <c r="Z3065" t="s">
        <v>2046</v>
      </c>
      <c r="AA3065" t="s">
        <v>19830</v>
      </c>
      <c r="AB3065" t="s">
        <v>2374</v>
      </c>
      <c r="AC3065" t="s">
        <v>19827</v>
      </c>
      <c r="AD3065" t="s">
        <v>1768</v>
      </c>
      <c r="AE3065" t="s">
        <v>1785</v>
      </c>
      <c r="AG3065" t="s">
        <v>1787</v>
      </c>
    </row>
    <row r="3066" spans="1:33" x14ac:dyDescent="0.3">
      <c r="A3066" t="s">
        <v>19832</v>
      </c>
      <c r="B3066" t="s">
        <v>1768</v>
      </c>
      <c r="C3066" t="s">
        <v>1769</v>
      </c>
      <c r="E3066" t="s">
        <v>1770</v>
      </c>
      <c r="F3066" t="s">
        <v>2649</v>
      </c>
      <c r="G3066" t="s">
        <v>16889</v>
      </c>
      <c r="H3066" t="s">
        <v>1773</v>
      </c>
      <c r="I3066" t="s">
        <v>19809</v>
      </c>
      <c r="J3066" t="s">
        <v>19833</v>
      </c>
      <c r="K3066" t="s">
        <v>1769</v>
      </c>
      <c r="L3066" t="s">
        <v>2046</v>
      </c>
      <c r="M3066" t="s">
        <v>2047</v>
      </c>
      <c r="N3066" t="s">
        <v>2374</v>
      </c>
      <c r="O3066" t="s">
        <v>19834</v>
      </c>
      <c r="Q3066" t="s">
        <v>19835</v>
      </c>
      <c r="U3066" t="s">
        <v>1783</v>
      </c>
      <c r="V3066" t="s">
        <v>2031</v>
      </c>
      <c r="W3066" t="s">
        <v>1770</v>
      </c>
      <c r="Y3066" t="s">
        <v>2047</v>
      </c>
      <c r="Z3066" t="s">
        <v>2046</v>
      </c>
      <c r="AA3066" t="s">
        <v>19834</v>
      </c>
      <c r="AB3066" t="s">
        <v>2374</v>
      </c>
      <c r="AC3066" t="s">
        <v>16889</v>
      </c>
      <c r="AD3066" t="s">
        <v>1768</v>
      </c>
      <c r="AE3066" t="s">
        <v>1785</v>
      </c>
      <c r="AG3066" t="s">
        <v>1787</v>
      </c>
    </row>
    <row r="3067" spans="1:33" x14ac:dyDescent="0.3">
      <c r="A3067" t="s">
        <v>1393</v>
      </c>
      <c r="B3067" t="s">
        <v>1799</v>
      </c>
      <c r="C3067" t="s">
        <v>3894</v>
      </c>
      <c r="E3067" t="s">
        <v>1770</v>
      </c>
      <c r="G3067" t="s">
        <v>19836</v>
      </c>
      <c r="H3067" t="s">
        <v>1801</v>
      </c>
      <c r="I3067" t="s">
        <v>19837</v>
      </c>
      <c r="J3067" t="s">
        <v>19838</v>
      </c>
      <c r="K3067" t="s">
        <v>3894</v>
      </c>
      <c r="L3067" t="s">
        <v>19839</v>
      </c>
      <c r="M3067" t="s">
        <v>2990</v>
      </c>
      <c r="N3067" t="s">
        <v>19840</v>
      </c>
      <c r="O3067" t="s">
        <v>19841</v>
      </c>
      <c r="S3067" t="s">
        <v>19842</v>
      </c>
      <c r="U3067" t="s">
        <v>1783</v>
      </c>
      <c r="V3067" t="s">
        <v>2031</v>
      </c>
      <c r="W3067" t="s">
        <v>1770</v>
      </c>
      <c r="Y3067" t="s">
        <v>2990</v>
      </c>
      <c r="Z3067" t="s">
        <v>19839</v>
      </c>
      <c r="AA3067" t="s">
        <v>19841</v>
      </c>
      <c r="AB3067" t="s">
        <v>19840</v>
      </c>
      <c r="AC3067" t="s">
        <v>19836</v>
      </c>
      <c r="AD3067" t="s">
        <v>1799</v>
      </c>
      <c r="AE3067" t="s">
        <v>3902</v>
      </c>
      <c r="AF3067" t="s">
        <v>19843</v>
      </c>
      <c r="AG3067" t="s">
        <v>1787</v>
      </c>
    </row>
    <row r="3068" spans="1:33" x14ac:dyDescent="0.3">
      <c r="A3068" t="s">
        <v>1395</v>
      </c>
      <c r="B3068" t="s">
        <v>1768</v>
      </c>
      <c r="C3068" t="s">
        <v>1769</v>
      </c>
      <c r="E3068" t="s">
        <v>1770</v>
      </c>
      <c r="F3068" t="s">
        <v>2204</v>
      </c>
      <c r="G3068" t="s">
        <v>19844</v>
      </c>
      <c r="H3068" t="s">
        <v>1773</v>
      </c>
      <c r="I3068" t="s">
        <v>18814</v>
      </c>
      <c r="J3068" t="s">
        <v>19845</v>
      </c>
      <c r="K3068" t="s">
        <v>1769</v>
      </c>
      <c r="U3068" t="s">
        <v>1783</v>
      </c>
      <c r="V3068" t="s">
        <v>2031</v>
      </c>
      <c r="W3068" t="s">
        <v>1770</v>
      </c>
      <c r="AC3068" t="s">
        <v>19844</v>
      </c>
      <c r="AD3068" t="s">
        <v>1768</v>
      </c>
      <c r="AE3068" t="s">
        <v>1785</v>
      </c>
      <c r="AG3068" t="s">
        <v>1787</v>
      </c>
    </row>
    <row r="3069" spans="1:33" x14ac:dyDescent="0.3">
      <c r="A3069" t="s">
        <v>19846</v>
      </c>
      <c r="B3069" t="s">
        <v>1768</v>
      </c>
      <c r="E3069" t="s">
        <v>1770</v>
      </c>
      <c r="F3069" t="s">
        <v>2400</v>
      </c>
      <c r="G3069" t="s">
        <v>19847</v>
      </c>
      <c r="J3069" t="s">
        <v>19848</v>
      </c>
      <c r="L3069" t="s">
        <v>19849</v>
      </c>
      <c r="M3069" t="s">
        <v>1981</v>
      </c>
      <c r="N3069" t="s">
        <v>2755</v>
      </c>
      <c r="O3069" t="s">
        <v>19850</v>
      </c>
      <c r="U3069" t="s">
        <v>1783</v>
      </c>
      <c r="V3069" t="s">
        <v>4079</v>
      </c>
      <c r="W3069" t="s">
        <v>1770</v>
      </c>
      <c r="Y3069" t="s">
        <v>1981</v>
      </c>
      <c r="Z3069" t="s">
        <v>19849</v>
      </c>
      <c r="AA3069" t="s">
        <v>19850</v>
      </c>
      <c r="AB3069" t="s">
        <v>2755</v>
      </c>
      <c r="AC3069" t="s">
        <v>19847</v>
      </c>
      <c r="AD3069" t="s">
        <v>1768</v>
      </c>
    </row>
    <row r="3070" spans="1:33" x14ac:dyDescent="0.3">
      <c r="A3070" t="s">
        <v>19851</v>
      </c>
      <c r="B3070" t="s">
        <v>1768</v>
      </c>
      <c r="E3070" t="s">
        <v>1770</v>
      </c>
      <c r="F3070" t="s">
        <v>2371</v>
      </c>
      <c r="G3070" t="s">
        <v>19852</v>
      </c>
      <c r="H3070" t="s">
        <v>1773</v>
      </c>
      <c r="I3070" t="s">
        <v>19853</v>
      </c>
      <c r="J3070" t="s">
        <v>19854</v>
      </c>
      <c r="L3070" t="s">
        <v>9811</v>
      </c>
      <c r="M3070" t="s">
        <v>2686</v>
      </c>
      <c r="N3070" t="s">
        <v>9812</v>
      </c>
      <c r="O3070" t="s">
        <v>19855</v>
      </c>
      <c r="Q3070" t="s">
        <v>19856</v>
      </c>
      <c r="S3070" t="s">
        <v>19857</v>
      </c>
      <c r="U3070" t="s">
        <v>1783</v>
      </c>
      <c r="V3070" t="s">
        <v>2031</v>
      </c>
      <c r="W3070" t="s">
        <v>1770</v>
      </c>
      <c r="Y3070" t="s">
        <v>2686</v>
      </c>
      <c r="Z3070" t="s">
        <v>9811</v>
      </c>
      <c r="AA3070" t="s">
        <v>19855</v>
      </c>
      <c r="AB3070" t="s">
        <v>9812</v>
      </c>
      <c r="AC3070" t="s">
        <v>19852</v>
      </c>
      <c r="AD3070" t="s">
        <v>1768</v>
      </c>
      <c r="AF3070" t="s">
        <v>19858</v>
      </c>
      <c r="AG3070" t="s">
        <v>2009</v>
      </c>
    </row>
    <row r="3071" spans="1:33" x14ac:dyDescent="0.3">
      <c r="A3071" t="s">
        <v>19859</v>
      </c>
      <c r="B3071" t="s">
        <v>1768</v>
      </c>
      <c r="E3071" t="s">
        <v>1770</v>
      </c>
      <c r="F3071" t="s">
        <v>19406</v>
      </c>
      <c r="G3071" t="s">
        <v>19860</v>
      </c>
      <c r="H3071" t="s">
        <v>1791</v>
      </c>
      <c r="I3071" t="s">
        <v>19861</v>
      </c>
      <c r="J3071" t="s">
        <v>19862</v>
      </c>
      <c r="L3071" t="s">
        <v>1792</v>
      </c>
      <c r="M3071" t="s">
        <v>1777</v>
      </c>
      <c r="N3071" t="s">
        <v>342</v>
      </c>
      <c r="U3071" t="s">
        <v>1783</v>
      </c>
      <c r="V3071" t="s">
        <v>2031</v>
      </c>
      <c r="W3071" t="s">
        <v>1770</v>
      </c>
      <c r="Y3071" t="s">
        <v>1777</v>
      </c>
      <c r="Z3071" t="s">
        <v>1792</v>
      </c>
      <c r="AB3071" t="s">
        <v>342</v>
      </c>
      <c r="AC3071" t="s">
        <v>19860</v>
      </c>
      <c r="AD3071" t="s">
        <v>1768</v>
      </c>
      <c r="AG3071" t="s">
        <v>1994</v>
      </c>
    </row>
    <row r="3072" spans="1:33" x14ac:dyDescent="0.3">
      <c r="A3072" t="s">
        <v>19863</v>
      </c>
      <c r="B3072" t="s">
        <v>1768</v>
      </c>
      <c r="E3072" t="s">
        <v>1770</v>
      </c>
      <c r="F3072" t="s">
        <v>2916</v>
      </c>
      <c r="G3072" t="s">
        <v>10909</v>
      </c>
      <c r="H3072" t="s">
        <v>1773</v>
      </c>
      <c r="I3072" t="s">
        <v>19864</v>
      </c>
      <c r="J3072" t="s">
        <v>19865</v>
      </c>
      <c r="L3072" t="s">
        <v>3618</v>
      </c>
      <c r="M3072" t="s">
        <v>3619</v>
      </c>
      <c r="N3072" t="s">
        <v>11844</v>
      </c>
      <c r="O3072" t="s">
        <v>19866</v>
      </c>
      <c r="Q3072" t="s">
        <v>19867</v>
      </c>
      <c r="U3072" t="s">
        <v>1783</v>
      </c>
      <c r="V3072" t="s">
        <v>2031</v>
      </c>
      <c r="W3072" t="s">
        <v>1770</v>
      </c>
      <c r="Y3072" t="s">
        <v>3619</v>
      </c>
      <c r="Z3072" t="s">
        <v>3618</v>
      </c>
      <c r="AA3072" t="s">
        <v>19866</v>
      </c>
      <c r="AB3072" t="s">
        <v>11844</v>
      </c>
      <c r="AC3072" t="s">
        <v>10909</v>
      </c>
      <c r="AD3072" t="s">
        <v>1768</v>
      </c>
      <c r="AF3072" t="s">
        <v>19868</v>
      </c>
      <c r="AG3072" t="s">
        <v>2120</v>
      </c>
    </row>
    <row r="3073" spans="1:33" x14ac:dyDescent="0.3">
      <c r="A3073" t="s">
        <v>1397</v>
      </c>
      <c r="B3073" t="s">
        <v>1799</v>
      </c>
      <c r="C3073" t="s">
        <v>3894</v>
      </c>
      <c r="E3073" t="s">
        <v>1770</v>
      </c>
      <c r="G3073" t="s">
        <v>19869</v>
      </c>
      <c r="H3073" t="s">
        <v>1801</v>
      </c>
      <c r="I3073" t="s">
        <v>19870</v>
      </c>
      <c r="J3073" t="s">
        <v>19871</v>
      </c>
      <c r="K3073" t="s">
        <v>3894</v>
      </c>
      <c r="L3073" t="s">
        <v>1792</v>
      </c>
      <c r="M3073" t="s">
        <v>1777</v>
      </c>
      <c r="N3073" t="s">
        <v>528</v>
      </c>
      <c r="O3073" t="s">
        <v>19872</v>
      </c>
      <c r="Q3073" t="s">
        <v>19873</v>
      </c>
      <c r="S3073" t="s">
        <v>19874</v>
      </c>
      <c r="U3073" t="s">
        <v>1783</v>
      </c>
      <c r="V3073" t="s">
        <v>2031</v>
      </c>
      <c r="W3073" t="s">
        <v>1770</v>
      </c>
      <c r="Y3073" t="s">
        <v>1777</v>
      </c>
      <c r="Z3073" t="s">
        <v>1792</v>
      </c>
      <c r="AA3073" t="s">
        <v>19872</v>
      </c>
      <c r="AB3073" t="s">
        <v>528</v>
      </c>
      <c r="AC3073" t="s">
        <v>19869</v>
      </c>
      <c r="AD3073" t="s">
        <v>1799</v>
      </c>
      <c r="AE3073" t="s">
        <v>3902</v>
      </c>
      <c r="AF3073" t="s">
        <v>19875</v>
      </c>
      <c r="AG3073" t="s">
        <v>1787</v>
      </c>
    </row>
    <row r="3074" spans="1:33" x14ac:dyDescent="0.3">
      <c r="A3074" t="s">
        <v>19876</v>
      </c>
      <c r="B3074" t="s">
        <v>1768</v>
      </c>
      <c r="C3074" t="s">
        <v>2205</v>
      </c>
      <c r="E3074" t="s">
        <v>1770</v>
      </c>
      <c r="F3074" t="s">
        <v>1904</v>
      </c>
      <c r="G3074" t="s">
        <v>19877</v>
      </c>
      <c r="H3074" t="s">
        <v>1773</v>
      </c>
      <c r="I3074" t="s">
        <v>19878</v>
      </c>
      <c r="J3074" t="s">
        <v>19879</v>
      </c>
      <c r="K3074" t="s">
        <v>2205</v>
      </c>
      <c r="L3074" t="s">
        <v>5152</v>
      </c>
      <c r="M3074" t="s">
        <v>1909</v>
      </c>
      <c r="N3074" t="s">
        <v>5153</v>
      </c>
      <c r="O3074" t="s">
        <v>19880</v>
      </c>
      <c r="Q3074" t="s">
        <v>19881</v>
      </c>
      <c r="S3074" t="s">
        <v>19882</v>
      </c>
      <c r="U3074" t="s">
        <v>1783</v>
      </c>
      <c r="V3074" t="s">
        <v>19883</v>
      </c>
      <c r="W3074" t="s">
        <v>1770</v>
      </c>
      <c r="Y3074" t="s">
        <v>1909</v>
      </c>
      <c r="Z3074" t="s">
        <v>5152</v>
      </c>
      <c r="AA3074" t="s">
        <v>19880</v>
      </c>
      <c r="AB3074" t="s">
        <v>5153</v>
      </c>
      <c r="AC3074" t="s">
        <v>19877</v>
      </c>
      <c r="AD3074" t="s">
        <v>1768</v>
      </c>
      <c r="AE3074" t="s">
        <v>2211</v>
      </c>
      <c r="AF3074" t="s">
        <v>19884</v>
      </c>
      <c r="AG3074" t="s">
        <v>2248</v>
      </c>
    </row>
    <row r="3075" spans="1:33" x14ac:dyDescent="0.3">
      <c r="A3075" t="s">
        <v>1399</v>
      </c>
      <c r="B3075" t="s">
        <v>1768</v>
      </c>
      <c r="C3075" t="s">
        <v>3894</v>
      </c>
      <c r="E3075" t="s">
        <v>1770</v>
      </c>
      <c r="F3075" t="s">
        <v>2204</v>
      </c>
      <c r="G3075" t="s">
        <v>6954</v>
      </c>
      <c r="H3075" t="s">
        <v>1773</v>
      </c>
      <c r="I3075" t="s">
        <v>6955</v>
      </c>
      <c r="J3075" t="s">
        <v>6956</v>
      </c>
      <c r="K3075" t="s">
        <v>3894</v>
      </c>
      <c r="L3075" t="s">
        <v>4508</v>
      </c>
      <c r="M3075" t="s">
        <v>4509</v>
      </c>
      <c r="N3075" t="s">
        <v>4510</v>
      </c>
      <c r="O3075" t="s">
        <v>19885</v>
      </c>
      <c r="P3075" t="s">
        <v>19886</v>
      </c>
      <c r="Q3075" t="s">
        <v>19887</v>
      </c>
      <c r="S3075" t="s">
        <v>19888</v>
      </c>
      <c r="U3075" t="s">
        <v>1783</v>
      </c>
      <c r="V3075" t="s">
        <v>2031</v>
      </c>
      <c r="W3075" t="s">
        <v>1770</v>
      </c>
      <c r="Y3075" t="s">
        <v>4509</v>
      </c>
      <c r="Z3075" t="s">
        <v>4508</v>
      </c>
      <c r="AA3075" t="s">
        <v>19885</v>
      </c>
      <c r="AB3075" t="s">
        <v>4510</v>
      </c>
      <c r="AC3075" t="s">
        <v>6954</v>
      </c>
      <c r="AD3075" t="s">
        <v>1768</v>
      </c>
      <c r="AE3075" t="s">
        <v>3902</v>
      </c>
      <c r="AF3075" t="s">
        <v>6960</v>
      </c>
    </row>
    <row r="3076" spans="1:33" x14ac:dyDescent="0.3">
      <c r="A3076" t="s">
        <v>1401</v>
      </c>
      <c r="B3076" t="s">
        <v>1799</v>
      </c>
      <c r="C3076" t="s">
        <v>2205</v>
      </c>
      <c r="E3076" t="s">
        <v>1770</v>
      </c>
      <c r="G3076" t="s">
        <v>19889</v>
      </c>
      <c r="H3076" t="s">
        <v>1801</v>
      </c>
      <c r="I3076" t="s">
        <v>19890</v>
      </c>
      <c r="J3076" t="s">
        <v>19891</v>
      </c>
      <c r="K3076" t="s">
        <v>2205</v>
      </c>
      <c r="L3076" t="s">
        <v>3068</v>
      </c>
      <c r="M3076" t="s">
        <v>2541</v>
      </c>
      <c r="N3076" t="s">
        <v>19892</v>
      </c>
      <c r="O3076" t="s">
        <v>19893</v>
      </c>
      <c r="Q3076" t="s">
        <v>19894</v>
      </c>
      <c r="S3076" t="s">
        <v>19895</v>
      </c>
      <c r="U3076" t="s">
        <v>1783</v>
      </c>
      <c r="V3076" t="s">
        <v>2031</v>
      </c>
      <c r="W3076" t="s">
        <v>1770</v>
      </c>
      <c r="Y3076" t="s">
        <v>2541</v>
      </c>
      <c r="Z3076" t="s">
        <v>3068</v>
      </c>
      <c r="AA3076" t="s">
        <v>19893</v>
      </c>
      <c r="AB3076" t="s">
        <v>19892</v>
      </c>
      <c r="AC3076" t="s">
        <v>19889</v>
      </c>
      <c r="AD3076" t="s">
        <v>1799</v>
      </c>
      <c r="AE3076" t="s">
        <v>2211</v>
      </c>
      <c r="AF3076" t="s">
        <v>19896</v>
      </c>
      <c r="AG3076" t="s">
        <v>1787</v>
      </c>
    </row>
    <row r="3077" spans="1:33" x14ac:dyDescent="0.3">
      <c r="A3077" t="s">
        <v>19897</v>
      </c>
      <c r="B3077" t="s">
        <v>1768</v>
      </c>
      <c r="C3077" t="s">
        <v>2110</v>
      </c>
      <c r="E3077" t="s">
        <v>1770</v>
      </c>
      <c r="F3077" t="s">
        <v>19898</v>
      </c>
      <c r="G3077" t="s">
        <v>3406</v>
      </c>
      <c r="H3077" t="s">
        <v>1773</v>
      </c>
      <c r="I3077" t="s">
        <v>19899</v>
      </c>
      <c r="J3077" t="s">
        <v>19900</v>
      </c>
      <c r="K3077" t="s">
        <v>2110</v>
      </c>
      <c r="L3077" t="s">
        <v>6829</v>
      </c>
      <c r="M3077" t="s">
        <v>2764</v>
      </c>
      <c r="N3077" t="s">
        <v>8466</v>
      </c>
      <c r="O3077" t="s">
        <v>19901</v>
      </c>
      <c r="S3077" t="s">
        <v>19902</v>
      </c>
      <c r="U3077" t="s">
        <v>1783</v>
      </c>
      <c r="V3077" t="s">
        <v>17420</v>
      </c>
      <c r="W3077" t="s">
        <v>1770</v>
      </c>
      <c r="Y3077" t="s">
        <v>2764</v>
      </c>
      <c r="Z3077" t="s">
        <v>6829</v>
      </c>
      <c r="AA3077" t="s">
        <v>19901</v>
      </c>
      <c r="AB3077" t="s">
        <v>8466</v>
      </c>
      <c r="AC3077" t="s">
        <v>3406</v>
      </c>
      <c r="AD3077" t="s">
        <v>1768</v>
      </c>
      <c r="AE3077" t="s">
        <v>2118</v>
      </c>
      <c r="AF3077" t="s">
        <v>19903</v>
      </c>
      <c r="AG3077" t="s">
        <v>2120</v>
      </c>
    </row>
    <row r="3078" spans="1:33" x14ac:dyDescent="0.3">
      <c r="A3078" t="s">
        <v>1403</v>
      </c>
      <c r="B3078" t="s">
        <v>1799</v>
      </c>
      <c r="C3078" t="s">
        <v>2205</v>
      </c>
      <c r="E3078" t="s">
        <v>1770</v>
      </c>
      <c r="G3078" t="s">
        <v>19904</v>
      </c>
      <c r="H3078" t="s">
        <v>1801</v>
      </c>
      <c r="I3078" t="s">
        <v>19905</v>
      </c>
      <c r="J3078" t="s">
        <v>19906</v>
      </c>
      <c r="K3078" t="s">
        <v>2205</v>
      </c>
      <c r="L3078" t="s">
        <v>4273</v>
      </c>
      <c r="M3078" t="s">
        <v>4274</v>
      </c>
      <c r="N3078" t="s">
        <v>19907</v>
      </c>
      <c r="O3078" t="s">
        <v>19908</v>
      </c>
      <c r="Q3078" t="s">
        <v>19909</v>
      </c>
      <c r="S3078" t="s">
        <v>19910</v>
      </c>
      <c r="U3078" t="s">
        <v>1783</v>
      </c>
      <c r="V3078" t="s">
        <v>2031</v>
      </c>
      <c r="W3078" t="s">
        <v>1770</v>
      </c>
      <c r="Y3078" t="s">
        <v>4274</v>
      </c>
      <c r="Z3078" t="s">
        <v>4273</v>
      </c>
      <c r="AA3078" t="s">
        <v>19908</v>
      </c>
      <c r="AB3078" t="s">
        <v>19907</v>
      </c>
      <c r="AC3078" t="s">
        <v>19904</v>
      </c>
      <c r="AD3078" t="s">
        <v>1799</v>
      </c>
      <c r="AE3078" t="s">
        <v>2211</v>
      </c>
      <c r="AF3078" t="s">
        <v>19911</v>
      </c>
      <c r="AG3078" t="s">
        <v>1787</v>
      </c>
    </row>
    <row r="3079" spans="1:33" x14ac:dyDescent="0.3">
      <c r="A3079" t="s">
        <v>19912</v>
      </c>
      <c r="B3079" t="s">
        <v>1768</v>
      </c>
      <c r="C3079" t="s">
        <v>2205</v>
      </c>
      <c r="E3079" t="s">
        <v>1770</v>
      </c>
      <c r="F3079" t="s">
        <v>1789</v>
      </c>
      <c r="G3079" t="s">
        <v>19913</v>
      </c>
      <c r="H3079" t="s">
        <v>1773</v>
      </c>
      <c r="I3079" t="s">
        <v>19905</v>
      </c>
      <c r="J3079" t="s">
        <v>19914</v>
      </c>
      <c r="K3079" t="s">
        <v>2205</v>
      </c>
      <c r="S3079" t="s">
        <v>19910</v>
      </c>
      <c r="U3079" t="s">
        <v>1783</v>
      </c>
      <c r="V3079" t="s">
        <v>2031</v>
      </c>
      <c r="W3079" t="s">
        <v>1770</v>
      </c>
      <c r="AC3079" t="s">
        <v>19913</v>
      </c>
      <c r="AD3079" t="s">
        <v>1768</v>
      </c>
      <c r="AE3079" t="s">
        <v>2211</v>
      </c>
      <c r="AG3079" t="s">
        <v>1787</v>
      </c>
    </row>
    <row r="3080" spans="1:33" x14ac:dyDescent="0.3">
      <c r="A3080" t="s">
        <v>19915</v>
      </c>
      <c r="B3080" t="s">
        <v>1799</v>
      </c>
      <c r="E3080" t="s">
        <v>1770</v>
      </c>
      <c r="G3080" t="s">
        <v>19916</v>
      </c>
      <c r="H3080" t="s">
        <v>1801</v>
      </c>
      <c r="I3080" t="s">
        <v>19917</v>
      </c>
      <c r="J3080" t="s">
        <v>19918</v>
      </c>
      <c r="L3080" t="s">
        <v>2001</v>
      </c>
      <c r="M3080" t="s">
        <v>1854</v>
      </c>
      <c r="N3080" t="s">
        <v>2002</v>
      </c>
      <c r="O3080" t="s">
        <v>19919</v>
      </c>
      <c r="S3080" t="s">
        <v>19920</v>
      </c>
      <c r="U3080" t="s">
        <v>1783</v>
      </c>
      <c r="V3080" t="s">
        <v>2031</v>
      </c>
      <c r="W3080" t="s">
        <v>1770</v>
      </c>
      <c r="Y3080" t="s">
        <v>1854</v>
      </c>
      <c r="Z3080" t="s">
        <v>2001</v>
      </c>
      <c r="AA3080" t="s">
        <v>19919</v>
      </c>
      <c r="AB3080" t="s">
        <v>2002</v>
      </c>
      <c r="AC3080" t="s">
        <v>19916</v>
      </c>
      <c r="AD3080" t="s">
        <v>1799</v>
      </c>
      <c r="AF3080" t="s">
        <v>19921</v>
      </c>
      <c r="AG3080" t="s">
        <v>1787</v>
      </c>
    </row>
    <row r="3081" spans="1:33" x14ac:dyDescent="0.3">
      <c r="A3081" t="s">
        <v>19922</v>
      </c>
      <c r="B3081" t="s">
        <v>1768</v>
      </c>
      <c r="E3081" t="s">
        <v>1770</v>
      </c>
      <c r="F3081" t="s">
        <v>2400</v>
      </c>
      <c r="G3081" t="s">
        <v>19847</v>
      </c>
      <c r="J3081" t="s">
        <v>19923</v>
      </c>
      <c r="L3081" t="s">
        <v>19849</v>
      </c>
      <c r="M3081" t="s">
        <v>1981</v>
      </c>
      <c r="N3081" t="s">
        <v>2755</v>
      </c>
      <c r="O3081" t="s">
        <v>19850</v>
      </c>
      <c r="U3081" t="s">
        <v>1783</v>
      </c>
      <c r="V3081" t="s">
        <v>4079</v>
      </c>
      <c r="W3081" t="s">
        <v>1770</v>
      </c>
      <c r="Y3081" t="s">
        <v>1981</v>
      </c>
      <c r="Z3081" t="s">
        <v>19849</v>
      </c>
      <c r="AA3081" t="s">
        <v>19850</v>
      </c>
      <c r="AB3081" t="s">
        <v>2755</v>
      </c>
      <c r="AC3081" t="s">
        <v>19847</v>
      </c>
      <c r="AD3081" t="s">
        <v>1768</v>
      </c>
    </row>
    <row r="3082" spans="1:33" x14ac:dyDescent="0.3">
      <c r="A3082" t="s">
        <v>1405</v>
      </c>
      <c r="B3082" t="s">
        <v>1768</v>
      </c>
      <c r="C3082" t="s">
        <v>1769</v>
      </c>
      <c r="E3082" t="s">
        <v>1770</v>
      </c>
      <c r="F3082" t="s">
        <v>2623</v>
      </c>
      <c r="G3082" t="s">
        <v>2977</v>
      </c>
      <c r="H3082" t="s">
        <v>1773</v>
      </c>
      <c r="I3082" t="s">
        <v>5598</v>
      </c>
      <c r="J3082" t="s">
        <v>5599</v>
      </c>
      <c r="K3082" t="s">
        <v>1769</v>
      </c>
      <c r="L3082" t="s">
        <v>5600</v>
      </c>
      <c r="M3082" t="s">
        <v>2541</v>
      </c>
      <c r="N3082" t="s">
        <v>5601</v>
      </c>
      <c r="O3082" t="s">
        <v>5602</v>
      </c>
      <c r="Q3082" t="s">
        <v>5603</v>
      </c>
      <c r="S3082" t="s">
        <v>5604</v>
      </c>
      <c r="U3082" t="s">
        <v>1783</v>
      </c>
      <c r="V3082" t="s">
        <v>2031</v>
      </c>
      <c r="W3082" t="s">
        <v>1770</v>
      </c>
      <c r="Y3082" t="s">
        <v>2541</v>
      </c>
      <c r="Z3082" t="s">
        <v>5600</v>
      </c>
      <c r="AA3082" t="s">
        <v>5602</v>
      </c>
      <c r="AB3082" t="s">
        <v>5601</v>
      </c>
      <c r="AC3082" t="s">
        <v>2977</v>
      </c>
      <c r="AD3082" t="s">
        <v>1768</v>
      </c>
      <c r="AE3082" t="s">
        <v>1785</v>
      </c>
      <c r="AF3082" t="s">
        <v>5605</v>
      </c>
      <c r="AG3082" t="s">
        <v>1787</v>
      </c>
    </row>
    <row r="3083" spans="1:33" x14ac:dyDescent="0.3">
      <c r="A3083" t="s">
        <v>19924</v>
      </c>
      <c r="B3083" t="s">
        <v>1768</v>
      </c>
      <c r="E3083" t="s">
        <v>1770</v>
      </c>
      <c r="F3083" t="s">
        <v>7678</v>
      </c>
      <c r="G3083" t="s">
        <v>19925</v>
      </c>
      <c r="H3083" t="s">
        <v>1791</v>
      </c>
      <c r="J3083" t="s">
        <v>19926</v>
      </c>
      <c r="L3083" t="s">
        <v>1792</v>
      </c>
      <c r="M3083" t="s">
        <v>1777</v>
      </c>
      <c r="N3083" t="s">
        <v>342</v>
      </c>
      <c r="O3083" t="s">
        <v>19927</v>
      </c>
      <c r="S3083" t="s">
        <v>19928</v>
      </c>
      <c r="U3083" t="s">
        <v>19929</v>
      </c>
      <c r="V3083" t="s">
        <v>1975</v>
      </c>
      <c r="W3083" t="s">
        <v>1770</v>
      </c>
      <c r="Y3083" t="s">
        <v>1777</v>
      </c>
      <c r="Z3083" t="s">
        <v>1792</v>
      </c>
      <c r="AA3083" t="s">
        <v>19927</v>
      </c>
      <c r="AB3083" t="s">
        <v>342</v>
      </c>
      <c r="AC3083" t="s">
        <v>19925</v>
      </c>
      <c r="AD3083" t="s">
        <v>1768</v>
      </c>
      <c r="AF3083" t="s">
        <v>19930</v>
      </c>
      <c r="AG3083" t="s">
        <v>1994</v>
      </c>
    </row>
    <row r="3084" spans="1:33" x14ac:dyDescent="0.3">
      <c r="A3084" t="s">
        <v>1407</v>
      </c>
      <c r="B3084" t="s">
        <v>1768</v>
      </c>
      <c r="C3084" t="s">
        <v>1769</v>
      </c>
      <c r="E3084" t="s">
        <v>1770</v>
      </c>
      <c r="F3084" t="s">
        <v>3251</v>
      </c>
      <c r="G3084" t="s">
        <v>19614</v>
      </c>
      <c r="H3084" t="s">
        <v>1773</v>
      </c>
      <c r="I3084" t="s">
        <v>18840</v>
      </c>
      <c r="J3084" t="s">
        <v>19615</v>
      </c>
      <c r="K3084" t="s">
        <v>1769</v>
      </c>
      <c r="L3084" t="s">
        <v>19616</v>
      </c>
      <c r="M3084" t="s">
        <v>1962</v>
      </c>
      <c r="N3084" t="s">
        <v>7848</v>
      </c>
      <c r="O3084" t="s">
        <v>19617</v>
      </c>
      <c r="U3084" t="s">
        <v>1783</v>
      </c>
      <c r="V3084" t="s">
        <v>2031</v>
      </c>
      <c r="W3084" t="s">
        <v>1770</v>
      </c>
      <c r="Y3084" t="s">
        <v>1962</v>
      </c>
      <c r="Z3084" t="s">
        <v>19616</v>
      </c>
      <c r="AA3084" t="s">
        <v>19617</v>
      </c>
      <c r="AB3084" t="s">
        <v>7848</v>
      </c>
      <c r="AC3084" t="s">
        <v>19614</v>
      </c>
      <c r="AD3084" t="s">
        <v>1768</v>
      </c>
      <c r="AE3084" t="s">
        <v>1785</v>
      </c>
      <c r="AG3084" t="s">
        <v>1787</v>
      </c>
    </row>
    <row r="3085" spans="1:33" x14ac:dyDescent="0.3">
      <c r="A3085" t="s">
        <v>19931</v>
      </c>
      <c r="B3085" t="s">
        <v>1799</v>
      </c>
      <c r="C3085" t="s">
        <v>1769</v>
      </c>
      <c r="E3085" t="s">
        <v>1770</v>
      </c>
      <c r="G3085" t="s">
        <v>19932</v>
      </c>
      <c r="H3085" t="s">
        <v>1801</v>
      </c>
      <c r="I3085" t="s">
        <v>19933</v>
      </c>
      <c r="J3085" t="s">
        <v>19934</v>
      </c>
      <c r="K3085" t="s">
        <v>1769</v>
      </c>
      <c r="L3085" t="s">
        <v>19935</v>
      </c>
      <c r="M3085" t="s">
        <v>1891</v>
      </c>
      <c r="N3085" t="s">
        <v>5270</v>
      </c>
      <c r="O3085" t="s">
        <v>19936</v>
      </c>
      <c r="S3085" t="s">
        <v>19937</v>
      </c>
      <c r="U3085" t="s">
        <v>19938</v>
      </c>
      <c r="V3085" t="s">
        <v>1826</v>
      </c>
      <c r="W3085" t="s">
        <v>1770</v>
      </c>
      <c r="Y3085" t="s">
        <v>1891</v>
      </c>
      <c r="Z3085" t="s">
        <v>19935</v>
      </c>
      <c r="AA3085" t="s">
        <v>19936</v>
      </c>
      <c r="AB3085" t="s">
        <v>5270</v>
      </c>
      <c r="AC3085" t="s">
        <v>19932</v>
      </c>
      <c r="AD3085" t="s">
        <v>1799</v>
      </c>
      <c r="AE3085" t="s">
        <v>1785</v>
      </c>
      <c r="AF3085" t="s">
        <v>19939</v>
      </c>
      <c r="AG3085" t="s">
        <v>1787</v>
      </c>
    </row>
    <row r="3086" spans="1:33" x14ac:dyDescent="0.3">
      <c r="A3086" t="s">
        <v>19940</v>
      </c>
      <c r="B3086" t="s">
        <v>1799</v>
      </c>
      <c r="E3086" t="s">
        <v>1770</v>
      </c>
      <c r="G3086" t="s">
        <v>19941</v>
      </c>
      <c r="H3086" t="s">
        <v>1801</v>
      </c>
      <c r="I3086" t="s">
        <v>19942</v>
      </c>
      <c r="J3086" t="s">
        <v>19943</v>
      </c>
      <c r="L3086" t="s">
        <v>5797</v>
      </c>
      <c r="M3086" t="s">
        <v>5798</v>
      </c>
      <c r="N3086" t="s">
        <v>5799</v>
      </c>
      <c r="O3086" t="s">
        <v>19944</v>
      </c>
      <c r="U3086" t="s">
        <v>19945</v>
      </c>
      <c r="V3086" t="s">
        <v>1975</v>
      </c>
      <c r="W3086" t="s">
        <v>1770</v>
      </c>
      <c r="Y3086" t="s">
        <v>5798</v>
      </c>
      <c r="Z3086" t="s">
        <v>5797</v>
      </c>
      <c r="AA3086" t="s">
        <v>19944</v>
      </c>
      <c r="AB3086" t="s">
        <v>5799</v>
      </c>
      <c r="AC3086" t="s">
        <v>19941</v>
      </c>
      <c r="AD3086" t="s">
        <v>1799</v>
      </c>
      <c r="AF3086" t="s">
        <v>19946</v>
      </c>
    </row>
    <row r="3087" spans="1:33" x14ac:dyDescent="0.3">
      <c r="A3087" t="s">
        <v>19947</v>
      </c>
      <c r="B3087" t="s">
        <v>1768</v>
      </c>
      <c r="E3087" t="s">
        <v>1770</v>
      </c>
      <c r="F3087" t="s">
        <v>19948</v>
      </c>
      <c r="G3087" t="s">
        <v>19949</v>
      </c>
      <c r="H3087" t="s">
        <v>1773</v>
      </c>
      <c r="I3087" t="s">
        <v>19950</v>
      </c>
      <c r="J3087" t="s">
        <v>19951</v>
      </c>
      <c r="L3087" t="s">
        <v>3446</v>
      </c>
      <c r="M3087" t="s">
        <v>3447</v>
      </c>
      <c r="N3087" t="s">
        <v>3448</v>
      </c>
      <c r="O3087" t="s">
        <v>19952</v>
      </c>
      <c r="U3087" t="s">
        <v>19953</v>
      </c>
      <c r="V3087" t="s">
        <v>1975</v>
      </c>
      <c r="W3087" t="s">
        <v>1770</v>
      </c>
      <c r="Y3087" t="s">
        <v>3447</v>
      </c>
      <c r="Z3087" t="s">
        <v>3446</v>
      </c>
      <c r="AA3087" t="s">
        <v>19952</v>
      </c>
      <c r="AB3087" t="s">
        <v>3448</v>
      </c>
      <c r="AC3087" t="s">
        <v>19949</v>
      </c>
      <c r="AD3087" t="s">
        <v>1768</v>
      </c>
    </row>
    <row r="3088" spans="1:33" x14ac:dyDescent="0.3">
      <c r="A3088" t="s">
        <v>19954</v>
      </c>
      <c r="B3088" t="s">
        <v>1799</v>
      </c>
      <c r="C3088" t="s">
        <v>2110</v>
      </c>
      <c r="E3088" t="s">
        <v>1770</v>
      </c>
      <c r="G3088" t="s">
        <v>19955</v>
      </c>
      <c r="H3088" t="s">
        <v>1801</v>
      </c>
      <c r="I3088" t="s">
        <v>19956</v>
      </c>
      <c r="J3088" t="s">
        <v>19957</v>
      </c>
      <c r="K3088" t="s">
        <v>2110</v>
      </c>
      <c r="L3088" t="s">
        <v>2102</v>
      </c>
      <c r="M3088" t="s">
        <v>2103</v>
      </c>
      <c r="N3088" t="s">
        <v>7464</v>
      </c>
      <c r="O3088" t="s">
        <v>8839</v>
      </c>
      <c r="Q3088" t="s">
        <v>8840</v>
      </c>
      <c r="S3088" t="s">
        <v>8841</v>
      </c>
      <c r="U3088" t="s">
        <v>1783</v>
      </c>
      <c r="V3088" t="s">
        <v>19958</v>
      </c>
      <c r="W3088" t="s">
        <v>1770</v>
      </c>
      <c r="Y3088" t="s">
        <v>2103</v>
      </c>
      <c r="Z3088" t="s">
        <v>2102</v>
      </c>
      <c r="AA3088" t="s">
        <v>8839</v>
      </c>
      <c r="AB3088" t="s">
        <v>7464</v>
      </c>
      <c r="AC3088" t="s">
        <v>19955</v>
      </c>
      <c r="AD3088" t="s">
        <v>1799</v>
      </c>
      <c r="AE3088" t="s">
        <v>2118</v>
      </c>
      <c r="AF3088" t="s">
        <v>19959</v>
      </c>
      <c r="AG3088" t="s">
        <v>1787</v>
      </c>
    </row>
    <row r="3089" spans="1:33" x14ac:dyDescent="0.3">
      <c r="A3089" t="s">
        <v>19960</v>
      </c>
      <c r="B3089" t="s">
        <v>1768</v>
      </c>
      <c r="C3089" t="s">
        <v>2110</v>
      </c>
      <c r="E3089" t="s">
        <v>1770</v>
      </c>
      <c r="F3089" t="s">
        <v>8835</v>
      </c>
      <c r="G3089" t="s">
        <v>8836</v>
      </c>
      <c r="H3089" t="s">
        <v>1791</v>
      </c>
      <c r="I3089" t="s">
        <v>19956</v>
      </c>
      <c r="J3089" t="s">
        <v>8838</v>
      </c>
      <c r="K3089" t="s">
        <v>2110</v>
      </c>
      <c r="L3089" t="s">
        <v>2102</v>
      </c>
      <c r="M3089" t="s">
        <v>2103</v>
      </c>
      <c r="N3089" t="s">
        <v>5946</v>
      </c>
      <c r="O3089" t="s">
        <v>8839</v>
      </c>
      <c r="Q3089" t="s">
        <v>19961</v>
      </c>
      <c r="S3089" t="s">
        <v>19962</v>
      </c>
      <c r="U3089" t="s">
        <v>1783</v>
      </c>
      <c r="V3089" t="s">
        <v>2031</v>
      </c>
      <c r="W3089" t="s">
        <v>1770</v>
      </c>
      <c r="Y3089" t="s">
        <v>2103</v>
      </c>
      <c r="Z3089" t="s">
        <v>2102</v>
      </c>
      <c r="AA3089" t="s">
        <v>8839</v>
      </c>
      <c r="AB3089" t="s">
        <v>5946</v>
      </c>
      <c r="AC3089" t="s">
        <v>8836</v>
      </c>
      <c r="AD3089" t="s">
        <v>1768</v>
      </c>
      <c r="AE3089" t="s">
        <v>2118</v>
      </c>
      <c r="AG3089" t="s">
        <v>1787</v>
      </c>
    </row>
    <row r="3090" spans="1:33" x14ac:dyDescent="0.3">
      <c r="A3090" t="s">
        <v>19963</v>
      </c>
      <c r="B3090" t="s">
        <v>1768</v>
      </c>
      <c r="E3090" t="s">
        <v>1770</v>
      </c>
      <c r="F3090" t="s">
        <v>7201</v>
      </c>
      <c r="G3090" t="s">
        <v>19964</v>
      </c>
      <c r="H3090" t="s">
        <v>1791</v>
      </c>
      <c r="I3090" t="s">
        <v>19965</v>
      </c>
      <c r="J3090" t="s">
        <v>19966</v>
      </c>
      <c r="L3090" t="s">
        <v>19967</v>
      </c>
      <c r="M3090" t="s">
        <v>2471</v>
      </c>
      <c r="N3090" t="s">
        <v>19968</v>
      </c>
      <c r="O3090" t="s">
        <v>19969</v>
      </c>
      <c r="U3090" t="s">
        <v>19970</v>
      </c>
      <c r="V3090" t="s">
        <v>1975</v>
      </c>
      <c r="W3090" t="s">
        <v>1770</v>
      </c>
      <c r="Y3090" t="s">
        <v>2471</v>
      </c>
      <c r="Z3090" t="s">
        <v>19967</v>
      </c>
      <c r="AA3090" t="s">
        <v>19969</v>
      </c>
      <c r="AB3090" t="s">
        <v>19968</v>
      </c>
      <c r="AC3090" t="s">
        <v>19964</v>
      </c>
      <c r="AD3090" t="s">
        <v>1768</v>
      </c>
    </row>
    <row r="3091" spans="1:33" x14ac:dyDescent="0.3">
      <c r="A3091" t="s">
        <v>19971</v>
      </c>
      <c r="B3091" t="s">
        <v>1768</v>
      </c>
      <c r="C3091" t="s">
        <v>1769</v>
      </c>
      <c r="E3091" t="s">
        <v>1770</v>
      </c>
      <c r="G3091" t="s">
        <v>19972</v>
      </c>
      <c r="H3091" t="s">
        <v>1773</v>
      </c>
      <c r="I3091" t="s">
        <v>19973</v>
      </c>
      <c r="J3091" t="s">
        <v>19974</v>
      </c>
      <c r="K3091" t="s">
        <v>1769</v>
      </c>
      <c r="L3091" t="s">
        <v>2589</v>
      </c>
      <c r="M3091" t="s">
        <v>2590</v>
      </c>
      <c r="N3091" t="s">
        <v>2591</v>
      </c>
      <c r="O3091" t="s">
        <v>19975</v>
      </c>
      <c r="S3091" t="s">
        <v>19976</v>
      </c>
      <c r="U3091" t="s">
        <v>19977</v>
      </c>
      <c r="V3091" t="s">
        <v>6608</v>
      </c>
      <c r="W3091" t="s">
        <v>1770</v>
      </c>
      <c r="Y3091" t="s">
        <v>2590</v>
      </c>
      <c r="Z3091" t="s">
        <v>2589</v>
      </c>
      <c r="AA3091" t="s">
        <v>19975</v>
      </c>
      <c r="AB3091" t="s">
        <v>2591</v>
      </c>
      <c r="AC3091" t="s">
        <v>19972</v>
      </c>
      <c r="AD3091" t="s">
        <v>1768</v>
      </c>
      <c r="AE3091" t="s">
        <v>1785</v>
      </c>
      <c r="AF3091" t="s">
        <v>19978</v>
      </c>
      <c r="AG3091" t="s">
        <v>5119</v>
      </c>
    </row>
    <row r="3092" spans="1:33" x14ac:dyDescent="0.3">
      <c r="A3092" t="s">
        <v>19979</v>
      </c>
      <c r="B3092" t="s">
        <v>1799</v>
      </c>
      <c r="E3092" t="s">
        <v>1770</v>
      </c>
      <c r="G3092" t="s">
        <v>19980</v>
      </c>
      <c r="H3092" t="s">
        <v>1801</v>
      </c>
      <c r="I3092" t="s">
        <v>19981</v>
      </c>
      <c r="J3092" t="s">
        <v>19982</v>
      </c>
      <c r="L3092" t="s">
        <v>2001</v>
      </c>
      <c r="M3092" t="s">
        <v>1854</v>
      </c>
      <c r="N3092" t="s">
        <v>4134</v>
      </c>
      <c r="O3092" t="s">
        <v>19983</v>
      </c>
      <c r="U3092" t="s">
        <v>13982</v>
      </c>
      <c r="V3092" t="s">
        <v>1975</v>
      </c>
      <c r="W3092" t="s">
        <v>1770</v>
      </c>
      <c r="Y3092" t="s">
        <v>1854</v>
      </c>
      <c r="Z3092" t="s">
        <v>2001</v>
      </c>
      <c r="AA3092" t="s">
        <v>19983</v>
      </c>
      <c r="AB3092" t="s">
        <v>4134</v>
      </c>
      <c r="AC3092" t="s">
        <v>19980</v>
      </c>
      <c r="AD3092" t="s">
        <v>1799</v>
      </c>
    </row>
    <row r="3093" spans="1:33" x14ac:dyDescent="0.3">
      <c r="A3093" t="s">
        <v>1409</v>
      </c>
      <c r="B3093" t="s">
        <v>1799</v>
      </c>
      <c r="C3093" t="s">
        <v>3894</v>
      </c>
      <c r="E3093" t="s">
        <v>1770</v>
      </c>
      <c r="G3093" t="s">
        <v>19984</v>
      </c>
      <c r="H3093" t="s">
        <v>1801</v>
      </c>
      <c r="I3093" t="s">
        <v>12796</v>
      </c>
      <c r="J3093" t="s">
        <v>19985</v>
      </c>
      <c r="K3093" t="s">
        <v>3894</v>
      </c>
      <c r="S3093" t="s">
        <v>12798</v>
      </c>
      <c r="U3093" t="s">
        <v>1783</v>
      </c>
      <c r="V3093" t="s">
        <v>2031</v>
      </c>
      <c r="W3093" t="s">
        <v>1770</v>
      </c>
      <c r="AC3093" t="s">
        <v>19984</v>
      </c>
      <c r="AD3093" t="s">
        <v>1799</v>
      </c>
      <c r="AE3093" t="s">
        <v>3902</v>
      </c>
      <c r="AF3093" t="s">
        <v>12799</v>
      </c>
      <c r="AG3093" t="s">
        <v>1787</v>
      </c>
    </row>
    <row r="3094" spans="1:33" x14ac:dyDescent="0.3">
      <c r="A3094" t="s">
        <v>19986</v>
      </c>
      <c r="B3094" t="s">
        <v>1768</v>
      </c>
      <c r="E3094" t="s">
        <v>1770</v>
      </c>
      <c r="F3094" t="s">
        <v>19987</v>
      </c>
      <c r="G3094" t="s">
        <v>19988</v>
      </c>
      <c r="H3094" t="s">
        <v>1773</v>
      </c>
      <c r="I3094" t="s">
        <v>19989</v>
      </c>
      <c r="J3094" t="s">
        <v>19990</v>
      </c>
      <c r="L3094" t="s">
        <v>1980</v>
      </c>
      <c r="M3094" t="s">
        <v>1981</v>
      </c>
      <c r="N3094" t="s">
        <v>19991</v>
      </c>
      <c r="O3094" t="s">
        <v>19992</v>
      </c>
      <c r="U3094" t="s">
        <v>19993</v>
      </c>
      <c r="V3094" t="s">
        <v>1975</v>
      </c>
      <c r="W3094" t="s">
        <v>1770</v>
      </c>
      <c r="Y3094" t="s">
        <v>1981</v>
      </c>
      <c r="Z3094" t="s">
        <v>1980</v>
      </c>
      <c r="AA3094" t="s">
        <v>19992</v>
      </c>
      <c r="AB3094" t="s">
        <v>19991</v>
      </c>
      <c r="AC3094" t="s">
        <v>19988</v>
      </c>
      <c r="AD3094" t="s">
        <v>1768</v>
      </c>
    </row>
    <row r="3095" spans="1:33" x14ac:dyDescent="0.3">
      <c r="A3095" t="s">
        <v>19994</v>
      </c>
      <c r="B3095" t="s">
        <v>1768</v>
      </c>
      <c r="E3095" t="s">
        <v>1770</v>
      </c>
      <c r="F3095" t="s">
        <v>2923</v>
      </c>
      <c r="G3095" t="s">
        <v>19995</v>
      </c>
      <c r="H3095" t="s">
        <v>1773</v>
      </c>
      <c r="L3095" t="s">
        <v>1792</v>
      </c>
      <c r="M3095" t="s">
        <v>1777</v>
      </c>
      <c r="N3095" t="s">
        <v>352</v>
      </c>
      <c r="O3095" t="s">
        <v>19996</v>
      </c>
      <c r="U3095" t="s">
        <v>19997</v>
      </c>
      <c r="V3095" t="s">
        <v>1975</v>
      </c>
      <c r="W3095" t="s">
        <v>1770</v>
      </c>
      <c r="Y3095" t="s">
        <v>1777</v>
      </c>
      <c r="Z3095" t="s">
        <v>1792</v>
      </c>
      <c r="AA3095" t="s">
        <v>19996</v>
      </c>
      <c r="AB3095" t="s">
        <v>352</v>
      </c>
      <c r="AC3095" t="s">
        <v>19995</v>
      </c>
      <c r="AD3095" t="s">
        <v>1768</v>
      </c>
    </row>
    <row r="3096" spans="1:33" x14ac:dyDescent="0.3">
      <c r="A3096" t="s">
        <v>19998</v>
      </c>
      <c r="B3096" t="s">
        <v>1768</v>
      </c>
      <c r="E3096" t="s">
        <v>1770</v>
      </c>
      <c r="F3096" t="s">
        <v>19999</v>
      </c>
      <c r="G3096" t="s">
        <v>20000</v>
      </c>
      <c r="H3096" t="s">
        <v>1791</v>
      </c>
      <c r="I3096" t="s">
        <v>20001</v>
      </c>
      <c r="J3096" t="s">
        <v>20002</v>
      </c>
      <c r="L3096" t="s">
        <v>9461</v>
      </c>
      <c r="M3096" t="s">
        <v>2183</v>
      </c>
      <c r="N3096" t="s">
        <v>9462</v>
      </c>
      <c r="O3096" t="s">
        <v>20003</v>
      </c>
      <c r="U3096" t="s">
        <v>20004</v>
      </c>
      <c r="V3096" t="s">
        <v>1975</v>
      </c>
      <c r="W3096" t="s">
        <v>1770</v>
      </c>
      <c r="Y3096" t="s">
        <v>2183</v>
      </c>
      <c r="Z3096" t="s">
        <v>9461</v>
      </c>
      <c r="AA3096" t="s">
        <v>20003</v>
      </c>
      <c r="AB3096" t="s">
        <v>9462</v>
      </c>
      <c r="AC3096" t="s">
        <v>20000</v>
      </c>
      <c r="AD3096" t="s">
        <v>1768</v>
      </c>
    </row>
    <row r="3097" spans="1:33" x14ac:dyDescent="0.3">
      <c r="A3097" t="s">
        <v>20005</v>
      </c>
      <c r="B3097" t="s">
        <v>1768</v>
      </c>
      <c r="E3097" t="s">
        <v>1770</v>
      </c>
      <c r="F3097" t="s">
        <v>20006</v>
      </c>
      <c r="G3097" t="s">
        <v>3262</v>
      </c>
      <c r="H3097" t="s">
        <v>1773</v>
      </c>
      <c r="J3097" t="s">
        <v>20007</v>
      </c>
      <c r="L3097" t="s">
        <v>4249</v>
      </c>
      <c r="M3097" t="s">
        <v>2541</v>
      </c>
      <c r="N3097" t="s">
        <v>4250</v>
      </c>
      <c r="O3097" t="s">
        <v>20008</v>
      </c>
      <c r="S3097" t="s">
        <v>6001</v>
      </c>
      <c r="U3097" t="s">
        <v>20009</v>
      </c>
      <c r="V3097" t="s">
        <v>1975</v>
      </c>
      <c r="W3097" t="s">
        <v>1770</v>
      </c>
      <c r="Y3097" t="s">
        <v>2541</v>
      </c>
      <c r="Z3097" t="s">
        <v>4249</v>
      </c>
      <c r="AA3097" t="s">
        <v>20008</v>
      </c>
      <c r="AB3097" t="s">
        <v>4250</v>
      </c>
      <c r="AC3097" t="s">
        <v>3262</v>
      </c>
      <c r="AD3097" t="s">
        <v>1768</v>
      </c>
    </row>
    <row r="3098" spans="1:33" x14ac:dyDescent="0.3">
      <c r="A3098" t="s">
        <v>1411</v>
      </c>
      <c r="B3098" t="s">
        <v>1768</v>
      </c>
      <c r="C3098" t="s">
        <v>3894</v>
      </c>
      <c r="E3098" t="s">
        <v>1770</v>
      </c>
      <c r="F3098" t="s">
        <v>2371</v>
      </c>
      <c r="G3098" t="s">
        <v>2127</v>
      </c>
      <c r="H3098" t="s">
        <v>1773</v>
      </c>
      <c r="J3098" t="s">
        <v>20010</v>
      </c>
      <c r="K3098" t="s">
        <v>3894</v>
      </c>
      <c r="S3098" t="s">
        <v>20011</v>
      </c>
      <c r="U3098" t="s">
        <v>1783</v>
      </c>
      <c r="V3098" t="s">
        <v>2031</v>
      </c>
      <c r="W3098" t="s">
        <v>1770</v>
      </c>
      <c r="AC3098" t="s">
        <v>2127</v>
      </c>
      <c r="AD3098" t="s">
        <v>1768</v>
      </c>
      <c r="AE3098" t="s">
        <v>3902</v>
      </c>
      <c r="AG3098" t="s">
        <v>1787</v>
      </c>
    </row>
    <row r="3099" spans="1:33" x14ac:dyDescent="0.3">
      <c r="A3099" t="s">
        <v>20012</v>
      </c>
      <c r="B3099" t="s">
        <v>1768</v>
      </c>
      <c r="E3099" t="s">
        <v>1770</v>
      </c>
      <c r="F3099" t="s">
        <v>4355</v>
      </c>
      <c r="G3099" t="s">
        <v>20013</v>
      </c>
      <c r="H3099" t="s">
        <v>1791</v>
      </c>
      <c r="J3099" t="s">
        <v>20014</v>
      </c>
      <c r="L3099" t="s">
        <v>6829</v>
      </c>
      <c r="M3099" t="s">
        <v>2764</v>
      </c>
      <c r="N3099" t="s">
        <v>14383</v>
      </c>
      <c r="O3099" t="s">
        <v>20015</v>
      </c>
      <c r="U3099" t="s">
        <v>14932</v>
      </c>
      <c r="V3099" t="s">
        <v>1975</v>
      </c>
      <c r="W3099" t="s">
        <v>1770</v>
      </c>
      <c r="Y3099" t="s">
        <v>2764</v>
      </c>
      <c r="Z3099" t="s">
        <v>6829</v>
      </c>
      <c r="AA3099" t="s">
        <v>20015</v>
      </c>
      <c r="AB3099" t="s">
        <v>14383</v>
      </c>
      <c r="AC3099" t="s">
        <v>20013</v>
      </c>
      <c r="AD3099" t="s">
        <v>1768</v>
      </c>
    </row>
    <row r="3100" spans="1:33" x14ac:dyDescent="0.3">
      <c r="A3100" t="s">
        <v>20016</v>
      </c>
      <c r="B3100" t="s">
        <v>1768</v>
      </c>
      <c r="E3100" t="s">
        <v>1770</v>
      </c>
      <c r="F3100" t="s">
        <v>1789</v>
      </c>
      <c r="G3100" t="s">
        <v>20017</v>
      </c>
      <c r="H3100" t="s">
        <v>1773</v>
      </c>
      <c r="I3100" t="s">
        <v>20018</v>
      </c>
      <c r="J3100" t="s">
        <v>20019</v>
      </c>
      <c r="L3100" t="s">
        <v>3013</v>
      </c>
      <c r="M3100" t="s">
        <v>3014</v>
      </c>
      <c r="N3100" t="s">
        <v>14031</v>
      </c>
      <c r="O3100" t="s">
        <v>20020</v>
      </c>
      <c r="U3100" t="s">
        <v>20021</v>
      </c>
      <c r="V3100" t="s">
        <v>1975</v>
      </c>
      <c r="W3100" t="s">
        <v>1770</v>
      </c>
      <c r="Y3100" t="s">
        <v>3014</v>
      </c>
      <c r="Z3100" t="s">
        <v>3013</v>
      </c>
      <c r="AA3100" t="s">
        <v>20020</v>
      </c>
      <c r="AB3100" t="s">
        <v>14031</v>
      </c>
      <c r="AC3100" t="s">
        <v>20017</v>
      </c>
      <c r="AD3100" t="s">
        <v>1768</v>
      </c>
    </row>
    <row r="3101" spans="1:33" x14ac:dyDescent="0.3">
      <c r="A3101" t="s">
        <v>20022</v>
      </c>
      <c r="B3101" t="s">
        <v>1799</v>
      </c>
      <c r="E3101" t="s">
        <v>1770</v>
      </c>
      <c r="G3101" t="s">
        <v>20023</v>
      </c>
      <c r="H3101" t="s">
        <v>1801</v>
      </c>
      <c r="I3101" t="s">
        <v>20024</v>
      </c>
      <c r="J3101" t="s">
        <v>20025</v>
      </c>
      <c r="U3101" t="s">
        <v>20026</v>
      </c>
      <c r="V3101" t="s">
        <v>1975</v>
      </c>
      <c r="W3101" t="s">
        <v>1770</v>
      </c>
      <c r="AC3101" t="s">
        <v>20023</v>
      </c>
      <c r="AD3101" t="s">
        <v>1799</v>
      </c>
    </row>
    <row r="3102" spans="1:33" x14ac:dyDescent="0.3">
      <c r="A3102" t="s">
        <v>20027</v>
      </c>
      <c r="B3102" t="s">
        <v>1768</v>
      </c>
      <c r="E3102" t="s">
        <v>1770</v>
      </c>
      <c r="F3102" t="s">
        <v>19365</v>
      </c>
      <c r="G3102" t="s">
        <v>20028</v>
      </c>
      <c r="H3102" t="s">
        <v>1791</v>
      </c>
      <c r="I3102" t="s">
        <v>20029</v>
      </c>
      <c r="J3102" t="s">
        <v>20030</v>
      </c>
      <c r="L3102" t="s">
        <v>6145</v>
      </c>
      <c r="M3102" t="s">
        <v>3137</v>
      </c>
      <c r="N3102" t="s">
        <v>6146</v>
      </c>
      <c r="O3102" t="s">
        <v>20031</v>
      </c>
      <c r="U3102" t="s">
        <v>20032</v>
      </c>
      <c r="V3102" t="s">
        <v>1975</v>
      </c>
      <c r="W3102" t="s">
        <v>1770</v>
      </c>
      <c r="Y3102" t="s">
        <v>3137</v>
      </c>
      <c r="Z3102" t="s">
        <v>6145</v>
      </c>
      <c r="AA3102" t="s">
        <v>20031</v>
      </c>
      <c r="AB3102" t="s">
        <v>6146</v>
      </c>
      <c r="AC3102" t="s">
        <v>20028</v>
      </c>
      <c r="AD3102" t="s">
        <v>1768</v>
      </c>
    </row>
    <row r="3103" spans="1:33" x14ac:dyDescent="0.3">
      <c r="A3103" t="s">
        <v>20033</v>
      </c>
      <c r="B3103" t="s">
        <v>1768</v>
      </c>
      <c r="C3103" t="s">
        <v>1769</v>
      </c>
      <c r="E3103" t="s">
        <v>1770</v>
      </c>
      <c r="F3103" t="s">
        <v>2397</v>
      </c>
      <c r="G3103" t="s">
        <v>20034</v>
      </c>
      <c r="H3103" t="s">
        <v>1773</v>
      </c>
      <c r="J3103" t="s">
        <v>20035</v>
      </c>
      <c r="K3103" t="s">
        <v>1769</v>
      </c>
      <c r="L3103" t="s">
        <v>5037</v>
      </c>
      <c r="M3103" t="s">
        <v>5038</v>
      </c>
      <c r="N3103" t="s">
        <v>5039</v>
      </c>
      <c r="O3103" t="s">
        <v>20036</v>
      </c>
      <c r="S3103" t="s">
        <v>20037</v>
      </c>
      <c r="U3103" t="s">
        <v>20038</v>
      </c>
      <c r="V3103" t="s">
        <v>20039</v>
      </c>
      <c r="W3103" t="s">
        <v>1770</v>
      </c>
      <c r="Y3103" t="s">
        <v>5038</v>
      </c>
      <c r="Z3103" t="s">
        <v>5037</v>
      </c>
      <c r="AA3103" t="s">
        <v>20036</v>
      </c>
      <c r="AB3103" t="s">
        <v>5039</v>
      </c>
      <c r="AC3103" t="s">
        <v>20034</v>
      </c>
      <c r="AD3103" t="s">
        <v>1768</v>
      </c>
      <c r="AE3103" t="s">
        <v>1785</v>
      </c>
      <c r="AF3103" t="s">
        <v>20040</v>
      </c>
      <c r="AG3103" t="s">
        <v>1994</v>
      </c>
    </row>
    <row r="3104" spans="1:33" x14ac:dyDescent="0.3">
      <c r="A3104" t="s">
        <v>20041</v>
      </c>
      <c r="B3104" t="s">
        <v>1768</v>
      </c>
      <c r="E3104" t="s">
        <v>1770</v>
      </c>
      <c r="F3104" t="s">
        <v>4355</v>
      </c>
      <c r="G3104" t="s">
        <v>20042</v>
      </c>
      <c r="H3104" t="s">
        <v>1791</v>
      </c>
      <c r="I3104" t="s">
        <v>20043</v>
      </c>
      <c r="J3104" t="s">
        <v>20044</v>
      </c>
      <c r="L3104" t="s">
        <v>6416</v>
      </c>
      <c r="M3104" t="s">
        <v>4509</v>
      </c>
      <c r="N3104" t="s">
        <v>6417</v>
      </c>
      <c r="O3104" t="s">
        <v>20045</v>
      </c>
      <c r="Q3104" t="s">
        <v>20046</v>
      </c>
      <c r="S3104" t="s">
        <v>20047</v>
      </c>
      <c r="U3104" t="s">
        <v>1783</v>
      </c>
      <c r="V3104" t="s">
        <v>2031</v>
      </c>
      <c r="W3104" t="s">
        <v>1770</v>
      </c>
      <c r="Y3104" t="s">
        <v>4509</v>
      </c>
      <c r="Z3104" t="s">
        <v>6416</v>
      </c>
      <c r="AA3104" t="s">
        <v>20045</v>
      </c>
      <c r="AB3104" t="s">
        <v>6417</v>
      </c>
      <c r="AC3104" t="s">
        <v>20042</v>
      </c>
      <c r="AD3104" t="s">
        <v>1768</v>
      </c>
      <c r="AF3104" t="s">
        <v>20048</v>
      </c>
    </row>
    <row r="3105" spans="1:33" x14ac:dyDescent="0.3">
      <c r="A3105" t="s">
        <v>20049</v>
      </c>
      <c r="B3105" t="s">
        <v>1768</v>
      </c>
      <c r="E3105" t="s">
        <v>1770</v>
      </c>
      <c r="F3105" t="s">
        <v>2063</v>
      </c>
      <c r="G3105" t="s">
        <v>20050</v>
      </c>
      <c r="H3105" t="s">
        <v>1773</v>
      </c>
      <c r="I3105" t="s">
        <v>20051</v>
      </c>
      <c r="J3105" t="s">
        <v>20052</v>
      </c>
      <c r="L3105" t="s">
        <v>2001</v>
      </c>
      <c r="M3105" t="s">
        <v>1854</v>
      </c>
      <c r="N3105" t="s">
        <v>4134</v>
      </c>
      <c r="O3105" t="s">
        <v>20053</v>
      </c>
      <c r="U3105" t="s">
        <v>20054</v>
      </c>
      <c r="V3105" t="s">
        <v>1975</v>
      </c>
      <c r="W3105" t="s">
        <v>1770</v>
      </c>
      <c r="Y3105" t="s">
        <v>1854</v>
      </c>
      <c r="Z3105" t="s">
        <v>2001</v>
      </c>
      <c r="AA3105" t="s">
        <v>20053</v>
      </c>
      <c r="AB3105" t="s">
        <v>4134</v>
      </c>
      <c r="AC3105" t="s">
        <v>20050</v>
      </c>
      <c r="AD3105" t="s">
        <v>1768</v>
      </c>
    </row>
    <row r="3106" spans="1:33" x14ac:dyDescent="0.3">
      <c r="A3106" t="s">
        <v>1413</v>
      </c>
      <c r="B3106" t="s">
        <v>1799</v>
      </c>
      <c r="C3106" t="s">
        <v>1769</v>
      </c>
      <c r="E3106" t="s">
        <v>1770</v>
      </c>
      <c r="G3106" t="s">
        <v>20055</v>
      </c>
      <c r="H3106" t="s">
        <v>1801</v>
      </c>
      <c r="I3106" t="s">
        <v>18539</v>
      </c>
      <c r="K3106" t="s">
        <v>1769</v>
      </c>
      <c r="L3106" t="s">
        <v>18541</v>
      </c>
      <c r="M3106" t="s">
        <v>2617</v>
      </c>
      <c r="N3106" t="s">
        <v>18542</v>
      </c>
      <c r="O3106" t="s">
        <v>18543</v>
      </c>
      <c r="R3106" t="s">
        <v>20056</v>
      </c>
      <c r="S3106" t="s">
        <v>20057</v>
      </c>
      <c r="U3106" t="s">
        <v>20058</v>
      </c>
      <c r="V3106" t="s">
        <v>2031</v>
      </c>
      <c r="W3106" t="s">
        <v>1770</v>
      </c>
      <c r="Y3106" t="s">
        <v>2617</v>
      </c>
      <c r="Z3106" t="s">
        <v>18541</v>
      </c>
      <c r="AA3106" t="s">
        <v>18543</v>
      </c>
      <c r="AB3106" t="s">
        <v>18542</v>
      </c>
      <c r="AC3106" t="s">
        <v>20055</v>
      </c>
      <c r="AD3106" t="s">
        <v>1799</v>
      </c>
      <c r="AE3106" t="s">
        <v>1785</v>
      </c>
      <c r="AF3106" t="s">
        <v>20059</v>
      </c>
      <c r="AG3106" t="s">
        <v>1787</v>
      </c>
    </row>
    <row r="3107" spans="1:33" x14ac:dyDescent="0.3">
      <c r="A3107" t="s">
        <v>20060</v>
      </c>
      <c r="B3107" t="s">
        <v>1768</v>
      </c>
      <c r="E3107" t="s">
        <v>1770</v>
      </c>
      <c r="F3107" t="s">
        <v>6129</v>
      </c>
      <c r="G3107" t="s">
        <v>20061</v>
      </c>
      <c r="H3107" t="s">
        <v>1791</v>
      </c>
      <c r="I3107" t="s">
        <v>20062</v>
      </c>
      <c r="J3107" t="s">
        <v>20063</v>
      </c>
      <c r="L3107" t="s">
        <v>1831</v>
      </c>
      <c r="M3107" t="s">
        <v>1815</v>
      </c>
      <c r="N3107" t="s">
        <v>10367</v>
      </c>
      <c r="O3107" t="s">
        <v>20064</v>
      </c>
      <c r="U3107" t="s">
        <v>20065</v>
      </c>
      <c r="V3107" t="s">
        <v>1975</v>
      </c>
      <c r="W3107" t="s">
        <v>1770</v>
      </c>
      <c r="Y3107" t="s">
        <v>1815</v>
      </c>
      <c r="Z3107" t="s">
        <v>1831</v>
      </c>
      <c r="AA3107" t="s">
        <v>20064</v>
      </c>
      <c r="AB3107" t="s">
        <v>10367</v>
      </c>
      <c r="AC3107" t="s">
        <v>20061</v>
      </c>
      <c r="AD3107" t="s">
        <v>1768</v>
      </c>
    </row>
    <row r="3108" spans="1:33" x14ac:dyDescent="0.3">
      <c r="A3108" t="s">
        <v>20066</v>
      </c>
      <c r="B3108" t="s">
        <v>1799</v>
      </c>
      <c r="C3108" t="s">
        <v>2205</v>
      </c>
      <c r="E3108" t="s">
        <v>1770</v>
      </c>
      <c r="G3108" t="s">
        <v>20067</v>
      </c>
      <c r="H3108" t="s">
        <v>1801</v>
      </c>
      <c r="I3108" t="s">
        <v>20068</v>
      </c>
      <c r="J3108" t="s">
        <v>20069</v>
      </c>
      <c r="K3108" t="s">
        <v>2205</v>
      </c>
      <c r="L3108" t="s">
        <v>2666</v>
      </c>
      <c r="M3108" t="s">
        <v>2667</v>
      </c>
      <c r="N3108" t="s">
        <v>2668</v>
      </c>
      <c r="O3108" t="s">
        <v>20070</v>
      </c>
      <c r="Q3108" t="s">
        <v>20071</v>
      </c>
      <c r="S3108" t="s">
        <v>20072</v>
      </c>
      <c r="U3108" t="s">
        <v>20065</v>
      </c>
      <c r="V3108" t="s">
        <v>7895</v>
      </c>
      <c r="W3108" t="s">
        <v>1770</v>
      </c>
      <c r="Y3108" t="s">
        <v>2667</v>
      </c>
      <c r="Z3108" t="s">
        <v>2666</v>
      </c>
      <c r="AA3108" t="s">
        <v>20070</v>
      </c>
      <c r="AB3108" t="s">
        <v>2668</v>
      </c>
      <c r="AC3108" t="s">
        <v>20067</v>
      </c>
      <c r="AD3108" t="s">
        <v>1799</v>
      </c>
      <c r="AE3108" t="s">
        <v>2211</v>
      </c>
      <c r="AF3108" t="s">
        <v>20073</v>
      </c>
      <c r="AG3108" t="s">
        <v>1787</v>
      </c>
    </row>
    <row r="3109" spans="1:33" x14ac:dyDescent="0.3">
      <c r="A3109" t="s">
        <v>20074</v>
      </c>
      <c r="B3109" t="s">
        <v>1799</v>
      </c>
      <c r="C3109" t="s">
        <v>1769</v>
      </c>
      <c r="E3109" t="s">
        <v>1770</v>
      </c>
      <c r="G3109" t="s">
        <v>20075</v>
      </c>
      <c r="H3109" t="s">
        <v>1801</v>
      </c>
      <c r="I3109" t="s">
        <v>20076</v>
      </c>
      <c r="J3109" t="s">
        <v>20077</v>
      </c>
      <c r="K3109" t="s">
        <v>1769</v>
      </c>
      <c r="L3109" t="s">
        <v>2898</v>
      </c>
      <c r="M3109" t="s">
        <v>1936</v>
      </c>
      <c r="N3109" t="s">
        <v>2899</v>
      </c>
      <c r="O3109" t="s">
        <v>20078</v>
      </c>
      <c r="S3109" t="s">
        <v>20079</v>
      </c>
      <c r="U3109" t="s">
        <v>20080</v>
      </c>
      <c r="V3109" t="s">
        <v>17190</v>
      </c>
      <c r="W3109" t="s">
        <v>1770</v>
      </c>
      <c r="Y3109" t="s">
        <v>1936</v>
      </c>
      <c r="Z3109" t="s">
        <v>2898</v>
      </c>
      <c r="AA3109" t="s">
        <v>20078</v>
      </c>
      <c r="AB3109" t="s">
        <v>2899</v>
      </c>
      <c r="AC3109" t="s">
        <v>20075</v>
      </c>
      <c r="AD3109" t="s">
        <v>1799</v>
      </c>
      <c r="AE3109" t="s">
        <v>1785</v>
      </c>
      <c r="AF3109" t="s">
        <v>20081</v>
      </c>
    </row>
    <row r="3110" spans="1:33" x14ac:dyDescent="0.3">
      <c r="A3110" t="s">
        <v>20082</v>
      </c>
      <c r="B3110" t="s">
        <v>1768</v>
      </c>
      <c r="E3110" t="s">
        <v>1770</v>
      </c>
      <c r="F3110" t="s">
        <v>2063</v>
      </c>
      <c r="G3110" t="s">
        <v>20083</v>
      </c>
      <c r="H3110" t="s">
        <v>1773</v>
      </c>
      <c r="I3110" t="s">
        <v>20084</v>
      </c>
      <c r="J3110" t="s">
        <v>20085</v>
      </c>
      <c r="L3110" t="s">
        <v>2139</v>
      </c>
      <c r="M3110" t="s">
        <v>2140</v>
      </c>
      <c r="N3110" t="s">
        <v>11954</v>
      </c>
      <c r="O3110" t="s">
        <v>20086</v>
      </c>
      <c r="Q3110" t="s">
        <v>20087</v>
      </c>
      <c r="S3110" t="s">
        <v>20088</v>
      </c>
      <c r="U3110" t="s">
        <v>1783</v>
      </c>
      <c r="V3110" t="s">
        <v>2031</v>
      </c>
      <c r="W3110" t="s">
        <v>1770</v>
      </c>
      <c r="Y3110" t="s">
        <v>2140</v>
      </c>
      <c r="Z3110" t="s">
        <v>2139</v>
      </c>
      <c r="AA3110" t="s">
        <v>20086</v>
      </c>
      <c r="AB3110" t="s">
        <v>11954</v>
      </c>
      <c r="AC3110" t="s">
        <v>20083</v>
      </c>
      <c r="AD3110" t="s">
        <v>1768</v>
      </c>
      <c r="AF3110" t="s">
        <v>20089</v>
      </c>
      <c r="AG3110" t="s">
        <v>2120</v>
      </c>
    </row>
    <row r="3111" spans="1:33" x14ac:dyDescent="0.3">
      <c r="A3111" t="s">
        <v>20090</v>
      </c>
      <c r="B3111" t="s">
        <v>1799</v>
      </c>
      <c r="E3111" t="s">
        <v>1770</v>
      </c>
      <c r="G3111" t="s">
        <v>20091</v>
      </c>
      <c r="H3111" t="s">
        <v>1801</v>
      </c>
      <c r="I3111" t="s">
        <v>20092</v>
      </c>
      <c r="J3111" t="s">
        <v>20093</v>
      </c>
      <c r="U3111" t="s">
        <v>20094</v>
      </c>
      <c r="V3111" t="s">
        <v>1975</v>
      </c>
      <c r="W3111" t="s">
        <v>1770</v>
      </c>
      <c r="AC3111" t="s">
        <v>20091</v>
      </c>
      <c r="AD3111" t="s">
        <v>1799</v>
      </c>
      <c r="AF3111" t="s">
        <v>20095</v>
      </c>
    </row>
    <row r="3112" spans="1:33" x14ac:dyDescent="0.3">
      <c r="A3112" t="s">
        <v>20096</v>
      </c>
      <c r="B3112" t="s">
        <v>1799</v>
      </c>
      <c r="E3112" t="s">
        <v>1770</v>
      </c>
      <c r="G3112" t="s">
        <v>20097</v>
      </c>
      <c r="H3112" t="s">
        <v>1801</v>
      </c>
      <c r="I3112" t="s">
        <v>20098</v>
      </c>
      <c r="L3112" t="s">
        <v>3193</v>
      </c>
      <c r="M3112" t="s">
        <v>3194</v>
      </c>
      <c r="N3112" t="s">
        <v>3195</v>
      </c>
      <c r="O3112" t="s">
        <v>20099</v>
      </c>
      <c r="U3112" t="s">
        <v>20100</v>
      </c>
      <c r="V3112" t="s">
        <v>1975</v>
      </c>
      <c r="W3112" t="s">
        <v>1770</v>
      </c>
      <c r="Y3112" t="s">
        <v>3194</v>
      </c>
      <c r="Z3112" t="s">
        <v>3193</v>
      </c>
      <c r="AA3112" t="s">
        <v>20099</v>
      </c>
      <c r="AB3112" t="s">
        <v>3195</v>
      </c>
      <c r="AC3112" t="s">
        <v>20097</v>
      </c>
      <c r="AD3112" t="s">
        <v>1799</v>
      </c>
      <c r="AF3112" t="s">
        <v>20101</v>
      </c>
    </row>
    <row r="3113" spans="1:33" x14ac:dyDescent="0.3">
      <c r="A3113" t="s">
        <v>1415</v>
      </c>
      <c r="B3113" t="s">
        <v>1768</v>
      </c>
      <c r="C3113" t="s">
        <v>1996</v>
      </c>
      <c r="E3113" t="s">
        <v>1770</v>
      </c>
      <c r="F3113" t="s">
        <v>3167</v>
      </c>
      <c r="G3113" t="s">
        <v>20102</v>
      </c>
      <c r="H3113" t="s">
        <v>1773</v>
      </c>
      <c r="I3113" t="s">
        <v>20103</v>
      </c>
      <c r="J3113" t="s">
        <v>20104</v>
      </c>
      <c r="K3113" t="s">
        <v>1996</v>
      </c>
      <c r="L3113" t="s">
        <v>6416</v>
      </c>
      <c r="M3113" t="s">
        <v>4509</v>
      </c>
      <c r="N3113" t="s">
        <v>6417</v>
      </c>
      <c r="O3113" t="s">
        <v>20105</v>
      </c>
      <c r="Q3113" t="s">
        <v>20106</v>
      </c>
      <c r="S3113" t="s">
        <v>20107</v>
      </c>
      <c r="T3113" t="s">
        <v>20108</v>
      </c>
      <c r="U3113" t="s">
        <v>20100</v>
      </c>
      <c r="V3113" t="s">
        <v>2031</v>
      </c>
      <c r="W3113" t="s">
        <v>1770</v>
      </c>
      <c r="Y3113" t="s">
        <v>4509</v>
      </c>
      <c r="Z3113" t="s">
        <v>6416</v>
      </c>
      <c r="AA3113" t="s">
        <v>20105</v>
      </c>
      <c r="AB3113" t="s">
        <v>6417</v>
      </c>
      <c r="AC3113" t="s">
        <v>20102</v>
      </c>
      <c r="AD3113" t="s">
        <v>1768</v>
      </c>
      <c r="AE3113" t="s">
        <v>2007</v>
      </c>
      <c r="AF3113" t="s">
        <v>20109</v>
      </c>
      <c r="AG3113" t="s">
        <v>1994</v>
      </c>
    </row>
    <row r="3114" spans="1:33" x14ac:dyDescent="0.3">
      <c r="A3114" t="s">
        <v>20110</v>
      </c>
      <c r="B3114" t="s">
        <v>1799</v>
      </c>
      <c r="E3114" t="s">
        <v>1770</v>
      </c>
      <c r="G3114" t="s">
        <v>20111</v>
      </c>
      <c r="H3114" t="s">
        <v>1801</v>
      </c>
      <c r="L3114" t="s">
        <v>2272</v>
      </c>
      <c r="M3114" t="s">
        <v>2026</v>
      </c>
      <c r="N3114" t="s">
        <v>2273</v>
      </c>
      <c r="O3114" t="s">
        <v>20112</v>
      </c>
      <c r="U3114" t="s">
        <v>20113</v>
      </c>
      <c r="V3114" t="s">
        <v>1975</v>
      </c>
      <c r="W3114" t="s">
        <v>1770</v>
      </c>
      <c r="Y3114" t="s">
        <v>2026</v>
      </c>
      <c r="Z3114" t="s">
        <v>2272</v>
      </c>
      <c r="AA3114" t="s">
        <v>20112</v>
      </c>
      <c r="AB3114" t="s">
        <v>2273</v>
      </c>
      <c r="AC3114" t="s">
        <v>20111</v>
      </c>
      <c r="AD3114" t="s">
        <v>1799</v>
      </c>
    </row>
    <row r="3115" spans="1:33" x14ac:dyDescent="0.3">
      <c r="A3115" t="s">
        <v>20114</v>
      </c>
      <c r="B3115" t="s">
        <v>1799</v>
      </c>
      <c r="E3115" t="s">
        <v>1770</v>
      </c>
      <c r="G3115" t="s">
        <v>20115</v>
      </c>
      <c r="H3115" t="s">
        <v>1801</v>
      </c>
      <c r="I3115" t="s">
        <v>20116</v>
      </c>
      <c r="J3115" t="s">
        <v>20117</v>
      </c>
      <c r="L3115" t="s">
        <v>4732</v>
      </c>
      <c r="M3115" t="s">
        <v>4733</v>
      </c>
      <c r="N3115" t="s">
        <v>4734</v>
      </c>
      <c r="O3115" t="s">
        <v>20118</v>
      </c>
      <c r="S3115" t="s">
        <v>4824</v>
      </c>
      <c r="U3115" t="s">
        <v>20119</v>
      </c>
      <c r="V3115" t="s">
        <v>1975</v>
      </c>
      <c r="W3115" t="s">
        <v>1770</v>
      </c>
      <c r="Y3115" t="s">
        <v>4733</v>
      </c>
      <c r="Z3115" t="s">
        <v>4732</v>
      </c>
      <c r="AA3115" t="s">
        <v>20118</v>
      </c>
      <c r="AB3115" t="s">
        <v>4734</v>
      </c>
      <c r="AC3115" t="s">
        <v>20115</v>
      </c>
      <c r="AD3115" t="s">
        <v>1799</v>
      </c>
    </row>
    <row r="3116" spans="1:33" x14ac:dyDescent="0.3">
      <c r="A3116" t="s">
        <v>1417</v>
      </c>
      <c r="B3116" t="s">
        <v>1768</v>
      </c>
      <c r="C3116" t="s">
        <v>2205</v>
      </c>
      <c r="E3116" t="s">
        <v>1770</v>
      </c>
      <c r="F3116" t="s">
        <v>1771</v>
      </c>
      <c r="G3116" t="s">
        <v>3866</v>
      </c>
      <c r="H3116" t="s">
        <v>1773</v>
      </c>
      <c r="I3116" t="s">
        <v>20120</v>
      </c>
      <c r="J3116" t="s">
        <v>20121</v>
      </c>
      <c r="K3116" t="s">
        <v>2205</v>
      </c>
      <c r="L3116" t="s">
        <v>20122</v>
      </c>
      <c r="M3116" t="s">
        <v>4101</v>
      </c>
      <c r="N3116" t="s">
        <v>20123</v>
      </c>
      <c r="O3116" t="s">
        <v>20124</v>
      </c>
      <c r="Q3116" t="s">
        <v>20125</v>
      </c>
      <c r="S3116" t="s">
        <v>20126</v>
      </c>
      <c r="U3116" t="s">
        <v>1783</v>
      </c>
      <c r="V3116" t="s">
        <v>2031</v>
      </c>
      <c r="W3116" t="s">
        <v>1770</v>
      </c>
      <c r="Y3116" t="s">
        <v>4101</v>
      </c>
      <c r="Z3116" t="s">
        <v>20122</v>
      </c>
      <c r="AA3116" t="s">
        <v>20124</v>
      </c>
      <c r="AB3116" t="s">
        <v>20123</v>
      </c>
      <c r="AC3116" t="s">
        <v>3866</v>
      </c>
      <c r="AD3116" t="s">
        <v>1768</v>
      </c>
      <c r="AE3116" t="s">
        <v>2211</v>
      </c>
      <c r="AF3116" t="s">
        <v>20127</v>
      </c>
      <c r="AG3116" t="s">
        <v>1994</v>
      </c>
    </row>
    <row r="3117" spans="1:33" x14ac:dyDescent="0.3">
      <c r="A3117" t="s">
        <v>1419</v>
      </c>
      <c r="B3117" t="s">
        <v>1768</v>
      </c>
      <c r="C3117" t="s">
        <v>1769</v>
      </c>
      <c r="E3117" t="s">
        <v>1770</v>
      </c>
      <c r="F3117" t="s">
        <v>8883</v>
      </c>
      <c r="G3117" t="s">
        <v>20128</v>
      </c>
      <c r="H3117" t="s">
        <v>1773</v>
      </c>
      <c r="J3117" t="s">
        <v>20129</v>
      </c>
      <c r="K3117" t="s">
        <v>1769</v>
      </c>
      <c r="L3117" t="s">
        <v>2235</v>
      </c>
      <c r="M3117" t="s">
        <v>2236</v>
      </c>
      <c r="N3117" t="s">
        <v>2237</v>
      </c>
      <c r="O3117" t="s">
        <v>20130</v>
      </c>
      <c r="Q3117" t="s">
        <v>20131</v>
      </c>
      <c r="S3117" t="s">
        <v>20132</v>
      </c>
      <c r="U3117" t="s">
        <v>20133</v>
      </c>
      <c r="V3117" t="s">
        <v>2031</v>
      </c>
      <c r="W3117" t="s">
        <v>1770</v>
      </c>
      <c r="Y3117" t="s">
        <v>2236</v>
      </c>
      <c r="Z3117" t="s">
        <v>2235</v>
      </c>
      <c r="AA3117" t="s">
        <v>20130</v>
      </c>
      <c r="AB3117" t="s">
        <v>2237</v>
      </c>
      <c r="AC3117" t="s">
        <v>20128</v>
      </c>
      <c r="AD3117" t="s">
        <v>1768</v>
      </c>
      <c r="AE3117" t="s">
        <v>1785</v>
      </c>
      <c r="AF3117" t="s">
        <v>20134</v>
      </c>
      <c r="AG3117" t="s">
        <v>2229</v>
      </c>
    </row>
    <row r="3118" spans="1:33" x14ac:dyDescent="0.3">
      <c r="A3118" t="s">
        <v>20135</v>
      </c>
      <c r="B3118" t="s">
        <v>1768</v>
      </c>
      <c r="E3118" t="s">
        <v>1770</v>
      </c>
      <c r="F3118" t="s">
        <v>1895</v>
      </c>
      <c r="G3118" t="s">
        <v>20136</v>
      </c>
      <c r="H3118" t="s">
        <v>1791</v>
      </c>
      <c r="J3118" t="s">
        <v>20137</v>
      </c>
      <c r="L3118" t="s">
        <v>2578</v>
      </c>
      <c r="M3118" t="s">
        <v>2579</v>
      </c>
      <c r="N3118" t="s">
        <v>2580</v>
      </c>
      <c r="O3118" t="s">
        <v>20138</v>
      </c>
      <c r="U3118" t="s">
        <v>20139</v>
      </c>
      <c r="V3118" t="s">
        <v>1975</v>
      </c>
      <c r="W3118" t="s">
        <v>1770</v>
      </c>
      <c r="Y3118" t="s">
        <v>2579</v>
      </c>
      <c r="Z3118" t="s">
        <v>2578</v>
      </c>
      <c r="AA3118" t="s">
        <v>20138</v>
      </c>
      <c r="AB3118" t="s">
        <v>2580</v>
      </c>
      <c r="AC3118" t="s">
        <v>20136</v>
      </c>
      <c r="AD3118" t="s">
        <v>1768</v>
      </c>
      <c r="AF3118" t="s">
        <v>20140</v>
      </c>
      <c r="AG3118" t="s">
        <v>1994</v>
      </c>
    </row>
    <row r="3119" spans="1:33" x14ac:dyDescent="0.3">
      <c r="A3119" t="s">
        <v>20141</v>
      </c>
      <c r="B3119" t="s">
        <v>1768</v>
      </c>
      <c r="E3119" t="s">
        <v>1770</v>
      </c>
      <c r="F3119" t="s">
        <v>2916</v>
      </c>
      <c r="G3119" t="s">
        <v>20142</v>
      </c>
      <c r="H3119" t="s">
        <v>1773</v>
      </c>
      <c r="J3119" t="s">
        <v>20143</v>
      </c>
      <c r="L3119" t="s">
        <v>2290</v>
      </c>
      <c r="M3119" t="s">
        <v>1900</v>
      </c>
      <c r="N3119" t="s">
        <v>10780</v>
      </c>
      <c r="O3119" t="s">
        <v>20144</v>
      </c>
      <c r="U3119" t="s">
        <v>20139</v>
      </c>
      <c r="V3119" t="s">
        <v>1975</v>
      </c>
      <c r="W3119" t="s">
        <v>1770</v>
      </c>
      <c r="Y3119" t="s">
        <v>1900</v>
      </c>
      <c r="Z3119" t="s">
        <v>2290</v>
      </c>
      <c r="AA3119" t="s">
        <v>20144</v>
      </c>
      <c r="AB3119" t="s">
        <v>10780</v>
      </c>
      <c r="AC3119" t="s">
        <v>20142</v>
      </c>
      <c r="AD3119" t="s">
        <v>1768</v>
      </c>
    </row>
    <row r="3120" spans="1:33" x14ac:dyDescent="0.3">
      <c r="A3120" t="s">
        <v>20145</v>
      </c>
      <c r="B3120" t="s">
        <v>1768</v>
      </c>
      <c r="E3120" t="s">
        <v>1770</v>
      </c>
      <c r="F3120" t="s">
        <v>3781</v>
      </c>
      <c r="G3120" t="s">
        <v>9764</v>
      </c>
      <c r="H3120" t="s">
        <v>1773</v>
      </c>
      <c r="I3120" t="s">
        <v>9765</v>
      </c>
      <c r="J3120" t="s">
        <v>9766</v>
      </c>
      <c r="L3120" t="s">
        <v>2001</v>
      </c>
      <c r="M3120" t="s">
        <v>1854</v>
      </c>
      <c r="N3120" t="s">
        <v>4407</v>
      </c>
      <c r="O3120" t="s">
        <v>9767</v>
      </c>
      <c r="Q3120" t="s">
        <v>9768</v>
      </c>
      <c r="S3120" t="s">
        <v>9769</v>
      </c>
      <c r="T3120" t="s">
        <v>9770</v>
      </c>
      <c r="U3120" t="s">
        <v>20146</v>
      </c>
      <c r="V3120" t="s">
        <v>1975</v>
      </c>
      <c r="W3120" t="s">
        <v>1770</v>
      </c>
      <c r="Y3120" t="s">
        <v>1854</v>
      </c>
      <c r="Z3120" t="s">
        <v>2001</v>
      </c>
      <c r="AA3120" t="s">
        <v>9767</v>
      </c>
      <c r="AB3120" t="s">
        <v>4407</v>
      </c>
      <c r="AC3120" t="s">
        <v>9764</v>
      </c>
      <c r="AD3120" t="s">
        <v>1768</v>
      </c>
      <c r="AF3120" t="s">
        <v>9772</v>
      </c>
    </row>
    <row r="3121" spans="1:33" x14ac:dyDescent="0.3">
      <c r="A3121" t="s">
        <v>1421</v>
      </c>
      <c r="B3121" t="s">
        <v>1799</v>
      </c>
      <c r="C3121" t="s">
        <v>2205</v>
      </c>
      <c r="E3121" t="s">
        <v>1770</v>
      </c>
      <c r="G3121" t="s">
        <v>20147</v>
      </c>
      <c r="H3121" t="s">
        <v>1801</v>
      </c>
      <c r="I3121" t="s">
        <v>20148</v>
      </c>
      <c r="J3121" t="s">
        <v>20149</v>
      </c>
      <c r="K3121" t="s">
        <v>2205</v>
      </c>
      <c r="L3121" t="s">
        <v>3650</v>
      </c>
      <c r="M3121" t="s">
        <v>2980</v>
      </c>
      <c r="N3121" t="s">
        <v>3651</v>
      </c>
      <c r="O3121" t="s">
        <v>20150</v>
      </c>
      <c r="Q3121" t="s">
        <v>20151</v>
      </c>
      <c r="S3121" t="s">
        <v>20152</v>
      </c>
      <c r="U3121" t="s">
        <v>1783</v>
      </c>
      <c r="V3121" t="s">
        <v>2031</v>
      </c>
      <c r="W3121" t="s">
        <v>1770</v>
      </c>
      <c r="Y3121" t="s">
        <v>2980</v>
      </c>
      <c r="Z3121" t="s">
        <v>3650</v>
      </c>
      <c r="AA3121" t="s">
        <v>20150</v>
      </c>
      <c r="AB3121" t="s">
        <v>3651</v>
      </c>
      <c r="AC3121" t="s">
        <v>20147</v>
      </c>
      <c r="AD3121" t="s">
        <v>1799</v>
      </c>
      <c r="AE3121" t="s">
        <v>2211</v>
      </c>
      <c r="AF3121" t="s">
        <v>20153</v>
      </c>
      <c r="AG3121" t="s">
        <v>1787</v>
      </c>
    </row>
    <row r="3122" spans="1:33" x14ac:dyDescent="0.3">
      <c r="A3122" t="s">
        <v>20154</v>
      </c>
      <c r="B3122" t="s">
        <v>1768</v>
      </c>
      <c r="E3122" t="s">
        <v>1770</v>
      </c>
      <c r="F3122" t="s">
        <v>2405</v>
      </c>
      <c r="G3122" t="s">
        <v>20155</v>
      </c>
      <c r="H3122" t="s">
        <v>1773</v>
      </c>
      <c r="I3122" t="s">
        <v>20156</v>
      </c>
      <c r="J3122" t="s">
        <v>20157</v>
      </c>
      <c r="L3122" t="s">
        <v>1831</v>
      </c>
      <c r="M3122" t="s">
        <v>1815</v>
      </c>
      <c r="N3122" t="s">
        <v>1424</v>
      </c>
      <c r="O3122" t="s">
        <v>20158</v>
      </c>
      <c r="U3122" t="s">
        <v>20159</v>
      </c>
      <c r="V3122" t="s">
        <v>1975</v>
      </c>
      <c r="W3122" t="s">
        <v>1770</v>
      </c>
      <c r="Y3122" t="s">
        <v>1815</v>
      </c>
      <c r="Z3122" t="s">
        <v>1831</v>
      </c>
      <c r="AA3122" t="s">
        <v>20158</v>
      </c>
      <c r="AB3122" t="s">
        <v>1424</v>
      </c>
      <c r="AC3122" t="s">
        <v>20155</v>
      </c>
      <c r="AD3122" t="s">
        <v>1768</v>
      </c>
    </row>
    <row r="3123" spans="1:33" x14ac:dyDescent="0.3">
      <c r="A3123" t="s">
        <v>20160</v>
      </c>
      <c r="B3123" t="s">
        <v>1799</v>
      </c>
      <c r="E3123" t="s">
        <v>1770</v>
      </c>
      <c r="G3123" t="s">
        <v>20161</v>
      </c>
      <c r="H3123" t="s">
        <v>1801</v>
      </c>
      <c r="I3123" t="s">
        <v>20162</v>
      </c>
      <c r="J3123" t="s">
        <v>20163</v>
      </c>
      <c r="U3123" t="s">
        <v>20164</v>
      </c>
      <c r="V3123" t="s">
        <v>1975</v>
      </c>
      <c r="W3123" t="s">
        <v>1770</v>
      </c>
      <c r="AC3123" t="s">
        <v>20161</v>
      </c>
      <c r="AD3123" t="s">
        <v>1799</v>
      </c>
      <c r="AF3123" t="s">
        <v>20165</v>
      </c>
    </row>
    <row r="3124" spans="1:33" x14ac:dyDescent="0.3">
      <c r="A3124" t="s">
        <v>20166</v>
      </c>
      <c r="B3124" t="s">
        <v>1799</v>
      </c>
      <c r="E3124" t="s">
        <v>1770</v>
      </c>
      <c r="G3124" t="s">
        <v>20167</v>
      </c>
      <c r="H3124" t="s">
        <v>1801</v>
      </c>
      <c r="I3124" t="s">
        <v>20168</v>
      </c>
      <c r="J3124" t="s">
        <v>20169</v>
      </c>
      <c r="L3124" t="s">
        <v>20170</v>
      </c>
      <c r="M3124" t="s">
        <v>3325</v>
      </c>
      <c r="N3124" t="s">
        <v>20171</v>
      </c>
      <c r="O3124" t="s">
        <v>20172</v>
      </c>
      <c r="S3124" t="s">
        <v>4824</v>
      </c>
      <c r="U3124" t="s">
        <v>20173</v>
      </c>
      <c r="V3124" t="s">
        <v>1975</v>
      </c>
      <c r="W3124" t="s">
        <v>1770</v>
      </c>
      <c r="Y3124" t="s">
        <v>3325</v>
      </c>
      <c r="Z3124" t="s">
        <v>20170</v>
      </c>
      <c r="AA3124" t="s">
        <v>20172</v>
      </c>
      <c r="AB3124" t="s">
        <v>20171</v>
      </c>
      <c r="AC3124" t="s">
        <v>20167</v>
      </c>
      <c r="AD3124" t="s">
        <v>1799</v>
      </c>
      <c r="AF3124" t="s">
        <v>20174</v>
      </c>
    </row>
    <row r="3125" spans="1:33" x14ac:dyDescent="0.3">
      <c r="A3125" t="s">
        <v>20175</v>
      </c>
      <c r="B3125" t="s">
        <v>1799</v>
      </c>
      <c r="E3125" t="s">
        <v>1770</v>
      </c>
      <c r="G3125" t="s">
        <v>20176</v>
      </c>
      <c r="H3125" t="s">
        <v>1801</v>
      </c>
      <c r="I3125" t="s">
        <v>20177</v>
      </c>
      <c r="J3125" t="s">
        <v>20178</v>
      </c>
      <c r="U3125" t="s">
        <v>20173</v>
      </c>
      <c r="V3125" t="s">
        <v>1975</v>
      </c>
      <c r="W3125" t="s">
        <v>1770</v>
      </c>
      <c r="AC3125" t="s">
        <v>20176</v>
      </c>
      <c r="AD3125" t="s">
        <v>1799</v>
      </c>
      <c r="AF3125" t="s">
        <v>20179</v>
      </c>
    </row>
    <row r="3126" spans="1:33" x14ac:dyDescent="0.3">
      <c r="A3126" t="s">
        <v>20180</v>
      </c>
      <c r="B3126" t="s">
        <v>1768</v>
      </c>
      <c r="E3126" t="s">
        <v>1770</v>
      </c>
      <c r="F3126" t="s">
        <v>20181</v>
      </c>
      <c r="G3126" t="s">
        <v>20182</v>
      </c>
      <c r="H3126" t="s">
        <v>1773</v>
      </c>
      <c r="I3126" t="s">
        <v>20183</v>
      </c>
      <c r="J3126" t="s">
        <v>20184</v>
      </c>
      <c r="L3126" t="s">
        <v>20185</v>
      </c>
      <c r="M3126" t="s">
        <v>1815</v>
      </c>
      <c r="N3126" t="s">
        <v>310</v>
      </c>
      <c r="O3126" t="s">
        <v>20186</v>
      </c>
      <c r="S3126" t="s">
        <v>20187</v>
      </c>
      <c r="U3126" t="s">
        <v>20188</v>
      </c>
      <c r="V3126" t="s">
        <v>1975</v>
      </c>
      <c r="W3126" t="s">
        <v>1770</v>
      </c>
      <c r="Y3126" t="s">
        <v>1815</v>
      </c>
      <c r="Z3126" t="s">
        <v>20185</v>
      </c>
      <c r="AA3126" t="s">
        <v>20186</v>
      </c>
      <c r="AB3126" t="s">
        <v>310</v>
      </c>
      <c r="AC3126" t="s">
        <v>20182</v>
      </c>
      <c r="AD3126" t="s">
        <v>1768</v>
      </c>
      <c r="AF3126" t="s">
        <v>20189</v>
      </c>
      <c r="AG3126" t="s">
        <v>1994</v>
      </c>
    </row>
    <row r="3127" spans="1:33" x14ac:dyDescent="0.3">
      <c r="A3127" t="s">
        <v>20190</v>
      </c>
      <c r="B3127" t="s">
        <v>1768</v>
      </c>
      <c r="E3127" t="s">
        <v>1770</v>
      </c>
      <c r="F3127" t="s">
        <v>2400</v>
      </c>
      <c r="G3127" t="s">
        <v>10028</v>
      </c>
      <c r="H3127" t="s">
        <v>1773</v>
      </c>
      <c r="I3127" t="s">
        <v>10029</v>
      </c>
      <c r="J3127" t="s">
        <v>10030</v>
      </c>
      <c r="L3127" t="s">
        <v>2139</v>
      </c>
      <c r="M3127" t="s">
        <v>2140</v>
      </c>
      <c r="N3127" t="s">
        <v>10031</v>
      </c>
      <c r="O3127" t="s">
        <v>10032</v>
      </c>
      <c r="Q3127" t="s">
        <v>10033</v>
      </c>
      <c r="S3127" t="s">
        <v>10034</v>
      </c>
      <c r="T3127" t="s">
        <v>10035</v>
      </c>
      <c r="U3127" t="s">
        <v>20191</v>
      </c>
      <c r="V3127" t="s">
        <v>1975</v>
      </c>
      <c r="W3127" t="s">
        <v>1770</v>
      </c>
      <c r="Y3127" t="s">
        <v>2140</v>
      </c>
      <c r="Z3127" t="s">
        <v>2139</v>
      </c>
      <c r="AA3127" t="s">
        <v>10032</v>
      </c>
      <c r="AB3127" t="s">
        <v>10031</v>
      </c>
      <c r="AC3127" t="s">
        <v>10028</v>
      </c>
      <c r="AD3127" t="s">
        <v>1768</v>
      </c>
      <c r="AF3127" t="s">
        <v>10036</v>
      </c>
    </row>
    <row r="3128" spans="1:33" x14ac:dyDescent="0.3">
      <c r="A3128" t="s">
        <v>20192</v>
      </c>
      <c r="B3128" t="s">
        <v>1799</v>
      </c>
      <c r="E3128" t="s">
        <v>1770</v>
      </c>
      <c r="G3128" t="s">
        <v>20193</v>
      </c>
      <c r="H3128" t="s">
        <v>1801</v>
      </c>
      <c r="I3128" t="s">
        <v>20194</v>
      </c>
      <c r="J3128" t="s">
        <v>20195</v>
      </c>
      <c r="U3128" t="s">
        <v>20196</v>
      </c>
      <c r="V3128" t="s">
        <v>1975</v>
      </c>
      <c r="W3128" t="s">
        <v>1770</v>
      </c>
      <c r="AC3128" t="s">
        <v>20193</v>
      </c>
      <c r="AD3128" t="s">
        <v>1799</v>
      </c>
      <c r="AF3128" t="s">
        <v>20197</v>
      </c>
    </row>
    <row r="3129" spans="1:33" x14ac:dyDescent="0.3">
      <c r="A3129" t="s">
        <v>20198</v>
      </c>
      <c r="B3129" t="s">
        <v>1799</v>
      </c>
      <c r="E3129" t="s">
        <v>1770</v>
      </c>
      <c r="G3129" t="s">
        <v>20199</v>
      </c>
      <c r="H3129" t="s">
        <v>1801</v>
      </c>
      <c r="I3129" t="s">
        <v>20200</v>
      </c>
      <c r="J3129" t="s">
        <v>20201</v>
      </c>
      <c r="U3129" t="s">
        <v>20202</v>
      </c>
      <c r="V3129" t="s">
        <v>1975</v>
      </c>
      <c r="W3129" t="s">
        <v>1770</v>
      </c>
      <c r="AC3129" t="s">
        <v>20199</v>
      </c>
      <c r="AD3129" t="s">
        <v>1799</v>
      </c>
      <c r="AF3129" t="s">
        <v>20203</v>
      </c>
    </row>
    <row r="3130" spans="1:33" x14ac:dyDescent="0.3">
      <c r="A3130" t="s">
        <v>20204</v>
      </c>
      <c r="B3130" t="s">
        <v>1768</v>
      </c>
      <c r="E3130" t="s">
        <v>1770</v>
      </c>
      <c r="F3130" t="s">
        <v>2493</v>
      </c>
      <c r="G3130" t="s">
        <v>20205</v>
      </c>
      <c r="H3130" t="s">
        <v>1773</v>
      </c>
      <c r="J3130" t="s">
        <v>20206</v>
      </c>
      <c r="L3130" t="s">
        <v>2001</v>
      </c>
      <c r="M3130" t="s">
        <v>1854</v>
      </c>
      <c r="N3130" t="s">
        <v>20207</v>
      </c>
      <c r="O3130" t="s">
        <v>20208</v>
      </c>
      <c r="S3130" t="s">
        <v>20209</v>
      </c>
      <c r="U3130" t="s">
        <v>20210</v>
      </c>
      <c r="V3130" t="s">
        <v>1975</v>
      </c>
      <c r="W3130" t="s">
        <v>1770</v>
      </c>
      <c r="Y3130" t="s">
        <v>1854</v>
      </c>
      <c r="Z3130" t="s">
        <v>2001</v>
      </c>
      <c r="AA3130" t="s">
        <v>20208</v>
      </c>
      <c r="AB3130" t="s">
        <v>20207</v>
      </c>
      <c r="AC3130" t="s">
        <v>20205</v>
      </c>
      <c r="AD3130" t="s">
        <v>1768</v>
      </c>
    </row>
    <row r="3131" spans="1:33" x14ac:dyDescent="0.3">
      <c r="A3131" t="s">
        <v>1423</v>
      </c>
      <c r="B3131" t="s">
        <v>1768</v>
      </c>
      <c r="C3131" t="s">
        <v>2205</v>
      </c>
      <c r="E3131" t="s">
        <v>1770</v>
      </c>
      <c r="F3131" t="s">
        <v>2788</v>
      </c>
      <c r="G3131" t="s">
        <v>19618</v>
      </c>
      <c r="H3131" t="s">
        <v>1773</v>
      </c>
      <c r="I3131" t="s">
        <v>20211</v>
      </c>
      <c r="J3131" t="s">
        <v>20212</v>
      </c>
      <c r="K3131" t="s">
        <v>2205</v>
      </c>
      <c r="L3131" t="s">
        <v>20213</v>
      </c>
      <c r="M3131" t="s">
        <v>5075</v>
      </c>
      <c r="N3131" t="s">
        <v>20214</v>
      </c>
      <c r="O3131" t="s">
        <v>20215</v>
      </c>
      <c r="Q3131" t="s">
        <v>20216</v>
      </c>
      <c r="S3131" t="s">
        <v>20217</v>
      </c>
      <c r="U3131" t="s">
        <v>1783</v>
      </c>
      <c r="V3131" t="s">
        <v>2031</v>
      </c>
      <c r="W3131" t="s">
        <v>1770</v>
      </c>
      <c r="Y3131" t="s">
        <v>5075</v>
      </c>
      <c r="Z3131" t="s">
        <v>20213</v>
      </c>
      <c r="AA3131" t="s">
        <v>20215</v>
      </c>
      <c r="AB3131" t="s">
        <v>20214</v>
      </c>
      <c r="AC3131" t="s">
        <v>19618</v>
      </c>
      <c r="AD3131" t="s">
        <v>1768</v>
      </c>
      <c r="AE3131" t="s">
        <v>2211</v>
      </c>
      <c r="AF3131" t="s">
        <v>20218</v>
      </c>
      <c r="AG3131" t="s">
        <v>1994</v>
      </c>
    </row>
    <row r="3132" spans="1:33" x14ac:dyDescent="0.3">
      <c r="A3132" t="s">
        <v>20219</v>
      </c>
      <c r="B3132" t="s">
        <v>1768</v>
      </c>
      <c r="E3132" t="s">
        <v>1770</v>
      </c>
      <c r="F3132" t="s">
        <v>11111</v>
      </c>
      <c r="G3132" t="s">
        <v>20220</v>
      </c>
      <c r="H3132" t="s">
        <v>1791</v>
      </c>
      <c r="J3132" t="s">
        <v>11708</v>
      </c>
      <c r="L3132" t="s">
        <v>3550</v>
      </c>
      <c r="M3132" t="s">
        <v>3551</v>
      </c>
      <c r="N3132" t="s">
        <v>11709</v>
      </c>
      <c r="O3132" t="s">
        <v>20221</v>
      </c>
      <c r="U3132" t="s">
        <v>20222</v>
      </c>
      <c r="V3132" t="s">
        <v>1975</v>
      </c>
      <c r="W3132" t="s">
        <v>1770</v>
      </c>
      <c r="Y3132" t="s">
        <v>3551</v>
      </c>
      <c r="Z3132" t="s">
        <v>3550</v>
      </c>
      <c r="AA3132" t="s">
        <v>20221</v>
      </c>
      <c r="AB3132" t="s">
        <v>11709</v>
      </c>
      <c r="AC3132" t="s">
        <v>20220</v>
      </c>
      <c r="AD3132" t="s">
        <v>1768</v>
      </c>
    </row>
    <row r="3133" spans="1:33" x14ac:dyDescent="0.3">
      <c r="A3133" t="s">
        <v>20223</v>
      </c>
      <c r="B3133" t="s">
        <v>1768</v>
      </c>
      <c r="E3133" t="s">
        <v>1770</v>
      </c>
      <c r="F3133" t="s">
        <v>20224</v>
      </c>
      <c r="G3133" t="s">
        <v>20225</v>
      </c>
      <c r="H3133" t="s">
        <v>1791</v>
      </c>
      <c r="J3133" t="s">
        <v>20226</v>
      </c>
      <c r="L3133" t="s">
        <v>3043</v>
      </c>
      <c r="M3133" t="s">
        <v>3044</v>
      </c>
      <c r="N3133" t="s">
        <v>6040</v>
      </c>
      <c r="O3133" t="s">
        <v>20227</v>
      </c>
      <c r="U3133" t="s">
        <v>20228</v>
      </c>
      <c r="V3133" t="s">
        <v>1975</v>
      </c>
      <c r="W3133" t="s">
        <v>1770</v>
      </c>
      <c r="Y3133" t="s">
        <v>3044</v>
      </c>
      <c r="Z3133" t="s">
        <v>3043</v>
      </c>
      <c r="AA3133" t="s">
        <v>20227</v>
      </c>
      <c r="AB3133" t="s">
        <v>6040</v>
      </c>
      <c r="AC3133" t="s">
        <v>20225</v>
      </c>
      <c r="AD3133" t="s">
        <v>1768</v>
      </c>
    </row>
    <row r="3134" spans="1:33" x14ac:dyDescent="0.3">
      <c r="A3134" t="s">
        <v>20229</v>
      </c>
      <c r="B3134" t="s">
        <v>1768</v>
      </c>
      <c r="E3134" t="s">
        <v>1770</v>
      </c>
      <c r="F3134" t="s">
        <v>2063</v>
      </c>
      <c r="G3134" t="s">
        <v>20230</v>
      </c>
      <c r="H3134" t="s">
        <v>1773</v>
      </c>
      <c r="I3134" t="s">
        <v>20231</v>
      </c>
      <c r="J3134" t="s">
        <v>20232</v>
      </c>
      <c r="L3134" t="s">
        <v>2290</v>
      </c>
      <c r="M3134" t="s">
        <v>1900</v>
      </c>
      <c r="N3134" t="s">
        <v>20233</v>
      </c>
      <c r="O3134" t="s">
        <v>20234</v>
      </c>
      <c r="U3134" t="s">
        <v>20235</v>
      </c>
      <c r="V3134" t="s">
        <v>1975</v>
      </c>
      <c r="W3134" t="s">
        <v>1770</v>
      </c>
      <c r="Y3134" t="s">
        <v>1900</v>
      </c>
      <c r="Z3134" t="s">
        <v>2290</v>
      </c>
      <c r="AA3134" t="s">
        <v>20234</v>
      </c>
      <c r="AB3134" t="s">
        <v>20233</v>
      </c>
      <c r="AC3134" t="s">
        <v>20230</v>
      </c>
      <c r="AD3134" t="s">
        <v>1768</v>
      </c>
    </row>
    <row r="3135" spans="1:33" x14ac:dyDescent="0.3">
      <c r="A3135" t="s">
        <v>20236</v>
      </c>
      <c r="B3135" t="s">
        <v>1799</v>
      </c>
      <c r="E3135" t="s">
        <v>1770</v>
      </c>
      <c r="G3135" t="s">
        <v>20237</v>
      </c>
      <c r="H3135" t="s">
        <v>1801</v>
      </c>
      <c r="L3135" t="s">
        <v>9907</v>
      </c>
      <c r="M3135" t="s">
        <v>2047</v>
      </c>
      <c r="N3135" t="s">
        <v>9908</v>
      </c>
      <c r="O3135" t="s">
        <v>20238</v>
      </c>
      <c r="U3135" t="s">
        <v>20239</v>
      </c>
      <c r="V3135" t="s">
        <v>1975</v>
      </c>
      <c r="W3135" t="s">
        <v>1770</v>
      </c>
      <c r="Y3135" t="s">
        <v>2047</v>
      </c>
      <c r="Z3135" t="s">
        <v>9907</v>
      </c>
      <c r="AA3135" t="s">
        <v>20238</v>
      </c>
      <c r="AB3135" t="s">
        <v>9908</v>
      </c>
      <c r="AC3135" t="s">
        <v>20237</v>
      </c>
      <c r="AD3135" t="s">
        <v>1799</v>
      </c>
    </row>
    <row r="3136" spans="1:33" x14ac:dyDescent="0.3">
      <c r="A3136" t="s">
        <v>20240</v>
      </c>
      <c r="B3136" t="s">
        <v>1768</v>
      </c>
      <c r="E3136" t="s">
        <v>1770</v>
      </c>
      <c r="F3136" t="s">
        <v>1877</v>
      </c>
      <c r="G3136" t="s">
        <v>20241</v>
      </c>
      <c r="H3136" t="s">
        <v>1773</v>
      </c>
      <c r="I3136" t="s">
        <v>20242</v>
      </c>
      <c r="J3136" t="s">
        <v>20243</v>
      </c>
      <c r="L3136" t="s">
        <v>6116</v>
      </c>
      <c r="M3136" t="s">
        <v>1952</v>
      </c>
      <c r="N3136" t="s">
        <v>6117</v>
      </c>
      <c r="O3136" t="s">
        <v>20244</v>
      </c>
      <c r="S3136" t="s">
        <v>20245</v>
      </c>
      <c r="U3136" t="s">
        <v>1783</v>
      </c>
      <c r="V3136" t="s">
        <v>4079</v>
      </c>
      <c r="W3136" t="s">
        <v>1770</v>
      </c>
      <c r="Y3136" t="s">
        <v>1952</v>
      </c>
      <c r="Z3136" t="s">
        <v>6116</v>
      </c>
      <c r="AA3136" t="s">
        <v>20244</v>
      </c>
      <c r="AB3136" t="s">
        <v>6117</v>
      </c>
      <c r="AC3136" t="s">
        <v>20241</v>
      </c>
      <c r="AD3136" t="s">
        <v>1768</v>
      </c>
      <c r="AF3136" t="s">
        <v>20246</v>
      </c>
    </row>
    <row r="3137" spans="1:33" x14ac:dyDescent="0.3">
      <c r="A3137" t="s">
        <v>1425</v>
      </c>
      <c r="B3137" t="s">
        <v>1768</v>
      </c>
      <c r="C3137" t="s">
        <v>1996</v>
      </c>
      <c r="E3137" t="s">
        <v>1770</v>
      </c>
      <c r="F3137" t="s">
        <v>3251</v>
      </c>
      <c r="G3137" t="s">
        <v>20247</v>
      </c>
      <c r="H3137" t="s">
        <v>1773</v>
      </c>
      <c r="I3137" t="s">
        <v>20248</v>
      </c>
      <c r="J3137" t="s">
        <v>20249</v>
      </c>
      <c r="K3137" t="s">
        <v>1996</v>
      </c>
      <c r="L3137" t="s">
        <v>5644</v>
      </c>
      <c r="M3137" t="s">
        <v>3023</v>
      </c>
      <c r="N3137" t="s">
        <v>5645</v>
      </c>
      <c r="O3137" t="s">
        <v>20250</v>
      </c>
      <c r="Q3137" t="s">
        <v>20251</v>
      </c>
      <c r="S3137" t="s">
        <v>20252</v>
      </c>
      <c r="U3137" t="s">
        <v>1783</v>
      </c>
      <c r="V3137" t="s">
        <v>2031</v>
      </c>
      <c r="W3137" t="s">
        <v>1770</v>
      </c>
      <c r="Y3137" t="s">
        <v>3023</v>
      </c>
      <c r="Z3137" t="s">
        <v>5644</v>
      </c>
      <c r="AA3137" t="s">
        <v>20250</v>
      </c>
      <c r="AB3137" t="s">
        <v>5645</v>
      </c>
      <c r="AC3137" t="s">
        <v>20247</v>
      </c>
      <c r="AD3137" t="s">
        <v>1768</v>
      </c>
      <c r="AE3137" t="s">
        <v>2007</v>
      </c>
      <c r="AF3137" t="s">
        <v>20253</v>
      </c>
      <c r="AG3137" t="s">
        <v>1994</v>
      </c>
    </row>
    <row r="3138" spans="1:33" x14ac:dyDescent="0.3">
      <c r="A3138" t="s">
        <v>20254</v>
      </c>
      <c r="B3138" t="s">
        <v>1768</v>
      </c>
      <c r="E3138" t="s">
        <v>1770</v>
      </c>
      <c r="F3138" t="s">
        <v>3520</v>
      </c>
      <c r="G3138" t="s">
        <v>20255</v>
      </c>
      <c r="H3138" t="s">
        <v>1773</v>
      </c>
      <c r="J3138" t="s">
        <v>20256</v>
      </c>
      <c r="L3138" t="s">
        <v>2243</v>
      </c>
      <c r="M3138" t="s">
        <v>2140</v>
      </c>
      <c r="N3138" t="s">
        <v>2244</v>
      </c>
      <c r="O3138" t="s">
        <v>20257</v>
      </c>
      <c r="U3138" t="s">
        <v>20258</v>
      </c>
      <c r="V3138" t="s">
        <v>1975</v>
      </c>
      <c r="W3138" t="s">
        <v>1770</v>
      </c>
      <c r="Y3138" t="s">
        <v>2140</v>
      </c>
      <c r="Z3138" t="s">
        <v>2243</v>
      </c>
      <c r="AA3138" t="s">
        <v>20257</v>
      </c>
      <c r="AB3138" t="s">
        <v>2244</v>
      </c>
      <c r="AC3138" t="s">
        <v>20255</v>
      </c>
      <c r="AD3138" t="s">
        <v>1768</v>
      </c>
      <c r="AF3138" t="s">
        <v>20259</v>
      </c>
      <c r="AG3138" t="s">
        <v>1994</v>
      </c>
    </row>
    <row r="3139" spans="1:33" x14ac:dyDescent="0.3">
      <c r="A3139" t="s">
        <v>20260</v>
      </c>
      <c r="B3139" t="s">
        <v>1768</v>
      </c>
      <c r="E3139" t="s">
        <v>1770</v>
      </c>
      <c r="F3139" t="s">
        <v>1931</v>
      </c>
      <c r="G3139" t="s">
        <v>20261</v>
      </c>
      <c r="H3139" t="s">
        <v>1773</v>
      </c>
      <c r="J3139" t="s">
        <v>20262</v>
      </c>
      <c r="L3139" t="s">
        <v>3203</v>
      </c>
      <c r="M3139" t="s">
        <v>3204</v>
      </c>
      <c r="N3139" t="s">
        <v>3205</v>
      </c>
      <c r="O3139" t="s">
        <v>20263</v>
      </c>
      <c r="U3139" t="s">
        <v>20258</v>
      </c>
      <c r="V3139" t="s">
        <v>1975</v>
      </c>
      <c r="W3139" t="s">
        <v>1770</v>
      </c>
      <c r="Y3139" t="s">
        <v>3204</v>
      </c>
      <c r="Z3139" t="s">
        <v>3203</v>
      </c>
      <c r="AA3139" t="s">
        <v>20263</v>
      </c>
      <c r="AB3139" t="s">
        <v>3205</v>
      </c>
      <c r="AC3139" t="s">
        <v>20261</v>
      </c>
      <c r="AD3139" t="s">
        <v>1768</v>
      </c>
    </row>
    <row r="3140" spans="1:33" x14ac:dyDescent="0.3">
      <c r="A3140" t="s">
        <v>20264</v>
      </c>
      <c r="B3140" t="s">
        <v>1768</v>
      </c>
      <c r="E3140" t="s">
        <v>1770</v>
      </c>
      <c r="F3140" t="s">
        <v>2949</v>
      </c>
      <c r="G3140" t="s">
        <v>20265</v>
      </c>
      <c r="H3140" t="s">
        <v>1773</v>
      </c>
      <c r="I3140" t="s">
        <v>20266</v>
      </c>
      <c r="J3140" t="s">
        <v>20267</v>
      </c>
      <c r="L3140" t="s">
        <v>16257</v>
      </c>
      <c r="M3140" t="s">
        <v>3044</v>
      </c>
      <c r="N3140" t="s">
        <v>16258</v>
      </c>
      <c r="O3140" t="s">
        <v>20268</v>
      </c>
      <c r="U3140" t="s">
        <v>20258</v>
      </c>
      <c r="V3140" t="s">
        <v>1975</v>
      </c>
      <c r="W3140" t="s">
        <v>1770</v>
      </c>
      <c r="Y3140" t="s">
        <v>3044</v>
      </c>
      <c r="Z3140" t="s">
        <v>16257</v>
      </c>
      <c r="AA3140" t="s">
        <v>20268</v>
      </c>
      <c r="AB3140" t="s">
        <v>16258</v>
      </c>
      <c r="AC3140" t="s">
        <v>20265</v>
      </c>
      <c r="AD3140" t="s">
        <v>1768</v>
      </c>
      <c r="AF3140" t="s">
        <v>20269</v>
      </c>
    </row>
    <row r="3141" spans="1:33" x14ac:dyDescent="0.3">
      <c r="A3141" t="s">
        <v>20270</v>
      </c>
      <c r="B3141" t="s">
        <v>1768</v>
      </c>
      <c r="E3141" t="s">
        <v>1770</v>
      </c>
      <c r="F3141" t="s">
        <v>2405</v>
      </c>
      <c r="G3141" t="s">
        <v>20271</v>
      </c>
      <c r="H3141" t="s">
        <v>1773</v>
      </c>
      <c r="J3141" t="s">
        <v>20272</v>
      </c>
      <c r="L3141" t="s">
        <v>3918</v>
      </c>
      <c r="M3141" t="s">
        <v>3255</v>
      </c>
      <c r="N3141" t="s">
        <v>5677</v>
      </c>
      <c r="O3141" t="s">
        <v>20273</v>
      </c>
      <c r="U3141" t="s">
        <v>20274</v>
      </c>
      <c r="V3141" t="s">
        <v>1975</v>
      </c>
      <c r="W3141" t="s">
        <v>1770</v>
      </c>
      <c r="Y3141" t="s">
        <v>3255</v>
      </c>
      <c r="Z3141" t="s">
        <v>3918</v>
      </c>
      <c r="AA3141" t="s">
        <v>20273</v>
      </c>
      <c r="AB3141" t="s">
        <v>5677</v>
      </c>
      <c r="AC3141" t="s">
        <v>20271</v>
      </c>
      <c r="AD3141" t="s">
        <v>1768</v>
      </c>
    </row>
    <row r="3142" spans="1:33" x14ac:dyDescent="0.3">
      <c r="A3142" t="s">
        <v>20275</v>
      </c>
      <c r="B3142" t="s">
        <v>1768</v>
      </c>
      <c r="E3142" t="s">
        <v>1770</v>
      </c>
      <c r="F3142" t="s">
        <v>20276</v>
      </c>
      <c r="G3142" t="s">
        <v>20277</v>
      </c>
      <c r="H3142" t="s">
        <v>1791</v>
      </c>
      <c r="J3142" t="s">
        <v>20278</v>
      </c>
      <c r="L3142" t="s">
        <v>3589</v>
      </c>
      <c r="M3142" t="s">
        <v>3590</v>
      </c>
      <c r="N3142" t="s">
        <v>3591</v>
      </c>
      <c r="O3142" t="s">
        <v>20279</v>
      </c>
      <c r="U3142" t="s">
        <v>20280</v>
      </c>
      <c r="V3142" t="s">
        <v>1975</v>
      </c>
      <c r="W3142" t="s">
        <v>1770</v>
      </c>
      <c r="Y3142" t="s">
        <v>3590</v>
      </c>
      <c r="Z3142" t="s">
        <v>3589</v>
      </c>
      <c r="AA3142" t="s">
        <v>20279</v>
      </c>
      <c r="AB3142" t="s">
        <v>3591</v>
      </c>
      <c r="AC3142" t="s">
        <v>20277</v>
      </c>
      <c r="AD3142" t="s">
        <v>1768</v>
      </c>
      <c r="AF3142" t="s">
        <v>20281</v>
      </c>
    </row>
    <row r="3143" spans="1:33" x14ac:dyDescent="0.3">
      <c r="A3143" t="s">
        <v>20282</v>
      </c>
      <c r="B3143" t="s">
        <v>1799</v>
      </c>
      <c r="E3143" t="s">
        <v>1770</v>
      </c>
      <c r="G3143" t="s">
        <v>20283</v>
      </c>
      <c r="H3143" t="s">
        <v>1801</v>
      </c>
      <c r="I3143" t="s">
        <v>20284</v>
      </c>
      <c r="J3143" t="s">
        <v>20285</v>
      </c>
      <c r="L3143" t="s">
        <v>1792</v>
      </c>
      <c r="M3143" t="s">
        <v>1777</v>
      </c>
      <c r="N3143" t="s">
        <v>492</v>
      </c>
      <c r="O3143" t="s">
        <v>20286</v>
      </c>
      <c r="U3143" t="s">
        <v>20287</v>
      </c>
      <c r="V3143" t="s">
        <v>1975</v>
      </c>
      <c r="W3143" t="s">
        <v>1770</v>
      </c>
      <c r="Y3143" t="s">
        <v>1777</v>
      </c>
      <c r="Z3143" t="s">
        <v>1792</v>
      </c>
      <c r="AA3143" t="s">
        <v>20286</v>
      </c>
      <c r="AB3143" t="s">
        <v>492</v>
      </c>
      <c r="AC3143" t="s">
        <v>20283</v>
      </c>
      <c r="AD3143" t="s">
        <v>1799</v>
      </c>
    </row>
    <row r="3144" spans="1:33" x14ac:dyDescent="0.3">
      <c r="A3144" t="s">
        <v>20288</v>
      </c>
      <c r="B3144" t="s">
        <v>1799</v>
      </c>
      <c r="E3144" t="s">
        <v>1770</v>
      </c>
      <c r="G3144" t="s">
        <v>20289</v>
      </c>
      <c r="H3144" t="s">
        <v>1801</v>
      </c>
      <c r="L3144" t="s">
        <v>1831</v>
      </c>
      <c r="M3144" t="s">
        <v>1815</v>
      </c>
      <c r="N3144" t="s">
        <v>9828</v>
      </c>
      <c r="O3144" t="s">
        <v>20290</v>
      </c>
      <c r="U3144" t="s">
        <v>20291</v>
      </c>
      <c r="V3144" t="s">
        <v>1975</v>
      </c>
      <c r="W3144" t="s">
        <v>1770</v>
      </c>
      <c r="Y3144" t="s">
        <v>1815</v>
      </c>
      <c r="Z3144" t="s">
        <v>1831</v>
      </c>
      <c r="AA3144" t="s">
        <v>20290</v>
      </c>
      <c r="AB3144" t="s">
        <v>9828</v>
      </c>
      <c r="AC3144" t="s">
        <v>20289</v>
      </c>
      <c r="AD3144" t="s">
        <v>1799</v>
      </c>
    </row>
    <row r="3145" spans="1:33" x14ac:dyDescent="0.3">
      <c r="A3145" t="s">
        <v>1427</v>
      </c>
      <c r="B3145" t="s">
        <v>1768</v>
      </c>
      <c r="C3145" t="s">
        <v>2110</v>
      </c>
      <c r="E3145" t="s">
        <v>1770</v>
      </c>
      <c r="F3145" t="s">
        <v>4355</v>
      </c>
      <c r="G3145" t="s">
        <v>10481</v>
      </c>
      <c r="H3145" t="s">
        <v>1791</v>
      </c>
      <c r="I3145" t="s">
        <v>20292</v>
      </c>
      <c r="J3145" t="s">
        <v>20293</v>
      </c>
      <c r="K3145" t="s">
        <v>2110</v>
      </c>
      <c r="L3145" t="s">
        <v>5720</v>
      </c>
      <c r="M3145" t="s">
        <v>5721</v>
      </c>
      <c r="N3145" t="s">
        <v>5722</v>
      </c>
      <c r="O3145" t="s">
        <v>20294</v>
      </c>
      <c r="Q3145" t="s">
        <v>20295</v>
      </c>
      <c r="S3145" t="s">
        <v>20296</v>
      </c>
      <c r="U3145" t="s">
        <v>1783</v>
      </c>
      <c r="V3145" t="s">
        <v>2031</v>
      </c>
      <c r="W3145" t="s">
        <v>1770</v>
      </c>
      <c r="Y3145" t="s">
        <v>5721</v>
      </c>
      <c r="Z3145" t="s">
        <v>5720</v>
      </c>
      <c r="AA3145" t="s">
        <v>20294</v>
      </c>
      <c r="AB3145" t="s">
        <v>5722</v>
      </c>
      <c r="AC3145" t="s">
        <v>10481</v>
      </c>
      <c r="AD3145" t="s">
        <v>1768</v>
      </c>
      <c r="AE3145" t="s">
        <v>2118</v>
      </c>
      <c r="AF3145" t="s">
        <v>20297</v>
      </c>
      <c r="AG3145" t="s">
        <v>2120</v>
      </c>
    </row>
    <row r="3146" spans="1:33" x14ac:dyDescent="0.3">
      <c r="A3146" t="s">
        <v>1429</v>
      </c>
      <c r="B3146" t="s">
        <v>1768</v>
      </c>
      <c r="C3146" t="s">
        <v>1996</v>
      </c>
      <c r="E3146" t="s">
        <v>1770</v>
      </c>
      <c r="F3146" t="s">
        <v>20298</v>
      </c>
      <c r="G3146" t="s">
        <v>20299</v>
      </c>
      <c r="H3146" t="s">
        <v>1773</v>
      </c>
      <c r="I3146" t="s">
        <v>20300</v>
      </c>
      <c r="J3146" t="s">
        <v>20301</v>
      </c>
      <c r="K3146" t="s">
        <v>1996</v>
      </c>
      <c r="L3146" t="s">
        <v>8780</v>
      </c>
      <c r="M3146" t="s">
        <v>2444</v>
      </c>
      <c r="N3146" t="s">
        <v>8781</v>
      </c>
      <c r="O3146" t="s">
        <v>20302</v>
      </c>
      <c r="S3146" t="s">
        <v>20303</v>
      </c>
      <c r="T3146" t="s">
        <v>20304</v>
      </c>
      <c r="U3146" t="s">
        <v>1783</v>
      </c>
      <c r="V3146" t="s">
        <v>2031</v>
      </c>
      <c r="W3146" t="s">
        <v>1770</v>
      </c>
      <c r="Y3146" t="s">
        <v>2444</v>
      </c>
      <c r="Z3146" t="s">
        <v>8780</v>
      </c>
      <c r="AA3146" t="s">
        <v>20302</v>
      </c>
      <c r="AB3146" t="s">
        <v>8781</v>
      </c>
      <c r="AC3146" t="s">
        <v>20299</v>
      </c>
      <c r="AD3146" t="s">
        <v>1768</v>
      </c>
      <c r="AE3146" t="s">
        <v>2007</v>
      </c>
      <c r="AF3146" t="s">
        <v>20305</v>
      </c>
      <c r="AG3146" t="s">
        <v>1994</v>
      </c>
    </row>
    <row r="3147" spans="1:33" x14ac:dyDescent="0.3">
      <c r="A3147" t="s">
        <v>1431</v>
      </c>
      <c r="B3147" t="s">
        <v>1768</v>
      </c>
      <c r="C3147" t="s">
        <v>1769</v>
      </c>
      <c r="E3147" t="s">
        <v>1770</v>
      </c>
      <c r="F3147" t="s">
        <v>16285</v>
      </c>
      <c r="G3147" t="s">
        <v>20306</v>
      </c>
      <c r="H3147" t="s">
        <v>1773</v>
      </c>
      <c r="I3147" t="s">
        <v>2501</v>
      </c>
      <c r="J3147" t="s">
        <v>20307</v>
      </c>
      <c r="K3147" t="s">
        <v>1769</v>
      </c>
      <c r="L3147" t="s">
        <v>2139</v>
      </c>
      <c r="M3147" t="s">
        <v>2140</v>
      </c>
      <c r="N3147" t="s">
        <v>20308</v>
      </c>
      <c r="O3147" t="s">
        <v>20309</v>
      </c>
      <c r="S3147" t="s">
        <v>20310</v>
      </c>
      <c r="U3147" t="s">
        <v>1783</v>
      </c>
      <c r="V3147" t="s">
        <v>2031</v>
      </c>
      <c r="W3147" t="s">
        <v>1770</v>
      </c>
      <c r="Y3147" t="s">
        <v>2140</v>
      </c>
      <c r="Z3147" t="s">
        <v>2139</v>
      </c>
      <c r="AA3147" t="s">
        <v>20309</v>
      </c>
      <c r="AB3147" t="s">
        <v>20308</v>
      </c>
      <c r="AC3147" t="s">
        <v>20306</v>
      </c>
      <c r="AD3147" t="s">
        <v>1768</v>
      </c>
      <c r="AE3147" t="s">
        <v>1785</v>
      </c>
      <c r="AG3147" t="s">
        <v>1787</v>
      </c>
    </row>
    <row r="3148" spans="1:33" x14ac:dyDescent="0.3">
      <c r="A3148" t="s">
        <v>20311</v>
      </c>
      <c r="B3148" t="s">
        <v>1768</v>
      </c>
      <c r="E3148" t="s">
        <v>1770</v>
      </c>
      <c r="F3148" t="s">
        <v>2405</v>
      </c>
      <c r="G3148" t="s">
        <v>11227</v>
      </c>
      <c r="H3148" t="s">
        <v>1773</v>
      </c>
      <c r="I3148" t="s">
        <v>20312</v>
      </c>
      <c r="J3148" t="s">
        <v>20313</v>
      </c>
      <c r="L3148" t="s">
        <v>1831</v>
      </c>
      <c r="M3148" t="s">
        <v>1815</v>
      </c>
      <c r="N3148" t="s">
        <v>1482</v>
      </c>
      <c r="O3148" t="s">
        <v>20314</v>
      </c>
      <c r="P3148" t="s">
        <v>20315</v>
      </c>
      <c r="R3148" t="s">
        <v>20316</v>
      </c>
      <c r="U3148" t="s">
        <v>1783</v>
      </c>
      <c r="V3148" t="s">
        <v>2031</v>
      </c>
      <c r="W3148" t="s">
        <v>1770</v>
      </c>
      <c r="Y3148" t="s">
        <v>1815</v>
      </c>
      <c r="Z3148" t="s">
        <v>1831</v>
      </c>
      <c r="AA3148" t="s">
        <v>20314</v>
      </c>
      <c r="AB3148" t="s">
        <v>1482</v>
      </c>
      <c r="AC3148" t="s">
        <v>11227</v>
      </c>
      <c r="AD3148" t="s">
        <v>1768</v>
      </c>
      <c r="AF3148" t="s">
        <v>20317</v>
      </c>
      <c r="AG3148" t="s">
        <v>2120</v>
      </c>
    </row>
    <row r="3149" spans="1:33" x14ac:dyDescent="0.3">
      <c r="A3149" t="s">
        <v>1433</v>
      </c>
      <c r="B3149" t="s">
        <v>1768</v>
      </c>
      <c r="C3149" t="s">
        <v>3894</v>
      </c>
      <c r="E3149" t="s">
        <v>1770</v>
      </c>
      <c r="F3149" t="s">
        <v>3741</v>
      </c>
      <c r="G3149" t="s">
        <v>20318</v>
      </c>
      <c r="H3149" t="s">
        <v>1773</v>
      </c>
      <c r="I3149" t="s">
        <v>10965</v>
      </c>
      <c r="J3149" t="s">
        <v>20319</v>
      </c>
      <c r="K3149" t="s">
        <v>3894</v>
      </c>
      <c r="U3149" t="s">
        <v>1783</v>
      </c>
      <c r="V3149" t="s">
        <v>2031</v>
      </c>
      <c r="W3149" t="s">
        <v>1770</v>
      </c>
      <c r="AC3149" t="s">
        <v>20318</v>
      </c>
      <c r="AD3149" t="s">
        <v>1768</v>
      </c>
      <c r="AE3149" t="s">
        <v>3902</v>
      </c>
      <c r="AG3149" t="s">
        <v>1787</v>
      </c>
    </row>
    <row r="3150" spans="1:33" x14ac:dyDescent="0.3">
      <c r="A3150" t="s">
        <v>1435</v>
      </c>
      <c r="B3150" t="s">
        <v>1768</v>
      </c>
      <c r="C3150" t="s">
        <v>2110</v>
      </c>
      <c r="E3150" t="s">
        <v>1770</v>
      </c>
      <c r="F3150" t="s">
        <v>3167</v>
      </c>
      <c r="G3150" t="s">
        <v>15278</v>
      </c>
      <c r="H3150" t="s">
        <v>1773</v>
      </c>
      <c r="I3150" t="s">
        <v>20320</v>
      </c>
      <c r="J3150" t="s">
        <v>20321</v>
      </c>
      <c r="K3150" t="s">
        <v>2110</v>
      </c>
      <c r="L3150" t="s">
        <v>3471</v>
      </c>
      <c r="M3150" t="s">
        <v>3472</v>
      </c>
      <c r="N3150" t="s">
        <v>3473</v>
      </c>
      <c r="O3150" t="s">
        <v>20322</v>
      </c>
      <c r="Q3150" t="s">
        <v>20323</v>
      </c>
      <c r="S3150" t="s">
        <v>20324</v>
      </c>
      <c r="U3150" t="s">
        <v>1783</v>
      </c>
      <c r="V3150" t="s">
        <v>2031</v>
      </c>
      <c r="W3150" t="s">
        <v>1770</v>
      </c>
      <c r="Y3150" t="s">
        <v>3472</v>
      </c>
      <c r="Z3150" t="s">
        <v>3471</v>
      </c>
      <c r="AA3150" t="s">
        <v>20322</v>
      </c>
      <c r="AB3150" t="s">
        <v>3473</v>
      </c>
      <c r="AC3150" t="s">
        <v>15278</v>
      </c>
      <c r="AD3150" t="s">
        <v>1768</v>
      </c>
      <c r="AE3150" t="s">
        <v>2118</v>
      </c>
      <c r="AF3150" t="s">
        <v>20325</v>
      </c>
      <c r="AG3150" t="s">
        <v>2120</v>
      </c>
    </row>
    <row r="3151" spans="1:33" x14ac:dyDescent="0.3">
      <c r="A3151" t="s">
        <v>1437</v>
      </c>
      <c r="B3151" t="s">
        <v>1799</v>
      </c>
      <c r="C3151" t="s">
        <v>1769</v>
      </c>
      <c r="E3151" t="s">
        <v>1770</v>
      </c>
      <c r="G3151" t="s">
        <v>20326</v>
      </c>
      <c r="H3151" t="s">
        <v>1801</v>
      </c>
      <c r="I3151" t="s">
        <v>20327</v>
      </c>
      <c r="K3151" t="s">
        <v>1769</v>
      </c>
      <c r="L3151" t="s">
        <v>2001</v>
      </c>
      <c r="M3151" t="s">
        <v>1854</v>
      </c>
      <c r="N3151" t="s">
        <v>4407</v>
      </c>
      <c r="O3151" t="s">
        <v>4408</v>
      </c>
      <c r="S3151" t="s">
        <v>20328</v>
      </c>
      <c r="U3151" t="s">
        <v>1783</v>
      </c>
      <c r="V3151" t="s">
        <v>2031</v>
      </c>
      <c r="W3151" t="s">
        <v>1770</v>
      </c>
      <c r="Y3151" t="s">
        <v>1854</v>
      </c>
      <c r="Z3151" t="s">
        <v>2001</v>
      </c>
      <c r="AA3151" t="s">
        <v>4408</v>
      </c>
      <c r="AB3151" t="s">
        <v>4407</v>
      </c>
      <c r="AC3151" t="s">
        <v>20326</v>
      </c>
      <c r="AD3151" t="s">
        <v>1799</v>
      </c>
      <c r="AE3151" t="s">
        <v>1785</v>
      </c>
      <c r="AF3151" t="s">
        <v>20329</v>
      </c>
      <c r="AG3151" t="s">
        <v>1787</v>
      </c>
    </row>
    <row r="3152" spans="1:33" x14ac:dyDescent="0.3">
      <c r="A3152" t="s">
        <v>1439</v>
      </c>
      <c r="B3152" t="s">
        <v>1768</v>
      </c>
      <c r="C3152" t="s">
        <v>1769</v>
      </c>
      <c r="E3152" t="s">
        <v>1770</v>
      </c>
      <c r="F3152" t="s">
        <v>17935</v>
      </c>
      <c r="G3152" t="s">
        <v>17936</v>
      </c>
      <c r="H3152" t="s">
        <v>1773</v>
      </c>
      <c r="I3152" t="s">
        <v>2092</v>
      </c>
      <c r="J3152" t="s">
        <v>17937</v>
      </c>
      <c r="K3152" t="s">
        <v>1769</v>
      </c>
      <c r="L3152" t="s">
        <v>2589</v>
      </c>
      <c r="M3152" t="s">
        <v>2590</v>
      </c>
      <c r="N3152" t="s">
        <v>2591</v>
      </c>
      <c r="O3152" t="s">
        <v>17938</v>
      </c>
      <c r="S3152" t="s">
        <v>4968</v>
      </c>
      <c r="U3152" t="s">
        <v>1783</v>
      </c>
      <c r="V3152" t="s">
        <v>2031</v>
      </c>
      <c r="W3152" t="s">
        <v>1770</v>
      </c>
      <c r="Y3152" t="s">
        <v>2590</v>
      </c>
      <c r="Z3152" t="s">
        <v>2589</v>
      </c>
      <c r="AA3152" t="s">
        <v>17938</v>
      </c>
      <c r="AB3152" t="s">
        <v>2591</v>
      </c>
      <c r="AC3152" t="s">
        <v>17936</v>
      </c>
      <c r="AD3152" t="s">
        <v>1768</v>
      </c>
      <c r="AE3152" t="s">
        <v>1785</v>
      </c>
      <c r="AG3152" t="s">
        <v>2229</v>
      </c>
    </row>
    <row r="3153" spans="1:33" x14ac:dyDescent="0.3">
      <c r="A3153" t="s">
        <v>1441</v>
      </c>
      <c r="B3153" t="s">
        <v>1768</v>
      </c>
      <c r="C3153" t="s">
        <v>1769</v>
      </c>
      <c r="E3153" t="s">
        <v>1770</v>
      </c>
      <c r="F3153" t="s">
        <v>3133</v>
      </c>
      <c r="G3153" t="s">
        <v>15669</v>
      </c>
      <c r="H3153" t="s">
        <v>1773</v>
      </c>
      <c r="I3153" t="s">
        <v>15593</v>
      </c>
      <c r="J3153" t="s">
        <v>20330</v>
      </c>
      <c r="K3153" t="s">
        <v>1769</v>
      </c>
      <c r="U3153" t="s">
        <v>1783</v>
      </c>
      <c r="V3153" t="s">
        <v>2031</v>
      </c>
      <c r="W3153" t="s">
        <v>1770</v>
      </c>
      <c r="AC3153" t="s">
        <v>15669</v>
      </c>
      <c r="AD3153" t="s">
        <v>1768</v>
      </c>
      <c r="AE3153" t="s">
        <v>1785</v>
      </c>
      <c r="AG3153" t="s">
        <v>1787</v>
      </c>
    </row>
    <row r="3154" spans="1:33" x14ac:dyDescent="0.3">
      <c r="A3154" t="s">
        <v>20331</v>
      </c>
      <c r="B3154" t="s">
        <v>1768</v>
      </c>
      <c r="E3154" t="s">
        <v>1770</v>
      </c>
      <c r="F3154" t="s">
        <v>1877</v>
      </c>
      <c r="G3154" t="s">
        <v>20241</v>
      </c>
      <c r="H3154" t="s">
        <v>1773</v>
      </c>
      <c r="I3154" t="s">
        <v>20242</v>
      </c>
      <c r="J3154" t="s">
        <v>20332</v>
      </c>
      <c r="L3154" t="s">
        <v>6116</v>
      </c>
      <c r="M3154" t="s">
        <v>1952</v>
      </c>
      <c r="N3154" t="s">
        <v>6117</v>
      </c>
      <c r="O3154" t="s">
        <v>20244</v>
      </c>
      <c r="S3154" t="s">
        <v>20245</v>
      </c>
      <c r="U3154" t="s">
        <v>1783</v>
      </c>
      <c r="V3154" t="s">
        <v>4079</v>
      </c>
      <c r="W3154" t="s">
        <v>1770</v>
      </c>
      <c r="Y3154" t="s">
        <v>1952</v>
      </c>
      <c r="Z3154" t="s">
        <v>6116</v>
      </c>
      <c r="AA3154" t="s">
        <v>20244</v>
      </c>
      <c r="AB3154" t="s">
        <v>6117</v>
      </c>
      <c r="AC3154" t="s">
        <v>20241</v>
      </c>
      <c r="AD3154" t="s">
        <v>1768</v>
      </c>
      <c r="AF3154" t="s">
        <v>20246</v>
      </c>
    </row>
    <row r="3155" spans="1:33" x14ac:dyDescent="0.3">
      <c r="A3155" t="s">
        <v>20333</v>
      </c>
      <c r="B3155" t="s">
        <v>1768</v>
      </c>
      <c r="E3155" t="s">
        <v>1770</v>
      </c>
      <c r="F3155" t="s">
        <v>3741</v>
      </c>
      <c r="G3155" t="s">
        <v>20318</v>
      </c>
      <c r="H3155" t="s">
        <v>1773</v>
      </c>
      <c r="I3155" t="s">
        <v>10965</v>
      </c>
      <c r="J3155" t="s">
        <v>20319</v>
      </c>
      <c r="U3155" t="s">
        <v>1783</v>
      </c>
      <c r="V3155" t="s">
        <v>2031</v>
      </c>
      <c r="W3155" t="s">
        <v>1770</v>
      </c>
      <c r="AC3155" t="s">
        <v>20318</v>
      </c>
      <c r="AD3155" t="s">
        <v>1768</v>
      </c>
      <c r="AG3155" t="s">
        <v>1787</v>
      </c>
    </row>
    <row r="3156" spans="1:33" x14ac:dyDescent="0.3">
      <c r="A3156" t="s">
        <v>1443</v>
      </c>
      <c r="B3156" t="s">
        <v>1768</v>
      </c>
      <c r="C3156" t="s">
        <v>1769</v>
      </c>
      <c r="E3156" t="s">
        <v>1770</v>
      </c>
      <c r="F3156" t="s">
        <v>20334</v>
      </c>
      <c r="G3156" t="s">
        <v>3444</v>
      </c>
      <c r="H3156" t="s">
        <v>1773</v>
      </c>
      <c r="I3156" t="s">
        <v>18903</v>
      </c>
      <c r="J3156" t="s">
        <v>20335</v>
      </c>
      <c r="K3156" t="s">
        <v>1769</v>
      </c>
      <c r="U3156" t="s">
        <v>1783</v>
      </c>
      <c r="V3156" t="s">
        <v>2031</v>
      </c>
      <c r="W3156" t="s">
        <v>1770</v>
      </c>
      <c r="AC3156" t="s">
        <v>3444</v>
      </c>
      <c r="AD3156" t="s">
        <v>1768</v>
      </c>
      <c r="AE3156" t="s">
        <v>1785</v>
      </c>
      <c r="AG3156" t="s">
        <v>1787</v>
      </c>
    </row>
    <row r="3157" spans="1:33" x14ac:dyDescent="0.3">
      <c r="A3157" t="s">
        <v>1445</v>
      </c>
      <c r="B3157" t="s">
        <v>1768</v>
      </c>
      <c r="C3157" t="s">
        <v>1769</v>
      </c>
      <c r="E3157" t="s">
        <v>1770</v>
      </c>
      <c r="F3157" t="s">
        <v>2358</v>
      </c>
      <c r="G3157" t="s">
        <v>20336</v>
      </c>
      <c r="H3157" t="s">
        <v>1773</v>
      </c>
      <c r="J3157" t="s">
        <v>20337</v>
      </c>
      <c r="K3157" t="s">
        <v>1769</v>
      </c>
      <c r="U3157" t="s">
        <v>1783</v>
      </c>
      <c r="V3157" t="s">
        <v>2031</v>
      </c>
      <c r="W3157" t="s">
        <v>1770</v>
      </c>
      <c r="AC3157" t="s">
        <v>20336</v>
      </c>
      <c r="AD3157" t="s">
        <v>1768</v>
      </c>
      <c r="AE3157" t="s">
        <v>1785</v>
      </c>
      <c r="AG3157" t="s">
        <v>1787</v>
      </c>
    </row>
    <row r="3158" spans="1:33" x14ac:dyDescent="0.3">
      <c r="A3158" t="s">
        <v>20338</v>
      </c>
      <c r="B3158" t="s">
        <v>1799</v>
      </c>
      <c r="C3158" t="s">
        <v>2205</v>
      </c>
      <c r="E3158" t="s">
        <v>1770</v>
      </c>
      <c r="G3158" t="s">
        <v>20339</v>
      </c>
      <c r="H3158" t="s">
        <v>1801</v>
      </c>
      <c r="I3158" t="s">
        <v>20340</v>
      </c>
      <c r="J3158" t="s">
        <v>20341</v>
      </c>
      <c r="K3158" t="s">
        <v>2205</v>
      </c>
      <c r="L3158" t="s">
        <v>4974</v>
      </c>
      <c r="M3158" t="s">
        <v>2183</v>
      </c>
      <c r="N3158" t="s">
        <v>4975</v>
      </c>
      <c r="O3158" t="s">
        <v>20342</v>
      </c>
      <c r="Q3158" t="s">
        <v>20343</v>
      </c>
      <c r="S3158" t="s">
        <v>20344</v>
      </c>
      <c r="U3158" t="s">
        <v>1783</v>
      </c>
      <c r="V3158" t="s">
        <v>20345</v>
      </c>
      <c r="W3158" t="s">
        <v>1770</v>
      </c>
      <c r="Y3158" t="s">
        <v>2183</v>
      </c>
      <c r="Z3158" t="s">
        <v>4974</v>
      </c>
      <c r="AA3158" t="s">
        <v>20342</v>
      </c>
      <c r="AB3158" t="s">
        <v>4975</v>
      </c>
      <c r="AC3158" t="s">
        <v>20339</v>
      </c>
      <c r="AD3158" t="s">
        <v>1799</v>
      </c>
      <c r="AE3158" t="s">
        <v>2211</v>
      </c>
      <c r="AF3158" t="s">
        <v>20346</v>
      </c>
      <c r="AG3158" t="s">
        <v>1787</v>
      </c>
    </row>
    <row r="3159" spans="1:33" x14ac:dyDescent="0.3">
      <c r="A3159" t="s">
        <v>1447</v>
      </c>
      <c r="B3159" t="s">
        <v>1768</v>
      </c>
      <c r="C3159" t="s">
        <v>1996</v>
      </c>
      <c r="E3159" t="s">
        <v>1770</v>
      </c>
      <c r="F3159" t="s">
        <v>2204</v>
      </c>
      <c r="G3159" t="s">
        <v>20347</v>
      </c>
      <c r="H3159" t="s">
        <v>1773</v>
      </c>
      <c r="I3159" t="s">
        <v>20348</v>
      </c>
      <c r="J3159" t="s">
        <v>20349</v>
      </c>
      <c r="K3159" t="s">
        <v>1996</v>
      </c>
      <c r="L3159" t="s">
        <v>20350</v>
      </c>
      <c r="M3159" t="s">
        <v>2541</v>
      </c>
      <c r="N3159" t="s">
        <v>20351</v>
      </c>
      <c r="O3159" t="s">
        <v>20352</v>
      </c>
      <c r="Q3159" t="s">
        <v>20353</v>
      </c>
      <c r="S3159" t="s">
        <v>20354</v>
      </c>
      <c r="T3159" t="s">
        <v>20355</v>
      </c>
      <c r="U3159" t="s">
        <v>1783</v>
      </c>
      <c r="V3159" t="s">
        <v>2031</v>
      </c>
      <c r="W3159" t="s">
        <v>1770</v>
      </c>
      <c r="Y3159" t="s">
        <v>2541</v>
      </c>
      <c r="Z3159" t="s">
        <v>20350</v>
      </c>
      <c r="AA3159" t="s">
        <v>20352</v>
      </c>
      <c r="AB3159" t="s">
        <v>20351</v>
      </c>
      <c r="AC3159" t="s">
        <v>20347</v>
      </c>
      <c r="AD3159" t="s">
        <v>1768</v>
      </c>
      <c r="AE3159" t="s">
        <v>2007</v>
      </c>
      <c r="AF3159" t="s">
        <v>20356</v>
      </c>
      <c r="AG3159" t="s">
        <v>1994</v>
      </c>
    </row>
    <row r="3160" spans="1:33" x14ac:dyDescent="0.3">
      <c r="A3160" t="s">
        <v>1449</v>
      </c>
      <c r="B3160" t="s">
        <v>1799</v>
      </c>
      <c r="C3160" t="s">
        <v>3894</v>
      </c>
      <c r="E3160" t="s">
        <v>1770</v>
      </c>
      <c r="G3160" t="s">
        <v>20357</v>
      </c>
      <c r="H3160" t="s">
        <v>1801</v>
      </c>
      <c r="I3160" t="s">
        <v>20358</v>
      </c>
      <c r="K3160" t="s">
        <v>3894</v>
      </c>
      <c r="L3160" t="s">
        <v>2102</v>
      </c>
      <c r="M3160" t="s">
        <v>2103</v>
      </c>
      <c r="N3160" t="s">
        <v>20359</v>
      </c>
      <c r="O3160" t="s">
        <v>20360</v>
      </c>
      <c r="S3160" t="s">
        <v>20361</v>
      </c>
      <c r="U3160" t="s">
        <v>1783</v>
      </c>
      <c r="V3160" t="s">
        <v>2031</v>
      </c>
      <c r="W3160" t="s">
        <v>1770</v>
      </c>
      <c r="Y3160" t="s">
        <v>2103</v>
      </c>
      <c r="Z3160" t="s">
        <v>2102</v>
      </c>
      <c r="AA3160" t="s">
        <v>20360</v>
      </c>
      <c r="AB3160" t="s">
        <v>20359</v>
      </c>
      <c r="AC3160" t="s">
        <v>20357</v>
      </c>
      <c r="AD3160" t="s">
        <v>1799</v>
      </c>
      <c r="AE3160" t="s">
        <v>3902</v>
      </c>
      <c r="AF3160" t="s">
        <v>20362</v>
      </c>
    </row>
    <row r="3161" spans="1:33" x14ac:dyDescent="0.3">
      <c r="A3161" t="s">
        <v>20363</v>
      </c>
      <c r="B3161" t="s">
        <v>1768</v>
      </c>
      <c r="C3161" t="s">
        <v>3894</v>
      </c>
      <c r="E3161" t="s">
        <v>1770</v>
      </c>
      <c r="F3161" t="s">
        <v>1789</v>
      </c>
      <c r="G3161" t="s">
        <v>20364</v>
      </c>
      <c r="H3161" t="s">
        <v>1773</v>
      </c>
      <c r="I3161" t="s">
        <v>20358</v>
      </c>
      <c r="J3161" t="s">
        <v>20365</v>
      </c>
      <c r="K3161" t="s">
        <v>3894</v>
      </c>
      <c r="L3161" t="s">
        <v>2102</v>
      </c>
      <c r="M3161" t="s">
        <v>2103</v>
      </c>
      <c r="N3161" t="s">
        <v>5946</v>
      </c>
      <c r="O3161" t="s">
        <v>20366</v>
      </c>
      <c r="Q3161" t="s">
        <v>20367</v>
      </c>
      <c r="S3161" t="s">
        <v>20368</v>
      </c>
      <c r="U3161" t="s">
        <v>1783</v>
      </c>
      <c r="V3161" t="s">
        <v>2031</v>
      </c>
      <c r="W3161" t="s">
        <v>1770</v>
      </c>
      <c r="Y3161" t="s">
        <v>2103</v>
      </c>
      <c r="Z3161" t="s">
        <v>2102</v>
      </c>
      <c r="AA3161" t="s">
        <v>20366</v>
      </c>
      <c r="AB3161" t="s">
        <v>5946</v>
      </c>
      <c r="AC3161" t="s">
        <v>20364</v>
      </c>
      <c r="AD3161" t="s">
        <v>1768</v>
      </c>
      <c r="AE3161" t="s">
        <v>3902</v>
      </c>
    </row>
    <row r="3162" spans="1:33" x14ac:dyDescent="0.3">
      <c r="A3162" t="s">
        <v>1451</v>
      </c>
      <c r="B3162" t="s">
        <v>1768</v>
      </c>
      <c r="C3162" t="s">
        <v>1769</v>
      </c>
      <c r="E3162" t="s">
        <v>1770</v>
      </c>
      <c r="F3162" t="s">
        <v>1923</v>
      </c>
      <c r="G3162" t="s">
        <v>20369</v>
      </c>
      <c r="H3162" t="s">
        <v>1773</v>
      </c>
      <c r="I3162" t="s">
        <v>20370</v>
      </c>
      <c r="J3162" t="s">
        <v>20371</v>
      </c>
      <c r="K3162" t="s">
        <v>1769</v>
      </c>
      <c r="L3162" t="s">
        <v>2656</v>
      </c>
      <c r="M3162" t="s">
        <v>2657</v>
      </c>
      <c r="N3162" t="s">
        <v>2658</v>
      </c>
      <c r="O3162" t="s">
        <v>20372</v>
      </c>
      <c r="Q3162" t="s">
        <v>20373</v>
      </c>
      <c r="S3162" t="s">
        <v>20374</v>
      </c>
      <c r="U3162" t="s">
        <v>1783</v>
      </c>
      <c r="V3162" t="s">
        <v>2031</v>
      </c>
      <c r="W3162" t="s">
        <v>1770</v>
      </c>
      <c r="Y3162" t="s">
        <v>2657</v>
      </c>
      <c r="Z3162" t="s">
        <v>2656</v>
      </c>
      <c r="AA3162" t="s">
        <v>20372</v>
      </c>
      <c r="AB3162" t="s">
        <v>2658</v>
      </c>
      <c r="AC3162" t="s">
        <v>20369</v>
      </c>
      <c r="AD3162" t="s">
        <v>1768</v>
      </c>
      <c r="AE3162" t="s">
        <v>1785</v>
      </c>
      <c r="AG3162" t="s">
        <v>1787</v>
      </c>
    </row>
    <row r="3163" spans="1:33" x14ac:dyDescent="0.3">
      <c r="A3163" t="s">
        <v>20375</v>
      </c>
      <c r="B3163" t="s">
        <v>1768</v>
      </c>
      <c r="C3163" t="s">
        <v>1769</v>
      </c>
      <c r="E3163" t="s">
        <v>1770</v>
      </c>
      <c r="F3163" t="s">
        <v>2907</v>
      </c>
      <c r="G3163" t="s">
        <v>6993</v>
      </c>
      <c r="H3163" t="s">
        <v>1773</v>
      </c>
      <c r="I3163" t="s">
        <v>20327</v>
      </c>
      <c r="J3163" t="s">
        <v>20376</v>
      </c>
      <c r="K3163" t="s">
        <v>1769</v>
      </c>
      <c r="L3163" t="s">
        <v>5559</v>
      </c>
      <c r="M3163" t="s">
        <v>1854</v>
      </c>
      <c r="N3163" t="s">
        <v>5560</v>
      </c>
      <c r="O3163" t="s">
        <v>20377</v>
      </c>
      <c r="S3163" t="s">
        <v>20378</v>
      </c>
      <c r="U3163" t="s">
        <v>1783</v>
      </c>
      <c r="V3163" t="s">
        <v>20379</v>
      </c>
      <c r="W3163" t="s">
        <v>1770</v>
      </c>
      <c r="Y3163" t="s">
        <v>1854</v>
      </c>
      <c r="Z3163" t="s">
        <v>5559</v>
      </c>
      <c r="AA3163" t="s">
        <v>20377</v>
      </c>
      <c r="AB3163" t="s">
        <v>5560</v>
      </c>
      <c r="AC3163" t="s">
        <v>6993</v>
      </c>
      <c r="AD3163" t="s">
        <v>1768</v>
      </c>
      <c r="AE3163" t="s">
        <v>1785</v>
      </c>
      <c r="AF3163" t="s">
        <v>20329</v>
      </c>
      <c r="AG3163" t="s">
        <v>1787</v>
      </c>
    </row>
    <row r="3164" spans="1:33" x14ac:dyDescent="0.3">
      <c r="A3164" t="s">
        <v>1453</v>
      </c>
      <c r="B3164" t="s">
        <v>1768</v>
      </c>
      <c r="C3164" t="s">
        <v>1769</v>
      </c>
      <c r="E3164" t="s">
        <v>1770</v>
      </c>
      <c r="F3164" t="s">
        <v>2034</v>
      </c>
      <c r="G3164" t="s">
        <v>20380</v>
      </c>
      <c r="H3164" t="s">
        <v>1773</v>
      </c>
      <c r="I3164" t="s">
        <v>15593</v>
      </c>
      <c r="J3164" t="s">
        <v>20381</v>
      </c>
      <c r="K3164" t="s">
        <v>1769</v>
      </c>
      <c r="U3164" t="s">
        <v>1783</v>
      </c>
      <c r="V3164" t="s">
        <v>2031</v>
      </c>
      <c r="W3164" t="s">
        <v>1770</v>
      </c>
      <c r="AC3164" t="s">
        <v>20380</v>
      </c>
      <c r="AD3164" t="s">
        <v>1768</v>
      </c>
      <c r="AE3164" t="s">
        <v>1785</v>
      </c>
      <c r="AG3164" t="s">
        <v>1787</v>
      </c>
    </row>
    <row r="3165" spans="1:33" x14ac:dyDescent="0.3">
      <c r="A3165" t="s">
        <v>20382</v>
      </c>
      <c r="B3165" t="s">
        <v>1799</v>
      </c>
      <c r="E3165" t="s">
        <v>1770</v>
      </c>
      <c r="G3165" t="s">
        <v>20383</v>
      </c>
      <c r="H3165" t="s">
        <v>1801</v>
      </c>
      <c r="I3165" t="s">
        <v>20384</v>
      </c>
      <c r="L3165" t="s">
        <v>2470</v>
      </c>
      <c r="M3165" t="s">
        <v>2471</v>
      </c>
      <c r="N3165" t="s">
        <v>20385</v>
      </c>
      <c r="O3165" t="s">
        <v>20386</v>
      </c>
      <c r="S3165" t="s">
        <v>20387</v>
      </c>
      <c r="U3165" t="s">
        <v>1783</v>
      </c>
      <c r="V3165" t="s">
        <v>2031</v>
      </c>
      <c r="W3165" t="s">
        <v>1770</v>
      </c>
      <c r="Y3165" t="s">
        <v>2471</v>
      </c>
      <c r="Z3165" t="s">
        <v>2470</v>
      </c>
      <c r="AA3165" t="s">
        <v>20386</v>
      </c>
      <c r="AB3165" t="s">
        <v>20385</v>
      </c>
      <c r="AC3165" t="s">
        <v>20383</v>
      </c>
      <c r="AD3165" t="s">
        <v>1799</v>
      </c>
      <c r="AF3165" t="s">
        <v>20388</v>
      </c>
      <c r="AG3165" t="s">
        <v>1787</v>
      </c>
    </row>
    <row r="3166" spans="1:33" x14ac:dyDescent="0.3">
      <c r="A3166" t="s">
        <v>20389</v>
      </c>
      <c r="B3166" t="s">
        <v>1768</v>
      </c>
      <c r="E3166" t="s">
        <v>1770</v>
      </c>
      <c r="F3166" t="s">
        <v>3167</v>
      </c>
      <c r="G3166" t="s">
        <v>20390</v>
      </c>
      <c r="J3166" t="s">
        <v>20391</v>
      </c>
      <c r="L3166" t="s">
        <v>12705</v>
      </c>
      <c r="M3166" t="s">
        <v>3661</v>
      </c>
      <c r="N3166" t="s">
        <v>12706</v>
      </c>
      <c r="O3166" t="s">
        <v>20392</v>
      </c>
      <c r="U3166" t="s">
        <v>1783</v>
      </c>
      <c r="V3166" t="s">
        <v>4079</v>
      </c>
      <c r="W3166" t="s">
        <v>1770</v>
      </c>
      <c r="Y3166" t="s">
        <v>3661</v>
      </c>
      <c r="Z3166" t="s">
        <v>12705</v>
      </c>
      <c r="AA3166" t="s">
        <v>20392</v>
      </c>
      <c r="AB3166" t="s">
        <v>12706</v>
      </c>
      <c r="AC3166" t="s">
        <v>20390</v>
      </c>
      <c r="AD3166" t="s">
        <v>1768</v>
      </c>
    </row>
    <row r="3167" spans="1:33" x14ac:dyDescent="0.3">
      <c r="A3167" t="s">
        <v>1455</v>
      </c>
      <c r="B3167" t="s">
        <v>1768</v>
      </c>
      <c r="C3167" t="s">
        <v>2110</v>
      </c>
      <c r="E3167" t="s">
        <v>1770</v>
      </c>
      <c r="F3167" t="s">
        <v>3676</v>
      </c>
      <c r="G3167" t="s">
        <v>20393</v>
      </c>
      <c r="H3167" t="s">
        <v>1773</v>
      </c>
      <c r="I3167" t="s">
        <v>20394</v>
      </c>
      <c r="J3167" t="s">
        <v>20395</v>
      </c>
      <c r="K3167" t="s">
        <v>2110</v>
      </c>
      <c r="L3167" t="s">
        <v>9336</v>
      </c>
      <c r="M3167" t="s">
        <v>3171</v>
      </c>
      <c r="N3167" t="s">
        <v>9337</v>
      </c>
      <c r="O3167" t="s">
        <v>20396</v>
      </c>
      <c r="Q3167" t="s">
        <v>20397</v>
      </c>
      <c r="S3167" t="s">
        <v>20398</v>
      </c>
      <c r="U3167" t="s">
        <v>1783</v>
      </c>
      <c r="V3167" t="s">
        <v>2031</v>
      </c>
      <c r="W3167" t="s">
        <v>1770</v>
      </c>
      <c r="Y3167" t="s">
        <v>3171</v>
      </c>
      <c r="Z3167" t="s">
        <v>9336</v>
      </c>
      <c r="AA3167" t="s">
        <v>20396</v>
      </c>
      <c r="AB3167" t="s">
        <v>9337</v>
      </c>
      <c r="AC3167" t="s">
        <v>20393</v>
      </c>
      <c r="AD3167" t="s">
        <v>1768</v>
      </c>
      <c r="AE3167" t="s">
        <v>2118</v>
      </c>
      <c r="AF3167" t="s">
        <v>20399</v>
      </c>
    </row>
    <row r="3168" spans="1:33" x14ac:dyDescent="0.3">
      <c r="A3168" t="s">
        <v>1457</v>
      </c>
      <c r="B3168" t="s">
        <v>1768</v>
      </c>
      <c r="C3168" t="s">
        <v>1769</v>
      </c>
      <c r="E3168" t="s">
        <v>1770</v>
      </c>
      <c r="F3168" t="s">
        <v>3443</v>
      </c>
      <c r="G3168" t="s">
        <v>3444</v>
      </c>
      <c r="H3168" t="s">
        <v>1773</v>
      </c>
      <c r="J3168" t="s">
        <v>3445</v>
      </c>
      <c r="K3168" t="s">
        <v>1769</v>
      </c>
      <c r="L3168" t="s">
        <v>3446</v>
      </c>
      <c r="M3168" t="s">
        <v>3447</v>
      </c>
      <c r="N3168" t="s">
        <v>3448</v>
      </c>
      <c r="O3168" t="s">
        <v>3449</v>
      </c>
      <c r="Q3168" t="s">
        <v>3450</v>
      </c>
      <c r="S3168" t="s">
        <v>3451</v>
      </c>
      <c r="U3168" t="s">
        <v>1783</v>
      </c>
      <c r="V3168" t="s">
        <v>2031</v>
      </c>
      <c r="W3168" t="s">
        <v>1770</v>
      </c>
      <c r="Y3168" t="s">
        <v>3447</v>
      </c>
      <c r="Z3168" t="s">
        <v>3446</v>
      </c>
      <c r="AA3168" t="s">
        <v>3449</v>
      </c>
      <c r="AB3168" t="s">
        <v>3448</v>
      </c>
      <c r="AC3168" t="s">
        <v>3444</v>
      </c>
      <c r="AD3168" t="s">
        <v>1768</v>
      </c>
      <c r="AE3168" t="s">
        <v>1785</v>
      </c>
      <c r="AG3168" t="s">
        <v>1787</v>
      </c>
    </row>
    <row r="3169" spans="1:33" x14ac:dyDescent="0.3">
      <c r="A3169" t="s">
        <v>1459</v>
      </c>
      <c r="B3169" t="s">
        <v>1768</v>
      </c>
      <c r="C3169" t="s">
        <v>1769</v>
      </c>
      <c r="E3169" t="s">
        <v>1770</v>
      </c>
      <c r="F3169" t="s">
        <v>3052</v>
      </c>
      <c r="G3169" t="s">
        <v>20400</v>
      </c>
      <c r="H3169" t="s">
        <v>1773</v>
      </c>
      <c r="I3169" t="s">
        <v>19747</v>
      </c>
      <c r="J3169" t="s">
        <v>20401</v>
      </c>
      <c r="K3169" t="s">
        <v>1769</v>
      </c>
      <c r="U3169" t="s">
        <v>1783</v>
      </c>
      <c r="V3169" t="s">
        <v>2031</v>
      </c>
      <c r="W3169" t="s">
        <v>1770</v>
      </c>
      <c r="AC3169" t="s">
        <v>20400</v>
      </c>
      <c r="AD3169" t="s">
        <v>1768</v>
      </c>
      <c r="AE3169" t="s">
        <v>1785</v>
      </c>
      <c r="AG3169" t="s">
        <v>2120</v>
      </c>
    </row>
    <row r="3170" spans="1:33" x14ac:dyDescent="0.3">
      <c r="A3170" t="s">
        <v>1461</v>
      </c>
      <c r="B3170" t="s">
        <v>1768</v>
      </c>
      <c r="C3170" t="s">
        <v>1769</v>
      </c>
      <c r="E3170" t="s">
        <v>1770</v>
      </c>
      <c r="F3170" t="s">
        <v>2063</v>
      </c>
      <c r="G3170" t="s">
        <v>20402</v>
      </c>
      <c r="H3170" t="s">
        <v>1773</v>
      </c>
      <c r="J3170" t="s">
        <v>20403</v>
      </c>
      <c r="K3170" t="s">
        <v>1769</v>
      </c>
      <c r="U3170" t="s">
        <v>1783</v>
      </c>
      <c r="V3170" t="s">
        <v>2031</v>
      </c>
      <c r="W3170" t="s">
        <v>1770</v>
      </c>
      <c r="AC3170" t="s">
        <v>20402</v>
      </c>
      <c r="AD3170" t="s">
        <v>1768</v>
      </c>
      <c r="AE3170" t="s">
        <v>1785</v>
      </c>
      <c r="AG3170" t="s">
        <v>1787</v>
      </c>
    </row>
    <row r="3171" spans="1:33" x14ac:dyDescent="0.3">
      <c r="A3171" t="s">
        <v>1463</v>
      </c>
      <c r="B3171" t="s">
        <v>1768</v>
      </c>
      <c r="C3171" t="s">
        <v>2110</v>
      </c>
      <c r="E3171" t="s">
        <v>1770</v>
      </c>
      <c r="F3171" t="s">
        <v>1771</v>
      </c>
      <c r="G3171" t="s">
        <v>20404</v>
      </c>
      <c r="H3171" t="s">
        <v>1773</v>
      </c>
      <c r="I3171" t="s">
        <v>20405</v>
      </c>
      <c r="J3171" t="s">
        <v>20406</v>
      </c>
      <c r="K3171" t="s">
        <v>2110</v>
      </c>
      <c r="L3171" t="s">
        <v>3278</v>
      </c>
      <c r="M3171" t="s">
        <v>3279</v>
      </c>
      <c r="N3171" t="s">
        <v>3280</v>
      </c>
      <c r="O3171" t="s">
        <v>20407</v>
      </c>
      <c r="Q3171" t="s">
        <v>20408</v>
      </c>
      <c r="S3171" t="s">
        <v>20409</v>
      </c>
      <c r="U3171" t="s">
        <v>1783</v>
      </c>
      <c r="V3171" t="s">
        <v>2031</v>
      </c>
      <c r="W3171" t="s">
        <v>1770</v>
      </c>
      <c r="Y3171" t="s">
        <v>3279</v>
      </c>
      <c r="Z3171" t="s">
        <v>3278</v>
      </c>
      <c r="AA3171" t="s">
        <v>20407</v>
      </c>
      <c r="AB3171" t="s">
        <v>3280</v>
      </c>
      <c r="AC3171" t="s">
        <v>20404</v>
      </c>
      <c r="AD3171" t="s">
        <v>1768</v>
      </c>
      <c r="AE3171" t="s">
        <v>2118</v>
      </c>
      <c r="AF3171" t="s">
        <v>20410</v>
      </c>
    </row>
    <row r="3172" spans="1:33" x14ac:dyDescent="0.3">
      <c r="A3172" t="s">
        <v>1465</v>
      </c>
      <c r="B3172" t="s">
        <v>1768</v>
      </c>
      <c r="C3172" t="s">
        <v>1769</v>
      </c>
      <c r="E3172" t="s">
        <v>1770</v>
      </c>
      <c r="F3172" t="s">
        <v>2613</v>
      </c>
      <c r="G3172" t="s">
        <v>20411</v>
      </c>
      <c r="H3172" t="s">
        <v>1773</v>
      </c>
      <c r="I3172" t="s">
        <v>20412</v>
      </c>
      <c r="J3172" t="s">
        <v>20413</v>
      </c>
      <c r="K3172" t="s">
        <v>1769</v>
      </c>
      <c r="L3172" t="s">
        <v>3081</v>
      </c>
      <c r="M3172" t="s">
        <v>1919</v>
      </c>
      <c r="N3172" t="s">
        <v>3082</v>
      </c>
      <c r="O3172" t="s">
        <v>20414</v>
      </c>
      <c r="Q3172" t="s">
        <v>20415</v>
      </c>
      <c r="S3172" t="s">
        <v>20416</v>
      </c>
      <c r="U3172" t="s">
        <v>1783</v>
      </c>
      <c r="V3172" t="s">
        <v>2031</v>
      </c>
      <c r="W3172" t="s">
        <v>1770</v>
      </c>
      <c r="Y3172" t="s">
        <v>1919</v>
      </c>
      <c r="Z3172" t="s">
        <v>3081</v>
      </c>
      <c r="AA3172" t="s">
        <v>20414</v>
      </c>
      <c r="AB3172" t="s">
        <v>3082</v>
      </c>
      <c r="AC3172" t="s">
        <v>20411</v>
      </c>
      <c r="AD3172" t="s">
        <v>1768</v>
      </c>
      <c r="AE3172" t="s">
        <v>1785</v>
      </c>
      <c r="AF3172" t="s">
        <v>20417</v>
      </c>
      <c r="AG3172" t="s">
        <v>1787</v>
      </c>
    </row>
    <row r="3173" spans="1:33" x14ac:dyDescent="0.3">
      <c r="A3173" t="s">
        <v>1467</v>
      </c>
      <c r="B3173" t="s">
        <v>1768</v>
      </c>
      <c r="C3173" t="s">
        <v>1769</v>
      </c>
      <c r="E3173" t="s">
        <v>1770</v>
      </c>
      <c r="F3173" t="s">
        <v>2298</v>
      </c>
      <c r="G3173" t="s">
        <v>20418</v>
      </c>
      <c r="H3173" t="s">
        <v>1773</v>
      </c>
      <c r="I3173" t="s">
        <v>20419</v>
      </c>
      <c r="J3173" t="s">
        <v>20420</v>
      </c>
      <c r="K3173" t="s">
        <v>1769</v>
      </c>
      <c r="L3173" t="s">
        <v>2745</v>
      </c>
      <c r="M3173" t="s">
        <v>2746</v>
      </c>
      <c r="N3173" t="s">
        <v>2747</v>
      </c>
      <c r="O3173" t="s">
        <v>20421</v>
      </c>
      <c r="S3173" t="s">
        <v>20422</v>
      </c>
      <c r="U3173" t="s">
        <v>1783</v>
      </c>
      <c r="V3173" t="s">
        <v>2031</v>
      </c>
      <c r="W3173" t="s">
        <v>1770</v>
      </c>
      <c r="Y3173" t="s">
        <v>2746</v>
      </c>
      <c r="Z3173" t="s">
        <v>2745</v>
      </c>
      <c r="AA3173" t="s">
        <v>20421</v>
      </c>
      <c r="AB3173" t="s">
        <v>2747</v>
      </c>
      <c r="AC3173" t="s">
        <v>20418</v>
      </c>
      <c r="AD3173" t="s">
        <v>1768</v>
      </c>
      <c r="AE3173" t="s">
        <v>1785</v>
      </c>
      <c r="AF3173" t="s">
        <v>20423</v>
      </c>
      <c r="AG3173" t="s">
        <v>2229</v>
      </c>
    </row>
    <row r="3174" spans="1:33" x14ac:dyDescent="0.3">
      <c r="A3174" t="s">
        <v>1469</v>
      </c>
      <c r="B3174" t="s">
        <v>1768</v>
      </c>
      <c r="C3174" t="s">
        <v>2110</v>
      </c>
      <c r="E3174" t="s">
        <v>1770</v>
      </c>
      <c r="F3174" t="s">
        <v>20424</v>
      </c>
      <c r="G3174" t="s">
        <v>20425</v>
      </c>
      <c r="H3174" t="s">
        <v>1791</v>
      </c>
      <c r="I3174" t="s">
        <v>20426</v>
      </c>
      <c r="J3174" t="s">
        <v>20427</v>
      </c>
      <c r="K3174" t="s">
        <v>2110</v>
      </c>
      <c r="L3174" t="s">
        <v>20428</v>
      </c>
      <c r="M3174" t="s">
        <v>3551</v>
      </c>
      <c r="N3174" t="s">
        <v>20429</v>
      </c>
      <c r="O3174" t="s">
        <v>20430</v>
      </c>
      <c r="Q3174" t="s">
        <v>20431</v>
      </c>
      <c r="S3174" t="s">
        <v>17718</v>
      </c>
      <c r="U3174" t="s">
        <v>1783</v>
      </c>
      <c r="V3174" t="s">
        <v>2031</v>
      </c>
      <c r="W3174" t="s">
        <v>1770</v>
      </c>
      <c r="Y3174" t="s">
        <v>3551</v>
      </c>
      <c r="Z3174" t="s">
        <v>20428</v>
      </c>
      <c r="AA3174" t="s">
        <v>20430</v>
      </c>
      <c r="AB3174" t="s">
        <v>20429</v>
      </c>
      <c r="AC3174" t="s">
        <v>20425</v>
      </c>
      <c r="AD3174" t="s">
        <v>1768</v>
      </c>
      <c r="AE3174" t="s">
        <v>2118</v>
      </c>
      <c r="AF3174" t="s">
        <v>20432</v>
      </c>
      <c r="AG3174" t="s">
        <v>2120</v>
      </c>
    </row>
    <row r="3175" spans="1:33" x14ac:dyDescent="0.3">
      <c r="A3175" t="s">
        <v>20433</v>
      </c>
      <c r="B3175" t="s">
        <v>1768</v>
      </c>
      <c r="E3175" t="s">
        <v>1770</v>
      </c>
      <c r="F3175" t="s">
        <v>5924</v>
      </c>
      <c r="G3175" t="s">
        <v>20434</v>
      </c>
      <c r="H3175" t="s">
        <v>1773</v>
      </c>
      <c r="I3175" t="s">
        <v>20435</v>
      </c>
      <c r="J3175" t="s">
        <v>20436</v>
      </c>
      <c r="L3175" t="s">
        <v>1792</v>
      </c>
      <c r="M3175" t="s">
        <v>1777</v>
      </c>
      <c r="N3175" t="s">
        <v>410</v>
      </c>
      <c r="O3175" t="s">
        <v>20437</v>
      </c>
      <c r="U3175" t="s">
        <v>1783</v>
      </c>
      <c r="V3175" t="s">
        <v>2031</v>
      </c>
      <c r="W3175" t="s">
        <v>1770</v>
      </c>
      <c r="Y3175" t="s">
        <v>1777</v>
      </c>
      <c r="Z3175" t="s">
        <v>1792</v>
      </c>
      <c r="AA3175" t="s">
        <v>20437</v>
      </c>
      <c r="AB3175" t="s">
        <v>410</v>
      </c>
      <c r="AC3175" t="s">
        <v>20434</v>
      </c>
      <c r="AD3175" t="s">
        <v>1768</v>
      </c>
      <c r="AF3175" t="s">
        <v>20438</v>
      </c>
      <c r="AG3175" t="s">
        <v>2120</v>
      </c>
    </row>
    <row r="3176" spans="1:33" x14ac:dyDescent="0.3">
      <c r="A3176" t="s">
        <v>1471</v>
      </c>
      <c r="B3176" t="s">
        <v>1799</v>
      </c>
      <c r="C3176" t="s">
        <v>2205</v>
      </c>
      <c r="E3176" t="s">
        <v>1770</v>
      </c>
      <c r="G3176" t="s">
        <v>20439</v>
      </c>
      <c r="H3176" t="s">
        <v>1801</v>
      </c>
      <c r="I3176" t="s">
        <v>20440</v>
      </c>
      <c r="J3176" t="s">
        <v>20441</v>
      </c>
      <c r="K3176" t="s">
        <v>2205</v>
      </c>
      <c r="L3176" t="s">
        <v>1831</v>
      </c>
      <c r="M3176" t="s">
        <v>1815</v>
      </c>
      <c r="N3176" t="s">
        <v>1422</v>
      </c>
      <c r="O3176" t="s">
        <v>20442</v>
      </c>
      <c r="Q3176" t="s">
        <v>20443</v>
      </c>
      <c r="S3176" t="s">
        <v>20444</v>
      </c>
      <c r="U3176" t="s">
        <v>1783</v>
      </c>
      <c r="V3176" t="s">
        <v>2031</v>
      </c>
      <c r="W3176" t="s">
        <v>1770</v>
      </c>
      <c r="Y3176" t="s">
        <v>1815</v>
      </c>
      <c r="Z3176" t="s">
        <v>1831</v>
      </c>
      <c r="AA3176" t="s">
        <v>20442</v>
      </c>
      <c r="AB3176" t="s">
        <v>1422</v>
      </c>
      <c r="AC3176" t="s">
        <v>20439</v>
      </c>
      <c r="AD3176" t="s">
        <v>1799</v>
      </c>
      <c r="AE3176" t="s">
        <v>2211</v>
      </c>
      <c r="AF3176" t="s">
        <v>20445</v>
      </c>
      <c r="AG3176" t="s">
        <v>1787</v>
      </c>
    </row>
    <row r="3177" spans="1:33" x14ac:dyDescent="0.3">
      <c r="A3177" t="s">
        <v>20446</v>
      </c>
      <c r="B3177" t="s">
        <v>1799</v>
      </c>
      <c r="E3177" t="s">
        <v>1770</v>
      </c>
      <c r="F3177" t="s">
        <v>1904</v>
      </c>
      <c r="G3177" t="s">
        <v>20447</v>
      </c>
      <c r="H3177" t="s">
        <v>1801</v>
      </c>
      <c r="I3177" t="s">
        <v>20448</v>
      </c>
      <c r="J3177" t="s">
        <v>20449</v>
      </c>
      <c r="L3177" t="s">
        <v>20450</v>
      </c>
      <c r="M3177" t="s">
        <v>1952</v>
      </c>
      <c r="N3177" t="s">
        <v>4145</v>
      </c>
      <c r="O3177" t="s">
        <v>20451</v>
      </c>
      <c r="U3177" t="s">
        <v>1783</v>
      </c>
      <c r="V3177" t="s">
        <v>4079</v>
      </c>
      <c r="W3177" t="s">
        <v>1770</v>
      </c>
      <c r="Y3177" t="s">
        <v>1952</v>
      </c>
      <c r="Z3177" t="s">
        <v>20450</v>
      </c>
      <c r="AA3177" t="s">
        <v>20451</v>
      </c>
      <c r="AB3177" t="s">
        <v>4145</v>
      </c>
      <c r="AC3177" t="s">
        <v>20447</v>
      </c>
      <c r="AD3177" t="s">
        <v>1799</v>
      </c>
    </row>
    <row r="3178" spans="1:33" x14ac:dyDescent="0.3">
      <c r="A3178" t="s">
        <v>1473</v>
      </c>
      <c r="B3178" t="s">
        <v>1768</v>
      </c>
      <c r="C3178" t="s">
        <v>2110</v>
      </c>
      <c r="E3178" t="s">
        <v>1770</v>
      </c>
      <c r="F3178" t="s">
        <v>2493</v>
      </c>
      <c r="G3178" t="s">
        <v>20452</v>
      </c>
      <c r="H3178" t="s">
        <v>1773</v>
      </c>
      <c r="I3178" t="s">
        <v>20453</v>
      </c>
      <c r="J3178" t="s">
        <v>20454</v>
      </c>
      <c r="K3178" t="s">
        <v>2110</v>
      </c>
      <c r="L3178" t="s">
        <v>3344</v>
      </c>
      <c r="M3178" t="s">
        <v>3345</v>
      </c>
      <c r="N3178" t="s">
        <v>4187</v>
      </c>
      <c r="O3178" t="s">
        <v>20455</v>
      </c>
      <c r="Q3178" t="s">
        <v>20431</v>
      </c>
      <c r="S3178" t="s">
        <v>17718</v>
      </c>
      <c r="U3178" t="s">
        <v>1783</v>
      </c>
      <c r="V3178" t="s">
        <v>2031</v>
      </c>
      <c r="W3178" t="s">
        <v>1770</v>
      </c>
      <c r="Y3178" t="s">
        <v>3345</v>
      </c>
      <c r="Z3178" t="s">
        <v>3344</v>
      </c>
      <c r="AA3178" t="s">
        <v>20455</v>
      </c>
      <c r="AB3178" t="s">
        <v>4187</v>
      </c>
      <c r="AC3178" t="s">
        <v>20452</v>
      </c>
      <c r="AD3178" t="s">
        <v>1768</v>
      </c>
      <c r="AE3178" t="s">
        <v>2118</v>
      </c>
      <c r="AF3178" t="s">
        <v>20456</v>
      </c>
      <c r="AG3178" t="s">
        <v>2120</v>
      </c>
    </row>
    <row r="3179" spans="1:33" x14ac:dyDescent="0.3">
      <c r="A3179" t="s">
        <v>20457</v>
      </c>
      <c r="B3179" t="s">
        <v>1768</v>
      </c>
      <c r="E3179" t="s">
        <v>1770</v>
      </c>
      <c r="F3179" t="s">
        <v>2034</v>
      </c>
      <c r="G3179" t="s">
        <v>6688</v>
      </c>
      <c r="H3179" t="s">
        <v>1773</v>
      </c>
      <c r="I3179" t="s">
        <v>20458</v>
      </c>
      <c r="J3179" t="s">
        <v>20459</v>
      </c>
      <c r="L3179" t="s">
        <v>20460</v>
      </c>
      <c r="M3179" t="s">
        <v>2617</v>
      </c>
      <c r="N3179" t="s">
        <v>20461</v>
      </c>
      <c r="O3179" t="s">
        <v>20462</v>
      </c>
      <c r="U3179" t="s">
        <v>1783</v>
      </c>
      <c r="V3179" t="s">
        <v>2031</v>
      </c>
      <c r="W3179" t="s">
        <v>1770</v>
      </c>
      <c r="Y3179" t="s">
        <v>2617</v>
      </c>
      <c r="Z3179" t="s">
        <v>20460</v>
      </c>
      <c r="AA3179" t="s">
        <v>20462</v>
      </c>
      <c r="AB3179" t="s">
        <v>20461</v>
      </c>
      <c r="AC3179" t="s">
        <v>6688</v>
      </c>
      <c r="AD3179" t="s">
        <v>1768</v>
      </c>
      <c r="AF3179" t="s">
        <v>20463</v>
      </c>
    </row>
    <row r="3180" spans="1:33" x14ac:dyDescent="0.3">
      <c r="A3180" t="s">
        <v>20464</v>
      </c>
      <c r="B3180" t="s">
        <v>1768</v>
      </c>
      <c r="C3180" t="s">
        <v>1769</v>
      </c>
      <c r="E3180" t="s">
        <v>1770</v>
      </c>
      <c r="F3180" t="s">
        <v>2063</v>
      </c>
      <c r="G3180" t="s">
        <v>20465</v>
      </c>
      <c r="H3180" t="s">
        <v>1773</v>
      </c>
      <c r="I3180" t="s">
        <v>20466</v>
      </c>
      <c r="J3180" t="s">
        <v>20467</v>
      </c>
      <c r="K3180" t="s">
        <v>1769</v>
      </c>
      <c r="L3180" t="s">
        <v>2076</v>
      </c>
      <c r="M3180" t="s">
        <v>2077</v>
      </c>
      <c r="N3180" t="s">
        <v>2626</v>
      </c>
      <c r="O3180" t="s">
        <v>20468</v>
      </c>
      <c r="Q3180" t="s">
        <v>20469</v>
      </c>
      <c r="S3180" t="s">
        <v>20470</v>
      </c>
      <c r="U3180" t="s">
        <v>1783</v>
      </c>
      <c r="V3180" t="s">
        <v>20471</v>
      </c>
      <c r="W3180" t="s">
        <v>1770</v>
      </c>
      <c r="Y3180" t="s">
        <v>2077</v>
      </c>
      <c r="Z3180" t="s">
        <v>2076</v>
      </c>
      <c r="AA3180" t="s">
        <v>20468</v>
      </c>
      <c r="AB3180" t="s">
        <v>2626</v>
      </c>
      <c r="AC3180" t="s">
        <v>20465</v>
      </c>
      <c r="AD3180" t="s">
        <v>1768</v>
      </c>
      <c r="AE3180" t="s">
        <v>1785</v>
      </c>
      <c r="AF3180" t="s">
        <v>20472</v>
      </c>
      <c r="AG3180" t="s">
        <v>2229</v>
      </c>
    </row>
    <row r="3181" spans="1:33" x14ac:dyDescent="0.3">
      <c r="A3181" t="s">
        <v>1475</v>
      </c>
      <c r="B3181" t="s">
        <v>1768</v>
      </c>
      <c r="C3181" t="s">
        <v>1996</v>
      </c>
      <c r="E3181" t="s">
        <v>1770</v>
      </c>
      <c r="F3181" t="s">
        <v>1904</v>
      </c>
      <c r="G3181" t="s">
        <v>20473</v>
      </c>
      <c r="H3181" t="s">
        <v>1773</v>
      </c>
      <c r="I3181" t="s">
        <v>20474</v>
      </c>
      <c r="J3181" t="s">
        <v>20475</v>
      </c>
      <c r="K3181" t="s">
        <v>1996</v>
      </c>
      <c r="L3181" t="s">
        <v>2076</v>
      </c>
      <c r="M3181" t="s">
        <v>2077</v>
      </c>
      <c r="N3181" t="s">
        <v>2626</v>
      </c>
      <c r="O3181" t="s">
        <v>20468</v>
      </c>
      <c r="S3181" t="s">
        <v>20476</v>
      </c>
      <c r="U3181" t="s">
        <v>1783</v>
      </c>
      <c r="V3181" t="s">
        <v>2031</v>
      </c>
      <c r="W3181" t="s">
        <v>1770</v>
      </c>
      <c r="Y3181" t="s">
        <v>2077</v>
      </c>
      <c r="Z3181" t="s">
        <v>2076</v>
      </c>
      <c r="AA3181" t="s">
        <v>20468</v>
      </c>
      <c r="AB3181" t="s">
        <v>2626</v>
      </c>
      <c r="AC3181" t="s">
        <v>20473</v>
      </c>
      <c r="AD3181" t="s">
        <v>1768</v>
      </c>
      <c r="AE3181" t="s">
        <v>2007</v>
      </c>
      <c r="AF3181" t="s">
        <v>20477</v>
      </c>
      <c r="AG3181" t="s">
        <v>1994</v>
      </c>
    </row>
    <row r="3182" spans="1:33" x14ac:dyDescent="0.3">
      <c r="A3182" t="s">
        <v>1477</v>
      </c>
      <c r="B3182" t="s">
        <v>1768</v>
      </c>
      <c r="C3182" t="s">
        <v>2110</v>
      </c>
      <c r="E3182" t="s">
        <v>1770</v>
      </c>
      <c r="F3182" t="s">
        <v>2867</v>
      </c>
      <c r="G3182" t="s">
        <v>20478</v>
      </c>
      <c r="H3182" t="s">
        <v>1773</v>
      </c>
      <c r="I3182" t="s">
        <v>20479</v>
      </c>
      <c r="J3182" t="s">
        <v>20480</v>
      </c>
      <c r="K3182" t="s">
        <v>2110</v>
      </c>
      <c r="L3182" t="s">
        <v>4959</v>
      </c>
      <c r="M3182" t="s">
        <v>1891</v>
      </c>
      <c r="N3182" t="s">
        <v>4960</v>
      </c>
      <c r="O3182" t="s">
        <v>20481</v>
      </c>
      <c r="Q3182" t="s">
        <v>20482</v>
      </c>
      <c r="S3182" t="s">
        <v>20483</v>
      </c>
      <c r="U3182" t="s">
        <v>1783</v>
      </c>
      <c r="V3182" t="s">
        <v>2031</v>
      </c>
      <c r="W3182" t="s">
        <v>1770</v>
      </c>
      <c r="Y3182" t="s">
        <v>1891</v>
      </c>
      <c r="Z3182" t="s">
        <v>4959</v>
      </c>
      <c r="AA3182" t="s">
        <v>20481</v>
      </c>
      <c r="AB3182" t="s">
        <v>4960</v>
      </c>
      <c r="AC3182" t="s">
        <v>20478</v>
      </c>
      <c r="AD3182" t="s">
        <v>1768</v>
      </c>
      <c r="AE3182" t="s">
        <v>2118</v>
      </c>
      <c r="AF3182" t="s">
        <v>20484</v>
      </c>
      <c r="AG3182" t="s">
        <v>2120</v>
      </c>
    </row>
    <row r="3183" spans="1:33" x14ac:dyDescent="0.3">
      <c r="A3183" t="s">
        <v>1479</v>
      </c>
      <c r="B3183" t="s">
        <v>1799</v>
      </c>
      <c r="C3183" t="s">
        <v>1769</v>
      </c>
      <c r="E3183" t="s">
        <v>1770</v>
      </c>
      <c r="G3183" t="s">
        <v>20485</v>
      </c>
      <c r="H3183" t="s">
        <v>1801</v>
      </c>
      <c r="I3183" t="s">
        <v>3333</v>
      </c>
      <c r="J3183" t="s">
        <v>20486</v>
      </c>
      <c r="K3183" t="s">
        <v>1769</v>
      </c>
      <c r="L3183" t="s">
        <v>2139</v>
      </c>
      <c r="M3183" t="s">
        <v>2140</v>
      </c>
      <c r="N3183" t="s">
        <v>3090</v>
      </c>
      <c r="O3183" t="s">
        <v>20487</v>
      </c>
      <c r="S3183" t="s">
        <v>20488</v>
      </c>
      <c r="U3183" t="s">
        <v>1783</v>
      </c>
      <c r="V3183" t="s">
        <v>2031</v>
      </c>
      <c r="W3183" t="s">
        <v>1770</v>
      </c>
      <c r="Y3183" t="s">
        <v>2140</v>
      </c>
      <c r="Z3183" t="s">
        <v>2139</v>
      </c>
      <c r="AA3183" t="s">
        <v>20487</v>
      </c>
      <c r="AB3183" t="s">
        <v>3090</v>
      </c>
      <c r="AC3183" t="s">
        <v>20485</v>
      </c>
      <c r="AD3183" t="s">
        <v>1799</v>
      </c>
      <c r="AE3183" t="s">
        <v>1785</v>
      </c>
      <c r="AF3183" t="s">
        <v>20489</v>
      </c>
      <c r="AG3183" t="s">
        <v>1787</v>
      </c>
    </row>
    <row r="3184" spans="1:33" x14ac:dyDescent="0.3">
      <c r="A3184" t="s">
        <v>20490</v>
      </c>
      <c r="B3184" t="s">
        <v>1768</v>
      </c>
      <c r="C3184" t="s">
        <v>1769</v>
      </c>
      <c r="E3184" t="s">
        <v>1770</v>
      </c>
      <c r="F3184" t="s">
        <v>2923</v>
      </c>
      <c r="G3184" t="s">
        <v>2924</v>
      </c>
      <c r="H3184" t="s">
        <v>1773</v>
      </c>
      <c r="I3184" t="s">
        <v>20491</v>
      </c>
      <c r="J3184" t="s">
        <v>2925</v>
      </c>
      <c r="K3184" t="s">
        <v>1769</v>
      </c>
      <c r="L3184" t="s">
        <v>2926</v>
      </c>
      <c r="M3184" t="s">
        <v>2927</v>
      </c>
      <c r="N3184" t="s">
        <v>2928</v>
      </c>
      <c r="O3184" t="s">
        <v>20492</v>
      </c>
      <c r="Q3184" t="s">
        <v>20493</v>
      </c>
      <c r="S3184" t="s">
        <v>20494</v>
      </c>
      <c r="U3184" t="s">
        <v>1783</v>
      </c>
      <c r="V3184" t="s">
        <v>2031</v>
      </c>
      <c r="W3184" t="s">
        <v>1770</v>
      </c>
      <c r="Y3184" t="s">
        <v>2927</v>
      </c>
      <c r="Z3184" t="s">
        <v>2926</v>
      </c>
      <c r="AA3184" t="s">
        <v>20492</v>
      </c>
      <c r="AB3184" t="s">
        <v>2928</v>
      </c>
      <c r="AC3184" t="s">
        <v>2924</v>
      </c>
      <c r="AD3184" t="s">
        <v>1768</v>
      </c>
      <c r="AE3184" t="s">
        <v>1785</v>
      </c>
      <c r="AG3184" t="s">
        <v>1787</v>
      </c>
    </row>
    <row r="3185" spans="1:33" x14ac:dyDescent="0.3">
      <c r="A3185" t="s">
        <v>20495</v>
      </c>
      <c r="B3185" t="s">
        <v>1768</v>
      </c>
      <c r="C3185" t="s">
        <v>1769</v>
      </c>
      <c r="E3185" t="s">
        <v>1770</v>
      </c>
      <c r="F3185" t="s">
        <v>2613</v>
      </c>
      <c r="G3185" t="s">
        <v>20496</v>
      </c>
      <c r="H3185" t="s">
        <v>1773</v>
      </c>
      <c r="I3185" t="s">
        <v>20497</v>
      </c>
      <c r="J3185" t="s">
        <v>20498</v>
      </c>
      <c r="K3185" t="s">
        <v>1769</v>
      </c>
      <c r="L3185" t="s">
        <v>3126</v>
      </c>
      <c r="M3185" t="s">
        <v>3127</v>
      </c>
      <c r="N3185" t="s">
        <v>3128</v>
      </c>
      <c r="O3185" t="s">
        <v>4383</v>
      </c>
      <c r="Q3185" t="s">
        <v>20499</v>
      </c>
      <c r="S3185" t="s">
        <v>20500</v>
      </c>
      <c r="U3185" t="s">
        <v>1783</v>
      </c>
      <c r="V3185" t="s">
        <v>2031</v>
      </c>
      <c r="W3185" t="s">
        <v>1770</v>
      </c>
      <c r="Y3185" t="s">
        <v>3127</v>
      </c>
      <c r="Z3185" t="s">
        <v>3126</v>
      </c>
      <c r="AA3185" t="s">
        <v>4383</v>
      </c>
      <c r="AB3185" t="s">
        <v>3128</v>
      </c>
      <c r="AC3185" t="s">
        <v>20496</v>
      </c>
      <c r="AD3185" t="s">
        <v>1768</v>
      </c>
      <c r="AE3185" t="s">
        <v>1785</v>
      </c>
      <c r="AG3185" t="s">
        <v>1787</v>
      </c>
    </row>
    <row r="3186" spans="1:33" x14ac:dyDescent="0.3">
      <c r="A3186" t="s">
        <v>20501</v>
      </c>
      <c r="B3186" t="s">
        <v>1768</v>
      </c>
      <c r="C3186" t="s">
        <v>1769</v>
      </c>
      <c r="E3186" t="s">
        <v>1770</v>
      </c>
      <c r="F3186" t="s">
        <v>1904</v>
      </c>
      <c r="G3186" t="s">
        <v>20502</v>
      </c>
      <c r="H3186" t="s">
        <v>1773</v>
      </c>
      <c r="I3186" t="s">
        <v>20503</v>
      </c>
      <c r="J3186" t="s">
        <v>20504</v>
      </c>
      <c r="K3186" t="s">
        <v>1769</v>
      </c>
      <c r="L3186" t="s">
        <v>3264</v>
      </c>
      <c r="M3186" t="s">
        <v>3265</v>
      </c>
      <c r="N3186" t="s">
        <v>4055</v>
      </c>
      <c r="O3186" t="s">
        <v>20505</v>
      </c>
      <c r="Q3186" t="s">
        <v>20506</v>
      </c>
      <c r="S3186" t="s">
        <v>20507</v>
      </c>
      <c r="U3186" t="s">
        <v>1783</v>
      </c>
      <c r="V3186" t="s">
        <v>2031</v>
      </c>
      <c r="W3186" t="s">
        <v>1770</v>
      </c>
      <c r="Y3186" t="s">
        <v>3265</v>
      </c>
      <c r="Z3186" t="s">
        <v>3264</v>
      </c>
      <c r="AA3186" t="s">
        <v>20505</v>
      </c>
      <c r="AB3186" t="s">
        <v>4055</v>
      </c>
      <c r="AC3186" t="s">
        <v>20502</v>
      </c>
      <c r="AD3186" t="s">
        <v>1768</v>
      </c>
      <c r="AE3186" t="s">
        <v>1785</v>
      </c>
      <c r="AG3186" t="s">
        <v>1787</v>
      </c>
    </row>
    <row r="3187" spans="1:33" x14ac:dyDescent="0.3">
      <c r="A3187" t="s">
        <v>20508</v>
      </c>
      <c r="B3187" t="s">
        <v>1768</v>
      </c>
      <c r="C3187" t="s">
        <v>1769</v>
      </c>
      <c r="E3187" t="s">
        <v>1770</v>
      </c>
      <c r="F3187" t="s">
        <v>3133</v>
      </c>
      <c r="G3187" t="s">
        <v>3162</v>
      </c>
      <c r="H3187" t="s">
        <v>1773</v>
      </c>
      <c r="I3187" t="s">
        <v>3721</v>
      </c>
      <c r="J3187" t="s">
        <v>3722</v>
      </c>
      <c r="K3187" t="s">
        <v>1769</v>
      </c>
      <c r="L3187" t="s">
        <v>3723</v>
      </c>
      <c r="M3187" t="s">
        <v>3643</v>
      </c>
      <c r="N3187" t="s">
        <v>304</v>
      </c>
      <c r="O3187" t="s">
        <v>3724</v>
      </c>
      <c r="S3187" t="s">
        <v>3725</v>
      </c>
      <c r="U3187" t="s">
        <v>1783</v>
      </c>
      <c r="V3187" t="s">
        <v>2031</v>
      </c>
      <c r="W3187" t="s">
        <v>1770</v>
      </c>
      <c r="Y3187" t="s">
        <v>3643</v>
      </c>
      <c r="Z3187" t="s">
        <v>3723</v>
      </c>
      <c r="AA3187" t="s">
        <v>3724</v>
      </c>
      <c r="AB3187" t="s">
        <v>304</v>
      </c>
      <c r="AC3187" t="s">
        <v>3162</v>
      </c>
      <c r="AD3187" t="s">
        <v>1768</v>
      </c>
      <c r="AE3187" t="s">
        <v>1785</v>
      </c>
      <c r="AG3187" t="s">
        <v>1787</v>
      </c>
    </row>
    <row r="3188" spans="1:33" x14ac:dyDescent="0.3">
      <c r="A3188" t="s">
        <v>20509</v>
      </c>
      <c r="B3188" t="s">
        <v>1768</v>
      </c>
      <c r="C3188" t="s">
        <v>1769</v>
      </c>
      <c r="E3188" t="s">
        <v>1770</v>
      </c>
      <c r="F3188" t="s">
        <v>3443</v>
      </c>
      <c r="G3188" t="s">
        <v>20510</v>
      </c>
      <c r="H3188" t="s">
        <v>1773</v>
      </c>
      <c r="I3188" t="s">
        <v>20511</v>
      </c>
      <c r="J3188" t="s">
        <v>20512</v>
      </c>
      <c r="K3188" t="s">
        <v>1769</v>
      </c>
      <c r="L3188" t="s">
        <v>3660</v>
      </c>
      <c r="M3188" t="s">
        <v>3661</v>
      </c>
      <c r="N3188" t="s">
        <v>8921</v>
      </c>
      <c r="O3188" t="s">
        <v>20513</v>
      </c>
      <c r="Q3188" t="s">
        <v>20514</v>
      </c>
      <c r="S3188" t="s">
        <v>20515</v>
      </c>
      <c r="U3188" t="s">
        <v>1783</v>
      </c>
      <c r="V3188" t="s">
        <v>2031</v>
      </c>
      <c r="W3188" t="s">
        <v>1770</v>
      </c>
      <c r="Y3188" t="s">
        <v>3661</v>
      </c>
      <c r="Z3188" t="s">
        <v>3660</v>
      </c>
      <c r="AA3188" t="s">
        <v>20513</v>
      </c>
      <c r="AB3188" t="s">
        <v>8921</v>
      </c>
      <c r="AC3188" t="s">
        <v>20510</v>
      </c>
      <c r="AD3188" t="s">
        <v>1768</v>
      </c>
      <c r="AE3188" t="s">
        <v>1785</v>
      </c>
      <c r="AG3188" t="s">
        <v>1787</v>
      </c>
    </row>
    <row r="3189" spans="1:33" x14ac:dyDescent="0.3">
      <c r="A3189" t="s">
        <v>20516</v>
      </c>
      <c r="B3189" t="s">
        <v>1768</v>
      </c>
      <c r="C3189" t="s">
        <v>1769</v>
      </c>
      <c r="E3189" t="s">
        <v>1770</v>
      </c>
      <c r="F3189" t="s">
        <v>2405</v>
      </c>
      <c r="G3189" t="s">
        <v>20517</v>
      </c>
      <c r="H3189" t="s">
        <v>1773</v>
      </c>
      <c r="I3189" t="s">
        <v>3333</v>
      </c>
      <c r="J3189" t="s">
        <v>20518</v>
      </c>
      <c r="K3189" t="s">
        <v>1769</v>
      </c>
      <c r="L3189" t="s">
        <v>3918</v>
      </c>
      <c r="M3189" t="s">
        <v>3255</v>
      </c>
      <c r="N3189" t="s">
        <v>3919</v>
      </c>
      <c r="O3189" t="s">
        <v>20519</v>
      </c>
      <c r="Q3189" t="s">
        <v>20520</v>
      </c>
      <c r="S3189" t="s">
        <v>20521</v>
      </c>
      <c r="U3189" t="s">
        <v>1783</v>
      </c>
      <c r="V3189" t="s">
        <v>2031</v>
      </c>
      <c r="W3189" t="s">
        <v>1770</v>
      </c>
      <c r="Y3189" t="s">
        <v>3255</v>
      </c>
      <c r="Z3189" t="s">
        <v>3918</v>
      </c>
      <c r="AA3189" t="s">
        <v>20519</v>
      </c>
      <c r="AB3189" t="s">
        <v>3919</v>
      </c>
      <c r="AC3189" t="s">
        <v>20517</v>
      </c>
      <c r="AD3189" t="s">
        <v>1768</v>
      </c>
      <c r="AE3189" t="s">
        <v>1785</v>
      </c>
      <c r="AG3189" t="s">
        <v>1787</v>
      </c>
    </row>
    <row r="3190" spans="1:33" x14ac:dyDescent="0.3">
      <c r="A3190" t="s">
        <v>20522</v>
      </c>
      <c r="B3190" t="s">
        <v>1768</v>
      </c>
      <c r="C3190" t="s">
        <v>1769</v>
      </c>
      <c r="E3190" t="s">
        <v>1770</v>
      </c>
      <c r="F3190" t="s">
        <v>20523</v>
      </c>
      <c r="G3190" t="s">
        <v>20524</v>
      </c>
      <c r="H3190" t="s">
        <v>1773</v>
      </c>
      <c r="I3190" t="s">
        <v>20525</v>
      </c>
      <c r="J3190" t="s">
        <v>20526</v>
      </c>
      <c r="K3190" t="s">
        <v>1769</v>
      </c>
      <c r="L3190" t="s">
        <v>20527</v>
      </c>
      <c r="M3190" t="s">
        <v>5798</v>
      </c>
      <c r="N3190" t="s">
        <v>20528</v>
      </c>
      <c r="O3190" t="s">
        <v>20529</v>
      </c>
      <c r="S3190" t="s">
        <v>20530</v>
      </c>
      <c r="U3190" t="s">
        <v>1783</v>
      </c>
      <c r="V3190" t="s">
        <v>2031</v>
      </c>
      <c r="W3190" t="s">
        <v>1770</v>
      </c>
      <c r="Y3190" t="s">
        <v>5798</v>
      </c>
      <c r="Z3190" t="s">
        <v>20527</v>
      </c>
      <c r="AA3190" t="s">
        <v>20529</v>
      </c>
      <c r="AB3190" t="s">
        <v>20528</v>
      </c>
      <c r="AC3190" t="s">
        <v>20524</v>
      </c>
      <c r="AD3190" t="s">
        <v>1768</v>
      </c>
      <c r="AE3190" t="s">
        <v>1785</v>
      </c>
      <c r="AG3190" t="s">
        <v>1787</v>
      </c>
    </row>
    <row r="3191" spans="1:33" x14ac:dyDescent="0.3">
      <c r="A3191" t="s">
        <v>20531</v>
      </c>
      <c r="B3191" t="s">
        <v>1768</v>
      </c>
      <c r="C3191" t="s">
        <v>1769</v>
      </c>
      <c r="E3191" t="s">
        <v>1770</v>
      </c>
      <c r="F3191" t="s">
        <v>4141</v>
      </c>
      <c r="G3191" t="s">
        <v>4142</v>
      </c>
      <c r="H3191" t="s">
        <v>1773</v>
      </c>
      <c r="I3191" t="s">
        <v>8481</v>
      </c>
      <c r="J3191" t="s">
        <v>8482</v>
      </c>
      <c r="K3191" t="s">
        <v>1769</v>
      </c>
      <c r="L3191" t="s">
        <v>4144</v>
      </c>
      <c r="M3191" t="s">
        <v>1952</v>
      </c>
      <c r="N3191" t="s">
        <v>4145</v>
      </c>
      <c r="O3191" t="s">
        <v>20532</v>
      </c>
      <c r="Q3191" t="s">
        <v>20533</v>
      </c>
      <c r="S3191" t="s">
        <v>4147</v>
      </c>
      <c r="U3191" t="s">
        <v>1783</v>
      </c>
      <c r="V3191" t="s">
        <v>2031</v>
      </c>
      <c r="W3191" t="s">
        <v>1770</v>
      </c>
      <c r="Y3191" t="s">
        <v>1952</v>
      </c>
      <c r="Z3191" t="s">
        <v>4144</v>
      </c>
      <c r="AA3191" t="s">
        <v>20532</v>
      </c>
      <c r="AB3191" t="s">
        <v>4145</v>
      </c>
      <c r="AC3191" t="s">
        <v>4142</v>
      </c>
      <c r="AD3191" t="s">
        <v>1768</v>
      </c>
      <c r="AE3191" t="s">
        <v>1785</v>
      </c>
      <c r="AG3191" t="s">
        <v>1787</v>
      </c>
    </row>
    <row r="3192" spans="1:33" x14ac:dyDescent="0.3">
      <c r="A3192" t="s">
        <v>20534</v>
      </c>
      <c r="B3192" t="s">
        <v>1768</v>
      </c>
      <c r="C3192" t="s">
        <v>1769</v>
      </c>
      <c r="E3192" t="s">
        <v>1770</v>
      </c>
      <c r="F3192" t="s">
        <v>3225</v>
      </c>
      <c r="G3192" t="s">
        <v>20535</v>
      </c>
      <c r="H3192" t="s">
        <v>1773</v>
      </c>
      <c r="I3192" t="s">
        <v>20536</v>
      </c>
      <c r="J3192" t="s">
        <v>20537</v>
      </c>
      <c r="K3192" t="s">
        <v>1769</v>
      </c>
      <c r="L3192" t="s">
        <v>20538</v>
      </c>
      <c r="M3192" t="s">
        <v>3590</v>
      </c>
      <c r="N3192" t="s">
        <v>20539</v>
      </c>
      <c r="O3192" t="s">
        <v>20540</v>
      </c>
      <c r="S3192" t="s">
        <v>20541</v>
      </c>
      <c r="U3192" t="s">
        <v>1783</v>
      </c>
      <c r="V3192" t="s">
        <v>2031</v>
      </c>
      <c r="W3192" t="s">
        <v>1770</v>
      </c>
      <c r="Y3192" t="s">
        <v>3590</v>
      </c>
      <c r="Z3192" t="s">
        <v>20538</v>
      </c>
      <c r="AA3192" t="s">
        <v>20540</v>
      </c>
      <c r="AB3192" t="s">
        <v>20539</v>
      </c>
      <c r="AC3192" t="s">
        <v>20535</v>
      </c>
      <c r="AD3192" t="s">
        <v>1768</v>
      </c>
      <c r="AE3192" t="s">
        <v>1785</v>
      </c>
      <c r="AG3192" t="s">
        <v>1787</v>
      </c>
    </row>
    <row r="3193" spans="1:33" x14ac:dyDescent="0.3">
      <c r="A3193" t="s">
        <v>20542</v>
      </c>
      <c r="B3193" t="s">
        <v>1768</v>
      </c>
      <c r="C3193" t="s">
        <v>1769</v>
      </c>
      <c r="E3193" t="s">
        <v>1770</v>
      </c>
      <c r="F3193" t="s">
        <v>4625</v>
      </c>
      <c r="G3193" t="s">
        <v>3682</v>
      </c>
      <c r="H3193" t="s">
        <v>1773</v>
      </c>
      <c r="I3193" t="s">
        <v>20543</v>
      </c>
      <c r="J3193" t="s">
        <v>20544</v>
      </c>
      <c r="K3193" t="s">
        <v>1769</v>
      </c>
      <c r="L3193" t="s">
        <v>6892</v>
      </c>
      <c r="M3193" t="s">
        <v>2708</v>
      </c>
      <c r="N3193" t="s">
        <v>20545</v>
      </c>
      <c r="O3193" t="s">
        <v>20546</v>
      </c>
      <c r="S3193" t="s">
        <v>20547</v>
      </c>
      <c r="U3193" t="s">
        <v>1783</v>
      </c>
      <c r="V3193" t="s">
        <v>2031</v>
      </c>
      <c r="W3193" t="s">
        <v>1770</v>
      </c>
      <c r="Y3193" t="s">
        <v>2708</v>
      </c>
      <c r="Z3193" t="s">
        <v>6892</v>
      </c>
      <c r="AA3193" t="s">
        <v>20546</v>
      </c>
      <c r="AB3193" t="s">
        <v>20545</v>
      </c>
      <c r="AC3193" t="s">
        <v>3682</v>
      </c>
      <c r="AD3193" t="s">
        <v>1768</v>
      </c>
      <c r="AE3193" t="s">
        <v>1785</v>
      </c>
      <c r="AG3193" t="s">
        <v>1787</v>
      </c>
    </row>
    <row r="3194" spans="1:33" x14ac:dyDescent="0.3">
      <c r="A3194" t="s">
        <v>20548</v>
      </c>
      <c r="B3194" t="s">
        <v>1768</v>
      </c>
      <c r="C3194" t="s">
        <v>1769</v>
      </c>
      <c r="E3194" t="s">
        <v>1770</v>
      </c>
      <c r="F3194" t="s">
        <v>4625</v>
      </c>
      <c r="G3194" t="s">
        <v>13163</v>
      </c>
      <c r="H3194" t="s">
        <v>1773</v>
      </c>
      <c r="I3194" t="s">
        <v>6618</v>
      </c>
      <c r="J3194" t="s">
        <v>17386</v>
      </c>
      <c r="K3194" t="s">
        <v>1769</v>
      </c>
      <c r="L3194" t="s">
        <v>4171</v>
      </c>
      <c r="M3194" t="s">
        <v>2998</v>
      </c>
      <c r="N3194" t="s">
        <v>4172</v>
      </c>
      <c r="O3194" t="s">
        <v>6619</v>
      </c>
      <c r="S3194" t="s">
        <v>6621</v>
      </c>
      <c r="U3194" t="s">
        <v>1783</v>
      </c>
      <c r="V3194" t="s">
        <v>2031</v>
      </c>
      <c r="W3194" t="s">
        <v>1770</v>
      </c>
      <c r="Y3194" t="s">
        <v>2998</v>
      </c>
      <c r="Z3194" t="s">
        <v>4171</v>
      </c>
      <c r="AA3194" t="s">
        <v>6619</v>
      </c>
      <c r="AB3194" t="s">
        <v>4172</v>
      </c>
      <c r="AC3194" t="s">
        <v>13163</v>
      </c>
      <c r="AD3194" t="s">
        <v>1768</v>
      </c>
      <c r="AE3194" t="s">
        <v>1785</v>
      </c>
      <c r="AG3194" t="s">
        <v>1787</v>
      </c>
    </row>
    <row r="3195" spans="1:33" x14ac:dyDescent="0.3">
      <c r="A3195" t="s">
        <v>20549</v>
      </c>
      <c r="B3195" t="s">
        <v>1768</v>
      </c>
      <c r="C3195" t="s">
        <v>1769</v>
      </c>
      <c r="E3195" t="s">
        <v>1770</v>
      </c>
      <c r="F3195" t="s">
        <v>1771</v>
      </c>
      <c r="G3195" t="s">
        <v>20550</v>
      </c>
      <c r="H3195" t="s">
        <v>1773</v>
      </c>
      <c r="I3195" t="s">
        <v>20551</v>
      </c>
      <c r="J3195" t="s">
        <v>20552</v>
      </c>
      <c r="K3195" t="s">
        <v>1769</v>
      </c>
      <c r="L3195" t="s">
        <v>1792</v>
      </c>
      <c r="M3195" t="s">
        <v>1777</v>
      </c>
      <c r="N3195" t="s">
        <v>3541</v>
      </c>
      <c r="O3195" t="s">
        <v>5619</v>
      </c>
      <c r="Q3195" t="s">
        <v>20553</v>
      </c>
      <c r="S3195" t="s">
        <v>20554</v>
      </c>
      <c r="U3195" t="s">
        <v>1783</v>
      </c>
      <c r="V3195" t="s">
        <v>2031</v>
      </c>
      <c r="W3195" t="s">
        <v>1770</v>
      </c>
      <c r="Y3195" t="s">
        <v>1777</v>
      </c>
      <c r="Z3195" t="s">
        <v>1792</v>
      </c>
      <c r="AA3195" t="s">
        <v>5619</v>
      </c>
      <c r="AB3195" t="s">
        <v>3541</v>
      </c>
      <c r="AC3195" t="s">
        <v>20550</v>
      </c>
      <c r="AD3195" t="s">
        <v>1768</v>
      </c>
      <c r="AE3195" t="s">
        <v>1785</v>
      </c>
      <c r="AG3195" t="s">
        <v>1787</v>
      </c>
    </row>
    <row r="3196" spans="1:33" x14ac:dyDescent="0.3">
      <c r="A3196" t="s">
        <v>20555</v>
      </c>
      <c r="B3196" t="s">
        <v>1768</v>
      </c>
      <c r="C3196" t="s">
        <v>1769</v>
      </c>
      <c r="E3196" t="s">
        <v>1770</v>
      </c>
      <c r="F3196" t="s">
        <v>2867</v>
      </c>
      <c r="G3196" t="s">
        <v>20556</v>
      </c>
      <c r="H3196" t="s">
        <v>1773</v>
      </c>
      <c r="I3196" t="s">
        <v>20557</v>
      </c>
      <c r="J3196" t="s">
        <v>20558</v>
      </c>
      <c r="K3196" t="s">
        <v>1769</v>
      </c>
      <c r="L3196" t="s">
        <v>20559</v>
      </c>
      <c r="M3196" t="s">
        <v>2140</v>
      </c>
      <c r="N3196" t="s">
        <v>20560</v>
      </c>
      <c r="O3196" t="s">
        <v>20561</v>
      </c>
      <c r="S3196" t="s">
        <v>20562</v>
      </c>
      <c r="U3196" t="s">
        <v>1783</v>
      </c>
      <c r="V3196" t="s">
        <v>2031</v>
      </c>
      <c r="W3196" t="s">
        <v>1770</v>
      </c>
      <c r="Y3196" t="s">
        <v>2140</v>
      </c>
      <c r="Z3196" t="s">
        <v>20559</v>
      </c>
      <c r="AA3196" t="s">
        <v>20561</v>
      </c>
      <c r="AB3196" t="s">
        <v>20560</v>
      </c>
      <c r="AC3196" t="s">
        <v>20556</v>
      </c>
      <c r="AD3196" t="s">
        <v>1768</v>
      </c>
      <c r="AE3196" t="s">
        <v>1785</v>
      </c>
      <c r="AG3196" t="s">
        <v>1787</v>
      </c>
    </row>
    <row r="3197" spans="1:33" x14ac:dyDescent="0.3">
      <c r="A3197" t="s">
        <v>20563</v>
      </c>
      <c r="B3197" t="s">
        <v>1768</v>
      </c>
      <c r="C3197" t="s">
        <v>1769</v>
      </c>
      <c r="E3197" t="s">
        <v>1770</v>
      </c>
      <c r="F3197" t="s">
        <v>3468</v>
      </c>
      <c r="G3197" t="s">
        <v>20564</v>
      </c>
      <c r="H3197" t="s">
        <v>1773</v>
      </c>
      <c r="I3197" t="s">
        <v>20565</v>
      </c>
      <c r="J3197" t="s">
        <v>20566</v>
      </c>
      <c r="K3197" t="s">
        <v>1769</v>
      </c>
      <c r="L3197" t="s">
        <v>2443</v>
      </c>
      <c r="M3197" t="s">
        <v>2444</v>
      </c>
      <c r="N3197" t="s">
        <v>10931</v>
      </c>
      <c r="O3197" t="s">
        <v>20567</v>
      </c>
      <c r="S3197" t="s">
        <v>20568</v>
      </c>
      <c r="U3197" t="s">
        <v>1783</v>
      </c>
      <c r="V3197" t="s">
        <v>2031</v>
      </c>
      <c r="W3197" t="s">
        <v>1770</v>
      </c>
      <c r="Y3197" t="s">
        <v>2444</v>
      </c>
      <c r="Z3197" t="s">
        <v>2443</v>
      </c>
      <c r="AA3197" t="s">
        <v>20567</v>
      </c>
      <c r="AB3197" t="s">
        <v>10931</v>
      </c>
      <c r="AC3197" t="s">
        <v>20564</v>
      </c>
      <c r="AD3197" t="s">
        <v>1768</v>
      </c>
      <c r="AE3197" t="s">
        <v>1785</v>
      </c>
      <c r="AG3197" t="s">
        <v>1787</v>
      </c>
    </row>
    <row r="3198" spans="1:33" x14ac:dyDescent="0.3">
      <c r="A3198" t="s">
        <v>20569</v>
      </c>
      <c r="B3198" t="s">
        <v>1768</v>
      </c>
      <c r="C3198" t="s">
        <v>1769</v>
      </c>
      <c r="E3198" t="s">
        <v>1770</v>
      </c>
      <c r="F3198" t="s">
        <v>2907</v>
      </c>
      <c r="G3198" t="s">
        <v>4106</v>
      </c>
      <c r="H3198" t="s">
        <v>1773</v>
      </c>
      <c r="I3198" t="s">
        <v>20570</v>
      </c>
      <c r="J3198" t="s">
        <v>13150</v>
      </c>
      <c r="K3198" t="s">
        <v>1769</v>
      </c>
      <c r="L3198" t="s">
        <v>4109</v>
      </c>
      <c r="M3198" t="s">
        <v>4110</v>
      </c>
      <c r="N3198" t="s">
        <v>4111</v>
      </c>
      <c r="O3198" t="s">
        <v>4112</v>
      </c>
      <c r="S3198" t="s">
        <v>20571</v>
      </c>
      <c r="U3198" t="s">
        <v>1783</v>
      </c>
      <c r="V3198" t="s">
        <v>2031</v>
      </c>
      <c r="W3198" t="s">
        <v>1770</v>
      </c>
      <c r="Y3198" t="s">
        <v>4110</v>
      </c>
      <c r="Z3198" t="s">
        <v>4109</v>
      </c>
      <c r="AA3198" t="s">
        <v>4112</v>
      </c>
      <c r="AB3198" t="s">
        <v>4111</v>
      </c>
      <c r="AC3198" t="s">
        <v>4106</v>
      </c>
      <c r="AD3198" t="s">
        <v>1768</v>
      </c>
      <c r="AE3198" t="s">
        <v>1785</v>
      </c>
      <c r="AG3198" t="s">
        <v>1787</v>
      </c>
    </row>
    <row r="3199" spans="1:33" x14ac:dyDescent="0.3">
      <c r="A3199" t="s">
        <v>20572</v>
      </c>
      <c r="B3199" t="s">
        <v>1768</v>
      </c>
      <c r="C3199" t="s">
        <v>1769</v>
      </c>
      <c r="E3199" t="s">
        <v>1770</v>
      </c>
      <c r="F3199" t="s">
        <v>2397</v>
      </c>
      <c r="G3199" t="s">
        <v>13844</v>
      </c>
      <c r="H3199" t="s">
        <v>1773</v>
      </c>
      <c r="I3199" t="s">
        <v>13845</v>
      </c>
      <c r="J3199" t="s">
        <v>13846</v>
      </c>
      <c r="K3199" t="s">
        <v>1769</v>
      </c>
      <c r="L3199" t="s">
        <v>5901</v>
      </c>
      <c r="M3199" t="s">
        <v>3626</v>
      </c>
      <c r="N3199" t="s">
        <v>5902</v>
      </c>
      <c r="O3199" t="s">
        <v>13847</v>
      </c>
      <c r="R3199" t="s">
        <v>13848</v>
      </c>
      <c r="S3199" t="s">
        <v>13849</v>
      </c>
      <c r="U3199" t="s">
        <v>1783</v>
      </c>
      <c r="V3199" t="s">
        <v>2031</v>
      </c>
      <c r="W3199" t="s">
        <v>1770</v>
      </c>
      <c r="Y3199" t="s">
        <v>3626</v>
      </c>
      <c r="Z3199" t="s">
        <v>5901</v>
      </c>
      <c r="AA3199" t="s">
        <v>13847</v>
      </c>
      <c r="AB3199" t="s">
        <v>5902</v>
      </c>
      <c r="AC3199" t="s">
        <v>13844</v>
      </c>
      <c r="AD3199" t="s">
        <v>1768</v>
      </c>
      <c r="AE3199" t="s">
        <v>1785</v>
      </c>
      <c r="AF3199" t="s">
        <v>13851</v>
      </c>
      <c r="AG3199" t="s">
        <v>1787</v>
      </c>
    </row>
    <row r="3200" spans="1:33" x14ac:dyDescent="0.3">
      <c r="A3200" t="s">
        <v>20573</v>
      </c>
      <c r="B3200" t="s">
        <v>1768</v>
      </c>
      <c r="C3200" t="s">
        <v>1769</v>
      </c>
      <c r="E3200" t="s">
        <v>1770</v>
      </c>
      <c r="F3200" t="s">
        <v>2806</v>
      </c>
      <c r="G3200" t="s">
        <v>13163</v>
      </c>
      <c r="H3200" t="s">
        <v>1773</v>
      </c>
      <c r="I3200" t="s">
        <v>6618</v>
      </c>
      <c r="J3200" t="s">
        <v>13164</v>
      </c>
      <c r="K3200" t="s">
        <v>1769</v>
      </c>
      <c r="L3200" t="s">
        <v>4171</v>
      </c>
      <c r="M3200" t="s">
        <v>2998</v>
      </c>
      <c r="N3200" t="s">
        <v>4172</v>
      </c>
      <c r="O3200" t="s">
        <v>6619</v>
      </c>
      <c r="S3200" t="s">
        <v>6621</v>
      </c>
      <c r="U3200" t="s">
        <v>1783</v>
      </c>
      <c r="V3200" t="s">
        <v>2031</v>
      </c>
      <c r="W3200" t="s">
        <v>1770</v>
      </c>
      <c r="Y3200" t="s">
        <v>2998</v>
      </c>
      <c r="Z3200" t="s">
        <v>4171</v>
      </c>
      <c r="AA3200" t="s">
        <v>6619</v>
      </c>
      <c r="AB3200" t="s">
        <v>4172</v>
      </c>
      <c r="AC3200" t="s">
        <v>13163</v>
      </c>
      <c r="AD3200" t="s">
        <v>1768</v>
      </c>
      <c r="AE3200" t="s">
        <v>1785</v>
      </c>
      <c r="AG3200" t="s">
        <v>1787</v>
      </c>
    </row>
    <row r="3201" spans="1:33" x14ac:dyDescent="0.3">
      <c r="A3201" t="s">
        <v>20574</v>
      </c>
      <c r="B3201" t="s">
        <v>1768</v>
      </c>
      <c r="C3201" t="s">
        <v>1769</v>
      </c>
      <c r="E3201" t="s">
        <v>1770</v>
      </c>
      <c r="F3201" t="s">
        <v>1789</v>
      </c>
      <c r="G3201" t="s">
        <v>20575</v>
      </c>
      <c r="H3201" t="s">
        <v>1773</v>
      </c>
      <c r="I3201" t="s">
        <v>20576</v>
      </c>
      <c r="J3201" t="s">
        <v>20577</v>
      </c>
      <c r="K3201" t="s">
        <v>1769</v>
      </c>
      <c r="U3201" t="s">
        <v>1783</v>
      </c>
      <c r="V3201" t="s">
        <v>2031</v>
      </c>
      <c r="W3201" t="s">
        <v>1770</v>
      </c>
      <c r="AC3201" t="s">
        <v>20575</v>
      </c>
      <c r="AD3201" t="s">
        <v>1768</v>
      </c>
      <c r="AE3201" t="s">
        <v>1785</v>
      </c>
      <c r="AG3201" t="s">
        <v>1787</v>
      </c>
    </row>
    <row r="3202" spans="1:33" x14ac:dyDescent="0.3">
      <c r="A3202" t="s">
        <v>20578</v>
      </c>
      <c r="B3202" t="s">
        <v>1768</v>
      </c>
      <c r="C3202" t="s">
        <v>1769</v>
      </c>
      <c r="E3202" t="s">
        <v>1770</v>
      </c>
      <c r="F3202" t="s">
        <v>1904</v>
      </c>
      <c r="G3202" t="s">
        <v>20579</v>
      </c>
      <c r="H3202" t="s">
        <v>1773</v>
      </c>
      <c r="I3202" t="s">
        <v>3333</v>
      </c>
      <c r="J3202" t="s">
        <v>20580</v>
      </c>
      <c r="K3202" t="s">
        <v>1769</v>
      </c>
      <c r="L3202" t="s">
        <v>2139</v>
      </c>
      <c r="M3202" t="s">
        <v>2140</v>
      </c>
      <c r="N3202" t="s">
        <v>12766</v>
      </c>
      <c r="O3202" t="s">
        <v>20581</v>
      </c>
      <c r="U3202" t="s">
        <v>1783</v>
      </c>
      <c r="V3202" t="s">
        <v>2031</v>
      </c>
      <c r="W3202" t="s">
        <v>1770</v>
      </c>
      <c r="Y3202" t="s">
        <v>2140</v>
      </c>
      <c r="Z3202" t="s">
        <v>2139</v>
      </c>
      <c r="AA3202" t="s">
        <v>20581</v>
      </c>
      <c r="AB3202" t="s">
        <v>12766</v>
      </c>
      <c r="AC3202" t="s">
        <v>20579</v>
      </c>
      <c r="AD3202" t="s">
        <v>1768</v>
      </c>
      <c r="AE3202" t="s">
        <v>1785</v>
      </c>
      <c r="AG3202" t="s">
        <v>1787</v>
      </c>
    </row>
    <row r="3203" spans="1:33" x14ac:dyDescent="0.3">
      <c r="A3203" t="s">
        <v>20582</v>
      </c>
      <c r="B3203" t="s">
        <v>1768</v>
      </c>
      <c r="C3203" t="s">
        <v>1769</v>
      </c>
      <c r="E3203" t="s">
        <v>1770</v>
      </c>
      <c r="F3203" t="s">
        <v>2286</v>
      </c>
      <c r="G3203" t="s">
        <v>12959</v>
      </c>
      <c r="H3203" t="s">
        <v>1773</v>
      </c>
      <c r="I3203" t="s">
        <v>12960</v>
      </c>
      <c r="J3203" t="s">
        <v>12961</v>
      </c>
      <c r="K3203" t="s">
        <v>1769</v>
      </c>
      <c r="L3203" t="s">
        <v>2935</v>
      </c>
      <c r="M3203" t="s">
        <v>2936</v>
      </c>
      <c r="N3203" t="s">
        <v>2937</v>
      </c>
      <c r="O3203" t="s">
        <v>12962</v>
      </c>
      <c r="S3203" t="s">
        <v>12963</v>
      </c>
      <c r="U3203" t="s">
        <v>1783</v>
      </c>
      <c r="V3203" t="s">
        <v>2031</v>
      </c>
      <c r="W3203" t="s">
        <v>1770</v>
      </c>
      <c r="Y3203" t="s">
        <v>2936</v>
      </c>
      <c r="Z3203" t="s">
        <v>2935</v>
      </c>
      <c r="AA3203" t="s">
        <v>12962</v>
      </c>
      <c r="AB3203" t="s">
        <v>2937</v>
      </c>
      <c r="AC3203" t="s">
        <v>12959</v>
      </c>
      <c r="AD3203" t="s">
        <v>1768</v>
      </c>
      <c r="AE3203" t="s">
        <v>1785</v>
      </c>
      <c r="AG3203" t="s">
        <v>1787</v>
      </c>
    </row>
    <row r="3204" spans="1:33" x14ac:dyDescent="0.3">
      <c r="A3204" t="s">
        <v>20583</v>
      </c>
      <c r="B3204" t="s">
        <v>1768</v>
      </c>
      <c r="C3204" t="s">
        <v>1769</v>
      </c>
      <c r="E3204" t="s">
        <v>1770</v>
      </c>
      <c r="F3204" t="s">
        <v>20584</v>
      </c>
      <c r="G3204" t="s">
        <v>20585</v>
      </c>
      <c r="H3204" t="s">
        <v>1773</v>
      </c>
      <c r="I3204" t="s">
        <v>20586</v>
      </c>
      <c r="J3204" t="s">
        <v>20587</v>
      </c>
      <c r="K3204" t="s">
        <v>1769</v>
      </c>
      <c r="U3204" t="s">
        <v>1783</v>
      </c>
      <c r="V3204" t="s">
        <v>2031</v>
      </c>
      <c r="W3204" t="s">
        <v>1770</v>
      </c>
      <c r="AC3204" t="s">
        <v>20585</v>
      </c>
      <c r="AD3204" t="s">
        <v>1768</v>
      </c>
      <c r="AE3204" t="s">
        <v>1785</v>
      </c>
      <c r="AG3204" t="s">
        <v>1787</v>
      </c>
    </row>
    <row r="3205" spans="1:33" x14ac:dyDescent="0.3">
      <c r="A3205" t="s">
        <v>20588</v>
      </c>
      <c r="B3205" t="s">
        <v>1768</v>
      </c>
      <c r="C3205" t="s">
        <v>1769</v>
      </c>
      <c r="E3205" t="s">
        <v>1770</v>
      </c>
      <c r="F3205" t="s">
        <v>3341</v>
      </c>
      <c r="G3205" t="s">
        <v>4422</v>
      </c>
      <c r="H3205" t="s">
        <v>1773</v>
      </c>
      <c r="I3205" t="s">
        <v>4414</v>
      </c>
      <c r="J3205" t="s">
        <v>4423</v>
      </c>
      <c r="K3205" t="s">
        <v>1769</v>
      </c>
      <c r="L3205" t="s">
        <v>4424</v>
      </c>
      <c r="M3205" t="s">
        <v>2140</v>
      </c>
      <c r="N3205" t="s">
        <v>4425</v>
      </c>
      <c r="O3205" t="s">
        <v>4426</v>
      </c>
      <c r="Q3205" t="s">
        <v>4427</v>
      </c>
      <c r="S3205" t="s">
        <v>4418</v>
      </c>
      <c r="U3205" t="s">
        <v>1783</v>
      </c>
      <c r="V3205" t="s">
        <v>2031</v>
      </c>
      <c r="W3205" t="s">
        <v>1770</v>
      </c>
      <c r="Y3205" t="s">
        <v>2140</v>
      </c>
      <c r="Z3205" t="s">
        <v>4424</v>
      </c>
      <c r="AA3205" t="s">
        <v>4426</v>
      </c>
      <c r="AB3205" t="s">
        <v>4425</v>
      </c>
      <c r="AC3205" t="s">
        <v>4422</v>
      </c>
      <c r="AD3205" t="s">
        <v>1768</v>
      </c>
      <c r="AE3205" t="s">
        <v>1785</v>
      </c>
      <c r="AG3205" t="s">
        <v>1787</v>
      </c>
    </row>
    <row r="3206" spans="1:33" x14ac:dyDescent="0.3">
      <c r="A3206" t="s">
        <v>20589</v>
      </c>
      <c r="B3206" t="s">
        <v>1768</v>
      </c>
      <c r="C3206" t="s">
        <v>1769</v>
      </c>
      <c r="E3206" t="s">
        <v>1770</v>
      </c>
      <c r="F3206" t="s">
        <v>2663</v>
      </c>
      <c r="G3206" t="s">
        <v>2890</v>
      </c>
      <c r="H3206" t="s">
        <v>1773</v>
      </c>
      <c r="I3206" t="s">
        <v>4150</v>
      </c>
      <c r="J3206" t="s">
        <v>2891</v>
      </c>
      <c r="K3206" t="s">
        <v>1769</v>
      </c>
      <c r="L3206" t="s">
        <v>1840</v>
      </c>
      <c r="M3206" t="s">
        <v>1841</v>
      </c>
      <c r="N3206" t="s">
        <v>1842</v>
      </c>
      <c r="O3206" t="s">
        <v>4151</v>
      </c>
      <c r="Q3206" t="s">
        <v>4152</v>
      </c>
      <c r="S3206" t="s">
        <v>4153</v>
      </c>
      <c r="U3206" t="s">
        <v>1783</v>
      </c>
      <c r="V3206" t="s">
        <v>2031</v>
      </c>
      <c r="W3206" t="s">
        <v>1770</v>
      </c>
      <c r="Y3206" t="s">
        <v>1841</v>
      </c>
      <c r="Z3206" t="s">
        <v>1840</v>
      </c>
      <c r="AA3206" t="s">
        <v>4151</v>
      </c>
      <c r="AB3206" t="s">
        <v>1842</v>
      </c>
      <c r="AC3206" t="s">
        <v>2890</v>
      </c>
      <c r="AD3206" t="s">
        <v>1768</v>
      </c>
      <c r="AE3206" t="s">
        <v>1785</v>
      </c>
      <c r="AF3206" t="s">
        <v>4155</v>
      </c>
      <c r="AG3206" t="s">
        <v>1787</v>
      </c>
    </row>
    <row r="3207" spans="1:33" x14ac:dyDescent="0.3">
      <c r="A3207" t="s">
        <v>20590</v>
      </c>
      <c r="B3207" t="s">
        <v>1768</v>
      </c>
      <c r="C3207" t="s">
        <v>1769</v>
      </c>
      <c r="E3207" t="s">
        <v>1770</v>
      </c>
      <c r="F3207" t="s">
        <v>2042</v>
      </c>
      <c r="G3207" t="s">
        <v>20591</v>
      </c>
      <c r="H3207" t="s">
        <v>1773</v>
      </c>
      <c r="I3207" t="s">
        <v>20592</v>
      </c>
      <c r="J3207" t="s">
        <v>20593</v>
      </c>
      <c r="K3207" t="s">
        <v>1769</v>
      </c>
      <c r="L3207" t="s">
        <v>4038</v>
      </c>
      <c r="M3207" t="s">
        <v>3643</v>
      </c>
      <c r="N3207" t="s">
        <v>8366</v>
      </c>
      <c r="O3207" t="s">
        <v>20594</v>
      </c>
      <c r="S3207" t="s">
        <v>20595</v>
      </c>
      <c r="U3207" t="s">
        <v>1783</v>
      </c>
      <c r="V3207" t="s">
        <v>2031</v>
      </c>
      <c r="W3207" t="s">
        <v>1770</v>
      </c>
      <c r="Y3207" t="s">
        <v>3643</v>
      </c>
      <c r="Z3207" t="s">
        <v>4038</v>
      </c>
      <c r="AA3207" t="s">
        <v>20594</v>
      </c>
      <c r="AB3207" t="s">
        <v>8366</v>
      </c>
      <c r="AC3207" t="s">
        <v>20591</v>
      </c>
      <c r="AD3207" t="s">
        <v>1768</v>
      </c>
      <c r="AE3207" t="s">
        <v>1785</v>
      </c>
      <c r="AG3207" t="s">
        <v>1787</v>
      </c>
    </row>
    <row r="3208" spans="1:33" x14ac:dyDescent="0.3">
      <c r="A3208" t="s">
        <v>20596</v>
      </c>
      <c r="B3208" t="s">
        <v>1768</v>
      </c>
      <c r="C3208" t="s">
        <v>1769</v>
      </c>
      <c r="E3208" t="s">
        <v>1770</v>
      </c>
      <c r="F3208" t="s">
        <v>1904</v>
      </c>
      <c r="G3208" t="s">
        <v>18707</v>
      </c>
      <c r="H3208" t="s">
        <v>1773</v>
      </c>
      <c r="I3208" t="s">
        <v>20597</v>
      </c>
      <c r="J3208" t="s">
        <v>20598</v>
      </c>
      <c r="K3208" t="s">
        <v>1769</v>
      </c>
      <c r="L3208" t="s">
        <v>3308</v>
      </c>
      <c r="M3208" t="s">
        <v>3309</v>
      </c>
      <c r="N3208" t="s">
        <v>3310</v>
      </c>
      <c r="O3208" t="s">
        <v>20599</v>
      </c>
      <c r="Q3208" t="s">
        <v>20600</v>
      </c>
      <c r="S3208" t="s">
        <v>20601</v>
      </c>
      <c r="U3208" t="s">
        <v>1783</v>
      </c>
      <c r="V3208" t="s">
        <v>2031</v>
      </c>
      <c r="W3208" t="s">
        <v>1770</v>
      </c>
      <c r="Y3208" t="s">
        <v>3309</v>
      </c>
      <c r="Z3208" t="s">
        <v>3308</v>
      </c>
      <c r="AA3208" t="s">
        <v>20599</v>
      </c>
      <c r="AB3208" t="s">
        <v>3310</v>
      </c>
      <c r="AC3208" t="s">
        <v>18707</v>
      </c>
      <c r="AD3208" t="s">
        <v>1768</v>
      </c>
      <c r="AE3208" t="s">
        <v>1785</v>
      </c>
      <c r="AG3208" t="s">
        <v>1787</v>
      </c>
    </row>
    <row r="3209" spans="1:33" x14ac:dyDescent="0.3">
      <c r="A3209" t="s">
        <v>20602</v>
      </c>
      <c r="B3209" t="s">
        <v>1768</v>
      </c>
      <c r="C3209" t="s">
        <v>1769</v>
      </c>
      <c r="E3209" t="s">
        <v>1770</v>
      </c>
      <c r="F3209" t="s">
        <v>2467</v>
      </c>
      <c r="G3209" t="s">
        <v>20603</v>
      </c>
      <c r="H3209" t="s">
        <v>1773</v>
      </c>
      <c r="I3209" t="s">
        <v>20604</v>
      </c>
      <c r="J3209" t="s">
        <v>20605</v>
      </c>
      <c r="K3209" t="s">
        <v>1769</v>
      </c>
      <c r="L3209" t="s">
        <v>20606</v>
      </c>
      <c r="M3209" t="s">
        <v>2667</v>
      </c>
      <c r="N3209" t="s">
        <v>20607</v>
      </c>
      <c r="O3209" t="s">
        <v>20608</v>
      </c>
      <c r="S3209" t="s">
        <v>20609</v>
      </c>
      <c r="U3209" t="s">
        <v>1783</v>
      </c>
      <c r="V3209" t="s">
        <v>2031</v>
      </c>
      <c r="W3209" t="s">
        <v>1770</v>
      </c>
      <c r="Y3209" t="s">
        <v>2667</v>
      </c>
      <c r="Z3209" t="s">
        <v>20606</v>
      </c>
      <c r="AA3209" t="s">
        <v>20608</v>
      </c>
      <c r="AB3209" t="s">
        <v>20607</v>
      </c>
      <c r="AC3209" t="s">
        <v>20603</v>
      </c>
      <c r="AD3209" t="s">
        <v>1768</v>
      </c>
      <c r="AE3209" t="s">
        <v>1785</v>
      </c>
      <c r="AG3209" t="s">
        <v>1787</v>
      </c>
    </row>
    <row r="3210" spans="1:33" x14ac:dyDescent="0.3">
      <c r="A3210" t="s">
        <v>20610</v>
      </c>
      <c r="B3210" t="s">
        <v>1768</v>
      </c>
      <c r="C3210" t="s">
        <v>1769</v>
      </c>
      <c r="E3210" t="s">
        <v>1770</v>
      </c>
      <c r="F3210" t="s">
        <v>3251</v>
      </c>
      <c r="G3210" t="s">
        <v>2012</v>
      </c>
      <c r="H3210" t="s">
        <v>1773</v>
      </c>
      <c r="I3210" t="s">
        <v>20611</v>
      </c>
      <c r="J3210" t="s">
        <v>20612</v>
      </c>
      <c r="K3210" t="s">
        <v>1769</v>
      </c>
      <c r="L3210" t="s">
        <v>2014</v>
      </c>
      <c r="M3210" t="s">
        <v>2015</v>
      </c>
      <c r="N3210" t="s">
        <v>2016</v>
      </c>
      <c r="O3210" t="s">
        <v>20613</v>
      </c>
      <c r="S3210" t="s">
        <v>20614</v>
      </c>
      <c r="U3210" t="s">
        <v>1783</v>
      </c>
      <c r="V3210" t="s">
        <v>2031</v>
      </c>
      <c r="W3210" t="s">
        <v>1770</v>
      </c>
      <c r="Y3210" t="s">
        <v>2015</v>
      </c>
      <c r="Z3210" t="s">
        <v>2014</v>
      </c>
      <c r="AA3210" t="s">
        <v>20613</v>
      </c>
      <c r="AB3210" t="s">
        <v>2016</v>
      </c>
      <c r="AC3210" t="s">
        <v>2012</v>
      </c>
      <c r="AD3210" t="s">
        <v>1768</v>
      </c>
      <c r="AE3210" t="s">
        <v>1785</v>
      </c>
      <c r="AG3210" t="s">
        <v>1787</v>
      </c>
    </row>
    <row r="3211" spans="1:33" x14ac:dyDescent="0.3">
      <c r="A3211" t="s">
        <v>20615</v>
      </c>
      <c r="B3211" t="s">
        <v>1768</v>
      </c>
      <c r="C3211" t="s">
        <v>1769</v>
      </c>
      <c r="E3211" t="s">
        <v>1770</v>
      </c>
      <c r="F3211" t="s">
        <v>2760</v>
      </c>
      <c r="G3211" t="s">
        <v>4679</v>
      </c>
      <c r="H3211" t="s">
        <v>1773</v>
      </c>
      <c r="I3211" t="s">
        <v>3333</v>
      </c>
      <c r="J3211" t="s">
        <v>4680</v>
      </c>
      <c r="K3211" t="s">
        <v>1769</v>
      </c>
      <c r="L3211" t="s">
        <v>18263</v>
      </c>
      <c r="M3211" t="s">
        <v>3300</v>
      </c>
      <c r="N3211" t="s">
        <v>18264</v>
      </c>
      <c r="O3211" t="s">
        <v>18265</v>
      </c>
      <c r="Q3211" t="s">
        <v>18739</v>
      </c>
      <c r="S3211" t="s">
        <v>18740</v>
      </c>
      <c r="U3211" t="s">
        <v>1783</v>
      </c>
      <c r="V3211" t="s">
        <v>2031</v>
      </c>
      <c r="W3211" t="s">
        <v>1770</v>
      </c>
      <c r="Y3211" t="s">
        <v>3300</v>
      </c>
      <c r="Z3211" t="s">
        <v>18263</v>
      </c>
      <c r="AA3211" t="s">
        <v>18265</v>
      </c>
      <c r="AB3211" t="s">
        <v>18264</v>
      </c>
      <c r="AC3211" t="s">
        <v>4679</v>
      </c>
      <c r="AD3211" t="s">
        <v>1768</v>
      </c>
      <c r="AE3211" t="s">
        <v>1785</v>
      </c>
      <c r="AF3211" t="s">
        <v>18741</v>
      </c>
      <c r="AG3211" t="s">
        <v>1787</v>
      </c>
    </row>
    <row r="3212" spans="1:33" x14ac:dyDescent="0.3">
      <c r="A3212" t="s">
        <v>20616</v>
      </c>
      <c r="B3212" t="s">
        <v>1768</v>
      </c>
      <c r="C3212" t="s">
        <v>1769</v>
      </c>
      <c r="E3212" t="s">
        <v>1770</v>
      </c>
      <c r="F3212" t="s">
        <v>2907</v>
      </c>
      <c r="G3212" t="s">
        <v>13827</v>
      </c>
      <c r="H3212" t="s">
        <v>1773</v>
      </c>
      <c r="I3212" t="s">
        <v>13828</v>
      </c>
      <c r="J3212" t="s">
        <v>13829</v>
      </c>
      <c r="K3212" t="s">
        <v>1769</v>
      </c>
      <c r="L3212" t="s">
        <v>4855</v>
      </c>
      <c r="M3212" t="s">
        <v>2729</v>
      </c>
      <c r="N3212" t="s">
        <v>4856</v>
      </c>
      <c r="O3212" t="s">
        <v>13830</v>
      </c>
      <c r="R3212" t="s">
        <v>13831</v>
      </c>
      <c r="S3212" t="s">
        <v>13832</v>
      </c>
      <c r="U3212" t="s">
        <v>1783</v>
      </c>
      <c r="V3212" t="s">
        <v>2031</v>
      </c>
      <c r="W3212" t="s">
        <v>1770</v>
      </c>
      <c r="Y3212" t="s">
        <v>2729</v>
      </c>
      <c r="Z3212" t="s">
        <v>4855</v>
      </c>
      <c r="AA3212" t="s">
        <v>13830</v>
      </c>
      <c r="AB3212" t="s">
        <v>4856</v>
      </c>
      <c r="AC3212" t="s">
        <v>13827</v>
      </c>
      <c r="AD3212" t="s">
        <v>1768</v>
      </c>
      <c r="AE3212" t="s">
        <v>1785</v>
      </c>
      <c r="AF3212" t="s">
        <v>13834</v>
      </c>
      <c r="AG3212" t="s">
        <v>1787</v>
      </c>
    </row>
    <row r="3213" spans="1:33" x14ac:dyDescent="0.3">
      <c r="A3213" t="s">
        <v>20617</v>
      </c>
      <c r="B3213" t="s">
        <v>1768</v>
      </c>
      <c r="C3213" t="s">
        <v>1769</v>
      </c>
      <c r="E3213" t="s">
        <v>1770</v>
      </c>
      <c r="F3213" t="s">
        <v>2159</v>
      </c>
      <c r="G3213" t="s">
        <v>3297</v>
      </c>
      <c r="H3213" t="s">
        <v>1773</v>
      </c>
      <c r="I3213" t="s">
        <v>20618</v>
      </c>
      <c r="J3213" t="s">
        <v>3298</v>
      </c>
      <c r="K3213" t="s">
        <v>1769</v>
      </c>
      <c r="L3213" t="s">
        <v>3299</v>
      </c>
      <c r="M3213" t="s">
        <v>3300</v>
      </c>
      <c r="N3213" t="s">
        <v>3301</v>
      </c>
      <c r="O3213" t="s">
        <v>20619</v>
      </c>
      <c r="Q3213" t="s">
        <v>3303</v>
      </c>
      <c r="S3213" t="s">
        <v>3304</v>
      </c>
      <c r="U3213" t="s">
        <v>1783</v>
      </c>
      <c r="V3213" t="s">
        <v>2031</v>
      </c>
      <c r="W3213" t="s">
        <v>1770</v>
      </c>
      <c r="Y3213" t="s">
        <v>3300</v>
      </c>
      <c r="Z3213" t="s">
        <v>3299</v>
      </c>
      <c r="AA3213" t="s">
        <v>20619</v>
      </c>
      <c r="AB3213" t="s">
        <v>3301</v>
      </c>
      <c r="AC3213" t="s">
        <v>3297</v>
      </c>
      <c r="AD3213" t="s">
        <v>1768</v>
      </c>
      <c r="AE3213" t="s">
        <v>1785</v>
      </c>
      <c r="AG3213" t="s">
        <v>1787</v>
      </c>
    </row>
    <row r="3214" spans="1:33" x14ac:dyDescent="0.3">
      <c r="A3214" t="s">
        <v>20620</v>
      </c>
      <c r="B3214" t="s">
        <v>1768</v>
      </c>
      <c r="C3214" t="s">
        <v>1769</v>
      </c>
      <c r="E3214" t="s">
        <v>1770</v>
      </c>
      <c r="F3214" t="s">
        <v>20621</v>
      </c>
      <c r="G3214" t="s">
        <v>20622</v>
      </c>
      <c r="H3214" t="s">
        <v>1773</v>
      </c>
      <c r="I3214" t="s">
        <v>3333</v>
      </c>
      <c r="J3214" t="s">
        <v>20623</v>
      </c>
      <c r="K3214" t="s">
        <v>1769</v>
      </c>
      <c r="U3214" t="s">
        <v>1783</v>
      </c>
      <c r="V3214" t="s">
        <v>2031</v>
      </c>
      <c r="W3214" t="s">
        <v>1770</v>
      </c>
      <c r="AC3214" t="s">
        <v>20622</v>
      </c>
      <c r="AD3214" t="s">
        <v>1768</v>
      </c>
      <c r="AE3214" t="s">
        <v>1785</v>
      </c>
      <c r="AG3214" t="s">
        <v>1787</v>
      </c>
    </row>
    <row r="3215" spans="1:33" x14ac:dyDescent="0.3">
      <c r="A3215" t="s">
        <v>20624</v>
      </c>
      <c r="B3215" t="s">
        <v>1768</v>
      </c>
      <c r="C3215" t="s">
        <v>1769</v>
      </c>
      <c r="E3215" t="s">
        <v>1770</v>
      </c>
      <c r="F3215" t="s">
        <v>3785</v>
      </c>
      <c r="G3215" t="s">
        <v>20625</v>
      </c>
      <c r="H3215" t="s">
        <v>1773</v>
      </c>
      <c r="I3215" t="s">
        <v>20626</v>
      </c>
      <c r="J3215" t="s">
        <v>20627</v>
      </c>
      <c r="K3215" t="s">
        <v>1769</v>
      </c>
      <c r="L3215" t="s">
        <v>3446</v>
      </c>
      <c r="M3215" t="s">
        <v>3447</v>
      </c>
      <c r="N3215" t="s">
        <v>3448</v>
      </c>
      <c r="O3215" t="s">
        <v>20628</v>
      </c>
      <c r="S3215" t="s">
        <v>20629</v>
      </c>
      <c r="U3215" t="s">
        <v>1783</v>
      </c>
      <c r="V3215" t="s">
        <v>2031</v>
      </c>
      <c r="W3215" t="s">
        <v>1770</v>
      </c>
      <c r="Y3215" t="s">
        <v>3447</v>
      </c>
      <c r="Z3215" t="s">
        <v>3446</v>
      </c>
      <c r="AA3215" t="s">
        <v>20628</v>
      </c>
      <c r="AB3215" t="s">
        <v>3448</v>
      </c>
      <c r="AC3215" t="s">
        <v>20625</v>
      </c>
      <c r="AD3215" t="s">
        <v>1768</v>
      </c>
      <c r="AE3215" t="s">
        <v>1785</v>
      </c>
      <c r="AG3215" t="s">
        <v>1787</v>
      </c>
    </row>
    <row r="3216" spans="1:33" x14ac:dyDescent="0.3">
      <c r="A3216" t="s">
        <v>20630</v>
      </c>
      <c r="B3216" t="s">
        <v>1768</v>
      </c>
      <c r="C3216" t="s">
        <v>1769</v>
      </c>
      <c r="E3216" t="s">
        <v>1770</v>
      </c>
      <c r="F3216" t="s">
        <v>2063</v>
      </c>
      <c r="G3216" t="s">
        <v>2485</v>
      </c>
      <c r="H3216" t="s">
        <v>1773</v>
      </c>
      <c r="I3216" t="s">
        <v>20631</v>
      </c>
      <c r="J3216" t="s">
        <v>20632</v>
      </c>
      <c r="K3216" t="s">
        <v>1769</v>
      </c>
      <c r="L3216" t="s">
        <v>14556</v>
      </c>
      <c r="M3216" t="s">
        <v>2047</v>
      </c>
      <c r="N3216" t="s">
        <v>14557</v>
      </c>
      <c r="O3216" t="s">
        <v>20633</v>
      </c>
      <c r="Q3216" t="s">
        <v>20634</v>
      </c>
      <c r="S3216" t="s">
        <v>20635</v>
      </c>
      <c r="U3216" t="s">
        <v>1783</v>
      </c>
      <c r="V3216" t="s">
        <v>2031</v>
      </c>
      <c r="W3216" t="s">
        <v>1770</v>
      </c>
      <c r="Y3216" t="s">
        <v>2047</v>
      </c>
      <c r="Z3216" t="s">
        <v>14556</v>
      </c>
      <c r="AA3216" t="s">
        <v>20633</v>
      </c>
      <c r="AB3216" t="s">
        <v>14557</v>
      </c>
      <c r="AC3216" t="s">
        <v>2485</v>
      </c>
      <c r="AD3216" t="s">
        <v>1768</v>
      </c>
      <c r="AE3216" t="s">
        <v>1785</v>
      </c>
      <c r="AG3216" t="s">
        <v>1787</v>
      </c>
    </row>
    <row r="3217" spans="1:33" x14ac:dyDescent="0.3">
      <c r="A3217" t="s">
        <v>20636</v>
      </c>
      <c r="B3217" t="s">
        <v>1768</v>
      </c>
      <c r="C3217" t="s">
        <v>1769</v>
      </c>
      <c r="E3217" t="s">
        <v>1770</v>
      </c>
      <c r="F3217" t="s">
        <v>1850</v>
      </c>
      <c r="G3217" t="s">
        <v>20637</v>
      </c>
      <c r="H3217" t="s">
        <v>1773</v>
      </c>
      <c r="I3217" t="s">
        <v>20638</v>
      </c>
      <c r="J3217" t="s">
        <v>20639</v>
      </c>
      <c r="K3217" t="s">
        <v>1769</v>
      </c>
      <c r="L3217" t="s">
        <v>2781</v>
      </c>
      <c r="M3217" t="s">
        <v>2782</v>
      </c>
      <c r="N3217" t="s">
        <v>2783</v>
      </c>
      <c r="O3217" t="s">
        <v>20640</v>
      </c>
      <c r="S3217" t="s">
        <v>20641</v>
      </c>
      <c r="U3217" t="s">
        <v>1783</v>
      </c>
      <c r="V3217" t="s">
        <v>2031</v>
      </c>
      <c r="W3217" t="s">
        <v>1770</v>
      </c>
      <c r="Y3217" t="s">
        <v>2782</v>
      </c>
      <c r="Z3217" t="s">
        <v>2781</v>
      </c>
      <c r="AA3217" t="s">
        <v>20640</v>
      </c>
      <c r="AB3217" t="s">
        <v>2783</v>
      </c>
      <c r="AC3217" t="s">
        <v>20637</v>
      </c>
      <c r="AD3217" t="s">
        <v>1768</v>
      </c>
      <c r="AE3217" t="s">
        <v>1785</v>
      </c>
      <c r="AG3217" t="s">
        <v>1787</v>
      </c>
    </row>
    <row r="3218" spans="1:33" x14ac:dyDescent="0.3">
      <c r="A3218" t="s">
        <v>20642</v>
      </c>
      <c r="B3218" t="s">
        <v>1768</v>
      </c>
      <c r="C3218" t="s">
        <v>1769</v>
      </c>
      <c r="E3218" t="s">
        <v>1770</v>
      </c>
      <c r="F3218" t="s">
        <v>8738</v>
      </c>
      <c r="G3218" t="s">
        <v>20643</v>
      </c>
      <c r="H3218" t="s">
        <v>1773</v>
      </c>
      <c r="I3218" t="s">
        <v>20644</v>
      </c>
      <c r="J3218" t="s">
        <v>20645</v>
      </c>
      <c r="K3218" t="s">
        <v>1769</v>
      </c>
      <c r="L3218" t="s">
        <v>3043</v>
      </c>
      <c r="M3218" t="s">
        <v>3044</v>
      </c>
      <c r="N3218" t="s">
        <v>20646</v>
      </c>
      <c r="O3218" t="s">
        <v>20647</v>
      </c>
      <c r="S3218" t="s">
        <v>20648</v>
      </c>
      <c r="U3218" t="s">
        <v>1783</v>
      </c>
      <c r="V3218" t="s">
        <v>2031</v>
      </c>
      <c r="W3218" t="s">
        <v>1770</v>
      </c>
      <c r="Y3218" t="s">
        <v>3044</v>
      </c>
      <c r="Z3218" t="s">
        <v>3043</v>
      </c>
      <c r="AA3218" t="s">
        <v>20647</v>
      </c>
      <c r="AB3218" t="s">
        <v>20646</v>
      </c>
      <c r="AC3218" t="s">
        <v>20643</v>
      </c>
      <c r="AD3218" t="s">
        <v>1768</v>
      </c>
      <c r="AE3218" t="s">
        <v>1785</v>
      </c>
      <c r="AG3218" t="s">
        <v>1787</v>
      </c>
    </row>
    <row r="3219" spans="1:33" x14ac:dyDescent="0.3">
      <c r="A3219" t="s">
        <v>20649</v>
      </c>
      <c r="B3219" t="s">
        <v>1768</v>
      </c>
      <c r="C3219" t="s">
        <v>1769</v>
      </c>
      <c r="E3219" t="s">
        <v>1770</v>
      </c>
      <c r="F3219" t="s">
        <v>20650</v>
      </c>
      <c r="G3219" t="s">
        <v>20651</v>
      </c>
      <c r="H3219" t="s">
        <v>1773</v>
      </c>
      <c r="I3219" t="s">
        <v>20652</v>
      </c>
      <c r="J3219" t="s">
        <v>20653</v>
      </c>
      <c r="K3219" t="s">
        <v>1769</v>
      </c>
      <c r="U3219" t="s">
        <v>1783</v>
      </c>
      <c r="V3219" t="s">
        <v>2031</v>
      </c>
      <c r="W3219" t="s">
        <v>1770</v>
      </c>
      <c r="AC3219" t="s">
        <v>20651</v>
      </c>
      <c r="AD3219" t="s">
        <v>1768</v>
      </c>
      <c r="AE3219" t="s">
        <v>1785</v>
      </c>
      <c r="AG3219" t="s">
        <v>1787</v>
      </c>
    </row>
    <row r="3220" spans="1:33" x14ac:dyDescent="0.3">
      <c r="A3220" t="s">
        <v>20654</v>
      </c>
      <c r="B3220" t="s">
        <v>1768</v>
      </c>
      <c r="C3220" t="s">
        <v>1769</v>
      </c>
      <c r="E3220" t="s">
        <v>1770</v>
      </c>
      <c r="F3220" t="s">
        <v>2204</v>
      </c>
      <c r="G3220" t="s">
        <v>13095</v>
      </c>
      <c r="H3220" t="s">
        <v>1773</v>
      </c>
      <c r="I3220" t="s">
        <v>3333</v>
      </c>
      <c r="J3220" t="s">
        <v>13096</v>
      </c>
      <c r="K3220" t="s">
        <v>1769</v>
      </c>
      <c r="U3220" t="s">
        <v>1783</v>
      </c>
      <c r="V3220" t="s">
        <v>2031</v>
      </c>
      <c r="W3220" t="s">
        <v>1770</v>
      </c>
      <c r="AC3220" t="s">
        <v>13095</v>
      </c>
      <c r="AD3220" t="s">
        <v>1768</v>
      </c>
      <c r="AE3220" t="s">
        <v>1785</v>
      </c>
      <c r="AG3220" t="s">
        <v>1787</v>
      </c>
    </row>
    <row r="3221" spans="1:33" x14ac:dyDescent="0.3">
      <c r="A3221" t="s">
        <v>20655</v>
      </c>
      <c r="B3221" t="s">
        <v>1768</v>
      </c>
      <c r="C3221" t="s">
        <v>1769</v>
      </c>
      <c r="E3221" t="s">
        <v>1770</v>
      </c>
      <c r="F3221" t="s">
        <v>2819</v>
      </c>
      <c r="G3221" t="s">
        <v>2820</v>
      </c>
      <c r="H3221" t="s">
        <v>1773</v>
      </c>
      <c r="I3221" t="s">
        <v>20656</v>
      </c>
      <c r="J3221" t="s">
        <v>2821</v>
      </c>
      <c r="K3221" t="s">
        <v>1769</v>
      </c>
      <c r="L3221" t="s">
        <v>2822</v>
      </c>
      <c r="M3221" t="s">
        <v>2823</v>
      </c>
      <c r="N3221" t="s">
        <v>2824</v>
      </c>
      <c r="O3221" t="s">
        <v>20657</v>
      </c>
      <c r="S3221" t="s">
        <v>2826</v>
      </c>
      <c r="U3221" t="s">
        <v>1783</v>
      </c>
      <c r="V3221" t="s">
        <v>2031</v>
      </c>
      <c r="W3221" t="s">
        <v>1770</v>
      </c>
      <c r="Y3221" t="s">
        <v>2823</v>
      </c>
      <c r="Z3221" t="s">
        <v>2822</v>
      </c>
      <c r="AA3221" t="s">
        <v>20657</v>
      </c>
      <c r="AB3221" t="s">
        <v>2824</v>
      </c>
      <c r="AC3221" t="s">
        <v>2820</v>
      </c>
      <c r="AD3221" t="s">
        <v>1768</v>
      </c>
      <c r="AE3221" t="s">
        <v>1785</v>
      </c>
      <c r="AG3221" t="s">
        <v>1787</v>
      </c>
    </row>
    <row r="3222" spans="1:33" x14ac:dyDescent="0.3">
      <c r="A3222" t="s">
        <v>20658</v>
      </c>
      <c r="B3222" t="s">
        <v>1768</v>
      </c>
      <c r="C3222" t="s">
        <v>1769</v>
      </c>
      <c r="E3222" t="s">
        <v>1770</v>
      </c>
      <c r="F3222" t="s">
        <v>3607</v>
      </c>
      <c r="G3222" t="s">
        <v>20659</v>
      </c>
      <c r="H3222" t="s">
        <v>1773</v>
      </c>
      <c r="I3222" t="s">
        <v>20644</v>
      </c>
      <c r="J3222" t="s">
        <v>20660</v>
      </c>
      <c r="K3222" t="s">
        <v>1769</v>
      </c>
      <c r="L3222" t="s">
        <v>3043</v>
      </c>
      <c r="M3222" t="s">
        <v>3044</v>
      </c>
      <c r="N3222" t="s">
        <v>20646</v>
      </c>
      <c r="O3222" t="s">
        <v>20647</v>
      </c>
      <c r="S3222" t="s">
        <v>20648</v>
      </c>
      <c r="U3222" t="s">
        <v>1783</v>
      </c>
      <c r="V3222" t="s">
        <v>2031</v>
      </c>
      <c r="W3222" t="s">
        <v>1770</v>
      </c>
      <c r="Y3222" t="s">
        <v>3044</v>
      </c>
      <c r="Z3222" t="s">
        <v>3043</v>
      </c>
      <c r="AA3222" t="s">
        <v>20647</v>
      </c>
      <c r="AB3222" t="s">
        <v>20646</v>
      </c>
      <c r="AC3222" t="s">
        <v>20659</v>
      </c>
      <c r="AD3222" t="s">
        <v>1768</v>
      </c>
      <c r="AE3222" t="s">
        <v>1785</v>
      </c>
      <c r="AG3222" t="s">
        <v>1787</v>
      </c>
    </row>
    <row r="3223" spans="1:33" x14ac:dyDescent="0.3">
      <c r="A3223" t="s">
        <v>20661</v>
      </c>
      <c r="B3223" t="s">
        <v>1768</v>
      </c>
      <c r="C3223" t="s">
        <v>1769</v>
      </c>
      <c r="E3223" t="s">
        <v>1770</v>
      </c>
      <c r="F3223" t="s">
        <v>2298</v>
      </c>
      <c r="G3223" t="s">
        <v>20662</v>
      </c>
      <c r="H3223" t="s">
        <v>1773</v>
      </c>
      <c r="I3223" t="s">
        <v>3333</v>
      </c>
      <c r="J3223" t="s">
        <v>20663</v>
      </c>
      <c r="K3223" t="s">
        <v>1769</v>
      </c>
      <c r="L3223" t="s">
        <v>20664</v>
      </c>
      <c r="M3223" t="s">
        <v>3447</v>
      </c>
      <c r="N3223" t="s">
        <v>20665</v>
      </c>
      <c r="O3223" t="s">
        <v>20666</v>
      </c>
      <c r="U3223" t="s">
        <v>1783</v>
      </c>
      <c r="V3223" t="s">
        <v>2031</v>
      </c>
      <c r="W3223" t="s">
        <v>1770</v>
      </c>
      <c r="Y3223" t="s">
        <v>3447</v>
      </c>
      <c r="Z3223" t="s">
        <v>20664</v>
      </c>
      <c r="AA3223" t="s">
        <v>20666</v>
      </c>
      <c r="AB3223" t="s">
        <v>20665</v>
      </c>
      <c r="AC3223" t="s">
        <v>20662</v>
      </c>
      <c r="AD3223" t="s">
        <v>1768</v>
      </c>
      <c r="AE3223" t="s">
        <v>1785</v>
      </c>
      <c r="AG3223" t="s">
        <v>1787</v>
      </c>
    </row>
    <row r="3224" spans="1:33" x14ac:dyDescent="0.3">
      <c r="A3224" t="s">
        <v>20667</v>
      </c>
      <c r="B3224" t="s">
        <v>1768</v>
      </c>
      <c r="C3224" t="s">
        <v>1769</v>
      </c>
      <c r="E3224" t="s">
        <v>1770</v>
      </c>
      <c r="F3224" t="s">
        <v>3225</v>
      </c>
      <c r="G3224" t="s">
        <v>20668</v>
      </c>
      <c r="H3224" t="s">
        <v>1773</v>
      </c>
      <c r="I3224" t="s">
        <v>3333</v>
      </c>
      <c r="J3224" t="s">
        <v>18598</v>
      </c>
      <c r="K3224" t="s">
        <v>1769</v>
      </c>
      <c r="L3224" t="s">
        <v>3581</v>
      </c>
      <c r="M3224" t="s">
        <v>3582</v>
      </c>
      <c r="N3224" t="s">
        <v>3583</v>
      </c>
      <c r="O3224" t="s">
        <v>18599</v>
      </c>
      <c r="S3224" t="s">
        <v>18601</v>
      </c>
      <c r="U3224" t="s">
        <v>1783</v>
      </c>
      <c r="V3224" t="s">
        <v>2031</v>
      </c>
      <c r="W3224" t="s">
        <v>1770</v>
      </c>
      <c r="Y3224" t="s">
        <v>3582</v>
      </c>
      <c r="Z3224" t="s">
        <v>3581</v>
      </c>
      <c r="AA3224" t="s">
        <v>18599</v>
      </c>
      <c r="AB3224" t="s">
        <v>3583</v>
      </c>
      <c r="AC3224" t="s">
        <v>20668</v>
      </c>
      <c r="AD3224" t="s">
        <v>1768</v>
      </c>
      <c r="AE3224" t="s">
        <v>1785</v>
      </c>
      <c r="AG3224" t="s">
        <v>1787</v>
      </c>
    </row>
    <row r="3225" spans="1:33" x14ac:dyDescent="0.3">
      <c r="A3225" t="s">
        <v>20669</v>
      </c>
      <c r="B3225" t="s">
        <v>1768</v>
      </c>
      <c r="C3225" t="s">
        <v>1769</v>
      </c>
      <c r="E3225" t="s">
        <v>1770</v>
      </c>
      <c r="F3225" t="s">
        <v>2484</v>
      </c>
      <c r="G3225" t="s">
        <v>20670</v>
      </c>
      <c r="H3225" t="s">
        <v>1773</v>
      </c>
      <c r="I3225" t="s">
        <v>20644</v>
      </c>
      <c r="J3225" t="s">
        <v>20671</v>
      </c>
      <c r="K3225" t="s">
        <v>1769</v>
      </c>
      <c r="L3225" t="s">
        <v>3043</v>
      </c>
      <c r="M3225" t="s">
        <v>3044</v>
      </c>
      <c r="N3225" t="s">
        <v>20646</v>
      </c>
      <c r="O3225" t="s">
        <v>20647</v>
      </c>
      <c r="S3225" t="s">
        <v>20648</v>
      </c>
      <c r="U3225" t="s">
        <v>1783</v>
      </c>
      <c r="V3225" t="s">
        <v>2031</v>
      </c>
      <c r="W3225" t="s">
        <v>1770</v>
      </c>
      <c r="Y3225" t="s">
        <v>3044</v>
      </c>
      <c r="Z3225" t="s">
        <v>3043</v>
      </c>
      <c r="AA3225" t="s">
        <v>20647</v>
      </c>
      <c r="AB3225" t="s">
        <v>20646</v>
      </c>
      <c r="AC3225" t="s">
        <v>20670</v>
      </c>
      <c r="AD3225" t="s">
        <v>1768</v>
      </c>
      <c r="AE3225" t="s">
        <v>1785</v>
      </c>
      <c r="AG3225" t="s">
        <v>1787</v>
      </c>
    </row>
    <row r="3226" spans="1:33" x14ac:dyDescent="0.3">
      <c r="A3226" t="s">
        <v>20672</v>
      </c>
      <c r="B3226" t="s">
        <v>1768</v>
      </c>
      <c r="C3226" t="s">
        <v>1769</v>
      </c>
      <c r="E3226" t="s">
        <v>1770</v>
      </c>
      <c r="F3226" t="s">
        <v>2034</v>
      </c>
      <c r="G3226" t="s">
        <v>20673</v>
      </c>
      <c r="H3226" t="s">
        <v>1773</v>
      </c>
      <c r="I3226" t="s">
        <v>3333</v>
      </c>
      <c r="J3226" t="s">
        <v>12940</v>
      </c>
      <c r="K3226" t="s">
        <v>1769</v>
      </c>
      <c r="U3226" t="s">
        <v>1783</v>
      </c>
      <c r="V3226" t="s">
        <v>2031</v>
      </c>
      <c r="W3226" t="s">
        <v>1770</v>
      </c>
      <c r="AC3226" t="s">
        <v>20673</v>
      </c>
      <c r="AD3226" t="s">
        <v>1768</v>
      </c>
      <c r="AE3226" t="s">
        <v>1785</v>
      </c>
      <c r="AG3226" t="s">
        <v>1787</v>
      </c>
    </row>
    <row r="3227" spans="1:33" x14ac:dyDescent="0.3">
      <c r="A3227" t="s">
        <v>20674</v>
      </c>
      <c r="B3227" t="s">
        <v>1768</v>
      </c>
      <c r="C3227" t="s">
        <v>1769</v>
      </c>
      <c r="E3227" t="s">
        <v>1770</v>
      </c>
      <c r="F3227" t="s">
        <v>2127</v>
      </c>
      <c r="G3227" t="s">
        <v>13301</v>
      </c>
      <c r="H3227" t="s">
        <v>1773</v>
      </c>
      <c r="I3227" t="s">
        <v>20644</v>
      </c>
      <c r="J3227" t="s">
        <v>13302</v>
      </c>
      <c r="K3227" t="s">
        <v>1769</v>
      </c>
      <c r="L3227" t="s">
        <v>3043</v>
      </c>
      <c r="M3227" t="s">
        <v>3044</v>
      </c>
      <c r="N3227" t="s">
        <v>20646</v>
      </c>
      <c r="O3227" t="s">
        <v>20647</v>
      </c>
      <c r="S3227" t="s">
        <v>20648</v>
      </c>
      <c r="U3227" t="s">
        <v>1783</v>
      </c>
      <c r="V3227" t="s">
        <v>2031</v>
      </c>
      <c r="W3227" t="s">
        <v>1770</v>
      </c>
      <c r="Y3227" t="s">
        <v>3044</v>
      </c>
      <c r="Z3227" t="s">
        <v>3043</v>
      </c>
      <c r="AA3227" t="s">
        <v>20647</v>
      </c>
      <c r="AB3227" t="s">
        <v>20646</v>
      </c>
      <c r="AC3227" t="s">
        <v>13301</v>
      </c>
      <c r="AD3227" t="s">
        <v>1768</v>
      </c>
      <c r="AE3227" t="s">
        <v>1785</v>
      </c>
      <c r="AG3227" t="s">
        <v>1787</v>
      </c>
    </row>
    <row r="3228" spans="1:33" x14ac:dyDescent="0.3">
      <c r="A3228" t="s">
        <v>20675</v>
      </c>
      <c r="B3228" t="s">
        <v>1768</v>
      </c>
      <c r="C3228" t="s">
        <v>1769</v>
      </c>
      <c r="E3228" t="s">
        <v>1770</v>
      </c>
      <c r="F3228" t="s">
        <v>2916</v>
      </c>
      <c r="G3228" t="s">
        <v>17336</v>
      </c>
      <c r="H3228" t="s">
        <v>1773</v>
      </c>
      <c r="I3228" t="s">
        <v>20676</v>
      </c>
      <c r="J3228" t="s">
        <v>17337</v>
      </c>
      <c r="K3228" t="s">
        <v>1769</v>
      </c>
      <c r="L3228" t="s">
        <v>5592</v>
      </c>
      <c r="M3228" t="s">
        <v>4101</v>
      </c>
      <c r="N3228" t="s">
        <v>5593</v>
      </c>
      <c r="O3228" t="s">
        <v>20677</v>
      </c>
      <c r="S3228" t="s">
        <v>20678</v>
      </c>
      <c r="U3228" t="s">
        <v>1783</v>
      </c>
      <c r="V3228" t="s">
        <v>2031</v>
      </c>
      <c r="W3228" t="s">
        <v>1770</v>
      </c>
      <c r="Y3228" t="s">
        <v>4101</v>
      </c>
      <c r="Z3228" t="s">
        <v>5592</v>
      </c>
      <c r="AA3228" t="s">
        <v>20677</v>
      </c>
      <c r="AB3228" t="s">
        <v>5593</v>
      </c>
      <c r="AC3228" t="s">
        <v>17336</v>
      </c>
      <c r="AD3228" t="s">
        <v>1768</v>
      </c>
      <c r="AE3228" t="s">
        <v>1785</v>
      </c>
      <c r="AG3228" t="s">
        <v>1787</v>
      </c>
    </row>
    <row r="3229" spans="1:33" x14ac:dyDescent="0.3">
      <c r="A3229" t="s">
        <v>20679</v>
      </c>
      <c r="B3229" t="s">
        <v>1768</v>
      </c>
      <c r="C3229" t="s">
        <v>1769</v>
      </c>
      <c r="E3229" t="s">
        <v>1770</v>
      </c>
      <c r="F3229" t="s">
        <v>1789</v>
      </c>
      <c r="G3229" t="s">
        <v>20680</v>
      </c>
      <c r="H3229" t="s">
        <v>1773</v>
      </c>
      <c r="I3229" t="s">
        <v>20681</v>
      </c>
      <c r="J3229" t="s">
        <v>20682</v>
      </c>
      <c r="K3229" t="s">
        <v>1769</v>
      </c>
      <c r="L3229" t="s">
        <v>2001</v>
      </c>
      <c r="M3229" t="s">
        <v>1854</v>
      </c>
      <c r="N3229" t="s">
        <v>2944</v>
      </c>
      <c r="O3229" t="s">
        <v>20683</v>
      </c>
      <c r="S3229" t="s">
        <v>20684</v>
      </c>
      <c r="U3229" t="s">
        <v>1783</v>
      </c>
      <c r="V3229" t="s">
        <v>2031</v>
      </c>
      <c r="W3229" t="s">
        <v>1770</v>
      </c>
      <c r="Y3229" t="s">
        <v>1854</v>
      </c>
      <c r="Z3229" t="s">
        <v>2001</v>
      </c>
      <c r="AA3229" t="s">
        <v>20683</v>
      </c>
      <c r="AB3229" t="s">
        <v>2944</v>
      </c>
      <c r="AC3229" t="s">
        <v>20680</v>
      </c>
      <c r="AD3229" t="s">
        <v>1768</v>
      </c>
      <c r="AE3229" t="s">
        <v>1785</v>
      </c>
      <c r="AG3229" t="s">
        <v>1787</v>
      </c>
    </row>
    <row r="3230" spans="1:33" x14ac:dyDescent="0.3">
      <c r="A3230" t="s">
        <v>20685</v>
      </c>
      <c r="B3230" t="s">
        <v>1768</v>
      </c>
      <c r="C3230" t="s">
        <v>1769</v>
      </c>
      <c r="E3230" t="s">
        <v>1770</v>
      </c>
      <c r="F3230" t="s">
        <v>2788</v>
      </c>
      <c r="G3230" t="s">
        <v>12956</v>
      </c>
      <c r="H3230" t="s">
        <v>1773</v>
      </c>
      <c r="I3230" t="s">
        <v>3333</v>
      </c>
      <c r="J3230" t="s">
        <v>12957</v>
      </c>
      <c r="K3230" t="s">
        <v>1769</v>
      </c>
      <c r="U3230" t="s">
        <v>1783</v>
      </c>
      <c r="V3230" t="s">
        <v>2031</v>
      </c>
      <c r="W3230" t="s">
        <v>1770</v>
      </c>
      <c r="AC3230" t="s">
        <v>12956</v>
      </c>
      <c r="AD3230" t="s">
        <v>1768</v>
      </c>
      <c r="AE3230" t="s">
        <v>1785</v>
      </c>
      <c r="AG3230" t="s">
        <v>1787</v>
      </c>
    </row>
    <row r="3231" spans="1:33" x14ac:dyDescent="0.3">
      <c r="A3231" t="s">
        <v>20686</v>
      </c>
      <c r="B3231" t="s">
        <v>1768</v>
      </c>
      <c r="C3231" t="s">
        <v>1769</v>
      </c>
      <c r="E3231" t="s">
        <v>1770</v>
      </c>
      <c r="F3231" t="s">
        <v>20687</v>
      </c>
      <c r="G3231" t="s">
        <v>20688</v>
      </c>
      <c r="H3231" t="s">
        <v>1773</v>
      </c>
      <c r="I3231" t="s">
        <v>20689</v>
      </c>
      <c r="J3231" t="s">
        <v>20690</v>
      </c>
      <c r="K3231" t="s">
        <v>1769</v>
      </c>
      <c r="L3231" t="s">
        <v>2046</v>
      </c>
      <c r="M3231" t="s">
        <v>2047</v>
      </c>
      <c r="N3231" t="s">
        <v>2374</v>
      </c>
      <c r="O3231" t="s">
        <v>20691</v>
      </c>
      <c r="Q3231" t="s">
        <v>20692</v>
      </c>
      <c r="S3231" t="s">
        <v>20693</v>
      </c>
      <c r="U3231" t="s">
        <v>1783</v>
      </c>
      <c r="V3231" t="s">
        <v>2031</v>
      </c>
      <c r="W3231" t="s">
        <v>1770</v>
      </c>
      <c r="Y3231" t="s">
        <v>2047</v>
      </c>
      <c r="Z3231" t="s">
        <v>2046</v>
      </c>
      <c r="AA3231" t="s">
        <v>20691</v>
      </c>
      <c r="AB3231" t="s">
        <v>2374</v>
      </c>
      <c r="AC3231" t="s">
        <v>20688</v>
      </c>
      <c r="AD3231" t="s">
        <v>1768</v>
      </c>
      <c r="AE3231" t="s">
        <v>1785</v>
      </c>
      <c r="AG3231" t="s">
        <v>1787</v>
      </c>
    </row>
    <row r="3232" spans="1:33" x14ac:dyDescent="0.3">
      <c r="A3232" t="s">
        <v>20694</v>
      </c>
      <c r="B3232" t="s">
        <v>1799</v>
      </c>
      <c r="C3232" t="s">
        <v>1769</v>
      </c>
      <c r="E3232" t="s">
        <v>1770</v>
      </c>
      <c r="G3232" t="s">
        <v>20695</v>
      </c>
      <c r="H3232" t="s">
        <v>1801</v>
      </c>
      <c r="I3232" t="s">
        <v>4202</v>
      </c>
      <c r="K3232" t="s">
        <v>1769</v>
      </c>
      <c r="L3232" t="s">
        <v>3212</v>
      </c>
      <c r="M3232" t="s">
        <v>3213</v>
      </c>
      <c r="N3232" t="s">
        <v>3214</v>
      </c>
      <c r="O3232" t="s">
        <v>20696</v>
      </c>
      <c r="Q3232" t="s">
        <v>20697</v>
      </c>
      <c r="S3232" t="s">
        <v>20698</v>
      </c>
      <c r="U3232" t="s">
        <v>1783</v>
      </c>
      <c r="V3232" t="s">
        <v>2031</v>
      </c>
      <c r="W3232" t="s">
        <v>1770</v>
      </c>
      <c r="Y3232" t="s">
        <v>3213</v>
      </c>
      <c r="Z3232" t="s">
        <v>3212</v>
      </c>
      <c r="AA3232" t="s">
        <v>20696</v>
      </c>
      <c r="AB3232" t="s">
        <v>3214</v>
      </c>
      <c r="AC3232" t="s">
        <v>20695</v>
      </c>
      <c r="AD3232" t="s">
        <v>1799</v>
      </c>
      <c r="AE3232" t="s">
        <v>1785</v>
      </c>
      <c r="AG3232" t="s">
        <v>1787</v>
      </c>
    </row>
    <row r="3233" spans="1:33" x14ac:dyDescent="0.3">
      <c r="A3233" t="s">
        <v>20699</v>
      </c>
      <c r="B3233" t="s">
        <v>1768</v>
      </c>
      <c r="C3233" t="s">
        <v>1769</v>
      </c>
      <c r="E3233" t="s">
        <v>1770</v>
      </c>
      <c r="F3233" t="s">
        <v>2451</v>
      </c>
      <c r="G3233" t="s">
        <v>4052</v>
      </c>
      <c r="H3233" t="s">
        <v>1773</v>
      </c>
      <c r="I3233" t="s">
        <v>4053</v>
      </c>
      <c r="J3233" t="s">
        <v>4054</v>
      </c>
      <c r="K3233" t="s">
        <v>1769</v>
      </c>
      <c r="L3233" t="s">
        <v>3264</v>
      </c>
      <c r="M3233" t="s">
        <v>3265</v>
      </c>
      <c r="N3233" t="s">
        <v>4055</v>
      </c>
      <c r="O3233" t="s">
        <v>4056</v>
      </c>
      <c r="Q3233" t="s">
        <v>4057</v>
      </c>
      <c r="S3233" t="s">
        <v>4058</v>
      </c>
      <c r="U3233" t="s">
        <v>1783</v>
      </c>
      <c r="V3233" t="s">
        <v>2031</v>
      </c>
      <c r="W3233" t="s">
        <v>1770</v>
      </c>
      <c r="Y3233" t="s">
        <v>3265</v>
      </c>
      <c r="Z3233" t="s">
        <v>3264</v>
      </c>
      <c r="AA3233" t="s">
        <v>4056</v>
      </c>
      <c r="AB3233" t="s">
        <v>4055</v>
      </c>
      <c r="AC3233" t="s">
        <v>4052</v>
      </c>
      <c r="AD3233" t="s">
        <v>1768</v>
      </c>
      <c r="AE3233" t="s">
        <v>1785</v>
      </c>
      <c r="AF3233" t="s">
        <v>4059</v>
      </c>
      <c r="AG3233" t="s">
        <v>1787</v>
      </c>
    </row>
    <row r="3234" spans="1:33" x14ac:dyDescent="0.3">
      <c r="A3234" t="s">
        <v>20700</v>
      </c>
      <c r="B3234" t="s">
        <v>1768</v>
      </c>
      <c r="C3234" t="s">
        <v>1769</v>
      </c>
      <c r="E3234" t="s">
        <v>1770</v>
      </c>
      <c r="F3234" t="s">
        <v>1904</v>
      </c>
      <c r="G3234" t="s">
        <v>20701</v>
      </c>
      <c r="H3234" t="s">
        <v>1773</v>
      </c>
      <c r="I3234" t="s">
        <v>20702</v>
      </c>
      <c r="J3234" t="s">
        <v>20703</v>
      </c>
      <c r="K3234" t="s">
        <v>1769</v>
      </c>
      <c r="L3234" t="s">
        <v>6116</v>
      </c>
      <c r="M3234" t="s">
        <v>1952</v>
      </c>
      <c r="N3234" t="s">
        <v>6117</v>
      </c>
      <c r="O3234" t="s">
        <v>20704</v>
      </c>
      <c r="S3234" t="s">
        <v>20705</v>
      </c>
      <c r="U3234" t="s">
        <v>1783</v>
      </c>
      <c r="V3234" t="s">
        <v>2031</v>
      </c>
      <c r="W3234" t="s">
        <v>1770</v>
      </c>
      <c r="Y3234" t="s">
        <v>1952</v>
      </c>
      <c r="Z3234" t="s">
        <v>6116</v>
      </c>
      <c r="AA3234" t="s">
        <v>20704</v>
      </c>
      <c r="AB3234" t="s">
        <v>6117</v>
      </c>
      <c r="AC3234" t="s">
        <v>20701</v>
      </c>
      <c r="AD3234" t="s">
        <v>1768</v>
      </c>
      <c r="AE3234" t="s">
        <v>1785</v>
      </c>
      <c r="AG3234" t="s">
        <v>1787</v>
      </c>
    </row>
    <row r="3235" spans="1:33" x14ac:dyDescent="0.3">
      <c r="A3235" t="s">
        <v>20706</v>
      </c>
      <c r="B3235" t="s">
        <v>1768</v>
      </c>
      <c r="C3235" t="s">
        <v>1769</v>
      </c>
      <c r="E3235" t="s">
        <v>1770</v>
      </c>
      <c r="F3235" t="s">
        <v>2788</v>
      </c>
      <c r="G3235" t="s">
        <v>17470</v>
      </c>
      <c r="H3235" t="s">
        <v>1773</v>
      </c>
      <c r="I3235" t="s">
        <v>3333</v>
      </c>
      <c r="J3235" t="s">
        <v>17472</v>
      </c>
      <c r="K3235" t="s">
        <v>1769</v>
      </c>
      <c r="L3235" t="s">
        <v>17473</v>
      </c>
      <c r="M3235" t="s">
        <v>2183</v>
      </c>
      <c r="N3235" t="s">
        <v>17474</v>
      </c>
      <c r="O3235" t="s">
        <v>20707</v>
      </c>
      <c r="S3235" t="s">
        <v>17478</v>
      </c>
      <c r="U3235" t="s">
        <v>1783</v>
      </c>
      <c r="V3235" t="s">
        <v>2031</v>
      </c>
      <c r="W3235" t="s">
        <v>1770</v>
      </c>
      <c r="Y3235" t="s">
        <v>2183</v>
      </c>
      <c r="Z3235" t="s">
        <v>17473</v>
      </c>
      <c r="AA3235" t="s">
        <v>20707</v>
      </c>
      <c r="AB3235" t="s">
        <v>17474</v>
      </c>
      <c r="AC3235" t="s">
        <v>17470</v>
      </c>
      <c r="AD3235" t="s">
        <v>1768</v>
      </c>
      <c r="AE3235" t="s">
        <v>1785</v>
      </c>
      <c r="AG3235" t="s">
        <v>1787</v>
      </c>
    </row>
    <row r="3236" spans="1:33" x14ac:dyDescent="0.3">
      <c r="A3236" t="s">
        <v>20708</v>
      </c>
      <c r="B3236" t="s">
        <v>1768</v>
      </c>
      <c r="C3236" t="s">
        <v>1769</v>
      </c>
      <c r="E3236" t="s">
        <v>1770</v>
      </c>
      <c r="F3236" t="s">
        <v>2867</v>
      </c>
      <c r="G3236" t="s">
        <v>6679</v>
      </c>
      <c r="H3236" t="s">
        <v>1773</v>
      </c>
      <c r="I3236" t="s">
        <v>3333</v>
      </c>
      <c r="J3236" t="s">
        <v>6680</v>
      </c>
      <c r="K3236" t="s">
        <v>1769</v>
      </c>
      <c r="L3236" t="s">
        <v>6681</v>
      </c>
      <c r="M3236" t="s">
        <v>1962</v>
      </c>
      <c r="N3236" t="s">
        <v>6682</v>
      </c>
      <c r="O3236" t="s">
        <v>6683</v>
      </c>
      <c r="Q3236" t="s">
        <v>6684</v>
      </c>
      <c r="S3236" t="s">
        <v>6685</v>
      </c>
      <c r="U3236" t="s">
        <v>1783</v>
      </c>
      <c r="V3236" t="s">
        <v>2031</v>
      </c>
      <c r="W3236" t="s">
        <v>1770</v>
      </c>
      <c r="Y3236" t="s">
        <v>1962</v>
      </c>
      <c r="Z3236" t="s">
        <v>6681</v>
      </c>
      <c r="AA3236" t="s">
        <v>6683</v>
      </c>
      <c r="AB3236" t="s">
        <v>6682</v>
      </c>
      <c r="AC3236" t="s">
        <v>6679</v>
      </c>
      <c r="AD3236" t="s">
        <v>1768</v>
      </c>
      <c r="AE3236" t="s">
        <v>1785</v>
      </c>
      <c r="AF3236" t="s">
        <v>6686</v>
      </c>
      <c r="AG3236" t="s">
        <v>1787</v>
      </c>
    </row>
    <row r="3237" spans="1:33" x14ac:dyDescent="0.3">
      <c r="A3237" t="s">
        <v>20709</v>
      </c>
      <c r="B3237" t="s">
        <v>1768</v>
      </c>
      <c r="C3237" t="s">
        <v>1769</v>
      </c>
      <c r="E3237" t="s">
        <v>1770</v>
      </c>
      <c r="G3237" t="s">
        <v>20710</v>
      </c>
      <c r="H3237" t="s">
        <v>1773</v>
      </c>
      <c r="I3237" t="s">
        <v>20711</v>
      </c>
      <c r="J3237" t="s">
        <v>20712</v>
      </c>
      <c r="K3237" t="s">
        <v>1769</v>
      </c>
      <c r="L3237" t="s">
        <v>20713</v>
      </c>
      <c r="M3237" t="s">
        <v>2764</v>
      </c>
      <c r="N3237" t="s">
        <v>20714</v>
      </c>
      <c r="O3237" t="s">
        <v>20715</v>
      </c>
      <c r="S3237" t="s">
        <v>20716</v>
      </c>
      <c r="U3237" t="s">
        <v>1783</v>
      </c>
      <c r="V3237" t="s">
        <v>2031</v>
      </c>
      <c r="W3237" t="s">
        <v>1770</v>
      </c>
      <c r="Y3237" t="s">
        <v>2764</v>
      </c>
      <c r="Z3237" t="s">
        <v>20713</v>
      </c>
      <c r="AA3237" t="s">
        <v>20715</v>
      </c>
      <c r="AB3237" t="s">
        <v>20714</v>
      </c>
      <c r="AC3237" t="s">
        <v>20710</v>
      </c>
      <c r="AD3237" t="s">
        <v>1768</v>
      </c>
      <c r="AE3237" t="s">
        <v>1785</v>
      </c>
      <c r="AG3237" t="s">
        <v>1787</v>
      </c>
    </row>
    <row r="3238" spans="1:33" x14ac:dyDescent="0.3">
      <c r="A3238" t="s">
        <v>20717</v>
      </c>
      <c r="B3238" t="s">
        <v>1768</v>
      </c>
      <c r="C3238" t="s">
        <v>1769</v>
      </c>
      <c r="E3238" t="s">
        <v>1770</v>
      </c>
      <c r="F3238" t="s">
        <v>2904</v>
      </c>
      <c r="G3238" t="s">
        <v>20718</v>
      </c>
      <c r="H3238" t="s">
        <v>1773</v>
      </c>
      <c r="I3238" t="s">
        <v>20719</v>
      </c>
      <c r="J3238" t="s">
        <v>20720</v>
      </c>
      <c r="K3238" t="s">
        <v>1769</v>
      </c>
      <c r="L3238" t="s">
        <v>4643</v>
      </c>
      <c r="M3238" t="s">
        <v>3619</v>
      </c>
      <c r="N3238" t="s">
        <v>4644</v>
      </c>
      <c r="O3238" t="s">
        <v>20721</v>
      </c>
      <c r="Q3238" t="s">
        <v>20722</v>
      </c>
      <c r="S3238" t="s">
        <v>20723</v>
      </c>
      <c r="U3238" t="s">
        <v>1783</v>
      </c>
      <c r="V3238" t="s">
        <v>2031</v>
      </c>
      <c r="W3238" t="s">
        <v>1770</v>
      </c>
      <c r="Y3238" t="s">
        <v>3619</v>
      </c>
      <c r="Z3238" t="s">
        <v>4643</v>
      </c>
      <c r="AA3238" t="s">
        <v>20721</v>
      </c>
      <c r="AB3238" t="s">
        <v>4644</v>
      </c>
      <c r="AC3238" t="s">
        <v>20718</v>
      </c>
      <c r="AD3238" t="s">
        <v>1768</v>
      </c>
      <c r="AE3238" t="s">
        <v>1785</v>
      </c>
      <c r="AG3238" t="s">
        <v>1787</v>
      </c>
    </row>
    <row r="3239" spans="1:33" x14ac:dyDescent="0.3">
      <c r="A3239" t="s">
        <v>20724</v>
      </c>
      <c r="B3239" t="s">
        <v>1768</v>
      </c>
      <c r="C3239" t="s">
        <v>1769</v>
      </c>
      <c r="E3239" t="s">
        <v>1770</v>
      </c>
      <c r="G3239" t="s">
        <v>20695</v>
      </c>
      <c r="H3239" t="s">
        <v>1773</v>
      </c>
      <c r="I3239" t="s">
        <v>4202</v>
      </c>
      <c r="J3239" t="s">
        <v>4203</v>
      </c>
      <c r="K3239" t="s">
        <v>1769</v>
      </c>
      <c r="L3239" t="s">
        <v>3212</v>
      </c>
      <c r="M3239" t="s">
        <v>3213</v>
      </c>
      <c r="N3239" t="s">
        <v>3214</v>
      </c>
      <c r="O3239" t="s">
        <v>20696</v>
      </c>
      <c r="Q3239" t="s">
        <v>20697</v>
      </c>
      <c r="S3239" t="s">
        <v>20725</v>
      </c>
      <c r="U3239" t="s">
        <v>1783</v>
      </c>
      <c r="V3239" t="s">
        <v>2031</v>
      </c>
      <c r="W3239" t="s">
        <v>1770</v>
      </c>
      <c r="Y3239" t="s">
        <v>3213</v>
      </c>
      <c r="Z3239" t="s">
        <v>3212</v>
      </c>
      <c r="AA3239" t="s">
        <v>20696</v>
      </c>
      <c r="AB3239" t="s">
        <v>3214</v>
      </c>
      <c r="AC3239" t="s">
        <v>20695</v>
      </c>
      <c r="AD3239" t="s">
        <v>1768</v>
      </c>
      <c r="AE3239" t="s">
        <v>1785</v>
      </c>
      <c r="AG3239" t="s">
        <v>1787</v>
      </c>
    </row>
    <row r="3240" spans="1:33" x14ac:dyDescent="0.3">
      <c r="A3240" t="s">
        <v>20726</v>
      </c>
      <c r="B3240" t="s">
        <v>1768</v>
      </c>
      <c r="C3240" t="s">
        <v>1769</v>
      </c>
      <c r="E3240" t="s">
        <v>1770</v>
      </c>
      <c r="F3240" t="s">
        <v>8569</v>
      </c>
      <c r="G3240" t="s">
        <v>20727</v>
      </c>
      <c r="H3240" t="s">
        <v>1773</v>
      </c>
      <c r="I3240" t="s">
        <v>3333</v>
      </c>
      <c r="J3240" t="s">
        <v>20728</v>
      </c>
      <c r="K3240" t="s">
        <v>1769</v>
      </c>
      <c r="L3240" t="s">
        <v>20729</v>
      </c>
      <c r="M3240" t="s">
        <v>3387</v>
      </c>
      <c r="N3240" t="s">
        <v>20730</v>
      </c>
      <c r="O3240" t="s">
        <v>20731</v>
      </c>
      <c r="S3240" t="s">
        <v>20732</v>
      </c>
      <c r="U3240" t="s">
        <v>1783</v>
      </c>
      <c r="V3240" t="s">
        <v>2031</v>
      </c>
      <c r="W3240" t="s">
        <v>1770</v>
      </c>
      <c r="Y3240" t="s">
        <v>3387</v>
      </c>
      <c r="Z3240" t="s">
        <v>20729</v>
      </c>
      <c r="AA3240" t="s">
        <v>20731</v>
      </c>
      <c r="AB3240" t="s">
        <v>20730</v>
      </c>
      <c r="AC3240" t="s">
        <v>20727</v>
      </c>
      <c r="AD3240" t="s">
        <v>1768</v>
      </c>
      <c r="AE3240" t="s">
        <v>1785</v>
      </c>
      <c r="AG3240" t="s">
        <v>1787</v>
      </c>
    </row>
    <row r="3241" spans="1:33" x14ac:dyDescent="0.3">
      <c r="A3241" t="s">
        <v>20733</v>
      </c>
      <c r="B3241" t="s">
        <v>1768</v>
      </c>
      <c r="C3241" t="s">
        <v>1769</v>
      </c>
      <c r="E3241" t="s">
        <v>1770</v>
      </c>
      <c r="F3241" t="s">
        <v>2704</v>
      </c>
      <c r="G3241" t="s">
        <v>20734</v>
      </c>
      <c r="H3241" t="s">
        <v>1773</v>
      </c>
      <c r="I3241" t="s">
        <v>20735</v>
      </c>
      <c r="J3241" t="s">
        <v>20736</v>
      </c>
      <c r="K3241" t="s">
        <v>1769</v>
      </c>
      <c r="L3241" t="s">
        <v>3212</v>
      </c>
      <c r="M3241" t="s">
        <v>3213</v>
      </c>
      <c r="N3241" t="s">
        <v>3214</v>
      </c>
      <c r="O3241" t="s">
        <v>20737</v>
      </c>
      <c r="Q3241" t="s">
        <v>20738</v>
      </c>
      <c r="S3241" t="s">
        <v>20739</v>
      </c>
      <c r="U3241" t="s">
        <v>1783</v>
      </c>
      <c r="V3241" t="s">
        <v>2031</v>
      </c>
      <c r="W3241" t="s">
        <v>1770</v>
      </c>
      <c r="Y3241" t="s">
        <v>3213</v>
      </c>
      <c r="Z3241" t="s">
        <v>3212</v>
      </c>
      <c r="AA3241" t="s">
        <v>20737</v>
      </c>
      <c r="AB3241" t="s">
        <v>3214</v>
      </c>
      <c r="AC3241" t="s">
        <v>20734</v>
      </c>
      <c r="AD3241" t="s">
        <v>1768</v>
      </c>
      <c r="AE3241" t="s">
        <v>1785</v>
      </c>
      <c r="AG3241" t="s">
        <v>1787</v>
      </c>
    </row>
    <row r="3242" spans="1:33" x14ac:dyDescent="0.3">
      <c r="A3242" t="s">
        <v>20740</v>
      </c>
      <c r="B3242" t="s">
        <v>1768</v>
      </c>
      <c r="C3242" t="s">
        <v>1769</v>
      </c>
      <c r="E3242" t="s">
        <v>1770</v>
      </c>
      <c r="G3242" t="s">
        <v>20741</v>
      </c>
      <c r="H3242" t="s">
        <v>1773</v>
      </c>
      <c r="I3242" t="s">
        <v>3333</v>
      </c>
      <c r="J3242" t="s">
        <v>20742</v>
      </c>
      <c r="K3242" t="s">
        <v>1769</v>
      </c>
      <c r="L3242" t="s">
        <v>2529</v>
      </c>
      <c r="M3242" t="s">
        <v>2530</v>
      </c>
      <c r="N3242" t="s">
        <v>2531</v>
      </c>
      <c r="O3242" t="s">
        <v>20743</v>
      </c>
      <c r="S3242" t="s">
        <v>20744</v>
      </c>
      <c r="U3242" t="s">
        <v>1783</v>
      </c>
      <c r="V3242" t="s">
        <v>2031</v>
      </c>
      <c r="W3242" t="s">
        <v>1770</v>
      </c>
      <c r="Y3242" t="s">
        <v>2530</v>
      </c>
      <c r="Z3242" t="s">
        <v>2529</v>
      </c>
      <c r="AA3242" t="s">
        <v>20743</v>
      </c>
      <c r="AB3242" t="s">
        <v>2531</v>
      </c>
      <c r="AC3242" t="s">
        <v>20741</v>
      </c>
      <c r="AD3242" t="s">
        <v>1768</v>
      </c>
      <c r="AE3242" t="s">
        <v>1785</v>
      </c>
      <c r="AG3242" t="s">
        <v>1787</v>
      </c>
    </row>
    <row r="3243" spans="1:33" x14ac:dyDescent="0.3">
      <c r="A3243" t="s">
        <v>20745</v>
      </c>
      <c r="B3243" t="s">
        <v>1768</v>
      </c>
      <c r="C3243" t="s">
        <v>1769</v>
      </c>
      <c r="E3243" t="s">
        <v>1770</v>
      </c>
      <c r="F3243" t="s">
        <v>1931</v>
      </c>
      <c r="G3243" t="s">
        <v>3168</v>
      </c>
      <c r="H3243" t="s">
        <v>1773</v>
      </c>
      <c r="I3243" t="s">
        <v>17145</v>
      </c>
      <c r="J3243" t="s">
        <v>17146</v>
      </c>
      <c r="K3243" t="s">
        <v>1769</v>
      </c>
      <c r="L3243" t="s">
        <v>17147</v>
      </c>
      <c r="M3243" t="s">
        <v>2773</v>
      </c>
      <c r="N3243" t="s">
        <v>17148</v>
      </c>
      <c r="O3243" t="s">
        <v>20746</v>
      </c>
      <c r="S3243" t="s">
        <v>17151</v>
      </c>
      <c r="U3243" t="s">
        <v>1783</v>
      </c>
      <c r="V3243" t="s">
        <v>2031</v>
      </c>
      <c r="W3243" t="s">
        <v>1770</v>
      </c>
      <c r="Y3243" t="s">
        <v>2773</v>
      </c>
      <c r="Z3243" t="s">
        <v>17147</v>
      </c>
      <c r="AA3243" t="s">
        <v>20746</v>
      </c>
      <c r="AB3243" t="s">
        <v>17148</v>
      </c>
      <c r="AC3243" t="s">
        <v>3168</v>
      </c>
      <c r="AD3243" t="s">
        <v>1768</v>
      </c>
      <c r="AE3243" t="s">
        <v>1785</v>
      </c>
      <c r="AG3243" t="s">
        <v>1787</v>
      </c>
    </row>
    <row r="3244" spans="1:33" x14ac:dyDescent="0.3">
      <c r="A3244" t="s">
        <v>20747</v>
      </c>
      <c r="B3244" t="s">
        <v>1768</v>
      </c>
      <c r="C3244" t="s">
        <v>1769</v>
      </c>
      <c r="E3244" t="s">
        <v>1770</v>
      </c>
      <c r="F3244" t="s">
        <v>3520</v>
      </c>
      <c r="G3244" t="s">
        <v>20748</v>
      </c>
      <c r="H3244" t="s">
        <v>1773</v>
      </c>
      <c r="I3244" t="s">
        <v>20749</v>
      </c>
      <c r="J3244" t="s">
        <v>20750</v>
      </c>
      <c r="K3244" t="s">
        <v>1769</v>
      </c>
      <c r="L3244" t="s">
        <v>20751</v>
      </c>
      <c r="M3244" t="s">
        <v>3387</v>
      </c>
      <c r="N3244" t="s">
        <v>20752</v>
      </c>
      <c r="O3244" t="s">
        <v>20753</v>
      </c>
      <c r="S3244" t="s">
        <v>20754</v>
      </c>
      <c r="U3244" t="s">
        <v>1783</v>
      </c>
      <c r="V3244" t="s">
        <v>2031</v>
      </c>
      <c r="W3244" t="s">
        <v>1770</v>
      </c>
      <c r="Y3244" t="s">
        <v>3387</v>
      </c>
      <c r="Z3244" t="s">
        <v>20751</v>
      </c>
      <c r="AA3244" t="s">
        <v>20753</v>
      </c>
      <c r="AB3244" t="s">
        <v>20752</v>
      </c>
      <c r="AC3244" t="s">
        <v>20748</v>
      </c>
      <c r="AD3244" t="s">
        <v>1768</v>
      </c>
      <c r="AE3244" t="s">
        <v>1785</v>
      </c>
      <c r="AG3244" t="s">
        <v>1787</v>
      </c>
    </row>
    <row r="3245" spans="1:33" x14ac:dyDescent="0.3">
      <c r="A3245" t="s">
        <v>20755</v>
      </c>
      <c r="B3245" t="s">
        <v>1768</v>
      </c>
      <c r="C3245" t="s">
        <v>1769</v>
      </c>
      <c r="E3245" t="s">
        <v>1770</v>
      </c>
      <c r="F3245" t="s">
        <v>1789</v>
      </c>
      <c r="G3245" t="s">
        <v>12956</v>
      </c>
      <c r="H3245" t="s">
        <v>1773</v>
      </c>
      <c r="I3245" t="s">
        <v>3333</v>
      </c>
      <c r="J3245" t="s">
        <v>13004</v>
      </c>
      <c r="K3245" t="s">
        <v>1769</v>
      </c>
      <c r="L3245" t="s">
        <v>3043</v>
      </c>
      <c r="M3245" t="s">
        <v>3044</v>
      </c>
      <c r="N3245" t="s">
        <v>20646</v>
      </c>
      <c r="O3245" t="s">
        <v>20756</v>
      </c>
      <c r="U3245" t="s">
        <v>1783</v>
      </c>
      <c r="V3245" t="s">
        <v>2031</v>
      </c>
      <c r="W3245" t="s">
        <v>1770</v>
      </c>
      <c r="Y3245" t="s">
        <v>3044</v>
      </c>
      <c r="Z3245" t="s">
        <v>3043</v>
      </c>
      <c r="AA3245" t="s">
        <v>20756</v>
      </c>
      <c r="AB3245" t="s">
        <v>20646</v>
      </c>
      <c r="AC3245" t="s">
        <v>12956</v>
      </c>
      <c r="AD3245" t="s">
        <v>1768</v>
      </c>
      <c r="AE3245" t="s">
        <v>1785</v>
      </c>
      <c r="AG3245" t="s">
        <v>1787</v>
      </c>
    </row>
    <row r="3246" spans="1:33" x14ac:dyDescent="0.3">
      <c r="A3246" t="s">
        <v>20757</v>
      </c>
      <c r="B3246" t="s">
        <v>1768</v>
      </c>
      <c r="C3246" t="s">
        <v>1769</v>
      </c>
      <c r="E3246" t="s">
        <v>1770</v>
      </c>
      <c r="F3246" t="s">
        <v>2042</v>
      </c>
      <c r="G3246" t="s">
        <v>16742</v>
      </c>
      <c r="H3246" t="s">
        <v>1773</v>
      </c>
      <c r="I3246" t="s">
        <v>16743</v>
      </c>
      <c r="J3246" t="s">
        <v>16744</v>
      </c>
      <c r="K3246" t="s">
        <v>1769</v>
      </c>
      <c r="L3246" t="s">
        <v>4315</v>
      </c>
      <c r="M3246" t="s">
        <v>2657</v>
      </c>
      <c r="N3246" t="s">
        <v>4316</v>
      </c>
      <c r="O3246" t="s">
        <v>16745</v>
      </c>
      <c r="S3246" t="s">
        <v>16746</v>
      </c>
      <c r="U3246" t="s">
        <v>1783</v>
      </c>
      <c r="V3246" t="s">
        <v>2031</v>
      </c>
      <c r="W3246" t="s">
        <v>1770</v>
      </c>
      <c r="Y3246" t="s">
        <v>2657</v>
      </c>
      <c r="Z3246" t="s">
        <v>4315</v>
      </c>
      <c r="AA3246" t="s">
        <v>16745</v>
      </c>
      <c r="AB3246" t="s">
        <v>4316</v>
      </c>
      <c r="AC3246" t="s">
        <v>16742</v>
      </c>
      <c r="AD3246" t="s">
        <v>1768</v>
      </c>
      <c r="AE3246" t="s">
        <v>1785</v>
      </c>
      <c r="AG3246" t="s">
        <v>1787</v>
      </c>
    </row>
    <row r="3247" spans="1:33" x14ac:dyDescent="0.3">
      <c r="A3247" t="s">
        <v>20758</v>
      </c>
      <c r="B3247" t="s">
        <v>1768</v>
      </c>
      <c r="C3247" t="s">
        <v>1769</v>
      </c>
      <c r="E3247" t="s">
        <v>1770</v>
      </c>
      <c r="F3247" t="s">
        <v>4183</v>
      </c>
      <c r="G3247" t="s">
        <v>20759</v>
      </c>
      <c r="H3247" t="s">
        <v>1773</v>
      </c>
      <c r="I3247" t="s">
        <v>3333</v>
      </c>
      <c r="J3247" t="s">
        <v>20760</v>
      </c>
      <c r="K3247" t="s">
        <v>1769</v>
      </c>
      <c r="L3247" t="s">
        <v>3344</v>
      </c>
      <c r="M3247" t="s">
        <v>3345</v>
      </c>
      <c r="N3247" t="s">
        <v>20761</v>
      </c>
      <c r="O3247" t="s">
        <v>20762</v>
      </c>
      <c r="U3247" t="s">
        <v>1783</v>
      </c>
      <c r="V3247" t="s">
        <v>2031</v>
      </c>
      <c r="W3247" t="s">
        <v>1770</v>
      </c>
      <c r="Y3247" t="s">
        <v>3345</v>
      </c>
      <c r="Z3247" t="s">
        <v>3344</v>
      </c>
      <c r="AA3247" t="s">
        <v>20762</v>
      </c>
      <c r="AB3247" t="s">
        <v>20761</v>
      </c>
      <c r="AC3247" t="s">
        <v>20759</v>
      </c>
      <c r="AD3247" t="s">
        <v>1768</v>
      </c>
      <c r="AE3247" t="s">
        <v>1785</v>
      </c>
      <c r="AG3247" t="s">
        <v>1787</v>
      </c>
    </row>
    <row r="3248" spans="1:33" x14ac:dyDescent="0.3">
      <c r="A3248" t="s">
        <v>20763</v>
      </c>
      <c r="B3248" t="s">
        <v>1768</v>
      </c>
      <c r="C3248" t="s">
        <v>1769</v>
      </c>
      <c r="E3248" t="s">
        <v>1770</v>
      </c>
      <c r="F3248" t="s">
        <v>2613</v>
      </c>
      <c r="G3248" t="s">
        <v>5944</v>
      </c>
      <c r="H3248" t="s">
        <v>1773</v>
      </c>
      <c r="I3248" t="s">
        <v>3333</v>
      </c>
      <c r="J3248" t="s">
        <v>5945</v>
      </c>
      <c r="K3248" t="s">
        <v>1769</v>
      </c>
      <c r="L3248" t="s">
        <v>2102</v>
      </c>
      <c r="M3248" t="s">
        <v>2103</v>
      </c>
      <c r="N3248" t="s">
        <v>5946</v>
      </c>
      <c r="O3248" t="s">
        <v>5947</v>
      </c>
      <c r="U3248" t="s">
        <v>1783</v>
      </c>
      <c r="V3248" t="s">
        <v>2031</v>
      </c>
      <c r="W3248" t="s">
        <v>1770</v>
      </c>
      <c r="Y3248" t="s">
        <v>2103</v>
      </c>
      <c r="Z3248" t="s">
        <v>2102</v>
      </c>
      <c r="AA3248" t="s">
        <v>5947</v>
      </c>
      <c r="AB3248" t="s">
        <v>5946</v>
      </c>
      <c r="AC3248" t="s">
        <v>5944</v>
      </c>
      <c r="AD3248" t="s">
        <v>1768</v>
      </c>
      <c r="AE3248" t="s">
        <v>1785</v>
      </c>
      <c r="AG3248" t="s">
        <v>1787</v>
      </c>
    </row>
    <row r="3249" spans="1:33" x14ac:dyDescent="0.3">
      <c r="A3249" t="s">
        <v>20764</v>
      </c>
      <c r="B3249" t="s">
        <v>1768</v>
      </c>
      <c r="C3249" t="s">
        <v>1769</v>
      </c>
      <c r="E3249" t="s">
        <v>1770</v>
      </c>
      <c r="F3249" t="s">
        <v>9147</v>
      </c>
      <c r="G3249" t="s">
        <v>4395</v>
      </c>
      <c r="H3249" t="s">
        <v>1773</v>
      </c>
      <c r="I3249" t="s">
        <v>20765</v>
      </c>
      <c r="J3249" t="s">
        <v>20766</v>
      </c>
      <c r="K3249" t="s">
        <v>1769</v>
      </c>
      <c r="L3249" t="s">
        <v>2656</v>
      </c>
      <c r="M3249" t="s">
        <v>2657</v>
      </c>
      <c r="N3249" t="s">
        <v>2658</v>
      </c>
      <c r="O3249" t="s">
        <v>20767</v>
      </c>
      <c r="S3249" t="s">
        <v>16746</v>
      </c>
      <c r="U3249" t="s">
        <v>1783</v>
      </c>
      <c r="V3249" t="s">
        <v>2031</v>
      </c>
      <c r="W3249" t="s">
        <v>1770</v>
      </c>
      <c r="Y3249" t="s">
        <v>2657</v>
      </c>
      <c r="Z3249" t="s">
        <v>2656</v>
      </c>
      <c r="AA3249" t="s">
        <v>20767</v>
      </c>
      <c r="AB3249" t="s">
        <v>2658</v>
      </c>
      <c r="AC3249" t="s">
        <v>4395</v>
      </c>
      <c r="AD3249" t="s">
        <v>1768</v>
      </c>
      <c r="AE3249" t="s">
        <v>1785</v>
      </c>
      <c r="AG3249" t="s">
        <v>1787</v>
      </c>
    </row>
    <row r="3250" spans="1:33" x14ac:dyDescent="0.3">
      <c r="A3250" t="s">
        <v>20768</v>
      </c>
      <c r="B3250" t="s">
        <v>1768</v>
      </c>
      <c r="C3250" t="s">
        <v>1769</v>
      </c>
      <c r="E3250" t="s">
        <v>1770</v>
      </c>
      <c r="F3250" t="s">
        <v>20769</v>
      </c>
      <c r="G3250" t="s">
        <v>20770</v>
      </c>
      <c r="H3250" t="s">
        <v>1773</v>
      </c>
      <c r="I3250" t="s">
        <v>20771</v>
      </c>
      <c r="J3250" t="s">
        <v>20772</v>
      </c>
      <c r="K3250" t="s">
        <v>1769</v>
      </c>
      <c r="U3250" t="s">
        <v>1783</v>
      </c>
      <c r="V3250" t="s">
        <v>2031</v>
      </c>
      <c r="W3250" t="s">
        <v>1770</v>
      </c>
      <c r="AC3250" t="s">
        <v>20770</v>
      </c>
      <c r="AD3250" t="s">
        <v>1768</v>
      </c>
      <c r="AE3250" t="s">
        <v>1785</v>
      </c>
      <c r="AG3250" t="s">
        <v>1787</v>
      </c>
    </row>
    <row r="3251" spans="1:33" x14ac:dyDescent="0.3">
      <c r="A3251" t="s">
        <v>20773</v>
      </c>
      <c r="B3251" t="s">
        <v>1768</v>
      </c>
      <c r="C3251" t="s">
        <v>1769</v>
      </c>
      <c r="E3251" t="s">
        <v>1770</v>
      </c>
      <c r="F3251" t="s">
        <v>2451</v>
      </c>
      <c r="G3251" t="s">
        <v>3999</v>
      </c>
      <c r="H3251" t="s">
        <v>1773</v>
      </c>
      <c r="I3251" t="s">
        <v>3333</v>
      </c>
      <c r="J3251" t="s">
        <v>4001</v>
      </c>
      <c r="K3251" t="s">
        <v>1769</v>
      </c>
      <c r="U3251" t="s">
        <v>1783</v>
      </c>
      <c r="V3251" t="s">
        <v>2031</v>
      </c>
      <c r="W3251" t="s">
        <v>1770</v>
      </c>
      <c r="AC3251" t="s">
        <v>3999</v>
      </c>
      <c r="AD3251" t="s">
        <v>1768</v>
      </c>
      <c r="AE3251" t="s">
        <v>1785</v>
      </c>
      <c r="AG3251" t="s">
        <v>1787</v>
      </c>
    </row>
    <row r="3252" spans="1:33" x14ac:dyDescent="0.3">
      <c r="A3252" t="s">
        <v>20774</v>
      </c>
      <c r="B3252" t="s">
        <v>1768</v>
      </c>
      <c r="C3252" t="s">
        <v>1769</v>
      </c>
      <c r="E3252" t="s">
        <v>1770</v>
      </c>
      <c r="F3252" t="s">
        <v>3232</v>
      </c>
      <c r="G3252" t="s">
        <v>16235</v>
      </c>
      <c r="H3252" t="s">
        <v>1773</v>
      </c>
      <c r="I3252" t="s">
        <v>3333</v>
      </c>
      <c r="J3252" t="s">
        <v>17018</v>
      </c>
      <c r="K3252" t="s">
        <v>1769</v>
      </c>
      <c r="L3252" t="s">
        <v>4273</v>
      </c>
      <c r="M3252" t="s">
        <v>4274</v>
      </c>
      <c r="N3252" t="s">
        <v>16251</v>
      </c>
      <c r="U3252" t="s">
        <v>1783</v>
      </c>
      <c r="V3252" t="s">
        <v>2031</v>
      </c>
      <c r="W3252" t="s">
        <v>1770</v>
      </c>
      <c r="Y3252" t="s">
        <v>4274</v>
      </c>
      <c r="Z3252" t="s">
        <v>4273</v>
      </c>
      <c r="AB3252" t="s">
        <v>16251</v>
      </c>
      <c r="AC3252" t="s">
        <v>16235</v>
      </c>
      <c r="AD3252" t="s">
        <v>1768</v>
      </c>
      <c r="AE3252" t="s">
        <v>1785</v>
      </c>
      <c r="AG3252" t="s">
        <v>1787</v>
      </c>
    </row>
    <row r="3253" spans="1:33" x14ac:dyDescent="0.3">
      <c r="A3253" t="s">
        <v>20775</v>
      </c>
      <c r="B3253" t="s">
        <v>1768</v>
      </c>
      <c r="C3253" t="s">
        <v>1769</v>
      </c>
      <c r="E3253" t="s">
        <v>1770</v>
      </c>
      <c r="F3253" t="s">
        <v>1886</v>
      </c>
      <c r="G3253" t="s">
        <v>20776</v>
      </c>
      <c r="H3253" t="s">
        <v>1773</v>
      </c>
      <c r="I3253" t="s">
        <v>3333</v>
      </c>
      <c r="J3253" t="s">
        <v>20777</v>
      </c>
      <c r="K3253" t="s">
        <v>1769</v>
      </c>
      <c r="L3253" t="s">
        <v>10586</v>
      </c>
      <c r="M3253" t="s">
        <v>8541</v>
      </c>
      <c r="N3253" t="s">
        <v>10587</v>
      </c>
      <c r="O3253" t="s">
        <v>20778</v>
      </c>
      <c r="Q3253" t="s">
        <v>20779</v>
      </c>
      <c r="S3253" t="s">
        <v>20780</v>
      </c>
      <c r="U3253" t="s">
        <v>1783</v>
      </c>
      <c r="V3253" t="s">
        <v>2031</v>
      </c>
      <c r="W3253" t="s">
        <v>1770</v>
      </c>
      <c r="Y3253" t="s">
        <v>8541</v>
      </c>
      <c r="Z3253" t="s">
        <v>10586</v>
      </c>
      <c r="AA3253" t="s">
        <v>20778</v>
      </c>
      <c r="AB3253" t="s">
        <v>10587</v>
      </c>
      <c r="AC3253" t="s">
        <v>20776</v>
      </c>
      <c r="AD3253" t="s">
        <v>1768</v>
      </c>
      <c r="AE3253" t="s">
        <v>1785</v>
      </c>
      <c r="AG3253" t="s">
        <v>1787</v>
      </c>
    </row>
    <row r="3254" spans="1:33" x14ac:dyDescent="0.3">
      <c r="A3254" t="s">
        <v>20781</v>
      </c>
      <c r="B3254" t="s">
        <v>1768</v>
      </c>
      <c r="C3254" t="s">
        <v>1769</v>
      </c>
      <c r="E3254" t="s">
        <v>1770</v>
      </c>
      <c r="F3254" t="s">
        <v>14200</v>
      </c>
      <c r="G3254" t="s">
        <v>20782</v>
      </c>
      <c r="H3254" t="s">
        <v>1773</v>
      </c>
      <c r="I3254" t="s">
        <v>20783</v>
      </c>
      <c r="J3254" t="s">
        <v>20784</v>
      </c>
      <c r="K3254" t="s">
        <v>1769</v>
      </c>
      <c r="L3254" t="s">
        <v>1831</v>
      </c>
      <c r="M3254" t="s">
        <v>1815</v>
      </c>
      <c r="N3254" t="s">
        <v>2973</v>
      </c>
      <c r="O3254" t="s">
        <v>20785</v>
      </c>
      <c r="Q3254" t="s">
        <v>20786</v>
      </c>
      <c r="S3254" t="s">
        <v>20787</v>
      </c>
      <c r="U3254" t="s">
        <v>1783</v>
      </c>
      <c r="V3254" t="s">
        <v>2031</v>
      </c>
      <c r="W3254" t="s">
        <v>1770</v>
      </c>
      <c r="Y3254" t="s">
        <v>1815</v>
      </c>
      <c r="Z3254" t="s">
        <v>1831</v>
      </c>
      <c r="AA3254" t="s">
        <v>20785</v>
      </c>
      <c r="AB3254" t="s">
        <v>2973</v>
      </c>
      <c r="AC3254" t="s">
        <v>20782</v>
      </c>
      <c r="AD3254" t="s">
        <v>1768</v>
      </c>
      <c r="AE3254" t="s">
        <v>1785</v>
      </c>
      <c r="AG3254" t="s">
        <v>1787</v>
      </c>
    </row>
    <row r="3255" spans="1:33" x14ac:dyDescent="0.3">
      <c r="A3255" t="s">
        <v>20788</v>
      </c>
      <c r="B3255" t="s">
        <v>1768</v>
      </c>
      <c r="C3255" t="s">
        <v>1769</v>
      </c>
      <c r="E3255" t="s">
        <v>1770</v>
      </c>
      <c r="F3255" t="s">
        <v>2788</v>
      </c>
      <c r="G3255" t="s">
        <v>20789</v>
      </c>
      <c r="H3255" t="s">
        <v>1773</v>
      </c>
      <c r="I3255" t="s">
        <v>20790</v>
      </c>
      <c r="J3255" t="s">
        <v>20791</v>
      </c>
      <c r="K3255" t="s">
        <v>1769</v>
      </c>
      <c r="L3255" t="s">
        <v>20792</v>
      </c>
      <c r="M3255" t="s">
        <v>3551</v>
      </c>
      <c r="N3255" t="s">
        <v>20793</v>
      </c>
      <c r="O3255" t="s">
        <v>20794</v>
      </c>
      <c r="S3255" t="s">
        <v>20795</v>
      </c>
      <c r="U3255" t="s">
        <v>1783</v>
      </c>
      <c r="V3255" t="s">
        <v>2031</v>
      </c>
      <c r="W3255" t="s">
        <v>1770</v>
      </c>
      <c r="Y3255" t="s">
        <v>3551</v>
      </c>
      <c r="Z3255" t="s">
        <v>20792</v>
      </c>
      <c r="AA3255" t="s">
        <v>20794</v>
      </c>
      <c r="AB3255" t="s">
        <v>20793</v>
      </c>
      <c r="AC3255" t="s">
        <v>20789</v>
      </c>
      <c r="AD3255" t="s">
        <v>1768</v>
      </c>
      <c r="AE3255" t="s">
        <v>1785</v>
      </c>
      <c r="AF3255" t="s">
        <v>20796</v>
      </c>
      <c r="AG3255" t="s">
        <v>1787</v>
      </c>
    </row>
    <row r="3256" spans="1:33" x14ac:dyDescent="0.3">
      <c r="A3256" t="s">
        <v>20797</v>
      </c>
      <c r="B3256" t="s">
        <v>1768</v>
      </c>
      <c r="C3256" t="s">
        <v>1769</v>
      </c>
      <c r="E3256" t="s">
        <v>1770</v>
      </c>
      <c r="F3256" t="s">
        <v>1877</v>
      </c>
      <c r="G3256" t="s">
        <v>20798</v>
      </c>
      <c r="H3256" t="s">
        <v>1773</v>
      </c>
      <c r="I3256" t="s">
        <v>3333</v>
      </c>
      <c r="J3256" t="s">
        <v>20799</v>
      </c>
      <c r="K3256" t="s">
        <v>1769</v>
      </c>
      <c r="U3256" t="s">
        <v>1783</v>
      </c>
      <c r="V3256" t="s">
        <v>2031</v>
      </c>
      <c r="W3256" t="s">
        <v>1770</v>
      </c>
      <c r="AC3256" t="s">
        <v>20798</v>
      </c>
      <c r="AD3256" t="s">
        <v>1768</v>
      </c>
      <c r="AE3256" t="s">
        <v>1785</v>
      </c>
      <c r="AG3256" t="s">
        <v>1787</v>
      </c>
    </row>
    <row r="3257" spans="1:33" x14ac:dyDescent="0.3">
      <c r="A3257" t="s">
        <v>20800</v>
      </c>
      <c r="B3257" t="s">
        <v>1768</v>
      </c>
      <c r="C3257" t="s">
        <v>1769</v>
      </c>
      <c r="E3257" t="s">
        <v>1770</v>
      </c>
      <c r="F3257" t="s">
        <v>3341</v>
      </c>
      <c r="G3257" t="s">
        <v>3863</v>
      </c>
      <c r="H3257" t="s">
        <v>1773</v>
      </c>
      <c r="I3257" t="s">
        <v>18539</v>
      </c>
      <c r="J3257" t="s">
        <v>20801</v>
      </c>
      <c r="K3257" t="s">
        <v>1769</v>
      </c>
      <c r="L3257" t="s">
        <v>18541</v>
      </c>
      <c r="M3257" t="s">
        <v>2617</v>
      </c>
      <c r="N3257" t="s">
        <v>18542</v>
      </c>
      <c r="O3257" t="s">
        <v>20802</v>
      </c>
      <c r="S3257" t="s">
        <v>20803</v>
      </c>
      <c r="U3257" t="s">
        <v>1783</v>
      </c>
      <c r="V3257" t="s">
        <v>2031</v>
      </c>
      <c r="W3257" t="s">
        <v>1770</v>
      </c>
      <c r="Y3257" t="s">
        <v>2617</v>
      </c>
      <c r="Z3257" t="s">
        <v>18541</v>
      </c>
      <c r="AA3257" t="s">
        <v>20802</v>
      </c>
      <c r="AB3257" t="s">
        <v>18542</v>
      </c>
      <c r="AC3257" t="s">
        <v>3863</v>
      </c>
      <c r="AD3257" t="s">
        <v>1768</v>
      </c>
      <c r="AE3257" t="s">
        <v>1785</v>
      </c>
      <c r="AG3257" t="s">
        <v>1787</v>
      </c>
    </row>
    <row r="3258" spans="1:33" x14ac:dyDescent="0.3">
      <c r="A3258" t="s">
        <v>20804</v>
      </c>
      <c r="B3258" t="s">
        <v>1768</v>
      </c>
      <c r="C3258" t="s">
        <v>1769</v>
      </c>
      <c r="E3258" t="s">
        <v>1770</v>
      </c>
      <c r="F3258" t="s">
        <v>2643</v>
      </c>
      <c r="G3258" t="s">
        <v>2958</v>
      </c>
      <c r="H3258" t="s">
        <v>1773</v>
      </c>
      <c r="I3258" t="s">
        <v>20805</v>
      </c>
      <c r="J3258" t="s">
        <v>2959</v>
      </c>
      <c r="K3258" t="s">
        <v>1769</v>
      </c>
      <c r="L3258" t="s">
        <v>2960</v>
      </c>
      <c r="M3258" t="s">
        <v>2961</v>
      </c>
      <c r="N3258" t="s">
        <v>2962</v>
      </c>
      <c r="O3258" t="s">
        <v>20806</v>
      </c>
      <c r="S3258" t="s">
        <v>2965</v>
      </c>
      <c r="U3258" t="s">
        <v>1783</v>
      </c>
      <c r="V3258" t="s">
        <v>2031</v>
      </c>
      <c r="W3258" t="s">
        <v>1770</v>
      </c>
      <c r="Y3258" t="s">
        <v>2961</v>
      </c>
      <c r="Z3258" t="s">
        <v>2960</v>
      </c>
      <c r="AA3258" t="s">
        <v>20806</v>
      </c>
      <c r="AB3258" t="s">
        <v>2962</v>
      </c>
      <c r="AC3258" t="s">
        <v>2958</v>
      </c>
      <c r="AD3258" t="s">
        <v>1768</v>
      </c>
      <c r="AE3258" t="s">
        <v>1785</v>
      </c>
      <c r="AG3258" t="s">
        <v>1787</v>
      </c>
    </row>
    <row r="3259" spans="1:33" x14ac:dyDescent="0.3">
      <c r="A3259" t="s">
        <v>20807</v>
      </c>
      <c r="B3259" t="s">
        <v>1768</v>
      </c>
      <c r="C3259" t="s">
        <v>1769</v>
      </c>
      <c r="E3259" t="s">
        <v>1770</v>
      </c>
      <c r="F3259" t="s">
        <v>20808</v>
      </c>
      <c r="G3259" t="s">
        <v>20809</v>
      </c>
      <c r="H3259" t="s">
        <v>1773</v>
      </c>
      <c r="I3259" t="s">
        <v>3333</v>
      </c>
      <c r="J3259" t="s">
        <v>20810</v>
      </c>
      <c r="K3259" t="s">
        <v>1769</v>
      </c>
      <c r="L3259" t="s">
        <v>3299</v>
      </c>
      <c r="M3259" t="s">
        <v>3300</v>
      </c>
      <c r="N3259" t="s">
        <v>3301</v>
      </c>
      <c r="O3259" t="s">
        <v>20811</v>
      </c>
      <c r="U3259" t="s">
        <v>1783</v>
      </c>
      <c r="V3259" t="s">
        <v>2031</v>
      </c>
      <c r="W3259" t="s">
        <v>1770</v>
      </c>
      <c r="Y3259" t="s">
        <v>3300</v>
      </c>
      <c r="Z3259" t="s">
        <v>3299</v>
      </c>
      <c r="AA3259" t="s">
        <v>20811</v>
      </c>
      <c r="AB3259" t="s">
        <v>3301</v>
      </c>
      <c r="AC3259" t="s">
        <v>20809</v>
      </c>
      <c r="AD3259" t="s">
        <v>1768</v>
      </c>
      <c r="AE3259" t="s">
        <v>1785</v>
      </c>
      <c r="AG3259" t="s">
        <v>1787</v>
      </c>
    </row>
    <row r="3260" spans="1:33" x14ac:dyDescent="0.3">
      <c r="A3260" t="s">
        <v>20812</v>
      </c>
      <c r="B3260" t="s">
        <v>1768</v>
      </c>
      <c r="C3260" t="s">
        <v>1769</v>
      </c>
      <c r="E3260" t="s">
        <v>1770</v>
      </c>
      <c r="F3260" t="s">
        <v>1789</v>
      </c>
      <c r="G3260" t="s">
        <v>20813</v>
      </c>
      <c r="H3260" t="s">
        <v>1773</v>
      </c>
      <c r="I3260" t="s">
        <v>3333</v>
      </c>
      <c r="J3260" t="s">
        <v>20814</v>
      </c>
      <c r="K3260" t="s">
        <v>1769</v>
      </c>
      <c r="L3260" t="s">
        <v>3497</v>
      </c>
      <c r="M3260" t="s">
        <v>3498</v>
      </c>
      <c r="N3260" t="s">
        <v>3499</v>
      </c>
      <c r="O3260" t="s">
        <v>20815</v>
      </c>
      <c r="U3260" t="s">
        <v>1783</v>
      </c>
      <c r="V3260" t="s">
        <v>2031</v>
      </c>
      <c r="W3260" t="s">
        <v>1770</v>
      </c>
      <c r="Y3260" t="s">
        <v>3498</v>
      </c>
      <c r="Z3260" t="s">
        <v>3497</v>
      </c>
      <c r="AA3260" t="s">
        <v>20815</v>
      </c>
      <c r="AB3260" t="s">
        <v>3499</v>
      </c>
      <c r="AC3260" t="s">
        <v>20813</v>
      </c>
      <c r="AD3260" t="s">
        <v>1768</v>
      </c>
      <c r="AE3260" t="s">
        <v>1785</v>
      </c>
      <c r="AG3260" t="s">
        <v>1787</v>
      </c>
    </row>
    <row r="3261" spans="1:33" x14ac:dyDescent="0.3">
      <c r="A3261" t="s">
        <v>20816</v>
      </c>
      <c r="B3261" t="s">
        <v>1768</v>
      </c>
      <c r="C3261" t="s">
        <v>1769</v>
      </c>
      <c r="E3261" t="s">
        <v>1770</v>
      </c>
      <c r="F3261" t="s">
        <v>3167</v>
      </c>
      <c r="G3261" t="s">
        <v>4686</v>
      </c>
      <c r="H3261" t="s">
        <v>1773</v>
      </c>
      <c r="I3261" t="s">
        <v>3333</v>
      </c>
      <c r="J3261" t="s">
        <v>4688</v>
      </c>
      <c r="K3261" t="s">
        <v>1769</v>
      </c>
      <c r="L3261" t="s">
        <v>1831</v>
      </c>
      <c r="M3261" t="s">
        <v>1815</v>
      </c>
      <c r="N3261" t="s">
        <v>2973</v>
      </c>
      <c r="O3261" t="s">
        <v>20817</v>
      </c>
      <c r="Q3261" t="s">
        <v>20818</v>
      </c>
      <c r="S3261" t="s">
        <v>4690</v>
      </c>
      <c r="U3261" t="s">
        <v>1783</v>
      </c>
      <c r="V3261" t="s">
        <v>2031</v>
      </c>
      <c r="W3261" t="s">
        <v>1770</v>
      </c>
      <c r="Y3261" t="s">
        <v>1815</v>
      </c>
      <c r="Z3261" t="s">
        <v>1831</v>
      </c>
      <c r="AA3261" t="s">
        <v>20817</v>
      </c>
      <c r="AB3261" t="s">
        <v>2973</v>
      </c>
      <c r="AC3261" t="s">
        <v>4686</v>
      </c>
      <c r="AD3261" t="s">
        <v>1768</v>
      </c>
      <c r="AE3261" t="s">
        <v>1785</v>
      </c>
      <c r="AG3261" t="s">
        <v>1787</v>
      </c>
    </row>
    <row r="3262" spans="1:33" x14ac:dyDescent="0.3">
      <c r="A3262" t="s">
        <v>20819</v>
      </c>
      <c r="B3262" t="s">
        <v>1768</v>
      </c>
      <c r="C3262" t="s">
        <v>1769</v>
      </c>
      <c r="E3262" t="s">
        <v>1770</v>
      </c>
      <c r="F3262" t="s">
        <v>3468</v>
      </c>
      <c r="G3262" t="s">
        <v>3469</v>
      </c>
      <c r="H3262" t="s">
        <v>1773</v>
      </c>
      <c r="I3262" t="s">
        <v>3333</v>
      </c>
      <c r="J3262" t="s">
        <v>3470</v>
      </c>
      <c r="K3262" t="s">
        <v>1769</v>
      </c>
      <c r="L3262" t="s">
        <v>3471</v>
      </c>
      <c r="M3262" t="s">
        <v>3472</v>
      </c>
      <c r="N3262" t="s">
        <v>3473</v>
      </c>
      <c r="O3262" t="s">
        <v>20820</v>
      </c>
      <c r="Q3262" t="s">
        <v>20821</v>
      </c>
      <c r="S3262" t="s">
        <v>3476</v>
      </c>
      <c r="U3262" t="s">
        <v>1783</v>
      </c>
      <c r="V3262" t="s">
        <v>2031</v>
      </c>
      <c r="W3262" t="s">
        <v>1770</v>
      </c>
      <c r="Y3262" t="s">
        <v>3472</v>
      </c>
      <c r="Z3262" t="s">
        <v>3471</v>
      </c>
      <c r="AA3262" t="s">
        <v>20820</v>
      </c>
      <c r="AB3262" t="s">
        <v>3473</v>
      </c>
      <c r="AC3262" t="s">
        <v>3469</v>
      </c>
      <c r="AD3262" t="s">
        <v>1768</v>
      </c>
      <c r="AE3262" t="s">
        <v>1785</v>
      </c>
      <c r="AG3262" t="s">
        <v>1787</v>
      </c>
    </row>
    <row r="3263" spans="1:33" x14ac:dyDescent="0.3">
      <c r="A3263" t="s">
        <v>20822</v>
      </c>
      <c r="B3263" t="s">
        <v>1768</v>
      </c>
      <c r="C3263" t="s">
        <v>1769</v>
      </c>
      <c r="E3263" t="s">
        <v>1770</v>
      </c>
      <c r="F3263" t="s">
        <v>2034</v>
      </c>
      <c r="G3263" t="s">
        <v>20823</v>
      </c>
      <c r="H3263" t="s">
        <v>1773</v>
      </c>
      <c r="I3263" t="s">
        <v>20765</v>
      </c>
      <c r="J3263" t="s">
        <v>20824</v>
      </c>
      <c r="K3263" t="s">
        <v>1769</v>
      </c>
      <c r="L3263" t="s">
        <v>2656</v>
      </c>
      <c r="M3263" t="s">
        <v>2657</v>
      </c>
      <c r="N3263" t="s">
        <v>2658</v>
      </c>
      <c r="O3263" t="s">
        <v>20767</v>
      </c>
      <c r="S3263" t="s">
        <v>16746</v>
      </c>
      <c r="U3263" t="s">
        <v>1783</v>
      </c>
      <c r="V3263" t="s">
        <v>2031</v>
      </c>
      <c r="W3263" t="s">
        <v>1770</v>
      </c>
      <c r="Y3263" t="s">
        <v>2657</v>
      </c>
      <c r="Z3263" t="s">
        <v>2656</v>
      </c>
      <c r="AA3263" t="s">
        <v>20767</v>
      </c>
      <c r="AB3263" t="s">
        <v>2658</v>
      </c>
      <c r="AC3263" t="s">
        <v>20823</v>
      </c>
      <c r="AD3263" t="s">
        <v>1768</v>
      </c>
      <c r="AE3263" t="s">
        <v>1785</v>
      </c>
      <c r="AG3263" t="s">
        <v>1787</v>
      </c>
    </row>
    <row r="3264" spans="1:33" x14ac:dyDescent="0.3">
      <c r="A3264" t="s">
        <v>20825</v>
      </c>
      <c r="B3264" t="s">
        <v>1768</v>
      </c>
      <c r="C3264" t="s">
        <v>1769</v>
      </c>
      <c r="E3264" t="s">
        <v>1770</v>
      </c>
      <c r="F3264" t="s">
        <v>20826</v>
      </c>
      <c r="G3264" t="s">
        <v>20827</v>
      </c>
      <c r="H3264" t="s">
        <v>1791</v>
      </c>
      <c r="I3264" t="s">
        <v>3333</v>
      </c>
      <c r="J3264" t="s">
        <v>20828</v>
      </c>
      <c r="K3264" t="s">
        <v>1769</v>
      </c>
      <c r="U3264" t="s">
        <v>1783</v>
      </c>
      <c r="V3264" t="s">
        <v>2031</v>
      </c>
      <c r="W3264" t="s">
        <v>1770</v>
      </c>
      <c r="AC3264" t="s">
        <v>20827</v>
      </c>
      <c r="AD3264" t="s">
        <v>1768</v>
      </c>
      <c r="AE3264" t="s">
        <v>1785</v>
      </c>
      <c r="AG3264" t="s">
        <v>1787</v>
      </c>
    </row>
    <row r="3265" spans="1:33" x14ac:dyDescent="0.3">
      <c r="A3265" t="s">
        <v>20829</v>
      </c>
      <c r="B3265" t="s">
        <v>1768</v>
      </c>
      <c r="C3265" t="s">
        <v>1769</v>
      </c>
      <c r="E3265" t="s">
        <v>1770</v>
      </c>
      <c r="F3265" t="s">
        <v>2265</v>
      </c>
      <c r="G3265" t="s">
        <v>20830</v>
      </c>
      <c r="H3265" t="s">
        <v>1791</v>
      </c>
      <c r="I3265" t="s">
        <v>20831</v>
      </c>
      <c r="J3265" t="s">
        <v>20832</v>
      </c>
      <c r="K3265" t="s">
        <v>1769</v>
      </c>
      <c r="L3265" t="s">
        <v>3068</v>
      </c>
      <c r="M3265" t="s">
        <v>2541</v>
      </c>
      <c r="N3265" t="s">
        <v>3069</v>
      </c>
      <c r="O3265" t="s">
        <v>20833</v>
      </c>
      <c r="S3265" t="s">
        <v>20834</v>
      </c>
      <c r="U3265" t="s">
        <v>1783</v>
      </c>
      <c r="V3265" t="s">
        <v>2031</v>
      </c>
      <c r="W3265" t="s">
        <v>1770</v>
      </c>
      <c r="Y3265" t="s">
        <v>2541</v>
      </c>
      <c r="Z3265" t="s">
        <v>3068</v>
      </c>
      <c r="AA3265" t="s">
        <v>20833</v>
      </c>
      <c r="AB3265" t="s">
        <v>3069</v>
      </c>
      <c r="AC3265" t="s">
        <v>20830</v>
      </c>
      <c r="AD3265" t="s">
        <v>1768</v>
      </c>
      <c r="AE3265" t="s">
        <v>1785</v>
      </c>
      <c r="AG3265" t="s">
        <v>1787</v>
      </c>
    </row>
    <row r="3266" spans="1:33" x14ac:dyDescent="0.3">
      <c r="A3266" t="s">
        <v>20835</v>
      </c>
      <c r="B3266" t="s">
        <v>1768</v>
      </c>
      <c r="C3266" t="s">
        <v>1769</v>
      </c>
      <c r="E3266" t="s">
        <v>1770</v>
      </c>
      <c r="F3266" t="s">
        <v>7708</v>
      </c>
      <c r="G3266" t="s">
        <v>20836</v>
      </c>
      <c r="H3266" t="s">
        <v>1773</v>
      </c>
      <c r="I3266" t="s">
        <v>5002</v>
      </c>
      <c r="J3266" t="s">
        <v>20837</v>
      </c>
      <c r="K3266" t="s">
        <v>1769</v>
      </c>
      <c r="L3266" t="s">
        <v>3650</v>
      </c>
      <c r="M3266" t="s">
        <v>2980</v>
      </c>
      <c r="N3266" t="s">
        <v>3651</v>
      </c>
      <c r="O3266" t="s">
        <v>5004</v>
      </c>
      <c r="S3266" t="s">
        <v>20838</v>
      </c>
      <c r="U3266" t="s">
        <v>1783</v>
      </c>
      <c r="V3266" t="s">
        <v>2031</v>
      </c>
      <c r="W3266" t="s">
        <v>1770</v>
      </c>
      <c r="Y3266" t="s">
        <v>2980</v>
      </c>
      <c r="Z3266" t="s">
        <v>3650</v>
      </c>
      <c r="AA3266" t="s">
        <v>5004</v>
      </c>
      <c r="AB3266" t="s">
        <v>3651</v>
      </c>
      <c r="AC3266" t="s">
        <v>20836</v>
      </c>
      <c r="AD3266" t="s">
        <v>1768</v>
      </c>
      <c r="AE3266" t="s">
        <v>1785</v>
      </c>
      <c r="AG3266" t="s">
        <v>1787</v>
      </c>
    </row>
    <row r="3267" spans="1:33" x14ac:dyDescent="0.3">
      <c r="A3267" t="s">
        <v>20839</v>
      </c>
      <c r="B3267" t="s">
        <v>1768</v>
      </c>
      <c r="C3267" t="s">
        <v>1769</v>
      </c>
      <c r="E3267" t="s">
        <v>1770</v>
      </c>
      <c r="F3267" t="s">
        <v>3232</v>
      </c>
      <c r="G3267" t="s">
        <v>3453</v>
      </c>
      <c r="H3267" t="s">
        <v>1773</v>
      </c>
      <c r="I3267" t="s">
        <v>5194</v>
      </c>
      <c r="J3267" t="s">
        <v>3454</v>
      </c>
      <c r="K3267" t="s">
        <v>1769</v>
      </c>
      <c r="L3267" t="s">
        <v>3136</v>
      </c>
      <c r="M3267" t="s">
        <v>3137</v>
      </c>
      <c r="N3267" t="s">
        <v>3138</v>
      </c>
      <c r="O3267" t="s">
        <v>20840</v>
      </c>
      <c r="S3267" t="s">
        <v>20841</v>
      </c>
      <c r="U3267" t="s">
        <v>1783</v>
      </c>
      <c r="V3267" t="s">
        <v>2031</v>
      </c>
      <c r="W3267" t="s">
        <v>1770</v>
      </c>
      <c r="Y3267" t="s">
        <v>3137</v>
      </c>
      <c r="Z3267" t="s">
        <v>3136</v>
      </c>
      <c r="AA3267" t="s">
        <v>20840</v>
      </c>
      <c r="AB3267" t="s">
        <v>3138</v>
      </c>
      <c r="AC3267" t="s">
        <v>3453</v>
      </c>
      <c r="AD3267" t="s">
        <v>1768</v>
      </c>
      <c r="AE3267" t="s">
        <v>1785</v>
      </c>
      <c r="AG3267" t="s">
        <v>1787</v>
      </c>
    </row>
    <row r="3268" spans="1:33" x14ac:dyDescent="0.3">
      <c r="A3268" t="s">
        <v>20842</v>
      </c>
      <c r="B3268" t="s">
        <v>1768</v>
      </c>
      <c r="C3268" t="s">
        <v>1769</v>
      </c>
      <c r="E3268" t="s">
        <v>1770</v>
      </c>
      <c r="F3268" t="s">
        <v>3052</v>
      </c>
      <c r="G3268" t="s">
        <v>5934</v>
      </c>
      <c r="H3268" t="s">
        <v>1773</v>
      </c>
      <c r="I3268" t="s">
        <v>5935</v>
      </c>
      <c r="J3268" t="s">
        <v>5936</v>
      </c>
      <c r="K3268" t="s">
        <v>1769</v>
      </c>
      <c r="L3268" t="s">
        <v>5937</v>
      </c>
      <c r="M3268" t="s">
        <v>2103</v>
      </c>
      <c r="N3268" t="s">
        <v>5938</v>
      </c>
      <c r="O3268" t="s">
        <v>5939</v>
      </c>
      <c r="Q3268" t="s">
        <v>5940</v>
      </c>
      <c r="S3268" t="s">
        <v>5941</v>
      </c>
      <c r="U3268" t="s">
        <v>1783</v>
      </c>
      <c r="V3268" t="s">
        <v>2031</v>
      </c>
      <c r="W3268" t="s">
        <v>1770</v>
      </c>
      <c r="Y3268" t="s">
        <v>2103</v>
      </c>
      <c r="Z3268" t="s">
        <v>5937</v>
      </c>
      <c r="AA3268" t="s">
        <v>5939</v>
      </c>
      <c r="AB3268" t="s">
        <v>5938</v>
      </c>
      <c r="AC3268" t="s">
        <v>5934</v>
      </c>
      <c r="AD3268" t="s">
        <v>1768</v>
      </c>
      <c r="AE3268" t="s">
        <v>1785</v>
      </c>
      <c r="AF3268" t="s">
        <v>5942</v>
      </c>
      <c r="AG3268" t="s">
        <v>1787</v>
      </c>
    </row>
    <row r="3269" spans="1:33" x14ac:dyDescent="0.3">
      <c r="A3269" t="s">
        <v>20843</v>
      </c>
      <c r="B3269" t="s">
        <v>1768</v>
      </c>
      <c r="C3269" t="s">
        <v>1769</v>
      </c>
      <c r="E3269" t="s">
        <v>1770</v>
      </c>
      <c r="F3269" t="s">
        <v>4025</v>
      </c>
      <c r="G3269" t="s">
        <v>4026</v>
      </c>
      <c r="H3269" t="s">
        <v>1773</v>
      </c>
      <c r="I3269" t="s">
        <v>3333</v>
      </c>
      <c r="J3269" t="s">
        <v>4027</v>
      </c>
      <c r="K3269" t="s">
        <v>1769</v>
      </c>
      <c r="L3269" t="s">
        <v>2685</v>
      </c>
      <c r="M3269" t="s">
        <v>2686</v>
      </c>
      <c r="N3269" t="s">
        <v>2687</v>
      </c>
      <c r="O3269" t="s">
        <v>20844</v>
      </c>
      <c r="Q3269" t="s">
        <v>20845</v>
      </c>
      <c r="S3269" t="s">
        <v>20846</v>
      </c>
      <c r="U3269" t="s">
        <v>1783</v>
      </c>
      <c r="V3269" t="s">
        <v>2031</v>
      </c>
      <c r="W3269" t="s">
        <v>1770</v>
      </c>
      <c r="Y3269" t="s">
        <v>2686</v>
      </c>
      <c r="Z3269" t="s">
        <v>2685</v>
      </c>
      <c r="AA3269" t="s">
        <v>20844</v>
      </c>
      <c r="AB3269" t="s">
        <v>2687</v>
      </c>
      <c r="AC3269" t="s">
        <v>4026</v>
      </c>
      <c r="AD3269" t="s">
        <v>1768</v>
      </c>
      <c r="AE3269" t="s">
        <v>1785</v>
      </c>
      <c r="AG3269" t="s">
        <v>1787</v>
      </c>
    </row>
    <row r="3270" spans="1:33" x14ac:dyDescent="0.3">
      <c r="A3270" t="s">
        <v>20847</v>
      </c>
      <c r="B3270" t="s">
        <v>1768</v>
      </c>
      <c r="C3270" t="s">
        <v>1769</v>
      </c>
      <c r="E3270" t="s">
        <v>1770</v>
      </c>
      <c r="F3270" t="s">
        <v>3443</v>
      </c>
      <c r="G3270" t="s">
        <v>20848</v>
      </c>
      <c r="H3270" t="s">
        <v>1773</v>
      </c>
      <c r="I3270" t="s">
        <v>3333</v>
      </c>
      <c r="J3270" t="s">
        <v>20849</v>
      </c>
      <c r="K3270" t="s">
        <v>1769</v>
      </c>
      <c r="U3270" t="s">
        <v>1783</v>
      </c>
      <c r="V3270" t="s">
        <v>2031</v>
      </c>
      <c r="W3270" t="s">
        <v>1770</v>
      </c>
      <c r="AC3270" t="s">
        <v>20848</v>
      </c>
      <c r="AD3270" t="s">
        <v>1768</v>
      </c>
      <c r="AE3270" t="s">
        <v>1785</v>
      </c>
      <c r="AG3270" t="s">
        <v>1787</v>
      </c>
    </row>
    <row r="3271" spans="1:33" x14ac:dyDescent="0.3">
      <c r="A3271" t="s">
        <v>20850</v>
      </c>
      <c r="B3271" t="s">
        <v>1768</v>
      </c>
      <c r="C3271" t="s">
        <v>1769</v>
      </c>
      <c r="E3271" t="s">
        <v>1770</v>
      </c>
      <c r="F3271" t="s">
        <v>4625</v>
      </c>
      <c r="G3271" t="s">
        <v>20851</v>
      </c>
      <c r="H3271" t="s">
        <v>1773</v>
      </c>
      <c r="I3271" t="s">
        <v>3333</v>
      </c>
      <c r="J3271" t="s">
        <v>20852</v>
      </c>
      <c r="K3271" t="s">
        <v>1769</v>
      </c>
      <c r="L3271" t="s">
        <v>20853</v>
      </c>
      <c r="M3271" t="s">
        <v>17084</v>
      </c>
      <c r="O3271" t="s">
        <v>20854</v>
      </c>
      <c r="U3271" t="s">
        <v>1783</v>
      </c>
      <c r="V3271" t="s">
        <v>2031</v>
      </c>
      <c r="W3271" t="s">
        <v>1770</v>
      </c>
      <c r="Y3271" t="s">
        <v>17084</v>
      </c>
      <c r="Z3271" t="s">
        <v>20853</v>
      </c>
      <c r="AA3271" t="s">
        <v>20854</v>
      </c>
      <c r="AC3271" t="s">
        <v>20851</v>
      </c>
      <c r="AD3271" t="s">
        <v>1768</v>
      </c>
      <c r="AE3271" t="s">
        <v>1785</v>
      </c>
      <c r="AG3271" t="s">
        <v>1787</v>
      </c>
    </row>
    <row r="3272" spans="1:33" x14ac:dyDescent="0.3">
      <c r="A3272" t="s">
        <v>20855</v>
      </c>
      <c r="B3272" t="s">
        <v>1768</v>
      </c>
      <c r="C3272" t="s">
        <v>1769</v>
      </c>
      <c r="E3272" t="s">
        <v>1770</v>
      </c>
      <c r="F3272" t="s">
        <v>2400</v>
      </c>
      <c r="G3272" t="s">
        <v>3453</v>
      </c>
      <c r="H3272" t="s">
        <v>1773</v>
      </c>
      <c r="I3272" t="s">
        <v>5194</v>
      </c>
      <c r="J3272" t="s">
        <v>3459</v>
      </c>
      <c r="K3272" t="s">
        <v>1769</v>
      </c>
      <c r="L3272" t="s">
        <v>3136</v>
      </c>
      <c r="M3272" t="s">
        <v>3137</v>
      </c>
      <c r="N3272" t="s">
        <v>3138</v>
      </c>
      <c r="O3272" t="s">
        <v>20856</v>
      </c>
      <c r="S3272" t="s">
        <v>20841</v>
      </c>
      <c r="U3272" t="s">
        <v>1783</v>
      </c>
      <c r="V3272" t="s">
        <v>2031</v>
      </c>
      <c r="W3272" t="s">
        <v>1770</v>
      </c>
      <c r="Y3272" t="s">
        <v>3137</v>
      </c>
      <c r="Z3272" t="s">
        <v>3136</v>
      </c>
      <c r="AA3272" t="s">
        <v>20856</v>
      </c>
      <c r="AB3272" t="s">
        <v>3138</v>
      </c>
      <c r="AC3272" t="s">
        <v>3453</v>
      </c>
      <c r="AD3272" t="s">
        <v>1768</v>
      </c>
      <c r="AE3272" t="s">
        <v>1785</v>
      </c>
      <c r="AG3272" t="s">
        <v>1787</v>
      </c>
    </row>
    <row r="3273" spans="1:33" x14ac:dyDescent="0.3">
      <c r="A3273" t="s">
        <v>20857</v>
      </c>
      <c r="B3273" t="s">
        <v>1768</v>
      </c>
      <c r="C3273" t="s">
        <v>1769</v>
      </c>
      <c r="E3273" t="s">
        <v>1770</v>
      </c>
      <c r="F3273" t="s">
        <v>8609</v>
      </c>
      <c r="G3273" t="s">
        <v>20858</v>
      </c>
      <c r="H3273" t="s">
        <v>1773</v>
      </c>
      <c r="I3273" t="s">
        <v>3333</v>
      </c>
      <c r="J3273" t="s">
        <v>20859</v>
      </c>
      <c r="K3273" t="s">
        <v>1769</v>
      </c>
      <c r="L3273" t="s">
        <v>20860</v>
      </c>
      <c r="M3273" t="s">
        <v>3498</v>
      </c>
      <c r="N3273" t="s">
        <v>20861</v>
      </c>
      <c r="O3273" t="s">
        <v>20862</v>
      </c>
      <c r="U3273" t="s">
        <v>1783</v>
      </c>
      <c r="V3273" t="s">
        <v>2031</v>
      </c>
      <c r="W3273" t="s">
        <v>1770</v>
      </c>
      <c r="Y3273" t="s">
        <v>3498</v>
      </c>
      <c r="Z3273" t="s">
        <v>20860</v>
      </c>
      <c r="AA3273" t="s">
        <v>20862</v>
      </c>
      <c r="AB3273" t="s">
        <v>20861</v>
      </c>
      <c r="AC3273" t="s">
        <v>20858</v>
      </c>
      <c r="AD3273" t="s">
        <v>1768</v>
      </c>
      <c r="AE3273" t="s">
        <v>1785</v>
      </c>
      <c r="AG3273" t="s">
        <v>1787</v>
      </c>
    </row>
    <row r="3274" spans="1:33" x14ac:dyDescent="0.3">
      <c r="A3274" t="s">
        <v>20863</v>
      </c>
      <c r="B3274" t="s">
        <v>1768</v>
      </c>
      <c r="C3274" t="s">
        <v>1769</v>
      </c>
      <c r="E3274" t="s">
        <v>1770</v>
      </c>
      <c r="F3274" t="s">
        <v>4625</v>
      </c>
      <c r="G3274" t="s">
        <v>20864</v>
      </c>
      <c r="H3274" t="s">
        <v>1773</v>
      </c>
      <c r="I3274" t="s">
        <v>5663</v>
      </c>
      <c r="J3274" t="s">
        <v>20865</v>
      </c>
      <c r="K3274" t="s">
        <v>1769</v>
      </c>
      <c r="L3274" t="s">
        <v>3193</v>
      </c>
      <c r="M3274" t="s">
        <v>3194</v>
      </c>
      <c r="N3274" t="s">
        <v>3195</v>
      </c>
      <c r="O3274" t="s">
        <v>5665</v>
      </c>
      <c r="S3274" t="s">
        <v>20866</v>
      </c>
      <c r="U3274" t="s">
        <v>1783</v>
      </c>
      <c r="V3274" t="s">
        <v>2031</v>
      </c>
      <c r="W3274" t="s">
        <v>1770</v>
      </c>
      <c r="Y3274" t="s">
        <v>3194</v>
      </c>
      <c r="Z3274" t="s">
        <v>3193</v>
      </c>
      <c r="AA3274" t="s">
        <v>5665</v>
      </c>
      <c r="AB3274" t="s">
        <v>3195</v>
      </c>
      <c r="AC3274" t="s">
        <v>20864</v>
      </c>
      <c r="AD3274" t="s">
        <v>1768</v>
      </c>
      <c r="AE3274" t="s">
        <v>1785</v>
      </c>
      <c r="AG3274" t="s">
        <v>1787</v>
      </c>
    </row>
    <row r="3275" spans="1:33" x14ac:dyDescent="0.3">
      <c r="A3275" t="s">
        <v>20867</v>
      </c>
      <c r="B3275" t="s">
        <v>1768</v>
      </c>
      <c r="C3275" t="s">
        <v>1769</v>
      </c>
      <c r="E3275" t="s">
        <v>1770</v>
      </c>
      <c r="F3275" t="s">
        <v>1771</v>
      </c>
      <c r="G3275" t="s">
        <v>20868</v>
      </c>
      <c r="H3275" t="s">
        <v>1773</v>
      </c>
      <c r="I3275" t="s">
        <v>3333</v>
      </c>
      <c r="J3275" t="s">
        <v>20869</v>
      </c>
      <c r="K3275" t="s">
        <v>1769</v>
      </c>
      <c r="L3275" t="s">
        <v>10974</v>
      </c>
      <c r="M3275" t="s">
        <v>3127</v>
      </c>
      <c r="N3275" t="s">
        <v>10975</v>
      </c>
      <c r="O3275" t="s">
        <v>20870</v>
      </c>
      <c r="S3275" t="s">
        <v>20871</v>
      </c>
      <c r="U3275" t="s">
        <v>1783</v>
      </c>
      <c r="V3275" t="s">
        <v>2031</v>
      </c>
      <c r="W3275" t="s">
        <v>1770</v>
      </c>
      <c r="Y3275" t="s">
        <v>3127</v>
      </c>
      <c r="Z3275" t="s">
        <v>10974</v>
      </c>
      <c r="AA3275" t="s">
        <v>20870</v>
      </c>
      <c r="AB3275" t="s">
        <v>10975</v>
      </c>
      <c r="AC3275" t="s">
        <v>20868</v>
      </c>
      <c r="AD3275" t="s">
        <v>1768</v>
      </c>
      <c r="AE3275" t="s">
        <v>1785</v>
      </c>
      <c r="AG3275" t="s">
        <v>1787</v>
      </c>
    </row>
    <row r="3276" spans="1:33" x14ac:dyDescent="0.3">
      <c r="A3276" t="s">
        <v>20872</v>
      </c>
      <c r="B3276" t="s">
        <v>1768</v>
      </c>
      <c r="C3276" t="s">
        <v>1769</v>
      </c>
      <c r="E3276" t="s">
        <v>1770</v>
      </c>
      <c r="F3276" t="s">
        <v>2806</v>
      </c>
      <c r="G3276" t="s">
        <v>13163</v>
      </c>
      <c r="H3276" t="s">
        <v>1773</v>
      </c>
      <c r="I3276" t="s">
        <v>6618</v>
      </c>
      <c r="J3276" t="s">
        <v>20873</v>
      </c>
      <c r="K3276" t="s">
        <v>1769</v>
      </c>
      <c r="L3276" t="s">
        <v>4171</v>
      </c>
      <c r="M3276" t="s">
        <v>2998</v>
      </c>
      <c r="N3276" t="s">
        <v>4172</v>
      </c>
      <c r="O3276" t="s">
        <v>20874</v>
      </c>
      <c r="S3276" t="s">
        <v>6621</v>
      </c>
      <c r="U3276" t="s">
        <v>1783</v>
      </c>
      <c r="V3276" t="s">
        <v>2031</v>
      </c>
      <c r="W3276" t="s">
        <v>1770</v>
      </c>
      <c r="Y3276" t="s">
        <v>2998</v>
      </c>
      <c r="Z3276" t="s">
        <v>4171</v>
      </c>
      <c r="AA3276" t="s">
        <v>20874</v>
      </c>
      <c r="AB3276" t="s">
        <v>4172</v>
      </c>
      <c r="AC3276" t="s">
        <v>13163</v>
      </c>
      <c r="AD3276" t="s">
        <v>1768</v>
      </c>
      <c r="AE3276" t="s">
        <v>1785</v>
      </c>
      <c r="AG3276" t="s">
        <v>1787</v>
      </c>
    </row>
    <row r="3277" spans="1:33" x14ac:dyDescent="0.3">
      <c r="A3277" t="s">
        <v>20875</v>
      </c>
      <c r="B3277" t="s">
        <v>1768</v>
      </c>
      <c r="C3277" t="s">
        <v>1769</v>
      </c>
      <c r="E3277" t="s">
        <v>1770</v>
      </c>
      <c r="F3277" t="s">
        <v>1771</v>
      </c>
      <c r="G3277" t="s">
        <v>19631</v>
      </c>
      <c r="H3277" t="s">
        <v>1773</v>
      </c>
      <c r="I3277" t="s">
        <v>20876</v>
      </c>
      <c r="J3277" t="s">
        <v>20877</v>
      </c>
      <c r="K3277" t="s">
        <v>1769</v>
      </c>
      <c r="L3277" t="s">
        <v>1792</v>
      </c>
      <c r="M3277" t="s">
        <v>1777</v>
      </c>
      <c r="O3277" t="s">
        <v>20878</v>
      </c>
      <c r="S3277" t="s">
        <v>20879</v>
      </c>
      <c r="U3277" t="s">
        <v>1783</v>
      </c>
      <c r="V3277" t="s">
        <v>2031</v>
      </c>
      <c r="W3277" t="s">
        <v>1770</v>
      </c>
      <c r="Y3277" t="s">
        <v>1777</v>
      </c>
      <c r="Z3277" t="s">
        <v>1792</v>
      </c>
      <c r="AA3277" t="s">
        <v>20878</v>
      </c>
      <c r="AC3277" t="s">
        <v>19631</v>
      </c>
      <c r="AD3277" t="s">
        <v>1768</v>
      </c>
      <c r="AE3277" t="s">
        <v>1785</v>
      </c>
      <c r="AG3277" t="s">
        <v>1787</v>
      </c>
    </row>
    <row r="3278" spans="1:33" x14ac:dyDescent="0.3">
      <c r="A3278" t="s">
        <v>20880</v>
      </c>
      <c r="B3278" t="s">
        <v>1768</v>
      </c>
      <c r="C3278" t="s">
        <v>1769</v>
      </c>
      <c r="E3278" t="s">
        <v>1770</v>
      </c>
      <c r="F3278" t="s">
        <v>1789</v>
      </c>
      <c r="G3278" t="s">
        <v>4021</v>
      </c>
      <c r="H3278" t="s">
        <v>1773</v>
      </c>
      <c r="I3278" t="s">
        <v>3333</v>
      </c>
      <c r="J3278" t="s">
        <v>4022</v>
      </c>
      <c r="K3278" t="s">
        <v>1769</v>
      </c>
      <c r="L3278" t="s">
        <v>2685</v>
      </c>
      <c r="M3278" t="s">
        <v>2686</v>
      </c>
      <c r="N3278" t="s">
        <v>2687</v>
      </c>
      <c r="O3278" t="s">
        <v>20881</v>
      </c>
      <c r="U3278" t="s">
        <v>1783</v>
      </c>
      <c r="V3278" t="s">
        <v>2031</v>
      </c>
      <c r="W3278" t="s">
        <v>1770</v>
      </c>
      <c r="Y3278" t="s">
        <v>2686</v>
      </c>
      <c r="Z3278" t="s">
        <v>2685</v>
      </c>
      <c r="AA3278" t="s">
        <v>20881</v>
      </c>
      <c r="AB3278" t="s">
        <v>2687</v>
      </c>
      <c r="AC3278" t="s">
        <v>4021</v>
      </c>
      <c r="AD3278" t="s">
        <v>1768</v>
      </c>
      <c r="AE3278" t="s">
        <v>1785</v>
      </c>
      <c r="AG3278" t="s">
        <v>1787</v>
      </c>
    </row>
    <row r="3279" spans="1:33" x14ac:dyDescent="0.3">
      <c r="A3279" t="s">
        <v>20882</v>
      </c>
      <c r="B3279" t="s">
        <v>1768</v>
      </c>
      <c r="C3279" t="s">
        <v>1769</v>
      </c>
      <c r="E3279" t="s">
        <v>1770</v>
      </c>
      <c r="F3279" t="s">
        <v>17824</v>
      </c>
      <c r="G3279" t="s">
        <v>17825</v>
      </c>
      <c r="H3279" t="s">
        <v>1773</v>
      </c>
      <c r="I3279" t="s">
        <v>3333</v>
      </c>
      <c r="J3279" t="s">
        <v>17827</v>
      </c>
      <c r="K3279" t="s">
        <v>1769</v>
      </c>
      <c r="L3279" t="s">
        <v>1980</v>
      </c>
      <c r="M3279" t="s">
        <v>1981</v>
      </c>
      <c r="N3279" t="s">
        <v>3317</v>
      </c>
      <c r="O3279" t="s">
        <v>20883</v>
      </c>
      <c r="Q3279" t="s">
        <v>20884</v>
      </c>
      <c r="U3279" t="s">
        <v>1783</v>
      </c>
      <c r="V3279" t="s">
        <v>2031</v>
      </c>
      <c r="W3279" t="s">
        <v>1770</v>
      </c>
      <c r="Y3279" t="s">
        <v>1981</v>
      </c>
      <c r="Z3279" t="s">
        <v>1980</v>
      </c>
      <c r="AA3279" t="s">
        <v>20883</v>
      </c>
      <c r="AB3279" t="s">
        <v>3317</v>
      </c>
      <c r="AC3279" t="s">
        <v>17825</v>
      </c>
      <c r="AD3279" t="s">
        <v>1768</v>
      </c>
      <c r="AE3279" t="s">
        <v>1785</v>
      </c>
      <c r="AG3279" t="s">
        <v>1787</v>
      </c>
    </row>
    <row r="3280" spans="1:33" x14ac:dyDescent="0.3">
      <c r="A3280" t="s">
        <v>20885</v>
      </c>
      <c r="B3280" t="s">
        <v>1768</v>
      </c>
      <c r="C3280" t="s">
        <v>1769</v>
      </c>
      <c r="E3280" t="s">
        <v>1770</v>
      </c>
      <c r="F3280" t="s">
        <v>1904</v>
      </c>
      <c r="G3280" t="s">
        <v>20886</v>
      </c>
      <c r="H3280" t="s">
        <v>1773</v>
      </c>
      <c r="I3280" t="s">
        <v>20887</v>
      </c>
      <c r="J3280" t="s">
        <v>20888</v>
      </c>
      <c r="K3280" t="s">
        <v>1769</v>
      </c>
      <c r="L3280" t="s">
        <v>6116</v>
      </c>
      <c r="M3280" t="s">
        <v>1952</v>
      </c>
      <c r="N3280" t="s">
        <v>6117</v>
      </c>
      <c r="O3280" t="s">
        <v>20704</v>
      </c>
      <c r="S3280" t="s">
        <v>20705</v>
      </c>
      <c r="U3280" t="s">
        <v>1783</v>
      </c>
      <c r="V3280" t="s">
        <v>2031</v>
      </c>
      <c r="W3280" t="s">
        <v>1770</v>
      </c>
      <c r="Y3280" t="s">
        <v>1952</v>
      </c>
      <c r="Z3280" t="s">
        <v>6116</v>
      </c>
      <c r="AA3280" t="s">
        <v>20704</v>
      </c>
      <c r="AB3280" t="s">
        <v>6117</v>
      </c>
      <c r="AC3280" t="s">
        <v>20886</v>
      </c>
      <c r="AD3280" t="s">
        <v>1768</v>
      </c>
      <c r="AE3280" t="s">
        <v>1785</v>
      </c>
      <c r="AG3280" t="s">
        <v>1787</v>
      </c>
    </row>
    <row r="3281" spans="1:33" x14ac:dyDescent="0.3">
      <c r="A3281" t="s">
        <v>20889</v>
      </c>
      <c r="B3281" t="s">
        <v>1768</v>
      </c>
      <c r="C3281" t="s">
        <v>1769</v>
      </c>
      <c r="E3281" t="s">
        <v>1770</v>
      </c>
      <c r="F3281" t="s">
        <v>1789</v>
      </c>
      <c r="G3281" t="s">
        <v>20890</v>
      </c>
      <c r="H3281" t="s">
        <v>1773</v>
      </c>
      <c r="I3281" t="s">
        <v>20891</v>
      </c>
      <c r="J3281" t="s">
        <v>20892</v>
      </c>
      <c r="K3281" t="s">
        <v>1769</v>
      </c>
      <c r="L3281" t="s">
        <v>2852</v>
      </c>
      <c r="M3281" t="s">
        <v>2853</v>
      </c>
      <c r="N3281" t="s">
        <v>2854</v>
      </c>
      <c r="O3281" t="s">
        <v>20893</v>
      </c>
      <c r="S3281" t="s">
        <v>20894</v>
      </c>
      <c r="U3281" t="s">
        <v>1783</v>
      </c>
      <c r="V3281" t="s">
        <v>2031</v>
      </c>
      <c r="W3281" t="s">
        <v>1770</v>
      </c>
      <c r="Y3281" t="s">
        <v>2853</v>
      </c>
      <c r="Z3281" t="s">
        <v>2852</v>
      </c>
      <c r="AA3281" t="s">
        <v>20893</v>
      </c>
      <c r="AB3281" t="s">
        <v>2854</v>
      </c>
      <c r="AC3281" t="s">
        <v>20890</v>
      </c>
      <c r="AD3281" t="s">
        <v>1768</v>
      </c>
      <c r="AE3281" t="s">
        <v>1785</v>
      </c>
      <c r="AG3281" t="s">
        <v>1787</v>
      </c>
    </row>
    <row r="3282" spans="1:33" x14ac:dyDescent="0.3">
      <c r="A3282" t="s">
        <v>20895</v>
      </c>
      <c r="B3282" t="s">
        <v>1768</v>
      </c>
      <c r="C3282" t="s">
        <v>1769</v>
      </c>
      <c r="E3282" t="s">
        <v>1770</v>
      </c>
      <c r="F3282" t="s">
        <v>3052</v>
      </c>
      <c r="G3282" t="s">
        <v>20896</v>
      </c>
      <c r="H3282" t="s">
        <v>1773</v>
      </c>
      <c r="I3282" t="s">
        <v>20831</v>
      </c>
      <c r="J3282" t="s">
        <v>20897</v>
      </c>
      <c r="K3282" t="s">
        <v>1769</v>
      </c>
      <c r="L3282" t="s">
        <v>3068</v>
      </c>
      <c r="M3282" t="s">
        <v>2541</v>
      </c>
      <c r="N3282" t="s">
        <v>3069</v>
      </c>
      <c r="O3282" t="s">
        <v>20833</v>
      </c>
      <c r="U3282" t="s">
        <v>1783</v>
      </c>
      <c r="V3282" t="s">
        <v>2031</v>
      </c>
      <c r="W3282" t="s">
        <v>1770</v>
      </c>
      <c r="Y3282" t="s">
        <v>2541</v>
      </c>
      <c r="Z3282" t="s">
        <v>3068</v>
      </c>
      <c r="AA3282" t="s">
        <v>20833</v>
      </c>
      <c r="AB3282" t="s">
        <v>3069</v>
      </c>
      <c r="AC3282" t="s">
        <v>20896</v>
      </c>
      <c r="AD3282" t="s">
        <v>1768</v>
      </c>
      <c r="AE3282" t="s">
        <v>1785</v>
      </c>
      <c r="AG3282" t="s">
        <v>1787</v>
      </c>
    </row>
    <row r="3283" spans="1:33" x14ac:dyDescent="0.3">
      <c r="A3283" t="s">
        <v>20898</v>
      </c>
      <c r="B3283" t="s">
        <v>1768</v>
      </c>
      <c r="C3283" t="s">
        <v>1769</v>
      </c>
      <c r="E3283" t="s">
        <v>1770</v>
      </c>
      <c r="F3283" t="s">
        <v>1789</v>
      </c>
      <c r="G3283" t="s">
        <v>20899</v>
      </c>
      <c r="H3283" t="s">
        <v>1773</v>
      </c>
      <c r="I3283" t="s">
        <v>18539</v>
      </c>
      <c r="J3283" t="s">
        <v>20900</v>
      </c>
      <c r="K3283" t="s">
        <v>1769</v>
      </c>
      <c r="L3283" t="s">
        <v>18541</v>
      </c>
      <c r="M3283" t="s">
        <v>2617</v>
      </c>
      <c r="N3283" t="s">
        <v>18542</v>
      </c>
      <c r="O3283" t="s">
        <v>20802</v>
      </c>
      <c r="S3283" t="s">
        <v>20803</v>
      </c>
      <c r="U3283" t="s">
        <v>1783</v>
      </c>
      <c r="V3283" t="s">
        <v>2031</v>
      </c>
      <c r="W3283" t="s">
        <v>1770</v>
      </c>
      <c r="Y3283" t="s">
        <v>2617</v>
      </c>
      <c r="Z3283" t="s">
        <v>18541</v>
      </c>
      <c r="AA3283" t="s">
        <v>20802</v>
      </c>
      <c r="AB3283" t="s">
        <v>18542</v>
      </c>
      <c r="AC3283" t="s">
        <v>20899</v>
      </c>
      <c r="AD3283" t="s">
        <v>1768</v>
      </c>
      <c r="AE3283" t="s">
        <v>1785</v>
      </c>
      <c r="AG3283" t="s">
        <v>1787</v>
      </c>
    </row>
    <row r="3284" spans="1:33" x14ac:dyDescent="0.3">
      <c r="A3284" t="s">
        <v>20901</v>
      </c>
      <c r="B3284" t="s">
        <v>1768</v>
      </c>
      <c r="C3284" t="s">
        <v>1769</v>
      </c>
      <c r="E3284" t="s">
        <v>1770</v>
      </c>
      <c r="F3284" t="s">
        <v>2916</v>
      </c>
      <c r="G3284" t="s">
        <v>20902</v>
      </c>
      <c r="H3284" t="s">
        <v>1773</v>
      </c>
      <c r="I3284" t="s">
        <v>20831</v>
      </c>
      <c r="J3284" t="s">
        <v>20903</v>
      </c>
      <c r="K3284" t="s">
        <v>1769</v>
      </c>
      <c r="L3284" t="s">
        <v>3068</v>
      </c>
      <c r="M3284" t="s">
        <v>2541</v>
      </c>
      <c r="N3284" t="s">
        <v>3069</v>
      </c>
      <c r="O3284" t="s">
        <v>20833</v>
      </c>
      <c r="S3284" t="s">
        <v>20834</v>
      </c>
      <c r="U3284" t="s">
        <v>1783</v>
      </c>
      <c r="V3284" t="s">
        <v>2031</v>
      </c>
      <c r="W3284" t="s">
        <v>1770</v>
      </c>
      <c r="Y3284" t="s">
        <v>2541</v>
      </c>
      <c r="Z3284" t="s">
        <v>3068</v>
      </c>
      <c r="AA3284" t="s">
        <v>20833</v>
      </c>
      <c r="AB3284" t="s">
        <v>3069</v>
      </c>
      <c r="AC3284" t="s">
        <v>20902</v>
      </c>
      <c r="AD3284" t="s">
        <v>1768</v>
      </c>
      <c r="AE3284" t="s">
        <v>1785</v>
      </c>
      <c r="AG3284" t="s">
        <v>1787</v>
      </c>
    </row>
    <row r="3285" spans="1:33" x14ac:dyDescent="0.3">
      <c r="A3285" t="s">
        <v>20904</v>
      </c>
      <c r="B3285" t="s">
        <v>1768</v>
      </c>
      <c r="C3285" t="s">
        <v>1769</v>
      </c>
      <c r="E3285" t="s">
        <v>1770</v>
      </c>
      <c r="F3285" t="s">
        <v>2451</v>
      </c>
      <c r="G3285" t="s">
        <v>20905</v>
      </c>
      <c r="H3285" t="s">
        <v>1773</v>
      </c>
      <c r="I3285" t="s">
        <v>3333</v>
      </c>
      <c r="J3285" t="s">
        <v>20906</v>
      </c>
      <c r="K3285" t="s">
        <v>1769</v>
      </c>
      <c r="L3285" t="s">
        <v>3618</v>
      </c>
      <c r="M3285" t="s">
        <v>3619</v>
      </c>
      <c r="N3285" t="s">
        <v>3620</v>
      </c>
      <c r="O3285" t="s">
        <v>20907</v>
      </c>
      <c r="U3285" t="s">
        <v>1783</v>
      </c>
      <c r="V3285" t="s">
        <v>2031</v>
      </c>
      <c r="W3285" t="s">
        <v>1770</v>
      </c>
      <c r="Y3285" t="s">
        <v>3619</v>
      </c>
      <c r="Z3285" t="s">
        <v>3618</v>
      </c>
      <c r="AA3285" t="s">
        <v>20907</v>
      </c>
      <c r="AB3285" t="s">
        <v>3620</v>
      </c>
      <c r="AC3285" t="s">
        <v>20905</v>
      </c>
      <c r="AD3285" t="s">
        <v>1768</v>
      </c>
      <c r="AE3285" t="s">
        <v>1785</v>
      </c>
      <c r="AG3285" t="s">
        <v>1787</v>
      </c>
    </row>
    <row r="3286" spans="1:33" x14ac:dyDescent="0.3">
      <c r="A3286" t="s">
        <v>20908</v>
      </c>
      <c r="B3286" t="s">
        <v>1768</v>
      </c>
      <c r="C3286" t="s">
        <v>1769</v>
      </c>
      <c r="E3286" t="s">
        <v>1770</v>
      </c>
      <c r="F3286" t="s">
        <v>3857</v>
      </c>
      <c r="G3286" t="s">
        <v>20909</v>
      </c>
      <c r="H3286" t="s">
        <v>1773</v>
      </c>
      <c r="I3286" t="s">
        <v>20910</v>
      </c>
      <c r="J3286" t="s">
        <v>20911</v>
      </c>
      <c r="K3286" t="s">
        <v>1769</v>
      </c>
      <c r="L3286" t="s">
        <v>4299</v>
      </c>
      <c r="M3286" t="s">
        <v>4300</v>
      </c>
      <c r="N3286" t="s">
        <v>20912</v>
      </c>
      <c r="O3286" t="s">
        <v>20913</v>
      </c>
      <c r="U3286" t="s">
        <v>1783</v>
      </c>
      <c r="V3286" t="s">
        <v>2031</v>
      </c>
      <c r="W3286" t="s">
        <v>1770</v>
      </c>
      <c r="Y3286" t="s">
        <v>4300</v>
      </c>
      <c r="Z3286" t="s">
        <v>4299</v>
      </c>
      <c r="AA3286" t="s">
        <v>20913</v>
      </c>
      <c r="AB3286" t="s">
        <v>20912</v>
      </c>
      <c r="AC3286" t="s">
        <v>20909</v>
      </c>
      <c r="AD3286" t="s">
        <v>1768</v>
      </c>
      <c r="AE3286" t="s">
        <v>1785</v>
      </c>
      <c r="AG3286" t="s">
        <v>1787</v>
      </c>
    </row>
    <row r="3287" spans="1:33" x14ac:dyDescent="0.3">
      <c r="A3287" t="s">
        <v>20914</v>
      </c>
      <c r="B3287" t="s">
        <v>1768</v>
      </c>
      <c r="C3287" t="s">
        <v>1769</v>
      </c>
      <c r="E3287" t="s">
        <v>1770</v>
      </c>
      <c r="F3287" t="s">
        <v>2867</v>
      </c>
      <c r="G3287" t="s">
        <v>20915</v>
      </c>
      <c r="H3287" t="s">
        <v>1773</v>
      </c>
      <c r="I3287" t="s">
        <v>3333</v>
      </c>
      <c r="J3287" t="s">
        <v>20916</v>
      </c>
      <c r="K3287" t="s">
        <v>1769</v>
      </c>
      <c r="L3287" t="s">
        <v>2290</v>
      </c>
      <c r="M3287" t="s">
        <v>1900</v>
      </c>
      <c r="N3287" t="s">
        <v>20917</v>
      </c>
      <c r="O3287" t="s">
        <v>20918</v>
      </c>
      <c r="U3287" t="s">
        <v>1783</v>
      </c>
      <c r="V3287" t="s">
        <v>2031</v>
      </c>
      <c r="W3287" t="s">
        <v>1770</v>
      </c>
      <c r="Y3287" t="s">
        <v>1900</v>
      </c>
      <c r="Z3287" t="s">
        <v>2290</v>
      </c>
      <c r="AA3287" t="s">
        <v>20918</v>
      </c>
      <c r="AB3287" t="s">
        <v>20917</v>
      </c>
      <c r="AC3287" t="s">
        <v>20915</v>
      </c>
      <c r="AD3287" t="s">
        <v>1768</v>
      </c>
      <c r="AE3287" t="s">
        <v>1785</v>
      </c>
      <c r="AG3287" t="s">
        <v>1787</v>
      </c>
    </row>
    <row r="3288" spans="1:33" x14ac:dyDescent="0.3">
      <c r="A3288" t="s">
        <v>20919</v>
      </c>
      <c r="B3288" t="s">
        <v>1768</v>
      </c>
      <c r="C3288" t="s">
        <v>1769</v>
      </c>
      <c r="E3288" t="s">
        <v>1770</v>
      </c>
      <c r="F3288" t="s">
        <v>2907</v>
      </c>
      <c r="G3288" t="s">
        <v>18555</v>
      </c>
      <c r="H3288" t="s">
        <v>1773</v>
      </c>
      <c r="I3288" t="s">
        <v>3333</v>
      </c>
      <c r="J3288" t="s">
        <v>18556</v>
      </c>
      <c r="K3288" t="s">
        <v>1769</v>
      </c>
      <c r="L3288" t="s">
        <v>5152</v>
      </c>
      <c r="M3288" t="s">
        <v>1909</v>
      </c>
      <c r="N3288" t="s">
        <v>5153</v>
      </c>
      <c r="O3288" t="s">
        <v>20920</v>
      </c>
      <c r="U3288" t="s">
        <v>1783</v>
      </c>
      <c r="V3288" t="s">
        <v>2031</v>
      </c>
      <c r="W3288" t="s">
        <v>1770</v>
      </c>
      <c r="Y3288" t="s">
        <v>1909</v>
      </c>
      <c r="Z3288" t="s">
        <v>5152</v>
      </c>
      <c r="AA3288" t="s">
        <v>20920</v>
      </c>
      <c r="AB3288" t="s">
        <v>5153</v>
      </c>
      <c r="AC3288" t="s">
        <v>18555</v>
      </c>
      <c r="AD3288" t="s">
        <v>1768</v>
      </c>
      <c r="AE3288" t="s">
        <v>1785</v>
      </c>
      <c r="AG3288" t="s">
        <v>1787</v>
      </c>
    </row>
    <row r="3289" spans="1:33" x14ac:dyDescent="0.3">
      <c r="A3289" t="s">
        <v>20921</v>
      </c>
      <c r="B3289" t="s">
        <v>1768</v>
      </c>
      <c r="C3289" t="s">
        <v>1769</v>
      </c>
      <c r="E3289" t="s">
        <v>1770</v>
      </c>
      <c r="F3289" t="s">
        <v>2916</v>
      </c>
      <c r="G3289" t="s">
        <v>15731</v>
      </c>
      <c r="H3289" t="s">
        <v>1773</v>
      </c>
      <c r="I3289" t="s">
        <v>15732</v>
      </c>
      <c r="J3289" t="s">
        <v>15733</v>
      </c>
      <c r="K3289" t="s">
        <v>1769</v>
      </c>
      <c r="L3289" t="s">
        <v>15734</v>
      </c>
      <c r="M3289" t="s">
        <v>2047</v>
      </c>
      <c r="N3289" t="s">
        <v>15735</v>
      </c>
      <c r="O3289" t="s">
        <v>15736</v>
      </c>
      <c r="S3289" t="s">
        <v>15737</v>
      </c>
      <c r="U3289" t="s">
        <v>1783</v>
      </c>
      <c r="V3289" t="s">
        <v>2031</v>
      </c>
      <c r="W3289" t="s">
        <v>1770</v>
      </c>
      <c r="Y3289" t="s">
        <v>2047</v>
      </c>
      <c r="Z3289" t="s">
        <v>15734</v>
      </c>
      <c r="AA3289" t="s">
        <v>15736</v>
      </c>
      <c r="AB3289" t="s">
        <v>15735</v>
      </c>
      <c r="AC3289" t="s">
        <v>15731</v>
      </c>
      <c r="AD3289" t="s">
        <v>1768</v>
      </c>
      <c r="AE3289" t="s">
        <v>1785</v>
      </c>
      <c r="AF3289" t="s">
        <v>15738</v>
      </c>
      <c r="AG3289" t="s">
        <v>1787</v>
      </c>
    </row>
    <row r="3290" spans="1:33" x14ac:dyDescent="0.3">
      <c r="A3290" t="s">
        <v>20922</v>
      </c>
      <c r="B3290" t="s">
        <v>1768</v>
      </c>
      <c r="C3290" t="s">
        <v>1769</v>
      </c>
      <c r="E3290" t="s">
        <v>1770</v>
      </c>
      <c r="F3290" t="s">
        <v>3133</v>
      </c>
      <c r="G3290" t="s">
        <v>20923</v>
      </c>
      <c r="H3290" t="s">
        <v>1773</v>
      </c>
      <c r="I3290" t="s">
        <v>20924</v>
      </c>
      <c r="J3290" t="s">
        <v>20925</v>
      </c>
      <c r="K3290" t="s">
        <v>1769</v>
      </c>
      <c r="L3290" t="s">
        <v>1792</v>
      </c>
      <c r="M3290" t="s">
        <v>1777</v>
      </c>
      <c r="N3290" t="s">
        <v>3541</v>
      </c>
      <c r="O3290" t="s">
        <v>20878</v>
      </c>
      <c r="S3290" t="s">
        <v>20879</v>
      </c>
      <c r="U3290" t="s">
        <v>1783</v>
      </c>
      <c r="V3290" t="s">
        <v>2031</v>
      </c>
      <c r="W3290" t="s">
        <v>1770</v>
      </c>
      <c r="Y3290" t="s">
        <v>1777</v>
      </c>
      <c r="Z3290" t="s">
        <v>1792</v>
      </c>
      <c r="AA3290" t="s">
        <v>20878</v>
      </c>
      <c r="AB3290" t="s">
        <v>3541</v>
      </c>
      <c r="AC3290" t="s">
        <v>20923</v>
      </c>
      <c r="AD3290" t="s">
        <v>1768</v>
      </c>
      <c r="AE3290" t="s">
        <v>1785</v>
      </c>
      <c r="AG3290" t="s">
        <v>1787</v>
      </c>
    </row>
    <row r="3291" spans="1:33" x14ac:dyDescent="0.3">
      <c r="A3291" t="s">
        <v>20926</v>
      </c>
      <c r="B3291" t="s">
        <v>1768</v>
      </c>
      <c r="C3291" t="s">
        <v>1769</v>
      </c>
      <c r="E3291" t="s">
        <v>1770</v>
      </c>
      <c r="F3291" t="s">
        <v>3181</v>
      </c>
      <c r="G3291" t="s">
        <v>20886</v>
      </c>
      <c r="H3291" t="s">
        <v>1773</v>
      </c>
      <c r="I3291" t="s">
        <v>3333</v>
      </c>
      <c r="J3291" t="s">
        <v>20927</v>
      </c>
      <c r="K3291" t="s">
        <v>1769</v>
      </c>
      <c r="U3291" t="s">
        <v>1783</v>
      </c>
      <c r="V3291" t="s">
        <v>2031</v>
      </c>
      <c r="W3291" t="s">
        <v>1770</v>
      </c>
      <c r="AC3291" t="s">
        <v>20886</v>
      </c>
      <c r="AD3291" t="s">
        <v>1768</v>
      </c>
      <c r="AE3291" t="s">
        <v>1785</v>
      </c>
      <c r="AG3291" t="s">
        <v>1787</v>
      </c>
    </row>
    <row r="3292" spans="1:33" x14ac:dyDescent="0.3">
      <c r="A3292" t="s">
        <v>20928</v>
      </c>
      <c r="B3292" t="s">
        <v>1768</v>
      </c>
      <c r="C3292" t="s">
        <v>1769</v>
      </c>
      <c r="E3292" t="s">
        <v>1770</v>
      </c>
      <c r="F3292" t="s">
        <v>2400</v>
      </c>
      <c r="G3292" t="s">
        <v>11219</v>
      </c>
      <c r="H3292" t="s">
        <v>1773</v>
      </c>
      <c r="I3292" t="s">
        <v>20929</v>
      </c>
      <c r="J3292" t="s">
        <v>20930</v>
      </c>
      <c r="K3292" t="s">
        <v>1769</v>
      </c>
      <c r="L3292" t="s">
        <v>20931</v>
      </c>
      <c r="M3292" t="s">
        <v>2579</v>
      </c>
      <c r="N3292" t="s">
        <v>20932</v>
      </c>
      <c r="O3292" t="s">
        <v>20933</v>
      </c>
      <c r="S3292" t="s">
        <v>20934</v>
      </c>
      <c r="U3292" t="s">
        <v>1783</v>
      </c>
      <c r="V3292" t="s">
        <v>2031</v>
      </c>
      <c r="W3292" t="s">
        <v>1770</v>
      </c>
      <c r="Y3292" t="s">
        <v>2579</v>
      </c>
      <c r="Z3292" t="s">
        <v>20931</v>
      </c>
      <c r="AA3292" t="s">
        <v>20933</v>
      </c>
      <c r="AB3292" t="s">
        <v>20932</v>
      </c>
      <c r="AC3292" t="s">
        <v>11219</v>
      </c>
      <c r="AD3292" t="s">
        <v>1768</v>
      </c>
      <c r="AE3292" t="s">
        <v>1785</v>
      </c>
      <c r="AG3292" t="s">
        <v>1787</v>
      </c>
    </row>
    <row r="3293" spans="1:33" x14ac:dyDescent="0.3">
      <c r="A3293" t="s">
        <v>20935</v>
      </c>
      <c r="B3293" t="s">
        <v>1768</v>
      </c>
      <c r="C3293" t="s">
        <v>1769</v>
      </c>
      <c r="E3293" t="s">
        <v>1770</v>
      </c>
      <c r="F3293" t="s">
        <v>20936</v>
      </c>
      <c r="G3293" t="s">
        <v>20937</v>
      </c>
      <c r="H3293" t="s">
        <v>1773</v>
      </c>
      <c r="I3293" t="s">
        <v>20938</v>
      </c>
      <c r="J3293" t="s">
        <v>20939</v>
      </c>
      <c r="K3293" t="s">
        <v>1769</v>
      </c>
      <c r="L3293" t="s">
        <v>3126</v>
      </c>
      <c r="M3293" t="s">
        <v>3127</v>
      </c>
      <c r="N3293" t="s">
        <v>3128</v>
      </c>
      <c r="O3293" t="s">
        <v>20940</v>
      </c>
      <c r="S3293" t="s">
        <v>20500</v>
      </c>
      <c r="U3293" t="s">
        <v>1783</v>
      </c>
      <c r="V3293" t="s">
        <v>2031</v>
      </c>
      <c r="W3293" t="s">
        <v>1770</v>
      </c>
      <c r="Y3293" t="s">
        <v>3127</v>
      </c>
      <c r="Z3293" t="s">
        <v>3126</v>
      </c>
      <c r="AA3293" t="s">
        <v>20940</v>
      </c>
      <c r="AB3293" t="s">
        <v>3128</v>
      </c>
      <c r="AC3293" t="s">
        <v>20937</v>
      </c>
      <c r="AD3293" t="s">
        <v>1768</v>
      </c>
      <c r="AE3293" t="s">
        <v>1785</v>
      </c>
      <c r="AG3293" t="s">
        <v>1787</v>
      </c>
    </row>
    <row r="3294" spans="1:33" x14ac:dyDescent="0.3">
      <c r="A3294" t="s">
        <v>20941</v>
      </c>
      <c r="B3294" t="s">
        <v>1768</v>
      </c>
      <c r="C3294" t="s">
        <v>1769</v>
      </c>
      <c r="E3294" t="s">
        <v>1770</v>
      </c>
      <c r="F3294" t="s">
        <v>2400</v>
      </c>
      <c r="G3294" t="s">
        <v>20942</v>
      </c>
      <c r="H3294" t="s">
        <v>1773</v>
      </c>
      <c r="I3294" t="s">
        <v>20943</v>
      </c>
      <c r="J3294" t="s">
        <v>20944</v>
      </c>
      <c r="K3294" t="s">
        <v>1769</v>
      </c>
      <c r="L3294" t="s">
        <v>3264</v>
      </c>
      <c r="M3294" t="s">
        <v>3265</v>
      </c>
      <c r="N3294" t="s">
        <v>3266</v>
      </c>
      <c r="O3294" t="s">
        <v>20945</v>
      </c>
      <c r="S3294" t="s">
        <v>20946</v>
      </c>
      <c r="U3294" t="s">
        <v>1783</v>
      </c>
      <c r="V3294" t="s">
        <v>2031</v>
      </c>
      <c r="W3294" t="s">
        <v>1770</v>
      </c>
      <c r="Y3294" t="s">
        <v>3265</v>
      </c>
      <c r="Z3294" t="s">
        <v>3264</v>
      </c>
      <c r="AA3294" t="s">
        <v>20945</v>
      </c>
      <c r="AB3294" t="s">
        <v>3266</v>
      </c>
      <c r="AC3294" t="s">
        <v>20942</v>
      </c>
      <c r="AD3294" t="s">
        <v>1768</v>
      </c>
      <c r="AE3294" t="s">
        <v>1785</v>
      </c>
      <c r="AG3294" t="s">
        <v>1787</v>
      </c>
    </row>
    <row r="3295" spans="1:33" x14ac:dyDescent="0.3">
      <c r="A3295" t="s">
        <v>20947</v>
      </c>
      <c r="B3295" t="s">
        <v>1768</v>
      </c>
      <c r="C3295" t="s">
        <v>1769</v>
      </c>
      <c r="E3295" t="s">
        <v>1770</v>
      </c>
      <c r="F3295" t="s">
        <v>2867</v>
      </c>
      <c r="G3295" t="s">
        <v>1790</v>
      </c>
      <c r="H3295" t="s">
        <v>1773</v>
      </c>
      <c r="I3295" t="s">
        <v>20948</v>
      </c>
      <c r="J3295" t="s">
        <v>20949</v>
      </c>
      <c r="K3295" t="s">
        <v>1769</v>
      </c>
      <c r="L3295" t="s">
        <v>1792</v>
      </c>
      <c r="M3295" t="s">
        <v>1777</v>
      </c>
      <c r="N3295" t="s">
        <v>3541</v>
      </c>
      <c r="O3295" t="s">
        <v>20878</v>
      </c>
      <c r="S3295" t="s">
        <v>20950</v>
      </c>
      <c r="U3295" t="s">
        <v>1783</v>
      </c>
      <c r="V3295" t="s">
        <v>2031</v>
      </c>
      <c r="W3295" t="s">
        <v>1770</v>
      </c>
      <c r="Y3295" t="s">
        <v>1777</v>
      </c>
      <c r="Z3295" t="s">
        <v>1792</v>
      </c>
      <c r="AA3295" t="s">
        <v>20878</v>
      </c>
      <c r="AB3295" t="s">
        <v>3541</v>
      </c>
      <c r="AC3295" t="s">
        <v>1790</v>
      </c>
      <c r="AD3295" t="s">
        <v>1768</v>
      </c>
      <c r="AE3295" t="s">
        <v>1785</v>
      </c>
      <c r="AG3295" t="s">
        <v>1787</v>
      </c>
    </row>
    <row r="3296" spans="1:33" x14ac:dyDescent="0.3">
      <c r="A3296" t="s">
        <v>20951</v>
      </c>
      <c r="B3296" t="s">
        <v>1768</v>
      </c>
      <c r="C3296" t="s">
        <v>1769</v>
      </c>
      <c r="E3296" t="s">
        <v>1770</v>
      </c>
      <c r="F3296" t="s">
        <v>3167</v>
      </c>
      <c r="G3296" t="s">
        <v>20952</v>
      </c>
      <c r="H3296" t="s">
        <v>1773</v>
      </c>
      <c r="I3296" t="s">
        <v>3333</v>
      </c>
      <c r="J3296" t="s">
        <v>20953</v>
      </c>
      <c r="K3296" t="s">
        <v>1769</v>
      </c>
      <c r="U3296" t="s">
        <v>1783</v>
      </c>
      <c r="V3296" t="s">
        <v>2031</v>
      </c>
      <c r="W3296" t="s">
        <v>1770</v>
      </c>
      <c r="AC3296" t="s">
        <v>20952</v>
      </c>
      <c r="AD3296" t="s">
        <v>1768</v>
      </c>
      <c r="AE3296" t="s">
        <v>1785</v>
      </c>
      <c r="AG3296" t="s">
        <v>1787</v>
      </c>
    </row>
    <row r="3297" spans="1:33" x14ac:dyDescent="0.3">
      <c r="A3297" t="s">
        <v>20954</v>
      </c>
      <c r="B3297" t="s">
        <v>1768</v>
      </c>
      <c r="C3297" t="s">
        <v>1769</v>
      </c>
      <c r="E3297" t="s">
        <v>1770</v>
      </c>
      <c r="F3297" t="s">
        <v>2298</v>
      </c>
      <c r="G3297" t="s">
        <v>20955</v>
      </c>
      <c r="H3297" t="s">
        <v>1773</v>
      </c>
      <c r="I3297" t="s">
        <v>20956</v>
      </c>
      <c r="J3297" t="s">
        <v>20957</v>
      </c>
      <c r="K3297" t="s">
        <v>1769</v>
      </c>
      <c r="L3297" t="s">
        <v>2046</v>
      </c>
      <c r="M3297" t="s">
        <v>2047</v>
      </c>
      <c r="N3297" t="s">
        <v>2374</v>
      </c>
      <c r="O3297" t="s">
        <v>20958</v>
      </c>
      <c r="S3297" t="s">
        <v>15737</v>
      </c>
      <c r="U3297" t="s">
        <v>1783</v>
      </c>
      <c r="V3297" t="s">
        <v>2031</v>
      </c>
      <c r="W3297" t="s">
        <v>1770</v>
      </c>
      <c r="Y3297" t="s">
        <v>2047</v>
      </c>
      <c r="Z3297" t="s">
        <v>2046</v>
      </c>
      <c r="AA3297" t="s">
        <v>20958</v>
      </c>
      <c r="AB3297" t="s">
        <v>2374</v>
      </c>
      <c r="AC3297" t="s">
        <v>20955</v>
      </c>
      <c r="AD3297" t="s">
        <v>1768</v>
      </c>
      <c r="AE3297" t="s">
        <v>1785</v>
      </c>
      <c r="AG3297" t="s">
        <v>1787</v>
      </c>
    </row>
    <row r="3298" spans="1:33" x14ac:dyDescent="0.3">
      <c r="A3298" t="s">
        <v>20959</v>
      </c>
      <c r="B3298" t="s">
        <v>1768</v>
      </c>
      <c r="C3298" t="s">
        <v>1769</v>
      </c>
      <c r="E3298" t="s">
        <v>1770</v>
      </c>
      <c r="F3298" t="s">
        <v>2493</v>
      </c>
      <c r="G3298" t="s">
        <v>4033</v>
      </c>
      <c r="H3298" t="s">
        <v>1773</v>
      </c>
      <c r="I3298" t="s">
        <v>3333</v>
      </c>
      <c r="J3298" t="s">
        <v>20960</v>
      </c>
      <c r="K3298" t="s">
        <v>1769</v>
      </c>
      <c r="L3298" t="s">
        <v>20961</v>
      </c>
      <c r="M3298" t="s">
        <v>2686</v>
      </c>
      <c r="N3298" t="s">
        <v>20962</v>
      </c>
      <c r="O3298" t="s">
        <v>20963</v>
      </c>
      <c r="U3298" t="s">
        <v>1783</v>
      </c>
      <c r="V3298" t="s">
        <v>2031</v>
      </c>
      <c r="W3298" t="s">
        <v>1770</v>
      </c>
      <c r="Y3298" t="s">
        <v>2686</v>
      </c>
      <c r="Z3298" t="s">
        <v>20961</v>
      </c>
      <c r="AA3298" t="s">
        <v>20963</v>
      </c>
      <c r="AB3298" t="s">
        <v>20962</v>
      </c>
      <c r="AC3298" t="s">
        <v>4033</v>
      </c>
      <c r="AD3298" t="s">
        <v>1768</v>
      </c>
      <c r="AE3298" t="s">
        <v>1785</v>
      </c>
      <c r="AG3298" t="s">
        <v>1787</v>
      </c>
    </row>
    <row r="3299" spans="1:33" x14ac:dyDescent="0.3">
      <c r="A3299" t="s">
        <v>20964</v>
      </c>
      <c r="B3299" t="s">
        <v>1768</v>
      </c>
      <c r="C3299" t="s">
        <v>1769</v>
      </c>
      <c r="E3299" t="s">
        <v>1770</v>
      </c>
      <c r="F3299" t="s">
        <v>20965</v>
      </c>
      <c r="G3299" t="s">
        <v>20966</v>
      </c>
      <c r="H3299" t="s">
        <v>1773</v>
      </c>
      <c r="I3299" t="s">
        <v>20967</v>
      </c>
      <c r="J3299" t="s">
        <v>20968</v>
      </c>
      <c r="K3299" t="s">
        <v>1769</v>
      </c>
      <c r="L3299" t="s">
        <v>5901</v>
      </c>
      <c r="M3299" t="s">
        <v>3626</v>
      </c>
      <c r="N3299" t="s">
        <v>5902</v>
      </c>
      <c r="O3299" t="s">
        <v>20969</v>
      </c>
      <c r="S3299" t="s">
        <v>20970</v>
      </c>
      <c r="U3299" t="s">
        <v>1783</v>
      </c>
      <c r="V3299" t="s">
        <v>2031</v>
      </c>
      <c r="W3299" t="s">
        <v>1770</v>
      </c>
      <c r="Y3299" t="s">
        <v>3626</v>
      </c>
      <c r="Z3299" t="s">
        <v>5901</v>
      </c>
      <c r="AA3299" t="s">
        <v>20969</v>
      </c>
      <c r="AB3299" t="s">
        <v>5902</v>
      </c>
      <c r="AC3299" t="s">
        <v>20966</v>
      </c>
      <c r="AD3299" t="s">
        <v>1768</v>
      </c>
      <c r="AE3299" t="s">
        <v>1785</v>
      </c>
      <c r="AG3299" t="s">
        <v>1787</v>
      </c>
    </row>
    <row r="3300" spans="1:33" x14ac:dyDescent="0.3">
      <c r="A3300" t="s">
        <v>20971</v>
      </c>
      <c r="B3300" t="s">
        <v>1768</v>
      </c>
      <c r="C3300" t="s">
        <v>1769</v>
      </c>
      <c r="E3300" t="s">
        <v>1770</v>
      </c>
      <c r="F3300" t="s">
        <v>1850</v>
      </c>
      <c r="G3300" t="s">
        <v>20972</v>
      </c>
      <c r="H3300" t="s">
        <v>1773</v>
      </c>
      <c r="I3300" t="s">
        <v>3333</v>
      </c>
      <c r="J3300" t="s">
        <v>20973</v>
      </c>
      <c r="K3300" t="s">
        <v>1769</v>
      </c>
      <c r="L3300" t="s">
        <v>3377</v>
      </c>
      <c r="M3300" t="s">
        <v>3378</v>
      </c>
      <c r="N3300" t="s">
        <v>3379</v>
      </c>
      <c r="O3300" t="s">
        <v>20974</v>
      </c>
      <c r="U3300" t="s">
        <v>1783</v>
      </c>
      <c r="V3300" t="s">
        <v>2031</v>
      </c>
      <c r="W3300" t="s">
        <v>1770</v>
      </c>
      <c r="Y3300" t="s">
        <v>3378</v>
      </c>
      <c r="Z3300" t="s">
        <v>3377</v>
      </c>
      <c r="AA3300" t="s">
        <v>20974</v>
      </c>
      <c r="AB3300" t="s">
        <v>3379</v>
      </c>
      <c r="AC3300" t="s">
        <v>20972</v>
      </c>
      <c r="AD3300" t="s">
        <v>1768</v>
      </c>
      <c r="AE3300" t="s">
        <v>1785</v>
      </c>
      <c r="AG3300" t="s">
        <v>1787</v>
      </c>
    </row>
    <row r="3301" spans="1:33" x14ac:dyDescent="0.3">
      <c r="A3301" t="s">
        <v>20975</v>
      </c>
      <c r="B3301" t="s">
        <v>1768</v>
      </c>
      <c r="C3301" t="s">
        <v>1769</v>
      </c>
      <c r="E3301" t="s">
        <v>1770</v>
      </c>
      <c r="F3301" t="s">
        <v>3730</v>
      </c>
      <c r="G3301" t="s">
        <v>3731</v>
      </c>
      <c r="H3301" t="s">
        <v>1773</v>
      </c>
      <c r="I3301" t="s">
        <v>14962</v>
      </c>
      <c r="J3301" t="s">
        <v>3732</v>
      </c>
      <c r="K3301" t="s">
        <v>1769</v>
      </c>
      <c r="L3301" t="s">
        <v>3193</v>
      </c>
      <c r="M3301" t="s">
        <v>3194</v>
      </c>
      <c r="N3301" t="s">
        <v>3195</v>
      </c>
      <c r="O3301" t="s">
        <v>3733</v>
      </c>
      <c r="Q3301" t="s">
        <v>20976</v>
      </c>
      <c r="U3301" t="s">
        <v>1783</v>
      </c>
      <c r="V3301" t="s">
        <v>2031</v>
      </c>
      <c r="W3301" t="s">
        <v>1770</v>
      </c>
      <c r="Y3301" t="s">
        <v>3194</v>
      </c>
      <c r="Z3301" t="s">
        <v>3193</v>
      </c>
      <c r="AA3301" t="s">
        <v>3733</v>
      </c>
      <c r="AB3301" t="s">
        <v>3195</v>
      </c>
      <c r="AC3301" t="s">
        <v>3731</v>
      </c>
      <c r="AD3301" t="s">
        <v>1768</v>
      </c>
      <c r="AE3301" t="s">
        <v>1785</v>
      </c>
      <c r="AG3301" t="s">
        <v>1787</v>
      </c>
    </row>
    <row r="3302" spans="1:33" x14ac:dyDescent="0.3">
      <c r="A3302" t="s">
        <v>20977</v>
      </c>
      <c r="B3302" t="s">
        <v>1768</v>
      </c>
      <c r="C3302" t="s">
        <v>1769</v>
      </c>
      <c r="E3302" t="s">
        <v>1770</v>
      </c>
      <c r="F3302" t="s">
        <v>2916</v>
      </c>
      <c r="G3302" t="s">
        <v>15074</v>
      </c>
      <c r="H3302" t="s">
        <v>1773</v>
      </c>
      <c r="I3302" t="s">
        <v>15075</v>
      </c>
      <c r="J3302" t="s">
        <v>15076</v>
      </c>
      <c r="K3302" t="s">
        <v>1769</v>
      </c>
      <c r="L3302" t="s">
        <v>2046</v>
      </c>
      <c r="M3302" t="s">
        <v>2047</v>
      </c>
      <c r="N3302" t="s">
        <v>2253</v>
      </c>
      <c r="O3302" t="s">
        <v>15077</v>
      </c>
      <c r="S3302" t="s">
        <v>15078</v>
      </c>
      <c r="U3302" t="s">
        <v>1783</v>
      </c>
      <c r="V3302" t="s">
        <v>2031</v>
      </c>
      <c r="W3302" t="s">
        <v>1770</v>
      </c>
      <c r="Y3302" t="s">
        <v>2047</v>
      </c>
      <c r="Z3302" t="s">
        <v>2046</v>
      </c>
      <c r="AA3302" t="s">
        <v>15077</v>
      </c>
      <c r="AB3302" t="s">
        <v>2253</v>
      </c>
      <c r="AC3302" t="s">
        <v>15074</v>
      </c>
      <c r="AD3302" t="s">
        <v>1768</v>
      </c>
      <c r="AE3302" t="s">
        <v>1785</v>
      </c>
      <c r="AF3302" t="s">
        <v>15079</v>
      </c>
      <c r="AG3302" t="s">
        <v>1787</v>
      </c>
    </row>
    <row r="3303" spans="1:33" x14ac:dyDescent="0.3">
      <c r="A3303" t="s">
        <v>1481</v>
      </c>
      <c r="B3303" t="s">
        <v>1768</v>
      </c>
      <c r="C3303" t="s">
        <v>2205</v>
      </c>
      <c r="E3303" t="s">
        <v>1770</v>
      </c>
      <c r="F3303" t="s">
        <v>2159</v>
      </c>
      <c r="G3303" t="s">
        <v>20978</v>
      </c>
      <c r="H3303" t="s">
        <v>1773</v>
      </c>
      <c r="I3303" t="s">
        <v>20340</v>
      </c>
      <c r="J3303" t="s">
        <v>20979</v>
      </c>
      <c r="K3303" t="s">
        <v>2205</v>
      </c>
      <c r="U3303" t="s">
        <v>1783</v>
      </c>
      <c r="V3303" t="s">
        <v>2031</v>
      </c>
      <c r="W3303" t="s">
        <v>1770</v>
      </c>
      <c r="AC3303" t="s">
        <v>20978</v>
      </c>
      <c r="AD3303" t="s">
        <v>1768</v>
      </c>
      <c r="AE3303" t="s">
        <v>2211</v>
      </c>
      <c r="AG3303" t="s">
        <v>1787</v>
      </c>
    </row>
    <row r="3304" spans="1:33" x14ac:dyDescent="0.3">
      <c r="A3304" t="s">
        <v>20980</v>
      </c>
      <c r="B3304" t="s">
        <v>1799</v>
      </c>
      <c r="E3304" t="s">
        <v>1770</v>
      </c>
      <c r="G3304" t="s">
        <v>20981</v>
      </c>
      <c r="H3304" t="s">
        <v>1801</v>
      </c>
      <c r="I3304" t="s">
        <v>20982</v>
      </c>
      <c r="J3304" t="s">
        <v>20983</v>
      </c>
      <c r="L3304" t="s">
        <v>2139</v>
      </c>
      <c r="M3304" t="s">
        <v>2140</v>
      </c>
      <c r="N3304" t="s">
        <v>3090</v>
      </c>
      <c r="S3304" t="s">
        <v>20984</v>
      </c>
      <c r="U3304" t="s">
        <v>1783</v>
      </c>
      <c r="V3304" t="s">
        <v>2031</v>
      </c>
      <c r="W3304" t="s">
        <v>1770</v>
      </c>
      <c r="Y3304" t="s">
        <v>2140</v>
      </c>
      <c r="Z3304" t="s">
        <v>2139</v>
      </c>
      <c r="AB3304" t="s">
        <v>3090</v>
      </c>
      <c r="AC3304" t="s">
        <v>20981</v>
      </c>
      <c r="AD3304" t="s">
        <v>1799</v>
      </c>
      <c r="AF3304" t="s">
        <v>20985</v>
      </c>
      <c r="AG3304" t="s">
        <v>1994</v>
      </c>
    </row>
    <row r="3305" spans="1:33" x14ac:dyDescent="0.3">
      <c r="A3305" t="s">
        <v>20986</v>
      </c>
      <c r="B3305" t="s">
        <v>1768</v>
      </c>
      <c r="E3305" t="s">
        <v>1770</v>
      </c>
      <c r="F3305" t="s">
        <v>2623</v>
      </c>
      <c r="G3305" t="s">
        <v>20987</v>
      </c>
      <c r="H3305" t="s">
        <v>1773</v>
      </c>
      <c r="I3305" t="s">
        <v>20988</v>
      </c>
      <c r="J3305" t="s">
        <v>20989</v>
      </c>
      <c r="L3305" t="s">
        <v>3377</v>
      </c>
      <c r="M3305" t="s">
        <v>3378</v>
      </c>
      <c r="N3305" t="s">
        <v>3379</v>
      </c>
      <c r="O3305" t="s">
        <v>20990</v>
      </c>
      <c r="Q3305" t="s">
        <v>20991</v>
      </c>
      <c r="S3305" t="s">
        <v>20992</v>
      </c>
      <c r="U3305" t="s">
        <v>1783</v>
      </c>
      <c r="V3305" t="s">
        <v>2031</v>
      </c>
      <c r="W3305" t="s">
        <v>1770</v>
      </c>
      <c r="Y3305" t="s">
        <v>3378</v>
      </c>
      <c r="Z3305" t="s">
        <v>3377</v>
      </c>
      <c r="AA3305" t="s">
        <v>20990</v>
      </c>
      <c r="AB3305" t="s">
        <v>3379</v>
      </c>
      <c r="AC3305" t="s">
        <v>20987</v>
      </c>
      <c r="AD3305" t="s">
        <v>1768</v>
      </c>
      <c r="AF3305" t="s">
        <v>20993</v>
      </c>
      <c r="AG3305" t="s">
        <v>2120</v>
      </c>
    </row>
    <row r="3306" spans="1:33" x14ac:dyDescent="0.3">
      <c r="A3306" t="s">
        <v>1483</v>
      </c>
      <c r="B3306" t="s">
        <v>1799</v>
      </c>
      <c r="C3306" t="s">
        <v>2205</v>
      </c>
      <c r="E3306" t="s">
        <v>1770</v>
      </c>
      <c r="G3306" t="s">
        <v>20994</v>
      </c>
      <c r="H3306" t="s">
        <v>1801</v>
      </c>
      <c r="I3306" t="s">
        <v>20995</v>
      </c>
      <c r="J3306" t="s">
        <v>20996</v>
      </c>
      <c r="K3306" t="s">
        <v>2205</v>
      </c>
      <c r="L3306" t="s">
        <v>1831</v>
      </c>
      <c r="M3306" t="s">
        <v>1815</v>
      </c>
      <c r="N3306" t="s">
        <v>1540</v>
      </c>
      <c r="O3306" t="s">
        <v>17922</v>
      </c>
      <c r="S3306" t="s">
        <v>20997</v>
      </c>
      <c r="U3306" t="s">
        <v>1783</v>
      </c>
      <c r="V3306" t="s">
        <v>2031</v>
      </c>
      <c r="W3306" t="s">
        <v>1770</v>
      </c>
      <c r="Y3306" t="s">
        <v>1815</v>
      </c>
      <c r="Z3306" t="s">
        <v>1831</v>
      </c>
      <c r="AA3306" t="s">
        <v>17922</v>
      </c>
      <c r="AB3306" t="s">
        <v>1540</v>
      </c>
      <c r="AC3306" t="s">
        <v>20994</v>
      </c>
      <c r="AD3306" t="s">
        <v>1799</v>
      </c>
      <c r="AE3306" t="s">
        <v>2211</v>
      </c>
      <c r="AF3306" t="s">
        <v>20998</v>
      </c>
      <c r="AG3306" t="s">
        <v>1787</v>
      </c>
    </row>
    <row r="3307" spans="1:33" x14ac:dyDescent="0.3">
      <c r="A3307" t="s">
        <v>20999</v>
      </c>
      <c r="B3307" t="s">
        <v>1799</v>
      </c>
      <c r="E3307" t="s">
        <v>1770</v>
      </c>
      <c r="F3307" t="s">
        <v>1895</v>
      </c>
      <c r="G3307" t="s">
        <v>21000</v>
      </c>
      <c r="H3307" t="s">
        <v>1801</v>
      </c>
      <c r="I3307" t="s">
        <v>21001</v>
      </c>
      <c r="J3307" t="s">
        <v>21002</v>
      </c>
      <c r="L3307" t="s">
        <v>2331</v>
      </c>
      <c r="M3307" t="s">
        <v>1900</v>
      </c>
      <c r="N3307" t="s">
        <v>2332</v>
      </c>
      <c r="O3307" t="s">
        <v>2333</v>
      </c>
      <c r="U3307" t="s">
        <v>1783</v>
      </c>
      <c r="V3307" t="s">
        <v>4079</v>
      </c>
      <c r="W3307" t="s">
        <v>1770</v>
      </c>
      <c r="Y3307" t="s">
        <v>1900</v>
      </c>
      <c r="Z3307" t="s">
        <v>2331</v>
      </c>
      <c r="AA3307" t="s">
        <v>2333</v>
      </c>
      <c r="AB3307" t="s">
        <v>2332</v>
      </c>
      <c r="AC3307" t="s">
        <v>21000</v>
      </c>
      <c r="AD3307" t="s">
        <v>1799</v>
      </c>
    </row>
    <row r="3308" spans="1:33" x14ac:dyDescent="0.3">
      <c r="A3308" t="s">
        <v>21003</v>
      </c>
      <c r="B3308" t="s">
        <v>1768</v>
      </c>
      <c r="E3308" t="s">
        <v>1770</v>
      </c>
      <c r="F3308" t="s">
        <v>21004</v>
      </c>
      <c r="G3308" t="s">
        <v>21005</v>
      </c>
      <c r="H3308" t="s">
        <v>1791</v>
      </c>
      <c r="I3308" t="s">
        <v>21006</v>
      </c>
      <c r="J3308" t="s">
        <v>21007</v>
      </c>
      <c r="L3308" t="s">
        <v>1831</v>
      </c>
      <c r="M3308" t="s">
        <v>1815</v>
      </c>
      <c r="N3308" t="s">
        <v>1832</v>
      </c>
      <c r="O3308" t="s">
        <v>21008</v>
      </c>
      <c r="S3308" t="s">
        <v>21009</v>
      </c>
      <c r="T3308" t="s">
        <v>21010</v>
      </c>
      <c r="U3308" t="s">
        <v>1783</v>
      </c>
      <c r="V3308" t="s">
        <v>2031</v>
      </c>
      <c r="W3308" t="s">
        <v>1770</v>
      </c>
      <c r="Y3308" t="s">
        <v>1815</v>
      </c>
      <c r="Z3308" t="s">
        <v>1831</v>
      </c>
      <c r="AA3308" t="s">
        <v>21008</v>
      </c>
      <c r="AB3308" t="s">
        <v>1832</v>
      </c>
      <c r="AC3308" t="s">
        <v>21005</v>
      </c>
      <c r="AD3308" t="s">
        <v>1768</v>
      </c>
      <c r="AF3308" t="s">
        <v>21011</v>
      </c>
    </row>
    <row r="3309" spans="1:33" x14ac:dyDescent="0.3">
      <c r="A3309" t="s">
        <v>1485</v>
      </c>
      <c r="B3309" t="s">
        <v>1799</v>
      </c>
      <c r="C3309" t="s">
        <v>2205</v>
      </c>
      <c r="E3309" t="s">
        <v>1770</v>
      </c>
      <c r="G3309" t="s">
        <v>21012</v>
      </c>
      <c r="H3309" t="s">
        <v>1801</v>
      </c>
      <c r="I3309" t="s">
        <v>21013</v>
      </c>
      <c r="J3309" t="s">
        <v>21014</v>
      </c>
      <c r="K3309" t="s">
        <v>2205</v>
      </c>
      <c r="L3309" t="s">
        <v>6987</v>
      </c>
      <c r="M3309" t="s">
        <v>2773</v>
      </c>
      <c r="N3309" t="s">
        <v>6988</v>
      </c>
      <c r="O3309" t="s">
        <v>21015</v>
      </c>
      <c r="S3309" t="s">
        <v>21016</v>
      </c>
      <c r="U3309" t="s">
        <v>10969</v>
      </c>
      <c r="V3309" t="s">
        <v>2031</v>
      </c>
      <c r="W3309" t="s">
        <v>1770</v>
      </c>
      <c r="Y3309" t="s">
        <v>2773</v>
      </c>
      <c r="Z3309" t="s">
        <v>6987</v>
      </c>
      <c r="AA3309" t="s">
        <v>21015</v>
      </c>
      <c r="AB3309" t="s">
        <v>6988</v>
      </c>
      <c r="AC3309" t="s">
        <v>21012</v>
      </c>
      <c r="AD3309" t="s">
        <v>1799</v>
      </c>
      <c r="AE3309" t="s">
        <v>2211</v>
      </c>
      <c r="AF3309" t="s">
        <v>21017</v>
      </c>
      <c r="AG3309" t="s">
        <v>1787</v>
      </c>
    </row>
    <row r="3310" spans="1:33" x14ac:dyDescent="0.3">
      <c r="A3310" t="s">
        <v>1487</v>
      </c>
      <c r="B3310" t="s">
        <v>1799</v>
      </c>
      <c r="C3310" t="s">
        <v>1769</v>
      </c>
      <c r="E3310" t="s">
        <v>1770</v>
      </c>
      <c r="G3310" t="s">
        <v>21018</v>
      </c>
      <c r="H3310" t="s">
        <v>1801</v>
      </c>
      <c r="I3310" t="s">
        <v>21019</v>
      </c>
      <c r="J3310" t="s">
        <v>21020</v>
      </c>
      <c r="K3310" t="s">
        <v>1769</v>
      </c>
      <c r="L3310" t="s">
        <v>21021</v>
      </c>
      <c r="M3310" t="s">
        <v>3498</v>
      </c>
      <c r="N3310" t="s">
        <v>21022</v>
      </c>
      <c r="O3310" t="s">
        <v>21023</v>
      </c>
      <c r="S3310" t="s">
        <v>21024</v>
      </c>
      <c r="U3310" t="s">
        <v>1783</v>
      </c>
      <c r="V3310" t="s">
        <v>2031</v>
      </c>
      <c r="W3310" t="s">
        <v>1770</v>
      </c>
      <c r="Y3310" t="s">
        <v>3498</v>
      </c>
      <c r="Z3310" t="s">
        <v>21021</v>
      </c>
      <c r="AA3310" t="s">
        <v>21023</v>
      </c>
      <c r="AB3310" t="s">
        <v>21022</v>
      </c>
      <c r="AC3310" t="s">
        <v>21018</v>
      </c>
      <c r="AD3310" t="s">
        <v>1799</v>
      </c>
      <c r="AE3310" t="s">
        <v>1785</v>
      </c>
      <c r="AF3310" t="s">
        <v>21025</v>
      </c>
      <c r="AG3310" t="s">
        <v>2229</v>
      </c>
    </row>
    <row r="3311" spans="1:33" x14ac:dyDescent="0.3">
      <c r="A3311" t="s">
        <v>1489</v>
      </c>
      <c r="B3311" t="s">
        <v>1768</v>
      </c>
      <c r="C3311" t="s">
        <v>1769</v>
      </c>
      <c r="E3311" t="s">
        <v>1770</v>
      </c>
      <c r="F3311" t="s">
        <v>12847</v>
      </c>
      <c r="G3311" t="s">
        <v>1790</v>
      </c>
      <c r="H3311" t="s">
        <v>1773</v>
      </c>
      <c r="I3311" t="s">
        <v>12848</v>
      </c>
      <c r="J3311" t="s">
        <v>12849</v>
      </c>
      <c r="K3311" t="s">
        <v>1769</v>
      </c>
      <c r="L3311" t="s">
        <v>1792</v>
      </c>
      <c r="M3311" t="s">
        <v>1777</v>
      </c>
      <c r="N3311" t="s">
        <v>522</v>
      </c>
      <c r="O3311" t="s">
        <v>12850</v>
      </c>
      <c r="S3311" t="s">
        <v>1795</v>
      </c>
      <c r="U3311" t="s">
        <v>1783</v>
      </c>
      <c r="V3311" t="s">
        <v>2031</v>
      </c>
      <c r="W3311" t="s">
        <v>1770</v>
      </c>
      <c r="Y3311" t="s">
        <v>1777</v>
      </c>
      <c r="Z3311" t="s">
        <v>1792</v>
      </c>
      <c r="AA3311" t="s">
        <v>12850</v>
      </c>
      <c r="AB3311" t="s">
        <v>522</v>
      </c>
      <c r="AC3311" t="s">
        <v>1790</v>
      </c>
      <c r="AD3311" t="s">
        <v>1768</v>
      </c>
      <c r="AE3311" t="s">
        <v>1785</v>
      </c>
      <c r="AF3311" t="s">
        <v>1797</v>
      </c>
      <c r="AG3311" t="s">
        <v>1787</v>
      </c>
    </row>
    <row r="3312" spans="1:33" x14ac:dyDescent="0.3">
      <c r="A3312" t="s">
        <v>1491</v>
      </c>
      <c r="B3312" t="s">
        <v>1768</v>
      </c>
      <c r="C3312" t="s">
        <v>2110</v>
      </c>
      <c r="E3312" t="s">
        <v>1770</v>
      </c>
      <c r="F3312" t="s">
        <v>3958</v>
      </c>
      <c r="G3312" t="s">
        <v>21026</v>
      </c>
      <c r="H3312" t="s">
        <v>1791</v>
      </c>
      <c r="I3312" t="s">
        <v>21027</v>
      </c>
      <c r="J3312" t="s">
        <v>21028</v>
      </c>
      <c r="K3312" t="s">
        <v>2110</v>
      </c>
      <c r="L3312" t="s">
        <v>4038</v>
      </c>
      <c r="M3312" t="s">
        <v>3643</v>
      </c>
      <c r="N3312" t="s">
        <v>5275</v>
      </c>
      <c r="O3312" t="s">
        <v>21029</v>
      </c>
      <c r="Q3312" t="s">
        <v>21030</v>
      </c>
      <c r="S3312" t="s">
        <v>21031</v>
      </c>
      <c r="U3312" t="s">
        <v>1783</v>
      </c>
      <c r="V3312" t="s">
        <v>2031</v>
      </c>
      <c r="W3312" t="s">
        <v>1770</v>
      </c>
      <c r="Y3312" t="s">
        <v>3643</v>
      </c>
      <c r="Z3312" t="s">
        <v>4038</v>
      </c>
      <c r="AA3312" t="s">
        <v>21029</v>
      </c>
      <c r="AB3312" t="s">
        <v>5275</v>
      </c>
      <c r="AC3312" t="s">
        <v>21026</v>
      </c>
      <c r="AD3312" t="s">
        <v>1768</v>
      </c>
      <c r="AE3312" t="s">
        <v>2118</v>
      </c>
      <c r="AF3312" t="s">
        <v>21032</v>
      </c>
      <c r="AG3312" t="s">
        <v>2120</v>
      </c>
    </row>
    <row r="3313" spans="1:33" x14ac:dyDescent="0.3">
      <c r="A3313" t="s">
        <v>1493</v>
      </c>
      <c r="B3313" t="s">
        <v>1799</v>
      </c>
      <c r="C3313" t="s">
        <v>2205</v>
      </c>
      <c r="E3313" t="s">
        <v>1770</v>
      </c>
      <c r="G3313" t="s">
        <v>21033</v>
      </c>
      <c r="H3313" t="s">
        <v>1801</v>
      </c>
      <c r="I3313" t="s">
        <v>16198</v>
      </c>
      <c r="J3313" t="s">
        <v>16199</v>
      </c>
      <c r="K3313" t="s">
        <v>2205</v>
      </c>
      <c r="L3313" t="s">
        <v>7180</v>
      </c>
      <c r="M3313" t="s">
        <v>1981</v>
      </c>
      <c r="N3313" t="s">
        <v>7181</v>
      </c>
      <c r="O3313" t="s">
        <v>21034</v>
      </c>
      <c r="P3313" t="s">
        <v>21035</v>
      </c>
      <c r="S3313" t="s">
        <v>21036</v>
      </c>
      <c r="U3313" t="s">
        <v>1783</v>
      </c>
      <c r="V3313" t="s">
        <v>2031</v>
      </c>
      <c r="W3313" t="s">
        <v>1770</v>
      </c>
      <c r="Y3313" t="s">
        <v>1981</v>
      </c>
      <c r="Z3313" t="s">
        <v>7180</v>
      </c>
      <c r="AA3313" t="s">
        <v>21034</v>
      </c>
      <c r="AB3313" t="s">
        <v>7181</v>
      </c>
      <c r="AC3313" t="s">
        <v>21033</v>
      </c>
      <c r="AD3313" t="s">
        <v>1799</v>
      </c>
      <c r="AE3313" t="s">
        <v>2211</v>
      </c>
      <c r="AF3313" t="s">
        <v>21037</v>
      </c>
      <c r="AG3313" t="s">
        <v>1787</v>
      </c>
    </row>
    <row r="3314" spans="1:33" x14ac:dyDescent="0.3">
      <c r="A3314" t="s">
        <v>21038</v>
      </c>
      <c r="B3314" t="s">
        <v>1768</v>
      </c>
      <c r="C3314" t="s">
        <v>2205</v>
      </c>
      <c r="E3314" t="s">
        <v>1770</v>
      </c>
      <c r="F3314" t="s">
        <v>2467</v>
      </c>
      <c r="G3314" t="s">
        <v>21039</v>
      </c>
      <c r="H3314" t="s">
        <v>1773</v>
      </c>
      <c r="I3314" t="s">
        <v>16198</v>
      </c>
      <c r="J3314" t="s">
        <v>21040</v>
      </c>
      <c r="K3314" t="s">
        <v>2205</v>
      </c>
      <c r="U3314" t="s">
        <v>1783</v>
      </c>
      <c r="V3314" t="s">
        <v>2031</v>
      </c>
      <c r="W3314" t="s">
        <v>1770</v>
      </c>
      <c r="AC3314" t="s">
        <v>21039</v>
      </c>
      <c r="AD3314" t="s">
        <v>1768</v>
      </c>
      <c r="AE3314" t="s">
        <v>2211</v>
      </c>
      <c r="AG3314" t="s">
        <v>1787</v>
      </c>
    </row>
    <row r="3315" spans="1:33" x14ac:dyDescent="0.3">
      <c r="A3315" t="s">
        <v>21041</v>
      </c>
      <c r="B3315" t="s">
        <v>1768</v>
      </c>
      <c r="E3315" t="s">
        <v>1770</v>
      </c>
      <c r="F3315" t="s">
        <v>2400</v>
      </c>
      <c r="G3315" t="s">
        <v>21042</v>
      </c>
      <c r="H3315" t="s">
        <v>1773</v>
      </c>
      <c r="I3315" t="s">
        <v>21043</v>
      </c>
      <c r="J3315" t="s">
        <v>21044</v>
      </c>
      <c r="L3315" t="s">
        <v>1792</v>
      </c>
      <c r="M3315" t="s">
        <v>1777</v>
      </c>
      <c r="N3315" t="s">
        <v>492</v>
      </c>
      <c r="O3315" t="s">
        <v>21045</v>
      </c>
      <c r="U3315" t="s">
        <v>1783</v>
      </c>
      <c r="V3315" t="s">
        <v>2031</v>
      </c>
      <c r="W3315" t="s">
        <v>1770</v>
      </c>
      <c r="Y3315" t="s">
        <v>1777</v>
      </c>
      <c r="Z3315" t="s">
        <v>1792</v>
      </c>
      <c r="AA3315" t="s">
        <v>21045</v>
      </c>
      <c r="AB3315" t="s">
        <v>492</v>
      </c>
      <c r="AC3315" t="s">
        <v>21042</v>
      </c>
      <c r="AD3315" t="s">
        <v>1768</v>
      </c>
      <c r="AF3315" t="s">
        <v>21046</v>
      </c>
      <c r="AG3315" t="s">
        <v>1994</v>
      </c>
    </row>
    <row r="3316" spans="1:33" x14ac:dyDescent="0.3">
      <c r="A3316" t="s">
        <v>1495</v>
      </c>
      <c r="B3316" t="s">
        <v>1799</v>
      </c>
      <c r="C3316" t="s">
        <v>1769</v>
      </c>
      <c r="E3316" t="s">
        <v>1770</v>
      </c>
      <c r="G3316" t="s">
        <v>21047</v>
      </c>
      <c r="H3316" t="s">
        <v>1801</v>
      </c>
      <c r="I3316" t="s">
        <v>21048</v>
      </c>
      <c r="J3316" t="s">
        <v>21049</v>
      </c>
      <c r="K3316" t="s">
        <v>1769</v>
      </c>
      <c r="L3316" t="s">
        <v>2076</v>
      </c>
      <c r="M3316" t="s">
        <v>2077</v>
      </c>
      <c r="N3316" t="s">
        <v>2626</v>
      </c>
      <c r="O3316" t="s">
        <v>20468</v>
      </c>
      <c r="S3316" t="s">
        <v>21050</v>
      </c>
      <c r="U3316" t="s">
        <v>21051</v>
      </c>
      <c r="V3316" t="s">
        <v>2031</v>
      </c>
      <c r="W3316" t="s">
        <v>1770</v>
      </c>
      <c r="Y3316" t="s">
        <v>2077</v>
      </c>
      <c r="Z3316" t="s">
        <v>2076</v>
      </c>
      <c r="AA3316" t="s">
        <v>20468</v>
      </c>
      <c r="AB3316" t="s">
        <v>2626</v>
      </c>
      <c r="AC3316" t="s">
        <v>21047</v>
      </c>
      <c r="AD3316" t="s">
        <v>1799</v>
      </c>
      <c r="AE3316" t="s">
        <v>1785</v>
      </c>
      <c r="AF3316" t="s">
        <v>21052</v>
      </c>
      <c r="AG3316" t="s">
        <v>1787</v>
      </c>
    </row>
    <row r="3317" spans="1:33" x14ac:dyDescent="0.3">
      <c r="A3317" t="s">
        <v>21053</v>
      </c>
      <c r="B3317" t="s">
        <v>1768</v>
      </c>
      <c r="C3317" t="s">
        <v>1769</v>
      </c>
      <c r="E3317" t="s">
        <v>1770</v>
      </c>
      <c r="F3317" t="s">
        <v>2286</v>
      </c>
      <c r="G3317" t="s">
        <v>20465</v>
      </c>
      <c r="H3317" t="s">
        <v>1773</v>
      </c>
      <c r="I3317" t="s">
        <v>21048</v>
      </c>
      <c r="J3317" t="s">
        <v>21054</v>
      </c>
      <c r="K3317" t="s">
        <v>1769</v>
      </c>
      <c r="L3317" t="s">
        <v>2076</v>
      </c>
      <c r="M3317" t="s">
        <v>2077</v>
      </c>
      <c r="N3317" t="s">
        <v>21055</v>
      </c>
      <c r="O3317" t="s">
        <v>21056</v>
      </c>
      <c r="U3317" t="s">
        <v>21051</v>
      </c>
      <c r="V3317" t="s">
        <v>2031</v>
      </c>
      <c r="W3317" t="s">
        <v>1770</v>
      </c>
      <c r="Y3317" t="s">
        <v>2077</v>
      </c>
      <c r="Z3317" t="s">
        <v>2076</v>
      </c>
      <c r="AA3317" t="s">
        <v>21056</v>
      </c>
      <c r="AB3317" t="s">
        <v>21055</v>
      </c>
      <c r="AC3317" t="s">
        <v>20465</v>
      </c>
      <c r="AD3317" t="s">
        <v>1768</v>
      </c>
      <c r="AE3317" t="s">
        <v>1785</v>
      </c>
      <c r="AG3317" t="s">
        <v>1787</v>
      </c>
    </row>
    <row r="3318" spans="1:33" x14ac:dyDescent="0.3">
      <c r="A3318" t="s">
        <v>21057</v>
      </c>
      <c r="B3318" t="s">
        <v>1768</v>
      </c>
      <c r="C3318" t="s">
        <v>1769</v>
      </c>
      <c r="E3318" t="s">
        <v>1770</v>
      </c>
      <c r="F3318" t="s">
        <v>2063</v>
      </c>
      <c r="G3318" t="s">
        <v>20465</v>
      </c>
      <c r="H3318" t="s">
        <v>1773</v>
      </c>
      <c r="I3318" t="s">
        <v>21048</v>
      </c>
      <c r="J3318" t="s">
        <v>21058</v>
      </c>
      <c r="K3318" t="s">
        <v>1769</v>
      </c>
      <c r="L3318" t="s">
        <v>2076</v>
      </c>
      <c r="M3318" t="s">
        <v>2077</v>
      </c>
      <c r="N3318" t="s">
        <v>21059</v>
      </c>
      <c r="O3318" t="s">
        <v>21056</v>
      </c>
      <c r="U3318" t="s">
        <v>21051</v>
      </c>
      <c r="V3318" t="s">
        <v>2031</v>
      </c>
      <c r="W3318" t="s">
        <v>1770</v>
      </c>
      <c r="Y3318" t="s">
        <v>2077</v>
      </c>
      <c r="Z3318" t="s">
        <v>2076</v>
      </c>
      <c r="AA3318" t="s">
        <v>21056</v>
      </c>
      <c r="AB3318" t="s">
        <v>21059</v>
      </c>
      <c r="AC3318" t="s">
        <v>20465</v>
      </c>
      <c r="AD3318" t="s">
        <v>1768</v>
      </c>
      <c r="AE3318" t="s">
        <v>1785</v>
      </c>
      <c r="AG3318" t="s">
        <v>1787</v>
      </c>
    </row>
    <row r="3319" spans="1:33" x14ac:dyDescent="0.3">
      <c r="A3319" t="s">
        <v>1497</v>
      </c>
      <c r="B3319" t="s">
        <v>1799</v>
      </c>
      <c r="C3319" t="s">
        <v>1769</v>
      </c>
      <c r="E3319" t="s">
        <v>1770</v>
      </c>
      <c r="G3319" t="s">
        <v>21060</v>
      </c>
      <c r="H3319" t="s">
        <v>1801</v>
      </c>
      <c r="I3319" t="s">
        <v>2808</v>
      </c>
      <c r="J3319" t="s">
        <v>21061</v>
      </c>
      <c r="K3319" t="s">
        <v>1769</v>
      </c>
      <c r="L3319" t="s">
        <v>2810</v>
      </c>
      <c r="M3319" t="s">
        <v>1815</v>
      </c>
      <c r="N3319" t="s">
        <v>2811</v>
      </c>
      <c r="O3319" t="s">
        <v>21062</v>
      </c>
      <c r="S3319" t="s">
        <v>21063</v>
      </c>
      <c r="U3319" t="s">
        <v>1783</v>
      </c>
      <c r="V3319" t="s">
        <v>2031</v>
      </c>
      <c r="W3319" t="s">
        <v>1770</v>
      </c>
      <c r="Y3319" t="s">
        <v>1815</v>
      </c>
      <c r="Z3319" t="s">
        <v>2810</v>
      </c>
      <c r="AA3319" t="s">
        <v>21062</v>
      </c>
      <c r="AB3319" t="s">
        <v>2811</v>
      </c>
      <c r="AC3319" t="s">
        <v>21060</v>
      </c>
      <c r="AD3319" t="s">
        <v>1799</v>
      </c>
      <c r="AE3319" t="s">
        <v>1785</v>
      </c>
      <c r="AF3319" t="s">
        <v>21064</v>
      </c>
      <c r="AG3319" t="s">
        <v>1787</v>
      </c>
    </row>
    <row r="3320" spans="1:33" x14ac:dyDescent="0.3">
      <c r="A3320" t="s">
        <v>21065</v>
      </c>
      <c r="B3320" t="s">
        <v>1768</v>
      </c>
      <c r="E3320" t="s">
        <v>1770</v>
      </c>
      <c r="F3320" t="s">
        <v>2371</v>
      </c>
      <c r="G3320" t="s">
        <v>21066</v>
      </c>
      <c r="H3320" t="s">
        <v>1773</v>
      </c>
      <c r="I3320" t="s">
        <v>21067</v>
      </c>
      <c r="J3320" t="s">
        <v>21068</v>
      </c>
      <c r="L3320" t="s">
        <v>4038</v>
      </c>
      <c r="M3320" t="s">
        <v>3643</v>
      </c>
      <c r="N3320" t="s">
        <v>11829</v>
      </c>
      <c r="O3320" t="s">
        <v>21069</v>
      </c>
      <c r="Q3320" t="s">
        <v>21070</v>
      </c>
      <c r="S3320" t="s">
        <v>21071</v>
      </c>
      <c r="U3320" t="s">
        <v>1783</v>
      </c>
      <c r="V3320" t="s">
        <v>2031</v>
      </c>
      <c r="W3320" t="s">
        <v>1770</v>
      </c>
      <c r="Y3320" t="s">
        <v>3643</v>
      </c>
      <c r="Z3320" t="s">
        <v>4038</v>
      </c>
      <c r="AA3320" t="s">
        <v>21069</v>
      </c>
      <c r="AB3320" t="s">
        <v>11829</v>
      </c>
      <c r="AC3320" t="s">
        <v>21066</v>
      </c>
      <c r="AD3320" t="s">
        <v>1768</v>
      </c>
      <c r="AF3320" t="s">
        <v>21072</v>
      </c>
      <c r="AG3320" t="s">
        <v>2120</v>
      </c>
    </row>
    <row r="3321" spans="1:33" x14ac:dyDescent="0.3">
      <c r="A3321" t="s">
        <v>21073</v>
      </c>
      <c r="B3321" t="s">
        <v>1799</v>
      </c>
      <c r="E3321" t="s">
        <v>1770</v>
      </c>
      <c r="F3321" t="s">
        <v>2159</v>
      </c>
      <c r="G3321" t="s">
        <v>21074</v>
      </c>
      <c r="H3321" t="s">
        <v>1801</v>
      </c>
      <c r="I3321" t="s">
        <v>21075</v>
      </c>
      <c r="J3321" t="s">
        <v>21076</v>
      </c>
      <c r="L3321" t="s">
        <v>21077</v>
      </c>
      <c r="M3321" t="s">
        <v>2686</v>
      </c>
      <c r="N3321" t="s">
        <v>21078</v>
      </c>
      <c r="O3321" t="s">
        <v>21079</v>
      </c>
      <c r="U3321" t="s">
        <v>1783</v>
      </c>
      <c r="V3321" t="s">
        <v>4079</v>
      </c>
      <c r="W3321" t="s">
        <v>1770</v>
      </c>
      <c r="Y3321" t="s">
        <v>2686</v>
      </c>
      <c r="Z3321" t="s">
        <v>21077</v>
      </c>
      <c r="AA3321" t="s">
        <v>21079</v>
      </c>
      <c r="AB3321" t="s">
        <v>21078</v>
      </c>
      <c r="AC3321" t="s">
        <v>21074</v>
      </c>
      <c r="AD3321" t="s">
        <v>1799</v>
      </c>
    </row>
    <row r="3322" spans="1:33" x14ac:dyDescent="0.3">
      <c r="A3322" t="s">
        <v>1499</v>
      </c>
      <c r="B3322" t="s">
        <v>1799</v>
      </c>
      <c r="C3322" t="s">
        <v>1769</v>
      </c>
      <c r="E3322" t="s">
        <v>1770</v>
      </c>
      <c r="G3322" t="s">
        <v>21080</v>
      </c>
      <c r="H3322" t="s">
        <v>1801</v>
      </c>
      <c r="I3322" t="s">
        <v>19583</v>
      </c>
      <c r="J3322" t="s">
        <v>21081</v>
      </c>
      <c r="K3322" t="s">
        <v>1769</v>
      </c>
      <c r="L3322" t="s">
        <v>2046</v>
      </c>
      <c r="M3322" t="s">
        <v>2047</v>
      </c>
      <c r="N3322" t="s">
        <v>7827</v>
      </c>
      <c r="O3322" t="s">
        <v>21082</v>
      </c>
      <c r="S3322" t="s">
        <v>21083</v>
      </c>
      <c r="U3322" t="s">
        <v>1783</v>
      </c>
      <c r="V3322" t="s">
        <v>2031</v>
      </c>
      <c r="W3322" t="s">
        <v>1770</v>
      </c>
      <c r="Y3322" t="s">
        <v>2047</v>
      </c>
      <c r="Z3322" t="s">
        <v>2046</v>
      </c>
      <c r="AA3322" t="s">
        <v>21082</v>
      </c>
      <c r="AB3322" t="s">
        <v>7827</v>
      </c>
      <c r="AC3322" t="s">
        <v>21080</v>
      </c>
      <c r="AD3322" t="s">
        <v>1799</v>
      </c>
      <c r="AE3322" t="s">
        <v>1785</v>
      </c>
      <c r="AF3322" t="s">
        <v>21084</v>
      </c>
      <c r="AG3322" t="s">
        <v>1787</v>
      </c>
    </row>
    <row r="3323" spans="1:33" x14ac:dyDescent="0.3">
      <c r="A3323" t="s">
        <v>21085</v>
      </c>
      <c r="B3323" t="s">
        <v>1768</v>
      </c>
      <c r="C3323" t="s">
        <v>1769</v>
      </c>
      <c r="E3323" t="s">
        <v>1770</v>
      </c>
      <c r="F3323" t="s">
        <v>2371</v>
      </c>
      <c r="G3323" t="s">
        <v>19582</v>
      </c>
      <c r="H3323" t="s">
        <v>1791</v>
      </c>
      <c r="I3323" t="s">
        <v>19583</v>
      </c>
      <c r="J3323" t="s">
        <v>21086</v>
      </c>
      <c r="K3323" t="s">
        <v>1769</v>
      </c>
      <c r="L3323" t="s">
        <v>2046</v>
      </c>
      <c r="M3323" t="s">
        <v>2047</v>
      </c>
      <c r="N3323" t="s">
        <v>7827</v>
      </c>
      <c r="O3323" t="s">
        <v>21087</v>
      </c>
      <c r="S3323" t="s">
        <v>21083</v>
      </c>
      <c r="U3323" t="s">
        <v>1783</v>
      </c>
      <c r="V3323" t="s">
        <v>2031</v>
      </c>
      <c r="W3323" t="s">
        <v>1770</v>
      </c>
      <c r="Y3323" t="s">
        <v>2047</v>
      </c>
      <c r="Z3323" t="s">
        <v>2046</v>
      </c>
      <c r="AA3323" t="s">
        <v>21087</v>
      </c>
      <c r="AB3323" t="s">
        <v>7827</v>
      </c>
      <c r="AC3323" t="s">
        <v>19582</v>
      </c>
      <c r="AD3323" t="s">
        <v>1768</v>
      </c>
      <c r="AE3323" t="s">
        <v>1785</v>
      </c>
      <c r="AG3323" t="s">
        <v>1787</v>
      </c>
    </row>
    <row r="3324" spans="1:33" x14ac:dyDescent="0.3">
      <c r="A3324" t="s">
        <v>21088</v>
      </c>
      <c r="B3324" t="s">
        <v>1768</v>
      </c>
      <c r="C3324" t="s">
        <v>1769</v>
      </c>
      <c r="E3324" t="s">
        <v>1770</v>
      </c>
      <c r="F3324" t="s">
        <v>2916</v>
      </c>
      <c r="G3324" t="s">
        <v>19827</v>
      </c>
      <c r="H3324" t="s">
        <v>1791</v>
      </c>
      <c r="I3324" t="s">
        <v>19583</v>
      </c>
      <c r="J3324" t="s">
        <v>21089</v>
      </c>
      <c r="K3324" t="s">
        <v>1769</v>
      </c>
      <c r="L3324" t="s">
        <v>2046</v>
      </c>
      <c r="M3324" t="s">
        <v>2047</v>
      </c>
      <c r="N3324" t="s">
        <v>2374</v>
      </c>
      <c r="O3324" t="s">
        <v>21090</v>
      </c>
      <c r="U3324" t="s">
        <v>1783</v>
      </c>
      <c r="V3324" t="s">
        <v>2031</v>
      </c>
      <c r="W3324" t="s">
        <v>1770</v>
      </c>
      <c r="Y3324" t="s">
        <v>2047</v>
      </c>
      <c r="Z3324" t="s">
        <v>2046</v>
      </c>
      <c r="AA3324" t="s">
        <v>21090</v>
      </c>
      <c r="AB3324" t="s">
        <v>2374</v>
      </c>
      <c r="AC3324" t="s">
        <v>19827</v>
      </c>
      <c r="AD3324" t="s">
        <v>1768</v>
      </c>
      <c r="AE3324" t="s">
        <v>1785</v>
      </c>
      <c r="AG3324" t="s">
        <v>1787</v>
      </c>
    </row>
    <row r="3325" spans="1:33" x14ac:dyDescent="0.3">
      <c r="A3325" t="s">
        <v>21091</v>
      </c>
      <c r="B3325" t="s">
        <v>1768</v>
      </c>
      <c r="C3325" t="s">
        <v>1769</v>
      </c>
      <c r="E3325" t="s">
        <v>1770</v>
      </c>
      <c r="F3325" t="s">
        <v>2358</v>
      </c>
      <c r="G3325" t="s">
        <v>20336</v>
      </c>
      <c r="H3325" t="s">
        <v>1791</v>
      </c>
      <c r="I3325" t="s">
        <v>19583</v>
      </c>
      <c r="J3325" t="s">
        <v>21092</v>
      </c>
      <c r="K3325" t="s">
        <v>1769</v>
      </c>
      <c r="L3325" t="s">
        <v>21093</v>
      </c>
      <c r="M3325" t="s">
        <v>2047</v>
      </c>
      <c r="N3325" t="s">
        <v>2132</v>
      </c>
      <c r="O3325" t="s">
        <v>21094</v>
      </c>
      <c r="U3325" t="s">
        <v>1783</v>
      </c>
      <c r="V3325" t="s">
        <v>2031</v>
      </c>
      <c r="W3325" t="s">
        <v>1770</v>
      </c>
      <c r="Y3325" t="s">
        <v>2047</v>
      </c>
      <c r="Z3325" t="s">
        <v>21093</v>
      </c>
      <c r="AA3325" t="s">
        <v>21094</v>
      </c>
      <c r="AB3325" t="s">
        <v>2132</v>
      </c>
      <c r="AC3325" t="s">
        <v>20336</v>
      </c>
      <c r="AD3325" t="s">
        <v>1768</v>
      </c>
      <c r="AE3325" t="s">
        <v>1785</v>
      </c>
      <c r="AG3325" t="s">
        <v>1787</v>
      </c>
    </row>
    <row r="3326" spans="1:33" x14ac:dyDescent="0.3">
      <c r="A3326" t="s">
        <v>21095</v>
      </c>
      <c r="B3326" t="s">
        <v>1768</v>
      </c>
      <c r="C3326" t="s">
        <v>1769</v>
      </c>
      <c r="E3326" t="s">
        <v>1770</v>
      </c>
      <c r="F3326" t="s">
        <v>8249</v>
      </c>
      <c r="G3326" t="s">
        <v>21096</v>
      </c>
      <c r="H3326" t="s">
        <v>1791</v>
      </c>
      <c r="I3326" t="s">
        <v>19583</v>
      </c>
      <c r="J3326" t="s">
        <v>21097</v>
      </c>
      <c r="K3326" t="s">
        <v>1769</v>
      </c>
      <c r="L3326" t="s">
        <v>2046</v>
      </c>
      <c r="M3326" t="s">
        <v>2047</v>
      </c>
      <c r="N3326" t="s">
        <v>2374</v>
      </c>
      <c r="O3326" t="s">
        <v>21098</v>
      </c>
      <c r="U3326" t="s">
        <v>1783</v>
      </c>
      <c r="V3326" t="s">
        <v>2031</v>
      </c>
      <c r="W3326" t="s">
        <v>1770</v>
      </c>
      <c r="Y3326" t="s">
        <v>2047</v>
      </c>
      <c r="Z3326" t="s">
        <v>2046</v>
      </c>
      <c r="AA3326" t="s">
        <v>21098</v>
      </c>
      <c r="AB3326" t="s">
        <v>2374</v>
      </c>
      <c r="AC3326" t="s">
        <v>21096</v>
      </c>
      <c r="AD3326" t="s">
        <v>1768</v>
      </c>
      <c r="AE3326" t="s">
        <v>1785</v>
      </c>
      <c r="AG3326" t="s">
        <v>1787</v>
      </c>
    </row>
    <row r="3327" spans="1:33" x14ac:dyDescent="0.3">
      <c r="A3327" t="s">
        <v>21099</v>
      </c>
      <c r="B3327" t="s">
        <v>1768</v>
      </c>
      <c r="C3327" t="s">
        <v>1769</v>
      </c>
      <c r="E3327" t="s">
        <v>1770</v>
      </c>
      <c r="F3327" t="s">
        <v>3615</v>
      </c>
      <c r="G3327" t="s">
        <v>21100</v>
      </c>
      <c r="H3327" t="s">
        <v>1773</v>
      </c>
      <c r="I3327" t="s">
        <v>19583</v>
      </c>
      <c r="J3327" t="s">
        <v>21101</v>
      </c>
      <c r="K3327" t="s">
        <v>1769</v>
      </c>
      <c r="L3327" t="s">
        <v>21102</v>
      </c>
      <c r="M3327" t="s">
        <v>2047</v>
      </c>
      <c r="N3327" t="s">
        <v>21103</v>
      </c>
      <c r="O3327" t="s">
        <v>21104</v>
      </c>
      <c r="U3327" t="s">
        <v>1783</v>
      </c>
      <c r="V3327" t="s">
        <v>2031</v>
      </c>
      <c r="W3327" t="s">
        <v>1770</v>
      </c>
      <c r="Y3327" t="s">
        <v>2047</v>
      </c>
      <c r="Z3327" t="s">
        <v>21102</v>
      </c>
      <c r="AA3327" t="s">
        <v>21104</v>
      </c>
      <c r="AB3327" t="s">
        <v>21103</v>
      </c>
      <c r="AC3327" t="s">
        <v>21100</v>
      </c>
      <c r="AD3327" t="s">
        <v>1768</v>
      </c>
      <c r="AE3327" t="s">
        <v>1785</v>
      </c>
      <c r="AG3327" t="s">
        <v>1787</v>
      </c>
    </row>
    <row r="3328" spans="1:33" x14ac:dyDescent="0.3">
      <c r="A3328" t="s">
        <v>1501</v>
      </c>
      <c r="B3328" t="s">
        <v>1799</v>
      </c>
      <c r="C3328" t="s">
        <v>1769</v>
      </c>
      <c r="E3328" t="s">
        <v>1770</v>
      </c>
      <c r="G3328" t="s">
        <v>21105</v>
      </c>
      <c r="H3328" t="s">
        <v>1801</v>
      </c>
      <c r="I3328" t="s">
        <v>19650</v>
      </c>
      <c r="J3328" t="s">
        <v>21106</v>
      </c>
      <c r="K3328" t="s">
        <v>1769</v>
      </c>
      <c r="L3328" t="s">
        <v>6416</v>
      </c>
      <c r="M3328" t="s">
        <v>4509</v>
      </c>
      <c r="N3328" t="s">
        <v>6417</v>
      </c>
      <c r="O3328" t="s">
        <v>21107</v>
      </c>
      <c r="S3328" t="s">
        <v>21108</v>
      </c>
      <c r="U3328" t="s">
        <v>1783</v>
      </c>
      <c r="V3328" t="s">
        <v>2031</v>
      </c>
      <c r="W3328" t="s">
        <v>1770</v>
      </c>
      <c r="Y3328" t="s">
        <v>4509</v>
      </c>
      <c r="Z3328" t="s">
        <v>6416</v>
      </c>
      <c r="AA3328" t="s">
        <v>21107</v>
      </c>
      <c r="AB3328" t="s">
        <v>6417</v>
      </c>
      <c r="AC3328" t="s">
        <v>21105</v>
      </c>
      <c r="AD3328" t="s">
        <v>1799</v>
      </c>
      <c r="AE3328" t="s">
        <v>1785</v>
      </c>
      <c r="AF3328" t="s">
        <v>21109</v>
      </c>
      <c r="AG3328" t="s">
        <v>1787</v>
      </c>
    </row>
    <row r="3329" spans="1:33" x14ac:dyDescent="0.3">
      <c r="A3329" t="s">
        <v>21110</v>
      </c>
      <c r="B3329" t="s">
        <v>1768</v>
      </c>
      <c r="C3329" t="s">
        <v>1769</v>
      </c>
      <c r="E3329" t="s">
        <v>1770</v>
      </c>
      <c r="F3329" t="s">
        <v>2405</v>
      </c>
      <c r="G3329" t="s">
        <v>21111</v>
      </c>
      <c r="H3329" t="s">
        <v>1773</v>
      </c>
      <c r="I3329" t="s">
        <v>19650</v>
      </c>
      <c r="J3329" t="s">
        <v>21112</v>
      </c>
      <c r="K3329" t="s">
        <v>1769</v>
      </c>
      <c r="U3329" t="s">
        <v>1783</v>
      </c>
      <c r="V3329" t="s">
        <v>2031</v>
      </c>
      <c r="W3329" t="s">
        <v>1770</v>
      </c>
      <c r="AC3329" t="s">
        <v>21111</v>
      </c>
      <c r="AD3329" t="s">
        <v>1768</v>
      </c>
      <c r="AE3329" t="s">
        <v>1785</v>
      </c>
      <c r="AG3329" t="s">
        <v>1787</v>
      </c>
    </row>
    <row r="3330" spans="1:33" x14ac:dyDescent="0.3">
      <c r="A3330" t="s">
        <v>21113</v>
      </c>
      <c r="B3330" t="s">
        <v>1768</v>
      </c>
      <c r="C3330" t="s">
        <v>1769</v>
      </c>
      <c r="E3330" t="s">
        <v>1770</v>
      </c>
      <c r="F3330" t="s">
        <v>21114</v>
      </c>
      <c r="G3330" t="s">
        <v>21115</v>
      </c>
      <c r="H3330" t="s">
        <v>1791</v>
      </c>
      <c r="I3330" t="s">
        <v>19650</v>
      </c>
      <c r="J3330" t="s">
        <v>21116</v>
      </c>
      <c r="K3330" t="s">
        <v>1769</v>
      </c>
      <c r="U3330" t="s">
        <v>1783</v>
      </c>
      <c r="V3330" t="s">
        <v>2031</v>
      </c>
      <c r="W3330" t="s">
        <v>1770</v>
      </c>
      <c r="AC3330" t="s">
        <v>21115</v>
      </c>
      <c r="AD3330" t="s">
        <v>1768</v>
      </c>
      <c r="AE3330" t="s">
        <v>1785</v>
      </c>
      <c r="AG3330" t="s">
        <v>1787</v>
      </c>
    </row>
    <row r="3331" spans="1:33" x14ac:dyDescent="0.3">
      <c r="A3331" t="s">
        <v>21117</v>
      </c>
      <c r="B3331" t="s">
        <v>1768</v>
      </c>
      <c r="C3331" t="s">
        <v>1769</v>
      </c>
      <c r="E3331" t="s">
        <v>1770</v>
      </c>
      <c r="F3331" t="s">
        <v>2760</v>
      </c>
      <c r="G3331" t="s">
        <v>6630</v>
      </c>
      <c r="H3331" t="s">
        <v>1773</v>
      </c>
      <c r="I3331" t="s">
        <v>19650</v>
      </c>
      <c r="J3331" t="s">
        <v>21118</v>
      </c>
      <c r="K3331" t="s">
        <v>1769</v>
      </c>
      <c r="U3331" t="s">
        <v>1783</v>
      </c>
      <c r="V3331" t="s">
        <v>2031</v>
      </c>
      <c r="W3331" t="s">
        <v>1770</v>
      </c>
      <c r="AC3331" t="s">
        <v>6630</v>
      </c>
      <c r="AD3331" t="s">
        <v>1768</v>
      </c>
      <c r="AE3331" t="s">
        <v>1785</v>
      </c>
      <c r="AG3331" t="s">
        <v>1787</v>
      </c>
    </row>
    <row r="3332" spans="1:33" x14ac:dyDescent="0.3">
      <c r="A3332" t="s">
        <v>21119</v>
      </c>
      <c r="B3332" t="s">
        <v>1768</v>
      </c>
      <c r="C3332" t="s">
        <v>1769</v>
      </c>
      <c r="E3332" t="s">
        <v>1770</v>
      </c>
      <c r="F3332" t="s">
        <v>4428</v>
      </c>
      <c r="G3332" t="s">
        <v>21120</v>
      </c>
      <c r="H3332" t="s">
        <v>1791</v>
      </c>
      <c r="I3332" t="s">
        <v>19650</v>
      </c>
      <c r="J3332" t="s">
        <v>21121</v>
      </c>
      <c r="K3332" t="s">
        <v>1769</v>
      </c>
      <c r="U3332" t="s">
        <v>1783</v>
      </c>
      <c r="V3332" t="s">
        <v>2031</v>
      </c>
      <c r="W3332" t="s">
        <v>1770</v>
      </c>
      <c r="AC3332" t="s">
        <v>21120</v>
      </c>
      <c r="AD3332" t="s">
        <v>1768</v>
      </c>
      <c r="AE3332" t="s">
        <v>1785</v>
      </c>
      <c r="AG3332" t="s">
        <v>1787</v>
      </c>
    </row>
    <row r="3333" spans="1:33" x14ac:dyDescent="0.3">
      <c r="A3333" t="s">
        <v>21122</v>
      </c>
      <c r="B3333" t="s">
        <v>1768</v>
      </c>
      <c r="C3333" t="s">
        <v>1769</v>
      </c>
      <c r="E3333" t="s">
        <v>1770</v>
      </c>
      <c r="F3333" t="s">
        <v>1789</v>
      </c>
      <c r="G3333" t="s">
        <v>21123</v>
      </c>
      <c r="H3333" t="s">
        <v>1773</v>
      </c>
      <c r="I3333" t="s">
        <v>19650</v>
      </c>
      <c r="J3333" t="s">
        <v>21124</v>
      </c>
      <c r="K3333" t="s">
        <v>1769</v>
      </c>
      <c r="U3333" t="s">
        <v>1783</v>
      </c>
      <c r="V3333" t="s">
        <v>2031</v>
      </c>
      <c r="W3333" t="s">
        <v>1770</v>
      </c>
      <c r="AC3333" t="s">
        <v>21123</v>
      </c>
      <c r="AD3333" t="s">
        <v>1768</v>
      </c>
      <c r="AE3333" t="s">
        <v>1785</v>
      </c>
      <c r="AG3333" t="s">
        <v>1787</v>
      </c>
    </row>
    <row r="3334" spans="1:33" x14ac:dyDescent="0.3">
      <c r="A3334" t="s">
        <v>21125</v>
      </c>
      <c r="B3334" t="s">
        <v>1768</v>
      </c>
      <c r="C3334" t="s">
        <v>1769</v>
      </c>
      <c r="E3334" t="s">
        <v>1770</v>
      </c>
      <c r="F3334" t="s">
        <v>3468</v>
      </c>
      <c r="G3334" t="s">
        <v>21126</v>
      </c>
      <c r="H3334" t="s">
        <v>1773</v>
      </c>
      <c r="I3334" t="s">
        <v>19650</v>
      </c>
      <c r="J3334" t="s">
        <v>21127</v>
      </c>
      <c r="K3334" t="s">
        <v>1769</v>
      </c>
      <c r="U3334" t="s">
        <v>1783</v>
      </c>
      <c r="V3334" t="s">
        <v>2031</v>
      </c>
      <c r="W3334" t="s">
        <v>1770</v>
      </c>
      <c r="AC3334" t="s">
        <v>21126</v>
      </c>
      <c r="AD3334" t="s">
        <v>1768</v>
      </c>
      <c r="AE3334" t="s">
        <v>1785</v>
      </c>
      <c r="AG3334" t="s">
        <v>1787</v>
      </c>
    </row>
    <row r="3335" spans="1:33" x14ac:dyDescent="0.3">
      <c r="A3335" t="s">
        <v>21128</v>
      </c>
      <c r="B3335" t="s">
        <v>1768</v>
      </c>
      <c r="C3335" t="s">
        <v>1769</v>
      </c>
      <c r="E3335" t="s">
        <v>1770</v>
      </c>
      <c r="F3335" t="s">
        <v>14577</v>
      </c>
      <c r="G3335" t="s">
        <v>21129</v>
      </c>
      <c r="H3335" t="s">
        <v>1773</v>
      </c>
      <c r="I3335" t="s">
        <v>19650</v>
      </c>
      <c r="J3335" t="s">
        <v>21130</v>
      </c>
      <c r="K3335" t="s">
        <v>1769</v>
      </c>
      <c r="U3335" t="s">
        <v>1783</v>
      </c>
      <c r="V3335" t="s">
        <v>2031</v>
      </c>
      <c r="W3335" t="s">
        <v>1770</v>
      </c>
      <c r="AC3335" t="s">
        <v>21129</v>
      </c>
      <c r="AD3335" t="s">
        <v>1768</v>
      </c>
      <c r="AE3335" t="s">
        <v>1785</v>
      </c>
      <c r="AG3335" t="s">
        <v>1787</v>
      </c>
    </row>
    <row r="3336" spans="1:33" x14ac:dyDescent="0.3">
      <c r="A3336" t="s">
        <v>1503</v>
      </c>
      <c r="B3336" t="s">
        <v>1768</v>
      </c>
      <c r="C3336" t="s">
        <v>1996</v>
      </c>
      <c r="E3336" t="s">
        <v>1770</v>
      </c>
      <c r="F3336" t="s">
        <v>1771</v>
      </c>
      <c r="G3336" t="s">
        <v>21131</v>
      </c>
      <c r="H3336" t="s">
        <v>1773</v>
      </c>
      <c r="I3336" t="s">
        <v>21132</v>
      </c>
      <c r="J3336" t="s">
        <v>21133</v>
      </c>
      <c r="K3336" t="s">
        <v>1996</v>
      </c>
      <c r="L3336" t="s">
        <v>2139</v>
      </c>
      <c r="M3336" t="s">
        <v>2140</v>
      </c>
      <c r="N3336" t="s">
        <v>11954</v>
      </c>
      <c r="O3336" t="s">
        <v>21134</v>
      </c>
      <c r="Q3336" t="s">
        <v>21135</v>
      </c>
      <c r="S3336" t="s">
        <v>21136</v>
      </c>
      <c r="U3336" t="s">
        <v>1783</v>
      </c>
      <c r="V3336" t="s">
        <v>2031</v>
      </c>
      <c r="W3336" t="s">
        <v>1770</v>
      </c>
      <c r="Y3336" t="s">
        <v>2140</v>
      </c>
      <c r="Z3336" t="s">
        <v>2139</v>
      </c>
      <c r="AA3336" t="s">
        <v>21134</v>
      </c>
      <c r="AB3336" t="s">
        <v>11954</v>
      </c>
      <c r="AC3336" t="s">
        <v>21131</v>
      </c>
      <c r="AD3336" t="s">
        <v>1768</v>
      </c>
      <c r="AE3336" t="s">
        <v>2007</v>
      </c>
      <c r="AF3336" t="s">
        <v>21137</v>
      </c>
      <c r="AG3336" t="s">
        <v>1994</v>
      </c>
    </row>
    <row r="3337" spans="1:33" x14ac:dyDescent="0.3">
      <c r="A3337" t="s">
        <v>1505</v>
      </c>
      <c r="B3337" t="s">
        <v>1768</v>
      </c>
      <c r="C3337" t="s">
        <v>1996</v>
      </c>
      <c r="E3337" t="s">
        <v>1770</v>
      </c>
      <c r="F3337" t="s">
        <v>2063</v>
      </c>
      <c r="G3337" t="s">
        <v>17690</v>
      </c>
      <c r="H3337" t="s">
        <v>1773</v>
      </c>
      <c r="I3337" t="s">
        <v>21138</v>
      </c>
      <c r="J3337" t="s">
        <v>21139</v>
      </c>
      <c r="K3337" t="s">
        <v>1996</v>
      </c>
      <c r="L3337" t="s">
        <v>2139</v>
      </c>
      <c r="M3337" t="s">
        <v>2140</v>
      </c>
      <c r="N3337" t="s">
        <v>11954</v>
      </c>
      <c r="O3337" t="s">
        <v>21140</v>
      </c>
      <c r="Q3337" t="s">
        <v>21141</v>
      </c>
      <c r="S3337" t="s">
        <v>21142</v>
      </c>
      <c r="U3337" t="s">
        <v>1783</v>
      </c>
      <c r="V3337" t="s">
        <v>2031</v>
      </c>
      <c r="W3337" t="s">
        <v>1770</v>
      </c>
      <c r="Y3337" t="s">
        <v>2140</v>
      </c>
      <c r="Z3337" t="s">
        <v>2139</v>
      </c>
      <c r="AA3337" t="s">
        <v>21140</v>
      </c>
      <c r="AB3337" t="s">
        <v>11954</v>
      </c>
      <c r="AC3337" t="s">
        <v>17690</v>
      </c>
      <c r="AD3337" t="s">
        <v>1768</v>
      </c>
      <c r="AE3337" t="s">
        <v>2007</v>
      </c>
      <c r="AF3337" t="s">
        <v>21143</v>
      </c>
      <c r="AG3337" t="s">
        <v>2009</v>
      </c>
    </row>
    <row r="3338" spans="1:33" x14ac:dyDescent="0.3">
      <c r="A3338" t="s">
        <v>21144</v>
      </c>
      <c r="B3338" t="s">
        <v>1768</v>
      </c>
      <c r="E3338" t="s">
        <v>1770</v>
      </c>
      <c r="F3338" t="s">
        <v>2042</v>
      </c>
      <c r="G3338" t="s">
        <v>3398</v>
      </c>
      <c r="H3338" t="s">
        <v>1773</v>
      </c>
      <c r="I3338" t="s">
        <v>21145</v>
      </c>
      <c r="J3338" t="s">
        <v>21146</v>
      </c>
      <c r="L3338" t="s">
        <v>1792</v>
      </c>
      <c r="M3338" t="s">
        <v>1777</v>
      </c>
      <c r="N3338" t="s">
        <v>21147</v>
      </c>
      <c r="O3338" t="s">
        <v>21148</v>
      </c>
      <c r="Q3338" t="s">
        <v>21149</v>
      </c>
      <c r="S3338" t="s">
        <v>21150</v>
      </c>
      <c r="U3338" t="s">
        <v>1783</v>
      </c>
      <c r="V3338" t="s">
        <v>2031</v>
      </c>
      <c r="W3338" t="s">
        <v>1770</v>
      </c>
      <c r="Y3338" t="s">
        <v>1777</v>
      </c>
      <c r="Z3338" t="s">
        <v>1792</v>
      </c>
      <c r="AA3338" t="s">
        <v>21148</v>
      </c>
      <c r="AB3338" t="s">
        <v>21147</v>
      </c>
      <c r="AC3338" t="s">
        <v>3398</v>
      </c>
      <c r="AD3338" t="s">
        <v>1768</v>
      </c>
      <c r="AF3338" t="s">
        <v>21151</v>
      </c>
      <c r="AG3338" t="s">
        <v>2120</v>
      </c>
    </row>
    <row r="3339" spans="1:33" x14ac:dyDescent="0.3">
      <c r="A3339" t="s">
        <v>1507</v>
      </c>
      <c r="B3339" t="s">
        <v>1799</v>
      </c>
      <c r="C3339" t="s">
        <v>1769</v>
      </c>
      <c r="E3339" t="s">
        <v>1770</v>
      </c>
      <c r="G3339" t="s">
        <v>21152</v>
      </c>
      <c r="H3339" t="s">
        <v>1801</v>
      </c>
      <c r="I3339" t="s">
        <v>21153</v>
      </c>
      <c r="K3339" t="s">
        <v>1769</v>
      </c>
      <c r="L3339" t="s">
        <v>21154</v>
      </c>
      <c r="M3339" t="s">
        <v>1962</v>
      </c>
      <c r="N3339" t="s">
        <v>21155</v>
      </c>
      <c r="O3339" t="s">
        <v>21156</v>
      </c>
      <c r="S3339" t="s">
        <v>21157</v>
      </c>
      <c r="U3339" t="s">
        <v>1783</v>
      </c>
      <c r="V3339" t="s">
        <v>2031</v>
      </c>
      <c r="W3339" t="s">
        <v>1770</v>
      </c>
      <c r="Y3339" t="s">
        <v>1962</v>
      </c>
      <c r="Z3339" t="s">
        <v>21154</v>
      </c>
      <c r="AA3339" t="s">
        <v>21156</v>
      </c>
      <c r="AB3339" t="s">
        <v>21155</v>
      </c>
      <c r="AC3339" t="s">
        <v>21152</v>
      </c>
      <c r="AD3339" t="s">
        <v>1799</v>
      </c>
      <c r="AE3339" t="s">
        <v>1785</v>
      </c>
      <c r="AF3339" t="s">
        <v>21158</v>
      </c>
      <c r="AG3339" t="s">
        <v>1787</v>
      </c>
    </row>
    <row r="3340" spans="1:33" x14ac:dyDescent="0.3">
      <c r="A3340" t="s">
        <v>21159</v>
      </c>
      <c r="B3340" t="s">
        <v>1768</v>
      </c>
      <c r="C3340" t="s">
        <v>1769</v>
      </c>
      <c r="E3340" t="s">
        <v>1770</v>
      </c>
      <c r="F3340" t="s">
        <v>21160</v>
      </c>
      <c r="G3340" t="s">
        <v>21161</v>
      </c>
      <c r="H3340" t="s">
        <v>1773</v>
      </c>
      <c r="I3340" t="s">
        <v>21153</v>
      </c>
      <c r="J3340" t="s">
        <v>21162</v>
      </c>
      <c r="K3340" t="s">
        <v>1769</v>
      </c>
      <c r="L3340" t="s">
        <v>21154</v>
      </c>
      <c r="M3340" t="s">
        <v>1962</v>
      </c>
      <c r="N3340" t="s">
        <v>21155</v>
      </c>
      <c r="O3340" t="s">
        <v>21163</v>
      </c>
      <c r="Q3340" t="s">
        <v>21164</v>
      </c>
      <c r="S3340" t="s">
        <v>21165</v>
      </c>
      <c r="U3340" t="s">
        <v>1783</v>
      </c>
      <c r="V3340" t="s">
        <v>2031</v>
      </c>
      <c r="W3340" t="s">
        <v>1770</v>
      </c>
      <c r="Y3340" t="s">
        <v>1962</v>
      </c>
      <c r="Z3340" t="s">
        <v>21154</v>
      </c>
      <c r="AA3340" t="s">
        <v>21163</v>
      </c>
      <c r="AB3340" t="s">
        <v>21155</v>
      </c>
      <c r="AC3340" t="s">
        <v>21161</v>
      </c>
      <c r="AD3340" t="s">
        <v>1768</v>
      </c>
      <c r="AE3340" t="s">
        <v>1785</v>
      </c>
      <c r="AG3340" t="s">
        <v>1787</v>
      </c>
    </row>
    <row r="3341" spans="1:33" x14ac:dyDescent="0.3">
      <c r="A3341" t="s">
        <v>21166</v>
      </c>
      <c r="B3341" t="s">
        <v>1768</v>
      </c>
      <c r="C3341" t="s">
        <v>1769</v>
      </c>
      <c r="E3341" t="s">
        <v>1770</v>
      </c>
      <c r="F3341" t="s">
        <v>21167</v>
      </c>
      <c r="G3341" t="s">
        <v>3177</v>
      </c>
      <c r="H3341" t="s">
        <v>1773</v>
      </c>
      <c r="I3341" t="s">
        <v>21153</v>
      </c>
      <c r="J3341" t="s">
        <v>21168</v>
      </c>
      <c r="K3341" t="s">
        <v>1769</v>
      </c>
      <c r="L3341" t="s">
        <v>21169</v>
      </c>
      <c r="M3341" t="s">
        <v>1962</v>
      </c>
      <c r="N3341" t="s">
        <v>21170</v>
      </c>
      <c r="O3341" t="s">
        <v>21171</v>
      </c>
      <c r="Q3341" t="s">
        <v>21172</v>
      </c>
      <c r="S3341" t="s">
        <v>21173</v>
      </c>
      <c r="U3341" t="s">
        <v>1783</v>
      </c>
      <c r="V3341" t="s">
        <v>2031</v>
      </c>
      <c r="W3341" t="s">
        <v>1770</v>
      </c>
      <c r="Y3341" t="s">
        <v>1962</v>
      </c>
      <c r="Z3341" t="s">
        <v>21169</v>
      </c>
      <c r="AA3341" t="s">
        <v>21171</v>
      </c>
      <c r="AB3341" t="s">
        <v>21170</v>
      </c>
      <c r="AC3341" t="s">
        <v>3177</v>
      </c>
      <c r="AD3341" t="s">
        <v>1768</v>
      </c>
      <c r="AE3341" t="s">
        <v>1785</v>
      </c>
      <c r="AG3341" t="s">
        <v>1787</v>
      </c>
    </row>
    <row r="3342" spans="1:33" x14ac:dyDescent="0.3">
      <c r="A3342" t="s">
        <v>21174</v>
      </c>
      <c r="B3342" t="s">
        <v>1799</v>
      </c>
      <c r="E3342" t="s">
        <v>1770</v>
      </c>
      <c r="G3342" t="s">
        <v>21175</v>
      </c>
      <c r="H3342" t="s">
        <v>1801</v>
      </c>
      <c r="I3342" t="s">
        <v>21176</v>
      </c>
      <c r="J3342" t="s">
        <v>21177</v>
      </c>
      <c r="L3342" t="s">
        <v>2139</v>
      </c>
      <c r="M3342" t="s">
        <v>2140</v>
      </c>
      <c r="N3342" t="s">
        <v>7405</v>
      </c>
      <c r="O3342" t="s">
        <v>21178</v>
      </c>
      <c r="U3342" t="s">
        <v>1783</v>
      </c>
      <c r="V3342" t="s">
        <v>2031</v>
      </c>
      <c r="W3342" t="s">
        <v>1770</v>
      </c>
      <c r="Y3342" t="s">
        <v>2140</v>
      </c>
      <c r="Z3342" t="s">
        <v>2139</v>
      </c>
      <c r="AA3342" t="s">
        <v>21178</v>
      </c>
      <c r="AB3342" t="s">
        <v>7405</v>
      </c>
      <c r="AC3342" t="s">
        <v>21175</v>
      </c>
      <c r="AD3342" t="s">
        <v>1799</v>
      </c>
      <c r="AF3342" t="s">
        <v>21179</v>
      </c>
      <c r="AG3342" t="s">
        <v>1787</v>
      </c>
    </row>
    <row r="3343" spans="1:33" x14ac:dyDescent="0.3">
      <c r="A3343" t="s">
        <v>21180</v>
      </c>
      <c r="B3343" t="s">
        <v>1768</v>
      </c>
      <c r="E3343" t="s">
        <v>1770</v>
      </c>
      <c r="F3343" t="s">
        <v>2298</v>
      </c>
      <c r="G3343" t="s">
        <v>21181</v>
      </c>
      <c r="H3343" t="s">
        <v>1773</v>
      </c>
      <c r="I3343" t="s">
        <v>21182</v>
      </c>
      <c r="J3343" t="s">
        <v>21183</v>
      </c>
      <c r="L3343" t="s">
        <v>16919</v>
      </c>
      <c r="M3343" t="s">
        <v>2823</v>
      </c>
      <c r="N3343" t="s">
        <v>16920</v>
      </c>
      <c r="O3343" t="s">
        <v>21184</v>
      </c>
      <c r="Q3343" t="s">
        <v>21185</v>
      </c>
      <c r="S3343" t="s">
        <v>21186</v>
      </c>
      <c r="U3343" t="s">
        <v>1783</v>
      </c>
      <c r="V3343" t="s">
        <v>2031</v>
      </c>
      <c r="W3343" t="s">
        <v>1770</v>
      </c>
      <c r="Y3343" t="s">
        <v>2823</v>
      </c>
      <c r="Z3343" t="s">
        <v>16919</v>
      </c>
      <c r="AA3343" t="s">
        <v>21184</v>
      </c>
      <c r="AB3343" t="s">
        <v>16920</v>
      </c>
      <c r="AC3343" t="s">
        <v>21181</v>
      </c>
      <c r="AD3343" t="s">
        <v>1768</v>
      </c>
      <c r="AG3343" t="s">
        <v>2120</v>
      </c>
    </row>
    <row r="3344" spans="1:33" x14ac:dyDescent="0.3">
      <c r="A3344" t="s">
        <v>1509</v>
      </c>
      <c r="B3344" t="s">
        <v>1768</v>
      </c>
      <c r="C3344" t="s">
        <v>1769</v>
      </c>
      <c r="E3344" t="s">
        <v>1770</v>
      </c>
      <c r="F3344" t="s">
        <v>4804</v>
      </c>
      <c r="G3344" t="s">
        <v>21187</v>
      </c>
      <c r="H3344" t="s">
        <v>1773</v>
      </c>
      <c r="J3344" t="s">
        <v>21188</v>
      </c>
      <c r="K3344" t="s">
        <v>1769</v>
      </c>
      <c r="U3344" t="s">
        <v>1783</v>
      </c>
      <c r="V3344" t="s">
        <v>2031</v>
      </c>
      <c r="W3344" t="s">
        <v>1770</v>
      </c>
      <c r="AC3344" t="s">
        <v>21187</v>
      </c>
      <c r="AD3344" t="s">
        <v>1768</v>
      </c>
      <c r="AE3344" t="s">
        <v>1785</v>
      </c>
      <c r="AG3344" t="s">
        <v>1787</v>
      </c>
    </row>
    <row r="3345" spans="1:33" x14ac:dyDescent="0.3">
      <c r="A3345" t="s">
        <v>21189</v>
      </c>
      <c r="B3345" t="s">
        <v>1799</v>
      </c>
      <c r="E3345" t="s">
        <v>1770</v>
      </c>
      <c r="G3345" t="s">
        <v>21190</v>
      </c>
      <c r="H3345" t="s">
        <v>1801</v>
      </c>
      <c r="I3345" t="s">
        <v>21191</v>
      </c>
      <c r="J3345" t="s">
        <v>21192</v>
      </c>
      <c r="L3345" t="s">
        <v>21193</v>
      </c>
      <c r="M3345" t="s">
        <v>3643</v>
      </c>
      <c r="N3345" t="s">
        <v>21194</v>
      </c>
      <c r="O3345" t="s">
        <v>21195</v>
      </c>
      <c r="Q3345" t="s">
        <v>21196</v>
      </c>
      <c r="U3345" t="s">
        <v>1783</v>
      </c>
      <c r="V3345" t="s">
        <v>2031</v>
      </c>
      <c r="W3345" t="s">
        <v>1770</v>
      </c>
      <c r="Y3345" t="s">
        <v>3643</v>
      </c>
      <c r="Z3345" t="s">
        <v>21193</v>
      </c>
      <c r="AA3345" t="s">
        <v>21195</v>
      </c>
      <c r="AB3345" t="s">
        <v>21194</v>
      </c>
      <c r="AC3345" t="s">
        <v>21190</v>
      </c>
      <c r="AD3345" t="s">
        <v>1799</v>
      </c>
      <c r="AF3345" t="s">
        <v>21197</v>
      </c>
      <c r="AG3345" t="s">
        <v>1787</v>
      </c>
    </row>
    <row r="3346" spans="1:33" x14ac:dyDescent="0.3">
      <c r="A3346" t="s">
        <v>21198</v>
      </c>
      <c r="B3346" t="s">
        <v>1768</v>
      </c>
      <c r="E3346" t="s">
        <v>1770</v>
      </c>
      <c r="F3346" t="s">
        <v>3520</v>
      </c>
      <c r="G3346" t="s">
        <v>21199</v>
      </c>
      <c r="J3346" t="s">
        <v>21200</v>
      </c>
      <c r="L3346" t="s">
        <v>6116</v>
      </c>
      <c r="M3346" t="s">
        <v>1952</v>
      </c>
      <c r="N3346" t="s">
        <v>13539</v>
      </c>
      <c r="O3346" t="s">
        <v>21201</v>
      </c>
      <c r="U3346" t="s">
        <v>1783</v>
      </c>
      <c r="V3346" t="s">
        <v>4079</v>
      </c>
      <c r="W3346" t="s">
        <v>1770</v>
      </c>
      <c r="Y3346" t="s">
        <v>1952</v>
      </c>
      <c r="Z3346" t="s">
        <v>6116</v>
      </c>
      <c r="AA3346" t="s">
        <v>21201</v>
      </c>
      <c r="AB3346" t="s">
        <v>13539</v>
      </c>
      <c r="AC3346" t="s">
        <v>21199</v>
      </c>
      <c r="AD3346" t="s">
        <v>1768</v>
      </c>
    </row>
    <row r="3347" spans="1:33" x14ac:dyDescent="0.3">
      <c r="A3347" t="s">
        <v>1511</v>
      </c>
      <c r="B3347" t="s">
        <v>1799</v>
      </c>
      <c r="C3347" t="s">
        <v>2110</v>
      </c>
      <c r="E3347" t="s">
        <v>1770</v>
      </c>
      <c r="G3347" t="s">
        <v>14331</v>
      </c>
      <c r="H3347" t="s">
        <v>1801</v>
      </c>
      <c r="I3347" t="s">
        <v>14332</v>
      </c>
      <c r="J3347" t="s">
        <v>14333</v>
      </c>
      <c r="K3347" t="s">
        <v>2110</v>
      </c>
      <c r="L3347" t="s">
        <v>1831</v>
      </c>
      <c r="M3347" t="s">
        <v>1815</v>
      </c>
      <c r="N3347" t="s">
        <v>9828</v>
      </c>
      <c r="O3347" t="s">
        <v>14334</v>
      </c>
      <c r="S3347" t="s">
        <v>14335</v>
      </c>
      <c r="U3347" t="s">
        <v>1783</v>
      </c>
      <c r="V3347" t="s">
        <v>2031</v>
      </c>
      <c r="W3347" t="s">
        <v>1770</v>
      </c>
      <c r="Y3347" t="s">
        <v>1815</v>
      </c>
      <c r="Z3347" t="s">
        <v>1831</v>
      </c>
      <c r="AA3347" t="s">
        <v>14334</v>
      </c>
      <c r="AB3347" t="s">
        <v>9828</v>
      </c>
      <c r="AC3347" t="s">
        <v>14331</v>
      </c>
      <c r="AD3347" t="s">
        <v>1799</v>
      </c>
      <c r="AE3347" t="s">
        <v>2118</v>
      </c>
      <c r="AF3347" t="s">
        <v>14336</v>
      </c>
      <c r="AG3347" t="s">
        <v>1787</v>
      </c>
    </row>
    <row r="3348" spans="1:33" x14ac:dyDescent="0.3">
      <c r="A3348" t="s">
        <v>21202</v>
      </c>
      <c r="B3348" t="s">
        <v>1768</v>
      </c>
      <c r="C3348" t="s">
        <v>2110</v>
      </c>
      <c r="E3348" t="s">
        <v>1770</v>
      </c>
      <c r="F3348" t="s">
        <v>2613</v>
      </c>
      <c r="G3348" t="s">
        <v>20411</v>
      </c>
      <c r="H3348" t="s">
        <v>1773</v>
      </c>
      <c r="I3348" t="s">
        <v>20412</v>
      </c>
      <c r="J3348" t="s">
        <v>21203</v>
      </c>
      <c r="K3348" t="s">
        <v>2110</v>
      </c>
      <c r="U3348" t="s">
        <v>1783</v>
      </c>
      <c r="V3348" t="s">
        <v>2031</v>
      </c>
      <c r="W3348" t="s">
        <v>1770</v>
      </c>
      <c r="AC3348" t="s">
        <v>20411</v>
      </c>
      <c r="AD3348" t="s">
        <v>1768</v>
      </c>
      <c r="AE3348" t="s">
        <v>2118</v>
      </c>
      <c r="AG3348" t="s">
        <v>1787</v>
      </c>
    </row>
    <row r="3349" spans="1:33" x14ac:dyDescent="0.3">
      <c r="A3349" t="s">
        <v>1513</v>
      </c>
      <c r="B3349" t="s">
        <v>1799</v>
      </c>
      <c r="C3349" t="s">
        <v>2205</v>
      </c>
      <c r="E3349" t="s">
        <v>1770</v>
      </c>
      <c r="G3349" t="s">
        <v>21204</v>
      </c>
      <c r="H3349" t="s">
        <v>1801</v>
      </c>
      <c r="I3349" t="s">
        <v>21205</v>
      </c>
      <c r="J3349" t="s">
        <v>21206</v>
      </c>
      <c r="K3349" t="s">
        <v>2205</v>
      </c>
      <c r="L3349" t="s">
        <v>5353</v>
      </c>
      <c r="M3349" t="s">
        <v>4110</v>
      </c>
      <c r="N3349" t="s">
        <v>5354</v>
      </c>
      <c r="O3349" t="s">
        <v>21207</v>
      </c>
      <c r="Q3349" t="s">
        <v>21208</v>
      </c>
      <c r="S3349" t="s">
        <v>21209</v>
      </c>
      <c r="U3349" t="s">
        <v>1783</v>
      </c>
      <c r="V3349" t="s">
        <v>2031</v>
      </c>
      <c r="W3349" t="s">
        <v>1770</v>
      </c>
      <c r="Y3349" t="s">
        <v>4110</v>
      </c>
      <c r="Z3349" t="s">
        <v>5353</v>
      </c>
      <c r="AA3349" t="s">
        <v>21207</v>
      </c>
      <c r="AB3349" t="s">
        <v>5354</v>
      </c>
      <c r="AC3349" t="s">
        <v>21204</v>
      </c>
      <c r="AD3349" t="s">
        <v>1799</v>
      </c>
      <c r="AE3349" t="s">
        <v>2211</v>
      </c>
      <c r="AF3349" t="s">
        <v>21210</v>
      </c>
      <c r="AG3349" t="s">
        <v>1994</v>
      </c>
    </row>
    <row r="3350" spans="1:33" x14ac:dyDescent="0.3">
      <c r="A3350" t="s">
        <v>1515</v>
      </c>
      <c r="B3350" t="s">
        <v>1768</v>
      </c>
      <c r="C3350" t="s">
        <v>1769</v>
      </c>
      <c r="E3350" t="s">
        <v>1770</v>
      </c>
      <c r="F3350" t="s">
        <v>21211</v>
      </c>
      <c r="G3350" t="s">
        <v>21212</v>
      </c>
      <c r="H3350" t="s">
        <v>1773</v>
      </c>
      <c r="I3350" t="s">
        <v>3333</v>
      </c>
      <c r="J3350" t="s">
        <v>21213</v>
      </c>
      <c r="K3350" t="s">
        <v>1769</v>
      </c>
      <c r="U3350" t="s">
        <v>1783</v>
      </c>
      <c r="V3350" t="s">
        <v>2031</v>
      </c>
      <c r="W3350" t="s">
        <v>1770</v>
      </c>
      <c r="AC3350" t="s">
        <v>21212</v>
      </c>
      <c r="AD3350" t="s">
        <v>1768</v>
      </c>
      <c r="AE3350" t="s">
        <v>1785</v>
      </c>
      <c r="AG3350" t="s">
        <v>1787</v>
      </c>
    </row>
    <row r="3351" spans="1:33" x14ac:dyDescent="0.3">
      <c r="A3351" t="s">
        <v>21214</v>
      </c>
      <c r="B3351" t="s">
        <v>1768</v>
      </c>
      <c r="E3351" t="s">
        <v>1770</v>
      </c>
      <c r="F3351" t="s">
        <v>8738</v>
      </c>
      <c r="G3351" t="s">
        <v>21215</v>
      </c>
      <c r="H3351" t="s">
        <v>1773</v>
      </c>
      <c r="I3351" t="s">
        <v>21216</v>
      </c>
      <c r="J3351" t="s">
        <v>21217</v>
      </c>
      <c r="L3351" t="s">
        <v>15817</v>
      </c>
      <c r="M3351" t="s">
        <v>1777</v>
      </c>
      <c r="N3351" t="s">
        <v>100</v>
      </c>
      <c r="O3351" t="s">
        <v>21218</v>
      </c>
      <c r="U3351" t="s">
        <v>1783</v>
      </c>
      <c r="V3351" t="s">
        <v>2031</v>
      </c>
      <c r="W3351" t="s">
        <v>1770</v>
      </c>
      <c r="Y3351" t="s">
        <v>1777</v>
      </c>
      <c r="Z3351" t="s">
        <v>15817</v>
      </c>
      <c r="AA3351" t="s">
        <v>21218</v>
      </c>
      <c r="AB3351" t="s">
        <v>100</v>
      </c>
      <c r="AC3351" t="s">
        <v>21215</v>
      </c>
      <c r="AD3351" t="s">
        <v>1768</v>
      </c>
      <c r="AF3351" t="s">
        <v>21219</v>
      </c>
      <c r="AG3351" t="s">
        <v>2120</v>
      </c>
    </row>
    <row r="3352" spans="1:33" x14ac:dyDescent="0.3">
      <c r="A3352" t="s">
        <v>21220</v>
      </c>
      <c r="B3352" t="s">
        <v>1768</v>
      </c>
      <c r="E3352" t="s">
        <v>1770</v>
      </c>
      <c r="F3352" t="s">
        <v>2788</v>
      </c>
      <c r="G3352" t="s">
        <v>12956</v>
      </c>
      <c r="H3352" t="s">
        <v>1773</v>
      </c>
      <c r="I3352" t="s">
        <v>15117</v>
      </c>
      <c r="J3352" t="s">
        <v>12957</v>
      </c>
      <c r="U3352" t="s">
        <v>1783</v>
      </c>
      <c r="V3352" t="s">
        <v>2031</v>
      </c>
      <c r="W3352" t="s">
        <v>1770</v>
      </c>
      <c r="AC3352" t="s">
        <v>12956</v>
      </c>
      <c r="AD3352" t="s">
        <v>1768</v>
      </c>
    </row>
    <row r="3353" spans="1:33" x14ac:dyDescent="0.3">
      <c r="A3353" t="s">
        <v>1517</v>
      </c>
      <c r="B3353" t="s">
        <v>1799</v>
      </c>
      <c r="C3353" t="s">
        <v>3894</v>
      </c>
      <c r="E3353" t="s">
        <v>1770</v>
      </c>
      <c r="G3353" t="s">
        <v>21221</v>
      </c>
      <c r="H3353" t="s">
        <v>1801</v>
      </c>
      <c r="I3353" t="s">
        <v>21222</v>
      </c>
      <c r="J3353" t="s">
        <v>21223</v>
      </c>
      <c r="K3353" t="s">
        <v>3894</v>
      </c>
      <c r="L3353" t="s">
        <v>4038</v>
      </c>
      <c r="M3353" t="s">
        <v>3643</v>
      </c>
      <c r="N3353" t="s">
        <v>368</v>
      </c>
      <c r="O3353" t="s">
        <v>21224</v>
      </c>
      <c r="S3353" t="s">
        <v>21225</v>
      </c>
      <c r="T3353" t="s">
        <v>21225</v>
      </c>
      <c r="U3353" t="s">
        <v>1783</v>
      </c>
      <c r="V3353" t="s">
        <v>2031</v>
      </c>
      <c r="W3353" t="s">
        <v>1770</v>
      </c>
      <c r="Y3353" t="s">
        <v>3643</v>
      </c>
      <c r="Z3353" t="s">
        <v>4038</v>
      </c>
      <c r="AA3353" t="s">
        <v>21224</v>
      </c>
      <c r="AB3353" t="s">
        <v>368</v>
      </c>
      <c r="AC3353" t="s">
        <v>21221</v>
      </c>
      <c r="AD3353" t="s">
        <v>1799</v>
      </c>
      <c r="AE3353" t="s">
        <v>3902</v>
      </c>
      <c r="AF3353" t="s">
        <v>21226</v>
      </c>
      <c r="AG3353" t="s">
        <v>1787</v>
      </c>
    </row>
    <row r="3354" spans="1:33" x14ac:dyDescent="0.3">
      <c r="A3354" t="s">
        <v>21227</v>
      </c>
      <c r="B3354" t="s">
        <v>1768</v>
      </c>
      <c r="E3354" t="s">
        <v>1770</v>
      </c>
      <c r="F3354" t="s">
        <v>21228</v>
      </c>
      <c r="G3354" t="s">
        <v>21229</v>
      </c>
      <c r="H3354" t="s">
        <v>1773</v>
      </c>
      <c r="I3354" t="s">
        <v>21230</v>
      </c>
      <c r="J3354" t="s">
        <v>21231</v>
      </c>
      <c r="L3354" t="s">
        <v>13586</v>
      </c>
      <c r="M3354" t="s">
        <v>1891</v>
      </c>
      <c r="N3354" t="s">
        <v>13587</v>
      </c>
      <c r="O3354" t="s">
        <v>21232</v>
      </c>
      <c r="Q3354" t="s">
        <v>21233</v>
      </c>
      <c r="S3354" t="s">
        <v>21234</v>
      </c>
      <c r="U3354" t="s">
        <v>1783</v>
      </c>
      <c r="V3354" t="s">
        <v>2031</v>
      </c>
      <c r="W3354" t="s">
        <v>1770</v>
      </c>
      <c r="Y3354" t="s">
        <v>1891</v>
      </c>
      <c r="Z3354" t="s">
        <v>13586</v>
      </c>
      <c r="AA3354" t="s">
        <v>21232</v>
      </c>
      <c r="AB3354" t="s">
        <v>13587</v>
      </c>
      <c r="AC3354" t="s">
        <v>21229</v>
      </c>
      <c r="AD3354" t="s">
        <v>1768</v>
      </c>
      <c r="AF3354" t="s">
        <v>21235</v>
      </c>
      <c r="AG3354" t="s">
        <v>2009</v>
      </c>
    </row>
    <row r="3355" spans="1:33" x14ac:dyDescent="0.3">
      <c r="A3355" t="s">
        <v>21236</v>
      </c>
      <c r="B3355" t="s">
        <v>1768</v>
      </c>
      <c r="E3355" t="s">
        <v>1770</v>
      </c>
      <c r="F3355" t="s">
        <v>1886</v>
      </c>
      <c r="G3355" t="s">
        <v>21237</v>
      </c>
      <c r="H3355" t="s">
        <v>1773</v>
      </c>
      <c r="I3355" t="s">
        <v>21238</v>
      </c>
      <c r="J3355" t="s">
        <v>21239</v>
      </c>
      <c r="L3355" t="s">
        <v>3068</v>
      </c>
      <c r="M3355" t="s">
        <v>2541</v>
      </c>
      <c r="N3355" t="s">
        <v>3953</v>
      </c>
      <c r="O3355" t="s">
        <v>21240</v>
      </c>
      <c r="Q3355" t="s">
        <v>21241</v>
      </c>
      <c r="S3355" t="s">
        <v>21242</v>
      </c>
      <c r="U3355" t="s">
        <v>1783</v>
      </c>
      <c r="V3355" t="s">
        <v>2031</v>
      </c>
      <c r="W3355" t="s">
        <v>1770</v>
      </c>
      <c r="Y3355" t="s">
        <v>2541</v>
      </c>
      <c r="Z3355" t="s">
        <v>3068</v>
      </c>
      <c r="AA3355" t="s">
        <v>21240</v>
      </c>
      <c r="AB3355" t="s">
        <v>3953</v>
      </c>
      <c r="AC3355" t="s">
        <v>21237</v>
      </c>
      <c r="AD3355" t="s">
        <v>1768</v>
      </c>
      <c r="AF3355" t="s">
        <v>21243</v>
      </c>
    </row>
    <row r="3356" spans="1:33" x14ac:dyDescent="0.3">
      <c r="A3356" t="s">
        <v>21244</v>
      </c>
      <c r="B3356" t="s">
        <v>1768</v>
      </c>
      <c r="E3356" t="s">
        <v>1770</v>
      </c>
      <c r="F3356" t="s">
        <v>5607</v>
      </c>
      <c r="G3356" t="s">
        <v>21245</v>
      </c>
      <c r="H3356" t="s">
        <v>1773</v>
      </c>
      <c r="I3356" t="s">
        <v>21246</v>
      </c>
      <c r="J3356" t="s">
        <v>21247</v>
      </c>
      <c r="L3356" t="s">
        <v>4038</v>
      </c>
      <c r="M3356" t="s">
        <v>3643</v>
      </c>
      <c r="N3356" t="s">
        <v>372</v>
      </c>
      <c r="O3356" t="s">
        <v>21248</v>
      </c>
      <c r="S3356" t="s">
        <v>21249</v>
      </c>
      <c r="U3356" t="s">
        <v>1783</v>
      </c>
      <c r="V3356" t="s">
        <v>2031</v>
      </c>
      <c r="W3356" t="s">
        <v>1770</v>
      </c>
      <c r="Y3356" t="s">
        <v>3643</v>
      </c>
      <c r="Z3356" t="s">
        <v>4038</v>
      </c>
      <c r="AA3356" t="s">
        <v>21248</v>
      </c>
      <c r="AB3356" t="s">
        <v>372</v>
      </c>
      <c r="AC3356" t="s">
        <v>21245</v>
      </c>
      <c r="AD3356" t="s">
        <v>1768</v>
      </c>
      <c r="AF3356" t="s">
        <v>21250</v>
      </c>
      <c r="AG3356" t="s">
        <v>2120</v>
      </c>
    </row>
    <row r="3357" spans="1:33" x14ac:dyDescent="0.3">
      <c r="A3357" t="s">
        <v>1519</v>
      </c>
      <c r="B3357" t="s">
        <v>1768</v>
      </c>
      <c r="C3357" t="s">
        <v>1769</v>
      </c>
      <c r="E3357" t="s">
        <v>1770</v>
      </c>
      <c r="F3357" t="s">
        <v>2159</v>
      </c>
      <c r="G3357" t="s">
        <v>21251</v>
      </c>
      <c r="H3357" t="s">
        <v>1773</v>
      </c>
      <c r="I3357" t="s">
        <v>21019</v>
      </c>
      <c r="J3357" t="s">
        <v>21252</v>
      </c>
      <c r="K3357" t="s">
        <v>1769</v>
      </c>
      <c r="U3357" t="s">
        <v>21253</v>
      </c>
      <c r="V3357" t="s">
        <v>2031</v>
      </c>
      <c r="W3357" t="s">
        <v>1770</v>
      </c>
      <c r="AC3357" t="s">
        <v>21251</v>
      </c>
      <c r="AD3357" t="s">
        <v>1768</v>
      </c>
      <c r="AE3357" t="s">
        <v>1785</v>
      </c>
      <c r="AG3357" t="s">
        <v>2229</v>
      </c>
    </row>
    <row r="3358" spans="1:33" x14ac:dyDescent="0.3">
      <c r="A3358" t="s">
        <v>21254</v>
      </c>
      <c r="B3358" t="s">
        <v>1799</v>
      </c>
      <c r="E3358" t="s">
        <v>1770</v>
      </c>
      <c r="F3358" t="s">
        <v>11676</v>
      </c>
      <c r="G3358" t="s">
        <v>21255</v>
      </c>
      <c r="H3358" t="s">
        <v>1801</v>
      </c>
      <c r="I3358" t="s">
        <v>21256</v>
      </c>
      <c r="J3358" t="s">
        <v>21257</v>
      </c>
      <c r="L3358" t="s">
        <v>2685</v>
      </c>
      <c r="M3358" t="s">
        <v>2686</v>
      </c>
      <c r="N3358" t="s">
        <v>21258</v>
      </c>
      <c r="O3358" t="s">
        <v>21259</v>
      </c>
      <c r="U3358" t="s">
        <v>1783</v>
      </c>
      <c r="V3358" t="s">
        <v>4079</v>
      </c>
      <c r="W3358" t="s">
        <v>1770</v>
      </c>
      <c r="Y3358" t="s">
        <v>2686</v>
      </c>
      <c r="Z3358" t="s">
        <v>2685</v>
      </c>
      <c r="AA3358" t="s">
        <v>21259</v>
      </c>
      <c r="AB3358" t="s">
        <v>21258</v>
      </c>
      <c r="AC3358" t="s">
        <v>21255</v>
      </c>
      <c r="AD3358" t="s">
        <v>1799</v>
      </c>
    </row>
    <row r="3359" spans="1:33" x14ac:dyDescent="0.3">
      <c r="A3359" t="s">
        <v>1521</v>
      </c>
      <c r="B3359" t="s">
        <v>1799</v>
      </c>
      <c r="C3359" t="s">
        <v>1769</v>
      </c>
      <c r="E3359" t="s">
        <v>1770</v>
      </c>
      <c r="G3359" t="s">
        <v>21260</v>
      </c>
      <c r="H3359" t="s">
        <v>1801</v>
      </c>
      <c r="I3359" t="s">
        <v>14962</v>
      </c>
      <c r="K3359" t="s">
        <v>1769</v>
      </c>
      <c r="S3359" t="s">
        <v>14964</v>
      </c>
      <c r="U3359" t="s">
        <v>14966</v>
      </c>
      <c r="V3359" t="s">
        <v>2031</v>
      </c>
      <c r="W3359" t="s">
        <v>1770</v>
      </c>
      <c r="AC3359" t="s">
        <v>21260</v>
      </c>
      <c r="AD3359" t="s">
        <v>1799</v>
      </c>
      <c r="AE3359" t="s">
        <v>1785</v>
      </c>
      <c r="AF3359" t="s">
        <v>14967</v>
      </c>
      <c r="AG3359" t="s">
        <v>2229</v>
      </c>
    </row>
    <row r="3360" spans="1:33" x14ac:dyDescent="0.3">
      <c r="A3360" t="s">
        <v>21261</v>
      </c>
      <c r="B3360" t="s">
        <v>1768</v>
      </c>
      <c r="C3360" t="s">
        <v>1769</v>
      </c>
      <c r="E3360" t="s">
        <v>1770</v>
      </c>
      <c r="F3360" t="s">
        <v>3730</v>
      </c>
      <c r="G3360" t="s">
        <v>3731</v>
      </c>
      <c r="H3360" t="s">
        <v>1773</v>
      </c>
      <c r="I3360" t="s">
        <v>14962</v>
      </c>
      <c r="J3360" t="s">
        <v>3732</v>
      </c>
      <c r="K3360" t="s">
        <v>1769</v>
      </c>
      <c r="L3360" t="s">
        <v>3193</v>
      </c>
      <c r="M3360" t="s">
        <v>3194</v>
      </c>
      <c r="N3360" t="s">
        <v>3195</v>
      </c>
      <c r="O3360" t="s">
        <v>3733</v>
      </c>
      <c r="Q3360" t="s">
        <v>20976</v>
      </c>
      <c r="U3360" t="s">
        <v>14966</v>
      </c>
      <c r="V3360" t="s">
        <v>2031</v>
      </c>
      <c r="W3360" t="s">
        <v>1770</v>
      </c>
      <c r="Y3360" t="s">
        <v>3194</v>
      </c>
      <c r="Z3360" t="s">
        <v>3193</v>
      </c>
      <c r="AA3360" t="s">
        <v>3733</v>
      </c>
      <c r="AB3360" t="s">
        <v>3195</v>
      </c>
      <c r="AC3360" t="s">
        <v>3731</v>
      </c>
      <c r="AD3360" t="s">
        <v>1768</v>
      </c>
      <c r="AE3360" t="s">
        <v>1785</v>
      </c>
      <c r="AG3360" t="s">
        <v>2229</v>
      </c>
    </row>
    <row r="3361" spans="1:33" x14ac:dyDescent="0.3">
      <c r="A3361" t="s">
        <v>21262</v>
      </c>
      <c r="B3361" t="s">
        <v>1768</v>
      </c>
      <c r="E3361" t="s">
        <v>1770</v>
      </c>
      <c r="F3361" t="s">
        <v>5924</v>
      </c>
      <c r="G3361" t="s">
        <v>21263</v>
      </c>
      <c r="H3361" t="s">
        <v>1773</v>
      </c>
      <c r="I3361" t="s">
        <v>21264</v>
      </c>
      <c r="J3361" t="s">
        <v>21265</v>
      </c>
      <c r="L3361" t="s">
        <v>9039</v>
      </c>
      <c r="M3361" t="s">
        <v>1815</v>
      </c>
      <c r="N3361" t="s">
        <v>960</v>
      </c>
      <c r="O3361" t="s">
        <v>21266</v>
      </c>
      <c r="S3361" t="s">
        <v>21267</v>
      </c>
      <c r="U3361" t="s">
        <v>1783</v>
      </c>
      <c r="V3361" t="s">
        <v>2031</v>
      </c>
      <c r="W3361" t="s">
        <v>1770</v>
      </c>
      <c r="Y3361" t="s">
        <v>1815</v>
      </c>
      <c r="Z3361" t="s">
        <v>9039</v>
      </c>
      <c r="AA3361" t="s">
        <v>21266</v>
      </c>
      <c r="AB3361" t="s">
        <v>960</v>
      </c>
      <c r="AC3361" t="s">
        <v>21263</v>
      </c>
      <c r="AD3361" t="s">
        <v>1768</v>
      </c>
      <c r="AF3361" t="s">
        <v>21268</v>
      </c>
      <c r="AG3361" t="s">
        <v>2120</v>
      </c>
    </row>
    <row r="3362" spans="1:33" x14ac:dyDescent="0.3">
      <c r="A3362" t="s">
        <v>21269</v>
      </c>
      <c r="B3362" t="s">
        <v>1768</v>
      </c>
      <c r="E3362" t="s">
        <v>1770</v>
      </c>
      <c r="F3362" t="s">
        <v>2405</v>
      </c>
      <c r="G3362" t="s">
        <v>9602</v>
      </c>
      <c r="H3362" t="s">
        <v>1773</v>
      </c>
      <c r="I3362" t="s">
        <v>21270</v>
      </c>
      <c r="J3362" t="s">
        <v>21271</v>
      </c>
      <c r="L3362" t="s">
        <v>4750</v>
      </c>
      <c r="M3362" t="s">
        <v>2871</v>
      </c>
      <c r="N3362" t="s">
        <v>4751</v>
      </c>
      <c r="O3362" t="s">
        <v>21272</v>
      </c>
      <c r="U3362" t="s">
        <v>1783</v>
      </c>
      <c r="V3362" t="s">
        <v>2031</v>
      </c>
      <c r="W3362" t="s">
        <v>1770</v>
      </c>
      <c r="Y3362" t="s">
        <v>2871</v>
      </c>
      <c r="Z3362" t="s">
        <v>4750</v>
      </c>
      <c r="AA3362" t="s">
        <v>21272</v>
      </c>
      <c r="AB3362" t="s">
        <v>4751</v>
      </c>
      <c r="AC3362" t="s">
        <v>9602</v>
      </c>
      <c r="AD3362" t="s">
        <v>1768</v>
      </c>
      <c r="AF3362" t="s">
        <v>21273</v>
      </c>
      <c r="AG3362" t="s">
        <v>2120</v>
      </c>
    </row>
    <row r="3363" spans="1:33" x14ac:dyDescent="0.3">
      <c r="A3363" t="s">
        <v>1523</v>
      </c>
      <c r="B3363" t="s">
        <v>1799</v>
      </c>
      <c r="C3363" t="s">
        <v>3894</v>
      </c>
      <c r="E3363" t="s">
        <v>1770</v>
      </c>
      <c r="G3363" t="s">
        <v>21274</v>
      </c>
      <c r="H3363" t="s">
        <v>1801</v>
      </c>
      <c r="I3363" t="s">
        <v>21275</v>
      </c>
      <c r="J3363" t="s">
        <v>21276</v>
      </c>
      <c r="K3363" t="s">
        <v>3894</v>
      </c>
      <c r="L3363" t="s">
        <v>3235</v>
      </c>
      <c r="M3363" t="s">
        <v>3236</v>
      </c>
      <c r="N3363" t="s">
        <v>12110</v>
      </c>
      <c r="O3363" t="s">
        <v>21277</v>
      </c>
      <c r="S3363" t="s">
        <v>21278</v>
      </c>
      <c r="U3363" t="s">
        <v>18705</v>
      </c>
      <c r="V3363" t="s">
        <v>2031</v>
      </c>
      <c r="W3363" t="s">
        <v>1770</v>
      </c>
      <c r="Y3363" t="s">
        <v>3236</v>
      </c>
      <c r="Z3363" t="s">
        <v>3235</v>
      </c>
      <c r="AA3363" t="s">
        <v>21277</v>
      </c>
      <c r="AB3363" t="s">
        <v>12110</v>
      </c>
      <c r="AC3363" t="s">
        <v>21274</v>
      </c>
      <c r="AD3363" t="s">
        <v>1799</v>
      </c>
      <c r="AE3363" t="s">
        <v>3902</v>
      </c>
      <c r="AF3363" t="s">
        <v>21279</v>
      </c>
      <c r="AG3363" t="s">
        <v>1787</v>
      </c>
    </row>
    <row r="3364" spans="1:33" x14ac:dyDescent="0.3">
      <c r="A3364" t="s">
        <v>21280</v>
      </c>
      <c r="B3364" t="s">
        <v>1768</v>
      </c>
      <c r="C3364" t="s">
        <v>3894</v>
      </c>
      <c r="E3364" t="s">
        <v>1770</v>
      </c>
      <c r="F3364" t="s">
        <v>21281</v>
      </c>
      <c r="G3364" t="s">
        <v>21282</v>
      </c>
      <c r="H3364" t="s">
        <v>1773</v>
      </c>
      <c r="I3364" t="s">
        <v>21275</v>
      </c>
      <c r="J3364" t="s">
        <v>21283</v>
      </c>
      <c r="K3364" t="s">
        <v>3894</v>
      </c>
      <c r="L3364" t="s">
        <v>3235</v>
      </c>
      <c r="M3364" t="s">
        <v>3236</v>
      </c>
      <c r="N3364" t="s">
        <v>3237</v>
      </c>
      <c r="O3364" t="s">
        <v>21284</v>
      </c>
      <c r="U3364" t="s">
        <v>18705</v>
      </c>
      <c r="V3364" t="s">
        <v>2031</v>
      </c>
      <c r="W3364" t="s">
        <v>1770</v>
      </c>
      <c r="Y3364" t="s">
        <v>3236</v>
      </c>
      <c r="Z3364" t="s">
        <v>3235</v>
      </c>
      <c r="AA3364" t="s">
        <v>21284</v>
      </c>
      <c r="AB3364" t="s">
        <v>3237</v>
      </c>
      <c r="AC3364" t="s">
        <v>21282</v>
      </c>
      <c r="AD3364" t="s">
        <v>1768</v>
      </c>
      <c r="AE3364" t="s">
        <v>3902</v>
      </c>
      <c r="AG3364" t="s">
        <v>1787</v>
      </c>
    </row>
    <row r="3365" spans="1:33" x14ac:dyDescent="0.3">
      <c r="A3365" t="s">
        <v>1525</v>
      </c>
      <c r="B3365" t="s">
        <v>1768</v>
      </c>
      <c r="C3365" t="s">
        <v>1996</v>
      </c>
      <c r="E3365" t="s">
        <v>1770</v>
      </c>
      <c r="F3365" t="s">
        <v>16950</v>
      </c>
      <c r="G3365" t="s">
        <v>21285</v>
      </c>
      <c r="H3365" t="s">
        <v>1773</v>
      </c>
      <c r="I3365" t="s">
        <v>21286</v>
      </c>
      <c r="J3365" t="s">
        <v>21287</v>
      </c>
      <c r="K3365" t="s">
        <v>1996</v>
      </c>
      <c r="L3365" t="s">
        <v>1831</v>
      </c>
      <c r="M3365" t="s">
        <v>1815</v>
      </c>
      <c r="N3365" t="s">
        <v>1422</v>
      </c>
      <c r="O3365" t="s">
        <v>21288</v>
      </c>
      <c r="Q3365" t="s">
        <v>21289</v>
      </c>
      <c r="S3365" t="s">
        <v>21290</v>
      </c>
      <c r="U3365" t="s">
        <v>1783</v>
      </c>
      <c r="V3365" t="s">
        <v>2031</v>
      </c>
      <c r="W3365" t="s">
        <v>1770</v>
      </c>
      <c r="Y3365" t="s">
        <v>1815</v>
      </c>
      <c r="Z3365" t="s">
        <v>1831</v>
      </c>
      <c r="AA3365" t="s">
        <v>21288</v>
      </c>
      <c r="AB3365" t="s">
        <v>1422</v>
      </c>
      <c r="AC3365" t="s">
        <v>21285</v>
      </c>
      <c r="AD3365" t="s">
        <v>1768</v>
      </c>
      <c r="AE3365" t="s">
        <v>2007</v>
      </c>
      <c r="AF3365" t="s">
        <v>21291</v>
      </c>
      <c r="AG3365" t="s">
        <v>2009</v>
      </c>
    </row>
    <row r="3366" spans="1:33" x14ac:dyDescent="0.3">
      <c r="A3366" t="s">
        <v>21292</v>
      </c>
      <c r="B3366" t="s">
        <v>1799</v>
      </c>
      <c r="E3366" t="s">
        <v>1770</v>
      </c>
      <c r="G3366" t="s">
        <v>21293</v>
      </c>
      <c r="H3366" t="s">
        <v>1801</v>
      </c>
      <c r="I3366" t="s">
        <v>21294</v>
      </c>
      <c r="J3366" t="s">
        <v>21295</v>
      </c>
      <c r="L3366" t="s">
        <v>2139</v>
      </c>
      <c r="M3366" t="s">
        <v>2140</v>
      </c>
      <c r="N3366" t="s">
        <v>10409</v>
      </c>
      <c r="O3366" t="s">
        <v>21296</v>
      </c>
      <c r="S3366" t="s">
        <v>21297</v>
      </c>
      <c r="U3366" t="s">
        <v>21298</v>
      </c>
      <c r="V3366" t="s">
        <v>2031</v>
      </c>
      <c r="W3366" t="s">
        <v>1770</v>
      </c>
      <c r="Y3366" t="s">
        <v>2140</v>
      </c>
      <c r="Z3366" t="s">
        <v>2139</v>
      </c>
      <c r="AA3366" t="s">
        <v>21296</v>
      </c>
      <c r="AB3366" t="s">
        <v>10409</v>
      </c>
      <c r="AC3366" t="s">
        <v>21293</v>
      </c>
      <c r="AD3366" t="s">
        <v>1799</v>
      </c>
      <c r="AF3366" t="s">
        <v>21299</v>
      </c>
      <c r="AG3366" t="s">
        <v>1787</v>
      </c>
    </row>
    <row r="3367" spans="1:33" x14ac:dyDescent="0.3">
      <c r="A3367" t="s">
        <v>1527</v>
      </c>
      <c r="B3367" t="s">
        <v>1799</v>
      </c>
      <c r="C3367" t="s">
        <v>2205</v>
      </c>
      <c r="E3367" t="s">
        <v>1770</v>
      </c>
      <c r="G3367" t="s">
        <v>21300</v>
      </c>
      <c r="H3367" t="s">
        <v>1801</v>
      </c>
      <c r="I3367" t="s">
        <v>21301</v>
      </c>
      <c r="J3367" t="s">
        <v>21302</v>
      </c>
      <c r="K3367" t="s">
        <v>2205</v>
      </c>
      <c r="L3367" t="s">
        <v>5152</v>
      </c>
      <c r="M3367" t="s">
        <v>1909</v>
      </c>
      <c r="N3367" t="s">
        <v>5153</v>
      </c>
      <c r="O3367" t="s">
        <v>21303</v>
      </c>
      <c r="S3367" t="s">
        <v>21304</v>
      </c>
      <c r="U3367" t="s">
        <v>21305</v>
      </c>
      <c r="V3367" t="s">
        <v>2031</v>
      </c>
      <c r="W3367" t="s">
        <v>1770</v>
      </c>
      <c r="Y3367" t="s">
        <v>1909</v>
      </c>
      <c r="Z3367" t="s">
        <v>5152</v>
      </c>
      <c r="AA3367" t="s">
        <v>21303</v>
      </c>
      <c r="AB3367" t="s">
        <v>5153</v>
      </c>
      <c r="AC3367" t="s">
        <v>21300</v>
      </c>
      <c r="AD3367" t="s">
        <v>1799</v>
      </c>
      <c r="AE3367" t="s">
        <v>2211</v>
      </c>
      <c r="AF3367" t="s">
        <v>21306</v>
      </c>
      <c r="AG3367" t="s">
        <v>1787</v>
      </c>
    </row>
    <row r="3368" spans="1:33" x14ac:dyDescent="0.3">
      <c r="A3368" t="s">
        <v>1529</v>
      </c>
      <c r="B3368" t="s">
        <v>1799</v>
      </c>
      <c r="C3368" t="s">
        <v>1996</v>
      </c>
      <c r="E3368" t="s">
        <v>1770</v>
      </c>
      <c r="G3368" t="s">
        <v>21307</v>
      </c>
      <c r="H3368" t="s">
        <v>1801</v>
      </c>
      <c r="I3368" t="s">
        <v>21308</v>
      </c>
      <c r="J3368" t="s">
        <v>21309</v>
      </c>
      <c r="K3368" t="s">
        <v>1996</v>
      </c>
      <c r="L3368" t="s">
        <v>5644</v>
      </c>
      <c r="M3368" t="s">
        <v>3023</v>
      </c>
      <c r="N3368" t="s">
        <v>5645</v>
      </c>
      <c r="O3368" t="s">
        <v>21310</v>
      </c>
      <c r="Q3368" t="s">
        <v>21311</v>
      </c>
      <c r="S3368" t="s">
        <v>21312</v>
      </c>
      <c r="U3368" t="s">
        <v>21313</v>
      </c>
      <c r="V3368" t="s">
        <v>2031</v>
      </c>
      <c r="W3368" t="s">
        <v>1770</v>
      </c>
      <c r="Y3368" t="s">
        <v>3023</v>
      </c>
      <c r="Z3368" t="s">
        <v>5644</v>
      </c>
      <c r="AA3368" t="s">
        <v>21310</v>
      </c>
      <c r="AB3368" t="s">
        <v>5645</v>
      </c>
      <c r="AC3368" t="s">
        <v>21307</v>
      </c>
      <c r="AD3368" t="s">
        <v>1799</v>
      </c>
      <c r="AE3368" t="s">
        <v>2007</v>
      </c>
      <c r="AF3368" t="s">
        <v>21314</v>
      </c>
      <c r="AG3368" t="s">
        <v>1994</v>
      </c>
    </row>
    <row r="3369" spans="1:33" x14ac:dyDescent="0.3">
      <c r="A3369" t="s">
        <v>1531</v>
      </c>
      <c r="B3369" t="s">
        <v>1768</v>
      </c>
      <c r="C3369" t="s">
        <v>1996</v>
      </c>
      <c r="E3369" t="s">
        <v>1770</v>
      </c>
      <c r="F3369" t="s">
        <v>2397</v>
      </c>
      <c r="G3369" t="s">
        <v>6021</v>
      </c>
      <c r="H3369" t="s">
        <v>1773</v>
      </c>
      <c r="I3369" t="s">
        <v>21315</v>
      </c>
      <c r="J3369" t="s">
        <v>21316</v>
      </c>
      <c r="K3369" t="s">
        <v>1996</v>
      </c>
      <c r="L3369" t="s">
        <v>1831</v>
      </c>
      <c r="M3369" t="s">
        <v>1815</v>
      </c>
      <c r="N3369" t="s">
        <v>1418</v>
      </c>
      <c r="O3369" t="s">
        <v>21317</v>
      </c>
      <c r="Q3369" t="s">
        <v>21318</v>
      </c>
      <c r="S3369" t="s">
        <v>21319</v>
      </c>
      <c r="U3369" t="s">
        <v>1783</v>
      </c>
      <c r="V3369" t="s">
        <v>2031</v>
      </c>
      <c r="W3369" t="s">
        <v>1770</v>
      </c>
      <c r="Y3369" t="s">
        <v>1815</v>
      </c>
      <c r="Z3369" t="s">
        <v>1831</v>
      </c>
      <c r="AA3369" t="s">
        <v>21317</v>
      </c>
      <c r="AB3369" t="s">
        <v>1418</v>
      </c>
      <c r="AC3369" t="s">
        <v>6021</v>
      </c>
      <c r="AD3369" t="s">
        <v>1768</v>
      </c>
      <c r="AE3369" t="s">
        <v>2007</v>
      </c>
      <c r="AF3369" t="s">
        <v>21320</v>
      </c>
      <c r="AG3369" t="s">
        <v>1994</v>
      </c>
    </row>
    <row r="3370" spans="1:33" x14ac:dyDescent="0.3">
      <c r="A3370" t="s">
        <v>1533</v>
      </c>
      <c r="B3370" t="s">
        <v>1768</v>
      </c>
      <c r="C3370" t="s">
        <v>1769</v>
      </c>
      <c r="E3370" t="s">
        <v>1770</v>
      </c>
      <c r="F3370" t="s">
        <v>21321</v>
      </c>
      <c r="G3370" t="s">
        <v>21322</v>
      </c>
      <c r="H3370" t="s">
        <v>1773</v>
      </c>
      <c r="J3370" t="s">
        <v>21323</v>
      </c>
      <c r="K3370" t="s">
        <v>1769</v>
      </c>
      <c r="U3370" t="s">
        <v>1783</v>
      </c>
      <c r="V3370" t="s">
        <v>2031</v>
      </c>
      <c r="W3370" t="s">
        <v>1770</v>
      </c>
      <c r="AC3370" t="s">
        <v>21322</v>
      </c>
      <c r="AD3370" t="s">
        <v>1768</v>
      </c>
      <c r="AE3370" t="s">
        <v>1785</v>
      </c>
      <c r="AG3370" t="s">
        <v>1787</v>
      </c>
    </row>
    <row r="3371" spans="1:33" x14ac:dyDescent="0.3">
      <c r="A3371" t="s">
        <v>21324</v>
      </c>
      <c r="B3371" t="s">
        <v>1768</v>
      </c>
      <c r="E3371" t="s">
        <v>1770</v>
      </c>
      <c r="F3371" t="s">
        <v>3232</v>
      </c>
      <c r="G3371" t="s">
        <v>21325</v>
      </c>
      <c r="J3371" t="s">
        <v>21326</v>
      </c>
      <c r="L3371" t="s">
        <v>4100</v>
      </c>
      <c r="M3371" t="s">
        <v>4101</v>
      </c>
      <c r="N3371" t="s">
        <v>4102</v>
      </c>
      <c r="O3371" t="s">
        <v>21327</v>
      </c>
      <c r="U3371" t="s">
        <v>1783</v>
      </c>
      <c r="V3371" t="s">
        <v>4079</v>
      </c>
      <c r="W3371" t="s">
        <v>1770</v>
      </c>
      <c r="Y3371" t="s">
        <v>4101</v>
      </c>
      <c r="Z3371" t="s">
        <v>4100</v>
      </c>
      <c r="AA3371" t="s">
        <v>21327</v>
      </c>
      <c r="AB3371" t="s">
        <v>4102</v>
      </c>
      <c r="AC3371" t="s">
        <v>21325</v>
      </c>
      <c r="AD3371" t="s">
        <v>1768</v>
      </c>
    </row>
    <row r="3372" spans="1:33" x14ac:dyDescent="0.3">
      <c r="A3372" t="s">
        <v>1535</v>
      </c>
      <c r="B3372" t="s">
        <v>1768</v>
      </c>
      <c r="C3372" t="s">
        <v>1996</v>
      </c>
      <c r="E3372" t="s">
        <v>1770</v>
      </c>
      <c r="F3372" t="s">
        <v>1789</v>
      </c>
      <c r="G3372" t="s">
        <v>21328</v>
      </c>
      <c r="H3372" t="s">
        <v>1773</v>
      </c>
      <c r="I3372" t="s">
        <v>21329</v>
      </c>
      <c r="J3372" t="s">
        <v>21330</v>
      </c>
      <c r="K3372" t="s">
        <v>1996</v>
      </c>
      <c r="L3372" t="s">
        <v>2046</v>
      </c>
      <c r="M3372" t="s">
        <v>2047</v>
      </c>
      <c r="N3372" t="s">
        <v>2352</v>
      </c>
      <c r="O3372" t="s">
        <v>21331</v>
      </c>
      <c r="S3372" t="s">
        <v>21332</v>
      </c>
      <c r="U3372" t="s">
        <v>21333</v>
      </c>
      <c r="V3372" t="s">
        <v>2031</v>
      </c>
      <c r="W3372" t="s">
        <v>1770</v>
      </c>
      <c r="Y3372" t="s">
        <v>2047</v>
      </c>
      <c r="Z3372" t="s">
        <v>2046</v>
      </c>
      <c r="AA3372" t="s">
        <v>21331</v>
      </c>
      <c r="AB3372" t="s">
        <v>2352</v>
      </c>
      <c r="AC3372" t="s">
        <v>21328</v>
      </c>
      <c r="AD3372" t="s">
        <v>1768</v>
      </c>
      <c r="AE3372" t="s">
        <v>2007</v>
      </c>
      <c r="AF3372" t="s">
        <v>21334</v>
      </c>
      <c r="AG3372" t="s">
        <v>1994</v>
      </c>
    </row>
    <row r="3373" spans="1:33" x14ac:dyDescent="0.3">
      <c r="A3373" t="s">
        <v>1537</v>
      </c>
      <c r="B3373" t="s">
        <v>1768</v>
      </c>
      <c r="C3373" t="s">
        <v>2110</v>
      </c>
      <c r="E3373" t="s">
        <v>1770</v>
      </c>
      <c r="F3373" t="s">
        <v>2265</v>
      </c>
      <c r="G3373" t="s">
        <v>7924</v>
      </c>
      <c r="H3373" t="s">
        <v>1773</v>
      </c>
      <c r="I3373" t="s">
        <v>21335</v>
      </c>
      <c r="J3373" t="s">
        <v>7925</v>
      </c>
      <c r="K3373" t="s">
        <v>2110</v>
      </c>
      <c r="L3373" t="s">
        <v>3299</v>
      </c>
      <c r="M3373" t="s">
        <v>3300</v>
      </c>
      <c r="N3373" t="s">
        <v>3301</v>
      </c>
      <c r="O3373" t="s">
        <v>21336</v>
      </c>
      <c r="Q3373" t="s">
        <v>21337</v>
      </c>
      <c r="S3373" t="s">
        <v>21338</v>
      </c>
      <c r="U3373" t="s">
        <v>1783</v>
      </c>
      <c r="V3373" t="s">
        <v>2031</v>
      </c>
      <c r="W3373" t="s">
        <v>1770</v>
      </c>
      <c r="Y3373" t="s">
        <v>3300</v>
      </c>
      <c r="Z3373" t="s">
        <v>3299</v>
      </c>
      <c r="AA3373" t="s">
        <v>21336</v>
      </c>
      <c r="AB3373" t="s">
        <v>3301</v>
      </c>
      <c r="AC3373" t="s">
        <v>7924</v>
      </c>
      <c r="AD3373" t="s">
        <v>1768</v>
      </c>
      <c r="AE3373" t="s">
        <v>2118</v>
      </c>
      <c r="AF3373" t="s">
        <v>21339</v>
      </c>
      <c r="AG3373" t="s">
        <v>2120</v>
      </c>
    </row>
    <row r="3374" spans="1:33" x14ac:dyDescent="0.3">
      <c r="A3374" t="s">
        <v>21340</v>
      </c>
      <c r="B3374" t="s">
        <v>1768</v>
      </c>
      <c r="E3374" t="s">
        <v>1770</v>
      </c>
      <c r="F3374" t="s">
        <v>3057</v>
      </c>
      <c r="G3374" t="s">
        <v>21341</v>
      </c>
      <c r="H3374" t="s">
        <v>1773</v>
      </c>
      <c r="I3374" t="s">
        <v>21342</v>
      </c>
      <c r="J3374" t="s">
        <v>21343</v>
      </c>
      <c r="L3374" t="s">
        <v>21344</v>
      </c>
      <c r="M3374" t="s">
        <v>3643</v>
      </c>
      <c r="N3374" t="s">
        <v>324</v>
      </c>
      <c r="O3374" t="s">
        <v>21345</v>
      </c>
      <c r="S3374" t="s">
        <v>21346</v>
      </c>
      <c r="U3374" t="s">
        <v>21347</v>
      </c>
      <c r="V3374" t="s">
        <v>2031</v>
      </c>
      <c r="W3374" t="s">
        <v>1770</v>
      </c>
      <c r="Y3374" t="s">
        <v>3643</v>
      </c>
      <c r="Z3374" t="s">
        <v>21344</v>
      </c>
      <c r="AA3374" t="s">
        <v>21345</v>
      </c>
      <c r="AB3374" t="s">
        <v>324</v>
      </c>
      <c r="AC3374" t="s">
        <v>21341</v>
      </c>
      <c r="AD3374" t="s">
        <v>1768</v>
      </c>
      <c r="AF3374" t="s">
        <v>21348</v>
      </c>
      <c r="AG3374" t="s">
        <v>2120</v>
      </c>
    </row>
    <row r="3375" spans="1:33" x14ac:dyDescent="0.3">
      <c r="A3375" t="s">
        <v>21349</v>
      </c>
      <c r="B3375" t="s">
        <v>1768</v>
      </c>
      <c r="E3375" t="s">
        <v>1770</v>
      </c>
      <c r="F3375" t="s">
        <v>21350</v>
      </c>
      <c r="G3375" t="s">
        <v>7087</v>
      </c>
      <c r="H3375" t="s">
        <v>1773</v>
      </c>
      <c r="J3375" t="s">
        <v>21351</v>
      </c>
      <c r="L3375" t="s">
        <v>2578</v>
      </c>
      <c r="M3375" t="s">
        <v>2579</v>
      </c>
      <c r="N3375" t="s">
        <v>2580</v>
      </c>
      <c r="O3375" t="s">
        <v>21352</v>
      </c>
      <c r="U3375" t="s">
        <v>1783</v>
      </c>
      <c r="V3375" t="s">
        <v>2031</v>
      </c>
      <c r="W3375" t="s">
        <v>1770</v>
      </c>
      <c r="Y3375" t="s">
        <v>2579</v>
      </c>
      <c r="Z3375" t="s">
        <v>2578</v>
      </c>
      <c r="AA3375" t="s">
        <v>21352</v>
      </c>
      <c r="AB3375" t="s">
        <v>2580</v>
      </c>
      <c r="AC3375" t="s">
        <v>7087</v>
      </c>
      <c r="AD3375" t="s">
        <v>1768</v>
      </c>
      <c r="AF3375" t="s">
        <v>21353</v>
      </c>
      <c r="AG3375" t="s">
        <v>9841</v>
      </c>
    </row>
    <row r="3376" spans="1:33" x14ac:dyDescent="0.3">
      <c r="A3376" t="s">
        <v>21354</v>
      </c>
      <c r="B3376" t="s">
        <v>1799</v>
      </c>
      <c r="E3376" t="s">
        <v>1770</v>
      </c>
      <c r="G3376" t="s">
        <v>21355</v>
      </c>
      <c r="H3376" t="s">
        <v>1801</v>
      </c>
      <c r="I3376" t="s">
        <v>21356</v>
      </c>
      <c r="J3376" t="s">
        <v>21357</v>
      </c>
      <c r="L3376" t="s">
        <v>2046</v>
      </c>
      <c r="M3376" t="s">
        <v>2047</v>
      </c>
      <c r="N3376" t="s">
        <v>2253</v>
      </c>
      <c r="O3376" t="s">
        <v>21358</v>
      </c>
      <c r="U3376" t="s">
        <v>1783</v>
      </c>
      <c r="V3376" t="s">
        <v>2031</v>
      </c>
      <c r="W3376" t="s">
        <v>1770</v>
      </c>
      <c r="Y3376" t="s">
        <v>2047</v>
      </c>
      <c r="Z3376" t="s">
        <v>2046</v>
      </c>
      <c r="AA3376" t="s">
        <v>21358</v>
      </c>
      <c r="AB3376" t="s">
        <v>2253</v>
      </c>
      <c r="AC3376" t="s">
        <v>21355</v>
      </c>
      <c r="AD3376" t="s">
        <v>1799</v>
      </c>
      <c r="AF3376" t="s">
        <v>21359</v>
      </c>
      <c r="AG3376" t="s">
        <v>1994</v>
      </c>
    </row>
    <row r="3377" spans="1:33" x14ac:dyDescent="0.3">
      <c r="A3377" t="s">
        <v>1539</v>
      </c>
      <c r="B3377" t="s">
        <v>1768</v>
      </c>
      <c r="C3377" t="s">
        <v>2205</v>
      </c>
      <c r="E3377" t="s">
        <v>1770</v>
      </c>
      <c r="F3377" t="s">
        <v>17643</v>
      </c>
      <c r="G3377" t="s">
        <v>17644</v>
      </c>
      <c r="H3377" t="s">
        <v>1773</v>
      </c>
      <c r="I3377" t="s">
        <v>21360</v>
      </c>
      <c r="J3377" t="s">
        <v>17646</v>
      </c>
      <c r="K3377" t="s">
        <v>2205</v>
      </c>
      <c r="L3377" t="s">
        <v>17647</v>
      </c>
      <c r="M3377" t="s">
        <v>3300</v>
      </c>
      <c r="N3377" t="s">
        <v>17648</v>
      </c>
      <c r="O3377" t="s">
        <v>21361</v>
      </c>
      <c r="Q3377" t="s">
        <v>21362</v>
      </c>
      <c r="S3377" t="s">
        <v>21363</v>
      </c>
      <c r="U3377" t="s">
        <v>21364</v>
      </c>
      <c r="V3377" t="s">
        <v>2031</v>
      </c>
      <c r="W3377" t="s">
        <v>1770</v>
      </c>
      <c r="Y3377" t="s">
        <v>3300</v>
      </c>
      <c r="Z3377" t="s">
        <v>17647</v>
      </c>
      <c r="AA3377" t="s">
        <v>21361</v>
      </c>
      <c r="AB3377" t="s">
        <v>17648</v>
      </c>
      <c r="AC3377" t="s">
        <v>17644</v>
      </c>
      <c r="AD3377" t="s">
        <v>1768</v>
      </c>
      <c r="AE3377" t="s">
        <v>2211</v>
      </c>
      <c r="AF3377" t="s">
        <v>21365</v>
      </c>
      <c r="AG3377" t="s">
        <v>1787</v>
      </c>
    </row>
    <row r="3378" spans="1:33" x14ac:dyDescent="0.3">
      <c r="A3378" t="s">
        <v>21366</v>
      </c>
      <c r="B3378" t="s">
        <v>1768</v>
      </c>
      <c r="E3378" t="s">
        <v>1770</v>
      </c>
      <c r="F3378" t="s">
        <v>21367</v>
      </c>
      <c r="G3378" t="s">
        <v>21368</v>
      </c>
      <c r="H3378" t="s">
        <v>1791</v>
      </c>
      <c r="I3378" t="s">
        <v>21369</v>
      </c>
      <c r="J3378" t="s">
        <v>21370</v>
      </c>
      <c r="L3378" t="s">
        <v>21371</v>
      </c>
      <c r="M3378" t="s">
        <v>3023</v>
      </c>
      <c r="N3378" t="s">
        <v>21372</v>
      </c>
      <c r="O3378" t="s">
        <v>21373</v>
      </c>
      <c r="U3378" t="s">
        <v>1783</v>
      </c>
      <c r="V3378" t="s">
        <v>2031</v>
      </c>
      <c r="W3378" t="s">
        <v>1770</v>
      </c>
      <c r="Y3378" t="s">
        <v>3023</v>
      </c>
      <c r="Z3378" t="s">
        <v>21371</v>
      </c>
      <c r="AA3378" t="s">
        <v>21373</v>
      </c>
      <c r="AB3378" t="s">
        <v>21372</v>
      </c>
      <c r="AC3378" t="s">
        <v>21368</v>
      </c>
      <c r="AD3378" t="s">
        <v>1768</v>
      </c>
      <c r="AF3378" t="s">
        <v>21374</v>
      </c>
      <c r="AG3378" t="s">
        <v>15538</v>
      </c>
    </row>
    <row r="3379" spans="1:33" x14ac:dyDescent="0.3">
      <c r="A3379" t="s">
        <v>1541</v>
      </c>
      <c r="B3379" t="s">
        <v>1768</v>
      </c>
      <c r="C3379" t="s">
        <v>1996</v>
      </c>
      <c r="E3379" t="s">
        <v>1770</v>
      </c>
      <c r="F3379" t="s">
        <v>2643</v>
      </c>
      <c r="G3379" t="s">
        <v>21375</v>
      </c>
      <c r="H3379" t="s">
        <v>1773</v>
      </c>
      <c r="I3379" t="s">
        <v>21376</v>
      </c>
      <c r="J3379" t="s">
        <v>21377</v>
      </c>
      <c r="K3379" t="s">
        <v>1996</v>
      </c>
      <c r="L3379" t="s">
        <v>6416</v>
      </c>
      <c r="M3379" t="s">
        <v>4509</v>
      </c>
      <c r="N3379" t="s">
        <v>6417</v>
      </c>
      <c r="O3379" t="s">
        <v>21378</v>
      </c>
      <c r="Q3379" t="s">
        <v>21379</v>
      </c>
      <c r="S3379" t="s">
        <v>21380</v>
      </c>
      <c r="U3379" t="s">
        <v>21381</v>
      </c>
      <c r="V3379" t="s">
        <v>2031</v>
      </c>
      <c r="W3379" t="s">
        <v>1770</v>
      </c>
      <c r="Y3379" t="s">
        <v>4509</v>
      </c>
      <c r="Z3379" t="s">
        <v>6416</v>
      </c>
      <c r="AA3379" t="s">
        <v>21378</v>
      </c>
      <c r="AB3379" t="s">
        <v>6417</v>
      </c>
      <c r="AC3379" t="s">
        <v>21375</v>
      </c>
      <c r="AD3379" t="s">
        <v>1768</v>
      </c>
      <c r="AE3379" t="s">
        <v>2007</v>
      </c>
      <c r="AF3379" t="s">
        <v>21382</v>
      </c>
      <c r="AG3379" t="s">
        <v>1994</v>
      </c>
    </row>
    <row r="3380" spans="1:33" x14ac:dyDescent="0.3">
      <c r="A3380" t="s">
        <v>21383</v>
      </c>
      <c r="B3380" t="s">
        <v>1768</v>
      </c>
      <c r="E3380" t="s">
        <v>1770</v>
      </c>
      <c r="F3380" t="s">
        <v>2867</v>
      </c>
      <c r="G3380" t="s">
        <v>21384</v>
      </c>
      <c r="H3380" t="s">
        <v>1773</v>
      </c>
      <c r="I3380" t="s">
        <v>21385</v>
      </c>
      <c r="J3380" t="s">
        <v>21386</v>
      </c>
      <c r="L3380" t="s">
        <v>1792</v>
      </c>
      <c r="M3380" t="s">
        <v>1777</v>
      </c>
      <c r="N3380" t="s">
        <v>342</v>
      </c>
      <c r="O3380" t="s">
        <v>21387</v>
      </c>
      <c r="U3380" t="s">
        <v>1783</v>
      </c>
      <c r="V3380" t="s">
        <v>2031</v>
      </c>
      <c r="W3380" t="s">
        <v>1770</v>
      </c>
      <c r="Y3380" t="s">
        <v>1777</v>
      </c>
      <c r="Z3380" t="s">
        <v>1792</v>
      </c>
      <c r="AA3380" t="s">
        <v>21387</v>
      </c>
      <c r="AB3380" t="s">
        <v>342</v>
      </c>
      <c r="AC3380" t="s">
        <v>21384</v>
      </c>
      <c r="AD3380" t="s">
        <v>1768</v>
      </c>
      <c r="AF3380" t="s">
        <v>21388</v>
      </c>
      <c r="AG3380" t="s">
        <v>1787</v>
      </c>
    </row>
    <row r="3381" spans="1:33" x14ac:dyDescent="0.3">
      <c r="A3381" t="s">
        <v>1543</v>
      </c>
      <c r="B3381" t="s">
        <v>1799</v>
      </c>
      <c r="C3381" t="s">
        <v>1769</v>
      </c>
      <c r="E3381" t="s">
        <v>1770</v>
      </c>
      <c r="G3381" t="s">
        <v>21389</v>
      </c>
      <c r="H3381" t="s">
        <v>1801</v>
      </c>
      <c r="I3381" t="s">
        <v>21390</v>
      </c>
      <c r="J3381" t="s">
        <v>21391</v>
      </c>
      <c r="K3381" t="s">
        <v>1769</v>
      </c>
      <c r="L3381" t="s">
        <v>2001</v>
      </c>
      <c r="M3381" t="s">
        <v>1854</v>
      </c>
      <c r="N3381" t="s">
        <v>18746</v>
      </c>
      <c r="O3381" t="s">
        <v>21392</v>
      </c>
      <c r="S3381" t="s">
        <v>18748</v>
      </c>
      <c r="U3381" t="s">
        <v>17762</v>
      </c>
      <c r="V3381" t="s">
        <v>2031</v>
      </c>
      <c r="W3381" t="s">
        <v>1770</v>
      </c>
      <c r="Y3381" t="s">
        <v>1854</v>
      </c>
      <c r="Z3381" t="s">
        <v>2001</v>
      </c>
      <c r="AA3381" t="s">
        <v>21392</v>
      </c>
      <c r="AB3381" t="s">
        <v>18746</v>
      </c>
      <c r="AC3381" t="s">
        <v>21389</v>
      </c>
      <c r="AD3381" t="s">
        <v>1799</v>
      </c>
      <c r="AE3381" t="s">
        <v>1785</v>
      </c>
      <c r="AF3381" t="s">
        <v>21393</v>
      </c>
      <c r="AG3381" t="s">
        <v>1787</v>
      </c>
    </row>
    <row r="3382" spans="1:33" x14ac:dyDescent="0.3">
      <c r="A3382" t="s">
        <v>21394</v>
      </c>
      <c r="B3382" t="s">
        <v>1768</v>
      </c>
      <c r="C3382" t="s">
        <v>1769</v>
      </c>
      <c r="E3382" t="s">
        <v>1770</v>
      </c>
      <c r="F3382" t="s">
        <v>1850</v>
      </c>
      <c r="G3382" t="s">
        <v>18752</v>
      </c>
      <c r="H3382" t="s">
        <v>1773</v>
      </c>
      <c r="I3382" t="s">
        <v>21390</v>
      </c>
      <c r="J3382" t="s">
        <v>18753</v>
      </c>
      <c r="K3382" t="s">
        <v>1769</v>
      </c>
      <c r="U3382" t="s">
        <v>17762</v>
      </c>
      <c r="V3382" t="s">
        <v>2031</v>
      </c>
      <c r="W3382" t="s">
        <v>1770</v>
      </c>
      <c r="AC3382" t="s">
        <v>18752</v>
      </c>
      <c r="AD3382" t="s">
        <v>1768</v>
      </c>
      <c r="AE3382" t="s">
        <v>1785</v>
      </c>
      <c r="AG3382" t="s">
        <v>1787</v>
      </c>
    </row>
    <row r="3383" spans="1:33" x14ac:dyDescent="0.3">
      <c r="A3383" t="s">
        <v>21395</v>
      </c>
      <c r="B3383" t="s">
        <v>1768</v>
      </c>
      <c r="C3383" t="s">
        <v>1769</v>
      </c>
      <c r="E3383" t="s">
        <v>1770</v>
      </c>
      <c r="F3383" t="s">
        <v>4625</v>
      </c>
      <c r="G3383" t="s">
        <v>18758</v>
      </c>
      <c r="H3383" t="s">
        <v>1773</v>
      </c>
      <c r="I3383" t="s">
        <v>21390</v>
      </c>
      <c r="J3383" t="s">
        <v>18759</v>
      </c>
      <c r="K3383" t="s">
        <v>1769</v>
      </c>
      <c r="U3383" t="s">
        <v>17762</v>
      </c>
      <c r="V3383" t="s">
        <v>2031</v>
      </c>
      <c r="W3383" t="s">
        <v>1770</v>
      </c>
      <c r="AC3383" t="s">
        <v>18758</v>
      </c>
      <c r="AD3383" t="s">
        <v>1768</v>
      </c>
      <c r="AE3383" t="s">
        <v>1785</v>
      </c>
      <c r="AG3383" t="s">
        <v>1787</v>
      </c>
    </row>
    <row r="3384" spans="1:33" x14ac:dyDescent="0.3">
      <c r="A3384" t="s">
        <v>21396</v>
      </c>
      <c r="B3384" t="s">
        <v>1799</v>
      </c>
      <c r="E3384" t="s">
        <v>1770</v>
      </c>
      <c r="F3384" t="s">
        <v>2725</v>
      </c>
      <c r="G3384" t="s">
        <v>21397</v>
      </c>
      <c r="H3384" t="s">
        <v>1801</v>
      </c>
      <c r="I3384" t="s">
        <v>21398</v>
      </c>
      <c r="J3384" t="s">
        <v>21399</v>
      </c>
      <c r="L3384" t="s">
        <v>21400</v>
      </c>
      <c r="M3384" t="s">
        <v>1981</v>
      </c>
      <c r="N3384" t="s">
        <v>2755</v>
      </c>
      <c r="O3384" t="s">
        <v>21401</v>
      </c>
      <c r="U3384" t="s">
        <v>1783</v>
      </c>
      <c r="V3384" t="s">
        <v>4079</v>
      </c>
      <c r="W3384" t="s">
        <v>1770</v>
      </c>
      <c r="Y3384" t="s">
        <v>1981</v>
      </c>
      <c r="Z3384" t="s">
        <v>21400</v>
      </c>
      <c r="AA3384" t="s">
        <v>21401</v>
      </c>
      <c r="AB3384" t="s">
        <v>2755</v>
      </c>
      <c r="AC3384" t="s">
        <v>21397</v>
      </c>
      <c r="AD3384" t="s">
        <v>1799</v>
      </c>
    </row>
    <row r="3385" spans="1:33" x14ac:dyDescent="0.3">
      <c r="A3385" t="s">
        <v>1545</v>
      </c>
      <c r="B3385" t="s">
        <v>1768</v>
      </c>
      <c r="C3385" t="s">
        <v>1769</v>
      </c>
      <c r="E3385" t="s">
        <v>1770</v>
      </c>
      <c r="F3385" t="s">
        <v>2623</v>
      </c>
      <c r="G3385" t="s">
        <v>2064</v>
      </c>
      <c r="H3385" t="s">
        <v>1773</v>
      </c>
      <c r="I3385" t="s">
        <v>2770</v>
      </c>
      <c r="J3385" t="s">
        <v>3762</v>
      </c>
      <c r="K3385" t="s">
        <v>1769</v>
      </c>
      <c r="L3385" t="s">
        <v>10072</v>
      </c>
      <c r="M3385" t="s">
        <v>6799</v>
      </c>
      <c r="N3385" t="s">
        <v>10073</v>
      </c>
      <c r="O3385" t="s">
        <v>21402</v>
      </c>
      <c r="U3385" t="s">
        <v>1783</v>
      </c>
      <c r="V3385" t="s">
        <v>2031</v>
      </c>
      <c r="W3385" t="s">
        <v>1770</v>
      </c>
      <c r="Y3385" t="s">
        <v>6799</v>
      </c>
      <c r="Z3385" t="s">
        <v>10072</v>
      </c>
      <c r="AA3385" t="s">
        <v>21402</v>
      </c>
      <c r="AB3385" t="s">
        <v>10073</v>
      </c>
      <c r="AC3385" t="s">
        <v>2064</v>
      </c>
      <c r="AD3385" t="s">
        <v>1768</v>
      </c>
      <c r="AE3385" t="s">
        <v>1785</v>
      </c>
      <c r="AG3385" t="s">
        <v>1787</v>
      </c>
    </row>
    <row r="3386" spans="1:33" x14ac:dyDescent="0.3">
      <c r="A3386" t="s">
        <v>21403</v>
      </c>
      <c r="B3386" t="s">
        <v>1768</v>
      </c>
      <c r="E3386" t="s">
        <v>1770</v>
      </c>
      <c r="F3386" t="s">
        <v>2451</v>
      </c>
      <c r="G3386" t="s">
        <v>9781</v>
      </c>
      <c r="H3386" t="s">
        <v>1773</v>
      </c>
      <c r="I3386" t="s">
        <v>9782</v>
      </c>
      <c r="J3386" t="s">
        <v>9783</v>
      </c>
      <c r="L3386" t="s">
        <v>2046</v>
      </c>
      <c r="M3386" t="s">
        <v>2047</v>
      </c>
      <c r="N3386" t="s">
        <v>6383</v>
      </c>
      <c r="O3386" t="s">
        <v>9784</v>
      </c>
      <c r="S3386" t="s">
        <v>9785</v>
      </c>
      <c r="T3386" t="s">
        <v>9786</v>
      </c>
      <c r="U3386" t="s">
        <v>21404</v>
      </c>
      <c r="V3386" t="s">
        <v>1975</v>
      </c>
      <c r="W3386" t="s">
        <v>1770</v>
      </c>
      <c r="Y3386" t="s">
        <v>2047</v>
      </c>
      <c r="Z3386" t="s">
        <v>2046</v>
      </c>
      <c r="AA3386" t="s">
        <v>9784</v>
      </c>
      <c r="AB3386" t="s">
        <v>6383</v>
      </c>
      <c r="AC3386" t="s">
        <v>9781</v>
      </c>
      <c r="AD3386" t="s">
        <v>1768</v>
      </c>
      <c r="AF3386" t="s">
        <v>9788</v>
      </c>
    </row>
    <row r="3387" spans="1:33" x14ac:dyDescent="0.3">
      <c r="A3387" t="s">
        <v>21405</v>
      </c>
      <c r="B3387" t="s">
        <v>1768</v>
      </c>
      <c r="E3387" t="s">
        <v>1770</v>
      </c>
      <c r="F3387" t="s">
        <v>2063</v>
      </c>
      <c r="G3387" t="s">
        <v>21406</v>
      </c>
      <c r="H3387" t="s">
        <v>1773</v>
      </c>
      <c r="J3387" t="s">
        <v>21407</v>
      </c>
      <c r="L3387" t="s">
        <v>21408</v>
      </c>
      <c r="M3387" t="s">
        <v>3023</v>
      </c>
      <c r="N3387" t="s">
        <v>21409</v>
      </c>
      <c r="O3387" t="s">
        <v>21410</v>
      </c>
      <c r="U3387" t="s">
        <v>21411</v>
      </c>
      <c r="V3387" t="s">
        <v>1975</v>
      </c>
      <c r="W3387" t="s">
        <v>1770</v>
      </c>
      <c r="Y3387" t="s">
        <v>3023</v>
      </c>
      <c r="Z3387" t="s">
        <v>21408</v>
      </c>
      <c r="AA3387" t="s">
        <v>21410</v>
      </c>
      <c r="AB3387" t="s">
        <v>21409</v>
      </c>
      <c r="AC3387" t="s">
        <v>21406</v>
      </c>
      <c r="AD3387" t="s">
        <v>1768</v>
      </c>
    </row>
    <row r="3388" spans="1:33" x14ac:dyDescent="0.3">
      <c r="A3388" t="s">
        <v>21412</v>
      </c>
      <c r="B3388" t="s">
        <v>1768</v>
      </c>
      <c r="E3388" t="s">
        <v>1770</v>
      </c>
      <c r="F3388" t="s">
        <v>2298</v>
      </c>
      <c r="G3388" t="s">
        <v>21413</v>
      </c>
      <c r="H3388" t="s">
        <v>1773</v>
      </c>
      <c r="I3388" t="s">
        <v>21414</v>
      </c>
      <c r="J3388" t="s">
        <v>21415</v>
      </c>
      <c r="L3388" t="s">
        <v>5037</v>
      </c>
      <c r="M3388" t="s">
        <v>5038</v>
      </c>
      <c r="N3388" t="s">
        <v>5039</v>
      </c>
      <c r="O3388" t="s">
        <v>21416</v>
      </c>
      <c r="U3388" t="s">
        <v>21411</v>
      </c>
      <c r="V3388" t="s">
        <v>1858</v>
      </c>
      <c r="W3388" t="s">
        <v>1770</v>
      </c>
      <c r="Y3388" t="s">
        <v>5038</v>
      </c>
      <c r="Z3388" t="s">
        <v>5037</v>
      </c>
      <c r="AA3388" t="s">
        <v>21416</v>
      </c>
      <c r="AB3388" t="s">
        <v>5039</v>
      </c>
      <c r="AC3388" t="s">
        <v>21413</v>
      </c>
      <c r="AD3388" t="s">
        <v>1768</v>
      </c>
      <c r="AF3388" t="s">
        <v>21417</v>
      </c>
      <c r="AG3388" t="s">
        <v>1994</v>
      </c>
    </row>
    <row r="3389" spans="1:33" x14ac:dyDescent="0.3">
      <c r="A3389" t="s">
        <v>21418</v>
      </c>
      <c r="B3389" t="s">
        <v>1768</v>
      </c>
      <c r="E3389" t="s">
        <v>1770</v>
      </c>
      <c r="F3389" t="s">
        <v>3037</v>
      </c>
      <c r="G3389" t="s">
        <v>21419</v>
      </c>
      <c r="H3389" t="s">
        <v>1773</v>
      </c>
      <c r="J3389" t="s">
        <v>21420</v>
      </c>
      <c r="L3389" t="s">
        <v>3136</v>
      </c>
      <c r="M3389" t="s">
        <v>3137</v>
      </c>
      <c r="N3389" t="s">
        <v>3138</v>
      </c>
      <c r="O3389" t="s">
        <v>21421</v>
      </c>
      <c r="U3389" t="s">
        <v>21411</v>
      </c>
      <c r="V3389" t="s">
        <v>1975</v>
      </c>
      <c r="W3389" t="s">
        <v>1770</v>
      </c>
      <c r="Y3389" t="s">
        <v>3137</v>
      </c>
      <c r="Z3389" t="s">
        <v>3136</v>
      </c>
      <c r="AA3389" t="s">
        <v>21421</v>
      </c>
      <c r="AB3389" t="s">
        <v>3138</v>
      </c>
      <c r="AC3389" t="s">
        <v>21419</v>
      </c>
      <c r="AD3389" t="s">
        <v>1768</v>
      </c>
    </row>
    <row r="3390" spans="1:33" x14ac:dyDescent="0.3">
      <c r="A3390" t="s">
        <v>21422</v>
      </c>
      <c r="B3390" t="s">
        <v>1768</v>
      </c>
      <c r="E3390" t="s">
        <v>1770</v>
      </c>
      <c r="F3390" t="s">
        <v>21423</v>
      </c>
      <c r="G3390" t="s">
        <v>21424</v>
      </c>
      <c r="H3390" t="s">
        <v>1773</v>
      </c>
      <c r="J3390" t="s">
        <v>21425</v>
      </c>
      <c r="L3390" t="s">
        <v>2308</v>
      </c>
      <c r="M3390" t="s">
        <v>1962</v>
      </c>
      <c r="N3390" t="s">
        <v>3179</v>
      </c>
      <c r="O3390" t="s">
        <v>21426</v>
      </c>
      <c r="S3390" t="s">
        <v>21427</v>
      </c>
      <c r="U3390" t="s">
        <v>21411</v>
      </c>
      <c r="V3390" t="s">
        <v>21428</v>
      </c>
      <c r="W3390" t="s">
        <v>1770</v>
      </c>
      <c r="Y3390" t="s">
        <v>1962</v>
      </c>
      <c r="Z3390" t="s">
        <v>2308</v>
      </c>
      <c r="AA3390" t="s">
        <v>21426</v>
      </c>
      <c r="AB3390" t="s">
        <v>3179</v>
      </c>
      <c r="AC3390" t="s">
        <v>21424</v>
      </c>
      <c r="AD3390" t="s">
        <v>1768</v>
      </c>
      <c r="AF3390" t="s">
        <v>17110</v>
      </c>
      <c r="AG3390" t="s">
        <v>1994</v>
      </c>
    </row>
    <row r="3391" spans="1:33" x14ac:dyDescent="0.3">
      <c r="A3391" t="s">
        <v>21429</v>
      </c>
      <c r="B3391" t="s">
        <v>1768</v>
      </c>
      <c r="E3391" t="s">
        <v>1770</v>
      </c>
      <c r="F3391" t="s">
        <v>4625</v>
      </c>
      <c r="G3391" t="s">
        <v>21430</v>
      </c>
      <c r="H3391" t="s">
        <v>1773</v>
      </c>
      <c r="J3391" t="s">
        <v>21431</v>
      </c>
      <c r="L3391" t="s">
        <v>5199</v>
      </c>
      <c r="M3391" t="s">
        <v>5200</v>
      </c>
      <c r="N3391" t="s">
        <v>5201</v>
      </c>
      <c r="O3391" t="s">
        <v>21432</v>
      </c>
      <c r="U3391" t="s">
        <v>21411</v>
      </c>
      <c r="V3391" t="s">
        <v>1975</v>
      </c>
      <c r="W3391" t="s">
        <v>1770</v>
      </c>
      <c r="Y3391" t="s">
        <v>5200</v>
      </c>
      <c r="Z3391" t="s">
        <v>5199</v>
      </c>
      <c r="AA3391" t="s">
        <v>21432</v>
      </c>
      <c r="AB3391" t="s">
        <v>5201</v>
      </c>
      <c r="AC3391" t="s">
        <v>21430</v>
      </c>
      <c r="AD3391" t="s">
        <v>1768</v>
      </c>
    </row>
    <row r="3392" spans="1:33" x14ac:dyDescent="0.3">
      <c r="A3392" t="s">
        <v>21433</v>
      </c>
      <c r="B3392" t="s">
        <v>1799</v>
      </c>
      <c r="E3392" t="s">
        <v>1770</v>
      </c>
      <c r="G3392" t="s">
        <v>21434</v>
      </c>
      <c r="H3392" t="s">
        <v>1801</v>
      </c>
      <c r="L3392" t="s">
        <v>2697</v>
      </c>
      <c r="M3392" t="s">
        <v>2698</v>
      </c>
      <c r="N3392" t="s">
        <v>2699</v>
      </c>
      <c r="O3392" t="s">
        <v>21435</v>
      </c>
      <c r="U3392" t="s">
        <v>21436</v>
      </c>
      <c r="V3392" t="s">
        <v>1975</v>
      </c>
      <c r="W3392" t="s">
        <v>1770</v>
      </c>
      <c r="Y3392" t="s">
        <v>2698</v>
      </c>
      <c r="Z3392" t="s">
        <v>2697</v>
      </c>
      <c r="AA3392" t="s">
        <v>21435</v>
      </c>
      <c r="AB3392" t="s">
        <v>2699</v>
      </c>
      <c r="AC3392" t="s">
        <v>21434</v>
      </c>
      <c r="AD3392" t="s">
        <v>1799</v>
      </c>
    </row>
    <row r="3393" spans="1:33" x14ac:dyDescent="0.3">
      <c r="A3393" t="s">
        <v>21437</v>
      </c>
      <c r="B3393" t="s">
        <v>1799</v>
      </c>
      <c r="E3393" t="s">
        <v>1770</v>
      </c>
      <c r="G3393" t="s">
        <v>21438</v>
      </c>
      <c r="H3393" t="s">
        <v>1801</v>
      </c>
      <c r="I3393" t="s">
        <v>21439</v>
      </c>
      <c r="J3393" t="s">
        <v>21440</v>
      </c>
      <c r="U3393" t="s">
        <v>21441</v>
      </c>
      <c r="V3393" t="s">
        <v>1975</v>
      </c>
      <c r="W3393" t="s">
        <v>1770</v>
      </c>
      <c r="AC3393" t="s">
        <v>21438</v>
      </c>
      <c r="AD3393" t="s">
        <v>1799</v>
      </c>
      <c r="AF3393" t="s">
        <v>21442</v>
      </c>
    </row>
    <row r="3394" spans="1:33" x14ac:dyDescent="0.3">
      <c r="A3394" t="s">
        <v>21443</v>
      </c>
      <c r="B3394" t="s">
        <v>1768</v>
      </c>
      <c r="E3394" t="s">
        <v>1770</v>
      </c>
      <c r="F3394" t="s">
        <v>3232</v>
      </c>
      <c r="G3394" t="s">
        <v>21444</v>
      </c>
      <c r="H3394" t="s">
        <v>1773</v>
      </c>
      <c r="I3394" t="s">
        <v>21445</v>
      </c>
      <c r="J3394" t="s">
        <v>21446</v>
      </c>
      <c r="L3394" t="s">
        <v>2001</v>
      </c>
      <c r="M3394" t="s">
        <v>1854</v>
      </c>
      <c r="N3394" t="s">
        <v>4407</v>
      </c>
      <c r="O3394" t="s">
        <v>21447</v>
      </c>
      <c r="U3394" t="s">
        <v>21448</v>
      </c>
      <c r="V3394" t="s">
        <v>1975</v>
      </c>
      <c r="W3394" t="s">
        <v>1770</v>
      </c>
      <c r="Y3394" t="s">
        <v>1854</v>
      </c>
      <c r="Z3394" t="s">
        <v>2001</v>
      </c>
      <c r="AA3394" t="s">
        <v>21447</v>
      </c>
      <c r="AB3394" t="s">
        <v>4407</v>
      </c>
      <c r="AC3394" t="s">
        <v>21444</v>
      </c>
      <c r="AD3394" t="s">
        <v>1768</v>
      </c>
    </row>
    <row r="3395" spans="1:33" x14ac:dyDescent="0.3">
      <c r="A3395" t="s">
        <v>21449</v>
      </c>
      <c r="B3395" t="s">
        <v>1768</v>
      </c>
      <c r="E3395" t="s">
        <v>1770</v>
      </c>
      <c r="F3395" t="s">
        <v>1904</v>
      </c>
      <c r="G3395" t="s">
        <v>21450</v>
      </c>
      <c r="H3395" t="s">
        <v>1773</v>
      </c>
      <c r="I3395" t="s">
        <v>21451</v>
      </c>
      <c r="J3395" t="s">
        <v>21452</v>
      </c>
      <c r="L3395" t="s">
        <v>3497</v>
      </c>
      <c r="M3395" t="s">
        <v>3498</v>
      </c>
      <c r="N3395" t="s">
        <v>4092</v>
      </c>
      <c r="O3395" t="s">
        <v>21453</v>
      </c>
      <c r="S3395" t="s">
        <v>21454</v>
      </c>
      <c r="U3395" t="s">
        <v>1783</v>
      </c>
      <c r="V3395" t="s">
        <v>2031</v>
      </c>
      <c r="W3395" t="s">
        <v>1770</v>
      </c>
      <c r="Y3395" t="s">
        <v>3498</v>
      </c>
      <c r="Z3395" t="s">
        <v>3497</v>
      </c>
      <c r="AA3395" t="s">
        <v>21453</v>
      </c>
      <c r="AB3395" t="s">
        <v>4092</v>
      </c>
      <c r="AC3395" t="s">
        <v>21450</v>
      </c>
      <c r="AD3395" t="s">
        <v>1768</v>
      </c>
      <c r="AF3395" t="s">
        <v>21455</v>
      </c>
      <c r="AG3395" t="s">
        <v>2120</v>
      </c>
    </row>
    <row r="3396" spans="1:33" x14ac:dyDescent="0.3">
      <c r="A3396" t="s">
        <v>21456</v>
      </c>
      <c r="B3396" t="s">
        <v>1799</v>
      </c>
      <c r="E3396" t="s">
        <v>1770</v>
      </c>
      <c r="G3396" t="s">
        <v>21457</v>
      </c>
      <c r="H3396" t="s">
        <v>1801</v>
      </c>
      <c r="L3396" t="s">
        <v>4974</v>
      </c>
      <c r="M3396" t="s">
        <v>2183</v>
      </c>
      <c r="N3396" t="s">
        <v>7191</v>
      </c>
      <c r="O3396" t="s">
        <v>21458</v>
      </c>
      <c r="U3396" t="s">
        <v>21459</v>
      </c>
      <c r="V3396" t="s">
        <v>1975</v>
      </c>
      <c r="W3396" t="s">
        <v>1770</v>
      </c>
      <c r="Y3396" t="s">
        <v>2183</v>
      </c>
      <c r="Z3396" t="s">
        <v>4974</v>
      </c>
      <c r="AA3396" t="s">
        <v>21458</v>
      </c>
      <c r="AB3396" t="s">
        <v>7191</v>
      </c>
      <c r="AC3396" t="s">
        <v>21457</v>
      </c>
      <c r="AD3396" t="s">
        <v>1799</v>
      </c>
    </row>
    <row r="3397" spans="1:33" x14ac:dyDescent="0.3">
      <c r="A3397" t="s">
        <v>1547</v>
      </c>
      <c r="B3397" t="s">
        <v>1768</v>
      </c>
      <c r="C3397" t="s">
        <v>1769</v>
      </c>
      <c r="E3397" t="s">
        <v>1770</v>
      </c>
      <c r="F3397" t="s">
        <v>1904</v>
      </c>
      <c r="G3397" t="s">
        <v>21460</v>
      </c>
      <c r="H3397" t="s">
        <v>1773</v>
      </c>
      <c r="I3397" t="s">
        <v>21461</v>
      </c>
      <c r="J3397" t="s">
        <v>21462</v>
      </c>
      <c r="K3397" t="s">
        <v>1769</v>
      </c>
      <c r="L3397" t="s">
        <v>6892</v>
      </c>
      <c r="M3397" t="s">
        <v>2708</v>
      </c>
      <c r="N3397" t="s">
        <v>21463</v>
      </c>
      <c r="O3397" t="s">
        <v>21464</v>
      </c>
      <c r="S3397" t="s">
        <v>21465</v>
      </c>
      <c r="U3397" t="s">
        <v>21466</v>
      </c>
      <c r="V3397" t="s">
        <v>2031</v>
      </c>
      <c r="W3397" t="s">
        <v>1770</v>
      </c>
      <c r="Y3397" t="s">
        <v>2708</v>
      </c>
      <c r="Z3397" t="s">
        <v>6892</v>
      </c>
      <c r="AA3397" t="s">
        <v>21464</v>
      </c>
      <c r="AB3397" t="s">
        <v>21463</v>
      </c>
      <c r="AC3397" t="s">
        <v>21460</v>
      </c>
      <c r="AD3397" t="s">
        <v>1768</v>
      </c>
      <c r="AE3397" t="s">
        <v>1785</v>
      </c>
      <c r="AF3397" t="s">
        <v>21467</v>
      </c>
      <c r="AG3397" t="s">
        <v>1787</v>
      </c>
    </row>
    <row r="3398" spans="1:33" x14ac:dyDescent="0.3">
      <c r="A3398" t="s">
        <v>21468</v>
      </c>
      <c r="B3398" t="s">
        <v>1768</v>
      </c>
      <c r="E3398" t="s">
        <v>1770</v>
      </c>
      <c r="F3398" t="s">
        <v>2916</v>
      </c>
      <c r="G3398" t="s">
        <v>3682</v>
      </c>
      <c r="H3398" t="s">
        <v>1773</v>
      </c>
      <c r="I3398" t="s">
        <v>21469</v>
      </c>
      <c r="J3398" t="s">
        <v>21470</v>
      </c>
      <c r="L3398" t="s">
        <v>9347</v>
      </c>
      <c r="M3398" t="s">
        <v>2140</v>
      </c>
      <c r="N3398" t="s">
        <v>9348</v>
      </c>
      <c r="O3398" t="s">
        <v>21471</v>
      </c>
      <c r="S3398" t="s">
        <v>21472</v>
      </c>
      <c r="U3398" t="s">
        <v>1783</v>
      </c>
      <c r="V3398" t="s">
        <v>2031</v>
      </c>
      <c r="W3398" t="s">
        <v>1770</v>
      </c>
      <c r="Y3398" t="s">
        <v>2140</v>
      </c>
      <c r="Z3398" t="s">
        <v>9347</v>
      </c>
      <c r="AA3398" t="s">
        <v>21471</v>
      </c>
      <c r="AB3398" t="s">
        <v>9348</v>
      </c>
      <c r="AC3398" t="s">
        <v>3682</v>
      </c>
      <c r="AD3398" t="s">
        <v>1768</v>
      </c>
      <c r="AF3398" t="s">
        <v>21473</v>
      </c>
      <c r="AG3398" t="s">
        <v>2120</v>
      </c>
    </row>
    <row r="3399" spans="1:33" x14ac:dyDescent="0.3">
      <c r="A3399" t="s">
        <v>21474</v>
      </c>
      <c r="B3399" t="s">
        <v>1799</v>
      </c>
      <c r="E3399" t="s">
        <v>1770</v>
      </c>
      <c r="G3399" t="s">
        <v>21475</v>
      </c>
      <c r="H3399" t="s">
        <v>1801</v>
      </c>
      <c r="U3399" t="s">
        <v>21476</v>
      </c>
      <c r="V3399" t="s">
        <v>1975</v>
      </c>
      <c r="W3399" t="s">
        <v>1770</v>
      </c>
      <c r="AC3399" t="s">
        <v>21475</v>
      </c>
      <c r="AD3399" t="s">
        <v>1799</v>
      </c>
    </row>
    <row r="3400" spans="1:33" x14ac:dyDescent="0.3">
      <c r="A3400" t="s">
        <v>21477</v>
      </c>
      <c r="B3400" t="s">
        <v>1799</v>
      </c>
      <c r="E3400" t="s">
        <v>1770</v>
      </c>
      <c r="G3400" t="s">
        <v>21478</v>
      </c>
      <c r="H3400" t="s">
        <v>1801</v>
      </c>
      <c r="I3400" t="s">
        <v>21479</v>
      </c>
      <c r="J3400" t="s">
        <v>21480</v>
      </c>
      <c r="L3400" t="s">
        <v>1831</v>
      </c>
      <c r="M3400" t="s">
        <v>1815</v>
      </c>
      <c r="N3400" t="s">
        <v>1558</v>
      </c>
      <c r="O3400" t="s">
        <v>21481</v>
      </c>
      <c r="U3400" t="s">
        <v>21482</v>
      </c>
      <c r="V3400" t="s">
        <v>1975</v>
      </c>
      <c r="W3400" t="s">
        <v>1770</v>
      </c>
      <c r="Y3400" t="s">
        <v>1815</v>
      </c>
      <c r="Z3400" t="s">
        <v>1831</v>
      </c>
      <c r="AA3400" t="s">
        <v>21481</v>
      </c>
      <c r="AB3400" t="s">
        <v>1558</v>
      </c>
      <c r="AC3400" t="s">
        <v>21478</v>
      </c>
      <c r="AD3400" t="s">
        <v>1799</v>
      </c>
      <c r="AF3400" t="s">
        <v>21483</v>
      </c>
    </row>
    <row r="3401" spans="1:33" x14ac:dyDescent="0.3">
      <c r="A3401" t="s">
        <v>21484</v>
      </c>
      <c r="B3401" t="s">
        <v>1768</v>
      </c>
      <c r="E3401" t="s">
        <v>1770</v>
      </c>
      <c r="F3401" t="s">
        <v>4355</v>
      </c>
      <c r="G3401" t="s">
        <v>21485</v>
      </c>
      <c r="H3401" t="s">
        <v>1791</v>
      </c>
      <c r="I3401" t="s">
        <v>21486</v>
      </c>
      <c r="J3401" t="s">
        <v>21487</v>
      </c>
      <c r="L3401" t="s">
        <v>2666</v>
      </c>
      <c r="M3401" t="s">
        <v>2667</v>
      </c>
      <c r="N3401" t="s">
        <v>2668</v>
      </c>
      <c r="O3401" t="s">
        <v>21488</v>
      </c>
      <c r="U3401" t="s">
        <v>21489</v>
      </c>
      <c r="V3401" t="s">
        <v>1975</v>
      </c>
      <c r="W3401" t="s">
        <v>1770</v>
      </c>
      <c r="Y3401" t="s">
        <v>2667</v>
      </c>
      <c r="Z3401" t="s">
        <v>2666</v>
      </c>
      <c r="AA3401" t="s">
        <v>21488</v>
      </c>
      <c r="AB3401" t="s">
        <v>2668</v>
      </c>
      <c r="AC3401" t="s">
        <v>21485</v>
      </c>
      <c r="AD3401" t="s">
        <v>1768</v>
      </c>
    </row>
    <row r="3402" spans="1:33" x14ac:dyDescent="0.3">
      <c r="A3402" t="s">
        <v>21490</v>
      </c>
      <c r="B3402" t="s">
        <v>1768</v>
      </c>
      <c r="E3402" t="s">
        <v>1770</v>
      </c>
      <c r="F3402" t="s">
        <v>2941</v>
      </c>
      <c r="G3402" t="s">
        <v>21491</v>
      </c>
      <c r="H3402" t="s">
        <v>1791</v>
      </c>
      <c r="I3402" t="s">
        <v>21492</v>
      </c>
      <c r="J3402" t="s">
        <v>21493</v>
      </c>
      <c r="L3402" t="s">
        <v>2001</v>
      </c>
      <c r="M3402" t="s">
        <v>1854</v>
      </c>
      <c r="N3402" t="s">
        <v>4407</v>
      </c>
      <c r="O3402" t="s">
        <v>21494</v>
      </c>
      <c r="U3402" t="s">
        <v>21495</v>
      </c>
      <c r="V3402" t="s">
        <v>1975</v>
      </c>
      <c r="W3402" t="s">
        <v>1770</v>
      </c>
      <c r="Y3402" t="s">
        <v>1854</v>
      </c>
      <c r="Z3402" t="s">
        <v>2001</v>
      </c>
      <c r="AA3402" t="s">
        <v>21494</v>
      </c>
      <c r="AB3402" t="s">
        <v>4407</v>
      </c>
      <c r="AC3402" t="s">
        <v>21491</v>
      </c>
      <c r="AD3402" t="s">
        <v>1768</v>
      </c>
    </row>
    <row r="3403" spans="1:33" x14ac:dyDescent="0.3">
      <c r="A3403" t="s">
        <v>21496</v>
      </c>
      <c r="B3403" t="s">
        <v>1768</v>
      </c>
      <c r="E3403" t="s">
        <v>1770</v>
      </c>
      <c r="F3403" t="s">
        <v>14539</v>
      </c>
      <c r="G3403" t="s">
        <v>13081</v>
      </c>
      <c r="H3403" t="s">
        <v>1791</v>
      </c>
      <c r="J3403" t="s">
        <v>21497</v>
      </c>
      <c r="L3403" t="s">
        <v>2139</v>
      </c>
      <c r="M3403" t="s">
        <v>2140</v>
      </c>
      <c r="N3403" t="s">
        <v>10409</v>
      </c>
      <c r="O3403" t="s">
        <v>21498</v>
      </c>
      <c r="U3403" t="s">
        <v>21499</v>
      </c>
      <c r="V3403" t="s">
        <v>21500</v>
      </c>
      <c r="W3403" t="s">
        <v>1770</v>
      </c>
      <c r="Y3403" t="s">
        <v>2140</v>
      </c>
      <c r="Z3403" t="s">
        <v>2139</v>
      </c>
      <c r="AA3403" t="s">
        <v>21498</v>
      </c>
      <c r="AB3403" t="s">
        <v>10409</v>
      </c>
      <c r="AC3403" t="s">
        <v>13081</v>
      </c>
      <c r="AD3403" t="s">
        <v>1768</v>
      </c>
      <c r="AF3403" t="s">
        <v>21501</v>
      </c>
      <c r="AG3403" t="s">
        <v>1994</v>
      </c>
    </row>
    <row r="3404" spans="1:33" x14ac:dyDescent="0.3">
      <c r="A3404" t="s">
        <v>21502</v>
      </c>
      <c r="B3404" t="s">
        <v>1768</v>
      </c>
      <c r="E3404" t="s">
        <v>1770</v>
      </c>
      <c r="F3404" t="s">
        <v>8149</v>
      </c>
      <c r="G3404" t="s">
        <v>21503</v>
      </c>
      <c r="H3404" t="s">
        <v>1791</v>
      </c>
      <c r="I3404" t="s">
        <v>21504</v>
      </c>
      <c r="J3404" t="s">
        <v>21505</v>
      </c>
      <c r="L3404" t="s">
        <v>3618</v>
      </c>
      <c r="M3404" t="s">
        <v>3619</v>
      </c>
      <c r="N3404" t="s">
        <v>4619</v>
      </c>
      <c r="O3404" t="s">
        <v>4620</v>
      </c>
      <c r="S3404" t="s">
        <v>21506</v>
      </c>
      <c r="U3404" t="s">
        <v>1783</v>
      </c>
      <c r="V3404" t="s">
        <v>14827</v>
      </c>
      <c r="W3404" t="s">
        <v>1770</v>
      </c>
      <c r="Y3404" t="s">
        <v>3619</v>
      </c>
      <c r="Z3404" t="s">
        <v>3618</v>
      </c>
      <c r="AA3404" t="s">
        <v>4620</v>
      </c>
      <c r="AB3404" t="s">
        <v>4619</v>
      </c>
      <c r="AC3404" t="s">
        <v>21503</v>
      </c>
      <c r="AD3404" t="s">
        <v>1768</v>
      </c>
      <c r="AF3404" t="s">
        <v>21507</v>
      </c>
      <c r="AG3404" t="s">
        <v>2009</v>
      </c>
    </row>
    <row r="3405" spans="1:33" x14ac:dyDescent="0.3">
      <c r="A3405" t="s">
        <v>1549</v>
      </c>
      <c r="B3405" t="s">
        <v>1768</v>
      </c>
      <c r="C3405" t="s">
        <v>1996</v>
      </c>
      <c r="E3405" t="s">
        <v>1770</v>
      </c>
      <c r="F3405" t="s">
        <v>3785</v>
      </c>
      <c r="G3405" t="s">
        <v>21508</v>
      </c>
      <c r="H3405" t="s">
        <v>1773</v>
      </c>
      <c r="I3405" t="s">
        <v>21509</v>
      </c>
      <c r="J3405" t="s">
        <v>21510</v>
      </c>
      <c r="K3405" t="s">
        <v>1996</v>
      </c>
      <c r="L3405" t="s">
        <v>2046</v>
      </c>
      <c r="M3405" t="s">
        <v>2047</v>
      </c>
      <c r="N3405" t="s">
        <v>5296</v>
      </c>
      <c r="O3405" t="s">
        <v>21511</v>
      </c>
      <c r="Q3405" t="s">
        <v>21512</v>
      </c>
      <c r="S3405" t="s">
        <v>21513</v>
      </c>
      <c r="T3405" t="s">
        <v>21514</v>
      </c>
      <c r="U3405" t="s">
        <v>21515</v>
      </c>
      <c r="V3405" t="s">
        <v>2031</v>
      </c>
      <c r="W3405" t="s">
        <v>1770</v>
      </c>
      <c r="Y3405" t="s">
        <v>2047</v>
      </c>
      <c r="Z3405" t="s">
        <v>2046</v>
      </c>
      <c r="AA3405" t="s">
        <v>21511</v>
      </c>
      <c r="AB3405" t="s">
        <v>5296</v>
      </c>
      <c r="AC3405" t="s">
        <v>21508</v>
      </c>
      <c r="AD3405" t="s">
        <v>1768</v>
      </c>
      <c r="AE3405" t="s">
        <v>2007</v>
      </c>
      <c r="AF3405" t="s">
        <v>21516</v>
      </c>
      <c r="AG3405" t="s">
        <v>1994</v>
      </c>
    </row>
    <row r="3406" spans="1:33" x14ac:dyDescent="0.3">
      <c r="A3406" t="s">
        <v>1551</v>
      </c>
      <c r="B3406" t="s">
        <v>1768</v>
      </c>
      <c r="C3406" t="s">
        <v>1996</v>
      </c>
      <c r="E3406" t="s">
        <v>1770</v>
      </c>
      <c r="F3406" t="s">
        <v>2467</v>
      </c>
      <c r="G3406" t="s">
        <v>18593</v>
      </c>
      <c r="H3406" t="s">
        <v>1773</v>
      </c>
      <c r="I3406" t="s">
        <v>18594</v>
      </c>
      <c r="J3406" t="s">
        <v>18595</v>
      </c>
      <c r="K3406" t="s">
        <v>1996</v>
      </c>
      <c r="L3406" t="s">
        <v>3550</v>
      </c>
      <c r="M3406" t="s">
        <v>3551</v>
      </c>
      <c r="N3406" t="s">
        <v>8931</v>
      </c>
      <c r="O3406" t="s">
        <v>18596</v>
      </c>
      <c r="Q3406" t="s">
        <v>8933</v>
      </c>
      <c r="S3406" t="s">
        <v>8934</v>
      </c>
      <c r="U3406" t="s">
        <v>21517</v>
      </c>
      <c r="V3406" t="s">
        <v>2031</v>
      </c>
      <c r="W3406" t="s">
        <v>1770</v>
      </c>
      <c r="Y3406" t="s">
        <v>3551</v>
      </c>
      <c r="Z3406" t="s">
        <v>3550</v>
      </c>
      <c r="AA3406" t="s">
        <v>18596</v>
      </c>
      <c r="AB3406" t="s">
        <v>8931</v>
      </c>
      <c r="AC3406" t="s">
        <v>18593</v>
      </c>
      <c r="AD3406" t="s">
        <v>1768</v>
      </c>
      <c r="AE3406" t="s">
        <v>2007</v>
      </c>
      <c r="AF3406" t="s">
        <v>8937</v>
      </c>
      <c r="AG3406" t="s">
        <v>2009</v>
      </c>
    </row>
    <row r="3407" spans="1:33" x14ac:dyDescent="0.3">
      <c r="A3407" t="s">
        <v>21518</v>
      </c>
      <c r="B3407" t="s">
        <v>1799</v>
      </c>
      <c r="E3407" t="s">
        <v>1770</v>
      </c>
      <c r="G3407" t="s">
        <v>21519</v>
      </c>
      <c r="H3407" t="s">
        <v>1801</v>
      </c>
      <c r="L3407" t="s">
        <v>4289</v>
      </c>
      <c r="M3407" t="s">
        <v>4290</v>
      </c>
      <c r="N3407" t="s">
        <v>4291</v>
      </c>
      <c r="O3407" t="s">
        <v>21520</v>
      </c>
      <c r="U3407" t="s">
        <v>21521</v>
      </c>
      <c r="V3407" t="s">
        <v>1975</v>
      </c>
      <c r="W3407" t="s">
        <v>1770</v>
      </c>
      <c r="Y3407" t="s">
        <v>4290</v>
      </c>
      <c r="Z3407" t="s">
        <v>4289</v>
      </c>
      <c r="AA3407" t="s">
        <v>21520</v>
      </c>
      <c r="AB3407" t="s">
        <v>4291</v>
      </c>
      <c r="AC3407" t="s">
        <v>21519</v>
      </c>
      <c r="AD3407" t="s">
        <v>1799</v>
      </c>
    </row>
    <row r="3408" spans="1:33" x14ac:dyDescent="0.3">
      <c r="A3408" t="s">
        <v>21522</v>
      </c>
      <c r="B3408" t="s">
        <v>1799</v>
      </c>
      <c r="E3408" t="s">
        <v>1770</v>
      </c>
      <c r="G3408" t="s">
        <v>21523</v>
      </c>
      <c r="H3408" t="s">
        <v>1801</v>
      </c>
      <c r="I3408" t="s">
        <v>9496</v>
      </c>
      <c r="J3408" t="s">
        <v>21524</v>
      </c>
      <c r="L3408" t="s">
        <v>3308</v>
      </c>
      <c r="M3408" t="s">
        <v>3309</v>
      </c>
      <c r="N3408" t="s">
        <v>3310</v>
      </c>
      <c r="O3408" t="s">
        <v>21525</v>
      </c>
      <c r="U3408" t="s">
        <v>21526</v>
      </c>
      <c r="V3408" t="s">
        <v>1975</v>
      </c>
      <c r="W3408" t="s">
        <v>1770</v>
      </c>
      <c r="Y3408" t="s">
        <v>3309</v>
      </c>
      <c r="Z3408" t="s">
        <v>3308</v>
      </c>
      <c r="AA3408" t="s">
        <v>21525</v>
      </c>
      <c r="AB3408" t="s">
        <v>3310</v>
      </c>
      <c r="AC3408" t="s">
        <v>21523</v>
      </c>
      <c r="AD3408" t="s">
        <v>1799</v>
      </c>
      <c r="AF3408" t="s">
        <v>9505</v>
      </c>
    </row>
    <row r="3409" spans="1:33" x14ac:dyDescent="0.3">
      <c r="A3409" t="s">
        <v>1553</v>
      </c>
      <c r="B3409" t="s">
        <v>1799</v>
      </c>
      <c r="C3409" t="s">
        <v>1996</v>
      </c>
      <c r="E3409" t="s">
        <v>1770</v>
      </c>
      <c r="G3409" t="s">
        <v>21527</v>
      </c>
      <c r="H3409" t="s">
        <v>1801</v>
      </c>
      <c r="I3409" t="s">
        <v>21528</v>
      </c>
      <c r="J3409" t="s">
        <v>21529</v>
      </c>
      <c r="K3409" t="s">
        <v>1996</v>
      </c>
      <c r="L3409" t="s">
        <v>2685</v>
      </c>
      <c r="M3409" t="s">
        <v>2686</v>
      </c>
      <c r="N3409" t="s">
        <v>4019</v>
      </c>
      <c r="O3409" t="s">
        <v>21530</v>
      </c>
      <c r="Q3409" t="s">
        <v>21531</v>
      </c>
      <c r="S3409" t="s">
        <v>6923</v>
      </c>
      <c r="U3409" t="s">
        <v>1783</v>
      </c>
      <c r="V3409" t="s">
        <v>2031</v>
      </c>
      <c r="W3409" t="s">
        <v>1770</v>
      </c>
      <c r="Y3409" t="s">
        <v>2686</v>
      </c>
      <c r="Z3409" t="s">
        <v>2685</v>
      </c>
      <c r="AA3409" t="s">
        <v>21530</v>
      </c>
      <c r="AB3409" t="s">
        <v>4019</v>
      </c>
      <c r="AC3409" t="s">
        <v>21527</v>
      </c>
      <c r="AD3409" t="s">
        <v>1799</v>
      </c>
      <c r="AE3409" t="s">
        <v>2007</v>
      </c>
      <c r="AF3409" t="s">
        <v>21532</v>
      </c>
      <c r="AG3409" t="s">
        <v>1994</v>
      </c>
    </row>
    <row r="3410" spans="1:33" x14ac:dyDescent="0.3">
      <c r="A3410" t="s">
        <v>21533</v>
      </c>
      <c r="B3410" t="s">
        <v>1799</v>
      </c>
      <c r="E3410" t="s">
        <v>1770</v>
      </c>
      <c r="G3410" t="s">
        <v>21534</v>
      </c>
      <c r="H3410" t="s">
        <v>1801</v>
      </c>
      <c r="I3410" t="s">
        <v>21535</v>
      </c>
      <c r="J3410" t="s">
        <v>21536</v>
      </c>
      <c r="U3410" t="s">
        <v>21537</v>
      </c>
      <c r="V3410" t="s">
        <v>1975</v>
      </c>
      <c r="W3410" t="s">
        <v>1770</v>
      </c>
      <c r="AC3410" t="s">
        <v>21534</v>
      </c>
      <c r="AD3410" t="s">
        <v>1799</v>
      </c>
      <c r="AF3410" t="s">
        <v>21538</v>
      </c>
      <c r="AG3410" t="s">
        <v>1994</v>
      </c>
    </row>
    <row r="3411" spans="1:33" x14ac:dyDescent="0.3">
      <c r="A3411" t="s">
        <v>21539</v>
      </c>
      <c r="B3411" t="s">
        <v>1799</v>
      </c>
      <c r="E3411" t="s">
        <v>1770</v>
      </c>
      <c r="G3411" t="s">
        <v>21540</v>
      </c>
      <c r="H3411" t="s">
        <v>1801</v>
      </c>
      <c r="U3411" t="s">
        <v>21541</v>
      </c>
      <c r="V3411" t="s">
        <v>1975</v>
      </c>
      <c r="W3411" t="s">
        <v>1770</v>
      </c>
      <c r="AC3411" t="s">
        <v>21540</v>
      </c>
      <c r="AD3411" t="s">
        <v>1799</v>
      </c>
    </row>
    <row r="3412" spans="1:33" x14ac:dyDescent="0.3">
      <c r="A3412" t="s">
        <v>21542</v>
      </c>
      <c r="B3412" t="s">
        <v>1768</v>
      </c>
      <c r="E3412" t="s">
        <v>1770</v>
      </c>
      <c r="F3412" t="s">
        <v>1895</v>
      </c>
      <c r="G3412" t="s">
        <v>21543</v>
      </c>
      <c r="H3412" t="s">
        <v>1791</v>
      </c>
      <c r="I3412" t="s">
        <v>21544</v>
      </c>
      <c r="J3412" t="s">
        <v>21545</v>
      </c>
      <c r="L3412" t="s">
        <v>2001</v>
      </c>
      <c r="M3412" t="s">
        <v>1854</v>
      </c>
      <c r="N3412" t="s">
        <v>4407</v>
      </c>
      <c r="O3412" t="s">
        <v>21546</v>
      </c>
      <c r="Q3412" t="s">
        <v>21547</v>
      </c>
      <c r="S3412" t="s">
        <v>21548</v>
      </c>
      <c r="U3412" t="s">
        <v>1783</v>
      </c>
      <c r="V3412" t="s">
        <v>2031</v>
      </c>
      <c r="W3412" t="s">
        <v>1770</v>
      </c>
      <c r="Y3412" t="s">
        <v>1854</v>
      </c>
      <c r="Z3412" t="s">
        <v>2001</v>
      </c>
      <c r="AA3412" t="s">
        <v>21546</v>
      </c>
      <c r="AB3412" t="s">
        <v>4407</v>
      </c>
      <c r="AC3412" t="s">
        <v>21543</v>
      </c>
      <c r="AD3412" t="s">
        <v>1768</v>
      </c>
      <c r="AF3412" t="s">
        <v>21549</v>
      </c>
      <c r="AG3412" t="s">
        <v>2120</v>
      </c>
    </row>
    <row r="3413" spans="1:33" x14ac:dyDescent="0.3">
      <c r="A3413" t="s">
        <v>21550</v>
      </c>
      <c r="B3413" t="s">
        <v>1799</v>
      </c>
      <c r="E3413" t="s">
        <v>1770</v>
      </c>
      <c r="G3413" t="s">
        <v>21551</v>
      </c>
      <c r="H3413" t="s">
        <v>1801</v>
      </c>
      <c r="U3413" t="s">
        <v>21552</v>
      </c>
      <c r="V3413" t="s">
        <v>1975</v>
      </c>
      <c r="W3413" t="s">
        <v>1770</v>
      </c>
      <c r="AC3413" t="s">
        <v>21551</v>
      </c>
      <c r="AD3413" t="s">
        <v>1799</v>
      </c>
    </row>
    <row r="3414" spans="1:33" x14ac:dyDescent="0.3">
      <c r="A3414" t="s">
        <v>21553</v>
      </c>
      <c r="B3414" t="s">
        <v>1768</v>
      </c>
      <c r="E3414" t="s">
        <v>1770</v>
      </c>
      <c r="F3414" t="s">
        <v>2907</v>
      </c>
      <c r="G3414" t="s">
        <v>9877</v>
      </c>
      <c r="H3414" t="s">
        <v>1773</v>
      </c>
      <c r="J3414" t="s">
        <v>9879</v>
      </c>
      <c r="L3414" t="s">
        <v>3618</v>
      </c>
      <c r="M3414" t="s">
        <v>3619</v>
      </c>
      <c r="N3414" t="s">
        <v>9820</v>
      </c>
      <c r="O3414" t="s">
        <v>21554</v>
      </c>
      <c r="S3414" t="s">
        <v>21555</v>
      </c>
      <c r="U3414" t="s">
        <v>21556</v>
      </c>
      <c r="V3414" t="s">
        <v>1975</v>
      </c>
      <c r="W3414" t="s">
        <v>1770</v>
      </c>
      <c r="Y3414" t="s">
        <v>3619</v>
      </c>
      <c r="Z3414" t="s">
        <v>3618</v>
      </c>
      <c r="AA3414" t="s">
        <v>21554</v>
      </c>
      <c r="AB3414" t="s">
        <v>9820</v>
      </c>
      <c r="AC3414" t="s">
        <v>9877</v>
      </c>
      <c r="AD3414" t="s">
        <v>1768</v>
      </c>
      <c r="AF3414" t="s">
        <v>9885</v>
      </c>
    </row>
    <row r="3415" spans="1:33" x14ac:dyDescent="0.3">
      <c r="A3415" t="s">
        <v>21557</v>
      </c>
      <c r="B3415" t="s">
        <v>1799</v>
      </c>
      <c r="E3415" t="s">
        <v>1770</v>
      </c>
      <c r="G3415" t="s">
        <v>20237</v>
      </c>
      <c r="H3415" t="s">
        <v>1801</v>
      </c>
      <c r="L3415" t="s">
        <v>2190</v>
      </c>
      <c r="M3415" t="s">
        <v>2026</v>
      </c>
      <c r="N3415" t="s">
        <v>2191</v>
      </c>
      <c r="O3415" t="s">
        <v>21558</v>
      </c>
      <c r="U3415" t="s">
        <v>21559</v>
      </c>
      <c r="V3415" t="s">
        <v>1975</v>
      </c>
      <c r="W3415" t="s">
        <v>1770</v>
      </c>
      <c r="Y3415" t="s">
        <v>2026</v>
      </c>
      <c r="Z3415" t="s">
        <v>2190</v>
      </c>
      <c r="AA3415" t="s">
        <v>21558</v>
      </c>
      <c r="AB3415" t="s">
        <v>2191</v>
      </c>
      <c r="AC3415" t="s">
        <v>20237</v>
      </c>
      <c r="AD3415" t="s">
        <v>1799</v>
      </c>
    </row>
    <row r="3416" spans="1:33" x14ac:dyDescent="0.3">
      <c r="A3416" t="s">
        <v>21560</v>
      </c>
      <c r="B3416" t="s">
        <v>1768</v>
      </c>
      <c r="C3416" t="s">
        <v>2205</v>
      </c>
      <c r="E3416" t="s">
        <v>1770</v>
      </c>
      <c r="F3416" t="s">
        <v>2042</v>
      </c>
      <c r="G3416" t="s">
        <v>21561</v>
      </c>
      <c r="H3416" t="s">
        <v>1773</v>
      </c>
      <c r="I3416" t="s">
        <v>21562</v>
      </c>
      <c r="J3416" t="s">
        <v>21563</v>
      </c>
      <c r="K3416" t="s">
        <v>2205</v>
      </c>
      <c r="L3416" t="s">
        <v>21564</v>
      </c>
      <c r="M3416" t="s">
        <v>1815</v>
      </c>
      <c r="N3416" t="s">
        <v>21565</v>
      </c>
      <c r="O3416" t="s">
        <v>21566</v>
      </c>
      <c r="S3416" t="s">
        <v>21567</v>
      </c>
      <c r="U3416" t="s">
        <v>21568</v>
      </c>
      <c r="V3416" t="s">
        <v>7895</v>
      </c>
      <c r="W3416" t="s">
        <v>1770</v>
      </c>
      <c r="Y3416" t="s">
        <v>1815</v>
      </c>
      <c r="Z3416" t="s">
        <v>21564</v>
      </c>
      <c r="AA3416" t="s">
        <v>21566</v>
      </c>
      <c r="AB3416" t="s">
        <v>21565</v>
      </c>
      <c r="AC3416" t="s">
        <v>21561</v>
      </c>
      <c r="AD3416" t="s">
        <v>1768</v>
      </c>
      <c r="AE3416" t="s">
        <v>2211</v>
      </c>
      <c r="AF3416" t="s">
        <v>21569</v>
      </c>
      <c r="AG3416" t="s">
        <v>1994</v>
      </c>
    </row>
    <row r="3417" spans="1:33" x14ac:dyDescent="0.3">
      <c r="A3417" t="s">
        <v>21570</v>
      </c>
      <c r="B3417" t="s">
        <v>1768</v>
      </c>
      <c r="E3417" t="s">
        <v>1770</v>
      </c>
      <c r="F3417" t="s">
        <v>3341</v>
      </c>
      <c r="G3417" t="s">
        <v>21571</v>
      </c>
      <c r="H3417" t="s">
        <v>1773</v>
      </c>
      <c r="I3417" t="s">
        <v>21572</v>
      </c>
      <c r="J3417" t="s">
        <v>21573</v>
      </c>
      <c r="L3417" t="s">
        <v>2001</v>
      </c>
      <c r="M3417" t="s">
        <v>1854</v>
      </c>
      <c r="N3417" t="s">
        <v>10957</v>
      </c>
      <c r="O3417" t="s">
        <v>21574</v>
      </c>
      <c r="S3417" t="s">
        <v>21575</v>
      </c>
      <c r="U3417" t="s">
        <v>1783</v>
      </c>
      <c r="V3417" t="s">
        <v>2031</v>
      </c>
      <c r="W3417" t="s">
        <v>1770</v>
      </c>
      <c r="Y3417" t="s">
        <v>1854</v>
      </c>
      <c r="Z3417" t="s">
        <v>2001</v>
      </c>
      <c r="AA3417" t="s">
        <v>21574</v>
      </c>
      <c r="AB3417" t="s">
        <v>10957</v>
      </c>
      <c r="AC3417" t="s">
        <v>21571</v>
      </c>
      <c r="AD3417" t="s">
        <v>1768</v>
      </c>
      <c r="AF3417" t="s">
        <v>21576</v>
      </c>
      <c r="AG3417" t="s">
        <v>2120</v>
      </c>
    </row>
    <row r="3418" spans="1:33" x14ac:dyDescent="0.3">
      <c r="A3418" t="s">
        <v>21577</v>
      </c>
      <c r="B3418" t="s">
        <v>1799</v>
      </c>
      <c r="E3418" t="s">
        <v>1770</v>
      </c>
      <c r="G3418" t="s">
        <v>21578</v>
      </c>
      <c r="H3418" t="s">
        <v>1801</v>
      </c>
      <c r="I3418" t="s">
        <v>21579</v>
      </c>
      <c r="J3418" t="s">
        <v>21580</v>
      </c>
      <c r="U3418" t="s">
        <v>21581</v>
      </c>
      <c r="V3418" t="s">
        <v>1975</v>
      </c>
      <c r="W3418" t="s">
        <v>1770</v>
      </c>
      <c r="AC3418" t="s">
        <v>21578</v>
      </c>
      <c r="AD3418" t="s">
        <v>1799</v>
      </c>
      <c r="AF3418" t="s">
        <v>21582</v>
      </c>
    </row>
    <row r="3419" spans="1:33" x14ac:dyDescent="0.3">
      <c r="A3419" t="s">
        <v>21583</v>
      </c>
      <c r="B3419" t="s">
        <v>1799</v>
      </c>
      <c r="E3419" t="s">
        <v>1770</v>
      </c>
      <c r="G3419" t="s">
        <v>21584</v>
      </c>
      <c r="H3419" t="s">
        <v>1801</v>
      </c>
      <c r="I3419" t="s">
        <v>21585</v>
      </c>
      <c r="J3419" t="s">
        <v>21586</v>
      </c>
      <c r="L3419" t="s">
        <v>21587</v>
      </c>
      <c r="M3419" t="s">
        <v>2471</v>
      </c>
      <c r="N3419" t="s">
        <v>21588</v>
      </c>
      <c r="O3419" t="s">
        <v>21589</v>
      </c>
      <c r="U3419" t="s">
        <v>21590</v>
      </c>
      <c r="V3419" t="s">
        <v>1975</v>
      </c>
      <c r="W3419" t="s">
        <v>1770</v>
      </c>
      <c r="Y3419" t="s">
        <v>2471</v>
      </c>
      <c r="Z3419" t="s">
        <v>21587</v>
      </c>
      <c r="AA3419" t="s">
        <v>21589</v>
      </c>
      <c r="AB3419" t="s">
        <v>21588</v>
      </c>
      <c r="AC3419" t="s">
        <v>21584</v>
      </c>
      <c r="AD3419" t="s">
        <v>1799</v>
      </c>
      <c r="AF3419" t="s">
        <v>21591</v>
      </c>
    </row>
    <row r="3420" spans="1:33" x14ac:dyDescent="0.3">
      <c r="A3420" t="s">
        <v>21592</v>
      </c>
      <c r="B3420" t="s">
        <v>1799</v>
      </c>
      <c r="E3420" t="s">
        <v>1770</v>
      </c>
      <c r="G3420" t="s">
        <v>21593</v>
      </c>
      <c r="H3420" t="s">
        <v>1801</v>
      </c>
      <c r="I3420" t="s">
        <v>21594</v>
      </c>
      <c r="J3420" t="s">
        <v>21595</v>
      </c>
      <c r="U3420" t="s">
        <v>21596</v>
      </c>
      <c r="V3420" t="s">
        <v>1975</v>
      </c>
      <c r="W3420" t="s">
        <v>1770</v>
      </c>
      <c r="AC3420" t="s">
        <v>21593</v>
      </c>
      <c r="AD3420" t="s">
        <v>1799</v>
      </c>
    </row>
    <row r="3421" spans="1:33" x14ac:dyDescent="0.3">
      <c r="A3421" t="s">
        <v>1555</v>
      </c>
      <c r="B3421" t="s">
        <v>1799</v>
      </c>
      <c r="C3421" t="s">
        <v>3894</v>
      </c>
      <c r="E3421" t="s">
        <v>1770</v>
      </c>
      <c r="G3421" t="s">
        <v>21597</v>
      </c>
      <c r="H3421" t="s">
        <v>1801</v>
      </c>
      <c r="I3421" t="s">
        <v>21598</v>
      </c>
      <c r="J3421" t="s">
        <v>21599</v>
      </c>
      <c r="K3421" t="s">
        <v>3894</v>
      </c>
      <c r="L3421" t="s">
        <v>3618</v>
      </c>
      <c r="M3421" t="s">
        <v>3619</v>
      </c>
      <c r="N3421" t="s">
        <v>9880</v>
      </c>
      <c r="O3421" t="s">
        <v>21600</v>
      </c>
      <c r="Q3421" t="s">
        <v>21601</v>
      </c>
      <c r="S3421" t="s">
        <v>21602</v>
      </c>
      <c r="U3421" t="s">
        <v>21603</v>
      </c>
      <c r="V3421" t="s">
        <v>2031</v>
      </c>
      <c r="W3421" t="s">
        <v>1770</v>
      </c>
      <c r="Y3421" t="s">
        <v>3619</v>
      </c>
      <c r="Z3421" t="s">
        <v>3618</v>
      </c>
      <c r="AA3421" t="s">
        <v>21600</v>
      </c>
      <c r="AB3421" t="s">
        <v>9880</v>
      </c>
      <c r="AC3421" t="s">
        <v>21597</v>
      </c>
      <c r="AD3421" t="s">
        <v>1799</v>
      </c>
      <c r="AE3421" t="s">
        <v>3902</v>
      </c>
      <c r="AF3421" t="s">
        <v>21604</v>
      </c>
      <c r="AG3421" t="s">
        <v>1787</v>
      </c>
    </row>
    <row r="3422" spans="1:33" x14ac:dyDescent="0.3">
      <c r="A3422" t="s">
        <v>21605</v>
      </c>
      <c r="B3422" t="s">
        <v>1799</v>
      </c>
      <c r="E3422" t="s">
        <v>1770</v>
      </c>
      <c r="G3422" t="s">
        <v>21606</v>
      </c>
      <c r="H3422" t="s">
        <v>1801</v>
      </c>
      <c r="U3422" t="s">
        <v>21607</v>
      </c>
      <c r="V3422" t="s">
        <v>1975</v>
      </c>
      <c r="W3422" t="s">
        <v>1770</v>
      </c>
      <c r="AC3422" t="s">
        <v>21606</v>
      </c>
      <c r="AD3422" t="s">
        <v>1799</v>
      </c>
    </row>
    <row r="3423" spans="1:33" x14ac:dyDescent="0.3">
      <c r="A3423" t="s">
        <v>21608</v>
      </c>
      <c r="B3423" t="s">
        <v>1799</v>
      </c>
      <c r="E3423" t="s">
        <v>1770</v>
      </c>
      <c r="G3423" t="s">
        <v>21609</v>
      </c>
      <c r="H3423" t="s">
        <v>1801</v>
      </c>
      <c r="I3423" t="s">
        <v>21610</v>
      </c>
      <c r="J3423" t="s">
        <v>21611</v>
      </c>
      <c r="U3423" t="s">
        <v>21612</v>
      </c>
      <c r="V3423" t="s">
        <v>1975</v>
      </c>
      <c r="W3423" t="s">
        <v>1770</v>
      </c>
      <c r="AC3423" t="s">
        <v>21609</v>
      </c>
      <c r="AD3423" t="s">
        <v>1799</v>
      </c>
      <c r="AF3423" t="s">
        <v>21613</v>
      </c>
    </row>
    <row r="3424" spans="1:33" x14ac:dyDescent="0.3">
      <c r="A3424" t="s">
        <v>1557</v>
      </c>
      <c r="B3424" t="s">
        <v>1799</v>
      </c>
      <c r="C3424" t="s">
        <v>2205</v>
      </c>
      <c r="E3424" t="s">
        <v>1770</v>
      </c>
      <c r="G3424" t="s">
        <v>21614</v>
      </c>
      <c r="H3424" t="s">
        <v>1801</v>
      </c>
      <c r="I3424" t="s">
        <v>21615</v>
      </c>
      <c r="J3424" t="s">
        <v>21616</v>
      </c>
      <c r="K3424" t="s">
        <v>2205</v>
      </c>
      <c r="L3424" t="s">
        <v>10117</v>
      </c>
      <c r="M3424" t="s">
        <v>1815</v>
      </c>
      <c r="N3424" t="s">
        <v>1108</v>
      </c>
      <c r="O3424" t="s">
        <v>21617</v>
      </c>
      <c r="S3424" t="s">
        <v>21618</v>
      </c>
      <c r="U3424" t="s">
        <v>21619</v>
      </c>
      <c r="V3424" t="s">
        <v>2031</v>
      </c>
      <c r="W3424" t="s">
        <v>1770</v>
      </c>
      <c r="Y3424" t="s">
        <v>1815</v>
      </c>
      <c r="Z3424" t="s">
        <v>10117</v>
      </c>
      <c r="AA3424" t="s">
        <v>21617</v>
      </c>
      <c r="AB3424" t="s">
        <v>1108</v>
      </c>
      <c r="AC3424" t="s">
        <v>21614</v>
      </c>
      <c r="AD3424" t="s">
        <v>1799</v>
      </c>
      <c r="AE3424" t="s">
        <v>2211</v>
      </c>
      <c r="AF3424" t="s">
        <v>21620</v>
      </c>
      <c r="AG3424" t="s">
        <v>1787</v>
      </c>
    </row>
    <row r="3425" spans="1:33" x14ac:dyDescent="0.3">
      <c r="A3425" t="s">
        <v>21621</v>
      </c>
      <c r="B3425" t="s">
        <v>1799</v>
      </c>
      <c r="C3425" t="s">
        <v>1769</v>
      </c>
      <c r="E3425" t="s">
        <v>1770</v>
      </c>
      <c r="G3425" t="s">
        <v>21622</v>
      </c>
      <c r="H3425" t="s">
        <v>1801</v>
      </c>
      <c r="I3425" t="s">
        <v>21623</v>
      </c>
      <c r="J3425" t="s">
        <v>21624</v>
      </c>
      <c r="K3425" t="s">
        <v>1769</v>
      </c>
      <c r="L3425" t="s">
        <v>6371</v>
      </c>
      <c r="M3425" t="s">
        <v>2998</v>
      </c>
      <c r="N3425" t="s">
        <v>6372</v>
      </c>
      <c r="O3425" t="s">
        <v>21625</v>
      </c>
      <c r="S3425" t="s">
        <v>21626</v>
      </c>
      <c r="U3425" t="s">
        <v>21627</v>
      </c>
      <c r="V3425" t="s">
        <v>2227</v>
      </c>
      <c r="W3425" t="s">
        <v>1770</v>
      </c>
      <c r="Y3425" t="s">
        <v>2998</v>
      </c>
      <c r="Z3425" t="s">
        <v>6371</v>
      </c>
      <c r="AA3425" t="s">
        <v>21625</v>
      </c>
      <c r="AB3425" t="s">
        <v>6372</v>
      </c>
      <c r="AC3425" t="s">
        <v>21622</v>
      </c>
      <c r="AD3425" t="s">
        <v>1799</v>
      </c>
      <c r="AE3425" t="s">
        <v>1785</v>
      </c>
      <c r="AF3425" t="s">
        <v>21628</v>
      </c>
    </row>
    <row r="3426" spans="1:33" x14ac:dyDescent="0.3">
      <c r="A3426" t="s">
        <v>1559</v>
      </c>
      <c r="B3426" t="s">
        <v>1799</v>
      </c>
      <c r="C3426" t="s">
        <v>1769</v>
      </c>
      <c r="E3426" t="s">
        <v>1770</v>
      </c>
      <c r="G3426" t="s">
        <v>21629</v>
      </c>
      <c r="H3426" t="s">
        <v>1801</v>
      </c>
      <c r="I3426" t="s">
        <v>21630</v>
      </c>
      <c r="J3426" t="s">
        <v>21631</v>
      </c>
      <c r="K3426" t="s">
        <v>1769</v>
      </c>
      <c r="L3426" t="s">
        <v>2163</v>
      </c>
      <c r="M3426" t="s">
        <v>2164</v>
      </c>
      <c r="N3426" t="s">
        <v>5515</v>
      </c>
      <c r="O3426" t="s">
        <v>21632</v>
      </c>
      <c r="S3426" t="s">
        <v>21633</v>
      </c>
      <c r="U3426" t="s">
        <v>21634</v>
      </c>
      <c r="V3426" t="s">
        <v>2031</v>
      </c>
      <c r="W3426" t="s">
        <v>1770</v>
      </c>
      <c r="Y3426" t="s">
        <v>2164</v>
      </c>
      <c r="Z3426" t="s">
        <v>2163</v>
      </c>
      <c r="AA3426" t="s">
        <v>21632</v>
      </c>
      <c r="AB3426" t="s">
        <v>5515</v>
      </c>
      <c r="AC3426" t="s">
        <v>21629</v>
      </c>
      <c r="AD3426" t="s">
        <v>1799</v>
      </c>
      <c r="AE3426" t="s">
        <v>1785</v>
      </c>
      <c r="AF3426" t="s">
        <v>21635</v>
      </c>
      <c r="AG3426" t="s">
        <v>1787</v>
      </c>
    </row>
    <row r="3427" spans="1:33" x14ac:dyDescent="0.3">
      <c r="A3427" t="s">
        <v>21636</v>
      </c>
      <c r="B3427" t="s">
        <v>1768</v>
      </c>
      <c r="E3427" t="s">
        <v>1770</v>
      </c>
      <c r="F3427" t="s">
        <v>2725</v>
      </c>
      <c r="G3427" t="s">
        <v>21637</v>
      </c>
      <c r="J3427" t="s">
        <v>21399</v>
      </c>
      <c r="L3427" t="s">
        <v>21400</v>
      </c>
      <c r="M3427" t="s">
        <v>1981</v>
      </c>
      <c r="N3427" t="s">
        <v>2755</v>
      </c>
      <c r="O3427" t="s">
        <v>21401</v>
      </c>
      <c r="U3427" t="s">
        <v>1783</v>
      </c>
      <c r="V3427" t="s">
        <v>4079</v>
      </c>
      <c r="W3427" t="s">
        <v>1770</v>
      </c>
      <c r="Y3427" t="s">
        <v>1981</v>
      </c>
      <c r="Z3427" t="s">
        <v>21400</v>
      </c>
      <c r="AA3427" t="s">
        <v>21401</v>
      </c>
      <c r="AB3427" t="s">
        <v>2755</v>
      </c>
      <c r="AC3427" t="s">
        <v>21637</v>
      </c>
      <c r="AD3427" t="s">
        <v>1768</v>
      </c>
    </row>
    <row r="3428" spans="1:33" x14ac:dyDescent="0.3">
      <c r="A3428" t="s">
        <v>1561</v>
      </c>
      <c r="B3428" t="s">
        <v>1768</v>
      </c>
      <c r="C3428" t="s">
        <v>1996</v>
      </c>
      <c r="E3428" t="s">
        <v>1770</v>
      </c>
      <c r="F3428" t="s">
        <v>7678</v>
      </c>
      <c r="G3428" t="s">
        <v>21638</v>
      </c>
      <c r="H3428" t="s">
        <v>1791</v>
      </c>
      <c r="I3428" t="s">
        <v>21639</v>
      </c>
      <c r="J3428" t="s">
        <v>21640</v>
      </c>
      <c r="K3428" t="s">
        <v>1996</v>
      </c>
      <c r="L3428" t="s">
        <v>4038</v>
      </c>
      <c r="M3428" t="s">
        <v>3643</v>
      </c>
      <c r="N3428" t="s">
        <v>11829</v>
      </c>
      <c r="O3428" t="s">
        <v>21641</v>
      </c>
      <c r="Q3428" t="s">
        <v>21642</v>
      </c>
      <c r="S3428" t="s">
        <v>21643</v>
      </c>
      <c r="U3428" t="s">
        <v>1783</v>
      </c>
      <c r="V3428" t="s">
        <v>2031</v>
      </c>
      <c r="W3428" t="s">
        <v>1770</v>
      </c>
      <c r="Y3428" t="s">
        <v>3643</v>
      </c>
      <c r="Z3428" t="s">
        <v>4038</v>
      </c>
      <c r="AA3428" t="s">
        <v>21641</v>
      </c>
      <c r="AB3428" t="s">
        <v>11829</v>
      </c>
      <c r="AC3428" t="s">
        <v>21638</v>
      </c>
      <c r="AD3428" t="s">
        <v>1768</v>
      </c>
      <c r="AE3428" t="s">
        <v>2007</v>
      </c>
      <c r="AF3428" t="s">
        <v>21644</v>
      </c>
      <c r="AG3428" t="s">
        <v>1994</v>
      </c>
    </row>
    <row r="3429" spans="1:33" x14ac:dyDescent="0.3">
      <c r="A3429" t="s">
        <v>1563</v>
      </c>
      <c r="B3429" t="s">
        <v>1799</v>
      </c>
      <c r="C3429" t="s">
        <v>2205</v>
      </c>
      <c r="E3429" t="s">
        <v>1770</v>
      </c>
      <c r="G3429" t="s">
        <v>21645</v>
      </c>
      <c r="H3429" t="s">
        <v>1801</v>
      </c>
      <c r="I3429" t="s">
        <v>21646</v>
      </c>
      <c r="J3429" t="s">
        <v>21647</v>
      </c>
      <c r="K3429" t="s">
        <v>2205</v>
      </c>
      <c r="L3429" t="s">
        <v>4808</v>
      </c>
      <c r="M3429" t="s">
        <v>4809</v>
      </c>
      <c r="N3429" t="s">
        <v>4810</v>
      </c>
      <c r="O3429" t="s">
        <v>21648</v>
      </c>
      <c r="S3429" t="s">
        <v>21649</v>
      </c>
      <c r="U3429" t="s">
        <v>21650</v>
      </c>
      <c r="V3429" t="s">
        <v>2031</v>
      </c>
      <c r="W3429" t="s">
        <v>1770</v>
      </c>
      <c r="Y3429" t="s">
        <v>4809</v>
      </c>
      <c r="Z3429" t="s">
        <v>4808</v>
      </c>
      <c r="AA3429" t="s">
        <v>21648</v>
      </c>
      <c r="AB3429" t="s">
        <v>4810</v>
      </c>
      <c r="AC3429" t="s">
        <v>21645</v>
      </c>
      <c r="AD3429" t="s">
        <v>1799</v>
      </c>
      <c r="AE3429" t="s">
        <v>2211</v>
      </c>
      <c r="AF3429" t="s">
        <v>21651</v>
      </c>
      <c r="AG3429" t="s">
        <v>1787</v>
      </c>
    </row>
    <row r="3430" spans="1:33" x14ac:dyDescent="0.3">
      <c r="A3430" t="s">
        <v>21652</v>
      </c>
      <c r="B3430" t="s">
        <v>1768</v>
      </c>
      <c r="C3430" t="s">
        <v>2205</v>
      </c>
      <c r="E3430" t="s">
        <v>1770</v>
      </c>
      <c r="F3430" t="s">
        <v>9147</v>
      </c>
      <c r="G3430" t="s">
        <v>21653</v>
      </c>
      <c r="H3430" t="s">
        <v>1773</v>
      </c>
      <c r="I3430" t="s">
        <v>21654</v>
      </c>
      <c r="J3430" t="s">
        <v>21655</v>
      </c>
      <c r="K3430" t="s">
        <v>2205</v>
      </c>
      <c r="L3430" t="s">
        <v>9053</v>
      </c>
      <c r="M3430" t="s">
        <v>2927</v>
      </c>
      <c r="N3430" t="s">
        <v>9054</v>
      </c>
      <c r="O3430" t="s">
        <v>21656</v>
      </c>
      <c r="Q3430" t="s">
        <v>21657</v>
      </c>
      <c r="S3430" t="s">
        <v>21658</v>
      </c>
      <c r="U3430" t="s">
        <v>21650</v>
      </c>
      <c r="V3430" t="s">
        <v>2031</v>
      </c>
      <c r="W3430" t="s">
        <v>1770</v>
      </c>
      <c r="Y3430" t="s">
        <v>2927</v>
      </c>
      <c r="Z3430" t="s">
        <v>9053</v>
      </c>
      <c r="AA3430" t="s">
        <v>21656</v>
      </c>
      <c r="AB3430" t="s">
        <v>9054</v>
      </c>
      <c r="AC3430" t="s">
        <v>21653</v>
      </c>
      <c r="AD3430" t="s">
        <v>1768</v>
      </c>
      <c r="AE3430" t="s">
        <v>2211</v>
      </c>
      <c r="AG3430" t="s">
        <v>1787</v>
      </c>
    </row>
    <row r="3431" spans="1:33" x14ac:dyDescent="0.3">
      <c r="A3431" t="s">
        <v>21659</v>
      </c>
      <c r="B3431" t="s">
        <v>1768</v>
      </c>
      <c r="C3431" t="s">
        <v>2205</v>
      </c>
      <c r="E3431" t="s">
        <v>1770</v>
      </c>
      <c r="F3431" t="s">
        <v>2400</v>
      </c>
      <c r="G3431" t="s">
        <v>20591</v>
      </c>
      <c r="H3431" t="s">
        <v>1773</v>
      </c>
      <c r="I3431" t="s">
        <v>21660</v>
      </c>
      <c r="J3431" t="s">
        <v>21661</v>
      </c>
      <c r="K3431" t="s">
        <v>2205</v>
      </c>
      <c r="L3431" t="s">
        <v>21662</v>
      </c>
      <c r="M3431" t="s">
        <v>3014</v>
      </c>
      <c r="N3431" t="s">
        <v>21663</v>
      </c>
      <c r="O3431" t="s">
        <v>21664</v>
      </c>
      <c r="Q3431" t="s">
        <v>21665</v>
      </c>
      <c r="S3431" t="s">
        <v>21666</v>
      </c>
      <c r="U3431" t="s">
        <v>21650</v>
      </c>
      <c r="V3431" t="s">
        <v>2031</v>
      </c>
      <c r="W3431" t="s">
        <v>1770</v>
      </c>
      <c r="Y3431" t="s">
        <v>3014</v>
      </c>
      <c r="Z3431" t="s">
        <v>21662</v>
      </c>
      <c r="AA3431" t="s">
        <v>21664</v>
      </c>
      <c r="AB3431" t="s">
        <v>21663</v>
      </c>
      <c r="AC3431" t="s">
        <v>20591</v>
      </c>
      <c r="AD3431" t="s">
        <v>1768</v>
      </c>
      <c r="AE3431" t="s">
        <v>2211</v>
      </c>
      <c r="AG3431" t="s">
        <v>1787</v>
      </c>
    </row>
    <row r="3432" spans="1:33" x14ac:dyDescent="0.3">
      <c r="A3432" t="s">
        <v>21667</v>
      </c>
      <c r="B3432" t="s">
        <v>1768</v>
      </c>
      <c r="C3432" t="s">
        <v>2205</v>
      </c>
      <c r="E3432" t="s">
        <v>1770</v>
      </c>
      <c r="F3432" t="s">
        <v>21668</v>
      </c>
      <c r="G3432" t="s">
        <v>21669</v>
      </c>
      <c r="H3432" t="s">
        <v>1773</v>
      </c>
      <c r="I3432" t="s">
        <v>21670</v>
      </c>
      <c r="J3432" t="s">
        <v>21671</v>
      </c>
      <c r="K3432" t="s">
        <v>2205</v>
      </c>
      <c r="Q3432" t="s">
        <v>21672</v>
      </c>
      <c r="S3432" t="s">
        <v>21673</v>
      </c>
      <c r="U3432" t="s">
        <v>21650</v>
      </c>
      <c r="V3432" t="s">
        <v>2031</v>
      </c>
      <c r="W3432" t="s">
        <v>1770</v>
      </c>
      <c r="AC3432" t="s">
        <v>21669</v>
      </c>
      <c r="AD3432" t="s">
        <v>1768</v>
      </c>
      <c r="AE3432" t="s">
        <v>2211</v>
      </c>
      <c r="AG3432" t="s">
        <v>1787</v>
      </c>
    </row>
    <row r="3433" spans="1:33" x14ac:dyDescent="0.3">
      <c r="A3433" t="s">
        <v>21674</v>
      </c>
      <c r="B3433" t="s">
        <v>1799</v>
      </c>
      <c r="C3433" t="s">
        <v>3894</v>
      </c>
      <c r="E3433" t="s">
        <v>1770</v>
      </c>
      <c r="G3433" t="s">
        <v>21675</v>
      </c>
      <c r="H3433" t="s">
        <v>1801</v>
      </c>
      <c r="I3433" t="s">
        <v>21676</v>
      </c>
      <c r="J3433" t="s">
        <v>21677</v>
      </c>
      <c r="K3433" t="s">
        <v>3894</v>
      </c>
      <c r="L3433" t="s">
        <v>21678</v>
      </c>
      <c r="M3433" t="s">
        <v>1815</v>
      </c>
      <c r="N3433" t="s">
        <v>782</v>
      </c>
      <c r="O3433" t="s">
        <v>21679</v>
      </c>
      <c r="S3433" t="s">
        <v>21680</v>
      </c>
      <c r="U3433" t="s">
        <v>21681</v>
      </c>
      <c r="V3433" t="s">
        <v>21682</v>
      </c>
      <c r="W3433" t="s">
        <v>1770</v>
      </c>
      <c r="Y3433" t="s">
        <v>1815</v>
      </c>
      <c r="Z3433" t="s">
        <v>21678</v>
      </c>
      <c r="AA3433" t="s">
        <v>21679</v>
      </c>
      <c r="AB3433" t="s">
        <v>782</v>
      </c>
      <c r="AC3433" t="s">
        <v>21675</v>
      </c>
      <c r="AD3433" t="s">
        <v>1799</v>
      </c>
      <c r="AE3433" t="s">
        <v>3902</v>
      </c>
      <c r="AF3433" t="s">
        <v>21683</v>
      </c>
      <c r="AG3433" t="s">
        <v>1787</v>
      </c>
    </row>
    <row r="3434" spans="1:33" x14ac:dyDescent="0.3">
      <c r="A3434" t="s">
        <v>21684</v>
      </c>
      <c r="B3434" t="s">
        <v>1799</v>
      </c>
      <c r="E3434" t="s">
        <v>1770</v>
      </c>
      <c r="G3434" t="s">
        <v>21685</v>
      </c>
      <c r="H3434" t="s">
        <v>1801</v>
      </c>
      <c r="U3434" t="s">
        <v>21686</v>
      </c>
      <c r="V3434" t="s">
        <v>1975</v>
      </c>
      <c r="W3434" t="s">
        <v>1770</v>
      </c>
      <c r="AC3434" t="s">
        <v>21685</v>
      </c>
      <c r="AD3434" t="s">
        <v>1799</v>
      </c>
    </row>
    <row r="3435" spans="1:33" x14ac:dyDescent="0.3">
      <c r="A3435" t="s">
        <v>21687</v>
      </c>
      <c r="B3435" t="s">
        <v>1768</v>
      </c>
      <c r="E3435" t="s">
        <v>1770</v>
      </c>
      <c r="F3435" t="s">
        <v>21688</v>
      </c>
      <c r="G3435" t="s">
        <v>21689</v>
      </c>
      <c r="H3435" t="s">
        <v>1791</v>
      </c>
      <c r="I3435" t="s">
        <v>21690</v>
      </c>
      <c r="J3435" t="s">
        <v>21691</v>
      </c>
      <c r="L3435" t="s">
        <v>1831</v>
      </c>
      <c r="M3435" t="s">
        <v>1815</v>
      </c>
      <c r="N3435" t="s">
        <v>1418</v>
      </c>
      <c r="O3435" t="s">
        <v>21692</v>
      </c>
      <c r="S3435" t="s">
        <v>21693</v>
      </c>
      <c r="U3435" t="s">
        <v>1783</v>
      </c>
      <c r="V3435" t="s">
        <v>2031</v>
      </c>
      <c r="W3435" t="s">
        <v>1770</v>
      </c>
      <c r="Y3435" t="s">
        <v>1815</v>
      </c>
      <c r="Z3435" t="s">
        <v>1831</v>
      </c>
      <c r="AA3435" t="s">
        <v>21692</v>
      </c>
      <c r="AB3435" t="s">
        <v>1418</v>
      </c>
      <c r="AC3435" t="s">
        <v>21689</v>
      </c>
      <c r="AD3435" t="s">
        <v>1768</v>
      </c>
      <c r="AF3435" t="s">
        <v>21694</v>
      </c>
      <c r="AG3435" t="s">
        <v>2120</v>
      </c>
    </row>
    <row r="3436" spans="1:33" x14ac:dyDescent="0.3">
      <c r="A3436" t="s">
        <v>21695</v>
      </c>
      <c r="B3436" t="s">
        <v>1768</v>
      </c>
      <c r="E3436" t="s">
        <v>1770</v>
      </c>
      <c r="F3436" t="s">
        <v>2397</v>
      </c>
      <c r="G3436" t="s">
        <v>21696</v>
      </c>
      <c r="H3436" t="s">
        <v>1773</v>
      </c>
      <c r="I3436" t="s">
        <v>21697</v>
      </c>
      <c r="J3436" t="s">
        <v>21698</v>
      </c>
      <c r="L3436" t="s">
        <v>3618</v>
      </c>
      <c r="M3436" t="s">
        <v>3619</v>
      </c>
      <c r="N3436" t="s">
        <v>4619</v>
      </c>
      <c r="O3436" t="s">
        <v>21699</v>
      </c>
      <c r="U3436" t="s">
        <v>1783</v>
      </c>
      <c r="V3436" t="s">
        <v>2031</v>
      </c>
      <c r="W3436" t="s">
        <v>1770</v>
      </c>
      <c r="Y3436" t="s">
        <v>3619</v>
      </c>
      <c r="Z3436" t="s">
        <v>3618</v>
      </c>
      <c r="AA3436" t="s">
        <v>21699</v>
      </c>
      <c r="AB3436" t="s">
        <v>4619</v>
      </c>
      <c r="AC3436" t="s">
        <v>21696</v>
      </c>
      <c r="AD3436" t="s">
        <v>1768</v>
      </c>
      <c r="AF3436" t="s">
        <v>21700</v>
      </c>
      <c r="AG3436" t="s">
        <v>2120</v>
      </c>
    </row>
    <row r="3437" spans="1:33" x14ac:dyDescent="0.3">
      <c r="A3437" t="s">
        <v>21701</v>
      </c>
      <c r="B3437" t="s">
        <v>1768</v>
      </c>
      <c r="E3437" t="s">
        <v>1770</v>
      </c>
      <c r="F3437" t="s">
        <v>12688</v>
      </c>
      <c r="G3437" t="s">
        <v>14987</v>
      </c>
      <c r="H3437" t="s">
        <v>1791</v>
      </c>
      <c r="I3437" t="s">
        <v>21702</v>
      </c>
      <c r="J3437" t="s">
        <v>21703</v>
      </c>
      <c r="L3437" t="s">
        <v>14173</v>
      </c>
      <c r="M3437" t="s">
        <v>4274</v>
      </c>
      <c r="N3437" t="s">
        <v>14174</v>
      </c>
      <c r="O3437" t="s">
        <v>21704</v>
      </c>
      <c r="U3437" t="s">
        <v>1783</v>
      </c>
      <c r="V3437" t="s">
        <v>2031</v>
      </c>
      <c r="W3437" t="s">
        <v>1770</v>
      </c>
      <c r="Y3437" t="s">
        <v>4274</v>
      </c>
      <c r="Z3437" t="s">
        <v>14173</v>
      </c>
      <c r="AA3437" t="s">
        <v>21704</v>
      </c>
      <c r="AB3437" t="s">
        <v>14174</v>
      </c>
      <c r="AC3437" t="s">
        <v>14987</v>
      </c>
      <c r="AD3437" t="s">
        <v>1768</v>
      </c>
      <c r="AF3437" t="s">
        <v>21705</v>
      </c>
    </row>
    <row r="3438" spans="1:33" x14ac:dyDescent="0.3">
      <c r="A3438" t="s">
        <v>1565</v>
      </c>
      <c r="B3438" t="s">
        <v>1799</v>
      </c>
      <c r="C3438" t="s">
        <v>1769</v>
      </c>
      <c r="E3438" t="s">
        <v>1770</v>
      </c>
      <c r="G3438" t="s">
        <v>14596</v>
      </c>
      <c r="H3438" t="s">
        <v>1801</v>
      </c>
      <c r="I3438" t="s">
        <v>14597</v>
      </c>
      <c r="J3438" t="s">
        <v>14598</v>
      </c>
      <c r="K3438" t="s">
        <v>1769</v>
      </c>
      <c r="L3438" t="s">
        <v>5741</v>
      </c>
      <c r="M3438" t="s">
        <v>3300</v>
      </c>
      <c r="N3438" t="s">
        <v>5742</v>
      </c>
      <c r="O3438" t="s">
        <v>5743</v>
      </c>
      <c r="S3438" t="s">
        <v>14599</v>
      </c>
      <c r="T3438" t="s">
        <v>5745</v>
      </c>
      <c r="U3438" t="s">
        <v>1783</v>
      </c>
      <c r="V3438" t="s">
        <v>2031</v>
      </c>
      <c r="W3438" t="s">
        <v>1770</v>
      </c>
      <c r="Y3438" t="s">
        <v>3300</v>
      </c>
      <c r="Z3438" t="s">
        <v>5741</v>
      </c>
      <c r="AA3438" t="s">
        <v>5743</v>
      </c>
      <c r="AB3438" t="s">
        <v>5742</v>
      </c>
      <c r="AC3438" t="s">
        <v>14596</v>
      </c>
      <c r="AD3438" t="s">
        <v>1799</v>
      </c>
      <c r="AE3438" t="s">
        <v>1785</v>
      </c>
      <c r="AF3438" t="s">
        <v>14602</v>
      </c>
      <c r="AG3438" t="s">
        <v>2229</v>
      </c>
    </row>
    <row r="3439" spans="1:33" x14ac:dyDescent="0.3">
      <c r="A3439" t="s">
        <v>21706</v>
      </c>
      <c r="B3439" t="s">
        <v>1768</v>
      </c>
      <c r="C3439" t="s">
        <v>1769</v>
      </c>
      <c r="E3439" t="s">
        <v>1770</v>
      </c>
      <c r="F3439" t="s">
        <v>2907</v>
      </c>
      <c r="G3439" t="s">
        <v>20687</v>
      </c>
      <c r="H3439" t="s">
        <v>1773</v>
      </c>
      <c r="I3439" t="s">
        <v>21707</v>
      </c>
      <c r="J3439" t="s">
        <v>21708</v>
      </c>
      <c r="K3439" t="s">
        <v>1769</v>
      </c>
      <c r="L3439" t="s">
        <v>21709</v>
      </c>
      <c r="M3439" t="s">
        <v>2236</v>
      </c>
      <c r="N3439" t="s">
        <v>21710</v>
      </c>
      <c r="O3439" t="s">
        <v>21711</v>
      </c>
      <c r="S3439" t="s">
        <v>21712</v>
      </c>
      <c r="U3439" t="s">
        <v>1783</v>
      </c>
      <c r="V3439" t="s">
        <v>2031</v>
      </c>
      <c r="W3439" t="s">
        <v>1770</v>
      </c>
      <c r="Y3439" t="s">
        <v>2236</v>
      </c>
      <c r="Z3439" t="s">
        <v>21709</v>
      </c>
      <c r="AA3439" t="s">
        <v>21711</v>
      </c>
      <c r="AB3439" t="s">
        <v>21710</v>
      </c>
      <c r="AC3439" t="s">
        <v>20687</v>
      </c>
      <c r="AD3439" t="s">
        <v>1768</v>
      </c>
      <c r="AE3439" t="s">
        <v>1785</v>
      </c>
      <c r="AG3439" t="s">
        <v>2229</v>
      </c>
    </row>
    <row r="3440" spans="1:33" x14ac:dyDescent="0.3">
      <c r="A3440" t="s">
        <v>21713</v>
      </c>
      <c r="B3440" t="s">
        <v>1768</v>
      </c>
      <c r="C3440" t="s">
        <v>1769</v>
      </c>
      <c r="E3440" t="s">
        <v>1770</v>
      </c>
      <c r="F3440" t="s">
        <v>3232</v>
      </c>
      <c r="G3440" t="s">
        <v>21714</v>
      </c>
      <c r="H3440" t="s">
        <v>1773</v>
      </c>
      <c r="I3440" t="s">
        <v>21715</v>
      </c>
      <c r="J3440" t="s">
        <v>21716</v>
      </c>
      <c r="K3440" t="s">
        <v>1769</v>
      </c>
      <c r="L3440" t="s">
        <v>21717</v>
      </c>
      <c r="M3440" t="s">
        <v>6208</v>
      </c>
      <c r="N3440" t="s">
        <v>21718</v>
      </c>
      <c r="O3440" t="s">
        <v>21719</v>
      </c>
      <c r="Q3440" t="s">
        <v>21720</v>
      </c>
      <c r="S3440" t="s">
        <v>21721</v>
      </c>
      <c r="U3440" t="s">
        <v>1783</v>
      </c>
      <c r="V3440" t="s">
        <v>2031</v>
      </c>
      <c r="W3440" t="s">
        <v>1770</v>
      </c>
      <c r="Y3440" t="s">
        <v>6208</v>
      </c>
      <c r="Z3440" t="s">
        <v>21717</v>
      </c>
      <c r="AA3440" t="s">
        <v>21719</v>
      </c>
      <c r="AB3440" t="s">
        <v>21718</v>
      </c>
      <c r="AC3440" t="s">
        <v>21714</v>
      </c>
      <c r="AD3440" t="s">
        <v>1768</v>
      </c>
      <c r="AE3440" t="s">
        <v>1785</v>
      </c>
      <c r="AG3440" t="s">
        <v>2229</v>
      </c>
    </row>
    <row r="3441" spans="1:33" x14ac:dyDescent="0.3">
      <c r="A3441" t="s">
        <v>21722</v>
      </c>
      <c r="B3441" t="s">
        <v>1768</v>
      </c>
      <c r="C3441" t="s">
        <v>1769</v>
      </c>
      <c r="E3441" t="s">
        <v>1770</v>
      </c>
      <c r="F3441" t="s">
        <v>2400</v>
      </c>
      <c r="G3441" t="s">
        <v>14604</v>
      </c>
      <c r="H3441" t="s">
        <v>1773</v>
      </c>
      <c r="I3441" t="s">
        <v>14597</v>
      </c>
      <c r="J3441" t="s">
        <v>14605</v>
      </c>
      <c r="K3441" t="s">
        <v>1769</v>
      </c>
      <c r="L3441" t="s">
        <v>5741</v>
      </c>
      <c r="M3441" t="s">
        <v>3300</v>
      </c>
      <c r="N3441" t="s">
        <v>5742</v>
      </c>
      <c r="O3441" t="s">
        <v>14606</v>
      </c>
      <c r="Q3441" t="s">
        <v>14607</v>
      </c>
      <c r="S3441" t="s">
        <v>14608</v>
      </c>
      <c r="U3441" t="s">
        <v>1783</v>
      </c>
      <c r="V3441" t="s">
        <v>2031</v>
      </c>
      <c r="W3441" t="s">
        <v>1770</v>
      </c>
      <c r="Y3441" t="s">
        <v>3300</v>
      </c>
      <c r="Z3441" t="s">
        <v>5741</v>
      </c>
      <c r="AA3441" t="s">
        <v>14606</v>
      </c>
      <c r="AB3441" t="s">
        <v>5742</v>
      </c>
      <c r="AC3441" t="s">
        <v>14604</v>
      </c>
      <c r="AD3441" t="s">
        <v>1768</v>
      </c>
      <c r="AE3441" t="s">
        <v>1785</v>
      </c>
      <c r="AG3441" t="s">
        <v>2229</v>
      </c>
    </row>
    <row r="3442" spans="1:33" x14ac:dyDescent="0.3">
      <c r="A3442" t="s">
        <v>21723</v>
      </c>
      <c r="B3442" t="s">
        <v>1768</v>
      </c>
      <c r="C3442" t="s">
        <v>1769</v>
      </c>
      <c r="E3442" t="s">
        <v>1770</v>
      </c>
      <c r="F3442" t="s">
        <v>4625</v>
      </c>
      <c r="G3442" t="s">
        <v>21724</v>
      </c>
      <c r="H3442" t="s">
        <v>1773</v>
      </c>
      <c r="I3442" t="s">
        <v>21725</v>
      </c>
      <c r="J3442" t="s">
        <v>21726</v>
      </c>
      <c r="K3442" t="s">
        <v>1769</v>
      </c>
      <c r="L3442" t="s">
        <v>21727</v>
      </c>
      <c r="M3442" t="s">
        <v>1777</v>
      </c>
      <c r="N3442" t="s">
        <v>19562</v>
      </c>
      <c r="O3442" t="s">
        <v>13315</v>
      </c>
      <c r="Q3442" t="s">
        <v>21728</v>
      </c>
      <c r="S3442" t="s">
        <v>21729</v>
      </c>
      <c r="U3442" t="s">
        <v>1783</v>
      </c>
      <c r="V3442" t="s">
        <v>2031</v>
      </c>
      <c r="W3442" t="s">
        <v>1770</v>
      </c>
      <c r="Y3442" t="s">
        <v>1777</v>
      </c>
      <c r="Z3442" t="s">
        <v>21727</v>
      </c>
      <c r="AA3442" t="s">
        <v>13315</v>
      </c>
      <c r="AB3442" t="s">
        <v>19562</v>
      </c>
      <c r="AC3442" t="s">
        <v>21724</v>
      </c>
      <c r="AD3442" t="s">
        <v>1768</v>
      </c>
      <c r="AE3442" t="s">
        <v>1785</v>
      </c>
      <c r="AG3442" t="s">
        <v>2229</v>
      </c>
    </row>
    <row r="3443" spans="1:33" x14ac:dyDescent="0.3">
      <c r="A3443" t="s">
        <v>21730</v>
      </c>
      <c r="B3443" t="s">
        <v>1768</v>
      </c>
      <c r="C3443" t="s">
        <v>1769</v>
      </c>
      <c r="E3443" t="s">
        <v>1770</v>
      </c>
      <c r="F3443" t="s">
        <v>3520</v>
      </c>
      <c r="G3443" t="s">
        <v>3565</v>
      </c>
      <c r="H3443" t="s">
        <v>1773</v>
      </c>
      <c r="I3443" t="s">
        <v>4872</v>
      </c>
      <c r="J3443" t="s">
        <v>21731</v>
      </c>
      <c r="K3443" t="s">
        <v>1769</v>
      </c>
      <c r="L3443" t="s">
        <v>2235</v>
      </c>
      <c r="M3443" t="s">
        <v>2236</v>
      </c>
      <c r="N3443" t="s">
        <v>2237</v>
      </c>
      <c r="O3443" t="s">
        <v>21732</v>
      </c>
      <c r="S3443" t="s">
        <v>21733</v>
      </c>
      <c r="U3443" t="s">
        <v>1783</v>
      </c>
      <c r="V3443" t="s">
        <v>2031</v>
      </c>
      <c r="W3443" t="s">
        <v>1770</v>
      </c>
      <c r="Y3443" t="s">
        <v>2236</v>
      </c>
      <c r="Z3443" t="s">
        <v>2235</v>
      </c>
      <c r="AA3443" t="s">
        <v>21732</v>
      </c>
      <c r="AB3443" t="s">
        <v>2237</v>
      </c>
      <c r="AC3443" t="s">
        <v>3565</v>
      </c>
      <c r="AD3443" t="s">
        <v>1768</v>
      </c>
      <c r="AE3443" t="s">
        <v>1785</v>
      </c>
      <c r="AG3443" t="s">
        <v>2229</v>
      </c>
    </row>
    <row r="3444" spans="1:33" x14ac:dyDescent="0.3">
      <c r="A3444" t="s">
        <v>21734</v>
      </c>
      <c r="B3444" t="s">
        <v>1768</v>
      </c>
      <c r="C3444" t="s">
        <v>1769</v>
      </c>
      <c r="E3444" t="s">
        <v>1770</v>
      </c>
      <c r="F3444" t="s">
        <v>21735</v>
      </c>
      <c r="G3444" t="s">
        <v>21736</v>
      </c>
      <c r="H3444" t="s">
        <v>1773</v>
      </c>
      <c r="I3444" t="s">
        <v>21737</v>
      </c>
      <c r="J3444" t="s">
        <v>21738</v>
      </c>
      <c r="K3444" t="s">
        <v>1769</v>
      </c>
      <c r="L3444" t="s">
        <v>21739</v>
      </c>
      <c r="M3444" t="s">
        <v>1777</v>
      </c>
      <c r="N3444" t="s">
        <v>5635</v>
      </c>
      <c r="O3444" t="s">
        <v>21740</v>
      </c>
      <c r="Q3444" t="s">
        <v>21741</v>
      </c>
      <c r="S3444" t="s">
        <v>21742</v>
      </c>
      <c r="U3444" t="s">
        <v>1783</v>
      </c>
      <c r="V3444" t="s">
        <v>2031</v>
      </c>
      <c r="W3444" t="s">
        <v>1770</v>
      </c>
      <c r="Y3444" t="s">
        <v>1777</v>
      </c>
      <c r="Z3444" t="s">
        <v>21739</v>
      </c>
      <c r="AA3444" t="s">
        <v>21740</v>
      </c>
      <c r="AB3444" t="s">
        <v>5635</v>
      </c>
      <c r="AC3444" t="s">
        <v>21736</v>
      </c>
      <c r="AD3444" t="s">
        <v>1768</v>
      </c>
      <c r="AE3444" t="s">
        <v>1785</v>
      </c>
      <c r="AG3444" t="s">
        <v>2229</v>
      </c>
    </row>
    <row r="3445" spans="1:33" x14ac:dyDescent="0.3">
      <c r="A3445" t="s">
        <v>1567</v>
      </c>
      <c r="B3445" t="s">
        <v>1799</v>
      </c>
      <c r="C3445" t="s">
        <v>1769</v>
      </c>
      <c r="E3445" t="s">
        <v>1770</v>
      </c>
      <c r="G3445" t="s">
        <v>21743</v>
      </c>
      <c r="H3445" t="s">
        <v>1801</v>
      </c>
      <c r="I3445" t="s">
        <v>21744</v>
      </c>
      <c r="J3445" t="s">
        <v>21745</v>
      </c>
      <c r="K3445" t="s">
        <v>1769</v>
      </c>
      <c r="L3445" t="s">
        <v>1831</v>
      </c>
      <c r="M3445" t="s">
        <v>1815</v>
      </c>
      <c r="N3445" t="s">
        <v>1832</v>
      </c>
      <c r="O3445" t="s">
        <v>2261</v>
      </c>
      <c r="S3445" t="s">
        <v>21746</v>
      </c>
      <c r="U3445" t="s">
        <v>1783</v>
      </c>
      <c r="V3445" t="s">
        <v>2031</v>
      </c>
      <c r="W3445" t="s">
        <v>1770</v>
      </c>
      <c r="Y3445" t="s">
        <v>1815</v>
      </c>
      <c r="Z3445" t="s">
        <v>1831</v>
      </c>
      <c r="AA3445" t="s">
        <v>2261</v>
      </c>
      <c r="AB3445" t="s">
        <v>1832</v>
      </c>
      <c r="AC3445" t="s">
        <v>21743</v>
      </c>
      <c r="AD3445" t="s">
        <v>1799</v>
      </c>
      <c r="AE3445" t="s">
        <v>1785</v>
      </c>
      <c r="AF3445" t="s">
        <v>21747</v>
      </c>
      <c r="AG3445" t="s">
        <v>1787</v>
      </c>
    </row>
    <row r="3446" spans="1:33" x14ac:dyDescent="0.3">
      <c r="A3446" t="s">
        <v>21748</v>
      </c>
      <c r="B3446" t="s">
        <v>1768</v>
      </c>
      <c r="C3446" t="s">
        <v>1769</v>
      </c>
      <c r="E3446" t="s">
        <v>1770</v>
      </c>
      <c r="F3446" t="s">
        <v>2623</v>
      </c>
      <c r="G3446" t="s">
        <v>21749</v>
      </c>
      <c r="H3446" t="s">
        <v>1773</v>
      </c>
      <c r="I3446" t="s">
        <v>21744</v>
      </c>
      <c r="J3446" t="s">
        <v>21750</v>
      </c>
      <c r="K3446" t="s">
        <v>1769</v>
      </c>
      <c r="L3446" t="s">
        <v>1831</v>
      </c>
      <c r="M3446" t="s">
        <v>1815</v>
      </c>
      <c r="N3446" t="s">
        <v>2973</v>
      </c>
      <c r="O3446" t="s">
        <v>21751</v>
      </c>
      <c r="U3446" t="s">
        <v>1783</v>
      </c>
      <c r="V3446" t="s">
        <v>2031</v>
      </c>
      <c r="W3446" t="s">
        <v>1770</v>
      </c>
      <c r="Y3446" t="s">
        <v>1815</v>
      </c>
      <c r="Z3446" t="s">
        <v>1831</v>
      </c>
      <c r="AA3446" t="s">
        <v>21751</v>
      </c>
      <c r="AB3446" t="s">
        <v>2973</v>
      </c>
      <c r="AC3446" t="s">
        <v>21749</v>
      </c>
      <c r="AD3446" t="s">
        <v>1768</v>
      </c>
      <c r="AE3446" t="s">
        <v>1785</v>
      </c>
      <c r="AG3446" t="s">
        <v>1787</v>
      </c>
    </row>
    <row r="3447" spans="1:33" x14ac:dyDescent="0.3">
      <c r="A3447" t="s">
        <v>21752</v>
      </c>
      <c r="B3447" t="s">
        <v>1768</v>
      </c>
      <c r="C3447" t="s">
        <v>1769</v>
      </c>
      <c r="E3447" t="s">
        <v>1770</v>
      </c>
      <c r="F3447" t="s">
        <v>2760</v>
      </c>
      <c r="G3447" t="s">
        <v>21753</v>
      </c>
      <c r="H3447" t="s">
        <v>1773</v>
      </c>
      <c r="I3447" t="s">
        <v>21744</v>
      </c>
      <c r="J3447" t="s">
        <v>21754</v>
      </c>
      <c r="K3447" t="s">
        <v>1769</v>
      </c>
      <c r="L3447" t="s">
        <v>6416</v>
      </c>
      <c r="M3447" t="s">
        <v>4509</v>
      </c>
      <c r="N3447" t="s">
        <v>6417</v>
      </c>
      <c r="O3447" t="s">
        <v>21755</v>
      </c>
      <c r="U3447" t="s">
        <v>1783</v>
      </c>
      <c r="V3447" t="s">
        <v>2031</v>
      </c>
      <c r="W3447" t="s">
        <v>1770</v>
      </c>
      <c r="Y3447" t="s">
        <v>4509</v>
      </c>
      <c r="Z3447" t="s">
        <v>6416</v>
      </c>
      <c r="AA3447" t="s">
        <v>21755</v>
      </c>
      <c r="AB3447" t="s">
        <v>6417</v>
      </c>
      <c r="AC3447" t="s">
        <v>21753</v>
      </c>
      <c r="AD3447" t="s">
        <v>1768</v>
      </c>
      <c r="AE3447" t="s">
        <v>1785</v>
      </c>
      <c r="AG3447" t="s">
        <v>1787</v>
      </c>
    </row>
    <row r="3448" spans="1:33" x14ac:dyDescent="0.3">
      <c r="A3448" t="s">
        <v>21756</v>
      </c>
      <c r="B3448" t="s">
        <v>1768</v>
      </c>
      <c r="C3448" t="s">
        <v>1769</v>
      </c>
      <c r="E3448" t="s">
        <v>1770</v>
      </c>
      <c r="F3448" t="s">
        <v>1904</v>
      </c>
      <c r="G3448" t="s">
        <v>21757</v>
      </c>
      <c r="H3448" t="s">
        <v>1773</v>
      </c>
      <c r="I3448" t="s">
        <v>21744</v>
      </c>
      <c r="J3448" t="s">
        <v>21758</v>
      </c>
      <c r="K3448" t="s">
        <v>1769</v>
      </c>
      <c r="L3448" t="s">
        <v>4959</v>
      </c>
      <c r="M3448" t="s">
        <v>1891</v>
      </c>
      <c r="N3448" t="s">
        <v>4960</v>
      </c>
      <c r="O3448" t="s">
        <v>21759</v>
      </c>
      <c r="U3448" t="s">
        <v>1783</v>
      </c>
      <c r="V3448" t="s">
        <v>2031</v>
      </c>
      <c r="W3448" t="s">
        <v>1770</v>
      </c>
      <c r="Y3448" t="s">
        <v>1891</v>
      </c>
      <c r="Z3448" t="s">
        <v>4959</v>
      </c>
      <c r="AA3448" t="s">
        <v>21759</v>
      </c>
      <c r="AB3448" t="s">
        <v>4960</v>
      </c>
      <c r="AC3448" t="s">
        <v>21757</v>
      </c>
      <c r="AD3448" t="s">
        <v>1768</v>
      </c>
      <c r="AE3448" t="s">
        <v>1785</v>
      </c>
      <c r="AG3448" t="s">
        <v>1787</v>
      </c>
    </row>
    <row r="3449" spans="1:33" x14ac:dyDescent="0.3">
      <c r="A3449" t="s">
        <v>21760</v>
      </c>
      <c r="B3449" t="s">
        <v>1768</v>
      </c>
      <c r="C3449" t="s">
        <v>1769</v>
      </c>
      <c r="E3449" t="s">
        <v>1770</v>
      </c>
      <c r="F3449" t="s">
        <v>8569</v>
      </c>
      <c r="G3449" t="s">
        <v>20727</v>
      </c>
      <c r="H3449" t="s">
        <v>1773</v>
      </c>
      <c r="I3449" t="s">
        <v>21744</v>
      </c>
      <c r="J3449" t="s">
        <v>20728</v>
      </c>
      <c r="K3449" t="s">
        <v>1769</v>
      </c>
      <c r="L3449" t="s">
        <v>6416</v>
      </c>
      <c r="M3449" t="s">
        <v>4509</v>
      </c>
      <c r="N3449" t="s">
        <v>6417</v>
      </c>
      <c r="O3449" t="s">
        <v>21755</v>
      </c>
      <c r="U3449" t="s">
        <v>1783</v>
      </c>
      <c r="V3449" t="s">
        <v>2031</v>
      </c>
      <c r="W3449" t="s">
        <v>1770</v>
      </c>
      <c r="Y3449" t="s">
        <v>4509</v>
      </c>
      <c r="Z3449" t="s">
        <v>6416</v>
      </c>
      <c r="AA3449" t="s">
        <v>21755</v>
      </c>
      <c r="AB3449" t="s">
        <v>6417</v>
      </c>
      <c r="AC3449" t="s">
        <v>20727</v>
      </c>
      <c r="AD3449" t="s">
        <v>1768</v>
      </c>
      <c r="AE3449" t="s">
        <v>1785</v>
      </c>
      <c r="AG3449" t="s">
        <v>1787</v>
      </c>
    </row>
    <row r="3450" spans="1:33" x14ac:dyDescent="0.3">
      <c r="A3450" t="s">
        <v>21761</v>
      </c>
      <c r="B3450" t="s">
        <v>1768</v>
      </c>
      <c r="C3450" t="s">
        <v>1769</v>
      </c>
      <c r="E3450" t="s">
        <v>1770</v>
      </c>
      <c r="F3450" t="s">
        <v>21762</v>
      </c>
      <c r="G3450" t="s">
        <v>6993</v>
      </c>
      <c r="H3450" t="s">
        <v>1773</v>
      </c>
      <c r="I3450" t="s">
        <v>21744</v>
      </c>
      <c r="J3450" t="s">
        <v>21763</v>
      </c>
      <c r="K3450" t="s">
        <v>1769</v>
      </c>
      <c r="L3450" t="s">
        <v>6416</v>
      </c>
      <c r="M3450" t="s">
        <v>4509</v>
      </c>
      <c r="N3450" t="s">
        <v>6417</v>
      </c>
      <c r="O3450" t="s">
        <v>21755</v>
      </c>
      <c r="U3450" t="s">
        <v>1783</v>
      </c>
      <c r="V3450" t="s">
        <v>2031</v>
      </c>
      <c r="W3450" t="s">
        <v>1770</v>
      </c>
      <c r="Y3450" t="s">
        <v>4509</v>
      </c>
      <c r="Z3450" t="s">
        <v>6416</v>
      </c>
      <c r="AA3450" t="s">
        <v>21755</v>
      </c>
      <c r="AB3450" t="s">
        <v>6417</v>
      </c>
      <c r="AC3450" t="s">
        <v>6993</v>
      </c>
      <c r="AD3450" t="s">
        <v>1768</v>
      </c>
      <c r="AE3450" t="s">
        <v>1785</v>
      </c>
      <c r="AG3450" t="s">
        <v>1787</v>
      </c>
    </row>
    <row r="3451" spans="1:33" x14ac:dyDescent="0.3">
      <c r="A3451" t="s">
        <v>21764</v>
      </c>
      <c r="B3451" t="s">
        <v>1768</v>
      </c>
      <c r="C3451" t="s">
        <v>1769</v>
      </c>
      <c r="E3451" t="s">
        <v>1770</v>
      </c>
      <c r="F3451" t="s">
        <v>3468</v>
      </c>
      <c r="G3451" t="s">
        <v>20564</v>
      </c>
      <c r="H3451" t="s">
        <v>1773</v>
      </c>
      <c r="I3451" t="s">
        <v>21744</v>
      </c>
      <c r="J3451" t="s">
        <v>20566</v>
      </c>
      <c r="K3451" t="s">
        <v>1769</v>
      </c>
      <c r="L3451" t="s">
        <v>6416</v>
      </c>
      <c r="M3451" t="s">
        <v>4509</v>
      </c>
      <c r="N3451" t="s">
        <v>6417</v>
      </c>
      <c r="O3451" t="s">
        <v>21755</v>
      </c>
      <c r="U3451" t="s">
        <v>1783</v>
      </c>
      <c r="V3451" t="s">
        <v>2031</v>
      </c>
      <c r="W3451" t="s">
        <v>1770</v>
      </c>
      <c r="Y3451" t="s">
        <v>4509</v>
      </c>
      <c r="Z3451" t="s">
        <v>6416</v>
      </c>
      <c r="AA3451" t="s">
        <v>21755</v>
      </c>
      <c r="AB3451" t="s">
        <v>6417</v>
      </c>
      <c r="AC3451" t="s">
        <v>20564</v>
      </c>
      <c r="AD3451" t="s">
        <v>1768</v>
      </c>
      <c r="AE3451" t="s">
        <v>1785</v>
      </c>
      <c r="AG3451" t="s">
        <v>1787</v>
      </c>
    </row>
    <row r="3452" spans="1:33" x14ac:dyDescent="0.3">
      <c r="A3452" t="s">
        <v>21765</v>
      </c>
      <c r="B3452" t="s">
        <v>1768</v>
      </c>
      <c r="C3452" t="s">
        <v>1769</v>
      </c>
      <c r="E3452" t="s">
        <v>1770</v>
      </c>
      <c r="F3452" t="s">
        <v>2907</v>
      </c>
      <c r="G3452" t="s">
        <v>4106</v>
      </c>
      <c r="H3452" t="s">
        <v>1773</v>
      </c>
      <c r="I3452" t="s">
        <v>21744</v>
      </c>
      <c r="J3452" t="s">
        <v>21766</v>
      </c>
      <c r="K3452" t="s">
        <v>1769</v>
      </c>
      <c r="L3452" t="s">
        <v>6416</v>
      </c>
      <c r="M3452" t="s">
        <v>4509</v>
      </c>
      <c r="N3452" t="s">
        <v>6417</v>
      </c>
      <c r="O3452" t="s">
        <v>21755</v>
      </c>
      <c r="U3452" t="s">
        <v>1783</v>
      </c>
      <c r="V3452" t="s">
        <v>2031</v>
      </c>
      <c r="W3452" t="s">
        <v>1770</v>
      </c>
      <c r="Y3452" t="s">
        <v>4509</v>
      </c>
      <c r="Z3452" t="s">
        <v>6416</v>
      </c>
      <c r="AA3452" t="s">
        <v>21755</v>
      </c>
      <c r="AB3452" t="s">
        <v>6417</v>
      </c>
      <c r="AC3452" t="s">
        <v>4106</v>
      </c>
      <c r="AD3452" t="s">
        <v>1768</v>
      </c>
      <c r="AE3452" t="s">
        <v>1785</v>
      </c>
      <c r="AG3452" t="s">
        <v>1787</v>
      </c>
    </row>
    <row r="3453" spans="1:33" x14ac:dyDescent="0.3">
      <c r="A3453" t="s">
        <v>21767</v>
      </c>
      <c r="B3453" t="s">
        <v>1768</v>
      </c>
      <c r="C3453" t="s">
        <v>1769</v>
      </c>
      <c r="E3453" t="s">
        <v>1770</v>
      </c>
      <c r="F3453" t="s">
        <v>4625</v>
      </c>
      <c r="G3453" t="s">
        <v>13163</v>
      </c>
      <c r="H3453" t="s">
        <v>1773</v>
      </c>
      <c r="I3453" t="s">
        <v>21744</v>
      </c>
      <c r="J3453" t="s">
        <v>17386</v>
      </c>
      <c r="K3453" t="s">
        <v>1769</v>
      </c>
      <c r="L3453" t="s">
        <v>6416</v>
      </c>
      <c r="M3453" t="s">
        <v>4509</v>
      </c>
      <c r="N3453" t="s">
        <v>6417</v>
      </c>
      <c r="O3453" t="s">
        <v>21755</v>
      </c>
      <c r="U3453" t="s">
        <v>1783</v>
      </c>
      <c r="V3453" t="s">
        <v>2031</v>
      </c>
      <c r="W3453" t="s">
        <v>1770</v>
      </c>
      <c r="Y3453" t="s">
        <v>4509</v>
      </c>
      <c r="Z3453" t="s">
        <v>6416</v>
      </c>
      <c r="AA3453" t="s">
        <v>21755</v>
      </c>
      <c r="AB3453" t="s">
        <v>6417</v>
      </c>
      <c r="AC3453" t="s">
        <v>13163</v>
      </c>
      <c r="AD3453" t="s">
        <v>1768</v>
      </c>
      <c r="AE3453" t="s">
        <v>1785</v>
      </c>
      <c r="AG3453" t="s">
        <v>1787</v>
      </c>
    </row>
    <row r="3454" spans="1:33" x14ac:dyDescent="0.3">
      <c r="A3454" t="s">
        <v>21768</v>
      </c>
      <c r="B3454" t="s">
        <v>1768</v>
      </c>
      <c r="C3454" t="s">
        <v>1769</v>
      </c>
      <c r="E3454" t="s">
        <v>1770</v>
      </c>
      <c r="F3454" t="s">
        <v>2941</v>
      </c>
      <c r="G3454" t="s">
        <v>2942</v>
      </c>
      <c r="H3454" t="s">
        <v>1791</v>
      </c>
      <c r="I3454" t="s">
        <v>21744</v>
      </c>
      <c r="J3454" t="s">
        <v>2943</v>
      </c>
      <c r="K3454" t="s">
        <v>1769</v>
      </c>
      <c r="L3454" t="s">
        <v>6416</v>
      </c>
      <c r="M3454" t="s">
        <v>4509</v>
      </c>
      <c r="N3454" t="s">
        <v>6417</v>
      </c>
      <c r="O3454" t="s">
        <v>21755</v>
      </c>
      <c r="U3454" t="s">
        <v>1783</v>
      </c>
      <c r="V3454" t="s">
        <v>2031</v>
      </c>
      <c r="W3454" t="s">
        <v>1770</v>
      </c>
      <c r="Y3454" t="s">
        <v>4509</v>
      </c>
      <c r="Z3454" t="s">
        <v>6416</v>
      </c>
      <c r="AA3454" t="s">
        <v>21755</v>
      </c>
      <c r="AB3454" t="s">
        <v>6417</v>
      </c>
      <c r="AC3454" t="s">
        <v>2942</v>
      </c>
      <c r="AD3454" t="s">
        <v>1768</v>
      </c>
      <c r="AE3454" t="s">
        <v>1785</v>
      </c>
      <c r="AG3454" t="s">
        <v>1787</v>
      </c>
    </row>
    <row r="3455" spans="1:33" x14ac:dyDescent="0.3">
      <c r="A3455" t="s">
        <v>21769</v>
      </c>
      <c r="B3455" t="s">
        <v>1768</v>
      </c>
      <c r="C3455" t="s">
        <v>1769</v>
      </c>
      <c r="E3455" t="s">
        <v>1770</v>
      </c>
      <c r="F3455" t="s">
        <v>1771</v>
      </c>
      <c r="G3455" t="s">
        <v>8556</v>
      </c>
      <c r="H3455" t="s">
        <v>1773</v>
      </c>
      <c r="I3455" t="s">
        <v>21744</v>
      </c>
      <c r="J3455" t="s">
        <v>21770</v>
      </c>
      <c r="K3455" t="s">
        <v>1769</v>
      </c>
      <c r="L3455" t="s">
        <v>6416</v>
      </c>
      <c r="M3455" t="s">
        <v>4509</v>
      </c>
      <c r="N3455" t="s">
        <v>6417</v>
      </c>
      <c r="O3455" t="s">
        <v>21755</v>
      </c>
      <c r="U3455" t="s">
        <v>1783</v>
      </c>
      <c r="V3455" t="s">
        <v>2031</v>
      </c>
      <c r="W3455" t="s">
        <v>1770</v>
      </c>
      <c r="Y3455" t="s">
        <v>4509</v>
      </c>
      <c r="Z3455" t="s">
        <v>6416</v>
      </c>
      <c r="AA3455" t="s">
        <v>21755</v>
      </c>
      <c r="AB3455" t="s">
        <v>6417</v>
      </c>
      <c r="AC3455" t="s">
        <v>8556</v>
      </c>
      <c r="AD3455" t="s">
        <v>1768</v>
      </c>
      <c r="AE3455" t="s">
        <v>1785</v>
      </c>
      <c r="AG3455" t="s">
        <v>1787</v>
      </c>
    </row>
    <row r="3456" spans="1:33" x14ac:dyDescent="0.3">
      <c r="A3456" t="s">
        <v>21771</v>
      </c>
      <c r="B3456" t="s">
        <v>1768</v>
      </c>
      <c r="C3456" t="s">
        <v>1769</v>
      </c>
      <c r="E3456" t="s">
        <v>1770</v>
      </c>
      <c r="F3456" t="s">
        <v>4625</v>
      </c>
      <c r="G3456" t="s">
        <v>21772</v>
      </c>
      <c r="H3456" t="s">
        <v>1773</v>
      </c>
      <c r="I3456" t="s">
        <v>21744</v>
      </c>
      <c r="J3456" t="s">
        <v>21773</v>
      </c>
      <c r="K3456" t="s">
        <v>1769</v>
      </c>
      <c r="L3456" t="s">
        <v>6416</v>
      </c>
      <c r="M3456" t="s">
        <v>4509</v>
      </c>
      <c r="N3456" t="s">
        <v>6417</v>
      </c>
      <c r="O3456" t="s">
        <v>21755</v>
      </c>
      <c r="U3456" t="s">
        <v>1783</v>
      </c>
      <c r="V3456" t="s">
        <v>2031</v>
      </c>
      <c r="W3456" t="s">
        <v>1770</v>
      </c>
      <c r="Y3456" t="s">
        <v>4509</v>
      </c>
      <c r="Z3456" t="s">
        <v>6416</v>
      </c>
      <c r="AA3456" t="s">
        <v>21755</v>
      </c>
      <c r="AB3456" t="s">
        <v>6417</v>
      </c>
      <c r="AC3456" t="s">
        <v>21772</v>
      </c>
      <c r="AD3456" t="s">
        <v>1768</v>
      </c>
      <c r="AE3456" t="s">
        <v>1785</v>
      </c>
      <c r="AG3456" t="s">
        <v>1787</v>
      </c>
    </row>
    <row r="3457" spans="1:33" x14ac:dyDescent="0.3">
      <c r="A3457" t="s">
        <v>21774</v>
      </c>
      <c r="B3457" t="s">
        <v>1768</v>
      </c>
      <c r="C3457" t="s">
        <v>1769</v>
      </c>
      <c r="E3457" t="s">
        <v>1770</v>
      </c>
      <c r="F3457" t="s">
        <v>12033</v>
      </c>
      <c r="G3457" t="s">
        <v>8440</v>
      </c>
      <c r="H3457" t="s">
        <v>1773</v>
      </c>
      <c r="I3457" t="s">
        <v>21744</v>
      </c>
      <c r="J3457" t="s">
        <v>21775</v>
      </c>
      <c r="K3457" t="s">
        <v>1769</v>
      </c>
      <c r="L3457" t="s">
        <v>6416</v>
      </c>
      <c r="M3457" t="s">
        <v>4509</v>
      </c>
      <c r="N3457" t="s">
        <v>6417</v>
      </c>
      <c r="O3457" t="s">
        <v>21755</v>
      </c>
      <c r="U3457" t="s">
        <v>1783</v>
      </c>
      <c r="V3457" t="s">
        <v>2031</v>
      </c>
      <c r="W3457" t="s">
        <v>1770</v>
      </c>
      <c r="Y3457" t="s">
        <v>4509</v>
      </c>
      <c r="Z3457" t="s">
        <v>6416</v>
      </c>
      <c r="AA3457" t="s">
        <v>21755</v>
      </c>
      <c r="AB3457" t="s">
        <v>6417</v>
      </c>
      <c r="AC3457" t="s">
        <v>8440</v>
      </c>
      <c r="AD3457" t="s">
        <v>1768</v>
      </c>
      <c r="AE3457" t="s">
        <v>1785</v>
      </c>
      <c r="AG3457" t="s">
        <v>1787</v>
      </c>
    </row>
    <row r="3458" spans="1:33" x14ac:dyDescent="0.3">
      <c r="A3458" t="s">
        <v>21776</v>
      </c>
      <c r="B3458" t="s">
        <v>1768</v>
      </c>
      <c r="C3458" t="s">
        <v>1769</v>
      </c>
      <c r="E3458" t="s">
        <v>1770</v>
      </c>
      <c r="F3458" t="s">
        <v>1789</v>
      </c>
      <c r="G3458" t="s">
        <v>16823</v>
      </c>
      <c r="H3458" t="s">
        <v>1773</v>
      </c>
      <c r="I3458" t="s">
        <v>21744</v>
      </c>
      <c r="J3458" t="s">
        <v>16824</v>
      </c>
      <c r="K3458" t="s">
        <v>1769</v>
      </c>
      <c r="L3458" t="s">
        <v>6416</v>
      </c>
      <c r="M3458" t="s">
        <v>4509</v>
      </c>
      <c r="N3458" t="s">
        <v>6417</v>
      </c>
      <c r="O3458" t="s">
        <v>21755</v>
      </c>
      <c r="U3458" t="s">
        <v>1783</v>
      </c>
      <c r="V3458" t="s">
        <v>2031</v>
      </c>
      <c r="W3458" t="s">
        <v>1770</v>
      </c>
      <c r="Y3458" t="s">
        <v>4509</v>
      </c>
      <c r="Z3458" t="s">
        <v>6416</v>
      </c>
      <c r="AA3458" t="s">
        <v>21755</v>
      </c>
      <c r="AB3458" t="s">
        <v>6417</v>
      </c>
      <c r="AC3458" t="s">
        <v>16823</v>
      </c>
      <c r="AD3458" t="s">
        <v>1768</v>
      </c>
      <c r="AE3458" t="s">
        <v>1785</v>
      </c>
      <c r="AG3458" t="s">
        <v>1787</v>
      </c>
    </row>
    <row r="3459" spans="1:33" x14ac:dyDescent="0.3">
      <c r="A3459" t="s">
        <v>21777</v>
      </c>
      <c r="B3459" t="s">
        <v>1768</v>
      </c>
      <c r="E3459" t="s">
        <v>1770</v>
      </c>
      <c r="F3459" t="s">
        <v>2788</v>
      </c>
      <c r="G3459" t="s">
        <v>21778</v>
      </c>
      <c r="H3459" t="s">
        <v>1773</v>
      </c>
      <c r="I3459" t="s">
        <v>21779</v>
      </c>
      <c r="J3459" t="s">
        <v>21780</v>
      </c>
      <c r="L3459" t="s">
        <v>3550</v>
      </c>
      <c r="M3459" t="s">
        <v>3551</v>
      </c>
      <c r="N3459" t="s">
        <v>11709</v>
      </c>
      <c r="Q3459" t="s">
        <v>21781</v>
      </c>
      <c r="S3459" t="s">
        <v>21782</v>
      </c>
      <c r="U3459" t="s">
        <v>1783</v>
      </c>
      <c r="V3459" t="s">
        <v>2031</v>
      </c>
      <c r="W3459" t="s">
        <v>1770</v>
      </c>
      <c r="Y3459" t="s">
        <v>3551</v>
      </c>
      <c r="Z3459" t="s">
        <v>3550</v>
      </c>
      <c r="AB3459" t="s">
        <v>11709</v>
      </c>
      <c r="AC3459" t="s">
        <v>21778</v>
      </c>
      <c r="AD3459" t="s">
        <v>1768</v>
      </c>
      <c r="AF3459" t="s">
        <v>21783</v>
      </c>
      <c r="AG3459" t="s">
        <v>1787</v>
      </c>
    </row>
    <row r="3460" spans="1:33" x14ac:dyDescent="0.3">
      <c r="A3460" t="s">
        <v>21784</v>
      </c>
      <c r="B3460" t="s">
        <v>1768</v>
      </c>
      <c r="E3460" t="s">
        <v>1770</v>
      </c>
      <c r="F3460" t="s">
        <v>7678</v>
      </c>
      <c r="G3460" t="s">
        <v>21785</v>
      </c>
      <c r="H3460" t="s">
        <v>1791</v>
      </c>
      <c r="I3460" t="s">
        <v>21786</v>
      </c>
      <c r="J3460" t="s">
        <v>21787</v>
      </c>
      <c r="L3460" t="s">
        <v>21788</v>
      </c>
      <c r="M3460" t="s">
        <v>3204</v>
      </c>
      <c r="N3460" t="s">
        <v>21789</v>
      </c>
      <c r="O3460" t="s">
        <v>21790</v>
      </c>
      <c r="U3460" t="s">
        <v>1783</v>
      </c>
      <c r="V3460" t="s">
        <v>2031</v>
      </c>
      <c r="W3460" t="s">
        <v>1770</v>
      </c>
      <c r="Y3460" t="s">
        <v>3204</v>
      </c>
      <c r="Z3460" t="s">
        <v>21788</v>
      </c>
      <c r="AA3460" t="s">
        <v>21790</v>
      </c>
      <c r="AB3460" t="s">
        <v>21789</v>
      </c>
      <c r="AC3460" t="s">
        <v>21785</v>
      </c>
      <c r="AD3460" t="s">
        <v>1768</v>
      </c>
      <c r="AG3460" t="s">
        <v>2120</v>
      </c>
    </row>
    <row r="3461" spans="1:33" x14ac:dyDescent="0.3">
      <c r="A3461" t="s">
        <v>1569</v>
      </c>
      <c r="B3461" t="s">
        <v>1799</v>
      </c>
      <c r="C3461" t="s">
        <v>1769</v>
      </c>
      <c r="E3461" t="s">
        <v>1770</v>
      </c>
      <c r="G3461" t="s">
        <v>21791</v>
      </c>
      <c r="H3461" t="s">
        <v>1801</v>
      </c>
      <c r="I3461" t="s">
        <v>21792</v>
      </c>
      <c r="J3461" t="s">
        <v>21793</v>
      </c>
      <c r="K3461" t="s">
        <v>1769</v>
      </c>
      <c r="L3461" t="s">
        <v>2666</v>
      </c>
      <c r="M3461" t="s">
        <v>2667</v>
      </c>
      <c r="N3461" t="s">
        <v>2668</v>
      </c>
      <c r="O3461" t="s">
        <v>21794</v>
      </c>
      <c r="S3461" t="s">
        <v>21795</v>
      </c>
      <c r="U3461" t="s">
        <v>12919</v>
      </c>
      <c r="V3461" t="s">
        <v>2031</v>
      </c>
      <c r="W3461" t="s">
        <v>1770</v>
      </c>
      <c r="Y3461" t="s">
        <v>2667</v>
      </c>
      <c r="Z3461" t="s">
        <v>2666</v>
      </c>
      <c r="AA3461" t="s">
        <v>21794</v>
      </c>
      <c r="AB3461" t="s">
        <v>2668</v>
      </c>
      <c r="AC3461" t="s">
        <v>21791</v>
      </c>
      <c r="AD3461" t="s">
        <v>1799</v>
      </c>
      <c r="AE3461" t="s">
        <v>1785</v>
      </c>
      <c r="AF3461" t="s">
        <v>21796</v>
      </c>
      <c r="AG3461" t="s">
        <v>1787</v>
      </c>
    </row>
    <row r="3462" spans="1:33" x14ac:dyDescent="0.3">
      <c r="A3462" t="s">
        <v>21797</v>
      </c>
      <c r="B3462" t="s">
        <v>1768</v>
      </c>
      <c r="E3462" t="s">
        <v>1770</v>
      </c>
      <c r="F3462" t="s">
        <v>2286</v>
      </c>
      <c r="G3462" t="s">
        <v>21798</v>
      </c>
      <c r="H3462" t="s">
        <v>1773</v>
      </c>
      <c r="I3462" t="s">
        <v>21799</v>
      </c>
      <c r="J3462" t="s">
        <v>21800</v>
      </c>
      <c r="L3462" t="s">
        <v>2046</v>
      </c>
      <c r="M3462" t="s">
        <v>2047</v>
      </c>
      <c r="N3462" t="s">
        <v>2478</v>
      </c>
      <c r="O3462" t="s">
        <v>21801</v>
      </c>
      <c r="S3462" t="s">
        <v>21802</v>
      </c>
      <c r="U3462" t="s">
        <v>1783</v>
      </c>
      <c r="V3462" t="s">
        <v>2031</v>
      </c>
      <c r="W3462" t="s">
        <v>1770</v>
      </c>
      <c r="Y3462" t="s">
        <v>2047</v>
      </c>
      <c r="Z3462" t="s">
        <v>2046</v>
      </c>
      <c r="AA3462" t="s">
        <v>21801</v>
      </c>
      <c r="AB3462" t="s">
        <v>2478</v>
      </c>
      <c r="AC3462" t="s">
        <v>21798</v>
      </c>
      <c r="AD3462" t="s">
        <v>1768</v>
      </c>
      <c r="AG3462" t="s">
        <v>2120</v>
      </c>
    </row>
    <row r="3463" spans="1:33" x14ac:dyDescent="0.3">
      <c r="A3463" t="s">
        <v>21803</v>
      </c>
      <c r="B3463" t="s">
        <v>1799</v>
      </c>
      <c r="E3463" t="s">
        <v>1770</v>
      </c>
      <c r="F3463" t="s">
        <v>3520</v>
      </c>
      <c r="G3463" t="s">
        <v>21804</v>
      </c>
      <c r="H3463" t="s">
        <v>1801</v>
      </c>
      <c r="I3463" t="s">
        <v>21805</v>
      </c>
      <c r="J3463" t="s">
        <v>21806</v>
      </c>
      <c r="L3463" t="s">
        <v>1831</v>
      </c>
      <c r="M3463" t="s">
        <v>1815</v>
      </c>
      <c r="N3463" t="s">
        <v>1122</v>
      </c>
      <c r="O3463" t="s">
        <v>21807</v>
      </c>
      <c r="U3463" t="s">
        <v>1783</v>
      </c>
      <c r="V3463" t="s">
        <v>1826</v>
      </c>
      <c r="W3463" t="s">
        <v>1770</v>
      </c>
      <c r="Y3463" t="s">
        <v>1815</v>
      </c>
      <c r="Z3463" t="s">
        <v>1831</v>
      </c>
      <c r="AA3463" t="s">
        <v>21807</v>
      </c>
      <c r="AB3463" t="s">
        <v>1122</v>
      </c>
      <c r="AC3463" t="s">
        <v>21804</v>
      </c>
      <c r="AD3463" t="s">
        <v>1799</v>
      </c>
    </row>
    <row r="3464" spans="1:33" x14ac:dyDescent="0.3">
      <c r="A3464" t="s">
        <v>21808</v>
      </c>
      <c r="B3464" t="s">
        <v>1768</v>
      </c>
      <c r="E3464" t="s">
        <v>1770</v>
      </c>
      <c r="F3464" t="s">
        <v>2907</v>
      </c>
      <c r="G3464" t="s">
        <v>21809</v>
      </c>
      <c r="H3464" t="s">
        <v>1773</v>
      </c>
      <c r="I3464" t="s">
        <v>21810</v>
      </c>
      <c r="J3464" t="s">
        <v>21811</v>
      </c>
      <c r="L3464" t="s">
        <v>2308</v>
      </c>
      <c r="M3464" t="s">
        <v>1962</v>
      </c>
      <c r="N3464" t="s">
        <v>3179</v>
      </c>
      <c r="O3464" t="s">
        <v>21812</v>
      </c>
      <c r="S3464" t="s">
        <v>21813</v>
      </c>
      <c r="U3464" t="s">
        <v>1783</v>
      </c>
      <c r="V3464" t="s">
        <v>2031</v>
      </c>
      <c r="W3464" t="s">
        <v>1770</v>
      </c>
      <c r="Y3464" t="s">
        <v>1962</v>
      </c>
      <c r="Z3464" t="s">
        <v>2308</v>
      </c>
      <c r="AA3464" t="s">
        <v>21812</v>
      </c>
      <c r="AB3464" t="s">
        <v>3179</v>
      </c>
      <c r="AC3464" t="s">
        <v>21809</v>
      </c>
      <c r="AD3464" t="s">
        <v>1768</v>
      </c>
      <c r="AF3464" t="s">
        <v>21814</v>
      </c>
      <c r="AG3464" t="s">
        <v>2120</v>
      </c>
    </row>
    <row r="3465" spans="1:33" x14ac:dyDescent="0.3">
      <c r="A3465" t="s">
        <v>1571</v>
      </c>
      <c r="B3465" t="s">
        <v>1799</v>
      </c>
      <c r="C3465" t="s">
        <v>1769</v>
      </c>
      <c r="E3465" t="s">
        <v>1770</v>
      </c>
      <c r="G3465" t="s">
        <v>21815</v>
      </c>
      <c r="H3465" t="s">
        <v>1801</v>
      </c>
      <c r="I3465" t="s">
        <v>20967</v>
      </c>
      <c r="J3465" t="s">
        <v>21816</v>
      </c>
      <c r="K3465" t="s">
        <v>1769</v>
      </c>
      <c r="L3465" t="s">
        <v>5901</v>
      </c>
      <c r="M3465" t="s">
        <v>3626</v>
      </c>
      <c r="N3465" t="s">
        <v>5902</v>
      </c>
      <c r="Q3465" t="s">
        <v>21817</v>
      </c>
      <c r="S3465" t="s">
        <v>13849</v>
      </c>
      <c r="U3465" t="s">
        <v>1783</v>
      </c>
      <c r="V3465" t="s">
        <v>2031</v>
      </c>
      <c r="W3465" t="s">
        <v>1770</v>
      </c>
      <c r="Y3465" t="s">
        <v>3626</v>
      </c>
      <c r="Z3465" t="s">
        <v>5901</v>
      </c>
      <c r="AB3465" t="s">
        <v>5902</v>
      </c>
      <c r="AC3465" t="s">
        <v>21815</v>
      </c>
      <c r="AD3465" t="s">
        <v>1799</v>
      </c>
      <c r="AE3465" t="s">
        <v>1785</v>
      </c>
      <c r="AF3465" t="s">
        <v>21818</v>
      </c>
      <c r="AG3465" t="s">
        <v>1787</v>
      </c>
    </row>
    <row r="3466" spans="1:33" x14ac:dyDescent="0.3">
      <c r="A3466" t="s">
        <v>1573</v>
      </c>
      <c r="B3466" t="s">
        <v>1768</v>
      </c>
      <c r="C3466" t="s">
        <v>2205</v>
      </c>
      <c r="E3466" t="s">
        <v>1770</v>
      </c>
      <c r="F3466" t="s">
        <v>21819</v>
      </c>
      <c r="G3466" t="s">
        <v>17644</v>
      </c>
      <c r="H3466" t="s">
        <v>1791</v>
      </c>
      <c r="I3466" t="s">
        <v>21820</v>
      </c>
      <c r="J3466" t="s">
        <v>21821</v>
      </c>
      <c r="K3466" t="s">
        <v>2205</v>
      </c>
      <c r="L3466" t="s">
        <v>21822</v>
      </c>
      <c r="M3466" t="s">
        <v>5832</v>
      </c>
      <c r="N3466" t="s">
        <v>21823</v>
      </c>
      <c r="O3466" t="s">
        <v>21824</v>
      </c>
      <c r="Q3466" t="s">
        <v>21825</v>
      </c>
      <c r="S3466" t="s">
        <v>21826</v>
      </c>
      <c r="U3466" t="s">
        <v>1783</v>
      </c>
      <c r="V3466" t="s">
        <v>2031</v>
      </c>
      <c r="W3466" t="s">
        <v>1770</v>
      </c>
      <c r="Y3466" t="s">
        <v>5832</v>
      </c>
      <c r="Z3466" t="s">
        <v>21822</v>
      </c>
      <c r="AA3466" t="s">
        <v>21824</v>
      </c>
      <c r="AB3466" t="s">
        <v>21823</v>
      </c>
      <c r="AC3466" t="s">
        <v>17644</v>
      </c>
      <c r="AD3466" t="s">
        <v>1768</v>
      </c>
      <c r="AE3466" t="s">
        <v>2211</v>
      </c>
      <c r="AF3466" t="s">
        <v>21827</v>
      </c>
      <c r="AG3466" t="s">
        <v>1994</v>
      </c>
    </row>
    <row r="3467" spans="1:33" x14ac:dyDescent="0.3">
      <c r="A3467" t="s">
        <v>21828</v>
      </c>
      <c r="B3467" t="s">
        <v>1768</v>
      </c>
      <c r="E3467" t="s">
        <v>1770</v>
      </c>
      <c r="F3467" t="s">
        <v>3857</v>
      </c>
      <c r="G3467" t="s">
        <v>21829</v>
      </c>
      <c r="H3467" t="s">
        <v>1773</v>
      </c>
      <c r="I3467" t="s">
        <v>21830</v>
      </c>
      <c r="J3467" t="s">
        <v>21831</v>
      </c>
      <c r="L3467" t="s">
        <v>2139</v>
      </c>
      <c r="M3467" t="s">
        <v>2140</v>
      </c>
      <c r="N3467" t="s">
        <v>15647</v>
      </c>
      <c r="O3467" t="s">
        <v>21832</v>
      </c>
      <c r="S3467" t="s">
        <v>21833</v>
      </c>
      <c r="U3467" t="s">
        <v>1783</v>
      </c>
      <c r="V3467" t="s">
        <v>2031</v>
      </c>
      <c r="W3467" t="s">
        <v>1770</v>
      </c>
      <c r="Y3467" t="s">
        <v>2140</v>
      </c>
      <c r="Z3467" t="s">
        <v>2139</v>
      </c>
      <c r="AA3467" t="s">
        <v>21832</v>
      </c>
      <c r="AB3467" t="s">
        <v>15647</v>
      </c>
      <c r="AC3467" t="s">
        <v>21829</v>
      </c>
      <c r="AD3467" t="s">
        <v>1768</v>
      </c>
      <c r="AF3467" t="s">
        <v>21834</v>
      </c>
      <c r="AG3467" t="s">
        <v>2120</v>
      </c>
    </row>
    <row r="3468" spans="1:33" x14ac:dyDescent="0.3">
      <c r="A3468" t="s">
        <v>21835</v>
      </c>
      <c r="B3468" t="s">
        <v>1768</v>
      </c>
      <c r="E3468" t="s">
        <v>1770</v>
      </c>
      <c r="F3468" t="s">
        <v>2663</v>
      </c>
      <c r="G3468" t="s">
        <v>21836</v>
      </c>
      <c r="H3468" t="s">
        <v>1773</v>
      </c>
      <c r="I3468" t="s">
        <v>21837</v>
      </c>
      <c r="J3468" t="s">
        <v>21838</v>
      </c>
      <c r="L3468" t="s">
        <v>4109</v>
      </c>
      <c r="M3468" t="s">
        <v>4110</v>
      </c>
      <c r="N3468" t="s">
        <v>4111</v>
      </c>
      <c r="O3468" t="s">
        <v>21839</v>
      </c>
      <c r="U3468" t="s">
        <v>1783</v>
      </c>
      <c r="V3468" t="s">
        <v>2031</v>
      </c>
      <c r="W3468" t="s">
        <v>1770</v>
      </c>
      <c r="Y3468" t="s">
        <v>4110</v>
      </c>
      <c r="Z3468" t="s">
        <v>4109</v>
      </c>
      <c r="AA3468" t="s">
        <v>21839</v>
      </c>
      <c r="AB3468" t="s">
        <v>4111</v>
      </c>
      <c r="AC3468" t="s">
        <v>21836</v>
      </c>
      <c r="AD3468" t="s">
        <v>1768</v>
      </c>
      <c r="AF3468" t="s">
        <v>21840</v>
      </c>
      <c r="AG3468" t="s">
        <v>2120</v>
      </c>
    </row>
    <row r="3469" spans="1:33" x14ac:dyDescent="0.3">
      <c r="A3469" t="s">
        <v>1575</v>
      </c>
      <c r="B3469" t="s">
        <v>1799</v>
      </c>
      <c r="C3469" t="s">
        <v>2205</v>
      </c>
      <c r="E3469" t="s">
        <v>1770</v>
      </c>
      <c r="G3469" t="s">
        <v>21841</v>
      </c>
      <c r="H3469" t="s">
        <v>1801</v>
      </c>
      <c r="I3469" t="s">
        <v>21842</v>
      </c>
      <c r="J3469" t="s">
        <v>21843</v>
      </c>
      <c r="K3469" t="s">
        <v>2205</v>
      </c>
      <c r="L3469" t="s">
        <v>2589</v>
      </c>
      <c r="M3469" t="s">
        <v>2590</v>
      </c>
      <c r="N3469" t="s">
        <v>2591</v>
      </c>
      <c r="O3469" t="s">
        <v>21844</v>
      </c>
      <c r="S3469" t="s">
        <v>21845</v>
      </c>
      <c r="U3469" t="s">
        <v>21846</v>
      </c>
      <c r="V3469" t="s">
        <v>2031</v>
      </c>
      <c r="W3469" t="s">
        <v>1770</v>
      </c>
      <c r="Y3469" t="s">
        <v>2590</v>
      </c>
      <c r="Z3469" t="s">
        <v>2589</v>
      </c>
      <c r="AA3469" t="s">
        <v>21844</v>
      </c>
      <c r="AB3469" t="s">
        <v>2591</v>
      </c>
      <c r="AC3469" t="s">
        <v>21841</v>
      </c>
      <c r="AD3469" t="s">
        <v>1799</v>
      </c>
      <c r="AE3469" t="s">
        <v>2211</v>
      </c>
      <c r="AF3469" t="s">
        <v>21847</v>
      </c>
      <c r="AG3469" t="s">
        <v>1787</v>
      </c>
    </row>
    <row r="3470" spans="1:33" x14ac:dyDescent="0.3">
      <c r="A3470" t="s">
        <v>21848</v>
      </c>
      <c r="B3470" t="s">
        <v>1768</v>
      </c>
      <c r="C3470" t="s">
        <v>2205</v>
      </c>
      <c r="E3470" t="s">
        <v>1770</v>
      </c>
      <c r="F3470" t="s">
        <v>1771</v>
      </c>
      <c r="G3470" t="s">
        <v>16732</v>
      </c>
      <c r="H3470" t="s">
        <v>1773</v>
      </c>
      <c r="I3470" t="s">
        <v>21842</v>
      </c>
      <c r="J3470" t="s">
        <v>16733</v>
      </c>
      <c r="K3470" t="s">
        <v>2205</v>
      </c>
      <c r="L3470" t="s">
        <v>3618</v>
      </c>
      <c r="M3470" t="s">
        <v>3619</v>
      </c>
      <c r="N3470" t="s">
        <v>3620</v>
      </c>
      <c r="O3470" t="s">
        <v>21849</v>
      </c>
      <c r="S3470" t="s">
        <v>21850</v>
      </c>
      <c r="U3470" t="s">
        <v>21846</v>
      </c>
      <c r="V3470" t="s">
        <v>2031</v>
      </c>
      <c r="W3470" t="s">
        <v>1770</v>
      </c>
      <c r="Y3470" t="s">
        <v>3619</v>
      </c>
      <c r="Z3470" t="s">
        <v>3618</v>
      </c>
      <c r="AA3470" t="s">
        <v>21849</v>
      </c>
      <c r="AB3470" t="s">
        <v>3620</v>
      </c>
      <c r="AC3470" t="s">
        <v>16732</v>
      </c>
      <c r="AD3470" t="s">
        <v>1768</v>
      </c>
      <c r="AE3470" t="s">
        <v>2211</v>
      </c>
      <c r="AG3470" t="s">
        <v>1787</v>
      </c>
    </row>
    <row r="3471" spans="1:33" x14ac:dyDescent="0.3">
      <c r="A3471" t="s">
        <v>21851</v>
      </c>
      <c r="B3471" t="s">
        <v>1768</v>
      </c>
      <c r="C3471" t="s">
        <v>2205</v>
      </c>
      <c r="E3471" t="s">
        <v>1770</v>
      </c>
      <c r="F3471" t="s">
        <v>16691</v>
      </c>
      <c r="G3471" t="s">
        <v>16692</v>
      </c>
      <c r="H3471" t="s">
        <v>1773</v>
      </c>
      <c r="I3471" t="s">
        <v>21842</v>
      </c>
      <c r="J3471" t="s">
        <v>16693</v>
      </c>
      <c r="K3471" t="s">
        <v>2205</v>
      </c>
      <c r="L3471" t="s">
        <v>16694</v>
      </c>
      <c r="M3471" t="s">
        <v>3551</v>
      </c>
      <c r="N3471" t="s">
        <v>16695</v>
      </c>
      <c r="O3471" t="s">
        <v>21852</v>
      </c>
      <c r="S3471" t="s">
        <v>16698</v>
      </c>
      <c r="U3471" t="s">
        <v>21846</v>
      </c>
      <c r="V3471" t="s">
        <v>2031</v>
      </c>
      <c r="W3471" t="s">
        <v>1770</v>
      </c>
      <c r="Y3471" t="s">
        <v>3551</v>
      </c>
      <c r="Z3471" t="s">
        <v>16694</v>
      </c>
      <c r="AA3471" t="s">
        <v>21852</v>
      </c>
      <c r="AB3471" t="s">
        <v>16695</v>
      </c>
      <c r="AC3471" t="s">
        <v>16692</v>
      </c>
      <c r="AD3471" t="s">
        <v>1768</v>
      </c>
      <c r="AE3471" t="s">
        <v>2211</v>
      </c>
      <c r="AG3471" t="s">
        <v>1787</v>
      </c>
    </row>
    <row r="3472" spans="1:33" x14ac:dyDescent="0.3">
      <c r="A3472" t="s">
        <v>21853</v>
      </c>
      <c r="B3472" t="s">
        <v>1768</v>
      </c>
      <c r="C3472" t="s">
        <v>2205</v>
      </c>
      <c r="E3472" t="s">
        <v>1770</v>
      </c>
      <c r="F3472" t="s">
        <v>2063</v>
      </c>
      <c r="G3472" t="s">
        <v>16715</v>
      </c>
      <c r="H3472" t="s">
        <v>1773</v>
      </c>
      <c r="I3472" t="s">
        <v>21842</v>
      </c>
      <c r="J3472" t="s">
        <v>16716</v>
      </c>
      <c r="K3472" t="s">
        <v>2205</v>
      </c>
      <c r="L3472" t="s">
        <v>3618</v>
      </c>
      <c r="M3472" t="s">
        <v>3619</v>
      </c>
      <c r="N3472" t="s">
        <v>3620</v>
      </c>
      <c r="O3472" t="s">
        <v>21854</v>
      </c>
      <c r="U3472" t="s">
        <v>21846</v>
      </c>
      <c r="V3472" t="s">
        <v>2031</v>
      </c>
      <c r="W3472" t="s">
        <v>1770</v>
      </c>
      <c r="Y3472" t="s">
        <v>3619</v>
      </c>
      <c r="Z3472" t="s">
        <v>3618</v>
      </c>
      <c r="AA3472" t="s">
        <v>21854</v>
      </c>
      <c r="AB3472" t="s">
        <v>3620</v>
      </c>
      <c r="AC3472" t="s">
        <v>16715</v>
      </c>
      <c r="AD3472" t="s">
        <v>1768</v>
      </c>
      <c r="AE3472" t="s">
        <v>2211</v>
      </c>
      <c r="AG3472" t="s">
        <v>1787</v>
      </c>
    </row>
    <row r="3473" spans="1:33" x14ac:dyDescent="0.3">
      <c r="A3473" t="s">
        <v>21855</v>
      </c>
      <c r="B3473" t="s">
        <v>1768</v>
      </c>
      <c r="C3473" t="s">
        <v>2205</v>
      </c>
      <c r="E3473" t="s">
        <v>1770</v>
      </c>
      <c r="F3473" t="s">
        <v>2063</v>
      </c>
      <c r="G3473" t="s">
        <v>16737</v>
      </c>
      <c r="H3473" t="s">
        <v>1773</v>
      </c>
      <c r="I3473" t="s">
        <v>21842</v>
      </c>
      <c r="J3473" t="s">
        <v>16738</v>
      </c>
      <c r="K3473" t="s">
        <v>2205</v>
      </c>
      <c r="L3473" t="s">
        <v>16419</v>
      </c>
      <c r="M3473" t="s">
        <v>3619</v>
      </c>
      <c r="N3473" t="s">
        <v>214</v>
      </c>
      <c r="O3473" t="s">
        <v>21856</v>
      </c>
      <c r="S3473" t="s">
        <v>16741</v>
      </c>
      <c r="U3473" t="s">
        <v>21846</v>
      </c>
      <c r="V3473" t="s">
        <v>2031</v>
      </c>
      <c r="W3473" t="s">
        <v>1770</v>
      </c>
      <c r="Y3473" t="s">
        <v>3619</v>
      </c>
      <c r="Z3473" t="s">
        <v>16419</v>
      </c>
      <c r="AA3473" t="s">
        <v>21856</v>
      </c>
      <c r="AB3473" t="s">
        <v>214</v>
      </c>
      <c r="AC3473" t="s">
        <v>16737</v>
      </c>
      <c r="AD3473" t="s">
        <v>1768</v>
      </c>
      <c r="AE3473" t="s">
        <v>2211</v>
      </c>
      <c r="AG3473" t="s">
        <v>1787</v>
      </c>
    </row>
    <row r="3474" spans="1:33" x14ac:dyDescent="0.3">
      <c r="A3474" t="s">
        <v>21857</v>
      </c>
      <c r="B3474" t="s">
        <v>1768</v>
      </c>
      <c r="E3474" t="s">
        <v>1770</v>
      </c>
      <c r="F3474" t="s">
        <v>3520</v>
      </c>
      <c r="G3474" t="s">
        <v>21858</v>
      </c>
      <c r="H3474" t="s">
        <v>1773</v>
      </c>
      <c r="I3474" t="s">
        <v>21859</v>
      </c>
      <c r="J3474" t="s">
        <v>21860</v>
      </c>
      <c r="L3474" t="s">
        <v>3618</v>
      </c>
      <c r="M3474" t="s">
        <v>3619</v>
      </c>
      <c r="N3474" t="s">
        <v>6938</v>
      </c>
      <c r="O3474" t="s">
        <v>21861</v>
      </c>
      <c r="U3474" t="s">
        <v>1783</v>
      </c>
      <c r="V3474" t="s">
        <v>2031</v>
      </c>
      <c r="W3474" t="s">
        <v>1770</v>
      </c>
      <c r="Y3474" t="s">
        <v>3619</v>
      </c>
      <c r="Z3474" t="s">
        <v>3618</v>
      </c>
      <c r="AA3474" t="s">
        <v>21861</v>
      </c>
      <c r="AB3474" t="s">
        <v>6938</v>
      </c>
      <c r="AC3474" t="s">
        <v>21858</v>
      </c>
      <c r="AD3474" t="s">
        <v>1768</v>
      </c>
      <c r="AF3474" t="s">
        <v>21862</v>
      </c>
      <c r="AG3474" t="s">
        <v>2120</v>
      </c>
    </row>
    <row r="3475" spans="1:33" x14ac:dyDescent="0.3">
      <c r="A3475" t="s">
        <v>1577</v>
      </c>
      <c r="B3475" t="s">
        <v>1768</v>
      </c>
      <c r="C3475" t="s">
        <v>2110</v>
      </c>
      <c r="E3475" t="s">
        <v>1770</v>
      </c>
      <c r="F3475" t="s">
        <v>2742</v>
      </c>
      <c r="G3475" t="s">
        <v>21863</v>
      </c>
      <c r="H3475" t="s">
        <v>1773</v>
      </c>
      <c r="I3475" t="s">
        <v>21864</v>
      </c>
      <c r="J3475" t="s">
        <v>21865</v>
      </c>
      <c r="K3475" t="s">
        <v>2110</v>
      </c>
      <c r="L3475" t="s">
        <v>21866</v>
      </c>
      <c r="M3475" t="s">
        <v>2936</v>
      </c>
      <c r="N3475" t="s">
        <v>21867</v>
      </c>
      <c r="O3475" t="s">
        <v>21868</v>
      </c>
      <c r="Q3475" t="s">
        <v>21869</v>
      </c>
      <c r="S3475" t="s">
        <v>21870</v>
      </c>
      <c r="U3475" t="s">
        <v>1783</v>
      </c>
      <c r="V3475" t="s">
        <v>2031</v>
      </c>
      <c r="W3475" t="s">
        <v>1770</v>
      </c>
      <c r="Y3475" t="s">
        <v>2936</v>
      </c>
      <c r="Z3475" t="s">
        <v>21866</v>
      </c>
      <c r="AA3475" t="s">
        <v>21868</v>
      </c>
      <c r="AB3475" t="s">
        <v>21867</v>
      </c>
      <c r="AC3475" t="s">
        <v>21863</v>
      </c>
      <c r="AD3475" t="s">
        <v>1768</v>
      </c>
      <c r="AE3475" t="s">
        <v>2118</v>
      </c>
      <c r="AF3475" t="s">
        <v>21871</v>
      </c>
      <c r="AG3475" t="s">
        <v>2120</v>
      </c>
    </row>
    <row r="3476" spans="1:33" x14ac:dyDescent="0.3">
      <c r="A3476" t="s">
        <v>1579</v>
      </c>
      <c r="B3476" t="s">
        <v>1768</v>
      </c>
      <c r="C3476" t="s">
        <v>1769</v>
      </c>
      <c r="E3476" t="s">
        <v>1770</v>
      </c>
      <c r="F3476" t="s">
        <v>1904</v>
      </c>
      <c r="G3476" t="s">
        <v>21757</v>
      </c>
      <c r="H3476" t="s">
        <v>1773</v>
      </c>
      <c r="I3476" t="s">
        <v>21744</v>
      </c>
      <c r="J3476" t="s">
        <v>21758</v>
      </c>
      <c r="K3476" t="s">
        <v>1769</v>
      </c>
      <c r="L3476" t="s">
        <v>4959</v>
      </c>
      <c r="M3476" t="s">
        <v>1891</v>
      </c>
      <c r="N3476" t="s">
        <v>4960</v>
      </c>
      <c r="O3476" t="s">
        <v>21759</v>
      </c>
      <c r="U3476" t="s">
        <v>21872</v>
      </c>
      <c r="V3476" t="s">
        <v>2031</v>
      </c>
      <c r="W3476" t="s">
        <v>1770</v>
      </c>
      <c r="Y3476" t="s">
        <v>1891</v>
      </c>
      <c r="Z3476" t="s">
        <v>4959</v>
      </c>
      <c r="AA3476" t="s">
        <v>21759</v>
      </c>
      <c r="AB3476" t="s">
        <v>4960</v>
      </c>
      <c r="AC3476" t="s">
        <v>21757</v>
      </c>
      <c r="AD3476" t="s">
        <v>1768</v>
      </c>
      <c r="AE3476" t="s">
        <v>1785</v>
      </c>
      <c r="AG3476" t="s">
        <v>4728</v>
      </c>
    </row>
    <row r="3477" spans="1:33" x14ac:dyDescent="0.3">
      <c r="A3477" t="s">
        <v>1581</v>
      </c>
      <c r="B3477" t="s">
        <v>1768</v>
      </c>
      <c r="C3477" t="s">
        <v>1996</v>
      </c>
      <c r="E3477" t="s">
        <v>1770</v>
      </c>
      <c r="F3477" t="s">
        <v>9125</v>
      </c>
      <c r="G3477" t="s">
        <v>21873</v>
      </c>
      <c r="H3477" t="s">
        <v>1791</v>
      </c>
      <c r="I3477" t="s">
        <v>21874</v>
      </c>
      <c r="J3477" t="s">
        <v>21875</v>
      </c>
      <c r="K3477" t="s">
        <v>1996</v>
      </c>
      <c r="L3477" t="s">
        <v>4808</v>
      </c>
      <c r="M3477" t="s">
        <v>4809</v>
      </c>
      <c r="N3477" t="s">
        <v>4810</v>
      </c>
      <c r="O3477" t="s">
        <v>21876</v>
      </c>
      <c r="Q3477" t="s">
        <v>21877</v>
      </c>
      <c r="S3477" t="s">
        <v>21878</v>
      </c>
      <c r="U3477" t="s">
        <v>1783</v>
      </c>
      <c r="V3477" t="s">
        <v>2031</v>
      </c>
      <c r="W3477" t="s">
        <v>1770</v>
      </c>
      <c r="Y3477" t="s">
        <v>4809</v>
      </c>
      <c r="Z3477" t="s">
        <v>4808</v>
      </c>
      <c r="AA3477" t="s">
        <v>21876</v>
      </c>
      <c r="AB3477" t="s">
        <v>4810</v>
      </c>
      <c r="AC3477" t="s">
        <v>21873</v>
      </c>
      <c r="AD3477" t="s">
        <v>1768</v>
      </c>
      <c r="AE3477" t="s">
        <v>2007</v>
      </c>
      <c r="AF3477" t="s">
        <v>21879</v>
      </c>
      <c r="AG3477" t="s">
        <v>1994</v>
      </c>
    </row>
    <row r="3478" spans="1:33" x14ac:dyDescent="0.3">
      <c r="A3478" t="s">
        <v>21880</v>
      </c>
      <c r="B3478" t="s">
        <v>1768</v>
      </c>
      <c r="E3478" t="s">
        <v>1770</v>
      </c>
      <c r="F3478" t="s">
        <v>2663</v>
      </c>
      <c r="G3478" t="s">
        <v>3682</v>
      </c>
      <c r="H3478" t="s">
        <v>1773</v>
      </c>
      <c r="I3478" t="s">
        <v>21881</v>
      </c>
      <c r="J3478" t="s">
        <v>21882</v>
      </c>
      <c r="L3478" t="s">
        <v>12705</v>
      </c>
      <c r="M3478" t="s">
        <v>3661</v>
      </c>
      <c r="N3478" t="s">
        <v>15113</v>
      </c>
      <c r="O3478" t="s">
        <v>21883</v>
      </c>
      <c r="S3478" t="s">
        <v>21884</v>
      </c>
      <c r="U3478" t="s">
        <v>1783</v>
      </c>
      <c r="V3478" t="s">
        <v>4079</v>
      </c>
      <c r="W3478" t="s">
        <v>1770</v>
      </c>
      <c r="Y3478" t="s">
        <v>3661</v>
      </c>
      <c r="Z3478" t="s">
        <v>12705</v>
      </c>
      <c r="AA3478" t="s">
        <v>21883</v>
      </c>
      <c r="AB3478" t="s">
        <v>15113</v>
      </c>
      <c r="AC3478" t="s">
        <v>3682</v>
      </c>
      <c r="AD3478" t="s">
        <v>1768</v>
      </c>
      <c r="AF3478" t="s">
        <v>21885</v>
      </c>
    </row>
    <row r="3479" spans="1:33" x14ac:dyDescent="0.3">
      <c r="A3479" t="s">
        <v>1583</v>
      </c>
      <c r="B3479" t="s">
        <v>1768</v>
      </c>
      <c r="C3479" t="s">
        <v>2110</v>
      </c>
      <c r="E3479" t="s">
        <v>1770</v>
      </c>
      <c r="F3479" t="s">
        <v>9212</v>
      </c>
      <c r="G3479" t="s">
        <v>21886</v>
      </c>
      <c r="H3479" t="s">
        <v>1791</v>
      </c>
      <c r="I3479" t="s">
        <v>21887</v>
      </c>
      <c r="J3479" t="s">
        <v>21888</v>
      </c>
      <c r="K3479" t="s">
        <v>2110</v>
      </c>
      <c r="L3479" t="s">
        <v>21889</v>
      </c>
      <c r="M3479" t="s">
        <v>2183</v>
      </c>
      <c r="N3479" t="s">
        <v>21890</v>
      </c>
      <c r="O3479" t="s">
        <v>21891</v>
      </c>
      <c r="Q3479" t="s">
        <v>21892</v>
      </c>
      <c r="S3479" t="s">
        <v>21893</v>
      </c>
      <c r="U3479" t="s">
        <v>1783</v>
      </c>
      <c r="V3479" t="s">
        <v>2031</v>
      </c>
      <c r="W3479" t="s">
        <v>1770</v>
      </c>
      <c r="Y3479" t="s">
        <v>2183</v>
      </c>
      <c r="Z3479" t="s">
        <v>21889</v>
      </c>
      <c r="AA3479" t="s">
        <v>21891</v>
      </c>
      <c r="AB3479" t="s">
        <v>21890</v>
      </c>
      <c r="AC3479" t="s">
        <v>21886</v>
      </c>
      <c r="AD3479" t="s">
        <v>1768</v>
      </c>
      <c r="AE3479" t="s">
        <v>2118</v>
      </c>
      <c r="AF3479" t="s">
        <v>21894</v>
      </c>
      <c r="AG3479" t="s">
        <v>2120</v>
      </c>
    </row>
    <row r="3480" spans="1:33" x14ac:dyDescent="0.3">
      <c r="A3480" t="s">
        <v>1585</v>
      </c>
      <c r="B3480" t="s">
        <v>1768</v>
      </c>
      <c r="C3480" t="s">
        <v>2110</v>
      </c>
      <c r="E3480" t="s">
        <v>1770</v>
      </c>
      <c r="F3480" t="s">
        <v>21895</v>
      </c>
      <c r="G3480" t="s">
        <v>21896</v>
      </c>
      <c r="H3480" t="s">
        <v>1791</v>
      </c>
      <c r="I3480" t="s">
        <v>21897</v>
      </c>
      <c r="J3480" t="s">
        <v>21898</v>
      </c>
      <c r="K3480" t="s">
        <v>2110</v>
      </c>
      <c r="L3480" t="s">
        <v>10148</v>
      </c>
      <c r="M3480" t="s">
        <v>3590</v>
      </c>
      <c r="N3480" t="s">
        <v>10149</v>
      </c>
      <c r="O3480" t="s">
        <v>15986</v>
      </c>
      <c r="S3480" t="s">
        <v>21899</v>
      </c>
      <c r="U3480" t="s">
        <v>1783</v>
      </c>
      <c r="V3480" t="s">
        <v>2031</v>
      </c>
      <c r="W3480" t="s">
        <v>1770</v>
      </c>
      <c r="Y3480" t="s">
        <v>3590</v>
      </c>
      <c r="Z3480" t="s">
        <v>10148</v>
      </c>
      <c r="AA3480" t="s">
        <v>15986</v>
      </c>
      <c r="AB3480" t="s">
        <v>10149</v>
      </c>
      <c r="AC3480" t="s">
        <v>21896</v>
      </c>
      <c r="AD3480" t="s">
        <v>1768</v>
      </c>
      <c r="AE3480" t="s">
        <v>2118</v>
      </c>
      <c r="AF3480" t="s">
        <v>21900</v>
      </c>
      <c r="AG3480" t="s">
        <v>2120</v>
      </c>
    </row>
    <row r="3481" spans="1:33" x14ac:dyDescent="0.3">
      <c r="A3481" t="s">
        <v>1587</v>
      </c>
      <c r="B3481" t="s">
        <v>1768</v>
      </c>
      <c r="C3481" t="s">
        <v>2110</v>
      </c>
      <c r="E3481" t="s">
        <v>1770</v>
      </c>
      <c r="F3481" t="s">
        <v>21901</v>
      </c>
      <c r="G3481" t="s">
        <v>21902</v>
      </c>
      <c r="H3481" t="s">
        <v>1791</v>
      </c>
      <c r="I3481" t="s">
        <v>21903</v>
      </c>
      <c r="J3481" t="s">
        <v>21904</v>
      </c>
      <c r="K3481" t="s">
        <v>2110</v>
      </c>
      <c r="L3481" t="s">
        <v>1831</v>
      </c>
      <c r="M3481" t="s">
        <v>1815</v>
      </c>
      <c r="N3481" t="s">
        <v>1482</v>
      </c>
      <c r="O3481" t="s">
        <v>21905</v>
      </c>
      <c r="Q3481" t="s">
        <v>21906</v>
      </c>
      <c r="S3481" t="s">
        <v>21907</v>
      </c>
      <c r="U3481" t="s">
        <v>1783</v>
      </c>
      <c r="V3481" t="s">
        <v>2031</v>
      </c>
      <c r="W3481" t="s">
        <v>1770</v>
      </c>
      <c r="Y3481" t="s">
        <v>1815</v>
      </c>
      <c r="Z3481" t="s">
        <v>1831</v>
      </c>
      <c r="AA3481" t="s">
        <v>21905</v>
      </c>
      <c r="AB3481" t="s">
        <v>1482</v>
      </c>
      <c r="AC3481" t="s">
        <v>21902</v>
      </c>
      <c r="AD3481" t="s">
        <v>1768</v>
      </c>
      <c r="AE3481" t="s">
        <v>2118</v>
      </c>
      <c r="AF3481" t="s">
        <v>21908</v>
      </c>
      <c r="AG3481" t="s">
        <v>2120</v>
      </c>
    </row>
    <row r="3482" spans="1:33" x14ac:dyDescent="0.3">
      <c r="A3482" t="s">
        <v>1589</v>
      </c>
      <c r="B3482" t="s">
        <v>1768</v>
      </c>
      <c r="C3482" t="s">
        <v>2110</v>
      </c>
      <c r="E3482" t="s">
        <v>1770</v>
      </c>
      <c r="F3482" t="s">
        <v>5924</v>
      </c>
      <c r="G3482" t="s">
        <v>21909</v>
      </c>
      <c r="H3482" t="s">
        <v>1773</v>
      </c>
      <c r="I3482" t="s">
        <v>21910</v>
      </c>
      <c r="J3482" t="s">
        <v>21911</v>
      </c>
      <c r="K3482" t="s">
        <v>2110</v>
      </c>
      <c r="L3482" t="s">
        <v>21912</v>
      </c>
      <c r="M3482" t="s">
        <v>2686</v>
      </c>
      <c r="N3482" t="s">
        <v>21913</v>
      </c>
      <c r="O3482" t="s">
        <v>21914</v>
      </c>
      <c r="Q3482" t="s">
        <v>21915</v>
      </c>
      <c r="S3482" t="s">
        <v>21916</v>
      </c>
      <c r="U3482" t="s">
        <v>1783</v>
      </c>
      <c r="V3482" t="s">
        <v>2031</v>
      </c>
      <c r="W3482" t="s">
        <v>1770</v>
      </c>
      <c r="Y3482" t="s">
        <v>2686</v>
      </c>
      <c r="Z3482" t="s">
        <v>21912</v>
      </c>
      <c r="AA3482" t="s">
        <v>21914</v>
      </c>
      <c r="AB3482" t="s">
        <v>21913</v>
      </c>
      <c r="AC3482" t="s">
        <v>21909</v>
      </c>
      <c r="AD3482" t="s">
        <v>1768</v>
      </c>
      <c r="AE3482" t="s">
        <v>2118</v>
      </c>
      <c r="AF3482" t="s">
        <v>21917</v>
      </c>
      <c r="AG3482" t="s">
        <v>2120</v>
      </c>
    </row>
    <row r="3483" spans="1:33" x14ac:dyDescent="0.3">
      <c r="A3483" t="s">
        <v>1591</v>
      </c>
      <c r="B3483" t="s">
        <v>1768</v>
      </c>
      <c r="C3483" t="s">
        <v>2110</v>
      </c>
      <c r="E3483" t="s">
        <v>1770</v>
      </c>
      <c r="F3483" t="s">
        <v>2397</v>
      </c>
      <c r="G3483" t="s">
        <v>21918</v>
      </c>
      <c r="H3483" t="s">
        <v>1773</v>
      </c>
      <c r="I3483" t="s">
        <v>21919</v>
      </c>
      <c r="J3483" t="s">
        <v>21920</v>
      </c>
      <c r="K3483" t="s">
        <v>2110</v>
      </c>
      <c r="L3483" t="s">
        <v>4697</v>
      </c>
      <c r="M3483" t="s">
        <v>3185</v>
      </c>
      <c r="N3483" t="s">
        <v>4698</v>
      </c>
      <c r="O3483" t="s">
        <v>21921</v>
      </c>
      <c r="Q3483" t="s">
        <v>21922</v>
      </c>
      <c r="S3483" t="s">
        <v>21923</v>
      </c>
      <c r="U3483" t="s">
        <v>1783</v>
      </c>
      <c r="V3483" t="s">
        <v>2031</v>
      </c>
      <c r="W3483" t="s">
        <v>1770</v>
      </c>
      <c r="Y3483" t="s">
        <v>3185</v>
      </c>
      <c r="Z3483" t="s">
        <v>4697</v>
      </c>
      <c r="AA3483" t="s">
        <v>21921</v>
      </c>
      <c r="AB3483" t="s">
        <v>4698</v>
      </c>
      <c r="AC3483" t="s">
        <v>21918</v>
      </c>
      <c r="AD3483" t="s">
        <v>1768</v>
      </c>
      <c r="AE3483" t="s">
        <v>2118</v>
      </c>
      <c r="AF3483" t="s">
        <v>21924</v>
      </c>
      <c r="AG3483" t="s">
        <v>2120</v>
      </c>
    </row>
    <row r="3484" spans="1:33" x14ac:dyDescent="0.3">
      <c r="A3484" t="s">
        <v>1593</v>
      </c>
      <c r="B3484" t="s">
        <v>1768</v>
      </c>
      <c r="C3484" t="s">
        <v>2110</v>
      </c>
      <c r="E3484" t="s">
        <v>1770</v>
      </c>
      <c r="F3484" t="s">
        <v>8279</v>
      </c>
      <c r="G3484" t="s">
        <v>21925</v>
      </c>
      <c r="H3484" t="s">
        <v>1791</v>
      </c>
      <c r="I3484" t="s">
        <v>21926</v>
      </c>
      <c r="J3484" t="s">
        <v>21927</v>
      </c>
      <c r="K3484" t="s">
        <v>2110</v>
      </c>
      <c r="L3484" t="s">
        <v>2685</v>
      </c>
      <c r="M3484" t="s">
        <v>2686</v>
      </c>
      <c r="N3484" t="s">
        <v>4019</v>
      </c>
      <c r="O3484" t="s">
        <v>21928</v>
      </c>
      <c r="Q3484" t="s">
        <v>21929</v>
      </c>
      <c r="S3484" t="s">
        <v>21930</v>
      </c>
      <c r="U3484" t="s">
        <v>1783</v>
      </c>
      <c r="V3484" t="s">
        <v>2031</v>
      </c>
      <c r="W3484" t="s">
        <v>1770</v>
      </c>
      <c r="Y3484" t="s">
        <v>2686</v>
      </c>
      <c r="Z3484" t="s">
        <v>2685</v>
      </c>
      <c r="AA3484" t="s">
        <v>21928</v>
      </c>
      <c r="AB3484" t="s">
        <v>4019</v>
      </c>
      <c r="AC3484" t="s">
        <v>21925</v>
      </c>
      <c r="AD3484" t="s">
        <v>1768</v>
      </c>
      <c r="AE3484" t="s">
        <v>2118</v>
      </c>
      <c r="AF3484" t="s">
        <v>21931</v>
      </c>
      <c r="AG3484" t="s">
        <v>2120</v>
      </c>
    </row>
    <row r="3485" spans="1:33" x14ac:dyDescent="0.3">
      <c r="A3485" t="s">
        <v>1595</v>
      </c>
      <c r="B3485" t="s">
        <v>1768</v>
      </c>
      <c r="C3485" t="s">
        <v>2110</v>
      </c>
      <c r="E3485" t="s">
        <v>1770</v>
      </c>
      <c r="F3485" t="s">
        <v>2034</v>
      </c>
      <c r="G3485" t="s">
        <v>21932</v>
      </c>
      <c r="H3485" t="s">
        <v>1773</v>
      </c>
      <c r="I3485" t="s">
        <v>21933</v>
      </c>
      <c r="J3485" t="s">
        <v>21934</v>
      </c>
      <c r="K3485" t="s">
        <v>2110</v>
      </c>
      <c r="L3485" t="s">
        <v>5831</v>
      </c>
      <c r="M3485" t="s">
        <v>5832</v>
      </c>
      <c r="N3485" t="s">
        <v>5833</v>
      </c>
      <c r="O3485" t="s">
        <v>21935</v>
      </c>
      <c r="Q3485" t="s">
        <v>21936</v>
      </c>
      <c r="S3485" t="s">
        <v>21937</v>
      </c>
      <c r="U3485" t="s">
        <v>1783</v>
      </c>
      <c r="V3485" t="s">
        <v>2031</v>
      </c>
      <c r="W3485" t="s">
        <v>1770</v>
      </c>
      <c r="Y3485" t="s">
        <v>5832</v>
      </c>
      <c r="Z3485" t="s">
        <v>5831</v>
      </c>
      <c r="AA3485" t="s">
        <v>21935</v>
      </c>
      <c r="AB3485" t="s">
        <v>5833</v>
      </c>
      <c r="AC3485" t="s">
        <v>21932</v>
      </c>
      <c r="AD3485" t="s">
        <v>1768</v>
      </c>
      <c r="AE3485" t="s">
        <v>2118</v>
      </c>
      <c r="AF3485" t="s">
        <v>21938</v>
      </c>
      <c r="AG3485" t="s">
        <v>2120</v>
      </c>
    </row>
    <row r="3486" spans="1:33" x14ac:dyDescent="0.3">
      <c r="A3486" t="s">
        <v>1597</v>
      </c>
      <c r="B3486" t="s">
        <v>1799</v>
      </c>
      <c r="C3486" t="s">
        <v>2110</v>
      </c>
      <c r="E3486" t="s">
        <v>1770</v>
      </c>
      <c r="G3486" t="s">
        <v>21939</v>
      </c>
      <c r="H3486" t="s">
        <v>1801</v>
      </c>
      <c r="I3486" t="s">
        <v>21940</v>
      </c>
      <c r="J3486" t="s">
        <v>21941</v>
      </c>
      <c r="K3486" t="s">
        <v>2110</v>
      </c>
      <c r="L3486" t="s">
        <v>21942</v>
      </c>
      <c r="M3486" t="s">
        <v>2026</v>
      </c>
      <c r="N3486" t="s">
        <v>18914</v>
      </c>
      <c r="O3486" t="s">
        <v>21943</v>
      </c>
      <c r="Q3486" t="s">
        <v>21944</v>
      </c>
      <c r="S3486" t="s">
        <v>21945</v>
      </c>
      <c r="U3486" t="s">
        <v>1783</v>
      </c>
      <c r="V3486" t="s">
        <v>2031</v>
      </c>
      <c r="W3486" t="s">
        <v>1770</v>
      </c>
      <c r="Y3486" t="s">
        <v>2026</v>
      </c>
      <c r="Z3486" t="s">
        <v>21942</v>
      </c>
      <c r="AA3486" t="s">
        <v>21943</v>
      </c>
      <c r="AB3486" t="s">
        <v>18914</v>
      </c>
      <c r="AC3486" t="s">
        <v>21939</v>
      </c>
      <c r="AD3486" t="s">
        <v>1799</v>
      </c>
      <c r="AE3486" t="s">
        <v>2118</v>
      </c>
      <c r="AF3486" t="s">
        <v>21946</v>
      </c>
      <c r="AG3486" t="s">
        <v>1787</v>
      </c>
    </row>
    <row r="3487" spans="1:33" x14ac:dyDescent="0.3">
      <c r="A3487" t="s">
        <v>1599</v>
      </c>
      <c r="B3487" t="s">
        <v>1768</v>
      </c>
      <c r="C3487" t="s">
        <v>2110</v>
      </c>
      <c r="E3487" t="s">
        <v>1770</v>
      </c>
      <c r="F3487" t="s">
        <v>12806</v>
      </c>
      <c r="G3487" t="s">
        <v>21947</v>
      </c>
      <c r="H3487" t="s">
        <v>1773</v>
      </c>
      <c r="I3487" t="s">
        <v>21948</v>
      </c>
      <c r="J3487" t="s">
        <v>21949</v>
      </c>
      <c r="K3487" t="s">
        <v>2110</v>
      </c>
      <c r="L3487" t="s">
        <v>2102</v>
      </c>
      <c r="M3487" t="s">
        <v>2103</v>
      </c>
      <c r="N3487" t="s">
        <v>2104</v>
      </c>
      <c r="O3487" t="s">
        <v>21950</v>
      </c>
      <c r="S3487" t="s">
        <v>21951</v>
      </c>
      <c r="U3487" t="s">
        <v>1783</v>
      </c>
      <c r="V3487" t="s">
        <v>2031</v>
      </c>
      <c r="W3487" t="s">
        <v>1770</v>
      </c>
      <c r="Y3487" t="s">
        <v>2103</v>
      </c>
      <c r="Z3487" t="s">
        <v>2102</v>
      </c>
      <c r="AA3487" t="s">
        <v>21950</v>
      </c>
      <c r="AB3487" t="s">
        <v>2104</v>
      </c>
      <c r="AC3487" t="s">
        <v>21947</v>
      </c>
      <c r="AD3487" t="s">
        <v>1768</v>
      </c>
      <c r="AE3487" t="s">
        <v>2118</v>
      </c>
      <c r="AF3487" t="s">
        <v>21952</v>
      </c>
      <c r="AG3487" t="s">
        <v>2120</v>
      </c>
    </row>
    <row r="3488" spans="1:33" x14ac:dyDescent="0.3">
      <c r="A3488" t="s">
        <v>1601</v>
      </c>
      <c r="B3488" t="s">
        <v>1768</v>
      </c>
      <c r="C3488" t="s">
        <v>2110</v>
      </c>
      <c r="E3488" t="s">
        <v>1770</v>
      </c>
      <c r="F3488" t="s">
        <v>3057</v>
      </c>
      <c r="G3488" t="s">
        <v>21953</v>
      </c>
      <c r="H3488" t="s">
        <v>1773</v>
      </c>
      <c r="J3488" t="s">
        <v>21954</v>
      </c>
      <c r="K3488" t="s">
        <v>2110</v>
      </c>
      <c r="L3488" t="s">
        <v>5171</v>
      </c>
      <c r="M3488" t="s">
        <v>3619</v>
      </c>
      <c r="N3488" t="s">
        <v>278</v>
      </c>
      <c r="O3488" t="s">
        <v>21955</v>
      </c>
      <c r="Q3488" t="s">
        <v>21956</v>
      </c>
      <c r="S3488" t="s">
        <v>21957</v>
      </c>
      <c r="U3488" t="s">
        <v>1783</v>
      </c>
      <c r="V3488" t="s">
        <v>2031</v>
      </c>
      <c r="W3488" t="s">
        <v>1770</v>
      </c>
      <c r="Y3488" t="s">
        <v>3619</v>
      </c>
      <c r="Z3488" t="s">
        <v>5171</v>
      </c>
      <c r="AA3488" t="s">
        <v>21955</v>
      </c>
      <c r="AB3488" t="s">
        <v>278</v>
      </c>
      <c r="AC3488" t="s">
        <v>21953</v>
      </c>
      <c r="AD3488" t="s">
        <v>1768</v>
      </c>
      <c r="AE3488" t="s">
        <v>2118</v>
      </c>
      <c r="AG3488" t="s">
        <v>2120</v>
      </c>
    </row>
    <row r="3489" spans="1:33" x14ac:dyDescent="0.3">
      <c r="A3489" t="s">
        <v>21958</v>
      </c>
      <c r="B3489" t="s">
        <v>1799</v>
      </c>
      <c r="E3489" t="s">
        <v>1770</v>
      </c>
      <c r="G3489" t="s">
        <v>21959</v>
      </c>
      <c r="H3489" t="s">
        <v>1801</v>
      </c>
      <c r="I3489" t="s">
        <v>21960</v>
      </c>
      <c r="J3489" t="s">
        <v>21961</v>
      </c>
      <c r="L3489" t="s">
        <v>4256</v>
      </c>
      <c r="M3489" t="s">
        <v>3236</v>
      </c>
      <c r="N3489" t="s">
        <v>4257</v>
      </c>
      <c r="O3489" t="s">
        <v>21962</v>
      </c>
      <c r="U3489" t="s">
        <v>1783</v>
      </c>
      <c r="V3489" t="s">
        <v>4079</v>
      </c>
      <c r="W3489" t="s">
        <v>1770</v>
      </c>
      <c r="Y3489" t="s">
        <v>3236</v>
      </c>
      <c r="Z3489" t="s">
        <v>4256</v>
      </c>
      <c r="AA3489" t="s">
        <v>21962</v>
      </c>
      <c r="AB3489" t="s">
        <v>4257</v>
      </c>
      <c r="AC3489" t="s">
        <v>21959</v>
      </c>
      <c r="AD3489" t="s">
        <v>1799</v>
      </c>
      <c r="AF3489" t="s">
        <v>21963</v>
      </c>
    </row>
    <row r="3490" spans="1:33" x14ac:dyDescent="0.3">
      <c r="A3490" t="s">
        <v>1603</v>
      </c>
      <c r="B3490" t="s">
        <v>1768</v>
      </c>
      <c r="C3490" t="s">
        <v>2110</v>
      </c>
      <c r="E3490" t="s">
        <v>1770</v>
      </c>
      <c r="F3490" t="s">
        <v>13281</v>
      </c>
      <c r="G3490" t="s">
        <v>21282</v>
      </c>
      <c r="H3490" t="s">
        <v>1773</v>
      </c>
      <c r="I3490" t="s">
        <v>21964</v>
      </c>
      <c r="J3490" t="s">
        <v>21965</v>
      </c>
      <c r="K3490" t="s">
        <v>2110</v>
      </c>
      <c r="L3490" t="s">
        <v>3203</v>
      </c>
      <c r="M3490" t="s">
        <v>3204</v>
      </c>
      <c r="N3490" t="s">
        <v>3205</v>
      </c>
      <c r="O3490" t="s">
        <v>21966</v>
      </c>
      <c r="Q3490" t="s">
        <v>21967</v>
      </c>
      <c r="S3490" t="s">
        <v>21968</v>
      </c>
      <c r="U3490" t="s">
        <v>1783</v>
      </c>
      <c r="V3490" t="s">
        <v>2031</v>
      </c>
      <c r="W3490" t="s">
        <v>1770</v>
      </c>
      <c r="Y3490" t="s">
        <v>3204</v>
      </c>
      <c r="Z3490" t="s">
        <v>3203</v>
      </c>
      <c r="AA3490" t="s">
        <v>21966</v>
      </c>
      <c r="AB3490" t="s">
        <v>3205</v>
      </c>
      <c r="AC3490" t="s">
        <v>21282</v>
      </c>
      <c r="AD3490" t="s">
        <v>1768</v>
      </c>
      <c r="AE3490" t="s">
        <v>2118</v>
      </c>
      <c r="AF3490" t="s">
        <v>21969</v>
      </c>
      <c r="AG3490" t="s">
        <v>2120</v>
      </c>
    </row>
    <row r="3491" spans="1:33" x14ac:dyDescent="0.3">
      <c r="A3491" t="s">
        <v>1605</v>
      </c>
      <c r="B3491" t="s">
        <v>1768</v>
      </c>
      <c r="C3491" t="s">
        <v>2110</v>
      </c>
      <c r="E3491" t="s">
        <v>1770</v>
      </c>
      <c r="F3491" t="s">
        <v>21970</v>
      </c>
      <c r="G3491" t="s">
        <v>21971</v>
      </c>
      <c r="H3491" t="s">
        <v>1773</v>
      </c>
      <c r="I3491" t="s">
        <v>21972</v>
      </c>
      <c r="J3491" t="s">
        <v>21973</v>
      </c>
      <c r="K3491" t="s">
        <v>2110</v>
      </c>
      <c r="L3491" t="s">
        <v>1792</v>
      </c>
      <c r="M3491" t="s">
        <v>1777</v>
      </c>
      <c r="N3491" t="s">
        <v>388</v>
      </c>
      <c r="O3491" t="s">
        <v>21974</v>
      </c>
      <c r="Q3491" t="s">
        <v>21975</v>
      </c>
      <c r="S3491" t="s">
        <v>21976</v>
      </c>
      <c r="U3491" t="s">
        <v>1783</v>
      </c>
      <c r="V3491" t="s">
        <v>2031</v>
      </c>
      <c r="W3491" t="s">
        <v>1770</v>
      </c>
      <c r="Y3491" t="s">
        <v>1777</v>
      </c>
      <c r="Z3491" t="s">
        <v>1792</v>
      </c>
      <c r="AA3491" t="s">
        <v>21974</v>
      </c>
      <c r="AB3491" t="s">
        <v>388</v>
      </c>
      <c r="AC3491" t="s">
        <v>21971</v>
      </c>
      <c r="AD3491" t="s">
        <v>1768</v>
      </c>
      <c r="AE3491" t="s">
        <v>2118</v>
      </c>
      <c r="AF3491" t="s">
        <v>21977</v>
      </c>
      <c r="AG3491" t="s">
        <v>2120</v>
      </c>
    </row>
    <row r="3492" spans="1:33" x14ac:dyDescent="0.3">
      <c r="A3492" t="s">
        <v>1607</v>
      </c>
      <c r="B3492" t="s">
        <v>1768</v>
      </c>
      <c r="C3492" t="s">
        <v>2110</v>
      </c>
      <c r="E3492" t="s">
        <v>1770</v>
      </c>
      <c r="F3492" t="s">
        <v>2265</v>
      </c>
      <c r="G3492" t="s">
        <v>21978</v>
      </c>
      <c r="H3492" t="s">
        <v>1773</v>
      </c>
      <c r="I3492" t="s">
        <v>21979</v>
      </c>
      <c r="J3492" t="s">
        <v>21980</v>
      </c>
      <c r="K3492" t="s">
        <v>2110</v>
      </c>
      <c r="L3492" t="s">
        <v>21981</v>
      </c>
      <c r="M3492" t="s">
        <v>1962</v>
      </c>
      <c r="N3492" t="s">
        <v>21982</v>
      </c>
      <c r="O3492" t="s">
        <v>21983</v>
      </c>
      <c r="S3492" t="s">
        <v>21984</v>
      </c>
      <c r="U3492" t="s">
        <v>1783</v>
      </c>
      <c r="V3492" t="s">
        <v>2031</v>
      </c>
      <c r="W3492" t="s">
        <v>1770</v>
      </c>
      <c r="Y3492" t="s">
        <v>1962</v>
      </c>
      <c r="Z3492" t="s">
        <v>21981</v>
      </c>
      <c r="AA3492" t="s">
        <v>21983</v>
      </c>
      <c r="AB3492" t="s">
        <v>21982</v>
      </c>
      <c r="AC3492" t="s">
        <v>21978</v>
      </c>
      <c r="AD3492" t="s">
        <v>1768</v>
      </c>
      <c r="AE3492" t="s">
        <v>2118</v>
      </c>
      <c r="AF3492" t="s">
        <v>21985</v>
      </c>
      <c r="AG3492" t="s">
        <v>2120</v>
      </c>
    </row>
    <row r="3493" spans="1:33" x14ac:dyDescent="0.3">
      <c r="A3493" t="s">
        <v>1609</v>
      </c>
      <c r="B3493" t="s">
        <v>1768</v>
      </c>
      <c r="C3493" t="s">
        <v>2110</v>
      </c>
      <c r="E3493" t="s">
        <v>1770</v>
      </c>
      <c r="F3493" t="s">
        <v>8283</v>
      </c>
      <c r="G3493" t="s">
        <v>21450</v>
      </c>
      <c r="H3493" t="s">
        <v>1791</v>
      </c>
      <c r="I3493" t="s">
        <v>21986</v>
      </c>
      <c r="J3493" t="s">
        <v>21987</v>
      </c>
      <c r="K3493" t="s">
        <v>2110</v>
      </c>
      <c r="L3493" t="s">
        <v>3497</v>
      </c>
      <c r="M3493" t="s">
        <v>3498</v>
      </c>
      <c r="N3493" t="s">
        <v>12303</v>
      </c>
      <c r="O3493" t="s">
        <v>21988</v>
      </c>
      <c r="Q3493" t="s">
        <v>21989</v>
      </c>
      <c r="S3493" t="s">
        <v>21990</v>
      </c>
      <c r="U3493" t="s">
        <v>1783</v>
      </c>
      <c r="V3493" t="s">
        <v>2031</v>
      </c>
      <c r="W3493" t="s">
        <v>1770</v>
      </c>
      <c r="Y3493" t="s">
        <v>3498</v>
      </c>
      <c r="Z3493" t="s">
        <v>3497</v>
      </c>
      <c r="AA3493" t="s">
        <v>21988</v>
      </c>
      <c r="AB3493" t="s">
        <v>12303</v>
      </c>
      <c r="AC3493" t="s">
        <v>21450</v>
      </c>
      <c r="AD3493" t="s">
        <v>1768</v>
      </c>
      <c r="AE3493" t="s">
        <v>2118</v>
      </c>
      <c r="AF3493" t="s">
        <v>21991</v>
      </c>
    </row>
    <row r="3494" spans="1:33" x14ac:dyDescent="0.3">
      <c r="A3494" t="s">
        <v>1611</v>
      </c>
      <c r="B3494" t="s">
        <v>1768</v>
      </c>
      <c r="C3494" t="s">
        <v>2110</v>
      </c>
      <c r="E3494" t="s">
        <v>1770</v>
      </c>
      <c r="F3494" t="s">
        <v>3232</v>
      </c>
      <c r="G3494" t="s">
        <v>21992</v>
      </c>
      <c r="H3494" t="s">
        <v>1773</v>
      </c>
      <c r="I3494" t="s">
        <v>21993</v>
      </c>
      <c r="J3494" t="s">
        <v>21994</v>
      </c>
      <c r="K3494" t="s">
        <v>2110</v>
      </c>
      <c r="L3494" t="s">
        <v>1980</v>
      </c>
      <c r="M3494" t="s">
        <v>1981</v>
      </c>
      <c r="N3494" t="s">
        <v>12185</v>
      </c>
      <c r="O3494" t="s">
        <v>21995</v>
      </c>
      <c r="Q3494" t="s">
        <v>21996</v>
      </c>
      <c r="S3494" t="s">
        <v>21997</v>
      </c>
      <c r="U3494" t="s">
        <v>1783</v>
      </c>
      <c r="V3494" t="s">
        <v>2031</v>
      </c>
      <c r="W3494" t="s">
        <v>1770</v>
      </c>
      <c r="Y3494" t="s">
        <v>1981</v>
      </c>
      <c r="Z3494" t="s">
        <v>1980</v>
      </c>
      <c r="AA3494" t="s">
        <v>21995</v>
      </c>
      <c r="AB3494" t="s">
        <v>12185</v>
      </c>
      <c r="AC3494" t="s">
        <v>21992</v>
      </c>
      <c r="AD3494" t="s">
        <v>1768</v>
      </c>
      <c r="AE3494" t="s">
        <v>2118</v>
      </c>
      <c r="AF3494" t="s">
        <v>21998</v>
      </c>
      <c r="AG3494" t="s">
        <v>2120</v>
      </c>
    </row>
    <row r="3495" spans="1:33" x14ac:dyDescent="0.3">
      <c r="A3495" t="s">
        <v>1613</v>
      </c>
      <c r="B3495" t="s">
        <v>1768</v>
      </c>
      <c r="C3495" t="s">
        <v>2110</v>
      </c>
      <c r="E3495" t="s">
        <v>1770</v>
      </c>
      <c r="F3495" t="s">
        <v>18716</v>
      </c>
      <c r="G3495" t="s">
        <v>3735</v>
      </c>
      <c r="H3495" t="s">
        <v>1791</v>
      </c>
      <c r="I3495" t="s">
        <v>21999</v>
      </c>
      <c r="J3495" t="s">
        <v>22000</v>
      </c>
      <c r="K3495" t="s">
        <v>2110</v>
      </c>
      <c r="L3495" t="s">
        <v>12290</v>
      </c>
      <c r="M3495" t="s">
        <v>1919</v>
      </c>
      <c r="N3495" t="s">
        <v>12291</v>
      </c>
      <c r="O3495" t="s">
        <v>22001</v>
      </c>
      <c r="Q3495" t="s">
        <v>22002</v>
      </c>
      <c r="S3495" t="s">
        <v>22003</v>
      </c>
      <c r="U3495" t="s">
        <v>1783</v>
      </c>
      <c r="V3495" t="s">
        <v>2031</v>
      </c>
      <c r="W3495" t="s">
        <v>1770</v>
      </c>
      <c r="Y3495" t="s">
        <v>1919</v>
      </c>
      <c r="Z3495" t="s">
        <v>12290</v>
      </c>
      <c r="AA3495" t="s">
        <v>22001</v>
      </c>
      <c r="AB3495" t="s">
        <v>12291</v>
      </c>
      <c r="AC3495" t="s">
        <v>3735</v>
      </c>
      <c r="AD3495" t="s">
        <v>1768</v>
      </c>
      <c r="AE3495" t="s">
        <v>2118</v>
      </c>
      <c r="AF3495" t="s">
        <v>22004</v>
      </c>
      <c r="AG3495" t="s">
        <v>2120</v>
      </c>
    </row>
    <row r="3496" spans="1:33" x14ac:dyDescent="0.3">
      <c r="A3496" t="s">
        <v>1615</v>
      </c>
      <c r="B3496" t="s">
        <v>1768</v>
      </c>
      <c r="C3496" t="s">
        <v>2110</v>
      </c>
      <c r="E3496" t="s">
        <v>1770</v>
      </c>
      <c r="F3496" t="s">
        <v>2298</v>
      </c>
      <c r="G3496" t="s">
        <v>22005</v>
      </c>
      <c r="H3496" t="s">
        <v>1773</v>
      </c>
      <c r="I3496" t="s">
        <v>22006</v>
      </c>
      <c r="J3496" t="s">
        <v>22007</v>
      </c>
      <c r="K3496" t="s">
        <v>2110</v>
      </c>
      <c r="L3496" t="s">
        <v>3264</v>
      </c>
      <c r="M3496" t="s">
        <v>3265</v>
      </c>
      <c r="N3496" t="s">
        <v>8858</v>
      </c>
      <c r="O3496" t="s">
        <v>22008</v>
      </c>
      <c r="Q3496" t="s">
        <v>22009</v>
      </c>
      <c r="S3496" t="s">
        <v>22010</v>
      </c>
      <c r="U3496" t="s">
        <v>1783</v>
      </c>
      <c r="V3496" t="s">
        <v>2031</v>
      </c>
      <c r="W3496" t="s">
        <v>1770</v>
      </c>
      <c r="Y3496" t="s">
        <v>3265</v>
      </c>
      <c r="Z3496" t="s">
        <v>3264</v>
      </c>
      <c r="AA3496" t="s">
        <v>22008</v>
      </c>
      <c r="AB3496" t="s">
        <v>8858</v>
      </c>
      <c r="AC3496" t="s">
        <v>22005</v>
      </c>
      <c r="AD3496" t="s">
        <v>1768</v>
      </c>
      <c r="AE3496" t="s">
        <v>2118</v>
      </c>
      <c r="AF3496" t="s">
        <v>22011</v>
      </c>
      <c r="AG3496" t="s">
        <v>2120</v>
      </c>
    </row>
    <row r="3497" spans="1:33" x14ac:dyDescent="0.3">
      <c r="A3497" t="s">
        <v>1617</v>
      </c>
      <c r="B3497" t="s">
        <v>1768</v>
      </c>
      <c r="C3497" t="s">
        <v>2110</v>
      </c>
      <c r="E3497" t="s">
        <v>1770</v>
      </c>
      <c r="F3497" t="s">
        <v>2916</v>
      </c>
      <c r="G3497" t="s">
        <v>22012</v>
      </c>
      <c r="H3497" t="s">
        <v>1773</v>
      </c>
      <c r="I3497" t="s">
        <v>22013</v>
      </c>
      <c r="J3497" t="s">
        <v>22014</v>
      </c>
      <c r="K3497" t="s">
        <v>2110</v>
      </c>
      <c r="L3497" t="s">
        <v>2926</v>
      </c>
      <c r="M3497" t="s">
        <v>2927</v>
      </c>
      <c r="N3497" t="s">
        <v>2928</v>
      </c>
      <c r="O3497" t="s">
        <v>22015</v>
      </c>
      <c r="Q3497" t="s">
        <v>22016</v>
      </c>
      <c r="S3497" t="s">
        <v>22017</v>
      </c>
      <c r="U3497" t="s">
        <v>1783</v>
      </c>
      <c r="V3497" t="s">
        <v>2031</v>
      </c>
      <c r="W3497" t="s">
        <v>1770</v>
      </c>
      <c r="Y3497" t="s">
        <v>2927</v>
      </c>
      <c r="Z3497" t="s">
        <v>2926</v>
      </c>
      <c r="AA3497" t="s">
        <v>22015</v>
      </c>
      <c r="AB3497" t="s">
        <v>2928</v>
      </c>
      <c r="AC3497" t="s">
        <v>22012</v>
      </c>
      <c r="AD3497" t="s">
        <v>1768</v>
      </c>
      <c r="AE3497" t="s">
        <v>2118</v>
      </c>
      <c r="AF3497" t="s">
        <v>22018</v>
      </c>
      <c r="AG3497" t="s">
        <v>2120</v>
      </c>
    </row>
    <row r="3498" spans="1:33" x14ac:dyDescent="0.3">
      <c r="A3498" t="s">
        <v>1619</v>
      </c>
      <c r="B3498" t="s">
        <v>1768</v>
      </c>
      <c r="C3498" t="s">
        <v>2110</v>
      </c>
      <c r="E3498" t="s">
        <v>1770</v>
      </c>
      <c r="F3498" t="s">
        <v>22019</v>
      </c>
      <c r="G3498" t="s">
        <v>22019</v>
      </c>
      <c r="H3498" t="s">
        <v>1773</v>
      </c>
      <c r="I3498" t="s">
        <v>22020</v>
      </c>
      <c r="J3498" t="s">
        <v>22021</v>
      </c>
      <c r="K3498" t="s">
        <v>2110</v>
      </c>
      <c r="L3498" t="s">
        <v>2076</v>
      </c>
      <c r="M3498" t="s">
        <v>2077</v>
      </c>
      <c r="N3498" t="s">
        <v>2716</v>
      </c>
      <c r="O3498" t="s">
        <v>22022</v>
      </c>
      <c r="Q3498" t="s">
        <v>22023</v>
      </c>
      <c r="S3498" t="s">
        <v>22024</v>
      </c>
      <c r="U3498" t="s">
        <v>1783</v>
      </c>
      <c r="V3498" t="s">
        <v>2031</v>
      </c>
      <c r="W3498" t="s">
        <v>1770</v>
      </c>
      <c r="Y3498" t="s">
        <v>2077</v>
      </c>
      <c r="Z3498" t="s">
        <v>2076</v>
      </c>
      <c r="AA3498" t="s">
        <v>22022</v>
      </c>
      <c r="AB3498" t="s">
        <v>2716</v>
      </c>
      <c r="AC3498" t="s">
        <v>22019</v>
      </c>
      <c r="AD3498" t="s">
        <v>1768</v>
      </c>
      <c r="AE3498" t="s">
        <v>2118</v>
      </c>
      <c r="AF3498" t="s">
        <v>22025</v>
      </c>
      <c r="AG3498" t="s">
        <v>2120</v>
      </c>
    </row>
    <row r="3499" spans="1:33" x14ac:dyDescent="0.3">
      <c r="A3499" t="s">
        <v>22026</v>
      </c>
      <c r="B3499" t="s">
        <v>1799</v>
      </c>
      <c r="E3499" t="s">
        <v>1770</v>
      </c>
      <c r="F3499" t="s">
        <v>1931</v>
      </c>
      <c r="G3499" t="s">
        <v>22027</v>
      </c>
      <c r="H3499" t="s">
        <v>1801</v>
      </c>
      <c r="I3499" t="s">
        <v>22028</v>
      </c>
      <c r="J3499" t="s">
        <v>22029</v>
      </c>
      <c r="L3499" t="s">
        <v>22030</v>
      </c>
      <c r="M3499" t="s">
        <v>1882</v>
      </c>
      <c r="N3499" t="s">
        <v>22031</v>
      </c>
      <c r="O3499" t="s">
        <v>22032</v>
      </c>
      <c r="U3499" t="s">
        <v>1783</v>
      </c>
      <c r="V3499" t="s">
        <v>4079</v>
      </c>
      <c r="W3499" t="s">
        <v>1770</v>
      </c>
      <c r="Y3499" t="s">
        <v>1882</v>
      </c>
      <c r="Z3499" t="s">
        <v>22030</v>
      </c>
      <c r="AA3499" t="s">
        <v>22032</v>
      </c>
      <c r="AB3499" t="s">
        <v>22031</v>
      </c>
      <c r="AC3499" t="s">
        <v>22027</v>
      </c>
      <c r="AD3499" t="s">
        <v>1799</v>
      </c>
    </row>
    <row r="3500" spans="1:33" x14ac:dyDescent="0.3">
      <c r="A3500" t="s">
        <v>1621</v>
      </c>
      <c r="B3500" t="s">
        <v>1768</v>
      </c>
      <c r="C3500" t="s">
        <v>2110</v>
      </c>
      <c r="E3500" t="s">
        <v>1770</v>
      </c>
      <c r="F3500" t="s">
        <v>9212</v>
      </c>
      <c r="G3500" t="s">
        <v>22033</v>
      </c>
      <c r="H3500" t="s">
        <v>1791</v>
      </c>
      <c r="I3500" t="s">
        <v>22034</v>
      </c>
      <c r="J3500" t="s">
        <v>22035</v>
      </c>
      <c r="K3500" t="s">
        <v>2110</v>
      </c>
      <c r="L3500" t="s">
        <v>3386</v>
      </c>
      <c r="M3500" t="s">
        <v>3387</v>
      </c>
      <c r="N3500" t="s">
        <v>3388</v>
      </c>
      <c r="O3500" t="s">
        <v>22036</v>
      </c>
      <c r="S3500" t="s">
        <v>22037</v>
      </c>
      <c r="U3500" t="s">
        <v>1783</v>
      </c>
      <c r="V3500" t="s">
        <v>2031</v>
      </c>
      <c r="W3500" t="s">
        <v>1770</v>
      </c>
      <c r="Y3500" t="s">
        <v>3387</v>
      </c>
      <c r="Z3500" t="s">
        <v>3386</v>
      </c>
      <c r="AA3500" t="s">
        <v>22036</v>
      </c>
      <c r="AB3500" t="s">
        <v>3388</v>
      </c>
      <c r="AC3500" t="s">
        <v>22033</v>
      </c>
      <c r="AD3500" t="s">
        <v>1768</v>
      </c>
      <c r="AE3500" t="s">
        <v>2118</v>
      </c>
      <c r="AF3500" t="s">
        <v>22038</v>
      </c>
      <c r="AG3500" t="s">
        <v>2120</v>
      </c>
    </row>
    <row r="3501" spans="1:33" x14ac:dyDescent="0.3">
      <c r="A3501" t="s">
        <v>1623</v>
      </c>
      <c r="B3501" t="s">
        <v>1768</v>
      </c>
      <c r="C3501" t="s">
        <v>2110</v>
      </c>
      <c r="E3501" t="s">
        <v>1770</v>
      </c>
      <c r="F3501" t="s">
        <v>10839</v>
      </c>
      <c r="G3501" t="s">
        <v>22039</v>
      </c>
      <c r="H3501" t="s">
        <v>1791</v>
      </c>
      <c r="I3501" t="s">
        <v>22040</v>
      </c>
      <c r="J3501" t="s">
        <v>22041</v>
      </c>
      <c r="K3501" t="s">
        <v>2110</v>
      </c>
      <c r="L3501" t="s">
        <v>5507</v>
      </c>
      <c r="M3501" t="s">
        <v>3387</v>
      </c>
      <c r="N3501" t="s">
        <v>5508</v>
      </c>
      <c r="O3501" t="s">
        <v>22042</v>
      </c>
      <c r="Q3501" t="s">
        <v>22043</v>
      </c>
      <c r="S3501" t="s">
        <v>22044</v>
      </c>
      <c r="U3501" t="s">
        <v>1783</v>
      </c>
      <c r="V3501" t="s">
        <v>2031</v>
      </c>
      <c r="W3501" t="s">
        <v>1770</v>
      </c>
      <c r="Y3501" t="s">
        <v>3387</v>
      </c>
      <c r="Z3501" t="s">
        <v>5507</v>
      </c>
      <c r="AA3501" t="s">
        <v>22042</v>
      </c>
      <c r="AB3501" t="s">
        <v>5508</v>
      </c>
      <c r="AC3501" t="s">
        <v>22039</v>
      </c>
      <c r="AD3501" t="s">
        <v>1768</v>
      </c>
      <c r="AE3501" t="s">
        <v>2118</v>
      </c>
      <c r="AF3501" t="s">
        <v>22045</v>
      </c>
      <c r="AG3501" t="s">
        <v>2120</v>
      </c>
    </row>
    <row r="3502" spans="1:33" x14ac:dyDescent="0.3">
      <c r="A3502" t="s">
        <v>1625</v>
      </c>
      <c r="B3502" t="s">
        <v>1768</v>
      </c>
      <c r="C3502" t="s">
        <v>2110</v>
      </c>
      <c r="E3502" t="s">
        <v>1770</v>
      </c>
      <c r="F3502" t="s">
        <v>2063</v>
      </c>
      <c r="G3502" t="s">
        <v>22046</v>
      </c>
      <c r="H3502" t="s">
        <v>1773</v>
      </c>
      <c r="I3502" t="s">
        <v>22047</v>
      </c>
      <c r="J3502" t="s">
        <v>22048</v>
      </c>
      <c r="K3502" t="s">
        <v>2110</v>
      </c>
      <c r="L3502" t="s">
        <v>3364</v>
      </c>
      <c r="M3502" t="s">
        <v>1882</v>
      </c>
      <c r="N3502" t="s">
        <v>3365</v>
      </c>
      <c r="O3502" t="s">
        <v>22049</v>
      </c>
      <c r="P3502" t="s">
        <v>22050</v>
      </c>
      <c r="S3502" t="s">
        <v>22051</v>
      </c>
      <c r="U3502" t="s">
        <v>1783</v>
      </c>
      <c r="V3502" t="s">
        <v>2031</v>
      </c>
      <c r="W3502" t="s">
        <v>1770</v>
      </c>
      <c r="Y3502" t="s">
        <v>1882</v>
      </c>
      <c r="Z3502" t="s">
        <v>3364</v>
      </c>
      <c r="AA3502" t="s">
        <v>22049</v>
      </c>
      <c r="AB3502" t="s">
        <v>3365</v>
      </c>
      <c r="AC3502" t="s">
        <v>22046</v>
      </c>
      <c r="AD3502" t="s">
        <v>1768</v>
      </c>
      <c r="AE3502" t="s">
        <v>2118</v>
      </c>
      <c r="AF3502" t="s">
        <v>22052</v>
      </c>
      <c r="AG3502" t="s">
        <v>2120</v>
      </c>
    </row>
    <row r="3503" spans="1:33" x14ac:dyDescent="0.3">
      <c r="A3503" t="s">
        <v>1627</v>
      </c>
      <c r="B3503" t="s">
        <v>1768</v>
      </c>
      <c r="C3503" t="s">
        <v>2110</v>
      </c>
      <c r="E3503" t="s">
        <v>1770</v>
      </c>
      <c r="F3503" t="s">
        <v>1931</v>
      </c>
      <c r="G3503" t="s">
        <v>22053</v>
      </c>
      <c r="H3503" t="s">
        <v>1773</v>
      </c>
      <c r="I3503" t="s">
        <v>22054</v>
      </c>
      <c r="J3503" t="s">
        <v>22055</v>
      </c>
      <c r="K3503" t="s">
        <v>2110</v>
      </c>
      <c r="L3503" t="s">
        <v>13856</v>
      </c>
      <c r="M3503" t="s">
        <v>2764</v>
      </c>
      <c r="N3503" t="s">
        <v>13857</v>
      </c>
      <c r="O3503" t="s">
        <v>22056</v>
      </c>
      <c r="Q3503" t="s">
        <v>22057</v>
      </c>
      <c r="S3503" t="s">
        <v>22058</v>
      </c>
      <c r="U3503" t="s">
        <v>1783</v>
      </c>
      <c r="V3503" t="s">
        <v>2031</v>
      </c>
      <c r="W3503" t="s">
        <v>1770</v>
      </c>
      <c r="Y3503" t="s">
        <v>2764</v>
      </c>
      <c r="Z3503" t="s">
        <v>13856</v>
      </c>
      <c r="AA3503" t="s">
        <v>22056</v>
      </c>
      <c r="AB3503" t="s">
        <v>13857</v>
      </c>
      <c r="AC3503" t="s">
        <v>22053</v>
      </c>
      <c r="AD3503" t="s">
        <v>1768</v>
      </c>
      <c r="AE3503" t="s">
        <v>2118</v>
      </c>
      <c r="AF3503" t="s">
        <v>22059</v>
      </c>
      <c r="AG3503" t="s">
        <v>2120</v>
      </c>
    </row>
    <row r="3504" spans="1:33" x14ac:dyDescent="0.3">
      <c r="A3504" t="s">
        <v>1629</v>
      </c>
      <c r="B3504" t="s">
        <v>1768</v>
      </c>
      <c r="C3504" t="s">
        <v>2110</v>
      </c>
      <c r="E3504" t="s">
        <v>1770</v>
      </c>
      <c r="F3504" t="s">
        <v>22060</v>
      </c>
      <c r="G3504" t="s">
        <v>22061</v>
      </c>
      <c r="H3504" t="s">
        <v>1791</v>
      </c>
      <c r="I3504" t="s">
        <v>22062</v>
      </c>
      <c r="J3504" t="s">
        <v>22063</v>
      </c>
      <c r="K3504" t="s">
        <v>2110</v>
      </c>
      <c r="L3504" t="s">
        <v>5720</v>
      </c>
      <c r="M3504" t="s">
        <v>5721</v>
      </c>
      <c r="N3504" t="s">
        <v>5722</v>
      </c>
      <c r="O3504" t="s">
        <v>22064</v>
      </c>
      <c r="Q3504" t="s">
        <v>22065</v>
      </c>
      <c r="S3504" t="s">
        <v>22066</v>
      </c>
      <c r="U3504" t="s">
        <v>1783</v>
      </c>
      <c r="V3504" t="s">
        <v>2031</v>
      </c>
      <c r="W3504" t="s">
        <v>1770</v>
      </c>
      <c r="Y3504" t="s">
        <v>5721</v>
      </c>
      <c r="Z3504" t="s">
        <v>5720</v>
      </c>
      <c r="AA3504" t="s">
        <v>22064</v>
      </c>
      <c r="AB3504" t="s">
        <v>5722</v>
      </c>
      <c r="AC3504" t="s">
        <v>22061</v>
      </c>
      <c r="AD3504" t="s">
        <v>1768</v>
      </c>
      <c r="AE3504" t="s">
        <v>2118</v>
      </c>
      <c r="AF3504" t="s">
        <v>22067</v>
      </c>
      <c r="AG3504" t="s">
        <v>2120</v>
      </c>
    </row>
    <row r="3505" spans="1:33" x14ac:dyDescent="0.3">
      <c r="A3505" t="s">
        <v>1631</v>
      </c>
      <c r="B3505" t="s">
        <v>1768</v>
      </c>
      <c r="C3505" t="s">
        <v>2110</v>
      </c>
      <c r="E3505" t="s">
        <v>1770</v>
      </c>
      <c r="F3505" t="s">
        <v>8217</v>
      </c>
      <c r="G3505" t="s">
        <v>22068</v>
      </c>
      <c r="H3505" t="s">
        <v>1773</v>
      </c>
      <c r="I3505" t="s">
        <v>22069</v>
      </c>
      <c r="J3505" t="s">
        <v>22070</v>
      </c>
      <c r="K3505" t="s">
        <v>2110</v>
      </c>
      <c r="L3505" t="s">
        <v>2163</v>
      </c>
      <c r="M3505" t="s">
        <v>2164</v>
      </c>
      <c r="N3505" t="s">
        <v>5379</v>
      </c>
      <c r="O3505" t="s">
        <v>22071</v>
      </c>
      <c r="Q3505" t="s">
        <v>22072</v>
      </c>
      <c r="S3505" t="s">
        <v>22073</v>
      </c>
      <c r="U3505" t="s">
        <v>1783</v>
      </c>
      <c r="V3505" t="s">
        <v>2031</v>
      </c>
      <c r="W3505" t="s">
        <v>1770</v>
      </c>
      <c r="Y3505" t="s">
        <v>2164</v>
      </c>
      <c r="Z3505" t="s">
        <v>2163</v>
      </c>
      <c r="AA3505" t="s">
        <v>22071</v>
      </c>
      <c r="AB3505" t="s">
        <v>5379</v>
      </c>
      <c r="AC3505" t="s">
        <v>22068</v>
      </c>
      <c r="AD3505" t="s">
        <v>1768</v>
      </c>
      <c r="AE3505" t="s">
        <v>2118</v>
      </c>
      <c r="AF3505" t="s">
        <v>22074</v>
      </c>
      <c r="AG3505" t="s">
        <v>2120</v>
      </c>
    </row>
    <row r="3506" spans="1:33" x14ac:dyDescent="0.3">
      <c r="A3506" t="s">
        <v>1633</v>
      </c>
      <c r="B3506" t="s">
        <v>1768</v>
      </c>
      <c r="C3506" t="s">
        <v>2110</v>
      </c>
      <c r="E3506" t="s">
        <v>1770</v>
      </c>
      <c r="F3506" t="s">
        <v>2451</v>
      </c>
      <c r="G3506" t="s">
        <v>22075</v>
      </c>
      <c r="H3506" t="s">
        <v>1773</v>
      </c>
      <c r="I3506" t="s">
        <v>22076</v>
      </c>
      <c r="J3506" t="s">
        <v>22077</v>
      </c>
      <c r="K3506" t="s">
        <v>2110</v>
      </c>
      <c r="L3506" t="s">
        <v>6892</v>
      </c>
      <c r="M3506" t="s">
        <v>2708</v>
      </c>
      <c r="N3506" t="s">
        <v>21463</v>
      </c>
      <c r="O3506" t="s">
        <v>22078</v>
      </c>
      <c r="Q3506" t="s">
        <v>22079</v>
      </c>
      <c r="S3506" t="s">
        <v>22080</v>
      </c>
      <c r="U3506" t="s">
        <v>1783</v>
      </c>
      <c r="V3506" t="s">
        <v>2031</v>
      </c>
      <c r="W3506" t="s">
        <v>1770</v>
      </c>
      <c r="Y3506" t="s">
        <v>2708</v>
      </c>
      <c r="Z3506" t="s">
        <v>6892</v>
      </c>
      <c r="AA3506" t="s">
        <v>22078</v>
      </c>
      <c r="AB3506" t="s">
        <v>21463</v>
      </c>
      <c r="AC3506" t="s">
        <v>22075</v>
      </c>
      <c r="AD3506" t="s">
        <v>1768</v>
      </c>
      <c r="AE3506" t="s">
        <v>2118</v>
      </c>
      <c r="AF3506" t="s">
        <v>22081</v>
      </c>
      <c r="AG3506" t="s">
        <v>9841</v>
      </c>
    </row>
    <row r="3507" spans="1:33" x14ac:dyDescent="0.3">
      <c r="A3507" t="s">
        <v>1635</v>
      </c>
      <c r="B3507" t="s">
        <v>1768</v>
      </c>
      <c r="C3507" t="s">
        <v>2110</v>
      </c>
      <c r="E3507" t="s">
        <v>1770</v>
      </c>
      <c r="F3507" t="s">
        <v>2451</v>
      </c>
      <c r="G3507" t="s">
        <v>22082</v>
      </c>
      <c r="H3507" t="s">
        <v>1773</v>
      </c>
      <c r="I3507" t="s">
        <v>22083</v>
      </c>
      <c r="J3507" t="s">
        <v>22084</v>
      </c>
      <c r="K3507" t="s">
        <v>2110</v>
      </c>
      <c r="L3507" t="s">
        <v>2290</v>
      </c>
      <c r="M3507" t="s">
        <v>1900</v>
      </c>
      <c r="N3507" t="s">
        <v>22085</v>
      </c>
      <c r="O3507" t="s">
        <v>22086</v>
      </c>
      <c r="Q3507" t="s">
        <v>22087</v>
      </c>
      <c r="S3507" t="s">
        <v>22088</v>
      </c>
      <c r="U3507" t="s">
        <v>1783</v>
      </c>
      <c r="V3507" t="s">
        <v>2031</v>
      </c>
      <c r="W3507" t="s">
        <v>1770</v>
      </c>
      <c r="Y3507" t="s">
        <v>1900</v>
      </c>
      <c r="Z3507" t="s">
        <v>2290</v>
      </c>
      <c r="AA3507" t="s">
        <v>22086</v>
      </c>
      <c r="AB3507" t="s">
        <v>22085</v>
      </c>
      <c r="AC3507" t="s">
        <v>22082</v>
      </c>
      <c r="AD3507" t="s">
        <v>1768</v>
      </c>
      <c r="AE3507" t="s">
        <v>2118</v>
      </c>
      <c r="AF3507" t="s">
        <v>22089</v>
      </c>
      <c r="AG3507" t="s">
        <v>2120</v>
      </c>
    </row>
    <row r="3508" spans="1:33" x14ac:dyDescent="0.3">
      <c r="A3508" t="s">
        <v>1637</v>
      </c>
      <c r="B3508" t="s">
        <v>1768</v>
      </c>
      <c r="C3508" t="s">
        <v>2110</v>
      </c>
      <c r="E3508" t="s">
        <v>1770</v>
      </c>
      <c r="F3508" t="s">
        <v>9798</v>
      </c>
      <c r="G3508" t="s">
        <v>22090</v>
      </c>
      <c r="H3508" t="s">
        <v>1773</v>
      </c>
      <c r="I3508" t="s">
        <v>22091</v>
      </c>
      <c r="J3508" t="s">
        <v>22092</v>
      </c>
      <c r="K3508" t="s">
        <v>2110</v>
      </c>
      <c r="L3508" t="s">
        <v>13856</v>
      </c>
      <c r="M3508" t="s">
        <v>2764</v>
      </c>
      <c r="N3508" t="s">
        <v>13857</v>
      </c>
      <c r="O3508" t="s">
        <v>22093</v>
      </c>
      <c r="Q3508" t="s">
        <v>22094</v>
      </c>
      <c r="S3508" t="s">
        <v>22095</v>
      </c>
      <c r="U3508" t="s">
        <v>8011</v>
      </c>
      <c r="V3508" t="s">
        <v>2031</v>
      </c>
      <c r="W3508" t="s">
        <v>1770</v>
      </c>
      <c r="Y3508" t="s">
        <v>2764</v>
      </c>
      <c r="Z3508" t="s">
        <v>13856</v>
      </c>
      <c r="AA3508" t="s">
        <v>22093</v>
      </c>
      <c r="AB3508" t="s">
        <v>13857</v>
      </c>
      <c r="AC3508" t="s">
        <v>22090</v>
      </c>
      <c r="AD3508" t="s">
        <v>1768</v>
      </c>
      <c r="AE3508" t="s">
        <v>2118</v>
      </c>
      <c r="AF3508" t="s">
        <v>22096</v>
      </c>
      <c r="AG3508" t="s">
        <v>13800</v>
      </c>
    </row>
    <row r="3509" spans="1:33" x14ac:dyDescent="0.3">
      <c r="A3509" t="s">
        <v>1639</v>
      </c>
      <c r="B3509" t="s">
        <v>1768</v>
      </c>
      <c r="C3509" t="s">
        <v>2110</v>
      </c>
      <c r="E3509" t="s">
        <v>1770</v>
      </c>
      <c r="F3509" t="s">
        <v>2265</v>
      </c>
      <c r="G3509" t="s">
        <v>18674</v>
      </c>
      <c r="H3509" t="s">
        <v>1773</v>
      </c>
      <c r="I3509" t="s">
        <v>22097</v>
      </c>
      <c r="J3509" t="s">
        <v>22098</v>
      </c>
      <c r="K3509" t="s">
        <v>2110</v>
      </c>
      <c r="L3509" t="s">
        <v>22099</v>
      </c>
      <c r="M3509" t="s">
        <v>1936</v>
      </c>
      <c r="N3509" t="s">
        <v>22100</v>
      </c>
      <c r="O3509" t="s">
        <v>22101</v>
      </c>
      <c r="Q3509" t="s">
        <v>22102</v>
      </c>
      <c r="S3509" t="s">
        <v>22103</v>
      </c>
      <c r="U3509" t="s">
        <v>1783</v>
      </c>
      <c r="V3509" t="s">
        <v>2031</v>
      </c>
      <c r="W3509" t="s">
        <v>1770</v>
      </c>
      <c r="Y3509" t="s">
        <v>1936</v>
      </c>
      <c r="Z3509" t="s">
        <v>22099</v>
      </c>
      <c r="AA3509" t="s">
        <v>22101</v>
      </c>
      <c r="AB3509" t="s">
        <v>22100</v>
      </c>
      <c r="AC3509" t="s">
        <v>18674</v>
      </c>
      <c r="AD3509" t="s">
        <v>1768</v>
      </c>
      <c r="AE3509" t="s">
        <v>2118</v>
      </c>
      <c r="AF3509" t="s">
        <v>22104</v>
      </c>
      <c r="AG3509" t="s">
        <v>2120</v>
      </c>
    </row>
    <row r="3510" spans="1:33" x14ac:dyDescent="0.3">
      <c r="A3510" t="s">
        <v>22105</v>
      </c>
      <c r="B3510" t="s">
        <v>1768</v>
      </c>
      <c r="E3510" t="s">
        <v>1770</v>
      </c>
      <c r="F3510" t="s">
        <v>2265</v>
      </c>
      <c r="G3510" t="s">
        <v>22106</v>
      </c>
      <c r="J3510" t="s">
        <v>22107</v>
      </c>
      <c r="L3510" t="s">
        <v>22030</v>
      </c>
      <c r="M3510" t="s">
        <v>1882</v>
      </c>
      <c r="N3510" t="s">
        <v>22031</v>
      </c>
      <c r="O3510" t="s">
        <v>22108</v>
      </c>
      <c r="U3510" t="s">
        <v>1783</v>
      </c>
      <c r="V3510" t="s">
        <v>4079</v>
      </c>
      <c r="W3510" t="s">
        <v>1770</v>
      </c>
      <c r="Y3510" t="s">
        <v>1882</v>
      </c>
      <c r="Z3510" t="s">
        <v>22030</v>
      </c>
      <c r="AA3510" t="s">
        <v>22108</v>
      </c>
      <c r="AB3510" t="s">
        <v>22031</v>
      </c>
      <c r="AC3510" t="s">
        <v>22106</v>
      </c>
      <c r="AD3510" t="s">
        <v>1768</v>
      </c>
    </row>
    <row r="3511" spans="1:33" x14ac:dyDescent="0.3">
      <c r="A3511" t="s">
        <v>1641</v>
      </c>
      <c r="B3511" t="s">
        <v>1799</v>
      </c>
      <c r="C3511" t="s">
        <v>2110</v>
      </c>
      <c r="E3511" t="s">
        <v>1770</v>
      </c>
      <c r="G3511" t="s">
        <v>22109</v>
      </c>
      <c r="H3511" t="s">
        <v>1801</v>
      </c>
      <c r="I3511" t="s">
        <v>22110</v>
      </c>
      <c r="J3511" t="s">
        <v>22111</v>
      </c>
      <c r="K3511" t="s">
        <v>2110</v>
      </c>
      <c r="L3511" t="s">
        <v>22112</v>
      </c>
      <c r="M3511" t="s">
        <v>2541</v>
      </c>
      <c r="N3511" t="s">
        <v>7782</v>
      </c>
      <c r="O3511" t="s">
        <v>22113</v>
      </c>
      <c r="Q3511" t="s">
        <v>22114</v>
      </c>
      <c r="S3511" t="s">
        <v>22115</v>
      </c>
      <c r="U3511" t="s">
        <v>1783</v>
      </c>
      <c r="V3511" t="s">
        <v>2031</v>
      </c>
      <c r="W3511" t="s">
        <v>1770</v>
      </c>
      <c r="Y3511" t="s">
        <v>2541</v>
      </c>
      <c r="Z3511" t="s">
        <v>22112</v>
      </c>
      <c r="AA3511" t="s">
        <v>22113</v>
      </c>
      <c r="AB3511" t="s">
        <v>7782</v>
      </c>
      <c r="AC3511" t="s">
        <v>22109</v>
      </c>
      <c r="AD3511" t="s">
        <v>1799</v>
      </c>
      <c r="AE3511" t="s">
        <v>2118</v>
      </c>
      <c r="AF3511" t="s">
        <v>22116</v>
      </c>
      <c r="AG3511" t="s">
        <v>1787</v>
      </c>
    </row>
    <row r="3512" spans="1:33" x14ac:dyDescent="0.3">
      <c r="A3512" t="s">
        <v>1643</v>
      </c>
      <c r="B3512" t="s">
        <v>1768</v>
      </c>
      <c r="C3512" t="s">
        <v>2110</v>
      </c>
      <c r="E3512" t="s">
        <v>1770</v>
      </c>
      <c r="F3512" t="s">
        <v>8249</v>
      </c>
      <c r="G3512" t="s">
        <v>22117</v>
      </c>
      <c r="H3512" t="s">
        <v>1773</v>
      </c>
      <c r="I3512" t="s">
        <v>22118</v>
      </c>
      <c r="J3512" t="s">
        <v>22119</v>
      </c>
      <c r="K3512" t="s">
        <v>2110</v>
      </c>
      <c r="L3512" t="s">
        <v>2997</v>
      </c>
      <c r="M3512" t="s">
        <v>2998</v>
      </c>
      <c r="N3512" t="s">
        <v>4768</v>
      </c>
      <c r="O3512" t="s">
        <v>22120</v>
      </c>
      <c r="S3512" t="s">
        <v>22121</v>
      </c>
      <c r="U3512" t="s">
        <v>1783</v>
      </c>
      <c r="V3512" t="s">
        <v>2031</v>
      </c>
      <c r="W3512" t="s">
        <v>1770</v>
      </c>
      <c r="Y3512" t="s">
        <v>2998</v>
      </c>
      <c r="Z3512" t="s">
        <v>2997</v>
      </c>
      <c r="AA3512" t="s">
        <v>22120</v>
      </c>
      <c r="AB3512" t="s">
        <v>4768</v>
      </c>
      <c r="AC3512" t="s">
        <v>22117</v>
      </c>
      <c r="AD3512" t="s">
        <v>1768</v>
      </c>
      <c r="AE3512" t="s">
        <v>2118</v>
      </c>
      <c r="AF3512" t="s">
        <v>22122</v>
      </c>
      <c r="AG3512" t="s">
        <v>2120</v>
      </c>
    </row>
    <row r="3513" spans="1:33" x14ac:dyDescent="0.3">
      <c r="A3513" t="s">
        <v>1645</v>
      </c>
      <c r="B3513" t="s">
        <v>1768</v>
      </c>
      <c r="C3513" t="s">
        <v>2110</v>
      </c>
      <c r="E3513" t="s">
        <v>1770</v>
      </c>
      <c r="F3513" t="s">
        <v>1940</v>
      </c>
      <c r="G3513" t="s">
        <v>22123</v>
      </c>
      <c r="H3513" t="s">
        <v>1773</v>
      </c>
      <c r="I3513" t="s">
        <v>22124</v>
      </c>
      <c r="J3513" t="s">
        <v>22125</v>
      </c>
      <c r="K3513" t="s">
        <v>2110</v>
      </c>
      <c r="L3513" t="s">
        <v>2831</v>
      </c>
      <c r="M3513" t="s">
        <v>2832</v>
      </c>
      <c r="N3513" t="s">
        <v>2833</v>
      </c>
      <c r="O3513" t="s">
        <v>22126</v>
      </c>
      <c r="Q3513" t="s">
        <v>22127</v>
      </c>
      <c r="S3513" t="s">
        <v>22128</v>
      </c>
      <c r="U3513" t="s">
        <v>7050</v>
      </c>
      <c r="V3513" t="s">
        <v>2031</v>
      </c>
      <c r="W3513" t="s">
        <v>1770</v>
      </c>
      <c r="Y3513" t="s">
        <v>2832</v>
      </c>
      <c r="Z3513" t="s">
        <v>2831</v>
      </c>
      <c r="AA3513" t="s">
        <v>22126</v>
      </c>
      <c r="AB3513" t="s">
        <v>2833</v>
      </c>
      <c r="AC3513" t="s">
        <v>22123</v>
      </c>
      <c r="AD3513" t="s">
        <v>1768</v>
      </c>
      <c r="AE3513" t="s">
        <v>2118</v>
      </c>
      <c r="AF3513" t="s">
        <v>22129</v>
      </c>
      <c r="AG3513" t="s">
        <v>2120</v>
      </c>
    </row>
    <row r="3514" spans="1:33" x14ac:dyDescent="0.3">
      <c r="A3514" t="s">
        <v>1647</v>
      </c>
      <c r="B3514" t="s">
        <v>1799</v>
      </c>
      <c r="C3514" t="s">
        <v>2110</v>
      </c>
      <c r="E3514" t="s">
        <v>1770</v>
      </c>
      <c r="G3514" t="s">
        <v>22130</v>
      </c>
      <c r="H3514" t="s">
        <v>1801</v>
      </c>
      <c r="I3514" t="s">
        <v>22131</v>
      </c>
      <c r="J3514" t="s">
        <v>22132</v>
      </c>
      <c r="K3514" t="s">
        <v>2110</v>
      </c>
      <c r="L3514" t="s">
        <v>4038</v>
      </c>
      <c r="M3514" t="s">
        <v>3643</v>
      </c>
      <c r="N3514" t="s">
        <v>22133</v>
      </c>
      <c r="O3514" t="s">
        <v>22134</v>
      </c>
      <c r="Q3514" t="s">
        <v>22135</v>
      </c>
      <c r="S3514" t="s">
        <v>22136</v>
      </c>
      <c r="U3514" t="s">
        <v>1783</v>
      </c>
      <c r="V3514" t="s">
        <v>2031</v>
      </c>
      <c r="W3514" t="s">
        <v>1770</v>
      </c>
      <c r="Y3514" t="s">
        <v>3643</v>
      </c>
      <c r="Z3514" t="s">
        <v>4038</v>
      </c>
      <c r="AA3514" t="s">
        <v>22134</v>
      </c>
      <c r="AB3514" t="s">
        <v>22133</v>
      </c>
      <c r="AC3514" t="s">
        <v>22130</v>
      </c>
      <c r="AD3514" t="s">
        <v>1799</v>
      </c>
      <c r="AE3514" t="s">
        <v>2118</v>
      </c>
      <c r="AF3514" t="s">
        <v>22137</v>
      </c>
      <c r="AG3514" t="s">
        <v>2120</v>
      </c>
    </row>
    <row r="3515" spans="1:33" x14ac:dyDescent="0.3">
      <c r="A3515" t="s">
        <v>1649</v>
      </c>
      <c r="B3515" t="s">
        <v>1768</v>
      </c>
      <c r="C3515" t="s">
        <v>2110</v>
      </c>
      <c r="E3515" t="s">
        <v>1770</v>
      </c>
      <c r="F3515" t="s">
        <v>2643</v>
      </c>
      <c r="G3515" t="s">
        <v>22138</v>
      </c>
      <c r="H3515" t="s">
        <v>1773</v>
      </c>
      <c r="I3515" t="s">
        <v>22139</v>
      </c>
      <c r="J3515" t="s">
        <v>22140</v>
      </c>
      <c r="K3515" t="s">
        <v>2110</v>
      </c>
      <c r="L3515" t="s">
        <v>3235</v>
      </c>
      <c r="M3515" t="s">
        <v>3236</v>
      </c>
      <c r="N3515" t="s">
        <v>9657</v>
      </c>
      <c r="O3515" t="s">
        <v>22141</v>
      </c>
      <c r="Q3515" t="s">
        <v>22142</v>
      </c>
      <c r="S3515" t="s">
        <v>22143</v>
      </c>
      <c r="U3515" t="s">
        <v>1783</v>
      </c>
      <c r="V3515" t="s">
        <v>2031</v>
      </c>
      <c r="W3515" t="s">
        <v>1770</v>
      </c>
      <c r="Y3515" t="s">
        <v>3236</v>
      </c>
      <c r="Z3515" t="s">
        <v>3235</v>
      </c>
      <c r="AA3515" t="s">
        <v>22141</v>
      </c>
      <c r="AB3515" t="s">
        <v>9657</v>
      </c>
      <c r="AC3515" t="s">
        <v>22138</v>
      </c>
      <c r="AD3515" t="s">
        <v>1768</v>
      </c>
      <c r="AE3515" t="s">
        <v>2118</v>
      </c>
      <c r="AF3515" t="s">
        <v>22144</v>
      </c>
      <c r="AG3515" t="s">
        <v>2120</v>
      </c>
    </row>
    <row r="3516" spans="1:33" x14ac:dyDescent="0.3">
      <c r="A3516" t="s">
        <v>22145</v>
      </c>
      <c r="B3516" t="s">
        <v>1768</v>
      </c>
      <c r="E3516" t="s">
        <v>1770</v>
      </c>
      <c r="F3516" t="s">
        <v>2867</v>
      </c>
      <c r="G3516" t="s">
        <v>22146</v>
      </c>
      <c r="H3516" t="s">
        <v>1773</v>
      </c>
      <c r="I3516" t="s">
        <v>22147</v>
      </c>
      <c r="J3516" t="s">
        <v>22148</v>
      </c>
      <c r="U3516" t="s">
        <v>22149</v>
      </c>
      <c r="V3516" t="s">
        <v>2031</v>
      </c>
      <c r="W3516" t="s">
        <v>1770</v>
      </c>
      <c r="AC3516" t="s">
        <v>22146</v>
      </c>
      <c r="AD3516" t="s">
        <v>1768</v>
      </c>
      <c r="AF3516" t="s">
        <v>22150</v>
      </c>
    </row>
    <row r="3517" spans="1:33" x14ac:dyDescent="0.3">
      <c r="A3517" t="s">
        <v>1651</v>
      </c>
      <c r="B3517" t="s">
        <v>1768</v>
      </c>
      <c r="C3517" t="s">
        <v>2110</v>
      </c>
      <c r="E3517" t="s">
        <v>1770</v>
      </c>
      <c r="F3517" t="s">
        <v>1986</v>
      </c>
      <c r="G3517" t="s">
        <v>22151</v>
      </c>
      <c r="H3517" t="s">
        <v>1791</v>
      </c>
      <c r="I3517" t="s">
        <v>22152</v>
      </c>
      <c r="J3517" t="s">
        <v>22153</v>
      </c>
      <c r="K3517" t="s">
        <v>2110</v>
      </c>
      <c r="L3517" t="s">
        <v>22154</v>
      </c>
      <c r="M3517" t="s">
        <v>2686</v>
      </c>
      <c r="N3517" t="s">
        <v>22155</v>
      </c>
      <c r="O3517" t="s">
        <v>22156</v>
      </c>
      <c r="Q3517" t="s">
        <v>22157</v>
      </c>
      <c r="S3517" t="s">
        <v>22158</v>
      </c>
      <c r="U3517" t="s">
        <v>1783</v>
      </c>
      <c r="V3517" t="s">
        <v>2031</v>
      </c>
      <c r="W3517" t="s">
        <v>1770</v>
      </c>
      <c r="Y3517" t="s">
        <v>2686</v>
      </c>
      <c r="Z3517" t="s">
        <v>22154</v>
      </c>
      <c r="AA3517" t="s">
        <v>22156</v>
      </c>
      <c r="AB3517" t="s">
        <v>22155</v>
      </c>
      <c r="AC3517" t="s">
        <v>22151</v>
      </c>
      <c r="AD3517" t="s">
        <v>1768</v>
      </c>
      <c r="AE3517" t="s">
        <v>2118</v>
      </c>
      <c r="AF3517" t="s">
        <v>22159</v>
      </c>
      <c r="AG3517" t="s">
        <v>2120</v>
      </c>
    </row>
    <row r="3518" spans="1:33" x14ac:dyDescent="0.3">
      <c r="A3518" t="s">
        <v>1653</v>
      </c>
      <c r="B3518" t="s">
        <v>1768</v>
      </c>
      <c r="C3518" t="s">
        <v>2110</v>
      </c>
      <c r="E3518" t="s">
        <v>1770</v>
      </c>
      <c r="F3518" t="s">
        <v>1877</v>
      </c>
      <c r="G3518" t="s">
        <v>22160</v>
      </c>
      <c r="H3518" t="s">
        <v>1773</v>
      </c>
      <c r="I3518" t="s">
        <v>22161</v>
      </c>
      <c r="J3518" t="s">
        <v>22162</v>
      </c>
      <c r="K3518" t="s">
        <v>2110</v>
      </c>
      <c r="L3518" t="s">
        <v>2139</v>
      </c>
      <c r="M3518" t="s">
        <v>2140</v>
      </c>
      <c r="N3518" t="s">
        <v>6248</v>
      </c>
      <c r="O3518" t="s">
        <v>22163</v>
      </c>
      <c r="Q3518" t="s">
        <v>22164</v>
      </c>
      <c r="S3518" t="s">
        <v>22165</v>
      </c>
      <c r="U3518" t="s">
        <v>1783</v>
      </c>
      <c r="V3518" t="s">
        <v>2031</v>
      </c>
      <c r="W3518" t="s">
        <v>1770</v>
      </c>
      <c r="Y3518" t="s">
        <v>2140</v>
      </c>
      <c r="Z3518" t="s">
        <v>2139</v>
      </c>
      <c r="AA3518" t="s">
        <v>22163</v>
      </c>
      <c r="AB3518" t="s">
        <v>6248</v>
      </c>
      <c r="AC3518" t="s">
        <v>22160</v>
      </c>
      <c r="AD3518" t="s">
        <v>1768</v>
      </c>
      <c r="AE3518" t="s">
        <v>2118</v>
      </c>
      <c r="AF3518" t="s">
        <v>22166</v>
      </c>
      <c r="AG3518" t="s">
        <v>2120</v>
      </c>
    </row>
    <row r="3519" spans="1:33" x14ac:dyDescent="0.3">
      <c r="A3519" t="s">
        <v>1655</v>
      </c>
      <c r="B3519" t="s">
        <v>1768</v>
      </c>
      <c r="C3519" t="s">
        <v>2110</v>
      </c>
      <c r="E3519" t="s">
        <v>1770</v>
      </c>
      <c r="F3519" t="s">
        <v>2298</v>
      </c>
      <c r="G3519" t="s">
        <v>22167</v>
      </c>
      <c r="H3519" t="s">
        <v>1773</v>
      </c>
      <c r="I3519" t="s">
        <v>22168</v>
      </c>
      <c r="J3519" t="s">
        <v>22169</v>
      </c>
      <c r="K3519" t="s">
        <v>2110</v>
      </c>
      <c r="L3519" t="s">
        <v>22170</v>
      </c>
      <c r="M3519" t="s">
        <v>2047</v>
      </c>
      <c r="N3519" t="s">
        <v>22171</v>
      </c>
      <c r="O3519" t="s">
        <v>22172</v>
      </c>
      <c r="S3519" t="s">
        <v>22173</v>
      </c>
      <c r="U3519" t="s">
        <v>1783</v>
      </c>
      <c r="V3519" t="s">
        <v>2031</v>
      </c>
      <c r="W3519" t="s">
        <v>1770</v>
      </c>
      <c r="Y3519" t="s">
        <v>2047</v>
      </c>
      <c r="Z3519" t="s">
        <v>22170</v>
      </c>
      <c r="AA3519" t="s">
        <v>22172</v>
      </c>
      <c r="AB3519" t="s">
        <v>22171</v>
      </c>
      <c r="AC3519" t="s">
        <v>22167</v>
      </c>
      <c r="AD3519" t="s">
        <v>1768</v>
      </c>
      <c r="AE3519" t="s">
        <v>2118</v>
      </c>
      <c r="AF3519" t="s">
        <v>22174</v>
      </c>
      <c r="AG3519" t="s">
        <v>2120</v>
      </c>
    </row>
    <row r="3520" spans="1:33" x14ac:dyDescent="0.3">
      <c r="A3520" t="s">
        <v>1657</v>
      </c>
      <c r="B3520" t="s">
        <v>1768</v>
      </c>
      <c r="C3520" t="s">
        <v>2110</v>
      </c>
      <c r="E3520" t="s">
        <v>1770</v>
      </c>
      <c r="F3520" t="s">
        <v>2828</v>
      </c>
      <c r="G3520" t="s">
        <v>22175</v>
      </c>
      <c r="H3520" t="s">
        <v>1773</v>
      </c>
      <c r="I3520" t="s">
        <v>22176</v>
      </c>
      <c r="J3520" t="s">
        <v>22177</v>
      </c>
      <c r="K3520" t="s">
        <v>2110</v>
      </c>
      <c r="L3520" t="s">
        <v>1881</v>
      </c>
      <c r="M3520" t="s">
        <v>1882</v>
      </c>
      <c r="N3520" t="s">
        <v>1883</v>
      </c>
      <c r="O3520" t="s">
        <v>22178</v>
      </c>
      <c r="Q3520" t="s">
        <v>22179</v>
      </c>
      <c r="S3520" t="s">
        <v>22180</v>
      </c>
      <c r="U3520" t="s">
        <v>1783</v>
      </c>
      <c r="V3520" t="s">
        <v>2031</v>
      </c>
      <c r="W3520" t="s">
        <v>1770</v>
      </c>
      <c r="Y3520" t="s">
        <v>1882</v>
      </c>
      <c r="Z3520" t="s">
        <v>1881</v>
      </c>
      <c r="AA3520" t="s">
        <v>22178</v>
      </c>
      <c r="AB3520" t="s">
        <v>1883</v>
      </c>
      <c r="AC3520" t="s">
        <v>22175</v>
      </c>
      <c r="AD3520" t="s">
        <v>1768</v>
      </c>
      <c r="AE3520" t="s">
        <v>2118</v>
      </c>
      <c r="AF3520" t="s">
        <v>22181</v>
      </c>
      <c r="AG3520" t="s">
        <v>2120</v>
      </c>
    </row>
    <row r="3521" spans="1:33" x14ac:dyDescent="0.3">
      <c r="A3521" t="s">
        <v>22182</v>
      </c>
      <c r="B3521" t="s">
        <v>1799</v>
      </c>
      <c r="E3521" t="s">
        <v>1770</v>
      </c>
      <c r="F3521" t="s">
        <v>1850</v>
      </c>
      <c r="G3521" t="s">
        <v>22183</v>
      </c>
      <c r="H3521" t="s">
        <v>1801</v>
      </c>
      <c r="I3521" t="s">
        <v>22184</v>
      </c>
      <c r="J3521" t="s">
        <v>22185</v>
      </c>
      <c r="L3521" t="s">
        <v>22186</v>
      </c>
      <c r="M3521" t="s">
        <v>3023</v>
      </c>
      <c r="N3521" t="s">
        <v>22187</v>
      </c>
      <c r="O3521" t="s">
        <v>22188</v>
      </c>
      <c r="U3521" t="s">
        <v>1783</v>
      </c>
      <c r="V3521" t="s">
        <v>4079</v>
      </c>
      <c r="W3521" t="s">
        <v>1770</v>
      </c>
      <c r="Y3521" t="s">
        <v>3023</v>
      </c>
      <c r="Z3521" t="s">
        <v>22186</v>
      </c>
      <c r="AA3521" t="s">
        <v>22188</v>
      </c>
      <c r="AB3521" t="s">
        <v>22187</v>
      </c>
      <c r="AC3521" t="s">
        <v>22183</v>
      </c>
      <c r="AD3521" t="s">
        <v>1799</v>
      </c>
    </row>
    <row r="3522" spans="1:33" x14ac:dyDescent="0.3">
      <c r="A3522" t="s">
        <v>1659</v>
      </c>
      <c r="B3522" t="s">
        <v>1768</v>
      </c>
      <c r="C3522" t="s">
        <v>2110</v>
      </c>
      <c r="E3522" t="s">
        <v>1770</v>
      </c>
      <c r="F3522" t="s">
        <v>9915</v>
      </c>
      <c r="G3522" t="s">
        <v>22189</v>
      </c>
      <c r="H3522" t="s">
        <v>1791</v>
      </c>
      <c r="I3522" t="s">
        <v>22190</v>
      </c>
      <c r="J3522" t="s">
        <v>22191</v>
      </c>
      <c r="K3522" t="s">
        <v>2110</v>
      </c>
      <c r="L3522" t="s">
        <v>17363</v>
      </c>
      <c r="M3522" t="s">
        <v>11982</v>
      </c>
      <c r="N3522" t="s">
        <v>17364</v>
      </c>
      <c r="O3522" t="s">
        <v>22192</v>
      </c>
      <c r="Q3522" t="s">
        <v>22193</v>
      </c>
      <c r="S3522" t="s">
        <v>22194</v>
      </c>
      <c r="U3522" t="s">
        <v>1783</v>
      </c>
      <c r="V3522" t="s">
        <v>2031</v>
      </c>
      <c r="W3522" t="s">
        <v>1770</v>
      </c>
      <c r="Y3522" t="s">
        <v>11982</v>
      </c>
      <c r="Z3522" t="s">
        <v>17363</v>
      </c>
      <c r="AA3522" t="s">
        <v>22192</v>
      </c>
      <c r="AB3522" t="s">
        <v>17364</v>
      </c>
      <c r="AC3522" t="s">
        <v>22189</v>
      </c>
      <c r="AD3522" t="s">
        <v>1768</v>
      </c>
      <c r="AE3522" t="s">
        <v>2118</v>
      </c>
      <c r="AF3522" t="s">
        <v>22195</v>
      </c>
      <c r="AG3522" t="s">
        <v>2120</v>
      </c>
    </row>
    <row r="3523" spans="1:33" x14ac:dyDescent="0.3">
      <c r="A3523" t="s">
        <v>22196</v>
      </c>
      <c r="B3523" t="s">
        <v>1799</v>
      </c>
      <c r="E3523" t="s">
        <v>1770</v>
      </c>
      <c r="G3523" t="s">
        <v>22197</v>
      </c>
      <c r="H3523" t="s">
        <v>1801</v>
      </c>
      <c r="I3523" t="s">
        <v>22198</v>
      </c>
      <c r="J3523" t="s">
        <v>22199</v>
      </c>
      <c r="L3523" t="s">
        <v>2139</v>
      </c>
      <c r="M3523" t="s">
        <v>2140</v>
      </c>
      <c r="N3523" t="s">
        <v>5536</v>
      </c>
      <c r="O3523" t="s">
        <v>22200</v>
      </c>
      <c r="U3523" t="s">
        <v>1783</v>
      </c>
      <c r="V3523" t="s">
        <v>22201</v>
      </c>
      <c r="W3523" t="s">
        <v>1770</v>
      </c>
      <c r="Y3523" t="s">
        <v>2140</v>
      </c>
      <c r="Z3523" t="s">
        <v>2139</v>
      </c>
      <c r="AA3523" t="s">
        <v>22200</v>
      </c>
      <c r="AB3523" t="s">
        <v>5536</v>
      </c>
      <c r="AC3523" t="s">
        <v>22197</v>
      </c>
      <c r="AD3523" t="s">
        <v>1799</v>
      </c>
    </row>
    <row r="3524" spans="1:33" x14ac:dyDescent="0.3">
      <c r="A3524" t="s">
        <v>1661</v>
      </c>
      <c r="B3524" t="s">
        <v>1768</v>
      </c>
      <c r="C3524" t="s">
        <v>2110</v>
      </c>
      <c r="E3524" t="s">
        <v>1770</v>
      </c>
      <c r="F3524" t="s">
        <v>1789</v>
      </c>
      <c r="G3524" t="s">
        <v>22202</v>
      </c>
      <c r="H3524" t="s">
        <v>1773</v>
      </c>
      <c r="I3524" t="s">
        <v>22203</v>
      </c>
      <c r="J3524" t="s">
        <v>22204</v>
      </c>
      <c r="K3524" t="s">
        <v>2110</v>
      </c>
      <c r="L3524" t="s">
        <v>2163</v>
      </c>
      <c r="M3524" t="s">
        <v>2164</v>
      </c>
      <c r="N3524" t="s">
        <v>15766</v>
      </c>
      <c r="O3524" t="s">
        <v>22205</v>
      </c>
      <c r="S3524" t="s">
        <v>22206</v>
      </c>
      <c r="U3524" t="s">
        <v>1783</v>
      </c>
      <c r="V3524" t="s">
        <v>2031</v>
      </c>
      <c r="W3524" t="s">
        <v>1770</v>
      </c>
      <c r="Y3524" t="s">
        <v>2164</v>
      </c>
      <c r="Z3524" t="s">
        <v>2163</v>
      </c>
      <c r="AA3524" t="s">
        <v>22205</v>
      </c>
      <c r="AB3524" t="s">
        <v>15766</v>
      </c>
      <c r="AC3524" t="s">
        <v>22202</v>
      </c>
      <c r="AD3524" t="s">
        <v>1768</v>
      </c>
      <c r="AE3524" t="s">
        <v>2118</v>
      </c>
      <c r="AF3524" t="s">
        <v>22207</v>
      </c>
      <c r="AG3524" t="s">
        <v>2120</v>
      </c>
    </row>
    <row r="3525" spans="1:33" x14ac:dyDescent="0.3">
      <c r="A3525" t="s">
        <v>1663</v>
      </c>
      <c r="B3525" t="s">
        <v>1768</v>
      </c>
      <c r="C3525" t="s">
        <v>2110</v>
      </c>
      <c r="E3525" t="s">
        <v>1770</v>
      </c>
      <c r="F3525" t="s">
        <v>2613</v>
      </c>
      <c r="G3525" t="s">
        <v>20411</v>
      </c>
      <c r="H3525" t="s">
        <v>1773</v>
      </c>
      <c r="I3525" t="s">
        <v>20412</v>
      </c>
      <c r="J3525" t="s">
        <v>20413</v>
      </c>
      <c r="K3525" t="s">
        <v>2110</v>
      </c>
      <c r="L3525" t="s">
        <v>3081</v>
      </c>
      <c r="M3525" t="s">
        <v>1919</v>
      </c>
      <c r="N3525" t="s">
        <v>3082</v>
      </c>
      <c r="O3525" t="s">
        <v>20414</v>
      </c>
      <c r="Q3525" t="s">
        <v>20415</v>
      </c>
      <c r="S3525" t="s">
        <v>20416</v>
      </c>
      <c r="U3525" t="s">
        <v>1783</v>
      </c>
      <c r="V3525" t="s">
        <v>2031</v>
      </c>
      <c r="W3525" t="s">
        <v>1770</v>
      </c>
      <c r="Y3525" t="s">
        <v>1919</v>
      </c>
      <c r="Z3525" t="s">
        <v>3081</v>
      </c>
      <c r="AA3525" t="s">
        <v>20414</v>
      </c>
      <c r="AB3525" t="s">
        <v>3082</v>
      </c>
      <c r="AC3525" t="s">
        <v>20411</v>
      </c>
      <c r="AD3525" t="s">
        <v>1768</v>
      </c>
      <c r="AE3525" t="s">
        <v>2118</v>
      </c>
      <c r="AF3525" t="s">
        <v>20417</v>
      </c>
      <c r="AG3525" t="s">
        <v>2120</v>
      </c>
    </row>
    <row r="3526" spans="1:33" x14ac:dyDescent="0.3">
      <c r="A3526" t="s">
        <v>1665</v>
      </c>
      <c r="B3526" t="s">
        <v>1799</v>
      </c>
      <c r="C3526" t="s">
        <v>2110</v>
      </c>
      <c r="E3526" t="s">
        <v>1770</v>
      </c>
      <c r="G3526" t="s">
        <v>22208</v>
      </c>
      <c r="H3526" t="s">
        <v>1801</v>
      </c>
      <c r="I3526" t="s">
        <v>22209</v>
      </c>
      <c r="J3526" t="s">
        <v>22210</v>
      </c>
      <c r="K3526" t="s">
        <v>2110</v>
      </c>
      <c r="L3526" t="s">
        <v>22211</v>
      </c>
      <c r="M3526" t="s">
        <v>1815</v>
      </c>
      <c r="N3526" t="s">
        <v>7638</v>
      </c>
      <c r="O3526" t="s">
        <v>22212</v>
      </c>
      <c r="Q3526" t="s">
        <v>22213</v>
      </c>
      <c r="S3526" t="s">
        <v>22214</v>
      </c>
      <c r="U3526" t="s">
        <v>1783</v>
      </c>
      <c r="V3526" t="s">
        <v>2031</v>
      </c>
      <c r="W3526" t="s">
        <v>1770</v>
      </c>
      <c r="Y3526" t="s">
        <v>1815</v>
      </c>
      <c r="Z3526" t="s">
        <v>22211</v>
      </c>
      <c r="AA3526" t="s">
        <v>22212</v>
      </c>
      <c r="AB3526" t="s">
        <v>7638</v>
      </c>
      <c r="AC3526" t="s">
        <v>22208</v>
      </c>
      <c r="AD3526" t="s">
        <v>1799</v>
      </c>
      <c r="AE3526" t="s">
        <v>2118</v>
      </c>
      <c r="AF3526" t="s">
        <v>22215</v>
      </c>
      <c r="AG3526" t="s">
        <v>2120</v>
      </c>
    </row>
    <row r="3527" spans="1:33" x14ac:dyDescent="0.3">
      <c r="A3527" t="s">
        <v>1667</v>
      </c>
      <c r="B3527" t="s">
        <v>1768</v>
      </c>
      <c r="C3527" t="s">
        <v>2110</v>
      </c>
      <c r="E3527" t="s">
        <v>1770</v>
      </c>
      <c r="F3527" t="s">
        <v>2400</v>
      </c>
      <c r="G3527" t="s">
        <v>22216</v>
      </c>
      <c r="H3527" t="s">
        <v>1773</v>
      </c>
      <c r="I3527" t="s">
        <v>22217</v>
      </c>
      <c r="J3527" t="s">
        <v>22218</v>
      </c>
      <c r="K3527" t="s">
        <v>2110</v>
      </c>
      <c r="L3527" t="s">
        <v>9416</v>
      </c>
      <c r="M3527" t="s">
        <v>4110</v>
      </c>
      <c r="N3527" t="s">
        <v>9417</v>
      </c>
      <c r="O3527" t="s">
        <v>22219</v>
      </c>
      <c r="Q3527" t="s">
        <v>22220</v>
      </c>
      <c r="S3527" t="s">
        <v>22221</v>
      </c>
      <c r="U3527" t="s">
        <v>1783</v>
      </c>
      <c r="V3527" t="s">
        <v>2031</v>
      </c>
      <c r="W3527" t="s">
        <v>1770</v>
      </c>
      <c r="Y3527" t="s">
        <v>4110</v>
      </c>
      <c r="Z3527" t="s">
        <v>9416</v>
      </c>
      <c r="AA3527" t="s">
        <v>22219</v>
      </c>
      <c r="AB3527" t="s">
        <v>9417</v>
      </c>
      <c r="AC3527" t="s">
        <v>22216</v>
      </c>
      <c r="AD3527" t="s">
        <v>1768</v>
      </c>
      <c r="AE3527" t="s">
        <v>2118</v>
      </c>
      <c r="AF3527" t="s">
        <v>22222</v>
      </c>
      <c r="AG3527" t="s">
        <v>2120</v>
      </c>
    </row>
    <row r="3528" spans="1:33" x14ac:dyDescent="0.3">
      <c r="A3528" t="s">
        <v>1669</v>
      </c>
      <c r="B3528" t="s">
        <v>1768</v>
      </c>
      <c r="C3528" t="s">
        <v>1769</v>
      </c>
      <c r="E3528" t="s">
        <v>1770</v>
      </c>
      <c r="F3528" t="s">
        <v>2623</v>
      </c>
      <c r="G3528" t="s">
        <v>22175</v>
      </c>
      <c r="H3528" t="s">
        <v>1773</v>
      </c>
      <c r="J3528" t="s">
        <v>22223</v>
      </c>
      <c r="K3528" t="s">
        <v>1769</v>
      </c>
      <c r="U3528" t="s">
        <v>22224</v>
      </c>
      <c r="V3528" t="s">
        <v>2031</v>
      </c>
      <c r="W3528" t="s">
        <v>1770</v>
      </c>
      <c r="AC3528" t="s">
        <v>22175</v>
      </c>
      <c r="AD3528" t="s">
        <v>1768</v>
      </c>
      <c r="AE3528" t="s">
        <v>1785</v>
      </c>
      <c r="AG3528" t="s">
        <v>1787</v>
      </c>
    </row>
    <row r="3529" spans="1:33" x14ac:dyDescent="0.3">
      <c r="A3529" t="s">
        <v>1671</v>
      </c>
      <c r="B3529" t="s">
        <v>1768</v>
      </c>
      <c r="C3529" t="s">
        <v>1769</v>
      </c>
      <c r="E3529" t="s">
        <v>1770</v>
      </c>
      <c r="F3529" t="s">
        <v>3232</v>
      </c>
      <c r="G3529" t="s">
        <v>22225</v>
      </c>
      <c r="H3529" t="s">
        <v>1773</v>
      </c>
      <c r="J3529" t="s">
        <v>22226</v>
      </c>
      <c r="K3529" t="s">
        <v>1769</v>
      </c>
      <c r="U3529" t="s">
        <v>22224</v>
      </c>
      <c r="V3529" t="s">
        <v>2031</v>
      </c>
      <c r="W3529" t="s">
        <v>1770</v>
      </c>
      <c r="AC3529" t="s">
        <v>22225</v>
      </c>
      <c r="AD3529" t="s">
        <v>1768</v>
      </c>
      <c r="AE3529" t="s">
        <v>1785</v>
      </c>
      <c r="AG3529" t="s">
        <v>1787</v>
      </c>
    </row>
    <row r="3530" spans="1:33" x14ac:dyDescent="0.3">
      <c r="A3530" t="s">
        <v>1673</v>
      </c>
      <c r="B3530" t="s">
        <v>1799</v>
      </c>
      <c r="E3530" t="s">
        <v>1770</v>
      </c>
      <c r="G3530" t="s">
        <v>22227</v>
      </c>
      <c r="H3530" t="s">
        <v>1801</v>
      </c>
      <c r="I3530" t="s">
        <v>22228</v>
      </c>
      <c r="U3530" t="s">
        <v>1783</v>
      </c>
      <c r="V3530" t="s">
        <v>2031</v>
      </c>
      <c r="W3530" t="s">
        <v>1770</v>
      </c>
      <c r="AC3530" t="s">
        <v>22227</v>
      </c>
      <c r="AD3530" t="s">
        <v>1799</v>
      </c>
      <c r="AG3530" t="s">
        <v>9841</v>
      </c>
    </row>
    <row r="3531" spans="1:33" x14ac:dyDescent="0.3">
      <c r="A3531" t="s">
        <v>22229</v>
      </c>
      <c r="B3531" t="s">
        <v>1799</v>
      </c>
      <c r="E3531" t="s">
        <v>1770</v>
      </c>
      <c r="F3531" t="s">
        <v>2204</v>
      </c>
      <c r="G3531" t="s">
        <v>22230</v>
      </c>
      <c r="H3531" t="s">
        <v>1801</v>
      </c>
      <c r="I3531" t="s">
        <v>22231</v>
      </c>
      <c r="J3531" t="s">
        <v>22232</v>
      </c>
      <c r="L3531" t="s">
        <v>22233</v>
      </c>
      <c r="M3531" t="s">
        <v>1900</v>
      </c>
      <c r="N3531" t="s">
        <v>7109</v>
      </c>
      <c r="O3531" t="s">
        <v>22234</v>
      </c>
      <c r="U3531" t="s">
        <v>1783</v>
      </c>
      <c r="V3531" t="s">
        <v>4079</v>
      </c>
      <c r="W3531" t="s">
        <v>1770</v>
      </c>
      <c r="Y3531" t="s">
        <v>1900</v>
      </c>
      <c r="Z3531" t="s">
        <v>22233</v>
      </c>
      <c r="AA3531" t="s">
        <v>22234</v>
      </c>
      <c r="AB3531" t="s">
        <v>7109</v>
      </c>
      <c r="AC3531" t="s">
        <v>22230</v>
      </c>
      <c r="AD3531" t="s">
        <v>1799</v>
      </c>
    </row>
    <row r="3532" spans="1:33" x14ac:dyDescent="0.3">
      <c r="A3532" t="s">
        <v>22235</v>
      </c>
      <c r="B3532" t="s">
        <v>1768</v>
      </c>
      <c r="E3532" t="s">
        <v>1770</v>
      </c>
      <c r="F3532" t="s">
        <v>2400</v>
      </c>
      <c r="G3532" t="s">
        <v>22236</v>
      </c>
      <c r="J3532" t="s">
        <v>22237</v>
      </c>
      <c r="L3532" t="s">
        <v>19522</v>
      </c>
      <c r="M3532" t="s">
        <v>2530</v>
      </c>
      <c r="N3532" t="s">
        <v>19523</v>
      </c>
      <c r="O3532" t="s">
        <v>22238</v>
      </c>
      <c r="U3532" t="s">
        <v>1783</v>
      </c>
      <c r="V3532" t="s">
        <v>4079</v>
      </c>
      <c r="W3532" t="s">
        <v>1770</v>
      </c>
      <c r="Y3532" t="s">
        <v>2530</v>
      </c>
      <c r="Z3532" t="s">
        <v>19522</v>
      </c>
      <c r="AA3532" t="s">
        <v>22238</v>
      </c>
      <c r="AB3532" t="s">
        <v>19523</v>
      </c>
      <c r="AC3532" t="s">
        <v>22236</v>
      </c>
      <c r="AD3532" t="s">
        <v>1768</v>
      </c>
    </row>
    <row r="3533" spans="1:33" x14ac:dyDescent="0.3">
      <c r="A3533" t="s">
        <v>22239</v>
      </c>
      <c r="B3533" t="s">
        <v>1768</v>
      </c>
      <c r="E3533" t="s">
        <v>1770</v>
      </c>
      <c r="F3533" t="s">
        <v>2063</v>
      </c>
      <c r="G3533" t="s">
        <v>22240</v>
      </c>
      <c r="J3533" t="s">
        <v>22241</v>
      </c>
      <c r="L3533" t="s">
        <v>6116</v>
      </c>
      <c r="M3533" t="s">
        <v>1952</v>
      </c>
      <c r="N3533" t="s">
        <v>6117</v>
      </c>
      <c r="O3533" t="s">
        <v>22242</v>
      </c>
      <c r="U3533" t="s">
        <v>1783</v>
      </c>
      <c r="V3533" t="s">
        <v>4079</v>
      </c>
      <c r="W3533" t="s">
        <v>1770</v>
      </c>
      <c r="Y3533" t="s">
        <v>1952</v>
      </c>
      <c r="Z3533" t="s">
        <v>6116</v>
      </c>
      <c r="AA3533" t="s">
        <v>22242</v>
      </c>
      <c r="AB3533" t="s">
        <v>6117</v>
      </c>
      <c r="AC3533" t="s">
        <v>22240</v>
      </c>
      <c r="AD3533" t="s">
        <v>1768</v>
      </c>
    </row>
    <row r="3534" spans="1:33" x14ac:dyDescent="0.3">
      <c r="A3534" t="s">
        <v>1676</v>
      </c>
      <c r="B3534" t="s">
        <v>1768</v>
      </c>
      <c r="C3534" t="s">
        <v>1769</v>
      </c>
      <c r="E3534" t="s">
        <v>1770</v>
      </c>
      <c r="F3534" t="s">
        <v>2760</v>
      </c>
      <c r="G3534" t="s">
        <v>22243</v>
      </c>
      <c r="H3534" t="s">
        <v>1773</v>
      </c>
      <c r="I3534" t="s">
        <v>22244</v>
      </c>
      <c r="J3534" t="s">
        <v>22245</v>
      </c>
      <c r="K3534" t="s">
        <v>1769</v>
      </c>
      <c r="L3534" t="s">
        <v>2282</v>
      </c>
      <c r="M3534" t="s">
        <v>1981</v>
      </c>
      <c r="N3534" t="s">
        <v>2283</v>
      </c>
      <c r="O3534" t="s">
        <v>22246</v>
      </c>
      <c r="R3534" t="s">
        <v>22247</v>
      </c>
      <c r="S3534" t="s">
        <v>22248</v>
      </c>
      <c r="U3534" t="s">
        <v>22249</v>
      </c>
      <c r="V3534" t="s">
        <v>2031</v>
      </c>
      <c r="W3534" t="s">
        <v>1770</v>
      </c>
      <c r="Y3534" t="s">
        <v>1981</v>
      </c>
      <c r="Z3534" t="s">
        <v>2282</v>
      </c>
      <c r="AA3534" t="s">
        <v>22246</v>
      </c>
      <c r="AB3534" t="s">
        <v>2283</v>
      </c>
      <c r="AC3534" t="s">
        <v>22243</v>
      </c>
      <c r="AD3534" t="s">
        <v>1768</v>
      </c>
      <c r="AE3534" t="s">
        <v>1785</v>
      </c>
      <c r="AF3534" t="s">
        <v>22250</v>
      </c>
      <c r="AG3534" t="s">
        <v>2229</v>
      </c>
    </row>
    <row r="3535" spans="1:33" x14ac:dyDescent="0.3">
      <c r="A3535" t="s">
        <v>1678</v>
      </c>
      <c r="B3535" t="s">
        <v>1799</v>
      </c>
      <c r="C3535" t="s">
        <v>1769</v>
      </c>
      <c r="E3535" t="s">
        <v>1770</v>
      </c>
      <c r="G3535" t="s">
        <v>22251</v>
      </c>
      <c r="H3535" t="s">
        <v>1801</v>
      </c>
      <c r="I3535" t="s">
        <v>22252</v>
      </c>
      <c r="J3535" t="s">
        <v>22253</v>
      </c>
      <c r="K3535" t="s">
        <v>1769</v>
      </c>
      <c r="L3535" t="s">
        <v>4109</v>
      </c>
      <c r="M3535" t="s">
        <v>4110</v>
      </c>
      <c r="N3535" t="s">
        <v>4111</v>
      </c>
      <c r="O3535" t="s">
        <v>22254</v>
      </c>
      <c r="S3535" t="s">
        <v>9234</v>
      </c>
      <c r="U3535" t="s">
        <v>22255</v>
      </c>
      <c r="V3535" t="s">
        <v>2031</v>
      </c>
      <c r="W3535" t="s">
        <v>1770</v>
      </c>
      <c r="Y3535" t="s">
        <v>4110</v>
      </c>
      <c r="Z3535" t="s">
        <v>4109</v>
      </c>
      <c r="AA3535" t="s">
        <v>22254</v>
      </c>
      <c r="AB3535" t="s">
        <v>4111</v>
      </c>
      <c r="AC3535" t="s">
        <v>22251</v>
      </c>
      <c r="AD3535" t="s">
        <v>1799</v>
      </c>
      <c r="AE3535" t="s">
        <v>1785</v>
      </c>
      <c r="AF3535" t="s">
        <v>22256</v>
      </c>
      <c r="AG3535" t="s">
        <v>1787</v>
      </c>
    </row>
    <row r="3536" spans="1:33" x14ac:dyDescent="0.3">
      <c r="A3536" t="s">
        <v>22257</v>
      </c>
      <c r="B3536" t="s">
        <v>1768</v>
      </c>
      <c r="E3536" t="s">
        <v>1770</v>
      </c>
      <c r="F3536" t="s">
        <v>10379</v>
      </c>
      <c r="G3536" t="s">
        <v>22258</v>
      </c>
      <c r="H3536" t="s">
        <v>1773</v>
      </c>
      <c r="J3536" t="s">
        <v>10382</v>
      </c>
      <c r="L3536" t="s">
        <v>3013</v>
      </c>
      <c r="M3536" t="s">
        <v>3014</v>
      </c>
      <c r="N3536" t="s">
        <v>10383</v>
      </c>
      <c r="O3536" t="s">
        <v>22259</v>
      </c>
      <c r="U3536" t="s">
        <v>22260</v>
      </c>
      <c r="V3536" t="s">
        <v>1975</v>
      </c>
      <c r="W3536" t="s">
        <v>1770</v>
      </c>
      <c r="Y3536" t="s">
        <v>3014</v>
      </c>
      <c r="Z3536" t="s">
        <v>3013</v>
      </c>
      <c r="AA3536" t="s">
        <v>22259</v>
      </c>
      <c r="AB3536" t="s">
        <v>10383</v>
      </c>
      <c r="AC3536" t="s">
        <v>22258</v>
      </c>
      <c r="AD3536" t="s">
        <v>1768</v>
      </c>
    </row>
    <row r="3537" spans="1:33" x14ac:dyDescent="0.3">
      <c r="A3537" t="s">
        <v>22261</v>
      </c>
      <c r="B3537" t="s">
        <v>1768</v>
      </c>
      <c r="E3537" t="s">
        <v>1770</v>
      </c>
      <c r="F3537" t="s">
        <v>9394</v>
      </c>
      <c r="G3537" t="s">
        <v>9395</v>
      </c>
      <c r="H3537" t="s">
        <v>1791</v>
      </c>
      <c r="I3537" t="s">
        <v>9396</v>
      </c>
      <c r="J3537" t="s">
        <v>9397</v>
      </c>
      <c r="L3537" t="s">
        <v>9398</v>
      </c>
      <c r="M3537" t="s">
        <v>3194</v>
      </c>
      <c r="N3537" t="s">
        <v>9399</v>
      </c>
      <c r="O3537" t="s">
        <v>9400</v>
      </c>
      <c r="Q3537" t="s">
        <v>9401</v>
      </c>
      <c r="S3537" t="s">
        <v>9402</v>
      </c>
      <c r="T3537" t="s">
        <v>9403</v>
      </c>
      <c r="U3537" t="s">
        <v>22262</v>
      </c>
      <c r="V3537" t="s">
        <v>1975</v>
      </c>
      <c r="W3537" t="s">
        <v>1770</v>
      </c>
      <c r="Y3537" t="s">
        <v>3194</v>
      </c>
      <c r="Z3537" t="s">
        <v>9398</v>
      </c>
      <c r="AA3537" t="s">
        <v>9400</v>
      </c>
      <c r="AB3537" t="s">
        <v>9399</v>
      </c>
      <c r="AC3537" t="s">
        <v>9395</v>
      </c>
      <c r="AD3537" t="s">
        <v>1768</v>
      </c>
      <c r="AF3537" t="s">
        <v>9404</v>
      </c>
    </row>
    <row r="3538" spans="1:33" x14ac:dyDescent="0.3">
      <c r="A3538" t="s">
        <v>1680</v>
      </c>
      <c r="B3538" t="s">
        <v>1799</v>
      </c>
      <c r="C3538" t="s">
        <v>1769</v>
      </c>
      <c r="E3538" t="s">
        <v>1770</v>
      </c>
      <c r="G3538" t="s">
        <v>22263</v>
      </c>
      <c r="H3538" t="s">
        <v>1801</v>
      </c>
      <c r="I3538" t="s">
        <v>16636</v>
      </c>
      <c r="J3538" t="s">
        <v>22264</v>
      </c>
      <c r="K3538" t="s">
        <v>1769</v>
      </c>
      <c r="L3538" t="s">
        <v>2139</v>
      </c>
      <c r="M3538" t="s">
        <v>2140</v>
      </c>
      <c r="N3538" t="s">
        <v>16089</v>
      </c>
      <c r="O3538" t="s">
        <v>16749</v>
      </c>
      <c r="Q3538" t="s">
        <v>22265</v>
      </c>
      <c r="S3538" t="s">
        <v>22266</v>
      </c>
      <c r="U3538" t="s">
        <v>14065</v>
      </c>
      <c r="V3538" t="s">
        <v>2031</v>
      </c>
      <c r="W3538" t="s">
        <v>1770</v>
      </c>
      <c r="Y3538" t="s">
        <v>2140</v>
      </c>
      <c r="Z3538" t="s">
        <v>2139</v>
      </c>
      <c r="AA3538" t="s">
        <v>16749</v>
      </c>
      <c r="AB3538" t="s">
        <v>16089</v>
      </c>
      <c r="AC3538" t="s">
        <v>22263</v>
      </c>
      <c r="AD3538" t="s">
        <v>1799</v>
      </c>
      <c r="AE3538" t="s">
        <v>1785</v>
      </c>
      <c r="AF3538" t="s">
        <v>22267</v>
      </c>
      <c r="AG3538" t="s">
        <v>1787</v>
      </c>
    </row>
    <row r="3539" spans="1:33" x14ac:dyDescent="0.3">
      <c r="A3539" t="s">
        <v>22268</v>
      </c>
      <c r="B3539" t="s">
        <v>1768</v>
      </c>
      <c r="C3539" t="s">
        <v>1769</v>
      </c>
      <c r="E3539" t="s">
        <v>1770</v>
      </c>
      <c r="F3539" t="s">
        <v>22269</v>
      </c>
      <c r="G3539" t="s">
        <v>22270</v>
      </c>
      <c r="H3539" t="s">
        <v>1773</v>
      </c>
      <c r="I3539" t="s">
        <v>16636</v>
      </c>
      <c r="J3539" t="s">
        <v>22271</v>
      </c>
      <c r="K3539" t="s">
        <v>1769</v>
      </c>
      <c r="L3539" t="s">
        <v>2139</v>
      </c>
      <c r="M3539" t="s">
        <v>2140</v>
      </c>
      <c r="N3539" t="s">
        <v>2633</v>
      </c>
      <c r="S3539" t="s">
        <v>22272</v>
      </c>
      <c r="U3539" t="s">
        <v>14065</v>
      </c>
      <c r="V3539" t="s">
        <v>2031</v>
      </c>
      <c r="W3539" t="s">
        <v>1770</v>
      </c>
      <c r="Y3539" t="s">
        <v>2140</v>
      </c>
      <c r="Z3539" t="s">
        <v>2139</v>
      </c>
      <c r="AB3539" t="s">
        <v>2633</v>
      </c>
      <c r="AC3539" t="s">
        <v>22270</v>
      </c>
      <c r="AD3539" t="s">
        <v>1768</v>
      </c>
      <c r="AE3539" t="s">
        <v>1785</v>
      </c>
      <c r="AG3539" t="s">
        <v>1787</v>
      </c>
    </row>
    <row r="3540" spans="1:33" x14ac:dyDescent="0.3">
      <c r="A3540" t="s">
        <v>22273</v>
      </c>
      <c r="B3540" t="s">
        <v>1768</v>
      </c>
      <c r="C3540" t="s">
        <v>1769</v>
      </c>
      <c r="E3540" t="s">
        <v>1770</v>
      </c>
      <c r="F3540" t="s">
        <v>2907</v>
      </c>
      <c r="G3540" t="s">
        <v>22274</v>
      </c>
      <c r="H3540" t="s">
        <v>1773</v>
      </c>
      <c r="I3540" t="s">
        <v>16636</v>
      </c>
      <c r="J3540" t="s">
        <v>22275</v>
      </c>
      <c r="K3540" t="s">
        <v>1769</v>
      </c>
      <c r="L3540" t="s">
        <v>22276</v>
      </c>
      <c r="M3540" t="s">
        <v>2140</v>
      </c>
      <c r="N3540" t="s">
        <v>22277</v>
      </c>
      <c r="O3540" t="s">
        <v>22278</v>
      </c>
      <c r="U3540" t="s">
        <v>14065</v>
      </c>
      <c r="V3540" t="s">
        <v>2031</v>
      </c>
      <c r="W3540" t="s">
        <v>1770</v>
      </c>
      <c r="Y3540" t="s">
        <v>2140</v>
      </c>
      <c r="Z3540" t="s">
        <v>22276</v>
      </c>
      <c r="AA3540" t="s">
        <v>22278</v>
      </c>
      <c r="AB3540" t="s">
        <v>22277</v>
      </c>
      <c r="AC3540" t="s">
        <v>22274</v>
      </c>
      <c r="AD3540" t="s">
        <v>1768</v>
      </c>
      <c r="AE3540" t="s">
        <v>1785</v>
      </c>
      <c r="AG3540" t="s">
        <v>1787</v>
      </c>
    </row>
    <row r="3541" spans="1:33" x14ac:dyDescent="0.3">
      <c r="A3541" t="s">
        <v>22279</v>
      </c>
      <c r="B3541" t="s">
        <v>1768</v>
      </c>
      <c r="C3541" t="s">
        <v>1769</v>
      </c>
      <c r="E3541" t="s">
        <v>1770</v>
      </c>
      <c r="F3541" t="s">
        <v>22280</v>
      </c>
      <c r="G3541" t="s">
        <v>22281</v>
      </c>
      <c r="H3541" t="s">
        <v>1791</v>
      </c>
      <c r="I3541" t="s">
        <v>16636</v>
      </c>
      <c r="J3541" t="s">
        <v>22282</v>
      </c>
      <c r="K3541" t="s">
        <v>1769</v>
      </c>
      <c r="U3541" t="s">
        <v>14065</v>
      </c>
      <c r="V3541" t="s">
        <v>2031</v>
      </c>
      <c r="W3541" t="s">
        <v>1770</v>
      </c>
      <c r="AC3541" t="s">
        <v>22281</v>
      </c>
      <c r="AD3541" t="s">
        <v>1768</v>
      </c>
      <c r="AE3541" t="s">
        <v>1785</v>
      </c>
      <c r="AG3541" t="s">
        <v>1787</v>
      </c>
    </row>
    <row r="3542" spans="1:33" x14ac:dyDescent="0.3">
      <c r="A3542" t="s">
        <v>22283</v>
      </c>
      <c r="B3542" t="s">
        <v>1768</v>
      </c>
      <c r="C3542" t="s">
        <v>1769</v>
      </c>
      <c r="E3542" t="s">
        <v>1770</v>
      </c>
      <c r="F3542" t="s">
        <v>2034</v>
      </c>
      <c r="G3542" t="s">
        <v>3425</v>
      </c>
      <c r="H3542" t="s">
        <v>1773</v>
      </c>
      <c r="I3542" t="s">
        <v>16636</v>
      </c>
      <c r="J3542" t="s">
        <v>3426</v>
      </c>
      <c r="K3542" t="s">
        <v>1769</v>
      </c>
      <c r="U3542" t="s">
        <v>14065</v>
      </c>
      <c r="V3542" t="s">
        <v>2031</v>
      </c>
      <c r="W3542" t="s">
        <v>1770</v>
      </c>
      <c r="AC3542" t="s">
        <v>3425</v>
      </c>
      <c r="AD3542" t="s">
        <v>1768</v>
      </c>
      <c r="AE3542" t="s">
        <v>1785</v>
      </c>
      <c r="AG3542" t="s">
        <v>1787</v>
      </c>
    </row>
    <row r="3543" spans="1:33" x14ac:dyDescent="0.3">
      <c r="A3543" t="s">
        <v>22284</v>
      </c>
      <c r="B3543" t="s">
        <v>1768</v>
      </c>
      <c r="C3543" t="s">
        <v>1769</v>
      </c>
      <c r="E3543" t="s">
        <v>1770</v>
      </c>
      <c r="F3543" t="s">
        <v>2828</v>
      </c>
      <c r="G3543" t="s">
        <v>3229</v>
      </c>
      <c r="H3543" t="s">
        <v>1773</v>
      </c>
      <c r="I3543" t="s">
        <v>16636</v>
      </c>
      <c r="J3543" t="s">
        <v>3230</v>
      </c>
      <c r="K3543" t="s">
        <v>1769</v>
      </c>
      <c r="U3543" t="s">
        <v>14065</v>
      </c>
      <c r="V3543" t="s">
        <v>2031</v>
      </c>
      <c r="W3543" t="s">
        <v>1770</v>
      </c>
      <c r="AC3543" t="s">
        <v>3229</v>
      </c>
      <c r="AD3543" t="s">
        <v>1768</v>
      </c>
      <c r="AE3543" t="s">
        <v>1785</v>
      </c>
      <c r="AG3543" t="s">
        <v>1787</v>
      </c>
    </row>
    <row r="3544" spans="1:33" x14ac:dyDescent="0.3">
      <c r="A3544" t="s">
        <v>22285</v>
      </c>
      <c r="B3544" t="s">
        <v>1768</v>
      </c>
      <c r="C3544" t="s">
        <v>1769</v>
      </c>
      <c r="E3544" t="s">
        <v>1770</v>
      </c>
      <c r="F3544" t="s">
        <v>2819</v>
      </c>
      <c r="G3544" t="s">
        <v>17597</v>
      </c>
      <c r="H3544" t="s">
        <v>1773</v>
      </c>
      <c r="I3544" t="s">
        <v>16636</v>
      </c>
      <c r="J3544" t="s">
        <v>17598</v>
      </c>
      <c r="K3544" t="s">
        <v>1769</v>
      </c>
      <c r="U3544" t="s">
        <v>14065</v>
      </c>
      <c r="V3544" t="s">
        <v>2031</v>
      </c>
      <c r="W3544" t="s">
        <v>1770</v>
      </c>
      <c r="AC3544" t="s">
        <v>17597</v>
      </c>
      <c r="AD3544" t="s">
        <v>1768</v>
      </c>
      <c r="AE3544" t="s">
        <v>1785</v>
      </c>
      <c r="AG3544" t="s">
        <v>1787</v>
      </c>
    </row>
    <row r="3545" spans="1:33" x14ac:dyDescent="0.3">
      <c r="A3545" t="s">
        <v>22286</v>
      </c>
      <c r="B3545" t="s">
        <v>1768</v>
      </c>
      <c r="C3545" t="s">
        <v>1769</v>
      </c>
      <c r="E3545" t="s">
        <v>1770</v>
      </c>
      <c r="F3545" t="s">
        <v>3785</v>
      </c>
      <c r="G3545" t="s">
        <v>3786</v>
      </c>
      <c r="H3545" t="s">
        <v>1773</v>
      </c>
      <c r="I3545" t="s">
        <v>16636</v>
      </c>
      <c r="J3545" t="s">
        <v>3787</v>
      </c>
      <c r="K3545" t="s">
        <v>1769</v>
      </c>
      <c r="U3545" t="s">
        <v>14065</v>
      </c>
      <c r="V3545" t="s">
        <v>2031</v>
      </c>
      <c r="W3545" t="s">
        <v>1770</v>
      </c>
      <c r="AC3545" t="s">
        <v>3786</v>
      </c>
      <c r="AD3545" t="s">
        <v>1768</v>
      </c>
      <c r="AE3545" t="s">
        <v>1785</v>
      </c>
      <c r="AG3545" t="s">
        <v>1787</v>
      </c>
    </row>
    <row r="3546" spans="1:33" x14ac:dyDescent="0.3">
      <c r="A3546" t="s">
        <v>22287</v>
      </c>
      <c r="B3546" t="s">
        <v>1768</v>
      </c>
      <c r="C3546" t="s">
        <v>1769</v>
      </c>
      <c r="E3546" t="s">
        <v>1770</v>
      </c>
      <c r="F3546" t="s">
        <v>3520</v>
      </c>
      <c r="G3546" t="s">
        <v>3800</v>
      </c>
      <c r="H3546" t="s">
        <v>1773</v>
      </c>
      <c r="I3546" t="s">
        <v>16636</v>
      </c>
      <c r="J3546" t="s">
        <v>3801</v>
      </c>
      <c r="K3546" t="s">
        <v>1769</v>
      </c>
      <c r="U3546" t="s">
        <v>14065</v>
      </c>
      <c r="V3546" t="s">
        <v>2031</v>
      </c>
      <c r="W3546" t="s">
        <v>1770</v>
      </c>
      <c r="AC3546" t="s">
        <v>3800</v>
      </c>
      <c r="AD3546" t="s">
        <v>1768</v>
      </c>
      <c r="AE3546" t="s">
        <v>1785</v>
      </c>
      <c r="AG3546" t="s">
        <v>1787</v>
      </c>
    </row>
    <row r="3547" spans="1:33" x14ac:dyDescent="0.3">
      <c r="A3547" t="s">
        <v>22288</v>
      </c>
      <c r="B3547" t="s">
        <v>1768</v>
      </c>
      <c r="C3547" t="s">
        <v>1769</v>
      </c>
      <c r="E3547" t="s">
        <v>1770</v>
      </c>
      <c r="F3547" t="s">
        <v>2397</v>
      </c>
      <c r="G3547" t="s">
        <v>3571</v>
      </c>
      <c r="H3547" t="s">
        <v>1773</v>
      </c>
      <c r="I3547" t="s">
        <v>16636</v>
      </c>
      <c r="J3547" t="s">
        <v>3572</v>
      </c>
      <c r="K3547" t="s">
        <v>1769</v>
      </c>
      <c r="U3547" t="s">
        <v>14065</v>
      </c>
      <c r="V3547" t="s">
        <v>2031</v>
      </c>
      <c r="W3547" t="s">
        <v>1770</v>
      </c>
      <c r="AC3547" t="s">
        <v>3571</v>
      </c>
      <c r="AD3547" t="s">
        <v>1768</v>
      </c>
      <c r="AE3547" t="s">
        <v>1785</v>
      </c>
      <c r="AG3547" t="s">
        <v>1787</v>
      </c>
    </row>
    <row r="3548" spans="1:33" x14ac:dyDescent="0.3">
      <c r="A3548" t="s">
        <v>22289</v>
      </c>
      <c r="B3548" t="s">
        <v>1768</v>
      </c>
      <c r="C3548" t="s">
        <v>1769</v>
      </c>
      <c r="E3548" t="s">
        <v>1770</v>
      </c>
      <c r="F3548" t="s">
        <v>1931</v>
      </c>
      <c r="G3548" t="s">
        <v>3162</v>
      </c>
      <c r="H3548" t="s">
        <v>1773</v>
      </c>
      <c r="I3548" t="s">
        <v>16636</v>
      </c>
      <c r="J3548" t="s">
        <v>3163</v>
      </c>
      <c r="K3548" t="s">
        <v>1769</v>
      </c>
      <c r="U3548" t="s">
        <v>14065</v>
      </c>
      <c r="V3548" t="s">
        <v>2031</v>
      </c>
      <c r="W3548" t="s">
        <v>1770</v>
      </c>
      <c r="AC3548" t="s">
        <v>3162</v>
      </c>
      <c r="AD3548" t="s">
        <v>1768</v>
      </c>
      <c r="AE3548" t="s">
        <v>1785</v>
      </c>
      <c r="AG3548" t="s">
        <v>1787</v>
      </c>
    </row>
    <row r="3549" spans="1:33" x14ac:dyDescent="0.3">
      <c r="A3549" t="s">
        <v>22290</v>
      </c>
      <c r="B3549" t="s">
        <v>1768</v>
      </c>
      <c r="C3549" t="s">
        <v>1769</v>
      </c>
      <c r="E3549" t="s">
        <v>1770</v>
      </c>
      <c r="F3549" t="s">
        <v>3037</v>
      </c>
      <c r="G3549" t="s">
        <v>3038</v>
      </c>
      <c r="H3549" t="s">
        <v>1773</v>
      </c>
      <c r="I3549" t="s">
        <v>16636</v>
      </c>
      <c r="J3549" t="s">
        <v>3039</v>
      </c>
      <c r="K3549" t="s">
        <v>1769</v>
      </c>
      <c r="U3549" t="s">
        <v>14065</v>
      </c>
      <c r="V3549" t="s">
        <v>2031</v>
      </c>
      <c r="W3549" t="s">
        <v>1770</v>
      </c>
      <c r="AC3549" t="s">
        <v>3038</v>
      </c>
      <c r="AD3549" t="s">
        <v>1768</v>
      </c>
      <c r="AE3549" t="s">
        <v>1785</v>
      </c>
      <c r="AG3549" t="s">
        <v>1787</v>
      </c>
    </row>
    <row r="3550" spans="1:33" x14ac:dyDescent="0.3">
      <c r="A3550" t="s">
        <v>1682</v>
      </c>
      <c r="B3550" t="s">
        <v>1768</v>
      </c>
      <c r="C3550" t="s">
        <v>1769</v>
      </c>
      <c r="E3550" t="s">
        <v>1770</v>
      </c>
      <c r="F3550" t="s">
        <v>6993</v>
      </c>
      <c r="G3550" t="s">
        <v>22291</v>
      </c>
      <c r="H3550" t="s">
        <v>1773</v>
      </c>
      <c r="I3550" t="s">
        <v>22292</v>
      </c>
      <c r="J3550" t="s">
        <v>22293</v>
      </c>
      <c r="K3550" t="s">
        <v>1769</v>
      </c>
      <c r="L3550" t="s">
        <v>11072</v>
      </c>
      <c r="M3550" t="s">
        <v>4509</v>
      </c>
      <c r="N3550" t="s">
        <v>11073</v>
      </c>
      <c r="O3550" t="s">
        <v>21955</v>
      </c>
      <c r="Q3550" t="s">
        <v>22294</v>
      </c>
      <c r="S3550" t="s">
        <v>22295</v>
      </c>
      <c r="U3550" t="s">
        <v>22296</v>
      </c>
      <c r="V3550" t="s">
        <v>2031</v>
      </c>
      <c r="W3550" t="s">
        <v>1770</v>
      </c>
      <c r="Y3550" t="s">
        <v>4509</v>
      </c>
      <c r="Z3550" t="s">
        <v>11072</v>
      </c>
      <c r="AA3550" t="s">
        <v>21955</v>
      </c>
      <c r="AB3550" t="s">
        <v>11073</v>
      </c>
      <c r="AC3550" t="s">
        <v>22291</v>
      </c>
      <c r="AD3550" t="s">
        <v>1768</v>
      </c>
      <c r="AE3550" t="s">
        <v>1785</v>
      </c>
      <c r="AF3550" t="s">
        <v>22297</v>
      </c>
      <c r="AG3550" t="s">
        <v>1994</v>
      </c>
    </row>
    <row r="3551" spans="1:33" x14ac:dyDescent="0.3">
      <c r="A3551" t="s">
        <v>22298</v>
      </c>
      <c r="B3551" t="s">
        <v>1768</v>
      </c>
      <c r="C3551" t="s">
        <v>1769</v>
      </c>
      <c r="E3551" t="s">
        <v>1770</v>
      </c>
      <c r="F3551" t="s">
        <v>19600</v>
      </c>
      <c r="G3551" t="s">
        <v>19601</v>
      </c>
      <c r="H3551" t="s">
        <v>1773</v>
      </c>
      <c r="I3551" t="s">
        <v>15593</v>
      </c>
      <c r="J3551" t="s">
        <v>19602</v>
      </c>
      <c r="K3551" t="s">
        <v>1769</v>
      </c>
      <c r="L3551" t="s">
        <v>3386</v>
      </c>
      <c r="M3551" t="s">
        <v>3387</v>
      </c>
      <c r="N3551" t="s">
        <v>3388</v>
      </c>
      <c r="O3551" t="s">
        <v>19603</v>
      </c>
      <c r="U3551" t="s">
        <v>22296</v>
      </c>
      <c r="V3551" t="s">
        <v>2031</v>
      </c>
      <c r="W3551" t="s">
        <v>1770</v>
      </c>
      <c r="Y3551" t="s">
        <v>3387</v>
      </c>
      <c r="Z3551" t="s">
        <v>3386</v>
      </c>
      <c r="AA3551" t="s">
        <v>19603</v>
      </c>
      <c r="AB3551" t="s">
        <v>3388</v>
      </c>
      <c r="AC3551" t="s">
        <v>19601</v>
      </c>
      <c r="AD3551" t="s">
        <v>1768</v>
      </c>
      <c r="AE3551" t="s">
        <v>1785</v>
      </c>
      <c r="AG3551" t="s">
        <v>1994</v>
      </c>
    </row>
    <row r="3552" spans="1:33" x14ac:dyDescent="0.3">
      <c r="A3552" t="s">
        <v>22299</v>
      </c>
      <c r="B3552" t="s">
        <v>1768</v>
      </c>
      <c r="C3552" t="s">
        <v>1769</v>
      </c>
      <c r="E3552" t="s">
        <v>1770</v>
      </c>
      <c r="F3552" t="s">
        <v>22300</v>
      </c>
      <c r="G3552" t="s">
        <v>14221</v>
      </c>
      <c r="H3552" t="s">
        <v>1773</v>
      </c>
      <c r="I3552" t="s">
        <v>22301</v>
      </c>
      <c r="J3552" t="s">
        <v>14222</v>
      </c>
      <c r="K3552" t="s">
        <v>1769</v>
      </c>
      <c r="L3552" t="s">
        <v>22302</v>
      </c>
      <c r="M3552" t="s">
        <v>4509</v>
      </c>
      <c r="N3552" t="s">
        <v>22303</v>
      </c>
      <c r="O3552" t="s">
        <v>22304</v>
      </c>
      <c r="U3552" t="s">
        <v>22296</v>
      </c>
      <c r="V3552" t="s">
        <v>2031</v>
      </c>
      <c r="W3552" t="s">
        <v>1770</v>
      </c>
      <c r="Y3552" t="s">
        <v>4509</v>
      </c>
      <c r="Z3552" t="s">
        <v>22302</v>
      </c>
      <c r="AA3552" t="s">
        <v>22304</v>
      </c>
      <c r="AB3552" t="s">
        <v>22303</v>
      </c>
      <c r="AC3552" t="s">
        <v>14221</v>
      </c>
      <c r="AD3552" t="s">
        <v>1768</v>
      </c>
      <c r="AE3552" t="s">
        <v>1785</v>
      </c>
      <c r="AG3552" t="s">
        <v>1994</v>
      </c>
    </row>
    <row r="3553" spans="1:33" x14ac:dyDescent="0.3">
      <c r="A3553" t="s">
        <v>22305</v>
      </c>
      <c r="B3553" t="s">
        <v>1768</v>
      </c>
      <c r="C3553" t="s">
        <v>1769</v>
      </c>
      <c r="E3553" t="s">
        <v>1770</v>
      </c>
      <c r="F3553" t="s">
        <v>2623</v>
      </c>
      <c r="G3553" t="s">
        <v>16035</v>
      </c>
      <c r="H3553" t="s">
        <v>1773</v>
      </c>
      <c r="I3553" t="s">
        <v>15770</v>
      </c>
      <c r="J3553" t="s">
        <v>16036</v>
      </c>
      <c r="K3553" t="s">
        <v>1769</v>
      </c>
      <c r="L3553" t="s">
        <v>16037</v>
      </c>
      <c r="M3553" t="s">
        <v>4509</v>
      </c>
      <c r="N3553" t="s">
        <v>16038</v>
      </c>
      <c r="O3553" t="s">
        <v>16039</v>
      </c>
      <c r="Q3553" t="s">
        <v>16040</v>
      </c>
      <c r="S3553" t="s">
        <v>16041</v>
      </c>
      <c r="U3553" t="s">
        <v>22296</v>
      </c>
      <c r="V3553" t="s">
        <v>2031</v>
      </c>
      <c r="W3553" t="s">
        <v>1770</v>
      </c>
      <c r="Y3553" t="s">
        <v>4509</v>
      </c>
      <c r="Z3553" t="s">
        <v>16037</v>
      </c>
      <c r="AA3553" t="s">
        <v>16039</v>
      </c>
      <c r="AB3553" t="s">
        <v>16038</v>
      </c>
      <c r="AC3553" t="s">
        <v>16035</v>
      </c>
      <c r="AD3553" t="s">
        <v>1768</v>
      </c>
      <c r="AE3553" t="s">
        <v>1785</v>
      </c>
      <c r="AG3553" t="s">
        <v>1994</v>
      </c>
    </row>
    <row r="3554" spans="1:33" x14ac:dyDescent="0.3">
      <c r="A3554" t="s">
        <v>22306</v>
      </c>
      <c r="B3554" t="s">
        <v>1768</v>
      </c>
      <c r="C3554" t="s">
        <v>1769</v>
      </c>
      <c r="E3554" t="s">
        <v>1770</v>
      </c>
      <c r="F3554" t="s">
        <v>9220</v>
      </c>
      <c r="G3554" t="s">
        <v>22307</v>
      </c>
      <c r="H3554" t="s">
        <v>1773</v>
      </c>
      <c r="I3554" t="s">
        <v>22308</v>
      </c>
      <c r="J3554" t="s">
        <v>22309</v>
      </c>
      <c r="K3554" t="s">
        <v>1769</v>
      </c>
      <c r="Q3554" t="s">
        <v>22310</v>
      </c>
      <c r="U3554" t="s">
        <v>22296</v>
      </c>
      <c r="V3554" t="s">
        <v>2031</v>
      </c>
      <c r="W3554" t="s">
        <v>1770</v>
      </c>
      <c r="AC3554" t="s">
        <v>22307</v>
      </c>
      <c r="AD3554" t="s">
        <v>1768</v>
      </c>
      <c r="AE3554" t="s">
        <v>1785</v>
      </c>
      <c r="AG3554" t="s">
        <v>1994</v>
      </c>
    </row>
    <row r="3555" spans="1:33" x14ac:dyDescent="0.3">
      <c r="A3555" t="s">
        <v>22311</v>
      </c>
      <c r="B3555" t="s">
        <v>1768</v>
      </c>
      <c r="C3555" t="s">
        <v>1769</v>
      </c>
      <c r="E3555" t="s">
        <v>1770</v>
      </c>
      <c r="F3555" t="s">
        <v>8569</v>
      </c>
      <c r="G3555" t="s">
        <v>20727</v>
      </c>
      <c r="H3555" t="s">
        <v>1773</v>
      </c>
      <c r="I3555" t="s">
        <v>22292</v>
      </c>
      <c r="J3555" t="s">
        <v>20728</v>
      </c>
      <c r="K3555" t="s">
        <v>1769</v>
      </c>
      <c r="L3555" t="s">
        <v>20729</v>
      </c>
      <c r="M3555" t="s">
        <v>3387</v>
      </c>
      <c r="N3555" t="s">
        <v>20730</v>
      </c>
      <c r="O3555" t="s">
        <v>22312</v>
      </c>
      <c r="Q3555" t="s">
        <v>22313</v>
      </c>
      <c r="U3555" t="s">
        <v>22296</v>
      </c>
      <c r="V3555" t="s">
        <v>2031</v>
      </c>
      <c r="W3555" t="s">
        <v>1770</v>
      </c>
      <c r="Y3555" t="s">
        <v>3387</v>
      </c>
      <c r="Z3555" t="s">
        <v>20729</v>
      </c>
      <c r="AA3555" t="s">
        <v>22312</v>
      </c>
      <c r="AB3555" t="s">
        <v>20730</v>
      </c>
      <c r="AC3555" t="s">
        <v>20727</v>
      </c>
      <c r="AD3555" t="s">
        <v>1768</v>
      </c>
      <c r="AE3555" t="s">
        <v>1785</v>
      </c>
      <c r="AG3555" t="s">
        <v>1994</v>
      </c>
    </row>
    <row r="3556" spans="1:33" x14ac:dyDescent="0.3">
      <c r="A3556" t="s">
        <v>22314</v>
      </c>
      <c r="B3556" t="s">
        <v>1799</v>
      </c>
      <c r="C3556" t="s">
        <v>1769</v>
      </c>
      <c r="E3556" t="s">
        <v>1770</v>
      </c>
      <c r="G3556" t="s">
        <v>22315</v>
      </c>
      <c r="H3556" t="s">
        <v>1801</v>
      </c>
      <c r="I3556" t="s">
        <v>22316</v>
      </c>
      <c r="J3556" t="s">
        <v>22317</v>
      </c>
      <c r="K3556" t="s">
        <v>1769</v>
      </c>
      <c r="L3556" t="s">
        <v>1831</v>
      </c>
      <c r="M3556" t="s">
        <v>1815</v>
      </c>
      <c r="N3556" t="s">
        <v>1558</v>
      </c>
      <c r="O3556" t="s">
        <v>22318</v>
      </c>
      <c r="S3556" t="s">
        <v>22319</v>
      </c>
      <c r="U3556" t="s">
        <v>8485</v>
      </c>
      <c r="V3556" t="s">
        <v>22320</v>
      </c>
      <c r="W3556" t="s">
        <v>1770</v>
      </c>
      <c r="Y3556" t="s">
        <v>1815</v>
      </c>
      <c r="Z3556" t="s">
        <v>1831</v>
      </c>
      <c r="AA3556" t="s">
        <v>22318</v>
      </c>
      <c r="AB3556" t="s">
        <v>1558</v>
      </c>
      <c r="AC3556" t="s">
        <v>22315</v>
      </c>
      <c r="AD3556" t="s">
        <v>1799</v>
      </c>
      <c r="AE3556" t="s">
        <v>1785</v>
      </c>
      <c r="AF3556" t="s">
        <v>22321</v>
      </c>
      <c r="AG3556" t="s">
        <v>1787</v>
      </c>
    </row>
    <row r="3557" spans="1:33" x14ac:dyDescent="0.3">
      <c r="A3557" t="s">
        <v>1684</v>
      </c>
      <c r="B3557" t="s">
        <v>1799</v>
      </c>
      <c r="C3557" t="s">
        <v>1769</v>
      </c>
      <c r="E3557" t="s">
        <v>1770</v>
      </c>
      <c r="G3557" t="s">
        <v>22322</v>
      </c>
      <c r="H3557" t="s">
        <v>1801</v>
      </c>
      <c r="I3557" t="s">
        <v>17826</v>
      </c>
      <c r="J3557" t="s">
        <v>22323</v>
      </c>
      <c r="K3557" t="s">
        <v>1769</v>
      </c>
      <c r="L3557" t="s">
        <v>6138</v>
      </c>
      <c r="M3557" t="s">
        <v>2729</v>
      </c>
      <c r="N3557" t="s">
        <v>6139</v>
      </c>
      <c r="O3557" t="s">
        <v>22324</v>
      </c>
      <c r="Q3557" t="s">
        <v>22325</v>
      </c>
      <c r="S3557" t="s">
        <v>22326</v>
      </c>
      <c r="U3557" t="s">
        <v>22327</v>
      </c>
      <c r="V3557" t="s">
        <v>2031</v>
      </c>
      <c r="W3557" t="s">
        <v>1770</v>
      </c>
      <c r="Y3557" t="s">
        <v>2729</v>
      </c>
      <c r="Z3557" t="s">
        <v>6138</v>
      </c>
      <c r="AA3557" t="s">
        <v>22324</v>
      </c>
      <c r="AB3557" t="s">
        <v>6139</v>
      </c>
      <c r="AC3557" t="s">
        <v>22322</v>
      </c>
      <c r="AD3557" t="s">
        <v>1799</v>
      </c>
      <c r="AE3557" t="s">
        <v>1785</v>
      </c>
      <c r="AF3557" t="s">
        <v>22328</v>
      </c>
      <c r="AG3557" t="s">
        <v>1787</v>
      </c>
    </row>
    <row r="3558" spans="1:33" x14ac:dyDescent="0.3">
      <c r="A3558" t="s">
        <v>22329</v>
      </c>
      <c r="B3558" t="s">
        <v>1768</v>
      </c>
      <c r="C3558" t="s">
        <v>1769</v>
      </c>
      <c r="E3558" t="s">
        <v>1770</v>
      </c>
      <c r="F3558" t="s">
        <v>2725</v>
      </c>
      <c r="G3558" t="s">
        <v>22330</v>
      </c>
      <c r="H3558" t="s">
        <v>1773</v>
      </c>
      <c r="I3558" t="s">
        <v>22331</v>
      </c>
      <c r="J3558" t="s">
        <v>22332</v>
      </c>
      <c r="K3558" t="s">
        <v>1769</v>
      </c>
      <c r="L3558" t="s">
        <v>2470</v>
      </c>
      <c r="M3558" t="s">
        <v>2471</v>
      </c>
      <c r="N3558" t="s">
        <v>7901</v>
      </c>
      <c r="O3558" t="s">
        <v>22333</v>
      </c>
      <c r="R3558" t="s">
        <v>22334</v>
      </c>
      <c r="S3558" t="s">
        <v>22335</v>
      </c>
      <c r="U3558" t="s">
        <v>7943</v>
      </c>
      <c r="V3558" t="s">
        <v>1847</v>
      </c>
      <c r="W3558" t="s">
        <v>1770</v>
      </c>
      <c r="Y3558" t="s">
        <v>2471</v>
      </c>
      <c r="Z3558" t="s">
        <v>2470</v>
      </c>
      <c r="AA3558" t="s">
        <v>22333</v>
      </c>
      <c r="AB3558" t="s">
        <v>7901</v>
      </c>
      <c r="AC3558" t="s">
        <v>22330</v>
      </c>
      <c r="AD3558" t="s">
        <v>1768</v>
      </c>
      <c r="AE3558" t="s">
        <v>1785</v>
      </c>
      <c r="AF3558" t="s">
        <v>22336</v>
      </c>
      <c r="AG3558" t="s">
        <v>1994</v>
      </c>
    </row>
    <row r="3559" spans="1:33" x14ac:dyDescent="0.3">
      <c r="A3559" t="s">
        <v>1686</v>
      </c>
      <c r="B3559" t="s">
        <v>1799</v>
      </c>
      <c r="C3559" t="s">
        <v>1769</v>
      </c>
      <c r="E3559" t="s">
        <v>1770</v>
      </c>
      <c r="G3559" t="s">
        <v>4297</v>
      </c>
      <c r="H3559" t="s">
        <v>1801</v>
      </c>
      <c r="I3559" t="s">
        <v>22337</v>
      </c>
      <c r="J3559" t="s">
        <v>22338</v>
      </c>
      <c r="K3559" t="s">
        <v>1769</v>
      </c>
      <c r="L3559" t="s">
        <v>4299</v>
      </c>
      <c r="M3559" t="s">
        <v>4300</v>
      </c>
      <c r="N3559" t="s">
        <v>4301</v>
      </c>
      <c r="O3559" t="s">
        <v>22339</v>
      </c>
      <c r="Q3559" t="s">
        <v>22340</v>
      </c>
      <c r="U3559" t="s">
        <v>22341</v>
      </c>
      <c r="V3559" t="s">
        <v>2031</v>
      </c>
      <c r="W3559" t="s">
        <v>1770</v>
      </c>
      <c r="Y3559" t="s">
        <v>4300</v>
      </c>
      <c r="Z3559" t="s">
        <v>4299</v>
      </c>
      <c r="AA3559" t="s">
        <v>22339</v>
      </c>
      <c r="AB3559" t="s">
        <v>4301</v>
      </c>
      <c r="AC3559" t="s">
        <v>4297</v>
      </c>
      <c r="AD3559" t="s">
        <v>1799</v>
      </c>
      <c r="AE3559" t="s">
        <v>1785</v>
      </c>
      <c r="AF3559" t="s">
        <v>4305</v>
      </c>
      <c r="AG3559" t="s">
        <v>1787</v>
      </c>
    </row>
    <row r="3560" spans="1:33" x14ac:dyDescent="0.3">
      <c r="A3560" t="s">
        <v>22342</v>
      </c>
      <c r="B3560" t="s">
        <v>1768</v>
      </c>
      <c r="E3560" t="s">
        <v>1770</v>
      </c>
      <c r="F3560" t="s">
        <v>1789</v>
      </c>
      <c r="G3560" t="s">
        <v>22343</v>
      </c>
      <c r="H3560" t="s">
        <v>1773</v>
      </c>
      <c r="J3560" t="s">
        <v>22344</v>
      </c>
      <c r="L3560" t="s">
        <v>2470</v>
      </c>
      <c r="M3560" t="s">
        <v>2471</v>
      </c>
      <c r="N3560" t="s">
        <v>22345</v>
      </c>
      <c r="O3560" t="s">
        <v>22346</v>
      </c>
      <c r="S3560" t="s">
        <v>22347</v>
      </c>
      <c r="U3560" t="s">
        <v>22348</v>
      </c>
      <c r="V3560" t="s">
        <v>6859</v>
      </c>
      <c r="W3560" t="s">
        <v>1770</v>
      </c>
      <c r="Y3560" t="s">
        <v>2471</v>
      </c>
      <c r="Z3560" t="s">
        <v>2470</v>
      </c>
      <c r="AA3560" t="s">
        <v>22346</v>
      </c>
      <c r="AB3560" t="s">
        <v>22345</v>
      </c>
      <c r="AC3560" t="s">
        <v>22343</v>
      </c>
      <c r="AD3560" t="s">
        <v>1768</v>
      </c>
      <c r="AF3560" t="s">
        <v>22349</v>
      </c>
      <c r="AG3560" t="s">
        <v>2248</v>
      </c>
    </row>
    <row r="3561" spans="1:33" x14ac:dyDescent="0.3">
      <c r="A3561" t="s">
        <v>22350</v>
      </c>
      <c r="B3561" t="s">
        <v>1799</v>
      </c>
      <c r="E3561" t="s">
        <v>1770</v>
      </c>
      <c r="G3561" t="s">
        <v>22351</v>
      </c>
      <c r="H3561" t="s">
        <v>1801</v>
      </c>
      <c r="I3561" t="s">
        <v>22352</v>
      </c>
      <c r="J3561" t="s">
        <v>22353</v>
      </c>
      <c r="L3561" t="s">
        <v>2290</v>
      </c>
      <c r="M3561" t="s">
        <v>1900</v>
      </c>
      <c r="N3561" t="s">
        <v>2291</v>
      </c>
      <c r="O3561" t="s">
        <v>22354</v>
      </c>
      <c r="Q3561" t="s">
        <v>22355</v>
      </c>
      <c r="U3561" t="s">
        <v>22356</v>
      </c>
      <c r="V3561" t="s">
        <v>22357</v>
      </c>
      <c r="W3561" t="s">
        <v>1770</v>
      </c>
      <c r="Y3561" t="s">
        <v>1900</v>
      </c>
      <c r="Z3561" t="s">
        <v>2290</v>
      </c>
      <c r="AA3561" t="s">
        <v>22354</v>
      </c>
      <c r="AB3561" t="s">
        <v>2291</v>
      </c>
      <c r="AC3561" t="s">
        <v>22351</v>
      </c>
      <c r="AD3561" t="s">
        <v>1799</v>
      </c>
      <c r="AF3561" t="s">
        <v>22358</v>
      </c>
      <c r="AG3561" t="s">
        <v>1787</v>
      </c>
    </row>
    <row r="3562" spans="1:33" x14ac:dyDescent="0.3">
      <c r="A3562" t="s">
        <v>22359</v>
      </c>
      <c r="B3562" t="s">
        <v>1799</v>
      </c>
      <c r="C3562" t="s">
        <v>1769</v>
      </c>
      <c r="E3562" t="s">
        <v>1770</v>
      </c>
      <c r="G3562" t="s">
        <v>22360</v>
      </c>
      <c r="H3562" t="s">
        <v>1801</v>
      </c>
      <c r="I3562" t="s">
        <v>18581</v>
      </c>
      <c r="J3562" t="s">
        <v>22361</v>
      </c>
      <c r="K3562" t="s">
        <v>1769</v>
      </c>
      <c r="L3562" t="s">
        <v>6829</v>
      </c>
      <c r="M3562" t="s">
        <v>2764</v>
      </c>
      <c r="N3562" t="s">
        <v>6830</v>
      </c>
      <c r="O3562" t="s">
        <v>22362</v>
      </c>
      <c r="Q3562" t="s">
        <v>22363</v>
      </c>
      <c r="S3562" t="s">
        <v>22364</v>
      </c>
      <c r="U3562" t="s">
        <v>22356</v>
      </c>
      <c r="V3562" t="s">
        <v>11773</v>
      </c>
      <c r="W3562" t="s">
        <v>1770</v>
      </c>
      <c r="Y3562" t="s">
        <v>2764</v>
      </c>
      <c r="Z3562" t="s">
        <v>6829</v>
      </c>
      <c r="AA3562" t="s">
        <v>22362</v>
      </c>
      <c r="AB3562" t="s">
        <v>6830</v>
      </c>
      <c r="AC3562" t="s">
        <v>22360</v>
      </c>
      <c r="AD3562" t="s">
        <v>1799</v>
      </c>
      <c r="AE3562" t="s">
        <v>1785</v>
      </c>
      <c r="AF3562" t="s">
        <v>22365</v>
      </c>
      <c r="AG3562" t="s">
        <v>1787</v>
      </c>
    </row>
    <row r="3563" spans="1:33" x14ac:dyDescent="0.3">
      <c r="A3563" t="s">
        <v>22366</v>
      </c>
      <c r="B3563" t="s">
        <v>1768</v>
      </c>
      <c r="C3563" t="s">
        <v>1769</v>
      </c>
      <c r="E3563" t="s">
        <v>1770</v>
      </c>
      <c r="F3563" t="s">
        <v>2159</v>
      </c>
      <c r="G3563" t="s">
        <v>17061</v>
      </c>
      <c r="H3563" t="s">
        <v>1773</v>
      </c>
      <c r="I3563" t="s">
        <v>18581</v>
      </c>
      <c r="J3563" t="s">
        <v>17062</v>
      </c>
      <c r="K3563" t="s">
        <v>1769</v>
      </c>
      <c r="U3563" t="s">
        <v>22356</v>
      </c>
      <c r="V3563" t="s">
        <v>2031</v>
      </c>
      <c r="W3563" t="s">
        <v>1770</v>
      </c>
      <c r="AC3563" t="s">
        <v>17061</v>
      </c>
      <c r="AD3563" t="s">
        <v>1768</v>
      </c>
      <c r="AE3563" t="s">
        <v>1785</v>
      </c>
      <c r="AG3563" t="s">
        <v>1787</v>
      </c>
    </row>
    <row r="3564" spans="1:33" x14ac:dyDescent="0.3">
      <c r="A3564" t="s">
        <v>22367</v>
      </c>
      <c r="B3564" t="s">
        <v>1768</v>
      </c>
      <c r="C3564" t="s">
        <v>1769</v>
      </c>
      <c r="E3564" t="s">
        <v>1770</v>
      </c>
      <c r="F3564" t="s">
        <v>2613</v>
      </c>
      <c r="G3564" t="s">
        <v>22368</v>
      </c>
      <c r="H3564" t="s">
        <v>1773</v>
      </c>
      <c r="I3564" t="s">
        <v>18581</v>
      </c>
      <c r="J3564" t="s">
        <v>22369</v>
      </c>
      <c r="K3564" t="s">
        <v>1769</v>
      </c>
      <c r="U3564" t="s">
        <v>22356</v>
      </c>
      <c r="V3564" t="s">
        <v>2031</v>
      </c>
      <c r="W3564" t="s">
        <v>1770</v>
      </c>
      <c r="AC3564" t="s">
        <v>22368</v>
      </c>
      <c r="AD3564" t="s">
        <v>1768</v>
      </c>
      <c r="AE3564" t="s">
        <v>1785</v>
      </c>
      <c r="AG3564" t="s">
        <v>1787</v>
      </c>
    </row>
    <row r="3565" spans="1:33" x14ac:dyDescent="0.3">
      <c r="A3565" t="s">
        <v>22370</v>
      </c>
      <c r="B3565" t="s">
        <v>1768</v>
      </c>
      <c r="C3565" t="s">
        <v>1769</v>
      </c>
      <c r="E3565" t="s">
        <v>1770</v>
      </c>
      <c r="F3565" t="s">
        <v>12771</v>
      </c>
      <c r="G3565" t="s">
        <v>22371</v>
      </c>
      <c r="H3565" t="s">
        <v>1773</v>
      </c>
      <c r="I3565" t="s">
        <v>18581</v>
      </c>
      <c r="J3565" t="s">
        <v>22372</v>
      </c>
      <c r="K3565" t="s">
        <v>1769</v>
      </c>
      <c r="U3565" t="s">
        <v>22356</v>
      </c>
      <c r="V3565" t="s">
        <v>2031</v>
      </c>
      <c r="W3565" t="s">
        <v>1770</v>
      </c>
      <c r="AC3565" t="s">
        <v>22371</v>
      </c>
      <c r="AD3565" t="s">
        <v>1768</v>
      </c>
      <c r="AE3565" t="s">
        <v>1785</v>
      </c>
      <c r="AG3565" t="s">
        <v>1787</v>
      </c>
    </row>
    <row r="3566" spans="1:33" x14ac:dyDescent="0.3">
      <c r="A3566" t="s">
        <v>22373</v>
      </c>
      <c r="B3566" t="s">
        <v>1768</v>
      </c>
      <c r="C3566" t="s">
        <v>1769</v>
      </c>
      <c r="E3566" t="s">
        <v>1770</v>
      </c>
      <c r="F3566" t="s">
        <v>1789</v>
      </c>
      <c r="G3566" t="s">
        <v>22374</v>
      </c>
      <c r="H3566" t="s">
        <v>1773</v>
      </c>
      <c r="I3566" t="s">
        <v>18581</v>
      </c>
      <c r="J3566" t="s">
        <v>22375</v>
      </c>
      <c r="K3566" t="s">
        <v>1769</v>
      </c>
      <c r="U3566" t="s">
        <v>22356</v>
      </c>
      <c r="V3566" t="s">
        <v>2031</v>
      </c>
      <c r="W3566" t="s">
        <v>1770</v>
      </c>
      <c r="AC3566" t="s">
        <v>22374</v>
      </c>
      <c r="AD3566" t="s">
        <v>1768</v>
      </c>
      <c r="AE3566" t="s">
        <v>1785</v>
      </c>
      <c r="AG3566" t="s">
        <v>1787</v>
      </c>
    </row>
    <row r="3567" spans="1:33" x14ac:dyDescent="0.3">
      <c r="A3567" t="s">
        <v>22376</v>
      </c>
      <c r="B3567" t="s">
        <v>1768</v>
      </c>
      <c r="C3567" t="s">
        <v>1769</v>
      </c>
      <c r="E3567" t="s">
        <v>1770</v>
      </c>
      <c r="F3567" t="s">
        <v>3468</v>
      </c>
      <c r="G3567" t="s">
        <v>22377</v>
      </c>
      <c r="H3567" t="s">
        <v>1773</v>
      </c>
      <c r="I3567" t="s">
        <v>18581</v>
      </c>
      <c r="J3567" t="s">
        <v>22378</v>
      </c>
      <c r="K3567" t="s">
        <v>1769</v>
      </c>
      <c r="U3567" t="s">
        <v>22356</v>
      </c>
      <c r="V3567" t="s">
        <v>2031</v>
      </c>
      <c r="W3567" t="s">
        <v>1770</v>
      </c>
      <c r="AC3567" t="s">
        <v>22377</v>
      </c>
      <c r="AD3567" t="s">
        <v>1768</v>
      </c>
      <c r="AE3567" t="s">
        <v>1785</v>
      </c>
      <c r="AG3567" t="s">
        <v>1787</v>
      </c>
    </row>
    <row r="3568" spans="1:33" x14ac:dyDescent="0.3">
      <c r="A3568" t="s">
        <v>1688</v>
      </c>
      <c r="B3568" t="s">
        <v>1768</v>
      </c>
      <c r="C3568" t="s">
        <v>2205</v>
      </c>
      <c r="E3568" t="s">
        <v>1770</v>
      </c>
      <c r="F3568" t="s">
        <v>22379</v>
      </c>
      <c r="G3568" t="s">
        <v>22380</v>
      </c>
      <c r="H3568" t="s">
        <v>1773</v>
      </c>
      <c r="I3568" t="s">
        <v>22381</v>
      </c>
      <c r="J3568" t="s">
        <v>22382</v>
      </c>
      <c r="K3568" t="s">
        <v>2205</v>
      </c>
      <c r="L3568" t="s">
        <v>2685</v>
      </c>
      <c r="M3568" t="s">
        <v>2686</v>
      </c>
      <c r="N3568" t="s">
        <v>6921</v>
      </c>
      <c r="O3568" t="s">
        <v>22383</v>
      </c>
      <c r="S3568" t="s">
        <v>22384</v>
      </c>
      <c r="U3568" t="s">
        <v>22385</v>
      </c>
      <c r="V3568" t="s">
        <v>2031</v>
      </c>
      <c r="W3568" t="s">
        <v>1770</v>
      </c>
      <c r="Y3568" t="s">
        <v>2686</v>
      </c>
      <c r="Z3568" t="s">
        <v>2685</v>
      </c>
      <c r="AA3568" t="s">
        <v>22383</v>
      </c>
      <c r="AB3568" t="s">
        <v>6921</v>
      </c>
      <c r="AC3568" t="s">
        <v>22380</v>
      </c>
      <c r="AD3568" t="s">
        <v>1768</v>
      </c>
      <c r="AE3568" t="s">
        <v>2211</v>
      </c>
      <c r="AF3568" t="s">
        <v>22386</v>
      </c>
      <c r="AG3568" t="s">
        <v>2248</v>
      </c>
    </row>
    <row r="3569" spans="1:33" x14ac:dyDescent="0.3">
      <c r="A3569" t="s">
        <v>22387</v>
      </c>
      <c r="B3569" t="s">
        <v>1768</v>
      </c>
      <c r="E3569" t="s">
        <v>1770</v>
      </c>
      <c r="F3569" t="s">
        <v>22388</v>
      </c>
      <c r="G3569" t="s">
        <v>22389</v>
      </c>
      <c r="H3569" t="s">
        <v>1773</v>
      </c>
      <c r="I3569" t="s">
        <v>9682</v>
      </c>
      <c r="J3569" t="s">
        <v>22390</v>
      </c>
      <c r="L3569" t="s">
        <v>2666</v>
      </c>
      <c r="M3569" t="s">
        <v>2667</v>
      </c>
      <c r="N3569" t="s">
        <v>2668</v>
      </c>
      <c r="O3569" t="s">
        <v>22391</v>
      </c>
      <c r="U3569" t="s">
        <v>22392</v>
      </c>
      <c r="V3569" t="s">
        <v>1975</v>
      </c>
      <c r="W3569" t="s">
        <v>1770</v>
      </c>
      <c r="Y3569" t="s">
        <v>2667</v>
      </c>
      <c r="Z3569" t="s">
        <v>2666</v>
      </c>
      <c r="AA3569" t="s">
        <v>22391</v>
      </c>
      <c r="AB3569" t="s">
        <v>2668</v>
      </c>
      <c r="AC3569" t="s">
        <v>22389</v>
      </c>
      <c r="AD3569" t="s">
        <v>1768</v>
      </c>
      <c r="AG3569" t="s">
        <v>1994</v>
      </c>
    </row>
    <row r="3570" spans="1:33" x14ac:dyDescent="0.3">
      <c r="A3570" t="s">
        <v>22393</v>
      </c>
      <c r="B3570" t="s">
        <v>1799</v>
      </c>
      <c r="E3570" t="s">
        <v>1770</v>
      </c>
      <c r="G3570" t="s">
        <v>22394</v>
      </c>
      <c r="H3570" t="s">
        <v>1801</v>
      </c>
      <c r="I3570" t="s">
        <v>22395</v>
      </c>
      <c r="J3570" t="s">
        <v>22396</v>
      </c>
      <c r="U3570" t="s">
        <v>22397</v>
      </c>
      <c r="V3570" t="s">
        <v>1975</v>
      </c>
      <c r="W3570" t="s">
        <v>1770</v>
      </c>
      <c r="AC3570" t="s">
        <v>22394</v>
      </c>
      <c r="AD3570" t="s">
        <v>1799</v>
      </c>
      <c r="AF3570" t="s">
        <v>22398</v>
      </c>
    </row>
    <row r="3571" spans="1:33" x14ac:dyDescent="0.3">
      <c r="A3571" t="s">
        <v>22399</v>
      </c>
      <c r="B3571" t="s">
        <v>1799</v>
      </c>
      <c r="E3571" t="s">
        <v>1770</v>
      </c>
      <c r="G3571" t="s">
        <v>22400</v>
      </c>
      <c r="H3571" t="s">
        <v>1801</v>
      </c>
      <c r="I3571" t="s">
        <v>22401</v>
      </c>
      <c r="J3571" t="s">
        <v>22402</v>
      </c>
      <c r="L3571" t="s">
        <v>22403</v>
      </c>
      <c r="M3571" t="s">
        <v>2823</v>
      </c>
      <c r="N3571" t="s">
        <v>22404</v>
      </c>
      <c r="O3571" t="s">
        <v>22405</v>
      </c>
      <c r="U3571" t="s">
        <v>8624</v>
      </c>
      <c r="V3571" t="s">
        <v>1975</v>
      </c>
      <c r="W3571" t="s">
        <v>1770</v>
      </c>
      <c r="Y3571" t="s">
        <v>2823</v>
      </c>
      <c r="Z3571" t="s">
        <v>22403</v>
      </c>
      <c r="AA3571" t="s">
        <v>22405</v>
      </c>
      <c r="AB3571" t="s">
        <v>22404</v>
      </c>
      <c r="AC3571" t="s">
        <v>22400</v>
      </c>
      <c r="AD3571" t="s">
        <v>1799</v>
      </c>
    </row>
    <row r="3572" spans="1:33" x14ac:dyDescent="0.3">
      <c r="A3572" t="s">
        <v>1690</v>
      </c>
      <c r="B3572" t="s">
        <v>1799</v>
      </c>
      <c r="C3572" t="s">
        <v>3894</v>
      </c>
      <c r="E3572" t="s">
        <v>1770</v>
      </c>
      <c r="G3572" t="s">
        <v>22406</v>
      </c>
      <c r="H3572" t="s">
        <v>1801</v>
      </c>
      <c r="I3572" t="s">
        <v>22407</v>
      </c>
      <c r="K3572" t="s">
        <v>3894</v>
      </c>
      <c r="L3572" t="s">
        <v>4038</v>
      </c>
      <c r="M3572" t="s">
        <v>3643</v>
      </c>
      <c r="N3572" t="s">
        <v>9934</v>
      </c>
      <c r="O3572" t="s">
        <v>22408</v>
      </c>
      <c r="Q3572" t="s">
        <v>22409</v>
      </c>
      <c r="S3572" t="s">
        <v>22410</v>
      </c>
      <c r="U3572" t="s">
        <v>1783</v>
      </c>
      <c r="V3572" t="s">
        <v>2031</v>
      </c>
      <c r="W3572" t="s">
        <v>1770</v>
      </c>
      <c r="Y3572" t="s">
        <v>3643</v>
      </c>
      <c r="Z3572" t="s">
        <v>4038</v>
      </c>
      <c r="AA3572" t="s">
        <v>22408</v>
      </c>
      <c r="AB3572" t="s">
        <v>9934</v>
      </c>
      <c r="AC3572" t="s">
        <v>22406</v>
      </c>
      <c r="AD3572" t="s">
        <v>1799</v>
      </c>
      <c r="AE3572" t="s">
        <v>3902</v>
      </c>
      <c r="AF3572" t="s">
        <v>22411</v>
      </c>
      <c r="AG3572" t="s">
        <v>1787</v>
      </c>
    </row>
    <row r="3573" spans="1:33" x14ac:dyDescent="0.3">
      <c r="A3573" t="s">
        <v>22412</v>
      </c>
      <c r="B3573" t="s">
        <v>1768</v>
      </c>
      <c r="E3573" t="s">
        <v>1770</v>
      </c>
      <c r="F3573" t="s">
        <v>1931</v>
      </c>
      <c r="G3573" t="s">
        <v>22413</v>
      </c>
      <c r="J3573" t="s">
        <v>22414</v>
      </c>
      <c r="L3573" t="s">
        <v>22415</v>
      </c>
      <c r="M3573" t="s">
        <v>1981</v>
      </c>
      <c r="N3573" t="s">
        <v>22416</v>
      </c>
      <c r="O3573" t="s">
        <v>22417</v>
      </c>
      <c r="U3573" t="s">
        <v>1783</v>
      </c>
      <c r="V3573" t="s">
        <v>4079</v>
      </c>
      <c r="W3573" t="s">
        <v>1770</v>
      </c>
      <c r="Y3573" t="s">
        <v>1981</v>
      </c>
      <c r="Z3573" t="s">
        <v>22415</v>
      </c>
      <c r="AA3573" t="s">
        <v>22417</v>
      </c>
      <c r="AB3573" t="s">
        <v>22416</v>
      </c>
      <c r="AC3573" t="s">
        <v>22413</v>
      </c>
      <c r="AD3573" t="s">
        <v>1768</v>
      </c>
    </row>
    <row r="3574" spans="1:33" x14ac:dyDescent="0.3">
      <c r="A3574" t="s">
        <v>22418</v>
      </c>
      <c r="B3574" t="s">
        <v>1799</v>
      </c>
      <c r="E3574" t="s">
        <v>1770</v>
      </c>
      <c r="F3574" t="s">
        <v>3821</v>
      </c>
      <c r="G3574" t="s">
        <v>22419</v>
      </c>
      <c r="H3574" t="s">
        <v>1801</v>
      </c>
      <c r="I3574" t="s">
        <v>22420</v>
      </c>
      <c r="J3574" t="s">
        <v>22421</v>
      </c>
      <c r="L3574" t="s">
        <v>9811</v>
      </c>
      <c r="M3574" t="s">
        <v>2686</v>
      </c>
      <c r="N3574" t="s">
        <v>9812</v>
      </c>
      <c r="O3574" t="s">
        <v>22422</v>
      </c>
      <c r="U3574" t="s">
        <v>1783</v>
      </c>
      <c r="V3574" t="s">
        <v>4079</v>
      </c>
      <c r="W3574" t="s">
        <v>1770</v>
      </c>
      <c r="Y3574" t="s">
        <v>2686</v>
      </c>
      <c r="Z3574" t="s">
        <v>9811</v>
      </c>
      <c r="AA3574" t="s">
        <v>22422</v>
      </c>
      <c r="AB3574" t="s">
        <v>9812</v>
      </c>
      <c r="AC3574" t="s">
        <v>22419</v>
      </c>
      <c r="AD3574" t="s">
        <v>1799</v>
      </c>
    </row>
    <row r="3575" spans="1:33" x14ac:dyDescent="0.3">
      <c r="A3575" t="s">
        <v>22423</v>
      </c>
      <c r="B3575" t="s">
        <v>1799</v>
      </c>
      <c r="E3575" t="s">
        <v>1770</v>
      </c>
      <c r="F3575" t="s">
        <v>4359</v>
      </c>
      <c r="G3575" t="s">
        <v>22424</v>
      </c>
      <c r="H3575" t="s">
        <v>1801</v>
      </c>
      <c r="I3575" t="s">
        <v>22425</v>
      </c>
      <c r="J3575" t="s">
        <v>22426</v>
      </c>
      <c r="L3575" t="s">
        <v>22427</v>
      </c>
      <c r="M3575" t="s">
        <v>2164</v>
      </c>
      <c r="N3575" t="s">
        <v>22428</v>
      </c>
      <c r="O3575" t="s">
        <v>22429</v>
      </c>
      <c r="U3575" t="s">
        <v>1783</v>
      </c>
      <c r="V3575" t="s">
        <v>4079</v>
      </c>
      <c r="W3575" t="s">
        <v>1770</v>
      </c>
      <c r="Y3575" t="s">
        <v>2164</v>
      </c>
      <c r="Z3575" t="s">
        <v>22427</v>
      </c>
      <c r="AA3575" t="s">
        <v>22429</v>
      </c>
      <c r="AB3575" t="s">
        <v>22428</v>
      </c>
      <c r="AC3575" t="s">
        <v>22424</v>
      </c>
      <c r="AD3575" t="s">
        <v>1799</v>
      </c>
    </row>
    <row r="3576" spans="1:33" x14ac:dyDescent="0.3">
      <c r="A3576" t="s">
        <v>22430</v>
      </c>
      <c r="B3576" t="s">
        <v>1768</v>
      </c>
      <c r="E3576" t="s">
        <v>1770</v>
      </c>
      <c r="F3576" t="s">
        <v>2400</v>
      </c>
      <c r="G3576" t="s">
        <v>22431</v>
      </c>
      <c r="J3576" t="s">
        <v>22432</v>
      </c>
      <c r="L3576" t="s">
        <v>12148</v>
      </c>
      <c r="M3576" t="s">
        <v>2183</v>
      </c>
      <c r="N3576" t="s">
        <v>12149</v>
      </c>
      <c r="O3576" t="s">
        <v>22433</v>
      </c>
      <c r="U3576" t="s">
        <v>1783</v>
      </c>
      <c r="V3576" t="s">
        <v>4079</v>
      </c>
      <c r="W3576" t="s">
        <v>1770</v>
      </c>
      <c r="Y3576" t="s">
        <v>2183</v>
      </c>
      <c r="Z3576" t="s">
        <v>12148</v>
      </c>
      <c r="AA3576" t="s">
        <v>22433</v>
      </c>
      <c r="AB3576" t="s">
        <v>12149</v>
      </c>
      <c r="AC3576" t="s">
        <v>22431</v>
      </c>
      <c r="AD3576" t="s">
        <v>1768</v>
      </c>
    </row>
    <row r="3577" spans="1:33" x14ac:dyDescent="0.3">
      <c r="A3577" t="s">
        <v>22434</v>
      </c>
      <c r="B3577" t="s">
        <v>1768</v>
      </c>
      <c r="E3577" t="s">
        <v>1770</v>
      </c>
      <c r="F3577" t="s">
        <v>2042</v>
      </c>
      <c r="G3577" t="s">
        <v>22435</v>
      </c>
      <c r="H3577" t="s">
        <v>1773</v>
      </c>
      <c r="I3577" t="s">
        <v>22436</v>
      </c>
      <c r="J3577" t="s">
        <v>22437</v>
      </c>
      <c r="L3577" t="s">
        <v>22438</v>
      </c>
      <c r="M3577" t="s">
        <v>1981</v>
      </c>
      <c r="N3577" t="s">
        <v>22439</v>
      </c>
      <c r="O3577" t="s">
        <v>22440</v>
      </c>
      <c r="S3577" t="s">
        <v>22441</v>
      </c>
      <c r="U3577" t="s">
        <v>1783</v>
      </c>
      <c r="V3577" t="s">
        <v>4079</v>
      </c>
      <c r="W3577" t="s">
        <v>1770</v>
      </c>
      <c r="Y3577" t="s">
        <v>1981</v>
      </c>
      <c r="Z3577" t="s">
        <v>22438</v>
      </c>
      <c r="AA3577" t="s">
        <v>22440</v>
      </c>
      <c r="AB3577" t="s">
        <v>22439</v>
      </c>
      <c r="AC3577" t="s">
        <v>22435</v>
      </c>
      <c r="AD3577" t="s">
        <v>1768</v>
      </c>
      <c r="AF3577" t="s">
        <v>22442</v>
      </c>
    </row>
    <row r="3578" spans="1:33" x14ac:dyDescent="0.3">
      <c r="A3578" t="s">
        <v>22443</v>
      </c>
      <c r="B3578" t="s">
        <v>1768</v>
      </c>
      <c r="E3578" t="s">
        <v>1770</v>
      </c>
      <c r="F3578" t="s">
        <v>10810</v>
      </c>
      <c r="G3578" t="s">
        <v>2752</v>
      </c>
      <c r="J3578" t="s">
        <v>22444</v>
      </c>
      <c r="L3578" t="s">
        <v>6510</v>
      </c>
      <c r="M3578" t="s">
        <v>1981</v>
      </c>
      <c r="N3578" t="s">
        <v>2755</v>
      </c>
      <c r="O3578" t="s">
        <v>22445</v>
      </c>
      <c r="U3578" t="s">
        <v>1783</v>
      </c>
      <c r="V3578" t="s">
        <v>4079</v>
      </c>
      <c r="W3578" t="s">
        <v>1770</v>
      </c>
      <c r="Y3578" t="s">
        <v>1981</v>
      </c>
      <c r="Z3578" t="s">
        <v>6510</v>
      </c>
      <c r="AA3578" t="s">
        <v>22445</v>
      </c>
      <c r="AB3578" t="s">
        <v>2755</v>
      </c>
      <c r="AC3578" t="s">
        <v>2752</v>
      </c>
      <c r="AD3578" t="s">
        <v>1768</v>
      </c>
    </row>
    <row r="3579" spans="1:33" x14ac:dyDescent="0.3">
      <c r="A3579" t="s">
        <v>22446</v>
      </c>
      <c r="B3579" t="s">
        <v>1768</v>
      </c>
      <c r="E3579" t="s">
        <v>1770</v>
      </c>
      <c r="F3579" t="s">
        <v>3468</v>
      </c>
      <c r="G3579" t="s">
        <v>22447</v>
      </c>
      <c r="H3579" t="s">
        <v>1773</v>
      </c>
      <c r="I3579" t="s">
        <v>22448</v>
      </c>
      <c r="J3579" t="s">
        <v>22449</v>
      </c>
      <c r="L3579" t="s">
        <v>22450</v>
      </c>
      <c r="M3579" t="s">
        <v>1909</v>
      </c>
      <c r="N3579" t="s">
        <v>22451</v>
      </c>
      <c r="O3579" t="s">
        <v>22452</v>
      </c>
      <c r="S3579" t="s">
        <v>22453</v>
      </c>
      <c r="U3579" t="s">
        <v>1783</v>
      </c>
      <c r="V3579" t="s">
        <v>6859</v>
      </c>
      <c r="W3579" t="s">
        <v>1770</v>
      </c>
      <c r="Y3579" t="s">
        <v>1909</v>
      </c>
      <c r="Z3579" t="s">
        <v>22450</v>
      </c>
      <c r="AA3579" t="s">
        <v>22452</v>
      </c>
      <c r="AB3579" t="s">
        <v>22451</v>
      </c>
      <c r="AC3579" t="s">
        <v>22447</v>
      </c>
      <c r="AD3579" t="s">
        <v>1768</v>
      </c>
      <c r="AF3579" t="s">
        <v>22454</v>
      </c>
      <c r="AG3579" t="s">
        <v>4728</v>
      </c>
    </row>
    <row r="3580" spans="1:33" x14ac:dyDescent="0.3">
      <c r="A3580" t="s">
        <v>1692</v>
      </c>
      <c r="B3580" t="s">
        <v>1768</v>
      </c>
      <c r="C3580" t="s">
        <v>1769</v>
      </c>
      <c r="E3580" t="s">
        <v>1770</v>
      </c>
      <c r="F3580" t="s">
        <v>2462</v>
      </c>
      <c r="G3580" t="s">
        <v>22455</v>
      </c>
      <c r="H3580" t="s">
        <v>1791</v>
      </c>
      <c r="I3580" t="s">
        <v>2770</v>
      </c>
      <c r="J3580" t="s">
        <v>22456</v>
      </c>
      <c r="K3580" t="s">
        <v>1769</v>
      </c>
      <c r="L3580" t="s">
        <v>4750</v>
      </c>
      <c r="M3580" t="s">
        <v>2871</v>
      </c>
      <c r="N3580" t="s">
        <v>4751</v>
      </c>
      <c r="O3580" t="s">
        <v>22457</v>
      </c>
      <c r="U3580" t="s">
        <v>22458</v>
      </c>
      <c r="V3580" t="s">
        <v>2031</v>
      </c>
      <c r="W3580" t="s">
        <v>1770</v>
      </c>
      <c r="Y3580" t="s">
        <v>2871</v>
      </c>
      <c r="Z3580" t="s">
        <v>4750</v>
      </c>
      <c r="AA3580" t="s">
        <v>22457</v>
      </c>
      <c r="AB3580" t="s">
        <v>4751</v>
      </c>
      <c r="AC3580" t="s">
        <v>22455</v>
      </c>
      <c r="AD3580" t="s">
        <v>1768</v>
      </c>
      <c r="AE3580" t="s">
        <v>1785</v>
      </c>
      <c r="AG3580" t="s">
        <v>1787</v>
      </c>
    </row>
    <row r="3581" spans="1:33" x14ac:dyDescent="0.3">
      <c r="A3581" t="s">
        <v>22459</v>
      </c>
      <c r="B3581" t="s">
        <v>1799</v>
      </c>
      <c r="E3581" t="s">
        <v>1770</v>
      </c>
      <c r="F3581" t="s">
        <v>20650</v>
      </c>
      <c r="G3581" t="s">
        <v>22460</v>
      </c>
      <c r="H3581" t="s">
        <v>1801</v>
      </c>
      <c r="I3581" t="s">
        <v>22461</v>
      </c>
      <c r="J3581" t="s">
        <v>22462</v>
      </c>
      <c r="L3581" t="s">
        <v>16927</v>
      </c>
      <c r="M3581" t="s">
        <v>2746</v>
      </c>
      <c r="N3581" t="s">
        <v>16928</v>
      </c>
      <c r="O3581" t="s">
        <v>22463</v>
      </c>
      <c r="U3581" t="s">
        <v>1783</v>
      </c>
      <c r="V3581" t="s">
        <v>4079</v>
      </c>
      <c r="W3581" t="s">
        <v>1770</v>
      </c>
      <c r="Y3581" t="s">
        <v>2746</v>
      </c>
      <c r="Z3581" t="s">
        <v>16927</v>
      </c>
      <c r="AA3581" t="s">
        <v>22463</v>
      </c>
      <c r="AB3581" t="s">
        <v>16928</v>
      </c>
      <c r="AC3581" t="s">
        <v>22460</v>
      </c>
      <c r="AD3581" t="s">
        <v>1799</v>
      </c>
    </row>
    <row r="3582" spans="1:33" x14ac:dyDescent="0.3">
      <c r="A3582" t="s">
        <v>22464</v>
      </c>
      <c r="B3582" t="s">
        <v>1799</v>
      </c>
      <c r="E3582" t="s">
        <v>1770</v>
      </c>
      <c r="F3582" t="s">
        <v>2298</v>
      </c>
      <c r="G3582" t="s">
        <v>22465</v>
      </c>
      <c r="H3582" t="s">
        <v>1801</v>
      </c>
      <c r="I3582" t="s">
        <v>22466</v>
      </c>
      <c r="J3582" t="s">
        <v>22467</v>
      </c>
      <c r="L3582" t="s">
        <v>19522</v>
      </c>
      <c r="M3582" t="s">
        <v>2530</v>
      </c>
      <c r="N3582" t="s">
        <v>19523</v>
      </c>
      <c r="O3582" t="s">
        <v>22468</v>
      </c>
      <c r="U3582" t="s">
        <v>1783</v>
      </c>
      <c r="V3582" t="s">
        <v>4079</v>
      </c>
      <c r="W3582" t="s">
        <v>1770</v>
      </c>
      <c r="Y3582" t="s">
        <v>2530</v>
      </c>
      <c r="Z3582" t="s">
        <v>19522</v>
      </c>
      <c r="AA3582" t="s">
        <v>22468</v>
      </c>
      <c r="AB3582" t="s">
        <v>19523</v>
      </c>
      <c r="AC3582" t="s">
        <v>22465</v>
      </c>
      <c r="AD3582" t="s">
        <v>1799</v>
      </c>
    </row>
    <row r="3583" spans="1:33" x14ac:dyDescent="0.3">
      <c r="A3583" t="s">
        <v>22469</v>
      </c>
      <c r="B3583" t="s">
        <v>1799</v>
      </c>
      <c r="E3583" t="s">
        <v>1770</v>
      </c>
      <c r="F3583" t="s">
        <v>2122</v>
      </c>
      <c r="G3583" t="s">
        <v>22470</v>
      </c>
      <c r="H3583" t="s">
        <v>1801</v>
      </c>
      <c r="I3583" t="s">
        <v>22471</v>
      </c>
      <c r="J3583" t="s">
        <v>22472</v>
      </c>
      <c r="L3583" t="s">
        <v>5437</v>
      </c>
      <c r="M3583" t="s">
        <v>1952</v>
      </c>
      <c r="N3583" t="s">
        <v>4145</v>
      </c>
      <c r="O3583" t="s">
        <v>22473</v>
      </c>
      <c r="U3583" t="s">
        <v>1783</v>
      </c>
      <c r="V3583" t="s">
        <v>4079</v>
      </c>
      <c r="W3583" t="s">
        <v>1770</v>
      </c>
      <c r="Y3583" t="s">
        <v>1952</v>
      </c>
      <c r="Z3583" t="s">
        <v>5437</v>
      </c>
      <c r="AA3583" t="s">
        <v>22473</v>
      </c>
      <c r="AB3583" t="s">
        <v>4145</v>
      </c>
      <c r="AC3583" t="s">
        <v>22470</v>
      </c>
      <c r="AD3583" t="s">
        <v>1799</v>
      </c>
    </row>
    <row r="3584" spans="1:33" x14ac:dyDescent="0.3">
      <c r="A3584" t="s">
        <v>22474</v>
      </c>
      <c r="B3584" t="s">
        <v>1768</v>
      </c>
      <c r="E3584" t="s">
        <v>1770</v>
      </c>
      <c r="F3584" t="s">
        <v>4428</v>
      </c>
      <c r="G3584" t="s">
        <v>22475</v>
      </c>
      <c r="J3584" t="s">
        <v>22476</v>
      </c>
      <c r="L3584" t="s">
        <v>22477</v>
      </c>
      <c r="M3584" t="s">
        <v>2164</v>
      </c>
      <c r="N3584" t="s">
        <v>22478</v>
      </c>
      <c r="O3584" t="s">
        <v>22479</v>
      </c>
      <c r="U3584" t="s">
        <v>1783</v>
      </c>
      <c r="V3584" t="s">
        <v>4079</v>
      </c>
      <c r="W3584" t="s">
        <v>1770</v>
      </c>
      <c r="Y3584" t="s">
        <v>2164</v>
      </c>
      <c r="Z3584" t="s">
        <v>22477</v>
      </c>
      <c r="AA3584" t="s">
        <v>22479</v>
      </c>
      <c r="AB3584" t="s">
        <v>22478</v>
      </c>
      <c r="AC3584" t="s">
        <v>22475</v>
      </c>
      <c r="AD3584" t="s">
        <v>1768</v>
      </c>
    </row>
    <row r="3585" spans="1:33" x14ac:dyDescent="0.3">
      <c r="A3585" t="s">
        <v>22480</v>
      </c>
      <c r="B3585" t="s">
        <v>1799</v>
      </c>
      <c r="E3585" t="s">
        <v>1770</v>
      </c>
      <c r="F3585" t="s">
        <v>2265</v>
      </c>
      <c r="G3585" t="s">
        <v>22481</v>
      </c>
      <c r="H3585" t="s">
        <v>1801</v>
      </c>
      <c r="I3585" t="s">
        <v>22482</v>
      </c>
      <c r="J3585" t="s">
        <v>22483</v>
      </c>
      <c r="L3585" t="s">
        <v>22484</v>
      </c>
      <c r="M3585" t="s">
        <v>1919</v>
      </c>
      <c r="N3585" t="s">
        <v>22485</v>
      </c>
      <c r="O3585" t="s">
        <v>22486</v>
      </c>
      <c r="U3585" t="s">
        <v>1783</v>
      </c>
      <c r="V3585" t="s">
        <v>4079</v>
      </c>
      <c r="W3585" t="s">
        <v>1770</v>
      </c>
      <c r="Y3585" t="s">
        <v>1919</v>
      </c>
      <c r="Z3585" t="s">
        <v>22484</v>
      </c>
      <c r="AA3585" t="s">
        <v>22486</v>
      </c>
      <c r="AB3585" t="s">
        <v>22485</v>
      </c>
      <c r="AC3585" t="s">
        <v>22481</v>
      </c>
      <c r="AD3585" t="s">
        <v>1799</v>
      </c>
    </row>
    <row r="3586" spans="1:33" x14ac:dyDescent="0.3">
      <c r="A3586" t="s">
        <v>22487</v>
      </c>
      <c r="B3586" t="s">
        <v>1799</v>
      </c>
      <c r="E3586" t="s">
        <v>1770</v>
      </c>
      <c r="F3586" t="s">
        <v>2788</v>
      </c>
      <c r="G3586" t="s">
        <v>22488</v>
      </c>
      <c r="H3586" t="s">
        <v>1801</v>
      </c>
      <c r="I3586" t="s">
        <v>22489</v>
      </c>
      <c r="J3586" t="s">
        <v>22490</v>
      </c>
      <c r="L3586" t="s">
        <v>9811</v>
      </c>
      <c r="M3586" t="s">
        <v>2686</v>
      </c>
      <c r="N3586" t="s">
        <v>9812</v>
      </c>
      <c r="O3586" t="s">
        <v>22491</v>
      </c>
      <c r="U3586" t="s">
        <v>1783</v>
      </c>
      <c r="V3586" t="s">
        <v>4079</v>
      </c>
      <c r="W3586" t="s">
        <v>1770</v>
      </c>
      <c r="Y3586" t="s">
        <v>2686</v>
      </c>
      <c r="Z3586" t="s">
        <v>9811</v>
      </c>
      <c r="AA3586" t="s">
        <v>22491</v>
      </c>
      <c r="AB3586" t="s">
        <v>9812</v>
      </c>
      <c r="AC3586" t="s">
        <v>22488</v>
      </c>
      <c r="AD3586" t="s">
        <v>1799</v>
      </c>
    </row>
    <row r="3587" spans="1:33" x14ac:dyDescent="0.3">
      <c r="A3587" t="s">
        <v>22492</v>
      </c>
      <c r="B3587" t="s">
        <v>1768</v>
      </c>
      <c r="E3587" t="s">
        <v>1770</v>
      </c>
      <c r="F3587" t="s">
        <v>2663</v>
      </c>
      <c r="G3587" t="s">
        <v>22493</v>
      </c>
      <c r="J3587" t="s">
        <v>22494</v>
      </c>
      <c r="L3587" t="s">
        <v>20713</v>
      </c>
      <c r="M3587" t="s">
        <v>2764</v>
      </c>
      <c r="N3587" t="s">
        <v>20714</v>
      </c>
      <c r="O3587" t="s">
        <v>22495</v>
      </c>
      <c r="U3587" t="s">
        <v>1783</v>
      </c>
      <c r="V3587" t="s">
        <v>6859</v>
      </c>
      <c r="W3587" t="s">
        <v>1770</v>
      </c>
      <c r="Y3587" t="s">
        <v>2764</v>
      </c>
      <c r="Z3587" t="s">
        <v>20713</v>
      </c>
      <c r="AA3587" t="s">
        <v>22495</v>
      </c>
      <c r="AB3587" t="s">
        <v>20714</v>
      </c>
      <c r="AC3587" t="s">
        <v>22493</v>
      </c>
      <c r="AD3587" t="s">
        <v>1768</v>
      </c>
    </row>
    <row r="3588" spans="1:33" x14ac:dyDescent="0.3">
      <c r="A3588" t="s">
        <v>22496</v>
      </c>
      <c r="B3588" t="s">
        <v>1768</v>
      </c>
      <c r="E3588" t="s">
        <v>1770</v>
      </c>
      <c r="F3588" t="s">
        <v>2867</v>
      </c>
      <c r="G3588" t="s">
        <v>22497</v>
      </c>
      <c r="J3588" t="s">
        <v>22498</v>
      </c>
      <c r="L3588" t="s">
        <v>22499</v>
      </c>
      <c r="M3588" t="s">
        <v>1900</v>
      </c>
      <c r="N3588" t="s">
        <v>22500</v>
      </c>
      <c r="O3588" t="s">
        <v>22501</v>
      </c>
      <c r="U3588" t="s">
        <v>1783</v>
      </c>
      <c r="V3588" t="s">
        <v>6859</v>
      </c>
      <c r="W3588" t="s">
        <v>1770</v>
      </c>
      <c r="Y3588" t="s">
        <v>1900</v>
      </c>
      <c r="Z3588" t="s">
        <v>22499</v>
      </c>
      <c r="AA3588" t="s">
        <v>22501</v>
      </c>
      <c r="AB3588" t="s">
        <v>22500</v>
      </c>
      <c r="AC3588" t="s">
        <v>22497</v>
      </c>
      <c r="AD3588" t="s">
        <v>1768</v>
      </c>
    </row>
    <row r="3589" spans="1:33" x14ac:dyDescent="0.3">
      <c r="A3589" t="s">
        <v>22502</v>
      </c>
      <c r="B3589" t="s">
        <v>1768</v>
      </c>
      <c r="E3589" t="s">
        <v>1770</v>
      </c>
      <c r="F3589" t="s">
        <v>1789</v>
      </c>
      <c r="G3589" t="s">
        <v>22497</v>
      </c>
      <c r="J3589" t="s">
        <v>22503</v>
      </c>
      <c r="L3589" t="s">
        <v>22499</v>
      </c>
      <c r="M3589" t="s">
        <v>1900</v>
      </c>
      <c r="N3589" t="s">
        <v>22500</v>
      </c>
      <c r="O3589" t="s">
        <v>22504</v>
      </c>
      <c r="U3589" t="s">
        <v>1783</v>
      </c>
      <c r="V3589" t="s">
        <v>6859</v>
      </c>
      <c r="W3589" t="s">
        <v>1770</v>
      </c>
      <c r="Y3589" t="s">
        <v>1900</v>
      </c>
      <c r="Z3589" t="s">
        <v>22499</v>
      </c>
      <c r="AA3589" t="s">
        <v>22504</v>
      </c>
      <c r="AB3589" t="s">
        <v>22500</v>
      </c>
      <c r="AC3589" t="s">
        <v>22497</v>
      </c>
      <c r="AD3589" t="s">
        <v>1768</v>
      </c>
    </row>
    <row r="3590" spans="1:33" x14ac:dyDescent="0.3">
      <c r="A3590" t="s">
        <v>22505</v>
      </c>
      <c r="B3590" t="s">
        <v>1799</v>
      </c>
      <c r="E3590" t="s">
        <v>1770</v>
      </c>
      <c r="G3590" t="s">
        <v>22506</v>
      </c>
      <c r="H3590" t="s">
        <v>1801</v>
      </c>
      <c r="I3590" t="s">
        <v>22507</v>
      </c>
      <c r="L3590" t="s">
        <v>13593</v>
      </c>
      <c r="M3590" t="s">
        <v>2961</v>
      </c>
      <c r="N3590" t="s">
        <v>13594</v>
      </c>
      <c r="O3590" t="s">
        <v>22508</v>
      </c>
      <c r="U3590" t="s">
        <v>1783</v>
      </c>
      <c r="V3590" t="s">
        <v>6859</v>
      </c>
      <c r="W3590" t="s">
        <v>1770</v>
      </c>
      <c r="Y3590" t="s">
        <v>2961</v>
      </c>
      <c r="Z3590" t="s">
        <v>13593</v>
      </c>
      <c r="AA3590" t="s">
        <v>22508</v>
      </c>
      <c r="AB3590" t="s">
        <v>13594</v>
      </c>
      <c r="AC3590" t="s">
        <v>22506</v>
      </c>
      <c r="AD3590" t="s">
        <v>1799</v>
      </c>
    </row>
    <row r="3591" spans="1:33" x14ac:dyDescent="0.3">
      <c r="A3591" t="s">
        <v>22509</v>
      </c>
      <c r="B3591" t="s">
        <v>1799</v>
      </c>
      <c r="E3591" t="s">
        <v>1770</v>
      </c>
      <c r="F3591" t="s">
        <v>22510</v>
      </c>
      <c r="G3591" t="s">
        <v>22511</v>
      </c>
      <c r="H3591" t="s">
        <v>1801</v>
      </c>
      <c r="I3591" t="s">
        <v>22512</v>
      </c>
      <c r="J3591" t="s">
        <v>22513</v>
      </c>
      <c r="L3591" t="s">
        <v>22514</v>
      </c>
      <c r="M3591" t="s">
        <v>2183</v>
      </c>
      <c r="N3591" t="s">
        <v>22515</v>
      </c>
      <c r="O3591" t="s">
        <v>22516</v>
      </c>
      <c r="U3591" t="s">
        <v>1783</v>
      </c>
      <c r="V3591" t="s">
        <v>6859</v>
      </c>
      <c r="W3591" t="s">
        <v>1770</v>
      </c>
      <c r="Y3591" t="s">
        <v>2183</v>
      </c>
      <c r="Z3591" t="s">
        <v>22514</v>
      </c>
      <c r="AA3591" t="s">
        <v>22516</v>
      </c>
      <c r="AB3591" t="s">
        <v>22515</v>
      </c>
      <c r="AC3591" t="s">
        <v>22511</v>
      </c>
      <c r="AD3591" t="s">
        <v>1799</v>
      </c>
    </row>
    <row r="3592" spans="1:33" x14ac:dyDescent="0.3">
      <c r="A3592" t="s">
        <v>22517</v>
      </c>
      <c r="B3592" t="s">
        <v>1799</v>
      </c>
      <c r="E3592" t="s">
        <v>1770</v>
      </c>
      <c r="F3592" t="s">
        <v>2265</v>
      </c>
      <c r="G3592" t="s">
        <v>22518</v>
      </c>
      <c r="H3592" t="s">
        <v>1801</v>
      </c>
      <c r="I3592" t="s">
        <v>22519</v>
      </c>
      <c r="J3592" t="s">
        <v>22520</v>
      </c>
      <c r="L3592" t="s">
        <v>2163</v>
      </c>
      <c r="M3592" t="s">
        <v>2164</v>
      </c>
      <c r="N3592" t="s">
        <v>22521</v>
      </c>
      <c r="O3592" t="s">
        <v>22522</v>
      </c>
      <c r="U3592" t="s">
        <v>1783</v>
      </c>
      <c r="V3592" t="s">
        <v>6859</v>
      </c>
      <c r="W3592" t="s">
        <v>1770</v>
      </c>
      <c r="Y3592" t="s">
        <v>2164</v>
      </c>
      <c r="Z3592" t="s">
        <v>2163</v>
      </c>
      <c r="AA3592" t="s">
        <v>22522</v>
      </c>
      <c r="AB3592" t="s">
        <v>22521</v>
      </c>
      <c r="AC3592" t="s">
        <v>22518</v>
      </c>
      <c r="AD3592" t="s">
        <v>1799</v>
      </c>
    </row>
    <row r="3593" spans="1:33" x14ac:dyDescent="0.3">
      <c r="A3593" t="s">
        <v>22523</v>
      </c>
      <c r="B3593" t="s">
        <v>1768</v>
      </c>
      <c r="E3593" t="s">
        <v>1770</v>
      </c>
      <c r="F3593" t="s">
        <v>22524</v>
      </c>
      <c r="G3593" t="s">
        <v>22525</v>
      </c>
      <c r="J3593" t="s">
        <v>22526</v>
      </c>
      <c r="L3593" t="s">
        <v>1980</v>
      </c>
      <c r="M3593" t="s">
        <v>1981</v>
      </c>
      <c r="N3593" t="s">
        <v>11998</v>
      </c>
      <c r="O3593" t="s">
        <v>22527</v>
      </c>
      <c r="U3593" t="s">
        <v>1783</v>
      </c>
      <c r="V3593" t="s">
        <v>6859</v>
      </c>
      <c r="W3593" t="s">
        <v>1770</v>
      </c>
      <c r="Y3593" t="s">
        <v>1981</v>
      </c>
      <c r="Z3593" t="s">
        <v>1980</v>
      </c>
      <c r="AA3593" t="s">
        <v>22527</v>
      </c>
      <c r="AB3593" t="s">
        <v>11998</v>
      </c>
      <c r="AC3593" t="s">
        <v>22525</v>
      </c>
      <c r="AD3593" t="s">
        <v>1768</v>
      </c>
    </row>
    <row r="3594" spans="1:33" x14ac:dyDescent="0.3">
      <c r="A3594" t="s">
        <v>1694</v>
      </c>
      <c r="B3594" t="s">
        <v>1799</v>
      </c>
      <c r="C3594" t="s">
        <v>2205</v>
      </c>
      <c r="D3594" t="s">
        <v>1694</v>
      </c>
      <c r="E3594" t="s">
        <v>1770</v>
      </c>
      <c r="G3594" t="s">
        <v>22528</v>
      </c>
      <c r="H3594" t="s">
        <v>1801</v>
      </c>
      <c r="I3594" t="s">
        <v>22529</v>
      </c>
      <c r="K3594" t="s">
        <v>2205</v>
      </c>
      <c r="L3594" t="s">
        <v>6402</v>
      </c>
      <c r="M3594" t="s">
        <v>3325</v>
      </c>
      <c r="N3594" t="s">
        <v>22530</v>
      </c>
      <c r="O3594" t="s">
        <v>22531</v>
      </c>
      <c r="S3594" t="s">
        <v>22532</v>
      </c>
      <c r="U3594" t="s">
        <v>22533</v>
      </c>
      <c r="V3594" t="s">
        <v>2031</v>
      </c>
      <c r="W3594" t="s">
        <v>1770</v>
      </c>
      <c r="Y3594" t="s">
        <v>3325</v>
      </c>
      <c r="Z3594" t="s">
        <v>6402</v>
      </c>
      <c r="AA3594" t="s">
        <v>22531</v>
      </c>
      <c r="AB3594" t="s">
        <v>22530</v>
      </c>
      <c r="AC3594" t="s">
        <v>22528</v>
      </c>
      <c r="AD3594" t="s">
        <v>1799</v>
      </c>
      <c r="AE3594" t="s">
        <v>2211</v>
      </c>
      <c r="AF3594" t="s">
        <v>22534</v>
      </c>
      <c r="AG3594" t="s">
        <v>1787</v>
      </c>
    </row>
    <row r="3595" spans="1:33" x14ac:dyDescent="0.3">
      <c r="A3595" t="s">
        <v>22535</v>
      </c>
      <c r="B3595" t="s">
        <v>1799</v>
      </c>
      <c r="E3595" t="s">
        <v>1770</v>
      </c>
      <c r="G3595" t="s">
        <v>22536</v>
      </c>
      <c r="H3595" t="s">
        <v>1801</v>
      </c>
      <c r="I3595" t="s">
        <v>22537</v>
      </c>
      <c r="J3595" t="s">
        <v>22538</v>
      </c>
      <c r="L3595" t="s">
        <v>17067</v>
      </c>
      <c r="M3595" t="s">
        <v>1962</v>
      </c>
      <c r="N3595" t="s">
        <v>17068</v>
      </c>
      <c r="O3595" t="s">
        <v>22539</v>
      </c>
      <c r="S3595" t="s">
        <v>22540</v>
      </c>
      <c r="U3595" t="s">
        <v>1783</v>
      </c>
      <c r="V3595" t="s">
        <v>6859</v>
      </c>
      <c r="W3595" t="s">
        <v>1770</v>
      </c>
      <c r="Y3595" t="s">
        <v>1962</v>
      </c>
      <c r="Z3595" t="s">
        <v>17067</v>
      </c>
      <c r="AA3595" t="s">
        <v>22539</v>
      </c>
      <c r="AB3595" t="s">
        <v>17068</v>
      </c>
      <c r="AC3595" t="s">
        <v>22536</v>
      </c>
      <c r="AD3595" t="s">
        <v>1799</v>
      </c>
    </row>
    <row r="3596" spans="1:33" x14ac:dyDescent="0.3">
      <c r="A3596" t="s">
        <v>1695</v>
      </c>
      <c r="B3596" t="s">
        <v>1768</v>
      </c>
      <c r="C3596" t="s">
        <v>2205</v>
      </c>
      <c r="D3596" t="s">
        <v>1695</v>
      </c>
      <c r="E3596" t="s">
        <v>1770</v>
      </c>
      <c r="F3596" t="s">
        <v>8609</v>
      </c>
      <c r="G3596" t="s">
        <v>22541</v>
      </c>
      <c r="H3596" t="s">
        <v>1773</v>
      </c>
      <c r="I3596" t="s">
        <v>22542</v>
      </c>
      <c r="J3596" t="s">
        <v>22543</v>
      </c>
      <c r="K3596" t="s">
        <v>2205</v>
      </c>
      <c r="L3596" t="s">
        <v>4100</v>
      </c>
      <c r="M3596" t="s">
        <v>4101</v>
      </c>
      <c r="N3596" t="s">
        <v>4102</v>
      </c>
      <c r="O3596" t="s">
        <v>22544</v>
      </c>
      <c r="R3596" t="s">
        <v>22545</v>
      </c>
      <c r="S3596" t="s">
        <v>22546</v>
      </c>
      <c r="U3596" t="s">
        <v>22547</v>
      </c>
      <c r="V3596" t="s">
        <v>2031</v>
      </c>
      <c r="W3596" t="s">
        <v>1770</v>
      </c>
      <c r="Y3596" t="s">
        <v>4101</v>
      </c>
      <c r="Z3596" t="s">
        <v>4100</v>
      </c>
      <c r="AA3596" t="s">
        <v>22544</v>
      </c>
      <c r="AB3596" t="s">
        <v>4102</v>
      </c>
      <c r="AC3596" t="s">
        <v>22541</v>
      </c>
      <c r="AD3596" t="s">
        <v>1768</v>
      </c>
      <c r="AE3596" t="s">
        <v>2211</v>
      </c>
      <c r="AF3596" t="s">
        <v>22548</v>
      </c>
      <c r="AG3596" t="s">
        <v>13800</v>
      </c>
    </row>
    <row r="3597" spans="1:33" x14ac:dyDescent="0.3">
      <c r="A3597" t="s">
        <v>22549</v>
      </c>
      <c r="B3597" t="s">
        <v>1768</v>
      </c>
      <c r="E3597" t="s">
        <v>1770</v>
      </c>
      <c r="F3597" t="s">
        <v>1850</v>
      </c>
      <c r="G3597" t="s">
        <v>22550</v>
      </c>
      <c r="J3597" t="s">
        <v>22551</v>
      </c>
      <c r="L3597" t="s">
        <v>22552</v>
      </c>
      <c r="M3597" t="s">
        <v>1981</v>
      </c>
      <c r="N3597" t="s">
        <v>22553</v>
      </c>
      <c r="O3597" t="s">
        <v>22554</v>
      </c>
      <c r="U3597" t="s">
        <v>1783</v>
      </c>
      <c r="V3597" t="s">
        <v>6859</v>
      </c>
      <c r="W3597" t="s">
        <v>1770</v>
      </c>
      <c r="Y3597" t="s">
        <v>1981</v>
      </c>
      <c r="Z3597" t="s">
        <v>22552</v>
      </c>
      <c r="AA3597" t="s">
        <v>22554</v>
      </c>
      <c r="AB3597" t="s">
        <v>22553</v>
      </c>
      <c r="AC3597" t="s">
        <v>22550</v>
      </c>
      <c r="AD3597" t="s">
        <v>1768</v>
      </c>
    </row>
    <row r="3598" spans="1:33" x14ac:dyDescent="0.3">
      <c r="A3598" t="s">
        <v>1696</v>
      </c>
      <c r="B3598" t="s">
        <v>1768</v>
      </c>
      <c r="C3598" t="s">
        <v>1769</v>
      </c>
      <c r="E3598" t="s">
        <v>1770</v>
      </c>
      <c r="F3598" t="s">
        <v>2204</v>
      </c>
      <c r="G3598" t="s">
        <v>2547</v>
      </c>
      <c r="H3598" t="s">
        <v>1773</v>
      </c>
      <c r="I3598" t="s">
        <v>2604</v>
      </c>
      <c r="J3598" t="s">
        <v>12828</v>
      </c>
      <c r="K3598" t="s">
        <v>1769</v>
      </c>
      <c r="L3598" t="s">
        <v>12829</v>
      </c>
      <c r="M3598" t="s">
        <v>2183</v>
      </c>
      <c r="N3598" t="s">
        <v>12830</v>
      </c>
      <c r="S3598" t="s">
        <v>12831</v>
      </c>
      <c r="U3598" t="s">
        <v>1783</v>
      </c>
      <c r="V3598" t="s">
        <v>2031</v>
      </c>
      <c r="W3598" t="s">
        <v>1770</v>
      </c>
      <c r="Y3598" t="s">
        <v>2183</v>
      </c>
      <c r="Z3598" t="s">
        <v>12829</v>
      </c>
      <c r="AB3598" t="s">
        <v>12830</v>
      </c>
      <c r="AC3598" t="s">
        <v>2547</v>
      </c>
      <c r="AD3598" t="s">
        <v>1768</v>
      </c>
      <c r="AE3598" t="s">
        <v>1785</v>
      </c>
      <c r="AG3598" t="s">
        <v>1787</v>
      </c>
    </row>
    <row r="3599" spans="1:33" x14ac:dyDescent="0.3">
      <c r="A3599" t="s">
        <v>22555</v>
      </c>
      <c r="B3599" t="s">
        <v>1799</v>
      </c>
      <c r="E3599" t="s">
        <v>1770</v>
      </c>
      <c r="F3599" t="s">
        <v>2400</v>
      </c>
      <c r="G3599" t="s">
        <v>22556</v>
      </c>
      <c r="H3599" t="s">
        <v>1801</v>
      </c>
      <c r="I3599" t="s">
        <v>22557</v>
      </c>
      <c r="J3599" t="s">
        <v>22558</v>
      </c>
      <c r="L3599" t="s">
        <v>16927</v>
      </c>
      <c r="M3599" t="s">
        <v>2746</v>
      </c>
      <c r="N3599" t="s">
        <v>16928</v>
      </c>
      <c r="O3599" t="s">
        <v>22559</v>
      </c>
      <c r="U3599" t="s">
        <v>1783</v>
      </c>
      <c r="V3599" t="s">
        <v>6859</v>
      </c>
      <c r="W3599" t="s">
        <v>1770</v>
      </c>
      <c r="Y3599" t="s">
        <v>2746</v>
      </c>
      <c r="Z3599" t="s">
        <v>16927</v>
      </c>
      <c r="AA3599" t="s">
        <v>22559</v>
      </c>
      <c r="AB3599" t="s">
        <v>16928</v>
      </c>
      <c r="AC3599" t="s">
        <v>22556</v>
      </c>
      <c r="AD3599" t="s">
        <v>1799</v>
      </c>
    </row>
    <row r="3600" spans="1:33" x14ac:dyDescent="0.3">
      <c r="A3600" t="s">
        <v>1698</v>
      </c>
      <c r="B3600" t="s">
        <v>1799</v>
      </c>
      <c r="C3600" t="s">
        <v>2205</v>
      </c>
      <c r="D3600" t="s">
        <v>1698</v>
      </c>
      <c r="E3600" t="s">
        <v>1770</v>
      </c>
      <c r="G3600" t="s">
        <v>22560</v>
      </c>
      <c r="H3600" t="s">
        <v>1801</v>
      </c>
      <c r="I3600" t="s">
        <v>22561</v>
      </c>
      <c r="K3600" t="s">
        <v>2205</v>
      </c>
      <c r="L3600" t="s">
        <v>4643</v>
      </c>
      <c r="M3600" t="s">
        <v>3619</v>
      </c>
      <c r="N3600" t="s">
        <v>4644</v>
      </c>
      <c r="O3600" t="s">
        <v>22562</v>
      </c>
      <c r="R3600" t="s">
        <v>22563</v>
      </c>
      <c r="S3600" t="s">
        <v>22564</v>
      </c>
      <c r="U3600" t="s">
        <v>22565</v>
      </c>
      <c r="V3600" t="s">
        <v>2031</v>
      </c>
      <c r="W3600" t="s">
        <v>1770</v>
      </c>
      <c r="Y3600" t="s">
        <v>3619</v>
      </c>
      <c r="Z3600" t="s">
        <v>4643</v>
      </c>
      <c r="AA3600" t="s">
        <v>22562</v>
      </c>
      <c r="AB3600" t="s">
        <v>4644</v>
      </c>
      <c r="AC3600" t="s">
        <v>22560</v>
      </c>
      <c r="AD3600" t="s">
        <v>1799</v>
      </c>
      <c r="AE3600" t="s">
        <v>2211</v>
      </c>
      <c r="AF3600" t="s">
        <v>22566</v>
      </c>
      <c r="AG3600" t="s">
        <v>1787</v>
      </c>
    </row>
    <row r="3601" spans="1:33" x14ac:dyDescent="0.3">
      <c r="A3601" t="s">
        <v>1699</v>
      </c>
      <c r="B3601" t="s">
        <v>1799</v>
      </c>
      <c r="C3601" t="s">
        <v>2205</v>
      </c>
      <c r="D3601" t="s">
        <v>1699</v>
      </c>
      <c r="E3601" t="s">
        <v>1770</v>
      </c>
      <c r="G3601" t="s">
        <v>22567</v>
      </c>
      <c r="H3601" t="s">
        <v>1801</v>
      </c>
      <c r="I3601" t="s">
        <v>22568</v>
      </c>
      <c r="K3601" t="s">
        <v>2205</v>
      </c>
      <c r="L3601" t="s">
        <v>4855</v>
      </c>
      <c r="M3601" t="s">
        <v>2729</v>
      </c>
      <c r="N3601" t="s">
        <v>4856</v>
      </c>
      <c r="O3601" t="s">
        <v>22569</v>
      </c>
      <c r="R3601" t="s">
        <v>22570</v>
      </c>
      <c r="S3601" t="s">
        <v>22571</v>
      </c>
      <c r="U3601" t="s">
        <v>7649</v>
      </c>
      <c r="V3601" t="s">
        <v>2031</v>
      </c>
      <c r="W3601" t="s">
        <v>1770</v>
      </c>
      <c r="Y3601" t="s">
        <v>2729</v>
      </c>
      <c r="Z3601" t="s">
        <v>4855</v>
      </c>
      <c r="AA3601" t="s">
        <v>22569</v>
      </c>
      <c r="AB3601" t="s">
        <v>4856</v>
      </c>
      <c r="AC3601" t="s">
        <v>22567</v>
      </c>
      <c r="AD3601" t="s">
        <v>1799</v>
      </c>
      <c r="AE3601" t="s">
        <v>2211</v>
      </c>
      <c r="AF3601" t="s">
        <v>22572</v>
      </c>
      <c r="AG3601" t="s">
        <v>1787</v>
      </c>
    </row>
    <row r="3602" spans="1:33" x14ac:dyDescent="0.3">
      <c r="A3602" t="s">
        <v>1700</v>
      </c>
      <c r="B3602" t="s">
        <v>1799</v>
      </c>
      <c r="C3602" t="s">
        <v>2205</v>
      </c>
      <c r="D3602" t="s">
        <v>1700</v>
      </c>
      <c r="E3602" t="s">
        <v>1770</v>
      </c>
      <c r="G3602" t="s">
        <v>22573</v>
      </c>
      <c r="H3602" t="s">
        <v>1801</v>
      </c>
      <c r="I3602" t="s">
        <v>22574</v>
      </c>
      <c r="K3602" t="s">
        <v>2205</v>
      </c>
      <c r="L3602" t="s">
        <v>1831</v>
      </c>
      <c r="M3602" t="s">
        <v>1815</v>
      </c>
      <c r="N3602" t="s">
        <v>8337</v>
      </c>
      <c r="O3602" t="s">
        <v>22575</v>
      </c>
      <c r="R3602" t="s">
        <v>22576</v>
      </c>
      <c r="S3602" t="s">
        <v>22577</v>
      </c>
      <c r="U3602" t="s">
        <v>22578</v>
      </c>
      <c r="V3602" t="s">
        <v>2031</v>
      </c>
      <c r="W3602" t="s">
        <v>1770</v>
      </c>
      <c r="Y3602" t="s">
        <v>1815</v>
      </c>
      <c r="Z3602" t="s">
        <v>1831</v>
      </c>
      <c r="AA3602" t="s">
        <v>22575</v>
      </c>
      <c r="AB3602" t="s">
        <v>8337</v>
      </c>
      <c r="AC3602" t="s">
        <v>22573</v>
      </c>
      <c r="AD3602" t="s">
        <v>1799</v>
      </c>
      <c r="AE3602" t="s">
        <v>2211</v>
      </c>
      <c r="AF3602" t="s">
        <v>22579</v>
      </c>
      <c r="AG3602" t="s">
        <v>1787</v>
      </c>
    </row>
    <row r="3603" spans="1:33" x14ac:dyDescent="0.3">
      <c r="A3603" t="s">
        <v>22580</v>
      </c>
      <c r="B3603" t="s">
        <v>1768</v>
      </c>
      <c r="E3603" t="s">
        <v>1770</v>
      </c>
      <c r="F3603" t="s">
        <v>22581</v>
      </c>
      <c r="G3603" t="s">
        <v>22582</v>
      </c>
      <c r="J3603" t="s">
        <v>22583</v>
      </c>
      <c r="L3603" t="s">
        <v>22584</v>
      </c>
      <c r="M3603" t="s">
        <v>1962</v>
      </c>
      <c r="N3603" t="s">
        <v>7848</v>
      </c>
      <c r="O3603" t="s">
        <v>22585</v>
      </c>
      <c r="U3603" t="s">
        <v>1783</v>
      </c>
      <c r="V3603" t="s">
        <v>6859</v>
      </c>
      <c r="W3603" t="s">
        <v>1770</v>
      </c>
      <c r="Y3603" t="s">
        <v>1962</v>
      </c>
      <c r="Z3603" t="s">
        <v>22584</v>
      </c>
      <c r="AA3603" t="s">
        <v>22585</v>
      </c>
      <c r="AB3603" t="s">
        <v>7848</v>
      </c>
      <c r="AC3603" t="s">
        <v>22582</v>
      </c>
      <c r="AD3603" t="s">
        <v>1768</v>
      </c>
    </row>
    <row r="3604" spans="1:33" x14ac:dyDescent="0.3">
      <c r="A3604" t="s">
        <v>1701</v>
      </c>
      <c r="B3604" t="s">
        <v>1799</v>
      </c>
      <c r="C3604" t="s">
        <v>2205</v>
      </c>
      <c r="D3604" t="s">
        <v>1701</v>
      </c>
      <c r="E3604" t="s">
        <v>1770</v>
      </c>
      <c r="G3604" t="s">
        <v>22586</v>
      </c>
      <c r="H3604" t="s">
        <v>1801</v>
      </c>
      <c r="I3604" t="s">
        <v>22587</v>
      </c>
      <c r="J3604" t="s">
        <v>22588</v>
      </c>
      <c r="K3604" t="s">
        <v>2205</v>
      </c>
      <c r="L3604" t="s">
        <v>2666</v>
      </c>
      <c r="M3604" t="s">
        <v>2667</v>
      </c>
      <c r="N3604" t="s">
        <v>2668</v>
      </c>
      <c r="O3604" t="s">
        <v>22589</v>
      </c>
      <c r="R3604" t="s">
        <v>22590</v>
      </c>
      <c r="S3604" t="s">
        <v>22591</v>
      </c>
      <c r="U3604" t="s">
        <v>22592</v>
      </c>
      <c r="V3604" t="s">
        <v>2031</v>
      </c>
      <c r="W3604" t="s">
        <v>1770</v>
      </c>
      <c r="Y3604" t="s">
        <v>2667</v>
      </c>
      <c r="Z3604" t="s">
        <v>2666</v>
      </c>
      <c r="AA3604" t="s">
        <v>22589</v>
      </c>
      <c r="AB3604" t="s">
        <v>2668</v>
      </c>
      <c r="AC3604" t="s">
        <v>22586</v>
      </c>
      <c r="AD3604" t="s">
        <v>1799</v>
      </c>
      <c r="AE3604" t="s">
        <v>2211</v>
      </c>
      <c r="AF3604" t="s">
        <v>22593</v>
      </c>
      <c r="AG3604" t="s">
        <v>13800</v>
      </c>
    </row>
    <row r="3605" spans="1:33" x14ac:dyDescent="0.3">
      <c r="A3605" t="s">
        <v>1702</v>
      </c>
      <c r="B3605" t="s">
        <v>1799</v>
      </c>
      <c r="C3605" t="s">
        <v>2205</v>
      </c>
      <c r="D3605" t="s">
        <v>1702</v>
      </c>
      <c r="E3605" t="s">
        <v>1770</v>
      </c>
      <c r="G3605" t="s">
        <v>22594</v>
      </c>
      <c r="H3605" t="s">
        <v>1801</v>
      </c>
      <c r="I3605" t="s">
        <v>22595</v>
      </c>
      <c r="K3605" t="s">
        <v>2205</v>
      </c>
      <c r="L3605" t="s">
        <v>2139</v>
      </c>
      <c r="M3605" t="s">
        <v>2140</v>
      </c>
      <c r="N3605" t="s">
        <v>14047</v>
      </c>
      <c r="O3605" t="s">
        <v>22596</v>
      </c>
      <c r="R3605" t="s">
        <v>22597</v>
      </c>
      <c r="S3605" t="s">
        <v>22598</v>
      </c>
      <c r="U3605" t="s">
        <v>12014</v>
      </c>
      <c r="V3605" t="s">
        <v>2031</v>
      </c>
      <c r="W3605" t="s">
        <v>1770</v>
      </c>
      <c r="Y3605" t="s">
        <v>2140</v>
      </c>
      <c r="Z3605" t="s">
        <v>2139</v>
      </c>
      <c r="AA3605" t="s">
        <v>22596</v>
      </c>
      <c r="AB3605" t="s">
        <v>14047</v>
      </c>
      <c r="AC3605" t="s">
        <v>22594</v>
      </c>
      <c r="AD3605" t="s">
        <v>1799</v>
      </c>
      <c r="AE3605" t="s">
        <v>2211</v>
      </c>
      <c r="AF3605" t="s">
        <v>22599</v>
      </c>
      <c r="AG3605" t="s">
        <v>1787</v>
      </c>
    </row>
    <row r="3606" spans="1:33" x14ac:dyDescent="0.3">
      <c r="A3606" t="s">
        <v>22600</v>
      </c>
      <c r="B3606" t="s">
        <v>1768</v>
      </c>
      <c r="C3606" t="s">
        <v>2205</v>
      </c>
      <c r="E3606" t="s">
        <v>1770</v>
      </c>
      <c r="F3606" t="s">
        <v>1940</v>
      </c>
      <c r="G3606" t="s">
        <v>22601</v>
      </c>
      <c r="H3606" t="s">
        <v>1773</v>
      </c>
      <c r="I3606" t="s">
        <v>22595</v>
      </c>
      <c r="J3606" t="s">
        <v>22602</v>
      </c>
      <c r="K3606" t="s">
        <v>2205</v>
      </c>
      <c r="Q3606" t="s">
        <v>22603</v>
      </c>
      <c r="S3606" t="s">
        <v>22604</v>
      </c>
      <c r="U3606" t="s">
        <v>12014</v>
      </c>
      <c r="V3606" t="s">
        <v>2031</v>
      </c>
      <c r="W3606" t="s">
        <v>1770</v>
      </c>
      <c r="AC3606" t="s">
        <v>22601</v>
      </c>
      <c r="AD3606" t="s">
        <v>1768</v>
      </c>
      <c r="AE3606" t="s">
        <v>2211</v>
      </c>
      <c r="AG3606" t="s">
        <v>1787</v>
      </c>
    </row>
    <row r="3607" spans="1:33" x14ac:dyDescent="0.3">
      <c r="A3607" t="s">
        <v>1703</v>
      </c>
      <c r="B3607" t="s">
        <v>1799</v>
      </c>
      <c r="C3607" t="s">
        <v>2205</v>
      </c>
      <c r="D3607" t="s">
        <v>1703</v>
      </c>
      <c r="E3607" t="s">
        <v>1770</v>
      </c>
      <c r="G3607" t="s">
        <v>22605</v>
      </c>
      <c r="H3607" t="s">
        <v>1801</v>
      </c>
      <c r="I3607" t="s">
        <v>22606</v>
      </c>
      <c r="K3607" t="s">
        <v>2205</v>
      </c>
      <c r="L3607" t="s">
        <v>6829</v>
      </c>
      <c r="M3607" t="s">
        <v>2764</v>
      </c>
      <c r="N3607" t="s">
        <v>618</v>
      </c>
      <c r="O3607" t="s">
        <v>22607</v>
      </c>
      <c r="R3607" t="s">
        <v>22608</v>
      </c>
      <c r="S3607" t="s">
        <v>22609</v>
      </c>
      <c r="U3607" t="s">
        <v>22610</v>
      </c>
      <c r="V3607" t="s">
        <v>2031</v>
      </c>
      <c r="W3607" t="s">
        <v>1770</v>
      </c>
      <c r="Y3607" t="s">
        <v>2764</v>
      </c>
      <c r="Z3607" t="s">
        <v>6829</v>
      </c>
      <c r="AA3607" t="s">
        <v>22607</v>
      </c>
      <c r="AB3607" t="s">
        <v>618</v>
      </c>
      <c r="AC3607" t="s">
        <v>22605</v>
      </c>
      <c r="AD3607" t="s">
        <v>1799</v>
      </c>
      <c r="AE3607" t="s">
        <v>2211</v>
      </c>
      <c r="AF3607" t="s">
        <v>22611</v>
      </c>
      <c r="AG3607" t="s">
        <v>1787</v>
      </c>
    </row>
    <row r="3608" spans="1:33" x14ac:dyDescent="0.3">
      <c r="A3608" t="s">
        <v>1704</v>
      </c>
      <c r="B3608" t="s">
        <v>1799</v>
      </c>
      <c r="C3608" t="s">
        <v>2205</v>
      </c>
      <c r="D3608" t="s">
        <v>1704</v>
      </c>
      <c r="E3608" t="s">
        <v>1770</v>
      </c>
      <c r="G3608" t="s">
        <v>22612</v>
      </c>
      <c r="H3608" t="s">
        <v>1801</v>
      </c>
      <c r="I3608" t="s">
        <v>22613</v>
      </c>
      <c r="K3608" t="s">
        <v>2205</v>
      </c>
      <c r="L3608" t="s">
        <v>2763</v>
      </c>
      <c r="M3608" t="s">
        <v>2764</v>
      </c>
      <c r="N3608" t="s">
        <v>208</v>
      </c>
      <c r="O3608" t="s">
        <v>2765</v>
      </c>
      <c r="R3608" t="s">
        <v>22614</v>
      </c>
      <c r="S3608" t="s">
        <v>22615</v>
      </c>
      <c r="U3608" t="s">
        <v>17719</v>
      </c>
      <c r="V3608" t="s">
        <v>2031</v>
      </c>
      <c r="W3608" t="s">
        <v>1770</v>
      </c>
      <c r="Y3608" t="s">
        <v>2764</v>
      </c>
      <c r="Z3608" t="s">
        <v>2763</v>
      </c>
      <c r="AA3608" t="s">
        <v>2765</v>
      </c>
      <c r="AB3608" t="s">
        <v>208</v>
      </c>
      <c r="AC3608" t="s">
        <v>22612</v>
      </c>
      <c r="AD3608" t="s">
        <v>1799</v>
      </c>
      <c r="AE3608" t="s">
        <v>2211</v>
      </c>
      <c r="AF3608" t="s">
        <v>22616</v>
      </c>
      <c r="AG3608" t="s">
        <v>1787</v>
      </c>
    </row>
    <row r="3609" spans="1:33" x14ac:dyDescent="0.3">
      <c r="A3609" t="s">
        <v>1705</v>
      </c>
      <c r="B3609" t="s">
        <v>1799</v>
      </c>
      <c r="C3609" t="s">
        <v>2205</v>
      </c>
      <c r="D3609" t="s">
        <v>1705</v>
      </c>
      <c r="E3609" t="s">
        <v>1770</v>
      </c>
      <c r="G3609" t="s">
        <v>22617</v>
      </c>
      <c r="H3609" t="s">
        <v>1801</v>
      </c>
      <c r="I3609" t="s">
        <v>22618</v>
      </c>
      <c r="K3609" t="s">
        <v>2205</v>
      </c>
      <c r="L3609" t="s">
        <v>2139</v>
      </c>
      <c r="M3609" t="s">
        <v>2140</v>
      </c>
      <c r="N3609" t="s">
        <v>22619</v>
      </c>
      <c r="O3609" t="s">
        <v>22620</v>
      </c>
      <c r="S3609" t="s">
        <v>22621</v>
      </c>
      <c r="T3609" t="s">
        <v>22622</v>
      </c>
      <c r="U3609" t="s">
        <v>22623</v>
      </c>
      <c r="V3609" t="s">
        <v>2031</v>
      </c>
      <c r="W3609" t="s">
        <v>1770</v>
      </c>
      <c r="Y3609" t="s">
        <v>2140</v>
      </c>
      <c r="Z3609" t="s">
        <v>2139</v>
      </c>
      <c r="AA3609" t="s">
        <v>22620</v>
      </c>
      <c r="AB3609" t="s">
        <v>22619</v>
      </c>
      <c r="AC3609" t="s">
        <v>22617</v>
      </c>
      <c r="AD3609" t="s">
        <v>1799</v>
      </c>
      <c r="AE3609" t="s">
        <v>2211</v>
      </c>
      <c r="AF3609" t="s">
        <v>22624</v>
      </c>
      <c r="AG3609" t="s">
        <v>1787</v>
      </c>
    </row>
    <row r="3610" spans="1:33" x14ac:dyDescent="0.3">
      <c r="A3610" t="s">
        <v>22625</v>
      </c>
      <c r="B3610" t="s">
        <v>1768</v>
      </c>
      <c r="E3610" t="s">
        <v>1770</v>
      </c>
      <c r="F3610" t="s">
        <v>2405</v>
      </c>
      <c r="G3610" t="s">
        <v>21503</v>
      </c>
      <c r="J3610" t="s">
        <v>22626</v>
      </c>
      <c r="L3610" t="s">
        <v>22627</v>
      </c>
      <c r="M3610" t="s">
        <v>1952</v>
      </c>
      <c r="N3610" t="s">
        <v>22628</v>
      </c>
      <c r="O3610" t="s">
        <v>22629</v>
      </c>
      <c r="U3610" t="s">
        <v>1783</v>
      </c>
      <c r="V3610" t="s">
        <v>6859</v>
      </c>
      <c r="W3610" t="s">
        <v>1770</v>
      </c>
      <c r="Y3610" t="s">
        <v>1952</v>
      </c>
      <c r="Z3610" t="s">
        <v>22627</v>
      </c>
      <c r="AA3610" t="s">
        <v>22629</v>
      </c>
      <c r="AB3610" t="s">
        <v>22628</v>
      </c>
      <c r="AC3610" t="s">
        <v>21503</v>
      </c>
      <c r="AD3610" t="s">
        <v>1768</v>
      </c>
    </row>
    <row r="3611" spans="1:33" x14ac:dyDescent="0.3">
      <c r="A3611" t="s">
        <v>1706</v>
      </c>
      <c r="B3611" t="s">
        <v>1799</v>
      </c>
      <c r="C3611" t="s">
        <v>2205</v>
      </c>
      <c r="D3611" t="s">
        <v>1706</v>
      </c>
      <c r="E3611" t="s">
        <v>1770</v>
      </c>
      <c r="G3611" t="s">
        <v>22630</v>
      </c>
      <c r="H3611" t="s">
        <v>1801</v>
      </c>
      <c r="I3611" t="s">
        <v>21585</v>
      </c>
      <c r="J3611" t="s">
        <v>21586</v>
      </c>
      <c r="K3611" t="s">
        <v>2205</v>
      </c>
      <c r="L3611" t="s">
        <v>2470</v>
      </c>
      <c r="M3611" t="s">
        <v>2471</v>
      </c>
      <c r="N3611" t="s">
        <v>22345</v>
      </c>
      <c r="O3611" t="s">
        <v>22631</v>
      </c>
      <c r="S3611" t="s">
        <v>22632</v>
      </c>
      <c r="U3611" t="s">
        <v>22633</v>
      </c>
      <c r="V3611" t="s">
        <v>2031</v>
      </c>
      <c r="W3611" t="s">
        <v>1770</v>
      </c>
      <c r="Y3611" t="s">
        <v>2471</v>
      </c>
      <c r="Z3611" t="s">
        <v>2470</v>
      </c>
      <c r="AA3611" t="s">
        <v>22631</v>
      </c>
      <c r="AB3611" t="s">
        <v>22345</v>
      </c>
      <c r="AC3611" t="s">
        <v>22630</v>
      </c>
      <c r="AD3611" t="s">
        <v>1799</v>
      </c>
      <c r="AE3611" t="s">
        <v>2211</v>
      </c>
      <c r="AF3611" t="s">
        <v>21591</v>
      </c>
      <c r="AG3611" t="s">
        <v>1787</v>
      </c>
    </row>
    <row r="3612" spans="1:33" x14ac:dyDescent="0.3">
      <c r="A3612" t="s">
        <v>1707</v>
      </c>
      <c r="B3612" t="s">
        <v>1799</v>
      </c>
      <c r="C3612" t="s">
        <v>2205</v>
      </c>
      <c r="D3612" t="s">
        <v>1707</v>
      </c>
      <c r="E3612" t="s">
        <v>1770</v>
      </c>
      <c r="G3612" t="s">
        <v>22634</v>
      </c>
      <c r="H3612" t="s">
        <v>1801</v>
      </c>
      <c r="I3612" t="s">
        <v>22635</v>
      </c>
      <c r="K3612" t="s">
        <v>2205</v>
      </c>
      <c r="L3612" t="s">
        <v>1792</v>
      </c>
      <c r="M3612" t="s">
        <v>1777</v>
      </c>
      <c r="N3612" t="s">
        <v>352</v>
      </c>
      <c r="O3612" t="s">
        <v>22636</v>
      </c>
      <c r="S3612" t="s">
        <v>22637</v>
      </c>
      <c r="U3612" t="s">
        <v>22638</v>
      </c>
      <c r="V3612" t="s">
        <v>2031</v>
      </c>
      <c r="W3612" t="s">
        <v>1770</v>
      </c>
      <c r="Y3612" t="s">
        <v>1777</v>
      </c>
      <c r="Z3612" t="s">
        <v>1792</v>
      </c>
      <c r="AA3612" t="s">
        <v>22636</v>
      </c>
      <c r="AB3612" t="s">
        <v>352</v>
      </c>
      <c r="AC3612" t="s">
        <v>22634</v>
      </c>
      <c r="AD3612" t="s">
        <v>1799</v>
      </c>
      <c r="AE3612" t="s">
        <v>2211</v>
      </c>
      <c r="AF3612" t="s">
        <v>22639</v>
      </c>
      <c r="AG3612" t="s">
        <v>1787</v>
      </c>
    </row>
    <row r="3613" spans="1:33" x14ac:dyDescent="0.3">
      <c r="A3613" t="s">
        <v>1708</v>
      </c>
      <c r="B3613" t="s">
        <v>1799</v>
      </c>
      <c r="C3613" t="s">
        <v>2205</v>
      </c>
      <c r="D3613" t="s">
        <v>1708</v>
      </c>
      <c r="E3613" t="s">
        <v>1770</v>
      </c>
      <c r="G3613" t="s">
        <v>22640</v>
      </c>
      <c r="H3613" t="s">
        <v>1801</v>
      </c>
      <c r="I3613" t="s">
        <v>22641</v>
      </c>
      <c r="J3613" t="s">
        <v>22642</v>
      </c>
      <c r="K3613" t="s">
        <v>2205</v>
      </c>
      <c r="L3613" t="s">
        <v>3308</v>
      </c>
      <c r="M3613" t="s">
        <v>3309</v>
      </c>
      <c r="N3613" t="s">
        <v>3310</v>
      </c>
      <c r="O3613" t="s">
        <v>22643</v>
      </c>
      <c r="R3613" t="s">
        <v>22644</v>
      </c>
      <c r="S3613" t="s">
        <v>22645</v>
      </c>
      <c r="U3613" t="s">
        <v>22646</v>
      </c>
      <c r="V3613" t="s">
        <v>2031</v>
      </c>
      <c r="W3613" t="s">
        <v>1770</v>
      </c>
      <c r="Y3613" t="s">
        <v>3309</v>
      </c>
      <c r="Z3613" t="s">
        <v>3308</v>
      </c>
      <c r="AA3613" t="s">
        <v>22643</v>
      </c>
      <c r="AB3613" t="s">
        <v>3310</v>
      </c>
      <c r="AC3613" t="s">
        <v>22640</v>
      </c>
      <c r="AD3613" t="s">
        <v>1799</v>
      </c>
      <c r="AE3613" t="s">
        <v>2211</v>
      </c>
      <c r="AF3613" t="s">
        <v>22647</v>
      </c>
      <c r="AG3613" t="s">
        <v>1787</v>
      </c>
    </row>
    <row r="3614" spans="1:33" x14ac:dyDescent="0.3">
      <c r="A3614" t="s">
        <v>1709</v>
      </c>
      <c r="B3614" t="s">
        <v>1799</v>
      </c>
      <c r="C3614" t="s">
        <v>2205</v>
      </c>
      <c r="D3614" t="s">
        <v>1709</v>
      </c>
      <c r="E3614" t="s">
        <v>1770</v>
      </c>
      <c r="G3614" t="s">
        <v>22648</v>
      </c>
      <c r="H3614" t="s">
        <v>1801</v>
      </c>
      <c r="I3614" t="s">
        <v>22649</v>
      </c>
      <c r="J3614" t="s">
        <v>22650</v>
      </c>
      <c r="K3614" t="s">
        <v>2205</v>
      </c>
      <c r="L3614" t="s">
        <v>4299</v>
      </c>
      <c r="M3614" t="s">
        <v>4300</v>
      </c>
      <c r="N3614" t="s">
        <v>22651</v>
      </c>
      <c r="O3614" t="s">
        <v>22652</v>
      </c>
      <c r="S3614" t="s">
        <v>22653</v>
      </c>
      <c r="U3614" t="s">
        <v>22646</v>
      </c>
      <c r="V3614" t="s">
        <v>2031</v>
      </c>
      <c r="W3614" t="s">
        <v>1770</v>
      </c>
      <c r="Y3614" t="s">
        <v>4300</v>
      </c>
      <c r="Z3614" t="s">
        <v>4299</v>
      </c>
      <c r="AA3614" t="s">
        <v>22652</v>
      </c>
      <c r="AB3614" t="s">
        <v>22651</v>
      </c>
      <c r="AC3614" t="s">
        <v>22648</v>
      </c>
      <c r="AD3614" t="s">
        <v>1799</v>
      </c>
      <c r="AE3614" t="s">
        <v>2211</v>
      </c>
      <c r="AF3614" t="s">
        <v>22654</v>
      </c>
      <c r="AG3614" t="s">
        <v>1787</v>
      </c>
    </row>
    <row r="3615" spans="1:33" x14ac:dyDescent="0.3">
      <c r="A3615" t="s">
        <v>1710</v>
      </c>
      <c r="B3615" t="s">
        <v>1799</v>
      </c>
      <c r="C3615" t="s">
        <v>2205</v>
      </c>
      <c r="D3615" t="s">
        <v>1710</v>
      </c>
      <c r="E3615" t="s">
        <v>1770</v>
      </c>
      <c r="G3615" t="s">
        <v>22655</v>
      </c>
      <c r="H3615" t="s">
        <v>1801</v>
      </c>
      <c r="I3615" t="s">
        <v>22656</v>
      </c>
      <c r="K3615" t="s">
        <v>2205</v>
      </c>
      <c r="L3615" t="s">
        <v>1980</v>
      </c>
      <c r="M3615" t="s">
        <v>1981</v>
      </c>
      <c r="N3615" t="s">
        <v>8661</v>
      </c>
      <c r="O3615" t="s">
        <v>22657</v>
      </c>
      <c r="R3615" t="s">
        <v>22658</v>
      </c>
      <c r="S3615" t="s">
        <v>22659</v>
      </c>
      <c r="U3615" t="s">
        <v>22660</v>
      </c>
      <c r="V3615" t="s">
        <v>2031</v>
      </c>
      <c r="W3615" t="s">
        <v>1770</v>
      </c>
      <c r="Y3615" t="s">
        <v>1981</v>
      </c>
      <c r="Z3615" t="s">
        <v>1980</v>
      </c>
      <c r="AA3615" t="s">
        <v>22657</v>
      </c>
      <c r="AB3615" t="s">
        <v>8661</v>
      </c>
      <c r="AC3615" t="s">
        <v>22655</v>
      </c>
      <c r="AD3615" t="s">
        <v>1799</v>
      </c>
      <c r="AE3615" t="s">
        <v>2211</v>
      </c>
      <c r="AF3615" t="s">
        <v>22661</v>
      </c>
      <c r="AG3615" t="s">
        <v>1787</v>
      </c>
    </row>
    <row r="3616" spans="1:33" x14ac:dyDescent="0.3">
      <c r="A3616" t="s">
        <v>1711</v>
      </c>
      <c r="B3616" t="s">
        <v>1799</v>
      </c>
      <c r="C3616" t="s">
        <v>2205</v>
      </c>
      <c r="D3616" t="s">
        <v>1711</v>
      </c>
      <c r="E3616" t="s">
        <v>1770</v>
      </c>
      <c r="G3616" t="s">
        <v>13779</v>
      </c>
      <c r="H3616" t="s">
        <v>1801</v>
      </c>
      <c r="I3616" t="s">
        <v>13780</v>
      </c>
      <c r="K3616" t="s">
        <v>2205</v>
      </c>
      <c r="L3616" t="s">
        <v>2223</v>
      </c>
      <c r="M3616" t="s">
        <v>1981</v>
      </c>
      <c r="N3616" t="s">
        <v>2224</v>
      </c>
      <c r="O3616" t="s">
        <v>13781</v>
      </c>
      <c r="R3616" t="s">
        <v>13782</v>
      </c>
      <c r="S3616" t="s">
        <v>13783</v>
      </c>
      <c r="U3616" t="s">
        <v>22660</v>
      </c>
      <c r="V3616" t="s">
        <v>2031</v>
      </c>
      <c r="W3616" t="s">
        <v>1770</v>
      </c>
      <c r="Y3616" t="s">
        <v>1981</v>
      </c>
      <c r="Z3616" t="s">
        <v>2223</v>
      </c>
      <c r="AA3616" t="s">
        <v>13781</v>
      </c>
      <c r="AB3616" t="s">
        <v>2224</v>
      </c>
      <c r="AC3616" t="s">
        <v>13779</v>
      </c>
      <c r="AD3616" t="s">
        <v>1799</v>
      </c>
      <c r="AE3616" t="s">
        <v>2211</v>
      </c>
      <c r="AF3616" t="s">
        <v>13785</v>
      </c>
      <c r="AG3616" t="s">
        <v>1787</v>
      </c>
    </row>
    <row r="3617" spans="1:33" x14ac:dyDescent="0.3">
      <c r="A3617" t="s">
        <v>1712</v>
      </c>
      <c r="B3617" t="s">
        <v>1799</v>
      </c>
      <c r="C3617" t="s">
        <v>2205</v>
      </c>
      <c r="D3617" t="s">
        <v>1712</v>
      </c>
      <c r="E3617" t="s">
        <v>1770</v>
      </c>
      <c r="G3617" t="s">
        <v>22662</v>
      </c>
      <c r="H3617" t="s">
        <v>1801</v>
      </c>
      <c r="I3617" t="s">
        <v>22663</v>
      </c>
      <c r="J3617" t="s">
        <v>22664</v>
      </c>
      <c r="K3617" t="s">
        <v>2205</v>
      </c>
      <c r="L3617" t="s">
        <v>5831</v>
      </c>
      <c r="M3617" t="s">
        <v>5832</v>
      </c>
      <c r="N3617" t="s">
        <v>5833</v>
      </c>
      <c r="O3617" t="s">
        <v>22665</v>
      </c>
      <c r="S3617" t="s">
        <v>22666</v>
      </c>
      <c r="U3617" t="s">
        <v>22667</v>
      </c>
      <c r="V3617" t="s">
        <v>2031</v>
      </c>
      <c r="W3617" t="s">
        <v>1770</v>
      </c>
      <c r="Y3617" t="s">
        <v>5832</v>
      </c>
      <c r="Z3617" t="s">
        <v>5831</v>
      </c>
      <c r="AA3617" t="s">
        <v>22665</v>
      </c>
      <c r="AB3617" t="s">
        <v>5833</v>
      </c>
      <c r="AC3617" t="s">
        <v>22662</v>
      </c>
      <c r="AD3617" t="s">
        <v>1799</v>
      </c>
      <c r="AE3617" t="s">
        <v>2211</v>
      </c>
      <c r="AF3617" t="s">
        <v>22668</v>
      </c>
      <c r="AG3617" t="s">
        <v>1787</v>
      </c>
    </row>
    <row r="3618" spans="1:33" x14ac:dyDescent="0.3">
      <c r="A3618" t="s">
        <v>1713</v>
      </c>
      <c r="B3618" t="s">
        <v>1799</v>
      </c>
      <c r="C3618" t="s">
        <v>2205</v>
      </c>
      <c r="D3618" t="s">
        <v>1713</v>
      </c>
      <c r="E3618" t="s">
        <v>1770</v>
      </c>
      <c r="G3618" t="s">
        <v>22669</v>
      </c>
      <c r="H3618" t="s">
        <v>1801</v>
      </c>
      <c r="I3618" t="s">
        <v>22670</v>
      </c>
      <c r="K3618" t="s">
        <v>2205</v>
      </c>
      <c r="L3618" t="s">
        <v>13554</v>
      </c>
      <c r="M3618" t="s">
        <v>1815</v>
      </c>
      <c r="N3618" t="s">
        <v>13555</v>
      </c>
      <c r="O3618" t="s">
        <v>22671</v>
      </c>
      <c r="S3618" t="s">
        <v>22672</v>
      </c>
      <c r="U3618" t="s">
        <v>22667</v>
      </c>
      <c r="V3618" t="s">
        <v>2031</v>
      </c>
      <c r="W3618" t="s">
        <v>1770</v>
      </c>
      <c r="Y3618" t="s">
        <v>1815</v>
      </c>
      <c r="Z3618" t="s">
        <v>13554</v>
      </c>
      <c r="AA3618" t="s">
        <v>22671</v>
      </c>
      <c r="AB3618" t="s">
        <v>13555</v>
      </c>
      <c r="AC3618" t="s">
        <v>22669</v>
      </c>
      <c r="AD3618" t="s">
        <v>1799</v>
      </c>
      <c r="AE3618" t="s">
        <v>2211</v>
      </c>
      <c r="AF3618" t="s">
        <v>22673</v>
      </c>
      <c r="AG3618" t="s">
        <v>1787</v>
      </c>
    </row>
    <row r="3619" spans="1:33" x14ac:dyDescent="0.3">
      <c r="A3619" t="s">
        <v>1714</v>
      </c>
      <c r="B3619" t="s">
        <v>1799</v>
      </c>
      <c r="C3619" t="s">
        <v>2205</v>
      </c>
      <c r="D3619" t="s">
        <v>1714</v>
      </c>
      <c r="E3619" t="s">
        <v>1770</v>
      </c>
      <c r="G3619" t="s">
        <v>22674</v>
      </c>
      <c r="H3619" t="s">
        <v>1801</v>
      </c>
      <c r="I3619" t="s">
        <v>22675</v>
      </c>
      <c r="K3619" t="s">
        <v>2205</v>
      </c>
      <c r="L3619" t="s">
        <v>3203</v>
      </c>
      <c r="M3619" t="s">
        <v>3204</v>
      </c>
      <c r="N3619" t="s">
        <v>3205</v>
      </c>
      <c r="O3619" t="s">
        <v>22676</v>
      </c>
      <c r="S3619" t="s">
        <v>22677</v>
      </c>
      <c r="U3619" t="s">
        <v>22667</v>
      </c>
      <c r="V3619" t="s">
        <v>2031</v>
      </c>
      <c r="W3619" t="s">
        <v>1770</v>
      </c>
      <c r="Y3619" t="s">
        <v>3204</v>
      </c>
      <c r="Z3619" t="s">
        <v>3203</v>
      </c>
      <c r="AA3619" t="s">
        <v>22676</v>
      </c>
      <c r="AB3619" t="s">
        <v>3205</v>
      </c>
      <c r="AC3619" t="s">
        <v>22674</v>
      </c>
      <c r="AD3619" t="s">
        <v>1799</v>
      </c>
      <c r="AE3619" t="s">
        <v>2211</v>
      </c>
      <c r="AF3619" t="s">
        <v>22678</v>
      </c>
      <c r="AG3619" t="s">
        <v>1787</v>
      </c>
    </row>
    <row r="3620" spans="1:33" x14ac:dyDescent="0.3">
      <c r="A3620" t="s">
        <v>1715</v>
      </c>
      <c r="B3620" t="s">
        <v>1799</v>
      </c>
      <c r="C3620" t="s">
        <v>2205</v>
      </c>
      <c r="D3620" t="s">
        <v>1715</v>
      </c>
      <c r="E3620" t="s">
        <v>1770</v>
      </c>
      <c r="G3620" t="s">
        <v>10593</v>
      </c>
      <c r="H3620" t="s">
        <v>1801</v>
      </c>
      <c r="I3620" t="s">
        <v>10594</v>
      </c>
      <c r="J3620" t="s">
        <v>10595</v>
      </c>
      <c r="K3620" t="s">
        <v>2205</v>
      </c>
      <c r="L3620" t="s">
        <v>2290</v>
      </c>
      <c r="M3620" t="s">
        <v>1900</v>
      </c>
      <c r="N3620" t="s">
        <v>10596</v>
      </c>
      <c r="O3620" t="s">
        <v>22679</v>
      </c>
      <c r="P3620" t="s">
        <v>22680</v>
      </c>
      <c r="R3620" t="s">
        <v>10598</v>
      </c>
      <c r="S3620" t="s">
        <v>22681</v>
      </c>
      <c r="U3620" t="s">
        <v>22667</v>
      </c>
      <c r="V3620" t="s">
        <v>2031</v>
      </c>
      <c r="W3620" t="s">
        <v>1770</v>
      </c>
      <c r="Y3620" t="s">
        <v>1900</v>
      </c>
      <c r="Z3620" t="s">
        <v>2290</v>
      </c>
      <c r="AA3620" t="s">
        <v>22679</v>
      </c>
      <c r="AB3620" t="s">
        <v>10596</v>
      </c>
      <c r="AC3620" t="s">
        <v>10593</v>
      </c>
      <c r="AD3620" t="s">
        <v>1799</v>
      </c>
      <c r="AE3620" t="s">
        <v>2211</v>
      </c>
      <c r="AF3620" t="s">
        <v>22682</v>
      </c>
      <c r="AG3620" t="s">
        <v>1787</v>
      </c>
    </row>
    <row r="3621" spans="1:33" x14ac:dyDescent="0.3">
      <c r="A3621" t="s">
        <v>1716</v>
      </c>
      <c r="B3621" t="s">
        <v>1799</v>
      </c>
      <c r="C3621" t="s">
        <v>2205</v>
      </c>
      <c r="D3621" t="s">
        <v>1716</v>
      </c>
      <c r="E3621" t="s">
        <v>1770</v>
      </c>
      <c r="G3621" t="s">
        <v>2259</v>
      </c>
      <c r="H3621" t="s">
        <v>1801</v>
      </c>
      <c r="I3621" t="s">
        <v>2260</v>
      </c>
      <c r="K3621" t="s">
        <v>2205</v>
      </c>
      <c r="L3621" t="s">
        <v>1831</v>
      </c>
      <c r="M3621" t="s">
        <v>1815</v>
      </c>
      <c r="N3621" t="s">
        <v>1832</v>
      </c>
      <c r="O3621" t="s">
        <v>2261</v>
      </c>
      <c r="S3621" t="s">
        <v>2262</v>
      </c>
      <c r="U3621" t="s">
        <v>22667</v>
      </c>
      <c r="V3621" t="s">
        <v>2031</v>
      </c>
      <c r="W3621" t="s">
        <v>1770</v>
      </c>
      <c r="Y3621" t="s">
        <v>1815</v>
      </c>
      <c r="Z3621" t="s">
        <v>1831</v>
      </c>
      <c r="AA3621" t="s">
        <v>2261</v>
      </c>
      <c r="AB3621" t="s">
        <v>1832</v>
      </c>
      <c r="AC3621" t="s">
        <v>2259</v>
      </c>
      <c r="AD3621" t="s">
        <v>1799</v>
      </c>
      <c r="AE3621" t="s">
        <v>2211</v>
      </c>
      <c r="AF3621" t="s">
        <v>2263</v>
      </c>
      <c r="AG3621" t="s">
        <v>1787</v>
      </c>
    </row>
    <row r="3622" spans="1:33" x14ac:dyDescent="0.3">
      <c r="A3622" t="s">
        <v>1717</v>
      </c>
      <c r="B3622" t="s">
        <v>1799</v>
      </c>
      <c r="C3622" t="s">
        <v>2205</v>
      </c>
      <c r="D3622" t="s">
        <v>1717</v>
      </c>
      <c r="E3622" t="s">
        <v>1770</v>
      </c>
      <c r="G3622" t="s">
        <v>22683</v>
      </c>
      <c r="H3622" t="s">
        <v>1801</v>
      </c>
      <c r="I3622" t="s">
        <v>22684</v>
      </c>
      <c r="K3622" t="s">
        <v>2205</v>
      </c>
      <c r="L3622" t="s">
        <v>13554</v>
      </c>
      <c r="M3622" t="s">
        <v>1815</v>
      </c>
      <c r="N3622" t="s">
        <v>13555</v>
      </c>
      <c r="O3622" t="s">
        <v>22685</v>
      </c>
      <c r="S3622" t="s">
        <v>22686</v>
      </c>
      <c r="U3622" t="s">
        <v>8657</v>
      </c>
      <c r="V3622" t="s">
        <v>2031</v>
      </c>
      <c r="W3622" t="s">
        <v>1770</v>
      </c>
      <c r="Y3622" t="s">
        <v>1815</v>
      </c>
      <c r="Z3622" t="s">
        <v>13554</v>
      </c>
      <c r="AA3622" t="s">
        <v>22685</v>
      </c>
      <c r="AB3622" t="s">
        <v>13555</v>
      </c>
      <c r="AC3622" t="s">
        <v>22683</v>
      </c>
      <c r="AD3622" t="s">
        <v>1799</v>
      </c>
      <c r="AE3622" t="s">
        <v>2211</v>
      </c>
      <c r="AF3622" t="s">
        <v>22687</v>
      </c>
      <c r="AG3622" t="s">
        <v>1787</v>
      </c>
    </row>
    <row r="3623" spans="1:33" x14ac:dyDescent="0.3">
      <c r="A3623" t="s">
        <v>1718</v>
      </c>
      <c r="B3623" t="s">
        <v>1799</v>
      </c>
      <c r="C3623" t="s">
        <v>2205</v>
      </c>
      <c r="D3623" t="s">
        <v>1718</v>
      </c>
      <c r="E3623" t="s">
        <v>1770</v>
      </c>
      <c r="G3623" t="s">
        <v>22688</v>
      </c>
      <c r="H3623" t="s">
        <v>1801</v>
      </c>
      <c r="I3623" t="s">
        <v>22689</v>
      </c>
      <c r="K3623" t="s">
        <v>2205</v>
      </c>
      <c r="L3623" t="s">
        <v>3308</v>
      </c>
      <c r="M3623" t="s">
        <v>3309</v>
      </c>
      <c r="N3623" t="s">
        <v>3310</v>
      </c>
      <c r="O3623" t="s">
        <v>22690</v>
      </c>
      <c r="S3623" t="s">
        <v>22691</v>
      </c>
      <c r="U3623" t="s">
        <v>22692</v>
      </c>
      <c r="V3623" t="s">
        <v>2031</v>
      </c>
      <c r="W3623" t="s">
        <v>1770</v>
      </c>
      <c r="Y3623" t="s">
        <v>3309</v>
      </c>
      <c r="Z3623" t="s">
        <v>3308</v>
      </c>
      <c r="AA3623" t="s">
        <v>22690</v>
      </c>
      <c r="AB3623" t="s">
        <v>3310</v>
      </c>
      <c r="AC3623" t="s">
        <v>22688</v>
      </c>
      <c r="AD3623" t="s">
        <v>1799</v>
      </c>
      <c r="AE3623" t="s">
        <v>2211</v>
      </c>
      <c r="AF3623" t="s">
        <v>22693</v>
      </c>
      <c r="AG3623" t="s">
        <v>1787</v>
      </c>
    </row>
    <row r="3624" spans="1:33" x14ac:dyDescent="0.3">
      <c r="A3624" t="s">
        <v>1719</v>
      </c>
      <c r="B3624" t="s">
        <v>1799</v>
      </c>
      <c r="C3624" t="s">
        <v>2205</v>
      </c>
      <c r="D3624" t="s">
        <v>1719</v>
      </c>
      <c r="E3624" t="s">
        <v>1770</v>
      </c>
      <c r="G3624" t="s">
        <v>22694</v>
      </c>
      <c r="H3624" t="s">
        <v>1801</v>
      </c>
      <c r="I3624" t="s">
        <v>22695</v>
      </c>
      <c r="K3624" t="s">
        <v>2205</v>
      </c>
      <c r="L3624" t="s">
        <v>3299</v>
      </c>
      <c r="M3624" t="s">
        <v>3300</v>
      </c>
      <c r="N3624" t="s">
        <v>3301</v>
      </c>
      <c r="O3624" t="s">
        <v>22696</v>
      </c>
      <c r="S3624" t="s">
        <v>22697</v>
      </c>
      <c r="U3624" t="s">
        <v>8657</v>
      </c>
      <c r="V3624" t="s">
        <v>2031</v>
      </c>
      <c r="W3624" t="s">
        <v>1770</v>
      </c>
      <c r="Y3624" t="s">
        <v>3300</v>
      </c>
      <c r="Z3624" t="s">
        <v>3299</v>
      </c>
      <c r="AA3624" t="s">
        <v>22696</v>
      </c>
      <c r="AB3624" t="s">
        <v>3301</v>
      </c>
      <c r="AC3624" t="s">
        <v>22694</v>
      </c>
      <c r="AD3624" t="s">
        <v>1799</v>
      </c>
      <c r="AE3624" t="s">
        <v>2211</v>
      </c>
      <c r="AF3624" t="s">
        <v>22698</v>
      </c>
      <c r="AG3624" t="s">
        <v>1787</v>
      </c>
    </row>
    <row r="3625" spans="1:33" x14ac:dyDescent="0.3">
      <c r="A3625" t="s">
        <v>1720</v>
      </c>
      <c r="B3625" t="s">
        <v>1799</v>
      </c>
      <c r="C3625" t="s">
        <v>2205</v>
      </c>
      <c r="D3625" t="s">
        <v>1720</v>
      </c>
      <c r="E3625" t="s">
        <v>1770</v>
      </c>
      <c r="G3625" t="s">
        <v>22699</v>
      </c>
      <c r="H3625" t="s">
        <v>1801</v>
      </c>
      <c r="I3625" t="s">
        <v>22700</v>
      </c>
      <c r="K3625" t="s">
        <v>2205</v>
      </c>
      <c r="L3625" t="s">
        <v>4974</v>
      </c>
      <c r="M3625" t="s">
        <v>2183</v>
      </c>
      <c r="N3625" t="s">
        <v>6015</v>
      </c>
      <c r="O3625" t="s">
        <v>22701</v>
      </c>
      <c r="R3625" t="s">
        <v>22702</v>
      </c>
      <c r="S3625" t="s">
        <v>22703</v>
      </c>
      <c r="U3625" t="s">
        <v>22704</v>
      </c>
      <c r="V3625" t="s">
        <v>2031</v>
      </c>
      <c r="W3625" t="s">
        <v>1770</v>
      </c>
      <c r="Y3625" t="s">
        <v>2183</v>
      </c>
      <c r="Z3625" t="s">
        <v>4974</v>
      </c>
      <c r="AA3625" t="s">
        <v>22701</v>
      </c>
      <c r="AB3625" t="s">
        <v>6015</v>
      </c>
      <c r="AC3625" t="s">
        <v>22699</v>
      </c>
      <c r="AD3625" t="s">
        <v>1799</v>
      </c>
      <c r="AE3625" t="s">
        <v>2211</v>
      </c>
      <c r="AF3625" t="s">
        <v>22705</v>
      </c>
      <c r="AG3625" t="s">
        <v>1787</v>
      </c>
    </row>
    <row r="3626" spans="1:33" x14ac:dyDescent="0.3">
      <c r="A3626" t="s">
        <v>1721</v>
      </c>
      <c r="B3626" t="s">
        <v>1799</v>
      </c>
      <c r="C3626" t="s">
        <v>2205</v>
      </c>
      <c r="D3626" t="s">
        <v>1721</v>
      </c>
      <c r="E3626" t="s">
        <v>1770</v>
      </c>
      <c r="G3626" t="s">
        <v>22706</v>
      </c>
      <c r="H3626" t="s">
        <v>1801</v>
      </c>
      <c r="I3626" t="s">
        <v>22707</v>
      </c>
      <c r="K3626" t="s">
        <v>2205</v>
      </c>
      <c r="L3626" t="s">
        <v>2001</v>
      </c>
      <c r="M3626" t="s">
        <v>1854</v>
      </c>
      <c r="N3626" t="s">
        <v>4407</v>
      </c>
      <c r="O3626" t="s">
        <v>22708</v>
      </c>
      <c r="S3626" t="s">
        <v>22709</v>
      </c>
      <c r="U3626" t="s">
        <v>22710</v>
      </c>
      <c r="V3626" t="s">
        <v>2031</v>
      </c>
      <c r="W3626" t="s">
        <v>1770</v>
      </c>
      <c r="Y3626" t="s">
        <v>1854</v>
      </c>
      <c r="Z3626" t="s">
        <v>2001</v>
      </c>
      <c r="AA3626" t="s">
        <v>22708</v>
      </c>
      <c r="AB3626" t="s">
        <v>4407</v>
      </c>
      <c r="AC3626" t="s">
        <v>22706</v>
      </c>
      <c r="AD3626" t="s">
        <v>1799</v>
      </c>
      <c r="AE3626" t="s">
        <v>2211</v>
      </c>
      <c r="AF3626" t="s">
        <v>22711</v>
      </c>
      <c r="AG3626" t="s">
        <v>1787</v>
      </c>
    </row>
    <row r="3627" spans="1:33" x14ac:dyDescent="0.3">
      <c r="A3627" t="s">
        <v>22712</v>
      </c>
      <c r="B3627" t="s">
        <v>1799</v>
      </c>
      <c r="E3627" t="s">
        <v>1770</v>
      </c>
      <c r="F3627" t="s">
        <v>3167</v>
      </c>
      <c r="G3627" t="s">
        <v>22713</v>
      </c>
      <c r="H3627" t="s">
        <v>1801</v>
      </c>
      <c r="I3627" t="s">
        <v>22714</v>
      </c>
      <c r="J3627" t="s">
        <v>22715</v>
      </c>
      <c r="L3627" t="s">
        <v>22716</v>
      </c>
      <c r="M3627" t="s">
        <v>1981</v>
      </c>
      <c r="N3627" t="s">
        <v>2755</v>
      </c>
      <c r="O3627" t="s">
        <v>22717</v>
      </c>
      <c r="U3627" t="s">
        <v>1783</v>
      </c>
      <c r="V3627" t="s">
        <v>4079</v>
      </c>
      <c r="W3627" t="s">
        <v>1770</v>
      </c>
      <c r="Y3627" t="s">
        <v>1981</v>
      </c>
      <c r="Z3627" t="s">
        <v>22716</v>
      </c>
      <c r="AA3627" t="s">
        <v>22717</v>
      </c>
      <c r="AB3627" t="s">
        <v>2755</v>
      </c>
      <c r="AC3627" t="s">
        <v>22713</v>
      </c>
      <c r="AD3627" t="s">
        <v>1799</v>
      </c>
    </row>
    <row r="3628" spans="1:33" x14ac:dyDescent="0.3">
      <c r="A3628" t="s">
        <v>1722</v>
      </c>
      <c r="B3628" t="s">
        <v>1799</v>
      </c>
      <c r="C3628" t="s">
        <v>2205</v>
      </c>
      <c r="D3628" t="s">
        <v>1722</v>
      </c>
      <c r="E3628" t="s">
        <v>1770</v>
      </c>
      <c r="G3628" t="s">
        <v>22718</v>
      </c>
      <c r="H3628" t="s">
        <v>1801</v>
      </c>
      <c r="I3628" t="s">
        <v>22719</v>
      </c>
      <c r="K3628" t="s">
        <v>2205</v>
      </c>
      <c r="L3628" t="s">
        <v>22720</v>
      </c>
      <c r="M3628" t="s">
        <v>1962</v>
      </c>
      <c r="N3628" t="s">
        <v>22721</v>
      </c>
      <c r="O3628" t="s">
        <v>22722</v>
      </c>
      <c r="R3628" t="s">
        <v>22723</v>
      </c>
      <c r="S3628" t="s">
        <v>22724</v>
      </c>
      <c r="U3628" t="s">
        <v>22725</v>
      </c>
      <c r="V3628" t="s">
        <v>2031</v>
      </c>
      <c r="W3628" t="s">
        <v>1770</v>
      </c>
      <c r="Y3628" t="s">
        <v>1962</v>
      </c>
      <c r="Z3628" t="s">
        <v>22720</v>
      </c>
      <c r="AA3628" t="s">
        <v>22722</v>
      </c>
      <c r="AB3628" t="s">
        <v>22721</v>
      </c>
      <c r="AC3628" t="s">
        <v>22718</v>
      </c>
      <c r="AD3628" t="s">
        <v>1799</v>
      </c>
      <c r="AE3628" t="s">
        <v>2211</v>
      </c>
      <c r="AF3628" t="s">
        <v>22726</v>
      </c>
      <c r="AG3628" t="s">
        <v>1787</v>
      </c>
    </row>
    <row r="3629" spans="1:33" x14ac:dyDescent="0.3">
      <c r="A3629" t="s">
        <v>1723</v>
      </c>
      <c r="B3629" t="s">
        <v>1799</v>
      </c>
      <c r="C3629" t="s">
        <v>2205</v>
      </c>
      <c r="D3629" t="s">
        <v>1723</v>
      </c>
      <c r="E3629" t="s">
        <v>1770</v>
      </c>
      <c r="G3629" t="s">
        <v>22727</v>
      </c>
      <c r="H3629" t="s">
        <v>1801</v>
      </c>
      <c r="I3629" t="s">
        <v>22728</v>
      </c>
      <c r="K3629" t="s">
        <v>2205</v>
      </c>
      <c r="L3629" t="s">
        <v>3446</v>
      </c>
      <c r="M3629" t="s">
        <v>3447</v>
      </c>
      <c r="N3629" t="s">
        <v>22729</v>
      </c>
      <c r="O3629" t="s">
        <v>22730</v>
      </c>
      <c r="R3629" t="s">
        <v>22731</v>
      </c>
      <c r="S3629" t="s">
        <v>22732</v>
      </c>
      <c r="U3629" t="s">
        <v>22733</v>
      </c>
      <c r="V3629" t="s">
        <v>2031</v>
      </c>
      <c r="W3629" t="s">
        <v>1770</v>
      </c>
      <c r="Y3629" t="s">
        <v>3447</v>
      </c>
      <c r="Z3629" t="s">
        <v>3446</v>
      </c>
      <c r="AA3629" t="s">
        <v>22730</v>
      </c>
      <c r="AB3629" t="s">
        <v>22729</v>
      </c>
      <c r="AC3629" t="s">
        <v>22727</v>
      </c>
      <c r="AD3629" t="s">
        <v>1799</v>
      </c>
      <c r="AE3629" t="s">
        <v>2211</v>
      </c>
      <c r="AF3629" t="s">
        <v>22734</v>
      </c>
      <c r="AG3629" t="s">
        <v>13800</v>
      </c>
    </row>
    <row r="3630" spans="1:33" x14ac:dyDescent="0.3">
      <c r="A3630" t="s">
        <v>1724</v>
      </c>
      <c r="B3630" t="s">
        <v>1799</v>
      </c>
      <c r="C3630" t="s">
        <v>2205</v>
      </c>
      <c r="D3630" t="s">
        <v>1724</v>
      </c>
      <c r="E3630" t="s">
        <v>1770</v>
      </c>
      <c r="G3630" t="s">
        <v>22735</v>
      </c>
      <c r="H3630" t="s">
        <v>1801</v>
      </c>
      <c r="I3630" t="s">
        <v>22736</v>
      </c>
      <c r="K3630" t="s">
        <v>2205</v>
      </c>
      <c r="L3630" t="s">
        <v>1831</v>
      </c>
      <c r="M3630" t="s">
        <v>1815</v>
      </c>
      <c r="N3630" t="s">
        <v>1482</v>
      </c>
      <c r="O3630" t="s">
        <v>22737</v>
      </c>
      <c r="S3630" t="s">
        <v>22738</v>
      </c>
      <c r="U3630" t="s">
        <v>22739</v>
      </c>
      <c r="V3630" t="s">
        <v>2031</v>
      </c>
      <c r="W3630" t="s">
        <v>1770</v>
      </c>
      <c r="Y3630" t="s">
        <v>1815</v>
      </c>
      <c r="Z3630" t="s">
        <v>1831</v>
      </c>
      <c r="AA3630" t="s">
        <v>22737</v>
      </c>
      <c r="AB3630" t="s">
        <v>1482</v>
      </c>
      <c r="AC3630" t="s">
        <v>22735</v>
      </c>
      <c r="AD3630" t="s">
        <v>1799</v>
      </c>
      <c r="AE3630" t="s">
        <v>2211</v>
      </c>
      <c r="AF3630" t="s">
        <v>22740</v>
      </c>
      <c r="AG3630" t="s">
        <v>1787</v>
      </c>
    </row>
    <row r="3631" spans="1:33" x14ac:dyDescent="0.3">
      <c r="A3631" t="s">
        <v>1725</v>
      </c>
      <c r="B3631" t="s">
        <v>1799</v>
      </c>
      <c r="C3631" t="s">
        <v>2205</v>
      </c>
      <c r="D3631" t="s">
        <v>1725</v>
      </c>
      <c r="E3631" t="s">
        <v>1770</v>
      </c>
      <c r="G3631" t="s">
        <v>22741</v>
      </c>
      <c r="H3631" t="s">
        <v>1801</v>
      </c>
      <c r="I3631" t="s">
        <v>22742</v>
      </c>
      <c r="K3631" t="s">
        <v>2205</v>
      </c>
      <c r="L3631" t="s">
        <v>2046</v>
      </c>
      <c r="M3631" t="s">
        <v>2047</v>
      </c>
      <c r="N3631" t="s">
        <v>7827</v>
      </c>
      <c r="O3631" t="s">
        <v>22743</v>
      </c>
      <c r="R3631" t="s">
        <v>22744</v>
      </c>
      <c r="S3631" t="s">
        <v>22745</v>
      </c>
      <c r="U3631" t="s">
        <v>22746</v>
      </c>
      <c r="V3631" t="s">
        <v>2031</v>
      </c>
      <c r="W3631" t="s">
        <v>1770</v>
      </c>
      <c r="Y3631" t="s">
        <v>2047</v>
      </c>
      <c r="Z3631" t="s">
        <v>2046</v>
      </c>
      <c r="AA3631" t="s">
        <v>22743</v>
      </c>
      <c r="AB3631" t="s">
        <v>7827</v>
      </c>
      <c r="AC3631" t="s">
        <v>22741</v>
      </c>
      <c r="AD3631" t="s">
        <v>1799</v>
      </c>
      <c r="AE3631" t="s">
        <v>2211</v>
      </c>
      <c r="AF3631" t="s">
        <v>22747</v>
      </c>
      <c r="AG3631" t="s">
        <v>1787</v>
      </c>
    </row>
    <row r="3632" spans="1:33" x14ac:dyDescent="0.3">
      <c r="A3632" t="s">
        <v>1726</v>
      </c>
      <c r="B3632" t="s">
        <v>1799</v>
      </c>
      <c r="C3632" t="s">
        <v>2205</v>
      </c>
      <c r="D3632" t="s">
        <v>1726</v>
      </c>
      <c r="E3632" t="s">
        <v>1770</v>
      </c>
      <c r="G3632" t="s">
        <v>22748</v>
      </c>
      <c r="H3632" t="s">
        <v>1801</v>
      </c>
      <c r="I3632" t="s">
        <v>22749</v>
      </c>
      <c r="K3632" t="s">
        <v>2205</v>
      </c>
      <c r="L3632" t="s">
        <v>2046</v>
      </c>
      <c r="M3632" t="s">
        <v>2047</v>
      </c>
      <c r="N3632" t="s">
        <v>2253</v>
      </c>
      <c r="O3632" t="s">
        <v>22750</v>
      </c>
      <c r="S3632" t="s">
        <v>22751</v>
      </c>
      <c r="U3632" t="s">
        <v>22752</v>
      </c>
      <c r="V3632" t="s">
        <v>2031</v>
      </c>
      <c r="W3632" t="s">
        <v>1770</v>
      </c>
      <c r="Y3632" t="s">
        <v>2047</v>
      </c>
      <c r="Z3632" t="s">
        <v>2046</v>
      </c>
      <c r="AA3632" t="s">
        <v>22750</v>
      </c>
      <c r="AB3632" t="s">
        <v>2253</v>
      </c>
      <c r="AC3632" t="s">
        <v>22748</v>
      </c>
      <c r="AD3632" t="s">
        <v>1799</v>
      </c>
      <c r="AE3632" t="s">
        <v>2211</v>
      </c>
      <c r="AF3632" t="s">
        <v>22753</v>
      </c>
      <c r="AG3632" t="s">
        <v>1787</v>
      </c>
    </row>
    <row r="3633" spans="1:33" x14ac:dyDescent="0.3">
      <c r="A3633" t="s">
        <v>22754</v>
      </c>
      <c r="B3633" t="s">
        <v>1768</v>
      </c>
      <c r="E3633" t="s">
        <v>1770</v>
      </c>
      <c r="F3633" t="s">
        <v>8835</v>
      </c>
      <c r="G3633" t="s">
        <v>22755</v>
      </c>
      <c r="H3633" t="s">
        <v>1791</v>
      </c>
      <c r="I3633" t="s">
        <v>22756</v>
      </c>
      <c r="J3633" t="s">
        <v>22757</v>
      </c>
      <c r="L3633" t="s">
        <v>4038</v>
      </c>
      <c r="M3633" t="s">
        <v>3643</v>
      </c>
      <c r="N3633" t="s">
        <v>368</v>
      </c>
      <c r="O3633" t="s">
        <v>22758</v>
      </c>
      <c r="S3633" t="s">
        <v>22759</v>
      </c>
      <c r="U3633" t="s">
        <v>1783</v>
      </c>
      <c r="V3633" t="s">
        <v>4079</v>
      </c>
      <c r="W3633" t="s">
        <v>1770</v>
      </c>
      <c r="Y3633" t="s">
        <v>3643</v>
      </c>
      <c r="Z3633" t="s">
        <v>4038</v>
      </c>
      <c r="AA3633" t="s">
        <v>22758</v>
      </c>
      <c r="AB3633" t="s">
        <v>368</v>
      </c>
      <c r="AC3633" t="s">
        <v>22755</v>
      </c>
      <c r="AD3633" t="s">
        <v>1768</v>
      </c>
      <c r="AF3633" t="s">
        <v>22760</v>
      </c>
    </row>
    <row r="3634" spans="1:33" x14ac:dyDescent="0.3">
      <c r="A3634" t="s">
        <v>22761</v>
      </c>
      <c r="B3634" t="s">
        <v>1768</v>
      </c>
      <c r="E3634" t="s">
        <v>1770</v>
      </c>
      <c r="F3634" t="s">
        <v>1789</v>
      </c>
      <c r="G3634" t="s">
        <v>22762</v>
      </c>
      <c r="J3634" t="s">
        <v>22763</v>
      </c>
      <c r="L3634" t="s">
        <v>22764</v>
      </c>
      <c r="M3634" t="s">
        <v>1981</v>
      </c>
      <c r="N3634" t="s">
        <v>22765</v>
      </c>
      <c r="O3634" t="s">
        <v>22766</v>
      </c>
      <c r="U3634" t="s">
        <v>1783</v>
      </c>
      <c r="V3634" t="s">
        <v>4079</v>
      </c>
      <c r="W3634" t="s">
        <v>1770</v>
      </c>
      <c r="Y3634" t="s">
        <v>1981</v>
      </c>
      <c r="Z3634" t="s">
        <v>22764</v>
      </c>
      <c r="AA3634" t="s">
        <v>22766</v>
      </c>
      <c r="AB3634" t="s">
        <v>22765</v>
      </c>
      <c r="AC3634" t="s">
        <v>22762</v>
      </c>
      <c r="AD3634" t="s">
        <v>1768</v>
      </c>
    </row>
    <row r="3635" spans="1:33" x14ac:dyDescent="0.3">
      <c r="A3635" t="s">
        <v>22767</v>
      </c>
      <c r="B3635" t="s">
        <v>1768</v>
      </c>
      <c r="E3635" t="s">
        <v>1770</v>
      </c>
      <c r="F3635" t="s">
        <v>2063</v>
      </c>
      <c r="G3635" t="s">
        <v>22768</v>
      </c>
      <c r="J3635" t="s">
        <v>22769</v>
      </c>
      <c r="L3635" t="s">
        <v>22770</v>
      </c>
      <c r="M3635" t="s">
        <v>4101</v>
      </c>
      <c r="N3635" t="s">
        <v>22771</v>
      </c>
      <c r="O3635" t="s">
        <v>22772</v>
      </c>
      <c r="U3635" t="s">
        <v>1783</v>
      </c>
      <c r="V3635" t="s">
        <v>4079</v>
      </c>
      <c r="W3635" t="s">
        <v>1770</v>
      </c>
      <c r="Y3635" t="s">
        <v>4101</v>
      </c>
      <c r="Z3635" t="s">
        <v>22770</v>
      </c>
      <c r="AA3635" t="s">
        <v>22772</v>
      </c>
      <c r="AB3635" t="s">
        <v>22771</v>
      </c>
      <c r="AC3635" t="s">
        <v>22768</v>
      </c>
      <c r="AD3635" t="s">
        <v>1768</v>
      </c>
    </row>
    <row r="3636" spans="1:33" x14ac:dyDescent="0.3">
      <c r="A3636" t="s">
        <v>22773</v>
      </c>
      <c r="B3636" t="s">
        <v>1768</v>
      </c>
      <c r="E3636" t="s">
        <v>1770</v>
      </c>
      <c r="F3636" t="s">
        <v>5217</v>
      </c>
      <c r="G3636" t="s">
        <v>22774</v>
      </c>
      <c r="J3636" t="s">
        <v>22775</v>
      </c>
      <c r="L3636" t="s">
        <v>22776</v>
      </c>
      <c r="M3636" t="s">
        <v>2729</v>
      </c>
      <c r="N3636" t="s">
        <v>22777</v>
      </c>
      <c r="O3636" t="s">
        <v>22778</v>
      </c>
      <c r="U3636" t="s">
        <v>1783</v>
      </c>
      <c r="V3636" t="s">
        <v>4079</v>
      </c>
      <c r="W3636" t="s">
        <v>1770</v>
      </c>
      <c r="Y3636" t="s">
        <v>2729</v>
      </c>
      <c r="Z3636" t="s">
        <v>22776</v>
      </c>
      <c r="AA3636" t="s">
        <v>22778</v>
      </c>
      <c r="AB3636" t="s">
        <v>22777</v>
      </c>
      <c r="AC3636" t="s">
        <v>22774</v>
      </c>
      <c r="AD3636" t="s">
        <v>1768</v>
      </c>
    </row>
    <row r="3637" spans="1:33" x14ac:dyDescent="0.3">
      <c r="A3637" t="s">
        <v>22779</v>
      </c>
      <c r="B3637" t="s">
        <v>1799</v>
      </c>
      <c r="E3637" t="s">
        <v>1770</v>
      </c>
      <c r="G3637" t="s">
        <v>22780</v>
      </c>
      <c r="H3637" t="s">
        <v>1801</v>
      </c>
      <c r="I3637" t="s">
        <v>22781</v>
      </c>
      <c r="J3637" t="s">
        <v>22782</v>
      </c>
      <c r="L3637" t="s">
        <v>22783</v>
      </c>
      <c r="M3637" t="s">
        <v>1777</v>
      </c>
      <c r="N3637" t="s">
        <v>19562</v>
      </c>
      <c r="O3637" t="s">
        <v>22784</v>
      </c>
      <c r="S3637" t="s">
        <v>22785</v>
      </c>
      <c r="U3637" t="s">
        <v>1783</v>
      </c>
      <c r="V3637" t="s">
        <v>4079</v>
      </c>
      <c r="W3637" t="s">
        <v>1770</v>
      </c>
      <c r="Y3637" t="s">
        <v>1777</v>
      </c>
      <c r="Z3637" t="s">
        <v>22783</v>
      </c>
      <c r="AA3637" t="s">
        <v>22784</v>
      </c>
      <c r="AB3637" t="s">
        <v>19562</v>
      </c>
      <c r="AC3637" t="s">
        <v>22780</v>
      </c>
      <c r="AD3637" t="s">
        <v>1799</v>
      </c>
      <c r="AF3637" t="s">
        <v>22786</v>
      </c>
    </row>
    <row r="3638" spans="1:33" x14ac:dyDescent="0.3">
      <c r="A3638" t="s">
        <v>22787</v>
      </c>
      <c r="B3638" t="s">
        <v>1799</v>
      </c>
      <c r="E3638" t="s">
        <v>1770</v>
      </c>
      <c r="G3638" t="s">
        <v>22788</v>
      </c>
      <c r="H3638" t="s">
        <v>1801</v>
      </c>
      <c r="I3638" t="s">
        <v>22789</v>
      </c>
      <c r="J3638" t="s">
        <v>22790</v>
      </c>
      <c r="L3638" t="s">
        <v>1792</v>
      </c>
      <c r="M3638" t="s">
        <v>1777</v>
      </c>
      <c r="N3638" t="s">
        <v>364</v>
      </c>
      <c r="O3638" t="s">
        <v>22791</v>
      </c>
      <c r="R3638" t="s">
        <v>22792</v>
      </c>
      <c r="U3638" t="s">
        <v>1783</v>
      </c>
      <c r="V3638" t="s">
        <v>4079</v>
      </c>
      <c r="W3638" t="s">
        <v>1770</v>
      </c>
      <c r="Y3638" t="s">
        <v>1777</v>
      </c>
      <c r="Z3638" t="s">
        <v>1792</v>
      </c>
      <c r="AA3638" t="s">
        <v>22791</v>
      </c>
      <c r="AB3638" t="s">
        <v>364</v>
      </c>
      <c r="AC3638" t="s">
        <v>22788</v>
      </c>
      <c r="AD3638" t="s">
        <v>1799</v>
      </c>
      <c r="AF3638" t="s">
        <v>22793</v>
      </c>
    </row>
    <row r="3639" spans="1:33" x14ac:dyDescent="0.3">
      <c r="A3639" t="s">
        <v>22794</v>
      </c>
      <c r="B3639" t="s">
        <v>1768</v>
      </c>
      <c r="E3639" t="s">
        <v>1770</v>
      </c>
      <c r="F3639" t="s">
        <v>2467</v>
      </c>
      <c r="G3639" t="s">
        <v>22795</v>
      </c>
      <c r="H3639" t="s">
        <v>1773</v>
      </c>
      <c r="J3639" t="s">
        <v>22796</v>
      </c>
      <c r="L3639" t="s">
        <v>1792</v>
      </c>
      <c r="M3639" t="s">
        <v>1777</v>
      </c>
      <c r="N3639" t="s">
        <v>522</v>
      </c>
      <c r="O3639" t="s">
        <v>22797</v>
      </c>
      <c r="S3639" t="s">
        <v>22798</v>
      </c>
      <c r="U3639" t="s">
        <v>1783</v>
      </c>
      <c r="V3639" t="s">
        <v>5746</v>
      </c>
      <c r="W3639" t="s">
        <v>1770</v>
      </c>
      <c r="Y3639" t="s">
        <v>1777</v>
      </c>
      <c r="Z3639" t="s">
        <v>1792</v>
      </c>
      <c r="AA3639" t="s">
        <v>22797</v>
      </c>
      <c r="AB3639" t="s">
        <v>522</v>
      </c>
      <c r="AC3639" t="s">
        <v>22795</v>
      </c>
      <c r="AD3639" t="s">
        <v>1768</v>
      </c>
    </row>
    <row r="3640" spans="1:33" x14ac:dyDescent="0.3">
      <c r="A3640" t="s">
        <v>22799</v>
      </c>
      <c r="B3640" t="s">
        <v>1768</v>
      </c>
      <c r="E3640" t="s">
        <v>1770</v>
      </c>
      <c r="F3640" t="s">
        <v>2760</v>
      </c>
      <c r="G3640" t="s">
        <v>22800</v>
      </c>
      <c r="H3640" t="s">
        <v>1791</v>
      </c>
      <c r="S3640" t="s">
        <v>22801</v>
      </c>
      <c r="U3640" t="s">
        <v>1783</v>
      </c>
      <c r="V3640" t="s">
        <v>2031</v>
      </c>
      <c r="W3640" t="s">
        <v>1770</v>
      </c>
      <c r="AC3640" t="s">
        <v>22800</v>
      </c>
      <c r="AD3640" t="s">
        <v>1768</v>
      </c>
    </row>
    <row r="3641" spans="1:33" x14ac:dyDescent="0.3">
      <c r="A3641" t="s">
        <v>22802</v>
      </c>
      <c r="B3641" t="s">
        <v>1799</v>
      </c>
      <c r="E3641" t="s">
        <v>1770</v>
      </c>
      <c r="G3641" t="s">
        <v>22803</v>
      </c>
      <c r="H3641" t="s">
        <v>1801</v>
      </c>
      <c r="S3641" t="s">
        <v>22804</v>
      </c>
      <c r="U3641" t="s">
        <v>1783</v>
      </c>
      <c r="V3641" t="s">
        <v>2031</v>
      </c>
      <c r="W3641" t="s">
        <v>1770</v>
      </c>
      <c r="AC3641" t="s">
        <v>22803</v>
      </c>
      <c r="AD3641" t="s">
        <v>1799</v>
      </c>
    </row>
    <row r="3642" spans="1:33" x14ac:dyDescent="0.3">
      <c r="A3642" t="s">
        <v>22805</v>
      </c>
      <c r="B3642" t="s">
        <v>1799</v>
      </c>
      <c r="E3642" t="s">
        <v>1770</v>
      </c>
      <c r="G3642" t="s">
        <v>22806</v>
      </c>
      <c r="H3642" t="s">
        <v>1801</v>
      </c>
      <c r="I3642" t="s">
        <v>17725</v>
      </c>
      <c r="J3642" t="s">
        <v>22807</v>
      </c>
      <c r="L3642" t="s">
        <v>3550</v>
      </c>
      <c r="M3642" t="s">
        <v>3551</v>
      </c>
      <c r="N3642" t="s">
        <v>19776</v>
      </c>
      <c r="O3642" t="s">
        <v>22808</v>
      </c>
      <c r="S3642" t="s">
        <v>22809</v>
      </c>
      <c r="U3642" t="s">
        <v>1783</v>
      </c>
      <c r="V3642" t="s">
        <v>10122</v>
      </c>
      <c r="W3642" t="s">
        <v>1770</v>
      </c>
      <c r="Y3642" t="s">
        <v>3551</v>
      </c>
      <c r="Z3642" t="s">
        <v>3550</v>
      </c>
      <c r="AA3642" t="s">
        <v>22808</v>
      </c>
      <c r="AB3642" t="s">
        <v>19776</v>
      </c>
      <c r="AC3642" t="s">
        <v>22806</v>
      </c>
      <c r="AD3642" t="s">
        <v>1799</v>
      </c>
      <c r="AF3642" t="s">
        <v>22810</v>
      </c>
      <c r="AG3642" t="s">
        <v>1787</v>
      </c>
    </row>
    <row r="3643" spans="1:33" x14ac:dyDescent="0.3">
      <c r="A3643" t="s">
        <v>22811</v>
      </c>
      <c r="B3643" t="s">
        <v>1768</v>
      </c>
      <c r="E3643" t="s">
        <v>1770</v>
      </c>
      <c r="F3643" t="s">
        <v>2400</v>
      </c>
      <c r="G3643" t="s">
        <v>5869</v>
      </c>
      <c r="H3643" t="s">
        <v>1791</v>
      </c>
      <c r="L3643" t="s">
        <v>2046</v>
      </c>
      <c r="M3643" t="s">
        <v>2047</v>
      </c>
      <c r="N3643" t="s">
        <v>22812</v>
      </c>
      <c r="O3643" t="s">
        <v>22813</v>
      </c>
      <c r="S3643" t="s">
        <v>5873</v>
      </c>
      <c r="U3643" t="s">
        <v>1783</v>
      </c>
      <c r="V3643" t="s">
        <v>1826</v>
      </c>
      <c r="W3643" t="s">
        <v>1770</v>
      </c>
      <c r="Y3643" t="s">
        <v>2047</v>
      </c>
      <c r="Z3643" t="s">
        <v>2046</v>
      </c>
      <c r="AA3643" t="s">
        <v>22813</v>
      </c>
      <c r="AB3643" t="s">
        <v>22812</v>
      </c>
      <c r="AC3643" t="s">
        <v>5869</v>
      </c>
      <c r="AD3643" t="s">
        <v>1768</v>
      </c>
      <c r="AF3643" t="s">
        <v>5875</v>
      </c>
      <c r="AG3643" t="s">
        <v>1994</v>
      </c>
    </row>
    <row r="3644" spans="1:33" x14ac:dyDescent="0.3">
      <c r="A3644" t="s">
        <v>22814</v>
      </c>
      <c r="B3644" t="s">
        <v>1799</v>
      </c>
      <c r="C3644" t="s">
        <v>1769</v>
      </c>
      <c r="E3644" t="s">
        <v>1770</v>
      </c>
      <c r="G3644" t="s">
        <v>22815</v>
      </c>
      <c r="H3644" t="s">
        <v>1801</v>
      </c>
      <c r="I3644" t="s">
        <v>22816</v>
      </c>
      <c r="K3644" t="s">
        <v>1769</v>
      </c>
      <c r="L3644" t="s">
        <v>6267</v>
      </c>
      <c r="M3644" t="s">
        <v>2047</v>
      </c>
      <c r="N3644" t="s">
        <v>6268</v>
      </c>
      <c r="O3644" t="s">
        <v>22817</v>
      </c>
      <c r="R3644" t="s">
        <v>2059</v>
      </c>
      <c r="S3644" t="s">
        <v>22818</v>
      </c>
      <c r="U3644" t="s">
        <v>1783</v>
      </c>
      <c r="V3644" t="s">
        <v>4860</v>
      </c>
      <c r="W3644" t="s">
        <v>1770</v>
      </c>
      <c r="Y3644" t="s">
        <v>2047</v>
      </c>
      <c r="Z3644" t="s">
        <v>6267</v>
      </c>
      <c r="AA3644" t="s">
        <v>22817</v>
      </c>
      <c r="AB3644" t="s">
        <v>6268</v>
      </c>
      <c r="AC3644" t="s">
        <v>22815</v>
      </c>
      <c r="AD3644" t="s">
        <v>1799</v>
      </c>
      <c r="AE3644" t="s">
        <v>1785</v>
      </c>
    </row>
    <row r="3645" spans="1:33" x14ac:dyDescent="0.3">
      <c r="A3645" t="s">
        <v>22819</v>
      </c>
      <c r="B3645" t="s">
        <v>1799</v>
      </c>
      <c r="E3645" t="s">
        <v>1770</v>
      </c>
      <c r="G3645" t="s">
        <v>22820</v>
      </c>
      <c r="H3645" t="s">
        <v>1801</v>
      </c>
      <c r="I3645" t="s">
        <v>22821</v>
      </c>
      <c r="L3645" t="s">
        <v>2046</v>
      </c>
      <c r="M3645" t="s">
        <v>2047</v>
      </c>
      <c r="N3645" t="s">
        <v>8903</v>
      </c>
      <c r="O3645" t="s">
        <v>22822</v>
      </c>
      <c r="R3645" t="s">
        <v>22823</v>
      </c>
      <c r="S3645" t="s">
        <v>22824</v>
      </c>
      <c r="U3645" t="s">
        <v>1783</v>
      </c>
      <c r="V3645" t="s">
        <v>2031</v>
      </c>
      <c r="W3645" t="s">
        <v>1770</v>
      </c>
      <c r="Y3645" t="s">
        <v>2047</v>
      </c>
      <c r="Z3645" t="s">
        <v>2046</v>
      </c>
      <c r="AA3645" t="s">
        <v>22822</v>
      </c>
      <c r="AB3645" t="s">
        <v>8903</v>
      </c>
      <c r="AC3645" t="s">
        <v>22820</v>
      </c>
      <c r="AD3645" t="s">
        <v>1799</v>
      </c>
      <c r="AF3645" t="s">
        <v>22825</v>
      </c>
    </row>
    <row r="3646" spans="1:33" x14ac:dyDescent="0.3">
      <c r="A3646" t="s">
        <v>22826</v>
      </c>
      <c r="B3646" t="s">
        <v>1799</v>
      </c>
      <c r="E3646" t="s">
        <v>1770</v>
      </c>
      <c r="G3646" t="s">
        <v>22827</v>
      </c>
      <c r="H3646" t="s">
        <v>1801</v>
      </c>
      <c r="I3646" t="s">
        <v>22828</v>
      </c>
      <c r="L3646" t="s">
        <v>6987</v>
      </c>
      <c r="M3646" t="s">
        <v>2773</v>
      </c>
      <c r="N3646" t="s">
        <v>6988</v>
      </c>
      <c r="O3646" t="s">
        <v>22829</v>
      </c>
      <c r="S3646" t="s">
        <v>22830</v>
      </c>
      <c r="U3646" t="s">
        <v>1783</v>
      </c>
      <c r="V3646" t="s">
        <v>2031</v>
      </c>
      <c r="W3646" t="s">
        <v>1770</v>
      </c>
      <c r="Y3646" t="s">
        <v>2773</v>
      </c>
      <c r="Z3646" t="s">
        <v>6987</v>
      </c>
      <c r="AA3646" t="s">
        <v>22829</v>
      </c>
      <c r="AB3646" t="s">
        <v>6988</v>
      </c>
      <c r="AC3646" t="s">
        <v>22827</v>
      </c>
      <c r="AD3646" t="s">
        <v>1799</v>
      </c>
      <c r="AF3646" t="s">
        <v>22831</v>
      </c>
    </row>
    <row r="3647" spans="1:33" x14ac:dyDescent="0.3">
      <c r="A3647" t="s">
        <v>22832</v>
      </c>
      <c r="B3647" t="s">
        <v>1799</v>
      </c>
      <c r="E3647" t="s">
        <v>1770</v>
      </c>
      <c r="G3647" t="s">
        <v>22833</v>
      </c>
      <c r="H3647" t="s">
        <v>1801</v>
      </c>
      <c r="I3647" t="s">
        <v>22834</v>
      </c>
      <c r="L3647" t="s">
        <v>1814</v>
      </c>
      <c r="M3647" t="s">
        <v>1815</v>
      </c>
      <c r="N3647" t="s">
        <v>1816</v>
      </c>
      <c r="O3647" t="s">
        <v>22835</v>
      </c>
      <c r="R3647" t="s">
        <v>1818</v>
      </c>
      <c r="S3647" t="s">
        <v>22836</v>
      </c>
      <c r="U3647" t="s">
        <v>1783</v>
      </c>
      <c r="V3647" t="s">
        <v>2031</v>
      </c>
      <c r="W3647" t="s">
        <v>1770</v>
      </c>
      <c r="Y3647" t="s">
        <v>1815</v>
      </c>
      <c r="Z3647" t="s">
        <v>1814</v>
      </c>
      <c r="AA3647" t="s">
        <v>22835</v>
      </c>
      <c r="AB3647" t="s">
        <v>1816</v>
      </c>
      <c r="AC3647" t="s">
        <v>22833</v>
      </c>
      <c r="AD3647" t="s">
        <v>1799</v>
      </c>
      <c r="AF3647" t="s">
        <v>22837</v>
      </c>
    </row>
    <row r="3648" spans="1:33" x14ac:dyDescent="0.3">
      <c r="A3648" t="s">
        <v>22838</v>
      </c>
      <c r="B3648" t="s">
        <v>1799</v>
      </c>
      <c r="E3648" t="s">
        <v>1770</v>
      </c>
      <c r="G3648" t="s">
        <v>22839</v>
      </c>
      <c r="H3648" t="s">
        <v>1801</v>
      </c>
      <c r="I3648" t="s">
        <v>22840</v>
      </c>
      <c r="L3648" t="s">
        <v>22841</v>
      </c>
      <c r="M3648" t="s">
        <v>4509</v>
      </c>
      <c r="N3648" t="s">
        <v>22842</v>
      </c>
      <c r="O3648" t="s">
        <v>22843</v>
      </c>
      <c r="S3648" t="s">
        <v>22844</v>
      </c>
      <c r="T3648" t="s">
        <v>22845</v>
      </c>
      <c r="U3648" t="s">
        <v>1783</v>
      </c>
      <c r="V3648" t="s">
        <v>2031</v>
      </c>
      <c r="W3648" t="s">
        <v>1770</v>
      </c>
      <c r="Y3648" t="s">
        <v>4509</v>
      </c>
      <c r="Z3648" t="s">
        <v>22841</v>
      </c>
      <c r="AA3648" t="s">
        <v>22843</v>
      </c>
      <c r="AB3648" t="s">
        <v>22842</v>
      </c>
      <c r="AC3648" t="s">
        <v>22839</v>
      </c>
      <c r="AD3648" t="s">
        <v>1799</v>
      </c>
      <c r="AF3648" t="s">
        <v>22846</v>
      </c>
      <c r="AG3648" t="s">
        <v>1787</v>
      </c>
    </row>
    <row r="3649" spans="1:33" x14ac:dyDescent="0.3">
      <c r="A3649" t="s">
        <v>1727</v>
      </c>
      <c r="B3649" t="s">
        <v>1799</v>
      </c>
      <c r="C3649" t="s">
        <v>1769</v>
      </c>
      <c r="E3649" t="s">
        <v>1770</v>
      </c>
      <c r="G3649" t="s">
        <v>22847</v>
      </c>
      <c r="H3649" t="s">
        <v>1801</v>
      </c>
      <c r="I3649" t="s">
        <v>18828</v>
      </c>
      <c r="J3649" t="s">
        <v>22848</v>
      </c>
      <c r="K3649" t="s">
        <v>1769</v>
      </c>
      <c r="L3649" t="s">
        <v>22849</v>
      </c>
      <c r="M3649" t="s">
        <v>2530</v>
      </c>
      <c r="N3649" t="s">
        <v>22850</v>
      </c>
      <c r="O3649" t="s">
        <v>22851</v>
      </c>
      <c r="S3649" t="s">
        <v>22852</v>
      </c>
      <c r="U3649" t="s">
        <v>1783</v>
      </c>
      <c r="V3649" t="s">
        <v>2031</v>
      </c>
      <c r="W3649" t="s">
        <v>1770</v>
      </c>
      <c r="Y3649" t="s">
        <v>2530</v>
      </c>
      <c r="Z3649" t="s">
        <v>22849</v>
      </c>
      <c r="AA3649" t="s">
        <v>22851</v>
      </c>
      <c r="AB3649" t="s">
        <v>22850</v>
      </c>
      <c r="AC3649" t="s">
        <v>22847</v>
      </c>
      <c r="AD3649" t="s">
        <v>1799</v>
      </c>
      <c r="AE3649" t="s">
        <v>1785</v>
      </c>
      <c r="AF3649" t="s">
        <v>22853</v>
      </c>
      <c r="AG3649" t="s">
        <v>1787</v>
      </c>
    </row>
    <row r="3650" spans="1:33" x14ac:dyDescent="0.3">
      <c r="A3650" t="s">
        <v>22854</v>
      </c>
      <c r="B3650" t="s">
        <v>1768</v>
      </c>
      <c r="C3650" t="s">
        <v>1769</v>
      </c>
      <c r="E3650" t="s">
        <v>1770</v>
      </c>
      <c r="F3650" t="s">
        <v>2649</v>
      </c>
      <c r="G3650" t="s">
        <v>22855</v>
      </c>
      <c r="H3650" t="s">
        <v>1773</v>
      </c>
      <c r="I3650" t="s">
        <v>18828</v>
      </c>
      <c r="J3650" t="s">
        <v>22856</v>
      </c>
      <c r="K3650" t="s">
        <v>1769</v>
      </c>
      <c r="L3650" t="s">
        <v>3589</v>
      </c>
      <c r="M3650" t="s">
        <v>3590</v>
      </c>
      <c r="N3650" t="s">
        <v>3591</v>
      </c>
      <c r="O3650" t="s">
        <v>22857</v>
      </c>
      <c r="U3650" t="s">
        <v>1783</v>
      </c>
      <c r="V3650" t="s">
        <v>2031</v>
      </c>
      <c r="W3650" t="s">
        <v>1770</v>
      </c>
      <c r="Y3650" t="s">
        <v>3590</v>
      </c>
      <c r="Z3650" t="s">
        <v>3589</v>
      </c>
      <c r="AA3650" t="s">
        <v>22857</v>
      </c>
      <c r="AB3650" t="s">
        <v>3591</v>
      </c>
      <c r="AC3650" t="s">
        <v>22855</v>
      </c>
      <c r="AD3650" t="s">
        <v>1768</v>
      </c>
      <c r="AE3650" t="s">
        <v>1785</v>
      </c>
      <c r="AG3650" t="s">
        <v>1787</v>
      </c>
    </row>
    <row r="3651" spans="1:33" x14ac:dyDescent="0.3">
      <c r="A3651" t="s">
        <v>22858</v>
      </c>
      <c r="B3651" t="s">
        <v>1768</v>
      </c>
      <c r="C3651" t="s">
        <v>1769</v>
      </c>
      <c r="E3651" t="s">
        <v>1770</v>
      </c>
      <c r="F3651" t="s">
        <v>2986</v>
      </c>
      <c r="G3651" t="s">
        <v>16895</v>
      </c>
      <c r="H3651" t="s">
        <v>1773</v>
      </c>
      <c r="I3651" t="s">
        <v>18828</v>
      </c>
      <c r="J3651" t="s">
        <v>22859</v>
      </c>
      <c r="K3651" t="s">
        <v>1769</v>
      </c>
      <c r="L3651" t="s">
        <v>22860</v>
      </c>
      <c r="M3651" t="s">
        <v>3590</v>
      </c>
      <c r="N3651" t="s">
        <v>22861</v>
      </c>
      <c r="O3651" t="s">
        <v>22862</v>
      </c>
      <c r="U3651" t="s">
        <v>1783</v>
      </c>
      <c r="V3651" t="s">
        <v>2031</v>
      </c>
      <c r="W3651" t="s">
        <v>1770</v>
      </c>
      <c r="Y3651" t="s">
        <v>3590</v>
      </c>
      <c r="Z3651" t="s">
        <v>22860</v>
      </c>
      <c r="AA3651" t="s">
        <v>22862</v>
      </c>
      <c r="AB3651" t="s">
        <v>22861</v>
      </c>
      <c r="AC3651" t="s">
        <v>16895</v>
      </c>
      <c r="AD3651" t="s">
        <v>1768</v>
      </c>
      <c r="AE3651" t="s">
        <v>1785</v>
      </c>
      <c r="AG3651" t="s">
        <v>1787</v>
      </c>
    </row>
    <row r="3652" spans="1:33" x14ac:dyDescent="0.3">
      <c r="A3652" t="s">
        <v>22863</v>
      </c>
      <c r="B3652" t="s">
        <v>1768</v>
      </c>
      <c r="C3652" t="s">
        <v>1769</v>
      </c>
      <c r="E3652" t="s">
        <v>1770</v>
      </c>
      <c r="F3652" t="s">
        <v>3586</v>
      </c>
      <c r="G3652" t="s">
        <v>3587</v>
      </c>
      <c r="H3652" t="s">
        <v>1773</v>
      </c>
      <c r="I3652" t="s">
        <v>18828</v>
      </c>
      <c r="J3652" t="s">
        <v>3588</v>
      </c>
      <c r="K3652" t="s">
        <v>1769</v>
      </c>
      <c r="L3652" t="s">
        <v>3589</v>
      </c>
      <c r="M3652" t="s">
        <v>3590</v>
      </c>
      <c r="N3652" t="s">
        <v>3591</v>
      </c>
      <c r="O3652" t="s">
        <v>22864</v>
      </c>
      <c r="U3652" t="s">
        <v>1783</v>
      </c>
      <c r="V3652" t="s">
        <v>2031</v>
      </c>
      <c r="W3652" t="s">
        <v>1770</v>
      </c>
      <c r="Y3652" t="s">
        <v>3590</v>
      </c>
      <c r="Z3652" t="s">
        <v>3589</v>
      </c>
      <c r="AA3652" t="s">
        <v>22864</v>
      </c>
      <c r="AB3652" t="s">
        <v>3591</v>
      </c>
      <c r="AC3652" t="s">
        <v>3587</v>
      </c>
      <c r="AD3652" t="s">
        <v>1768</v>
      </c>
      <c r="AE3652" t="s">
        <v>1785</v>
      </c>
      <c r="AG3652" t="s">
        <v>1787</v>
      </c>
    </row>
    <row r="3653" spans="1:33" x14ac:dyDescent="0.3">
      <c r="A3653" t="s">
        <v>22865</v>
      </c>
      <c r="B3653" t="s">
        <v>1799</v>
      </c>
      <c r="C3653" t="s">
        <v>1769</v>
      </c>
      <c r="E3653" t="s">
        <v>1770</v>
      </c>
      <c r="G3653" t="s">
        <v>22866</v>
      </c>
      <c r="H3653" t="s">
        <v>1801</v>
      </c>
      <c r="I3653" t="s">
        <v>22867</v>
      </c>
      <c r="J3653" t="s">
        <v>22868</v>
      </c>
      <c r="K3653" t="s">
        <v>1769</v>
      </c>
      <c r="L3653" t="s">
        <v>1831</v>
      </c>
      <c r="M3653" t="s">
        <v>1815</v>
      </c>
      <c r="N3653" t="s">
        <v>1424</v>
      </c>
      <c r="O3653" t="s">
        <v>22869</v>
      </c>
      <c r="S3653" t="s">
        <v>22870</v>
      </c>
      <c r="U3653" t="s">
        <v>1783</v>
      </c>
      <c r="V3653" t="s">
        <v>22871</v>
      </c>
      <c r="W3653" t="s">
        <v>1770</v>
      </c>
      <c r="Y3653" t="s">
        <v>1815</v>
      </c>
      <c r="Z3653" t="s">
        <v>1831</v>
      </c>
      <c r="AA3653" t="s">
        <v>22869</v>
      </c>
      <c r="AB3653" t="s">
        <v>1424</v>
      </c>
      <c r="AC3653" t="s">
        <v>22866</v>
      </c>
      <c r="AD3653" t="s">
        <v>1799</v>
      </c>
      <c r="AE3653" t="s">
        <v>1785</v>
      </c>
      <c r="AF3653" t="s">
        <v>22872</v>
      </c>
      <c r="AG3653" t="s">
        <v>1787</v>
      </c>
    </row>
    <row r="3654" spans="1:33" x14ac:dyDescent="0.3">
      <c r="A3654" t="s">
        <v>22873</v>
      </c>
      <c r="B3654" t="s">
        <v>1799</v>
      </c>
      <c r="C3654" t="s">
        <v>1769</v>
      </c>
      <c r="E3654" t="s">
        <v>1770</v>
      </c>
      <c r="G3654" t="s">
        <v>22874</v>
      </c>
      <c r="H3654" t="s">
        <v>1801</v>
      </c>
      <c r="I3654" t="s">
        <v>18833</v>
      </c>
      <c r="J3654" t="s">
        <v>22875</v>
      </c>
      <c r="K3654" t="s">
        <v>1769</v>
      </c>
      <c r="L3654" t="s">
        <v>2076</v>
      </c>
      <c r="M3654" t="s">
        <v>2077</v>
      </c>
      <c r="N3654" t="s">
        <v>10197</v>
      </c>
      <c r="O3654" t="s">
        <v>22876</v>
      </c>
      <c r="S3654" t="s">
        <v>22877</v>
      </c>
      <c r="U3654" t="s">
        <v>1783</v>
      </c>
      <c r="V3654" t="s">
        <v>21872</v>
      </c>
      <c r="W3654" t="s">
        <v>1770</v>
      </c>
      <c r="Y3654" t="s">
        <v>2077</v>
      </c>
      <c r="Z3654" t="s">
        <v>2076</v>
      </c>
      <c r="AA3654" t="s">
        <v>22876</v>
      </c>
      <c r="AB3654" t="s">
        <v>10197</v>
      </c>
      <c r="AC3654" t="s">
        <v>22874</v>
      </c>
      <c r="AD3654" t="s">
        <v>1799</v>
      </c>
      <c r="AE3654" t="s">
        <v>1785</v>
      </c>
      <c r="AF3654" t="s">
        <v>22878</v>
      </c>
      <c r="AG3654" t="s">
        <v>1787</v>
      </c>
    </row>
    <row r="3655" spans="1:33" x14ac:dyDescent="0.3">
      <c r="A3655" t="s">
        <v>1729</v>
      </c>
      <c r="B3655" t="s">
        <v>1799</v>
      </c>
      <c r="C3655" t="s">
        <v>1769</v>
      </c>
      <c r="E3655" t="s">
        <v>1770</v>
      </c>
      <c r="G3655" t="s">
        <v>22879</v>
      </c>
      <c r="H3655" t="s">
        <v>1801</v>
      </c>
      <c r="I3655" t="s">
        <v>4308</v>
      </c>
      <c r="J3655" t="s">
        <v>22880</v>
      </c>
      <c r="K3655" t="s">
        <v>1769</v>
      </c>
      <c r="L3655" t="s">
        <v>2656</v>
      </c>
      <c r="M3655" t="s">
        <v>2657</v>
      </c>
      <c r="N3655" t="s">
        <v>2658</v>
      </c>
      <c r="O3655" t="s">
        <v>20372</v>
      </c>
      <c r="R3655" t="s">
        <v>22881</v>
      </c>
      <c r="S3655" t="s">
        <v>2661</v>
      </c>
      <c r="U3655" t="s">
        <v>1783</v>
      </c>
      <c r="V3655" t="s">
        <v>2031</v>
      </c>
      <c r="W3655" t="s">
        <v>1770</v>
      </c>
      <c r="Y3655" t="s">
        <v>2657</v>
      </c>
      <c r="Z3655" t="s">
        <v>2656</v>
      </c>
      <c r="AA3655" t="s">
        <v>20372</v>
      </c>
      <c r="AB3655" t="s">
        <v>2658</v>
      </c>
      <c r="AC3655" t="s">
        <v>22879</v>
      </c>
      <c r="AD3655" t="s">
        <v>1799</v>
      </c>
      <c r="AE3655" t="s">
        <v>1785</v>
      </c>
      <c r="AF3655" t="s">
        <v>4312</v>
      </c>
      <c r="AG3655" t="s">
        <v>1787</v>
      </c>
    </row>
    <row r="3656" spans="1:33" x14ac:dyDescent="0.3">
      <c r="A3656" t="s">
        <v>22882</v>
      </c>
      <c r="B3656" t="s">
        <v>1768</v>
      </c>
      <c r="C3656" t="s">
        <v>1769</v>
      </c>
      <c r="E3656" t="s">
        <v>1770</v>
      </c>
      <c r="F3656" t="s">
        <v>1923</v>
      </c>
      <c r="G3656" t="s">
        <v>2654</v>
      </c>
      <c r="H3656" t="s">
        <v>1773</v>
      </c>
      <c r="I3656" t="s">
        <v>4308</v>
      </c>
      <c r="J3656" t="s">
        <v>2655</v>
      </c>
      <c r="K3656" t="s">
        <v>1769</v>
      </c>
      <c r="L3656" t="s">
        <v>2656</v>
      </c>
      <c r="M3656" t="s">
        <v>2657</v>
      </c>
      <c r="N3656" t="s">
        <v>2658</v>
      </c>
      <c r="O3656" t="s">
        <v>22883</v>
      </c>
      <c r="Q3656" t="s">
        <v>4310</v>
      </c>
      <c r="U3656" t="s">
        <v>1783</v>
      </c>
      <c r="V3656" t="s">
        <v>2031</v>
      </c>
      <c r="W3656" t="s">
        <v>1770</v>
      </c>
      <c r="Y3656" t="s">
        <v>2657</v>
      </c>
      <c r="Z3656" t="s">
        <v>2656</v>
      </c>
      <c r="AA3656" t="s">
        <v>22883</v>
      </c>
      <c r="AB3656" t="s">
        <v>2658</v>
      </c>
      <c r="AC3656" t="s">
        <v>2654</v>
      </c>
      <c r="AD3656" t="s">
        <v>1768</v>
      </c>
      <c r="AE3656" t="s">
        <v>1785</v>
      </c>
      <c r="AG3656" t="s">
        <v>1787</v>
      </c>
    </row>
    <row r="3657" spans="1:33" x14ac:dyDescent="0.3">
      <c r="A3657" t="s">
        <v>22884</v>
      </c>
      <c r="B3657" t="s">
        <v>1768</v>
      </c>
      <c r="C3657" t="s">
        <v>1769</v>
      </c>
      <c r="E3657" t="s">
        <v>1770</v>
      </c>
      <c r="F3657" t="s">
        <v>9212</v>
      </c>
      <c r="G3657" t="s">
        <v>22885</v>
      </c>
      <c r="H3657" t="s">
        <v>1791</v>
      </c>
      <c r="I3657" t="s">
        <v>4308</v>
      </c>
      <c r="J3657" t="s">
        <v>22886</v>
      </c>
      <c r="K3657" t="s">
        <v>1769</v>
      </c>
      <c r="L3657" t="s">
        <v>2656</v>
      </c>
      <c r="M3657" t="s">
        <v>2657</v>
      </c>
      <c r="N3657" t="s">
        <v>2658</v>
      </c>
      <c r="O3657" t="s">
        <v>22887</v>
      </c>
      <c r="U3657" t="s">
        <v>1783</v>
      </c>
      <c r="V3657" t="s">
        <v>2031</v>
      </c>
      <c r="W3657" t="s">
        <v>1770</v>
      </c>
      <c r="Y3657" t="s">
        <v>2657</v>
      </c>
      <c r="Z3657" t="s">
        <v>2656</v>
      </c>
      <c r="AA3657" t="s">
        <v>22887</v>
      </c>
      <c r="AB3657" t="s">
        <v>2658</v>
      </c>
      <c r="AC3657" t="s">
        <v>22885</v>
      </c>
      <c r="AD3657" t="s">
        <v>1768</v>
      </c>
      <c r="AE3657" t="s">
        <v>1785</v>
      </c>
      <c r="AG3657" t="s">
        <v>1787</v>
      </c>
    </row>
    <row r="3658" spans="1:33" x14ac:dyDescent="0.3">
      <c r="A3658" t="s">
        <v>22888</v>
      </c>
      <c r="B3658" t="s">
        <v>1768</v>
      </c>
      <c r="C3658" t="s">
        <v>1769</v>
      </c>
      <c r="E3658" t="s">
        <v>1770</v>
      </c>
      <c r="F3658" t="s">
        <v>2286</v>
      </c>
      <c r="G3658" t="s">
        <v>19628</v>
      </c>
      <c r="H3658" t="s">
        <v>1773</v>
      </c>
      <c r="I3658" t="s">
        <v>22889</v>
      </c>
      <c r="J3658" t="s">
        <v>22890</v>
      </c>
      <c r="K3658" t="s">
        <v>1769</v>
      </c>
      <c r="L3658" t="s">
        <v>22891</v>
      </c>
      <c r="M3658" t="s">
        <v>2026</v>
      </c>
      <c r="N3658" t="s">
        <v>22892</v>
      </c>
      <c r="O3658" t="s">
        <v>22893</v>
      </c>
      <c r="S3658" t="s">
        <v>22894</v>
      </c>
      <c r="U3658" t="s">
        <v>22895</v>
      </c>
      <c r="V3658" t="s">
        <v>22896</v>
      </c>
      <c r="W3658" t="s">
        <v>1770</v>
      </c>
      <c r="Y3658" t="s">
        <v>2026</v>
      </c>
      <c r="Z3658" t="s">
        <v>22891</v>
      </c>
      <c r="AA3658" t="s">
        <v>22893</v>
      </c>
      <c r="AB3658" t="s">
        <v>22892</v>
      </c>
      <c r="AC3658" t="s">
        <v>19628</v>
      </c>
      <c r="AD3658" t="s">
        <v>1768</v>
      </c>
      <c r="AE3658" t="s">
        <v>1785</v>
      </c>
      <c r="AF3658" t="s">
        <v>22897</v>
      </c>
      <c r="AG3658" t="s">
        <v>2229</v>
      </c>
    </row>
    <row r="3659" spans="1:33" x14ac:dyDescent="0.3">
      <c r="A3659" t="s">
        <v>22898</v>
      </c>
      <c r="B3659" t="s">
        <v>1799</v>
      </c>
      <c r="C3659" t="s">
        <v>1769</v>
      </c>
      <c r="E3659" t="s">
        <v>1770</v>
      </c>
      <c r="G3659" t="s">
        <v>22899</v>
      </c>
      <c r="H3659" t="s">
        <v>1801</v>
      </c>
      <c r="I3659" t="s">
        <v>18840</v>
      </c>
      <c r="J3659" t="s">
        <v>22900</v>
      </c>
      <c r="K3659" t="s">
        <v>1769</v>
      </c>
      <c r="L3659" t="s">
        <v>1831</v>
      </c>
      <c r="M3659" t="s">
        <v>1815</v>
      </c>
      <c r="N3659" t="s">
        <v>1422</v>
      </c>
      <c r="O3659" t="s">
        <v>22901</v>
      </c>
      <c r="S3659" t="s">
        <v>22902</v>
      </c>
      <c r="U3659" t="s">
        <v>1783</v>
      </c>
      <c r="V3659" t="s">
        <v>6745</v>
      </c>
      <c r="W3659" t="s">
        <v>1770</v>
      </c>
      <c r="Y3659" t="s">
        <v>1815</v>
      </c>
      <c r="Z3659" t="s">
        <v>1831</v>
      </c>
      <c r="AA3659" t="s">
        <v>22901</v>
      </c>
      <c r="AB3659" t="s">
        <v>1422</v>
      </c>
      <c r="AC3659" t="s">
        <v>22899</v>
      </c>
      <c r="AD3659" t="s">
        <v>1799</v>
      </c>
      <c r="AE3659" t="s">
        <v>1785</v>
      </c>
      <c r="AF3659" t="s">
        <v>22903</v>
      </c>
      <c r="AG3659" t="s">
        <v>1787</v>
      </c>
    </row>
    <row r="3660" spans="1:33" x14ac:dyDescent="0.3">
      <c r="A3660" t="s">
        <v>22904</v>
      </c>
      <c r="B3660" t="s">
        <v>1799</v>
      </c>
      <c r="C3660" t="s">
        <v>2205</v>
      </c>
      <c r="E3660" t="s">
        <v>1770</v>
      </c>
      <c r="G3660" t="s">
        <v>22905</v>
      </c>
      <c r="H3660" t="s">
        <v>1801</v>
      </c>
      <c r="I3660" t="s">
        <v>22906</v>
      </c>
      <c r="J3660" t="s">
        <v>22907</v>
      </c>
      <c r="K3660" t="s">
        <v>2205</v>
      </c>
      <c r="L3660" t="s">
        <v>2772</v>
      </c>
      <c r="M3660" t="s">
        <v>2773</v>
      </c>
      <c r="N3660" t="s">
        <v>2774</v>
      </c>
      <c r="O3660" t="s">
        <v>2884</v>
      </c>
      <c r="Q3660" t="s">
        <v>22908</v>
      </c>
      <c r="S3660" t="s">
        <v>22909</v>
      </c>
      <c r="U3660" t="s">
        <v>1783</v>
      </c>
      <c r="V3660" t="s">
        <v>22910</v>
      </c>
      <c r="W3660" t="s">
        <v>1770</v>
      </c>
      <c r="Y3660" t="s">
        <v>2773</v>
      </c>
      <c r="Z3660" t="s">
        <v>2772</v>
      </c>
      <c r="AA3660" t="s">
        <v>2884</v>
      </c>
      <c r="AB3660" t="s">
        <v>2774</v>
      </c>
      <c r="AC3660" t="s">
        <v>22905</v>
      </c>
      <c r="AD3660" t="s">
        <v>1799</v>
      </c>
      <c r="AE3660" t="s">
        <v>2211</v>
      </c>
      <c r="AF3660" t="s">
        <v>22911</v>
      </c>
      <c r="AG3660" t="s">
        <v>1787</v>
      </c>
    </row>
    <row r="3661" spans="1:33" x14ac:dyDescent="0.3">
      <c r="A3661" t="s">
        <v>1731</v>
      </c>
      <c r="B3661" t="s">
        <v>1768</v>
      </c>
      <c r="C3661" t="s">
        <v>1769</v>
      </c>
      <c r="E3661" t="s">
        <v>1770</v>
      </c>
      <c r="F3661" t="s">
        <v>2788</v>
      </c>
      <c r="G3661" t="s">
        <v>20789</v>
      </c>
      <c r="H3661" t="s">
        <v>1773</v>
      </c>
      <c r="I3661" t="s">
        <v>20790</v>
      </c>
      <c r="J3661" t="s">
        <v>20791</v>
      </c>
      <c r="K3661" t="s">
        <v>1769</v>
      </c>
      <c r="L3661" t="s">
        <v>20792</v>
      </c>
      <c r="M3661" t="s">
        <v>3551</v>
      </c>
      <c r="N3661" t="s">
        <v>20793</v>
      </c>
      <c r="O3661" t="s">
        <v>20794</v>
      </c>
      <c r="S3661" t="s">
        <v>20795</v>
      </c>
      <c r="U3661" t="s">
        <v>1783</v>
      </c>
      <c r="V3661" t="s">
        <v>2031</v>
      </c>
      <c r="W3661" t="s">
        <v>1770</v>
      </c>
      <c r="Y3661" t="s">
        <v>3551</v>
      </c>
      <c r="Z3661" t="s">
        <v>20792</v>
      </c>
      <c r="AA3661" t="s">
        <v>20794</v>
      </c>
      <c r="AB3661" t="s">
        <v>20793</v>
      </c>
      <c r="AC3661" t="s">
        <v>20789</v>
      </c>
      <c r="AD3661" t="s">
        <v>1768</v>
      </c>
      <c r="AE3661" t="s">
        <v>1785</v>
      </c>
      <c r="AF3661" t="s">
        <v>20796</v>
      </c>
      <c r="AG3661" t="s">
        <v>2229</v>
      </c>
    </row>
    <row r="3662" spans="1:33" x14ac:dyDescent="0.3">
      <c r="A3662" t="s">
        <v>22912</v>
      </c>
      <c r="B3662" t="s">
        <v>1799</v>
      </c>
      <c r="E3662" t="s">
        <v>1770</v>
      </c>
      <c r="G3662" t="s">
        <v>22913</v>
      </c>
      <c r="H3662" t="s">
        <v>1801</v>
      </c>
      <c r="I3662" t="s">
        <v>22914</v>
      </c>
      <c r="L3662" t="s">
        <v>22915</v>
      </c>
      <c r="M3662" t="s">
        <v>3472</v>
      </c>
      <c r="N3662" t="s">
        <v>22916</v>
      </c>
      <c r="O3662" t="s">
        <v>22917</v>
      </c>
      <c r="R3662" t="s">
        <v>22918</v>
      </c>
      <c r="S3662" t="s">
        <v>22919</v>
      </c>
      <c r="U3662" t="s">
        <v>1783</v>
      </c>
      <c r="V3662" t="s">
        <v>2031</v>
      </c>
      <c r="W3662" t="s">
        <v>1770</v>
      </c>
      <c r="Y3662" t="s">
        <v>3472</v>
      </c>
      <c r="Z3662" t="s">
        <v>22915</v>
      </c>
      <c r="AA3662" t="s">
        <v>22917</v>
      </c>
      <c r="AB3662" t="s">
        <v>22916</v>
      </c>
      <c r="AC3662" t="s">
        <v>22913</v>
      </c>
      <c r="AD3662" t="s">
        <v>1799</v>
      </c>
      <c r="AF3662" t="s">
        <v>22920</v>
      </c>
    </row>
    <row r="3663" spans="1:33" x14ac:dyDescent="0.3">
      <c r="A3663" t="s">
        <v>1733</v>
      </c>
      <c r="B3663" t="s">
        <v>1768</v>
      </c>
      <c r="C3663" t="s">
        <v>1769</v>
      </c>
      <c r="E3663" t="s">
        <v>1770</v>
      </c>
      <c r="F3663" t="s">
        <v>2725</v>
      </c>
      <c r="G3663" t="s">
        <v>22921</v>
      </c>
      <c r="H3663" t="s">
        <v>1773</v>
      </c>
      <c r="I3663" t="s">
        <v>22922</v>
      </c>
      <c r="J3663" t="s">
        <v>22923</v>
      </c>
      <c r="K3663" t="s">
        <v>1769</v>
      </c>
      <c r="L3663" t="s">
        <v>4974</v>
      </c>
      <c r="M3663" t="s">
        <v>2183</v>
      </c>
      <c r="N3663" t="s">
        <v>22924</v>
      </c>
      <c r="O3663" t="s">
        <v>22925</v>
      </c>
      <c r="S3663" t="s">
        <v>22926</v>
      </c>
      <c r="U3663" t="s">
        <v>1783</v>
      </c>
      <c r="V3663" t="s">
        <v>2031</v>
      </c>
      <c r="W3663" t="s">
        <v>1770</v>
      </c>
      <c r="Y3663" t="s">
        <v>2183</v>
      </c>
      <c r="Z3663" t="s">
        <v>4974</v>
      </c>
      <c r="AA3663" t="s">
        <v>22925</v>
      </c>
      <c r="AB3663" t="s">
        <v>22924</v>
      </c>
      <c r="AC3663" t="s">
        <v>22921</v>
      </c>
      <c r="AD3663" t="s">
        <v>1768</v>
      </c>
      <c r="AE3663" t="s">
        <v>1785</v>
      </c>
      <c r="AF3663" t="s">
        <v>22927</v>
      </c>
      <c r="AG3663" t="s">
        <v>2523</v>
      </c>
    </row>
    <row r="3664" spans="1:33" x14ac:dyDescent="0.3">
      <c r="A3664" t="s">
        <v>22928</v>
      </c>
      <c r="B3664" t="s">
        <v>1768</v>
      </c>
      <c r="C3664" t="s">
        <v>1769</v>
      </c>
      <c r="E3664" t="s">
        <v>1770</v>
      </c>
      <c r="F3664" t="s">
        <v>2405</v>
      </c>
      <c r="G3664" t="s">
        <v>3041</v>
      </c>
      <c r="H3664" t="s">
        <v>1773</v>
      </c>
      <c r="I3664" t="s">
        <v>2604</v>
      </c>
      <c r="J3664" t="s">
        <v>3042</v>
      </c>
      <c r="K3664" t="s">
        <v>1769</v>
      </c>
      <c r="L3664" t="s">
        <v>3043</v>
      </c>
      <c r="M3664" t="s">
        <v>3044</v>
      </c>
      <c r="N3664" t="s">
        <v>3045</v>
      </c>
      <c r="O3664" t="s">
        <v>3046</v>
      </c>
      <c r="Q3664" t="s">
        <v>3047</v>
      </c>
      <c r="S3664" t="s">
        <v>3048</v>
      </c>
      <c r="U3664" t="s">
        <v>1783</v>
      </c>
      <c r="V3664" t="s">
        <v>3049</v>
      </c>
      <c r="W3664" t="s">
        <v>1770</v>
      </c>
      <c r="Y3664" t="s">
        <v>3044</v>
      </c>
      <c r="Z3664" t="s">
        <v>3043</v>
      </c>
      <c r="AA3664" t="s">
        <v>3046</v>
      </c>
      <c r="AB3664" t="s">
        <v>3045</v>
      </c>
      <c r="AC3664" t="s">
        <v>3041</v>
      </c>
      <c r="AD3664" t="s">
        <v>1768</v>
      </c>
      <c r="AE3664" t="s">
        <v>1785</v>
      </c>
      <c r="AF3664" t="s">
        <v>3050</v>
      </c>
      <c r="AG3664" t="s">
        <v>1787</v>
      </c>
    </row>
    <row r="3665" spans="1:33" x14ac:dyDescent="0.3">
      <c r="A3665" t="s">
        <v>1735</v>
      </c>
      <c r="B3665" t="s">
        <v>1799</v>
      </c>
      <c r="C3665" t="s">
        <v>1769</v>
      </c>
      <c r="E3665" t="s">
        <v>1770</v>
      </c>
      <c r="G3665" t="s">
        <v>22929</v>
      </c>
      <c r="H3665" t="s">
        <v>1801</v>
      </c>
      <c r="I3665" t="s">
        <v>18814</v>
      </c>
      <c r="K3665" t="s">
        <v>1769</v>
      </c>
      <c r="L3665" t="s">
        <v>2470</v>
      </c>
      <c r="M3665" t="s">
        <v>2471</v>
      </c>
      <c r="N3665" t="s">
        <v>22930</v>
      </c>
      <c r="O3665" t="s">
        <v>22931</v>
      </c>
      <c r="S3665" t="s">
        <v>22932</v>
      </c>
      <c r="U3665" t="s">
        <v>1783</v>
      </c>
      <c r="V3665" t="s">
        <v>2031</v>
      </c>
      <c r="W3665" t="s">
        <v>1770</v>
      </c>
      <c r="Y3665" t="s">
        <v>2471</v>
      </c>
      <c r="Z3665" t="s">
        <v>2470</v>
      </c>
      <c r="AA3665" t="s">
        <v>22931</v>
      </c>
      <c r="AB3665" t="s">
        <v>22930</v>
      </c>
      <c r="AC3665" t="s">
        <v>22929</v>
      </c>
      <c r="AD3665" t="s">
        <v>1799</v>
      </c>
      <c r="AE3665" t="s">
        <v>1785</v>
      </c>
      <c r="AF3665" t="s">
        <v>22933</v>
      </c>
      <c r="AG3665" t="s">
        <v>1787</v>
      </c>
    </row>
    <row r="3666" spans="1:33" x14ac:dyDescent="0.3">
      <c r="A3666" t="s">
        <v>22934</v>
      </c>
      <c r="B3666" t="s">
        <v>1799</v>
      </c>
      <c r="E3666" t="s">
        <v>1770</v>
      </c>
      <c r="G3666" t="s">
        <v>22935</v>
      </c>
      <c r="H3666" t="s">
        <v>1801</v>
      </c>
      <c r="I3666" t="s">
        <v>22936</v>
      </c>
      <c r="J3666" t="s">
        <v>22937</v>
      </c>
      <c r="L3666" t="s">
        <v>1792</v>
      </c>
      <c r="M3666" t="s">
        <v>1777</v>
      </c>
      <c r="N3666" t="s">
        <v>388</v>
      </c>
      <c r="O3666" t="s">
        <v>19606</v>
      </c>
      <c r="S3666" t="s">
        <v>6001</v>
      </c>
      <c r="U3666" t="s">
        <v>1783</v>
      </c>
      <c r="V3666" t="s">
        <v>22938</v>
      </c>
      <c r="W3666" t="s">
        <v>1770</v>
      </c>
      <c r="Y3666" t="s">
        <v>1777</v>
      </c>
      <c r="Z3666" t="s">
        <v>1792</v>
      </c>
      <c r="AA3666" t="s">
        <v>19606</v>
      </c>
      <c r="AB3666" t="s">
        <v>388</v>
      </c>
      <c r="AC3666" t="s">
        <v>22935</v>
      </c>
      <c r="AD3666" t="s">
        <v>1799</v>
      </c>
      <c r="AF3666" t="s">
        <v>22939</v>
      </c>
    </row>
    <row r="3667" spans="1:33" x14ac:dyDescent="0.3">
      <c r="A3667" t="s">
        <v>22940</v>
      </c>
      <c r="B3667" t="s">
        <v>1799</v>
      </c>
      <c r="E3667" t="s">
        <v>1770</v>
      </c>
      <c r="G3667" t="s">
        <v>22941</v>
      </c>
      <c r="H3667" t="s">
        <v>1801</v>
      </c>
      <c r="I3667" t="s">
        <v>22942</v>
      </c>
      <c r="L3667" t="s">
        <v>1792</v>
      </c>
      <c r="M3667" t="s">
        <v>1777</v>
      </c>
      <c r="N3667" t="s">
        <v>534</v>
      </c>
      <c r="O3667" t="s">
        <v>22943</v>
      </c>
      <c r="R3667" t="s">
        <v>22944</v>
      </c>
      <c r="S3667" t="s">
        <v>22945</v>
      </c>
      <c r="U3667" t="s">
        <v>1783</v>
      </c>
      <c r="V3667" t="s">
        <v>10180</v>
      </c>
      <c r="W3667" t="s">
        <v>1770</v>
      </c>
      <c r="Y3667" t="s">
        <v>1777</v>
      </c>
      <c r="Z3667" t="s">
        <v>1792</v>
      </c>
      <c r="AA3667" t="s">
        <v>22943</v>
      </c>
      <c r="AB3667" t="s">
        <v>534</v>
      </c>
      <c r="AC3667" t="s">
        <v>22941</v>
      </c>
      <c r="AD3667" t="s">
        <v>1799</v>
      </c>
      <c r="AF3667" t="s">
        <v>22946</v>
      </c>
    </row>
    <row r="3668" spans="1:33" x14ac:dyDescent="0.3">
      <c r="A3668" t="s">
        <v>22947</v>
      </c>
      <c r="B3668" t="s">
        <v>1799</v>
      </c>
      <c r="E3668" t="s">
        <v>1770</v>
      </c>
      <c r="G3668" t="s">
        <v>12790</v>
      </c>
      <c r="H3668" t="s">
        <v>1801</v>
      </c>
      <c r="I3668" t="s">
        <v>2501</v>
      </c>
      <c r="J3668" t="s">
        <v>12791</v>
      </c>
      <c r="L3668" t="s">
        <v>1831</v>
      </c>
      <c r="M3668" t="s">
        <v>1815</v>
      </c>
      <c r="N3668" t="s">
        <v>8337</v>
      </c>
      <c r="O3668" t="s">
        <v>12792</v>
      </c>
      <c r="S3668" t="s">
        <v>12793</v>
      </c>
      <c r="U3668" t="s">
        <v>1783</v>
      </c>
      <c r="V3668" t="s">
        <v>1826</v>
      </c>
      <c r="W3668" t="s">
        <v>1770</v>
      </c>
      <c r="Y3668" t="s">
        <v>1815</v>
      </c>
      <c r="Z3668" t="s">
        <v>1831</v>
      </c>
      <c r="AA3668" t="s">
        <v>12792</v>
      </c>
      <c r="AB3668" t="s">
        <v>8337</v>
      </c>
      <c r="AC3668" t="s">
        <v>12790</v>
      </c>
      <c r="AD3668" t="s">
        <v>1799</v>
      </c>
      <c r="AF3668" t="s">
        <v>12794</v>
      </c>
      <c r="AG3668" t="s">
        <v>1787</v>
      </c>
    </row>
    <row r="3669" spans="1:33" x14ac:dyDescent="0.3">
      <c r="A3669" t="s">
        <v>22948</v>
      </c>
      <c r="B3669" t="s">
        <v>1768</v>
      </c>
      <c r="E3669" t="s">
        <v>1770</v>
      </c>
      <c r="G3669" t="s">
        <v>22949</v>
      </c>
      <c r="L3669" t="s">
        <v>2001</v>
      </c>
      <c r="M3669" t="s">
        <v>1854</v>
      </c>
      <c r="N3669" t="s">
        <v>18754</v>
      </c>
      <c r="O3669" t="s">
        <v>22950</v>
      </c>
      <c r="Q3669" t="s">
        <v>22951</v>
      </c>
      <c r="S3669" t="s">
        <v>22952</v>
      </c>
      <c r="U3669" t="s">
        <v>1783</v>
      </c>
      <c r="V3669" t="s">
        <v>2031</v>
      </c>
      <c r="W3669" t="s">
        <v>1770</v>
      </c>
      <c r="Y3669" t="s">
        <v>1854</v>
      </c>
      <c r="Z3669" t="s">
        <v>2001</v>
      </c>
      <c r="AA3669" t="s">
        <v>22950</v>
      </c>
      <c r="AB3669" t="s">
        <v>18754</v>
      </c>
      <c r="AC3669" t="s">
        <v>22949</v>
      </c>
      <c r="AD3669" t="s">
        <v>1768</v>
      </c>
      <c r="AG3669" t="s">
        <v>1787</v>
      </c>
    </row>
    <row r="3670" spans="1:33" x14ac:dyDescent="0.3">
      <c r="A3670" t="s">
        <v>22953</v>
      </c>
      <c r="B3670" t="s">
        <v>1768</v>
      </c>
      <c r="E3670" t="s">
        <v>1770</v>
      </c>
      <c r="G3670" t="s">
        <v>22954</v>
      </c>
      <c r="L3670" t="s">
        <v>2139</v>
      </c>
      <c r="M3670" t="s">
        <v>2140</v>
      </c>
      <c r="N3670" t="s">
        <v>4416</v>
      </c>
      <c r="O3670" t="s">
        <v>4417</v>
      </c>
      <c r="Q3670" t="s">
        <v>22955</v>
      </c>
      <c r="S3670" t="s">
        <v>22956</v>
      </c>
      <c r="U3670" t="s">
        <v>1783</v>
      </c>
      <c r="V3670" t="s">
        <v>2031</v>
      </c>
      <c r="W3670" t="s">
        <v>1770</v>
      </c>
      <c r="Y3670" t="s">
        <v>2140</v>
      </c>
      <c r="Z3670" t="s">
        <v>2139</v>
      </c>
      <c r="AA3670" t="s">
        <v>4417</v>
      </c>
      <c r="AB3670" t="s">
        <v>4416</v>
      </c>
      <c r="AC3670" t="s">
        <v>22954</v>
      </c>
      <c r="AD3670" t="s">
        <v>1768</v>
      </c>
      <c r="AG3670" t="s">
        <v>1787</v>
      </c>
    </row>
    <row r="3671" spans="1:33" x14ac:dyDescent="0.3">
      <c r="A3671" t="s">
        <v>22957</v>
      </c>
      <c r="B3671" t="s">
        <v>1768</v>
      </c>
      <c r="E3671" t="s">
        <v>1770</v>
      </c>
      <c r="G3671" t="s">
        <v>22958</v>
      </c>
      <c r="L3671" t="s">
        <v>14556</v>
      </c>
      <c r="M3671" t="s">
        <v>2047</v>
      </c>
      <c r="N3671" t="s">
        <v>14557</v>
      </c>
      <c r="O3671" t="s">
        <v>22959</v>
      </c>
      <c r="Q3671" t="s">
        <v>22960</v>
      </c>
      <c r="S3671" t="s">
        <v>22961</v>
      </c>
      <c r="U3671" t="s">
        <v>1783</v>
      </c>
      <c r="V3671" t="s">
        <v>2031</v>
      </c>
      <c r="W3671" t="s">
        <v>1770</v>
      </c>
      <c r="Y3671" t="s">
        <v>2047</v>
      </c>
      <c r="Z3671" t="s">
        <v>14556</v>
      </c>
      <c r="AA3671" t="s">
        <v>22959</v>
      </c>
      <c r="AB3671" t="s">
        <v>14557</v>
      </c>
      <c r="AC3671" t="s">
        <v>22958</v>
      </c>
      <c r="AD3671" t="s">
        <v>1768</v>
      </c>
      <c r="AG3671" t="s">
        <v>1787</v>
      </c>
    </row>
    <row r="3672" spans="1:33" x14ac:dyDescent="0.3">
      <c r="A3672" t="s">
        <v>22962</v>
      </c>
      <c r="B3672" t="s">
        <v>1768</v>
      </c>
      <c r="E3672" t="s">
        <v>1770</v>
      </c>
      <c r="G3672" t="s">
        <v>22963</v>
      </c>
      <c r="L3672" t="s">
        <v>3203</v>
      </c>
      <c r="M3672" t="s">
        <v>3204</v>
      </c>
      <c r="N3672" t="s">
        <v>3205</v>
      </c>
      <c r="O3672" t="s">
        <v>22964</v>
      </c>
      <c r="Q3672" t="s">
        <v>22965</v>
      </c>
      <c r="S3672" t="s">
        <v>22966</v>
      </c>
      <c r="U3672" t="s">
        <v>1783</v>
      </c>
      <c r="V3672" t="s">
        <v>2031</v>
      </c>
      <c r="W3672" t="s">
        <v>1770</v>
      </c>
      <c r="Y3672" t="s">
        <v>3204</v>
      </c>
      <c r="Z3672" t="s">
        <v>3203</v>
      </c>
      <c r="AA3672" t="s">
        <v>22964</v>
      </c>
      <c r="AB3672" t="s">
        <v>3205</v>
      </c>
      <c r="AC3672" t="s">
        <v>22963</v>
      </c>
      <c r="AD3672" t="s">
        <v>1768</v>
      </c>
      <c r="AG3672" t="s">
        <v>1787</v>
      </c>
    </row>
    <row r="3673" spans="1:33" x14ac:dyDescent="0.3">
      <c r="A3673" t="s">
        <v>22967</v>
      </c>
      <c r="B3673" t="s">
        <v>1768</v>
      </c>
      <c r="E3673" t="s">
        <v>1770</v>
      </c>
      <c r="G3673" t="s">
        <v>4930</v>
      </c>
      <c r="L3673" t="s">
        <v>2979</v>
      </c>
      <c r="M3673" t="s">
        <v>2980</v>
      </c>
      <c r="N3673" t="s">
        <v>2981</v>
      </c>
      <c r="O3673" t="s">
        <v>2982</v>
      </c>
      <c r="Q3673" t="s">
        <v>22968</v>
      </c>
      <c r="S3673" t="s">
        <v>4932</v>
      </c>
      <c r="U3673" t="s">
        <v>1783</v>
      </c>
      <c r="V3673" t="s">
        <v>1809</v>
      </c>
      <c r="W3673" t="s">
        <v>1770</v>
      </c>
      <c r="Y3673" t="s">
        <v>2980</v>
      </c>
      <c r="Z3673" t="s">
        <v>2979</v>
      </c>
      <c r="AA3673" t="s">
        <v>2982</v>
      </c>
      <c r="AB3673" t="s">
        <v>2981</v>
      </c>
      <c r="AC3673" t="s">
        <v>4930</v>
      </c>
      <c r="AD3673" t="s">
        <v>1768</v>
      </c>
      <c r="AG3673" t="s">
        <v>1787</v>
      </c>
    </row>
    <row r="3674" spans="1:33" x14ac:dyDescent="0.3">
      <c r="A3674" t="s">
        <v>22969</v>
      </c>
      <c r="B3674" t="s">
        <v>1799</v>
      </c>
      <c r="E3674" t="s">
        <v>1770</v>
      </c>
      <c r="G3674" t="s">
        <v>22970</v>
      </c>
      <c r="H3674" t="s">
        <v>1801</v>
      </c>
      <c r="I3674" t="s">
        <v>15204</v>
      </c>
      <c r="J3674" t="s">
        <v>22971</v>
      </c>
      <c r="L3674" t="s">
        <v>4273</v>
      </c>
      <c r="M3674" t="s">
        <v>4274</v>
      </c>
      <c r="N3674" t="s">
        <v>4275</v>
      </c>
      <c r="O3674" t="s">
        <v>22972</v>
      </c>
      <c r="Q3674" t="s">
        <v>22973</v>
      </c>
      <c r="S3674" t="s">
        <v>22974</v>
      </c>
      <c r="U3674" t="s">
        <v>1783</v>
      </c>
      <c r="V3674" t="s">
        <v>2031</v>
      </c>
      <c r="W3674" t="s">
        <v>1770</v>
      </c>
      <c r="Y3674" t="s">
        <v>4274</v>
      </c>
      <c r="Z3674" t="s">
        <v>4273</v>
      </c>
      <c r="AA3674" t="s">
        <v>22972</v>
      </c>
      <c r="AB3674" t="s">
        <v>4275</v>
      </c>
      <c r="AC3674" t="s">
        <v>22970</v>
      </c>
      <c r="AD3674" t="s">
        <v>1799</v>
      </c>
      <c r="AG3674" t="s">
        <v>1787</v>
      </c>
    </row>
    <row r="3675" spans="1:33" x14ac:dyDescent="0.3">
      <c r="A3675" t="s">
        <v>22975</v>
      </c>
      <c r="B3675" t="s">
        <v>1768</v>
      </c>
      <c r="E3675" t="s">
        <v>1770</v>
      </c>
      <c r="G3675" t="s">
        <v>22976</v>
      </c>
      <c r="L3675" t="s">
        <v>22977</v>
      </c>
      <c r="M3675" t="s">
        <v>3279</v>
      </c>
      <c r="N3675" t="s">
        <v>22978</v>
      </c>
      <c r="O3675" t="s">
        <v>22979</v>
      </c>
      <c r="Q3675" t="s">
        <v>22980</v>
      </c>
      <c r="S3675" t="s">
        <v>22981</v>
      </c>
      <c r="U3675" t="s">
        <v>1783</v>
      </c>
      <c r="V3675" t="s">
        <v>2031</v>
      </c>
      <c r="W3675" t="s">
        <v>1770</v>
      </c>
      <c r="Y3675" t="s">
        <v>3279</v>
      </c>
      <c r="Z3675" t="s">
        <v>22977</v>
      </c>
      <c r="AA3675" t="s">
        <v>22979</v>
      </c>
      <c r="AB3675" t="s">
        <v>22978</v>
      </c>
      <c r="AC3675" t="s">
        <v>22976</v>
      </c>
      <c r="AD3675" t="s">
        <v>1768</v>
      </c>
      <c r="AG3675" t="s">
        <v>1787</v>
      </c>
    </row>
    <row r="3676" spans="1:33" x14ac:dyDescent="0.3">
      <c r="A3676" t="s">
        <v>22982</v>
      </c>
      <c r="B3676" t="s">
        <v>1768</v>
      </c>
      <c r="E3676" t="s">
        <v>1770</v>
      </c>
      <c r="G3676" t="s">
        <v>22983</v>
      </c>
      <c r="I3676" t="s">
        <v>22984</v>
      </c>
      <c r="J3676" t="s">
        <v>13044</v>
      </c>
      <c r="Q3676" t="s">
        <v>22985</v>
      </c>
      <c r="S3676" t="s">
        <v>22986</v>
      </c>
      <c r="U3676" t="s">
        <v>1783</v>
      </c>
      <c r="V3676" t="s">
        <v>2031</v>
      </c>
      <c r="W3676" t="s">
        <v>1770</v>
      </c>
      <c r="AC3676" t="s">
        <v>22983</v>
      </c>
      <c r="AD3676" t="s">
        <v>1768</v>
      </c>
      <c r="AG3676" t="s">
        <v>1787</v>
      </c>
    </row>
    <row r="3677" spans="1:33" x14ac:dyDescent="0.3">
      <c r="A3677" t="s">
        <v>22987</v>
      </c>
      <c r="B3677" t="s">
        <v>1768</v>
      </c>
      <c r="E3677" t="s">
        <v>1770</v>
      </c>
      <c r="G3677" t="s">
        <v>22988</v>
      </c>
      <c r="L3677" t="s">
        <v>7180</v>
      </c>
      <c r="M3677" t="s">
        <v>1981</v>
      </c>
      <c r="N3677" t="s">
        <v>7181</v>
      </c>
      <c r="O3677" t="s">
        <v>22989</v>
      </c>
      <c r="Q3677" t="s">
        <v>22990</v>
      </c>
      <c r="S3677" t="s">
        <v>22991</v>
      </c>
      <c r="U3677" t="s">
        <v>1783</v>
      </c>
      <c r="V3677" t="s">
        <v>2031</v>
      </c>
      <c r="W3677" t="s">
        <v>1770</v>
      </c>
      <c r="Y3677" t="s">
        <v>1981</v>
      </c>
      <c r="Z3677" t="s">
        <v>7180</v>
      </c>
      <c r="AA3677" t="s">
        <v>22989</v>
      </c>
      <c r="AB3677" t="s">
        <v>7181</v>
      </c>
      <c r="AC3677" t="s">
        <v>22988</v>
      </c>
      <c r="AD3677" t="s">
        <v>1768</v>
      </c>
      <c r="AG3677" t="s">
        <v>1787</v>
      </c>
    </row>
    <row r="3678" spans="1:33" x14ac:dyDescent="0.3">
      <c r="A3678" t="s">
        <v>22992</v>
      </c>
      <c r="B3678" t="s">
        <v>1768</v>
      </c>
      <c r="E3678" t="s">
        <v>1770</v>
      </c>
      <c r="G3678" t="s">
        <v>22993</v>
      </c>
      <c r="L3678" t="s">
        <v>2139</v>
      </c>
      <c r="M3678" t="s">
        <v>2140</v>
      </c>
      <c r="N3678" t="s">
        <v>12902</v>
      </c>
      <c r="O3678" t="s">
        <v>12903</v>
      </c>
      <c r="Q3678" t="s">
        <v>22994</v>
      </c>
      <c r="S3678" t="s">
        <v>22995</v>
      </c>
      <c r="U3678" t="s">
        <v>1783</v>
      </c>
      <c r="V3678" t="s">
        <v>2031</v>
      </c>
      <c r="W3678" t="s">
        <v>1770</v>
      </c>
      <c r="Y3678" t="s">
        <v>2140</v>
      </c>
      <c r="Z3678" t="s">
        <v>2139</v>
      </c>
      <c r="AA3678" t="s">
        <v>12903</v>
      </c>
      <c r="AB3678" t="s">
        <v>12902</v>
      </c>
      <c r="AC3678" t="s">
        <v>22993</v>
      </c>
      <c r="AD3678" t="s">
        <v>1768</v>
      </c>
      <c r="AG3678" t="s">
        <v>1787</v>
      </c>
    </row>
    <row r="3679" spans="1:33" x14ac:dyDescent="0.3">
      <c r="A3679" t="s">
        <v>22996</v>
      </c>
      <c r="B3679" t="s">
        <v>1768</v>
      </c>
      <c r="E3679" t="s">
        <v>1770</v>
      </c>
      <c r="G3679" t="s">
        <v>22997</v>
      </c>
      <c r="L3679" t="s">
        <v>22998</v>
      </c>
      <c r="M3679" t="s">
        <v>3551</v>
      </c>
      <c r="N3679" t="s">
        <v>20793</v>
      </c>
      <c r="O3679" t="s">
        <v>22999</v>
      </c>
      <c r="Q3679" t="s">
        <v>23000</v>
      </c>
      <c r="S3679" t="s">
        <v>23001</v>
      </c>
      <c r="U3679" t="s">
        <v>1783</v>
      </c>
      <c r="V3679" t="s">
        <v>2031</v>
      </c>
      <c r="W3679" t="s">
        <v>1770</v>
      </c>
      <c r="Y3679" t="s">
        <v>3551</v>
      </c>
      <c r="Z3679" t="s">
        <v>22998</v>
      </c>
      <c r="AA3679" t="s">
        <v>22999</v>
      </c>
      <c r="AB3679" t="s">
        <v>20793</v>
      </c>
      <c r="AC3679" t="s">
        <v>22997</v>
      </c>
      <c r="AD3679" t="s">
        <v>1768</v>
      </c>
      <c r="AG3679" t="s">
        <v>1787</v>
      </c>
    </row>
    <row r="3680" spans="1:33" x14ac:dyDescent="0.3">
      <c r="A3680" t="s">
        <v>23002</v>
      </c>
      <c r="B3680" t="s">
        <v>1768</v>
      </c>
      <c r="E3680" t="s">
        <v>1770</v>
      </c>
      <c r="G3680" t="s">
        <v>23003</v>
      </c>
      <c r="L3680" t="s">
        <v>3013</v>
      </c>
      <c r="M3680" t="s">
        <v>3014</v>
      </c>
      <c r="N3680" t="s">
        <v>23004</v>
      </c>
      <c r="O3680" t="s">
        <v>23005</v>
      </c>
      <c r="Q3680" t="s">
        <v>23006</v>
      </c>
      <c r="S3680" t="s">
        <v>23007</v>
      </c>
      <c r="U3680" t="s">
        <v>1783</v>
      </c>
      <c r="V3680" t="s">
        <v>2031</v>
      </c>
      <c r="W3680" t="s">
        <v>1770</v>
      </c>
      <c r="Y3680" t="s">
        <v>3014</v>
      </c>
      <c r="Z3680" t="s">
        <v>3013</v>
      </c>
      <c r="AA3680" t="s">
        <v>23005</v>
      </c>
      <c r="AB3680" t="s">
        <v>23004</v>
      </c>
      <c r="AC3680" t="s">
        <v>23003</v>
      </c>
      <c r="AD3680" t="s">
        <v>1768</v>
      </c>
      <c r="AG3680" t="s">
        <v>1787</v>
      </c>
    </row>
    <row r="3681" spans="1:33" x14ac:dyDescent="0.3">
      <c r="A3681" t="s">
        <v>23008</v>
      </c>
      <c r="B3681" t="s">
        <v>1768</v>
      </c>
      <c r="E3681" t="s">
        <v>1770</v>
      </c>
      <c r="G3681" t="s">
        <v>23009</v>
      </c>
      <c r="L3681" t="s">
        <v>4855</v>
      </c>
      <c r="M3681" t="s">
        <v>2729</v>
      </c>
      <c r="N3681" t="s">
        <v>4856</v>
      </c>
      <c r="O3681" t="s">
        <v>23010</v>
      </c>
      <c r="Q3681" t="s">
        <v>23011</v>
      </c>
      <c r="S3681" t="s">
        <v>23012</v>
      </c>
      <c r="U3681" t="s">
        <v>1783</v>
      </c>
      <c r="V3681" t="s">
        <v>2535</v>
      </c>
      <c r="W3681" t="s">
        <v>1770</v>
      </c>
      <c r="Y3681" t="s">
        <v>2729</v>
      </c>
      <c r="Z3681" t="s">
        <v>4855</v>
      </c>
      <c r="AA3681" t="s">
        <v>23010</v>
      </c>
      <c r="AB3681" t="s">
        <v>4856</v>
      </c>
      <c r="AC3681" t="s">
        <v>23009</v>
      </c>
      <c r="AD3681" t="s">
        <v>1768</v>
      </c>
      <c r="AG3681" t="s">
        <v>1787</v>
      </c>
    </row>
    <row r="3682" spans="1:33" x14ac:dyDescent="0.3">
      <c r="A3682" t="s">
        <v>23013</v>
      </c>
      <c r="B3682" t="s">
        <v>1768</v>
      </c>
      <c r="E3682" t="s">
        <v>1770</v>
      </c>
      <c r="G3682" t="s">
        <v>23014</v>
      </c>
      <c r="L3682" t="s">
        <v>3610</v>
      </c>
      <c r="M3682" t="s">
        <v>3611</v>
      </c>
      <c r="N3682" t="s">
        <v>23015</v>
      </c>
      <c r="O3682" t="s">
        <v>23016</v>
      </c>
      <c r="Q3682" t="s">
        <v>23017</v>
      </c>
      <c r="S3682" t="s">
        <v>23018</v>
      </c>
      <c r="U3682" t="s">
        <v>1783</v>
      </c>
      <c r="V3682" t="s">
        <v>2031</v>
      </c>
      <c r="W3682" t="s">
        <v>1770</v>
      </c>
      <c r="Y3682" t="s">
        <v>3611</v>
      </c>
      <c r="Z3682" t="s">
        <v>3610</v>
      </c>
      <c r="AA3682" t="s">
        <v>23016</v>
      </c>
      <c r="AB3682" t="s">
        <v>23015</v>
      </c>
      <c r="AC3682" t="s">
        <v>23014</v>
      </c>
      <c r="AD3682" t="s">
        <v>1768</v>
      </c>
      <c r="AG3682" t="s">
        <v>1787</v>
      </c>
    </row>
    <row r="3683" spans="1:33" x14ac:dyDescent="0.3">
      <c r="A3683" t="s">
        <v>23019</v>
      </c>
      <c r="B3683" t="s">
        <v>1768</v>
      </c>
      <c r="E3683" t="s">
        <v>1770</v>
      </c>
      <c r="G3683" t="s">
        <v>23020</v>
      </c>
      <c r="L3683" t="s">
        <v>23021</v>
      </c>
      <c r="M3683" t="s">
        <v>2782</v>
      </c>
      <c r="N3683" t="s">
        <v>23022</v>
      </c>
      <c r="O3683" t="s">
        <v>23023</v>
      </c>
      <c r="Q3683" t="s">
        <v>23024</v>
      </c>
      <c r="S3683" t="s">
        <v>23025</v>
      </c>
      <c r="U3683" t="s">
        <v>1783</v>
      </c>
      <c r="V3683" t="s">
        <v>2031</v>
      </c>
      <c r="W3683" t="s">
        <v>1770</v>
      </c>
      <c r="Y3683" t="s">
        <v>2782</v>
      </c>
      <c r="Z3683" t="s">
        <v>23021</v>
      </c>
      <c r="AA3683" t="s">
        <v>23023</v>
      </c>
      <c r="AB3683" t="s">
        <v>23022</v>
      </c>
      <c r="AC3683" t="s">
        <v>23020</v>
      </c>
      <c r="AD3683" t="s">
        <v>1768</v>
      </c>
      <c r="AG3683" t="s">
        <v>1787</v>
      </c>
    </row>
    <row r="3684" spans="1:33" x14ac:dyDescent="0.3">
      <c r="A3684" t="s">
        <v>23026</v>
      </c>
      <c r="B3684" t="s">
        <v>1768</v>
      </c>
      <c r="E3684" t="s">
        <v>1770</v>
      </c>
      <c r="G3684" t="s">
        <v>23027</v>
      </c>
      <c r="L3684" t="s">
        <v>23028</v>
      </c>
      <c r="M3684" t="s">
        <v>1891</v>
      </c>
      <c r="N3684" t="s">
        <v>23029</v>
      </c>
      <c r="O3684" t="s">
        <v>23030</v>
      </c>
      <c r="Q3684" t="s">
        <v>23031</v>
      </c>
      <c r="S3684" t="s">
        <v>23032</v>
      </c>
      <c r="U3684" t="s">
        <v>1783</v>
      </c>
      <c r="V3684" t="s">
        <v>2031</v>
      </c>
      <c r="W3684" t="s">
        <v>1770</v>
      </c>
      <c r="Y3684" t="s">
        <v>1891</v>
      </c>
      <c r="Z3684" t="s">
        <v>23028</v>
      </c>
      <c r="AA3684" t="s">
        <v>23030</v>
      </c>
      <c r="AB3684" t="s">
        <v>23029</v>
      </c>
      <c r="AC3684" t="s">
        <v>23027</v>
      </c>
      <c r="AD3684" t="s">
        <v>1768</v>
      </c>
      <c r="AG3684" t="s">
        <v>1787</v>
      </c>
    </row>
    <row r="3685" spans="1:33" x14ac:dyDescent="0.3">
      <c r="A3685" t="s">
        <v>23033</v>
      </c>
      <c r="B3685" t="s">
        <v>1768</v>
      </c>
      <c r="E3685" t="s">
        <v>1770</v>
      </c>
      <c r="G3685" t="s">
        <v>23034</v>
      </c>
      <c r="L3685" t="s">
        <v>2589</v>
      </c>
      <c r="M3685" t="s">
        <v>2590</v>
      </c>
      <c r="N3685" t="s">
        <v>2591</v>
      </c>
      <c r="O3685" t="s">
        <v>23035</v>
      </c>
      <c r="Q3685" t="s">
        <v>23036</v>
      </c>
      <c r="S3685" t="s">
        <v>23037</v>
      </c>
      <c r="U3685" t="s">
        <v>1783</v>
      </c>
      <c r="V3685" t="s">
        <v>2031</v>
      </c>
      <c r="W3685" t="s">
        <v>1770</v>
      </c>
      <c r="Y3685" t="s">
        <v>2590</v>
      </c>
      <c r="Z3685" t="s">
        <v>2589</v>
      </c>
      <c r="AA3685" t="s">
        <v>23035</v>
      </c>
      <c r="AB3685" t="s">
        <v>2591</v>
      </c>
      <c r="AC3685" t="s">
        <v>23034</v>
      </c>
      <c r="AD3685" t="s">
        <v>1768</v>
      </c>
      <c r="AG3685" t="s">
        <v>1787</v>
      </c>
    </row>
    <row r="3686" spans="1:33" x14ac:dyDescent="0.3">
      <c r="A3686" t="s">
        <v>23038</v>
      </c>
      <c r="B3686" t="s">
        <v>1768</v>
      </c>
      <c r="E3686" t="s">
        <v>1770</v>
      </c>
      <c r="F3686" t="s">
        <v>12173</v>
      </c>
      <c r="G3686" t="s">
        <v>13551</v>
      </c>
      <c r="H3686" t="s">
        <v>1773</v>
      </c>
      <c r="I3686" t="s">
        <v>2501</v>
      </c>
      <c r="J3686" t="s">
        <v>23039</v>
      </c>
      <c r="L3686" t="s">
        <v>23040</v>
      </c>
      <c r="M3686" t="s">
        <v>1900</v>
      </c>
      <c r="N3686" t="s">
        <v>7109</v>
      </c>
      <c r="O3686" t="s">
        <v>23041</v>
      </c>
      <c r="Q3686" t="s">
        <v>23042</v>
      </c>
      <c r="S3686" t="s">
        <v>23043</v>
      </c>
      <c r="U3686" t="s">
        <v>1783</v>
      </c>
      <c r="V3686" t="s">
        <v>2031</v>
      </c>
      <c r="W3686" t="s">
        <v>1770</v>
      </c>
      <c r="Y3686" t="s">
        <v>1900</v>
      </c>
      <c r="Z3686" t="s">
        <v>23040</v>
      </c>
      <c r="AA3686" t="s">
        <v>23041</v>
      </c>
      <c r="AB3686" t="s">
        <v>7109</v>
      </c>
      <c r="AC3686" t="s">
        <v>13551</v>
      </c>
      <c r="AD3686" t="s">
        <v>1768</v>
      </c>
      <c r="AG3686" t="s">
        <v>1787</v>
      </c>
    </row>
    <row r="3687" spans="1:33" x14ac:dyDescent="0.3">
      <c r="A3687" t="s">
        <v>23044</v>
      </c>
      <c r="B3687" t="s">
        <v>1799</v>
      </c>
      <c r="E3687" t="s">
        <v>1770</v>
      </c>
      <c r="G3687" t="s">
        <v>4558</v>
      </c>
      <c r="H3687" t="s">
        <v>1801</v>
      </c>
      <c r="I3687" t="s">
        <v>4559</v>
      </c>
      <c r="J3687" t="s">
        <v>4560</v>
      </c>
      <c r="L3687" t="s">
        <v>2772</v>
      </c>
      <c r="M3687" t="s">
        <v>2773</v>
      </c>
      <c r="N3687" t="s">
        <v>2774</v>
      </c>
      <c r="O3687" t="s">
        <v>2884</v>
      </c>
      <c r="Q3687" t="s">
        <v>23045</v>
      </c>
      <c r="S3687" t="s">
        <v>23046</v>
      </c>
      <c r="U3687" t="s">
        <v>1783</v>
      </c>
      <c r="V3687" t="s">
        <v>1826</v>
      </c>
      <c r="W3687" t="s">
        <v>1770</v>
      </c>
      <c r="Y3687" t="s">
        <v>2773</v>
      </c>
      <c r="Z3687" t="s">
        <v>2772</v>
      </c>
      <c r="AA3687" t="s">
        <v>2884</v>
      </c>
      <c r="AB3687" t="s">
        <v>2774</v>
      </c>
      <c r="AC3687" t="s">
        <v>4558</v>
      </c>
      <c r="AD3687" t="s">
        <v>1799</v>
      </c>
      <c r="AG3687" t="s">
        <v>1787</v>
      </c>
    </row>
    <row r="3688" spans="1:33" x14ac:dyDescent="0.3">
      <c r="A3688" t="s">
        <v>23047</v>
      </c>
      <c r="B3688" t="s">
        <v>1799</v>
      </c>
      <c r="E3688" t="s">
        <v>1770</v>
      </c>
      <c r="G3688" t="s">
        <v>23048</v>
      </c>
      <c r="H3688" t="s">
        <v>1801</v>
      </c>
      <c r="L3688" t="s">
        <v>4974</v>
      </c>
      <c r="M3688" t="s">
        <v>2183</v>
      </c>
      <c r="N3688" t="s">
        <v>5757</v>
      </c>
      <c r="O3688" t="s">
        <v>23049</v>
      </c>
      <c r="Q3688" t="s">
        <v>23050</v>
      </c>
      <c r="S3688" t="s">
        <v>23051</v>
      </c>
      <c r="U3688" t="s">
        <v>1783</v>
      </c>
      <c r="V3688" t="s">
        <v>2031</v>
      </c>
      <c r="W3688" t="s">
        <v>1770</v>
      </c>
      <c r="Y3688" t="s">
        <v>2183</v>
      </c>
      <c r="Z3688" t="s">
        <v>4974</v>
      </c>
      <c r="AA3688" t="s">
        <v>23049</v>
      </c>
      <c r="AB3688" t="s">
        <v>5757</v>
      </c>
      <c r="AC3688" t="s">
        <v>23048</v>
      </c>
      <c r="AD3688" t="s">
        <v>1799</v>
      </c>
      <c r="AG3688" t="s">
        <v>1787</v>
      </c>
    </row>
    <row r="3689" spans="1:33" x14ac:dyDescent="0.3">
      <c r="A3689" t="s">
        <v>23052</v>
      </c>
      <c r="B3689" t="s">
        <v>1799</v>
      </c>
      <c r="E3689" t="s">
        <v>1770</v>
      </c>
      <c r="G3689" t="s">
        <v>23053</v>
      </c>
      <c r="H3689" t="s">
        <v>1801</v>
      </c>
      <c r="L3689" t="s">
        <v>1804</v>
      </c>
      <c r="M3689" t="s">
        <v>1805</v>
      </c>
      <c r="N3689" t="s">
        <v>1806</v>
      </c>
      <c r="O3689" t="s">
        <v>1807</v>
      </c>
      <c r="Q3689" t="s">
        <v>23054</v>
      </c>
      <c r="S3689" t="s">
        <v>23055</v>
      </c>
      <c r="U3689" t="s">
        <v>1783</v>
      </c>
      <c r="V3689" t="s">
        <v>2031</v>
      </c>
      <c r="W3689" t="s">
        <v>1770</v>
      </c>
      <c r="Y3689" t="s">
        <v>1805</v>
      </c>
      <c r="Z3689" t="s">
        <v>1804</v>
      </c>
      <c r="AA3689" t="s">
        <v>1807</v>
      </c>
      <c r="AB3689" t="s">
        <v>1806</v>
      </c>
      <c r="AC3689" t="s">
        <v>23053</v>
      </c>
      <c r="AD3689" t="s">
        <v>1799</v>
      </c>
      <c r="AG3689" t="s">
        <v>1787</v>
      </c>
    </row>
    <row r="3690" spans="1:33" x14ac:dyDescent="0.3">
      <c r="A3690" t="s">
        <v>23056</v>
      </c>
      <c r="B3690" t="s">
        <v>1799</v>
      </c>
      <c r="E3690" t="s">
        <v>1770</v>
      </c>
      <c r="G3690" t="s">
        <v>23057</v>
      </c>
      <c r="H3690" t="s">
        <v>1801</v>
      </c>
      <c r="L3690" t="s">
        <v>2190</v>
      </c>
      <c r="M3690" t="s">
        <v>2026</v>
      </c>
      <c r="N3690" t="s">
        <v>2191</v>
      </c>
      <c r="O3690" t="s">
        <v>23058</v>
      </c>
      <c r="Q3690" t="s">
        <v>23059</v>
      </c>
      <c r="S3690" t="s">
        <v>23060</v>
      </c>
      <c r="U3690" t="s">
        <v>1783</v>
      </c>
      <c r="V3690" t="s">
        <v>2031</v>
      </c>
      <c r="W3690" t="s">
        <v>1770</v>
      </c>
      <c r="Y3690" t="s">
        <v>2026</v>
      </c>
      <c r="Z3690" t="s">
        <v>2190</v>
      </c>
      <c r="AA3690" t="s">
        <v>23058</v>
      </c>
      <c r="AB3690" t="s">
        <v>2191</v>
      </c>
      <c r="AC3690" t="s">
        <v>23057</v>
      </c>
      <c r="AD3690" t="s">
        <v>1799</v>
      </c>
      <c r="AG3690" t="s">
        <v>1787</v>
      </c>
    </row>
    <row r="3691" spans="1:33" x14ac:dyDescent="0.3">
      <c r="A3691" t="s">
        <v>23061</v>
      </c>
      <c r="B3691" t="s">
        <v>1799</v>
      </c>
      <c r="E3691" t="s">
        <v>1770</v>
      </c>
      <c r="G3691" t="s">
        <v>23062</v>
      </c>
      <c r="H3691" t="s">
        <v>1801</v>
      </c>
      <c r="L3691" t="s">
        <v>2800</v>
      </c>
      <c r="M3691" t="s">
        <v>2579</v>
      </c>
      <c r="N3691" t="s">
        <v>2801</v>
      </c>
      <c r="O3691" t="s">
        <v>23063</v>
      </c>
      <c r="Q3691" t="s">
        <v>23064</v>
      </c>
      <c r="S3691" t="s">
        <v>6692</v>
      </c>
      <c r="U3691" t="s">
        <v>1783</v>
      </c>
      <c r="V3691" t="s">
        <v>2031</v>
      </c>
      <c r="W3691" t="s">
        <v>1770</v>
      </c>
      <c r="Y3691" t="s">
        <v>2579</v>
      </c>
      <c r="Z3691" t="s">
        <v>2800</v>
      </c>
      <c r="AA3691" t="s">
        <v>23063</v>
      </c>
      <c r="AB3691" t="s">
        <v>2801</v>
      </c>
      <c r="AC3691" t="s">
        <v>23062</v>
      </c>
      <c r="AD3691" t="s">
        <v>1799</v>
      </c>
      <c r="AG3691" t="s">
        <v>1787</v>
      </c>
    </row>
    <row r="3692" spans="1:33" x14ac:dyDescent="0.3">
      <c r="A3692" t="s">
        <v>23065</v>
      </c>
      <c r="B3692" t="s">
        <v>1799</v>
      </c>
      <c r="E3692" t="s">
        <v>1770</v>
      </c>
      <c r="G3692" t="s">
        <v>23066</v>
      </c>
      <c r="H3692" t="s">
        <v>1801</v>
      </c>
      <c r="L3692" t="s">
        <v>2102</v>
      </c>
      <c r="M3692" t="s">
        <v>2103</v>
      </c>
      <c r="N3692" t="s">
        <v>20359</v>
      </c>
      <c r="O3692" t="s">
        <v>23067</v>
      </c>
      <c r="Q3692" t="s">
        <v>23068</v>
      </c>
      <c r="S3692" t="s">
        <v>23069</v>
      </c>
      <c r="U3692" t="s">
        <v>1783</v>
      </c>
      <c r="V3692" t="s">
        <v>2031</v>
      </c>
      <c r="W3692" t="s">
        <v>1770</v>
      </c>
      <c r="Y3692" t="s">
        <v>2103</v>
      </c>
      <c r="Z3692" t="s">
        <v>2102</v>
      </c>
      <c r="AA3692" t="s">
        <v>23067</v>
      </c>
      <c r="AB3692" t="s">
        <v>20359</v>
      </c>
      <c r="AC3692" t="s">
        <v>23066</v>
      </c>
      <c r="AD3692" t="s">
        <v>1799</v>
      </c>
      <c r="AG3692" t="s">
        <v>1787</v>
      </c>
    </row>
    <row r="3693" spans="1:33" x14ac:dyDescent="0.3">
      <c r="A3693" t="s">
        <v>23070</v>
      </c>
      <c r="B3693" t="s">
        <v>1799</v>
      </c>
      <c r="E3693" t="s">
        <v>1770</v>
      </c>
      <c r="G3693" t="s">
        <v>23071</v>
      </c>
      <c r="H3693" t="s">
        <v>1801</v>
      </c>
      <c r="L3693" t="s">
        <v>13112</v>
      </c>
      <c r="M3693" t="s">
        <v>3387</v>
      </c>
      <c r="N3693" t="s">
        <v>13113</v>
      </c>
      <c r="O3693" t="s">
        <v>23072</v>
      </c>
      <c r="Q3693" t="s">
        <v>23073</v>
      </c>
      <c r="S3693" t="s">
        <v>23074</v>
      </c>
      <c r="U3693" t="s">
        <v>1783</v>
      </c>
      <c r="V3693" t="s">
        <v>2031</v>
      </c>
      <c r="W3693" t="s">
        <v>1770</v>
      </c>
      <c r="Y3693" t="s">
        <v>3387</v>
      </c>
      <c r="Z3693" t="s">
        <v>13112</v>
      </c>
      <c r="AA3693" t="s">
        <v>23072</v>
      </c>
      <c r="AB3693" t="s">
        <v>13113</v>
      </c>
      <c r="AC3693" t="s">
        <v>23071</v>
      </c>
      <c r="AD3693" t="s">
        <v>1799</v>
      </c>
      <c r="AG3693" t="s">
        <v>1787</v>
      </c>
    </row>
    <row r="3694" spans="1:33" x14ac:dyDescent="0.3">
      <c r="A3694" t="s">
        <v>23075</v>
      </c>
      <c r="B3694" t="s">
        <v>1799</v>
      </c>
      <c r="E3694" t="s">
        <v>1770</v>
      </c>
      <c r="G3694" t="s">
        <v>23076</v>
      </c>
      <c r="H3694" t="s">
        <v>1801</v>
      </c>
      <c r="I3694" t="s">
        <v>23077</v>
      </c>
      <c r="J3694" t="s">
        <v>23078</v>
      </c>
      <c r="Q3694" t="s">
        <v>23079</v>
      </c>
      <c r="S3694" t="s">
        <v>23080</v>
      </c>
      <c r="U3694" t="s">
        <v>1783</v>
      </c>
      <c r="V3694" t="s">
        <v>2031</v>
      </c>
      <c r="W3694" t="s">
        <v>1770</v>
      </c>
      <c r="AC3694" t="s">
        <v>23076</v>
      </c>
      <c r="AD3694" t="s">
        <v>1799</v>
      </c>
      <c r="AG3694" t="s">
        <v>1787</v>
      </c>
    </row>
    <row r="3695" spans="1:33" x14ac:dyDescent="0.3">
      <c r="A3695" t="s">
        <v>23081</v>
      </c>
      <c r="B3695" t="s">
        <v>1799</v>
      </c>
      <c r="E3695" t="s">
        <v>1770</v>
      </c>
      <c r="G3695" t="s">
        <v>23082</v>
      </c>
      <c r="H3695" t="s">
        <v>1801</v>
      </c>
      <c r="L3695" t="s">
        <v>23083</v>
      </c>
      <c r="M3695" t="s">
        <v>1815</v>
      </c>
      <c r="N3695" t="s">
        <v>23084</v>
      </c>
      <c r="O3695" t="s">
        <v>23085</v>
      </c>
      <c r="Q3695" t="s">
        <v>23086</v>
      </c>
      <c r="S3695" t="s">
        <v>23087</v>
      </c>
      <c r="U3695" t="s">
        <v>1783</v>
      </c>
      <c r="V3695" t="s">
        <v>2031</v>
      </c>
      <c r="W3695" t="s">
        <v>1770</v>
      </c>
      <c r="Y3695" t="s">
        <v>1815</v>
      </c>
      <c r="Z3695" t="s">
        <v>23083</v>
      </c>
      <c r="AA3695" t="s">
        <v>23085</v>
      </c>
      <c r="AB3695" t="s">
        <v>23084</v>
      </c>
      <c r="AC3695" t="s">
        <v>23082</v>
      </c>
      <c r="AD3695" t="s">
        <v>1799</v>
      </c>
      <c r="AG3695" t="s">
        <v>1787</v>
      </c>
    </row>
    <row r="3696" spans="1:33" x14ac:dyDescent="0.3">
      <c r="A3696" t="s">
        <v>23088</v>
      </c>
      <c r="B3696" t="s">
        <v>1799</v>
      </c>
      <c r="E3696" t="s">
        <v>1770</v>
      </c>
      <c r="G3696" t="s">
        <v>23089</v>
      </c>
      <c r="H3696" t="s">
        <v>1801</v>
      </c>
      <c r="L3696" t="s">
        <v>17473</v>
      </c>
      <c r="M3696" t="s">
        <v>2183</v>
      </c>
      <c r="N3696" t="s">
        <v>17474</v>
      </c>
      <c r="O3696" t="s">
        <v>23090</v>
      </c>
      <c r="Q3696" t="s">
        <v>23091</v>
      </c>
      <c r="S3696" t="s">
        <v>23092</v>
      </c>
      <c r="U3696" t="s">
        <v>1783</v>
      </c>
      <c r="V3696" t="s">
        <v>2031</v>
      </c>
      <c r="W3696" t="s">
        <v>1770</v>
      </c>
      <c r="Y3696" t="s">
        <v>2183</v>
      </c>
      <c r="Z3696" t="s">
        <v>17473</v>
      </c>
      <c r="AA3696" t="s">
        <v>23090</v>
      </c>
      <c r="AB3696" t="s">
        <v>17474</v>
      </c>
      <c r="AC3696" t="s">
        <v>23089</v>
      </c>
      <c r="AD3696" t="s">
        <v>1799</v>
      </c>
      <c r="AG3696" t="s">
        <v>1787</v>
      </c>
    </row>
    <row r="3697" spans="1:33" x14ac:dyDescent="0.3">
      <c r="A3697" t="s">
        <v>23093</v>
      </c>
      <c r="B3697" t="s">
        <v>1799</v>
      </c>
      <c r="E3697" t="s">
        <v>1770</v>
      </c>
      <c r="G3697" t="s">
        <v>23094</v>
      </c>
      <c r="H3697" t="s">
        <v>1801</v>
      </c>
      <c r="L3697" t="s">
        <v>8045</v>
      </c>
      <c r="M3697" t="s">
        <v>3387</v>
      </c>
      <c r="N3697" t="s">
        <v>8046</v>
      </c>
      <c r="O3697" t="s">
        <v>23095</v>
      </c>
      <c r="Q3697" t="s">
        <v>23096</v>
      </c>
      <c r="S3697" t="s">
        <v>23097</v>
      </c>
      <c r="U3697" t="s">
        <v>1783</v>
      </c>
      <c r="V3697" t="s">
        <v>2031</v>
      </c>
      <c r="W3697" t="s">
        <v>1770</v>
      </c>
      <c r="Y3697" t="s">
        <v>3387</v>
      </c>
      <c r="Z3697" t="s">
        <v>8045</v>
      </c>
      <c r="AA3697" t="s">
        <v>23095</v>
      </c>
      <c r="AB3697" t="s">
        <v>8046</v>
      </c>
      <c r="AC3697" t="s">
        <v>23094</v>
      </c>
      <c r="AD3697" t="s">
        <v>1799</v>
      </c>
      <c r="AG3697" t="s">
        <v>1787</v>
      </c>
    </row>
    <row r="3698" spans="1:33" x14ac:dyDescent="0.3">
      <c r="A3698" t="s">
        <v>23098</v>
      </c>
      <c r="B3698" t="s">
        <v>1799</v>
      </c>
      <c r="E3698" t="s">
        <v>1770</v>
      </c>
      <c r="G3698" t="s">
        <v>23099</v>
      </c>
      <c r="H3698" t="s">
        <v>1801</v>
      </c>
      <c r="L3698" t="s">
        <v>23100</v>
      </c>
      <c r="M3698" t="s">
        <v>3643</v>
      </c>
      <c r="N3698" t="s">
        <v>23101</v>
      </c>
      <c r="O3698" t="s">
        <v>23102</v>
      </c>
      <c r="Q3698" t="s">
        <v>23103</v>
      </c>
      <c r="S3698" t="s">
        <v>23104</v>
      </c>
      <c r="U3698" t="s">
        <v>1783</v>
      </c>
      <c r="V3698" t="s">
        <v>2031</v>
      </c>
      <c r="W3698" t="s">
        <v>1770</v>
      </c>
      <c r="Y3698" t="s">
        <v>3643</v>
      </c>
      <c r="Z3698" t="s">
        <v>23100</v>
      </c>
      <c r="AA3698" t="s">
        <v>23102</v>
      </c>
      <c r="AB3698" t="s">
        <v>23101</v>
      </c>
      <c r="AC3698" t="s">
        <v>23099</v>
      </c>
      <c r="AD3698" t="s">
        <v>1799</v>
      </c>
      <c r="AG3698" t="s">
        <v>1787</v>
      </c>
    </row>
    <row r="3699" spans="1:33" x14ac:dyDescent="0.3">
      <c r="A3699" t="s">
        <v>23105</v>
      </c>
      <c r="B3699" t="s">
        <v>1799</v>
      </c>
      <c r="E3699" t="s">
        <v>1770</v>
      </c>
      <c r="G3699" t="s">
        <v>23106</v>
      </c>
      <c r="H3699" t="s">
        <v>1801</v>
      </c>
      <c r="L3699" t="s">
        <v>23107</v>
      </c>
      <c r="M3699" t="s">
        <v>2998</v>
      </c>
      <c r="N3699" t="s">
        <v>23108</v>
      </c>
      <c r="O3699" t="s">
        <v>23109</v>
      </c>
      <c r="Q3699" t="s">
        <v>23110</v>
      </c>
      <c r="S3699" t="s">
        <v>23111</v>
      </c>
      <c r="U3699" t="s">
        <v>1783</v>
      </c>
      <c r="V3699" t="s">
        <v>2031</v>
      </c>
      <c r="W3699" t="s">
        <v>1770</v>
      </c>
      <c r="Y3699" t="s">
        <v>2998</v>
      </c>
      <c r="Z3699" t="s">
        <v>23107</v>
      </c>
      <c r="AA3699" t="s">
        <v>23109</v>
      </c>
      <c r="AB3699" t="s">
        <v>23108</v>
      </c>
      <c r="AC3699" t="s">
        <v>23106</v>
      </c>
      <c r="AD3699" t="s">
        <v>1799</v>
      </c>
      <c r="AG3699" t="s">
        <v>1787</v>
      </c>
    </row>
    <row r="3700" spans="1:33" x14ac:dyDescent="0.3">
      <c r="A3700" t="s">
        <v>23112</v>
      </c>
      <c r="B3700" t="s">
        <v>1799</v>
      </c>
      <c r="E3700" t="s">
        <v>1770</v>
      </c>
      <c r="G3700" t="s">
        <v>23113</v>
      </c>
      <c r="H3700" t="s">
        <v>1801</v>
      </c>
      <c r="I3700" t="s">
        <v>23114</v>
      </c>
      <c r="Q3700" t="s">
        <v>23115</v>
      </c>
      <c r="S3700" t="s">
        <v>23116</v>
      </c>
      <c r="U3700" t="s">
        <v>1783</v>
      </c>
      <c r="V3700" t="s">
        <v>2031</v>
      </c>
      <c r="W3700" t="s">
        <v>1770</v>
      </c>
      <c r="AC3700" t="s">
        <v>23113</v>
      </c>
      <c r="AD3700" t="s">
        <v>1799</v>
      </c>
      <c r="AG3700" t="s">
        <v>1787</v>
      </c>
    </row>
    <row r="3701" spans="1:33" x14ac:dyDescent="0.3">
      <c r="A3701" t="s">
        <v>23117</v>
      </c>
      <c r="B3701" t="s">
        <v>1799</v>
      </c>
      <c r="E3701" t="s">
        <v>1770</v>
      </c>
      <c r="G3701" t="s">
        <v>23118</v>
      </c>
      <c r="H3701" t="s">
        <v>1801</v>
      </c>
      <c r="L3701" t="s">
        <v>12836</v>
      </c>
      <c r="M3701" t="s">
        <v>5096</v>
      </c>
      <c r="N3701" t="s">
        <v>12837</v>
      </c>
      <c r="O3701" t="s">
        <v>23119</v>
      </c>
      <c r="Q3701" t="s">
        <v>23120</v>
      </c>
      <c r="S3701" t="s">
        <v>23121</v>
      </c>
      <c r="U3701" t="s">
        <v>1783</v>
      </c>
      <c r="V3701" t="s">
        <v>2031</v>
      </c>
      <c r="W3701" t="s">
        <v>1770</v>
      </c>
      <c r="Y3701" t="s">
        <v>5096</v>
      </c>
      <c r="Z3701" t="s">
        <v>12836</v>
      </c>
      <c r="AA3701" t="s">
        <v>23119</v>
      </c>
      <c r="AB3701" t="s">
        <v>12837</v>
      </c>
      <c r="AC3701" t="s">
        <v>23118</v>
      </c>
      <c r="AD3701" t="s">
        <v>1799</v>
      </c>
      <c r="AG3701" t="s">
        <v>1787</v>
      </c>
    </row>
    <row r="3702" spans="1:33" x14ac:dyDescent="0.3">
      <c r="A3702" t="s">
        <v>23122</v>
      </c>
      <c r="B3702" t="s">
        <v>1799</v>
      </c>
      <c r="E3702" t="s">
        <v>1770</v>
      </c>
      <c r="G3702" t="s">
        <v>23123</v>
      </c>
      <c r="H3702" t="s">
        <v>1801</v>
      </c>
      <c r="L3702" t="s">
        <v>1831</v>
      </c>
      <c r="M3702" t="s">
        <v>1815</v>
      </c>
      <c r="N3702" t="s">
        <v>1482</v>
      </c>
      <c r="O3702" t="s">
        <v>23124</v>
      </c>
      <c r="Q3702" t="s">
        <v>23125</v>
      </c>
      <c r="S3702" t="s">
        <v>23126</v>
      </c>
      <c r="U3702" t="s">
        <v>1783</v>
      </c>
      <c r="V3702" t="s">
        <v>2031</v>
      </c>
      <c r="W3702" t="s">
        <v>1770</v>
      </c>
      <c r="Y3702" t="s">
        <v>1815</v>
      </c>
      <c r="Z3702" t="s">
        <v>1831</v>
      </c>
      <c r="AA3702" t="s">
        <v>23124</v>
      </c>
      <c r="AB3702" t="s">
        <v>1482</v>
      </c>
      <c r="AC3702" t="s">
        <v>23123</v>
      </c>
      <c r="AD3702" t="s">
        <v>1799</v>
      </c>
      <c r="AG3702" t="s">
        <v>1787</v>
      </c>
    </row>
    <row r="3703" spans="1:33" x14ac:dyDescent="0.3">
      <c r="A3703" t="s">
        <v>23127</v>
      </c>
      <c r="B3703" t="s">
        <v>1799</v>
      </c>
      <c r="E3703" t="s">
        <v>1770</v>
      </c>
      <c r="G3703" t="s">
        <v>23128</v>
      </c>
      <c r="H3703" t="s">
        <v>1801</v>
      </c>
      <c r="L3703" t="s">
        <v>23129</v>
      </c>
      <c r="M3703" t="s">
        <v>3044</v>
      </c>
      <c r="N3703" t="s">
        <v>23130</v>
      </c>
      <c r="O3703" t="s">
        <v>23131</v>
      </c>
      <c r="Q3703" t="s">
        <v>23132</v>
      </c>
      <c r="S3703" t="s">
        <v>23133</v>
      </c>
      <c r="U3703" t="s">
        <v>1783</v>
      </c>
      <c r="V3703" t="s">
        <v>2031</v>
      </c>
      <c r="W3703" t="s">
        <v>1770</v>
      </c>
      <c r="Y3703" t="s">
        <v>3044</v>
      </c>
      <c r="Z3703" t="s">
        <v>23129</v>
      </c>
      <c r="AA3703" t="s">
        <v>23131</v>
      </c>
      <c r="AB3703" t="s">
        <v>23130</v>
      </c>
      <c r="AC3703" t="s">
        <v>23128</v>
      </c>
      <c r="AD3703" t="s">
        <v>1799</v>
      </c>
      <c r="AG3703" t="s">
        <v>1787</v>
      </c>
    </row>
    <row r="3704" spans="1:33" x14ac:dyDescent="0.3">
      <c r="A3704" t="s">
        <v>23134</v>
      </c>
      <c r="B3704" t="s">
        <v>1799</v>
      </c>
      <c r="E3704" t="s">
        <v>1770</v>
      </c>
      <c r="G3704" t="s">
        <v>12814</v>
      </c>
      <c r="H3704" t="s">
        <v>1801</v>
      </c>
      <c r="L3704" t="s">
        <v>2308</v>
      </c>
      <c r="M3704" t="s">
        <v>1962</v>
      </c>
      <c r="N3704" t="s">
        <v>2317</v>
      </c>
      <c r="O3704" t="s">
        <v>23135</v>
      </c>
      <c r="Q3704" t="s">
        <v>23136</v>
      </c>
      <c r="S3704" t="s">
        <v>23137</v>
      </c>
      <c r="U3704" t="s">
        <v>1783</v>
      </c>
      <c r="V3704" t="s">
        <v>2031</v>
      </c>
      <c r="W3704" t="s">
        <v>1770</v>
      </c>
      <c r="Y3704" t="s">
        <v>1962</v>
      </c>
      <c r="Z3704" t="s">
        <v>2308</v>
      </c>
      <c r="AA3704" t="s">
        <v>23135</v>
      </c>
      <c r="AB3704" t="s">
        <v>2317</v>
      </c>
      <c r="AC3704" t="s">
        <v>12814</v>
      </c>
      <c r="AD3704" t="s">
        <v>1799</v>
      </c>
      <c r="AG3704" t="s">
        <v>1787</v>
      </c>
    </row>
    <row r="3705" spans="1:33" x14ac:dyDescent="0.3">
      <c r="A3705" t="s">
        <v>23138</v>
      </c>
      <c r="B3705" t="s">
        <v>1799</v>
      </c>
      <c r="E3705" t="s">
        <v>1770</v>
      </c>
      <c r="G3705" t="s">
        <v>23139</v>
      </c>
      <c r="H3705" t="s">
        <v>1801</v>
      </c>
      <c r="L3705" t="s">
        <v>3446</v>
      </c>
      <c r="M3705" t="s">
        <v>3447</v>
      </c>
      <c r="N3705" t="s">
        <v>5571</v>
      </c>
      <c r="O3705" t="s">
        <v>23140</v>
      </c>
      <c r="Q3705" t="s">
        <v>23141</v>
      </c>
      <c r="S3705" t="s">
        <v>23142</v>
      </c>
      <c r="U3705" t="s">
        <v>1783</v>
      </c>
      <c r="V3705" t="s">
        <v>2031</v>
      </c>
      <c r="W3705" t="s">
        <v>1770</v>
      </c>
      <c r="Y3705" t="s">
        <v>3447</v>
      </c>
      <c r="Z3705" t="s">
        <v>3446</v>
      </c>
      <c r="AA3705" t="s">
        <v>23140</v>
      </c>
      <c r="AB3705" t="s">
        <v>5571</v>
      </c>
      <c r="AC3705" t="s">
        <v>23139</v>
      </c>
      <c r="AD3705" t="s">
        <v>1799</v>
      </c>
      <c r="AG3705" t="s">
        <v>1787</v>
      </c>
    </row>
    <row r="3706" spans="1:33" x14ac:dyDescent="0.3">
      <c r="A3706" t="s">
        <v>23143</v>
      </c>
      <c r="B3706" t="s">
        <v>1799</v>
      </c>
      <c r="E3706" t="s">
        <v>1770</v>
      </c>
      <c r="G3706" t="s">
        <v>23144</v>
      </c>
      <c r="H3706" t="s">
        <v>1801</v>
      </c>
      <c r="I3706" t="s">
        <v>23145</v>
      </c>
      <c r="J3706" t="s">
        <v>23146</v>
      </c>
      <c r="L3706" t="s">
        <v>10974</v>
      </c>
      <c r="M3706" t="s">
        <v>3127</v>
      </c>
      <c r="N3706" t="s">
        <v>10975</v>
      </c>
      <c r="O3706" t="s">
        <v>23147</v>
      </c>
      <c r="Q3706" t="s">
        <v>23148</v>
      </c>
      <c r="R3706" t="s">
        <v>23149</v>
      </c>
      <c r="S3706" t="s">
        <v>23150</v>
      </c>
      <c r="U3706" t="s">
        <v>1783</v>
      </c>
      <c r="V3706" t="s">
        <v>1809</v>
      </c>
      <c r="W3706" t="s">
        <v>1770</v>
      </c>
      <c r="Y3706" t="s">
        <v>3127</v>
      </c>
      <c r="Z3706" t="s">
        <v>10974</v>
      </c>
      <c r="AA3706" t="s">
        <v>23147</v>
      </c>
      <c r="AB3706" t="s">
        <v>10975</v>
      </c>
      <c r="AC3706" t="s">
        <v>23144</v>
      </c>
      <c r="AD3706" t="s">
        <v>1799</v>
      </c>
      <c r="AF3706" t="s">
        <v>23151</v>
      </c>
      <c r="AG3706" t="s">
        <v>1787</v>
      </c>
    </row>
    <row r="3707" spans="1:33" x14ac:dyDescent="0.3">
      <c r="A3707" t="s">
        <v>23152</v>
      </c>
      <c r="B3707" t="s">
        <v>1799</v>
      </c>
      <c r="E3707" t="s">
        <v>1770</v>
      </c>
      <c r="G3707" t="s">
        <v>23153</v>
      </c>
      <c r="H3707" t="s">
        <v>1801</v>
      </c>
      <c r="L3707" t="s">
        <v>8422</v>
      </c>
      <c r="M3707" t="s">
        <v>3643</v>
      </c>
      <c r="N3707" t="s">
        <v>8423</v>
      </c>
      <c r="O3707" t="s">
        <v>23154</v>
      </c>
      <c r="Q3707" t="s">
        <v>23155</v>
      </c>
      <c r="S3707" t="s">
        <v>23156</v>
      </c>
      <c r="U3707" t="s">
        <v>1783</v>
      </c>
      <c r="V3707" t="s">
        <v>2031</v>
      </c>
      <c r="W3707" t="s">
        <v>1770</v>
      </c>
      <c r="Y3707" t="s">
        <v>3643</v>
      </c>
      <c r="Z3707" t="s">
        <v>8422</v>
      </c>
      <c r="AA3707" t="s">
        <v>23154</v>
      </c>
      <c r="AB3707" t="s">
        <v>8423</v>
      </c>
      <c r="AC3707" t="s">
        <v>23153</v>
      </c>
      <c r="AD3707" t="s">
        <v>1799</v>
      </c>
      <c r="AG3707" t="s">
        <v>1787</v>
      </c>
    </row>
    <row r="3708" spans="1:33" x14ac:dyDescent="0.3">
      <c r="A3708" t="s">
        <v>23157</v>
      </c>
      <c r="B3708" t="s">
        <v>1799</v>
      </c>
      <c r="E3708" t="s">
        <v>1770</v>
      </c>
      <c r="G3708" t="s">
        <v>23158</v>
      </c>
      <c r="H3708" t="s">
        <v>1801</v>
      </c>
      <c r="L3708" t="s">
        <v>15021</v>
      </c>
      <c r="M3708" t="s">
        <v>2708</v>
      </c>
      <c r="N3708" t="s">
        <v>15022</v>
      </c>
      <c r="O3708" t="s">
        <v>23159</v>
      </c>
      <c r="Q3708" t="s">
        <v>23160</v>
      </c>
      <c r="S3708" t="s">
        <v>23161</v>
      </c>
      <c r="U3708" t="s">
        <v>1783</v>
      </c>
      <c r="V3708" t="s">
        <v>2031</v>
      </c>
      <c r="W3708" t="s">
        <v>1770</v>
      </c>
      <c r="Y3708" t="s">
        <v>2708</v>
      </c>
      <c r="Z3708" t="s">
        <v>15021</v>
      </c>
      <c r="AA3708" t="s">
        <v>23159</v>
      </c>
      <c r="AB3708" t="s">
        <v>15022</v>
      </c>
      <c r="AC3708" t="s">
        <v>23158</v>
      </c>
      <c r="AD3708" t="s">
        <v>1799</v>
      </c>
      <c r="AG3708" t="s">
        <v>1787</v>
      </c>
    </row>
    <row r="3709" spans="1:33" x14ac:dyDescent="0.3">
      <c r="A3709" t="s">
        <v>23162</v>
      </c>
      <c r="B3709" t="s">
        <v>1799</v>
      </c>
      <c r="E3709" t="s">
        <v>1770</v>
      </c>
      <c r="G3709" t="s">
        <v>23163</v>
      </c>
      <c r="H3709" t="s">
        <v>1801</v>
      </c>
      <c r="I3709" t="s">
        <v>23164</v>
      </c>
      <c r="J3709" t="s">
        <v>23165</v>
      </c>
      <c r="S3709" t="s">
        <v>23166</v>
      </c>
      <c r="U3709" t="s">
        <v>1783</v>
      </c>
      <c r="V3709" t="s">
        <v>2031</v>
      </c>
      <c r="W3709" t="s">
        <v>1770</v>
      </c>
      <c r="AC3709" t="s">
        <v>23163</v>
      </c>
      <c r="AD3709" t="s">
        <v>1799</v>
      </c>
      <c r="AG3709" t="s">
        <v>1787</v>
      </c>
    </row>
    <row r="3710" spans="1:33" x14ac:dyDescent="0.3">
      <c r="A3710" t="s">
        <v>23167</v>
      </c>
      <c r="B3710" t="s">
        <v>1799</v>
      </c>
      <c r="E3710" t="s">
        <v>1770</v>
      </c>
      <c r="G3710" t="s">
        <v>23168</v>
      </c>
      <c r="H3710" t="s">
        <v>1801</v>
      </c>
      <c r="L3710" t="s">
        <v>3193</v>
      </c>
      <c r="M3710" t="s">
        <v>3194</v>
      </c>
      <c r="N3710" t="s">
        <v>3195</v>
      </c>
      <c r="O3710" t="s">
        <v>23169</v>
      </c>
      <c r="Q3710" t="s">
        <v>23170</v>
      </c>
      <c r="S3710" t="s">
        <v>23171</v>
      </c>
      <c r="U3710" t="s">
        <v>1783</v>
      </c>
      <c r="V3710" t="s">
        <v>2031</v>
      </c>
      <c r="W3710" t="s">
        <v>1770</v>
      </c>
      <c r="Y3710" t="s">
        <v>3194</v>
      </c>
      <c r="Z3710" t="s">
        <v>3193</v>
      </c>
      <c r="AA3710" t="s">
        <v>23169</v>
      </c>
      <c r="AB3710" t="s">
        <v>3195</v>
      </c>
      <c r="AC3710" t="s">
        <v>23168</v>
      </c>
      <c r="AD3710" t="s">
        <v>1799</v>
      </c>
      <c r="AG3710" t="s">
        <v>1787</v>
      </c>
    </row>
    <row r="3711" spans="1:33" x14ac:dyDescent="0.3">
      <c r="A3711" t="s">
        <v>23172</v>
      </c>
      <c r="B3711" t="s">
        <v>1799</v>
      </c>
      <c r="E3711" t="s">
        <v>1770</v>
      </c>
      <c r="G3711" t="s">
        <v>23173</v>
      </c>
      <c r="H3711" t="s">
        <v>1801</v>
      </c>
      <c r="L3711" t="s">
        <v>23174</v>
      </c>
      <c r="M3711" t="s">
        <v>3582</v>
      </c>
      <c r="N3711" t="s">
        <v>23175</v>
      </c>
      <c r="O3711" t="s">
        <v>23176</v>
      </c>
      <c r="Q3711" t="s">
        <v>23177</v>
      </c>
      <c r="S3711" t="s">
        <v>23178</v>
      </c>
      <c r="U3711" t="s">
        <v>1783</v>
      </c>
      <c r="V3711" t="s">
        <v>2031</v>
      </c>
      <c r="W3711" t="s">
        <v>1770</v>
      </c>
      <c r="Y3711" t="s">
        <v>3582</v>
      </c>
      <c r="Z3711" t="s">
        <v>23174</v>
      </c>
      <c r="AA3711" t="s">
        <v>23176</v>
      </c>
      <c r="AB3711" t="s">
        <v>23175</v>
      </c>
      <c r="AC3711" t="s">
        <v>23173</v>
      </c>
      <c r="AD3711" t="s">
        <v>1799</v>
      </c>
      <c r="AG3711" t="s">
        <v>1787</v>
      </c>
    </row>
    <row r="3712" spans="1:33" x14ac:dyDescent="0.3">
      <c r="A3712" t="s">
        <v>23179</v>
      </c>
      <c r="B3712" t="s">
        <v>1799</v>
      </c>
      <c r="E3712" t="s">
        <v>1770</v>
      </c>
      <c r="G3712" t="s">
        <v>23180</v>
      </c>
      <c r="H3712" t="s">
        <v>1801</v>
      </c>
      <c r="L3712" t="s">
        <v>3977</v>
      </c>
      <c r="M3712" t="s">
        <v>3255</v>
      </c>
      <c r="N3712" t="s">
        <v>3978</v>
      </c>
      <c r="O3712" t="s">
        <v>23181</v>
      </c>
      <c r="Q3712" t="s">
        <v>11810</v>
      </c>
      <c r="S3712" t="s">
        <v>23182</v>
      </c>
      <c r="U3712" t="s">
        <v>1783</v>
      </c>
      <c r="V3712" t="s">
        <v>2031</v>
      </c>
      <c r="W3712" t="s">
        <v>1770</v>
      </c>
      <c r="Y3712" t="s">
        <v>3255</v>
      </c>
      <c r="Z3712" t="s">
        <v>3977</v>
      </c>
      <c r="AA3712" t="s">
        <v>23181</v>
      </c>
      <c r="AB3712" t="s">
        <v>3978</v>
      </c>
      <c r="AC3712" t="s">
        <v>23180</v>
      </c>
      <c r="AD3712" t="s">
        <v>1799</v>
      </c>
      <c r="AG3712" t="s">
        <v>1787</v>
      </c>
    </row>
    <row r="3713" spans="1:33" x14ac:dyDescent="0.3">
      <c r="A3713" t="s">
        <v>23183</v>
      </c>
      <c r="B3713" t="s">
        <v>1799</v>
      </c>
      <c r="E3713" t="s">
        <v>1770</v>
      </c>
      <c r="G3713" t="s">
        <v>6732</v>
      </c>
      <c r="H3713" t="s">
        <v>1801</v>
      </c>
      <c r="I3713" t="s">
        <v>6733</v>
      </c>
      <c r="J3713" t="s">
        <v>6734</v>
      </c>
      <c r="L3713" t="s">
        <v>6340</v>
      </c>
      <c r="M3713" t="s">
        <v>2164</v>
      </c>
      <c r="N3713" t="s">
        <v>6341</v>
      </c>
      <c r="O3713" t="s">
        <v>6735</v>
      </c>
      <c r="Q3713" t="s">
        <v>6736</v>
      </c>
      <c r="S3713" t="s">
        <v>6737</v>
      </c>
      <c r="U3713" t="s">
        <v>1783</v>
      </c>
      <c r="V3713" t="s">
        <v>6767</v>
      </c>
      <c r="W3713" t="s">
        <v>1770</v>
      </c>
      <c r="Y3713" t="s">
        <v>2164</v>
      </c>
      <c r="Z3713" t="s">
        <v>6340</v>
      </c>
      <c r="AA3713" t="s">
        <v>6735</v>
      </c>
      <c r="AB3713" t="s">
        <v>6341</v>
      </c>
      <c r="AC3713" t="s">
        <v>6732</v>
      </c>
      <c r="AD3713" t="s">
        <v>1799</v>
      </c>
      <c r="AF3713" t="s">
        <v>6738</v>
      </c>
      <c r="AG3713" t="s">
        <v>1787</v>
      </c>
    </row>
    <row r="3714" spans="1:33" x14ac:dyDescent="0.3">
      <c r="A3714" t="s">
        <v>23184</v>
      </c>
      <c r="B3714" t="s">
        <v>1768</v>
      </c>
      <c r="E3714" t="s">
        <v>1770</v>
      </c>
      <c r="F3714" t="s">
        <v>2159</v>
      </c>
      <c r="G3714" t="s">
        <v>12824</v>
      </c>
      <c r="H3714" t="s">
        <v>1791</v>
      </c>
      <c r="L3714" t="s">
        <v>2852</v>
      </c>
      <c r="M3714" t="s">
        <v>2853</v>
      </c>
      <c r="N3714" t="s">
        <v>2854</v>
      </c>
      <c r="O3714" t="s">
        <v>23185</v>
      </c>
      <c r="Q3714" t="s">
        <v>23186</v>
      </c>
      <c r="S3714" t="s">
        <v>23187</v>
      </c>
      <c r="U3714" t="s">
        <v>1783</v>
      </c>
      <c r="V3714" t="s">
        <v>2031</v>
      </c>
      <c r="W3714" t="s">
        <v>1770</v>
      </c>
      <c r="Y3714" t="s">
        <v>2853</v>
      </c>
      <c r="Z3714" t="s">
        <v>2852</v>
      </c>
      <c r="AA3714" t="s">
        <v>23185</v>
      </c>
      <c r="AB3714" t="s">
        <v>2854</v>
      </c>
      <c r="AC3714" t="s">
        <v>12824</v>
      </c>
      <c r="AD3714" t="s">
        <v>1768</v>
      </c>
      <c r="AG3714" t="s">
        <v>1787</v>
      </c>
    </row>
    <row r="3715" spans="1:33" x14ac:dyDescent="0.3">
      <c r="A3715" t="s">
        <v>23188</v>
      </c>
      <c r="B3715" t="s">
        <v>1799</v>
      </c>
      <c r="E3715" t="s">
        <v>1770</v>
      </c>
      <c r="G3715" t="s">
        <v>23189</v>
      </c>
      <c r="H3715" t="s">
        <v>1801</v>
      </c>
      <c r="I3715" t="s">
        <v>23190</v>
      </c>
      <c r="J3715" t="s">
        <v>23191</v>
      </c>
      <c r="L3715" t="s">
        <v>2102</v>
      </c>
      <c r="M3715" t="s">
        <v>2103</v>
      </c>
      <c r="N3715" t="s">
        <v>7464</v>
      </c>
      <c r="O3715" t="s">
        <v>23192</v>
      </c>
      <c r="Q3715" t="s">
        <v>23193</v>
      </c>
      <c r="S3715" t="s">
        <v>23194</v>
      </c>
      <c r="U3715" t="s">
        <v>1783</v>
      </c>
      <c r="V3715" t="s">
        <v>2031</v>
      </c>
      <c r="W3715" t="s">
        <v>1770</v>
      </c>
      <c r="Y3715" t="s">
        <v>2103</v>
      </c>
      <c r="Z3715" t="s">
        <v>2102</v>
      </c>
      <c r="AA3715" t="s">
        <v>23192</v>
      </c>
      <c r="AB3715" t="s">
        <v>7464</v>
      </c>
      <c r="AC3715" t="s">
        <v>23189</v>
      </c>
      <c r="AD3715" t="s">
        <v>1799</v>
      </c>
      <c r="AG3715" t="s">
        <v>1787</v>
      </c>
    </row>
    <row r="3716" spans="1:33" x14ac:dyDescent="0.3">
      <c r="A3716" t="s">
        <v>23195</v>
      </c>
      <c r="B3716" t="s">
        <v>1799</v>
      </c>
      <c r="E3716" t="s">
        <v>1770</v>
      </c>
      <c r="G3716" t="s">
        <v>23196</v>
      </c>
      <c r="H3716" t="s">
        <v>1801</v>
      </c>
      <c r="I3716" t="s">
        <v>23197</v>
      </c>
      <c r="Q3716" t="s">
        <v>23198</v>
      </c>
      <c r="S3716" t="s">
        <v>23199</v>
      </c>
      <c r="U3716" t="s">
        <v>1783</v>
      </c>
      <c r="V3716" t="s">
        <v>2031</v>
      </c>
      <c r="W3716" t="s">
        <v>1770</v>
      </c>
      <c r="AC3716" t="s">
        <v>23196</v>
      </c>
      <c r="AD3716" t="s">
        <v>1799</v>
      </c>
      <c r="AG3716" t="s">
        <v>1787</v>
      </c>
    </row>
    <row r="3717" spans="1:33" x14ac:dyDescent="0.3">
      <c r="A3717" t="s">
        <v>23200</v>
      </c>
      <c r="B3717" t="s">
        <v>1799</v>
      </c>
      <c r="E3717" t="s">
        <v>1770</v>
      </c>
      <c r="G3717" t="s">
        <v>23201</v>
      </c>
      <c r="H3717" t="s">
        <v>1801</v>
      </c>
      <c r="L3717" t="s">
        <v>5037</v>
      </c>
      <c r="M3717" t="s">
        <v>5038</v>
      </c>
      <c r="N3717" t="s">
        <v>5039</v>
      </c>
      <c r="O3717" t="s">
        <v>23202</v>
      </c>
      <c r="Q3717" t="s">
        <v>23203</v>
      </c>
      <c r="S3717" t="s">
        <v>23204</v>
      </c>
      <c r="U3717" t="s">
        <v>1783</v>
      </c>
      <c r="V3717" t="s">
        <v>2031</v>
      </c>
      <c r="W3717" t="s">
        <v>1770</v>
      </c>
      <c r="Y3717" t="s">
        <v>5038</v>
      </c>
      <c r="Z3717" t="s">
        <v>5037</v>
      </c>
      <c r="AA3717" t="s">
        <v>23202</v>
      </c>
      <c r="AB3717" t="s">
        <v>5039</v>
      </c>
      <c r="AC3717" t="s">
        <v>23201</v>
      </c>
      <c r="AD3717" t="s">
        <v>1799</v>
      </c>
      <c r="AG3717" t="s">
        <v>1787</v>
      </c>
    </row>
    <row r="3718" spans="1:33" x14ac:dyDescent="0.3">
      <c r="A3718" t="s">
        <v>23205</v>
      </c>
      <c r="B3718" t="s">
        <v>1799</v>
      </c>
      <c r="E3718" t="s">
        <v>1770</v>
      </c>
      <c r="G3718" t="s">
        <v>23206</v>
      </c>
      <c r="H3718" t="s">
        <v>1801</v>
      </c>
      <c r="I3718" t="s">
        <v>23207</v>
      </c>
      <c r="J3718" t="s">
        <v>23208</v>
      </c>
      <c r="Q3718" t="s">
        <v>23209</v>
      </c>
      <c r="S3718" t="s">
        <v>23210</v>
      </c>
      <c r="U3718" t="s">
        <v>1783</v>
      </c>
      <c r="V3718" t="s">
        <v>2031</v>
      </c>
      <c r="W3718" t="s">
        <v>1770</v>
      </c>
      <c r="AC3718" t="s">
        <v>23206</v>
      </c>
      <c r="AD3718" t="s">
        <v>1799</v>
      </c>
      <c r="AG3718" t="s">
        <v>1787</v>
      </c>
    </row>
    <row r="3719" spans="1:33" x14ac:dyDescent="0.3">
      <c r="A3719" t="s">
        <v>23211</v>
      </c>
      <c r="B3719" t="s">
        <v>1799</v>
      </c>
      <c r="E3719" t="s">
        <v>1770</v>
      </c>
      <c r="G3719" t="s">
        <v>23212</v>
      </c>
      <c r="H3719" t="s">
        <v>1801</v>
      </c>
      <c r="L3719" t="s">
        <v>17363</v>
      </c>
      <c r="M3719" t="s">
        <v>11982</v>
      </c>
      <c r="N3719" t="s">
        <v>17364</v>
      </c>
      <c r="O3719" t="s">
        <v>23213</v>
      </c>
      <c r="Q3719" t="s">
        <v>23214</v>
      </c>
      <c r="S3719" t="s">
        <v>23215</v>
      </c>
      <c r="U3719" t="s">
        <v>1783</v>
      </c>
      <c r="V3719" t="s">
        <v>2031</v>
      </c>
      <c r="W3719" t="s">
        <v>1770</v>
      </c>
      <c r="Y3719" t="s">
        <v>11982</v>
      </c>
      <c r="Z3719" t="s">
        <v>17363</v>
      </c>
      <c r="AA3719" t="s">
        <v>23213</v>
      </c>
      <c r="AB3719" t="s">
        <v>17364</v>
      </c>
      <c r="AC3719" t="s">
        <v>23212</v>
      </c>
      <c r="AD3719" t="s">
        <v>1799</v>
      </c>
      <c r="AG3719" t="s">
        <v>1787</v>
      </c>
    </row>
    <row r="3720" spans="1:33" x14ac:dyDescent="0.3">
      <c r="A3720" t="s">
        <v>23216</v>
      </c>
      <c r="B3720" t="s">
        <v>1799</v>
      </c>
      <c r="E3720" t="s">
        <v>1770</v>
      </c>
      <c r="G3720" t="s">
        <v>23217</v>
      </c>
      <c r="H3720" t="s">
        <v>1801</v>
      </c>
      <c r="L3720" t="s">
        <v>23218</v>
      </c>
      <c r="M3720" t="s">
        <v>6799</v>
      </c>
      <c r="N3720" t="s">
        <v>23219</v>
      </c>
      <c r="O3720" t="s">
        <v>23220</v>
      </c>
      <c r="Q3720" t="s">
        <v>23221</v>
      </c>
      <c r="S3720" t="s">
        <v>23222</v>
      </c>
      <c r="U3720" t="s">
        <v>1783</v>
      </c>
      <c r="V3720" t="s">
        <v>2031</v>
      </c>
      <c r="W3720" t="s">
        <v>1770</v>
      </c>
      <c r="Y3720" t="s">
        <v>6799</v>
      </c>
      <c r="Z3720" t="s">
        <v>23218</v>
      </c>
      <c r="AA3720" t="s">
        <v>23220</v>
      </c>
      <c r="AB3720" t="s">
        <v>23219</v>
      </c>
      <c r="AC3720" t="s">
        <v>23217</v>
      </c>
      <c r="AD3720" t="s">
        <v>1799</v>
      </c>
      <c r="AG3720" t="s">
        <v>1787</v>
      </c>
    </row>
    <row r="3721" spans="1:33" x14ac:dyDescent="0.3">
      <c r="A3721" t="s">
        <v>23223</v>
      </c>
      <c r="B3721" t="s">
        <v>1799</v>
      </c>
      <c r="E3721" t="s">
        <v>1770</v>
      </c>
      <c r="G3721" t="s">
        <v>23224</v>
      </c>
      <c r="H3721" t="s">
        <v>1801</v>
      </c>
      <c r="L3721" t="s">
        <v>2076</v>
      </c>
      <c r="M3721" t="s">
        <v>2077</v>
      </c>
      <c r="N3721" t="s">
        <v>2626</v>
      </c>
      <c r="O3721" t="s">
        <v>23225</v>
      </c>
      <c r="Q3721" t="s">
        <v>23226</v>
      </c>
      <c r="S3721" t="s">
        <v>23227</v>
      </c>
      <c r="U3721" t="s">
        <v>1783</v>
      </c>
      <c r="V3721" t="s">
        <v>2031</v>
      </c>
      <c r="W3721" t="s">
        <v>1770</v>
      </c>
      <c r="Y3721" t="s">
        <v>2077</v>
      </c>
      <c r="Z3721" t="s">
        <v>2076</v>
      </c>
      <c r="AA3721" t="s">
        <v>23225</v>
      </c>
      <c r="AB3721" t="s">
        <v>2626</v>
      </c>
      <c r="AC3721" t="s">
        <v>23224</v>
      </c>
      <c r="AD3721" t="s">
        <v>1799</v>
      </c>
      <c r="AG3721" t="s">
        <v>1787</v>
      </c>
    </row>
    <row r="3722" spans="1:33" x14ac:dyDescent="0.3">
      <c r="A3722" t="s">
        <v>23228</v>
      </c>
      <c r="B3722" t="s">
        <v>1799</v>
      </c>
      <c r="E3722" t="s">
        <v>1770</v>
      </c>
      <c r="G3722" t="s">
        <v>23229</v>
      </c>
      <c r="H3722" t="s">
        <v>1801</v>
      </c>
      <c r="L3722" t="s">
        <v>23230</v>
      </c>
      <c r="M3722" t="s">
        <v>2077</v>
      </c>
      <c r="N3722" t="s">
        <v>23231</v>
      </c>
      <c r="O3722" t="s">
        <v>23232</v>
      </c>
      <c r="Q3722" t="s">
        <v>23233</v>
      </c>
      <c r="S3722" t="s">
        <v>23234</v>
      </c>
      <c r="U3722" t="s">
        <v>1783</v>
      </c>
      <c r="V3722" t="s">
        <v>2031</v>
      </c>
      <c r="W3722" t="s">
        <v>1770</v>
      </c>
      <c r="Y3722" t="s">
        <v>2077</v>
      </c>
      <c r="Z3722" t="s">
        <v>23230</v>
      </c>
      <c r="AA3722" t="s">
        <v>23232</v>
      </c>
      <c r="AB3722" t="s">
        <v>23231</v>
      </c>
      <c r="AC3722" t="s">
        <v>23229</v>
      </c>
      <c r="AD3722" t="s">
        <v>1799</v>
      </c>
      <c r="AG3722" t="s">
        <v>1787</v>
      </c>
    </row>
    <row r="3723" spans="1:33" x14ac:dyDescent="0.3">
      <c r="A3723" t="s">
        <v>23235</v>
      </c>
      <c r="B3723" t="s">
        <v>1799</v>
      </c>
      <c r="E3723" t="s">
        <v>1770</v>
      </c>
      <c r="G3723" t="s">
        <v>23236</v>
      </c>
      <c r="H3723" t="s">
        <v>1801</v>
      </c>
      <c r="L3723" t="s">
        <v>3156</v>
      </c>
      <c r="M3723" t="s">
        <v>3157</v>
      </c>
      <c r="N3723" t="s">
        <v>6751</v>
      </c>
      <c r="O3723" t="s">
        <v>3938</v>
      </c>
      <c r="Q3723" t="s">
        <v>23237</v>
      </c>
      <c r="S3723" t="s">
        <v>3941</v>
      </c>
      <c r="U3723" t="s">
        <v>1783</v>
      </c>
      <c r="V3723" t="s">
        <v>2031</v>
      </c>
      <c r="W3723" t="s">
        <v>1770</v>
      </c>
      <c r="Y3723" t="s">
        <v>3157</v>
      </c>
      <c r="Z3723" t="s">
        <v>3156</v>
      </c>
      <c r="AA3723" t="s">
        <v>3938</v>
      </c>
      <c r="AB3723" t="s">
        <v>6751</v>
      </c>
      <c r="AC3723" t="s">
        <v>23236</v>
      </c>
      <c r="AD3723" t="s">
        <v>1799</v>
      </c>
      <c r="AG3723" t="s">
        <v>1787</v>
      </c>
    </row>
    <row r="3724" spans="1:33" x14ac:dyDescent="0.3">
      <c r="A3724" t="s">
        <v>23238</v>
      </c>
      <c r="B3724" t="s">
        <v>1799</v>
      </c>
      <c r="E3724" t="s">
        <v>1770</v>
      </c>
      <c r="G3724" t="s">
        <v>23239</v>
      </c>
      <c r="H3724" t="s">
        <v>1801</v>
      </c>
      <c r="L3724" t="s">
        <v>21678</v>
      </c>
      <c r="M3724" t="s">
        <v>1815</v>
      </c>
      <c r="N3724" t="s">
        <v>1816</v>
      </c>
      <c r="O3724" t="s">
        <v>23240</v>
      </c>
      <c r="Q3724" t="s">
        <v>23241</v>
      </c>
      <c r="S3724" t="s">
        <v>23242</v>
      </c>
      <c r="U3724" t="s">
        <v>1783</v>
      </c>
      <c r="V3724" t="s">
        <v>2031</v>
      </c>
      <c r="W3724" t="s">
        <v>1770</v>
      </c>
      <c r="Y3724" t="s">
        <v>1815</v>
      </c>
      <c r="Z3724" t="s">
        <v>21678</v>
      </c>
      <c r="AA3724" t="s">
        <v>23240</v>
      </c>
      <c r="AB3724" t="s">
        <v>1816</v>
      </c>
      <c r="AC3724" t="s">
        <v>23239</v>
      </c>
      <c r="AD3724" t="s">
        <v>1799</v>
      </c>
      <c r="AG3724" t="s">
        <v>1787</v>
      </c>
    </row>
    <row r="3725" spans="1:33" x14ac:dyDescent="0.3">
      <c r="A3725" t="s">
        <v>23243</v>
      </c>
      <c r="B3725" t="s">
        <v>1799</v>
      </c>
      <c r="E3725" t="s">
        <v>1770</v>
      </c>
      <c r="G3725" t="s">
        <v>23244</v>
      </c>
      <c r="H3725" t="s">
        <v>1801</v>
      </c>
      <c r="L3725" t="s">
        <v>3212</v>
      </c>
      <c r="M3725" t="s">
        <v>3213</v>
      </c>
      <c r="N3725" t="s">
        <v>3214</v>
      </c>
      <c r="O3725" t="s">
        <v>23245</v>
      </c>
      <c r="Q3725" t="s">
        <v>23246</v>
      </c>
      <c r="S3725" t="s">
        <v>4206</v>
      </c>
      <c r="U3725" t="s">
        <v>1783</v>
      </c>
      <c r="V3725" t="s">
        <v>1826</v>
      </c>
      <c r="W3725" t="s">
        <v>1770</v>
      </c>
      <c r="Y3725" t="s">
        <v>3213</v>
      </c>
      <c r="Z3725" t="s">
        <v>3212</v>
      </c>
      <c r="AA3725" t="s">
        <v>23245</v>
      </c>
      <c r="AB3725" t="s">
        <v>3214</v>
      </c>
      <c r="AC3725" t="s">
        <v>23244</v>
      </c>
      <c r="AD3725" t="s">
        <v>1799</v>
      </c>
      <c r="AG3725" t="s">
        <v>1787</v>
      </c>
    </row>
    <row r="3726" spans="1:33" x14ac:dyDescent="0.3">
      <c r="A3726" t="s">
        <v>23247</v>
      </c>
      <c r="B3726" t="s">
        <v>1799</v>
      </c>
      <c r="E3726" t="s">
        <v>1770</v>
      </c>
      <c r="G3726" t="s">
        <v>23248</v>
      </c>
      <c r="H3726" t="s">
        <v>1801</v>
      </c>
      <c r="I3726" t="s">
        <v>23249</v>
      </c>
      <c r="L3726" t="s">
        <v>17285</v>
      </c>
      <c r="M3726" t="s">
        <v>1777</v>
      </c>
      <c r="N3726" t="s">
        <v>104</v>
      </c>
      <c r="O3726" t="s">
        <v>23250</v>
      </c>
      <c r="U3726" t="s">
        <v>1783</v>
      </c>
      <c r="V3726" t="s">
        <v>2031</v>
      </c>
      <c r="W3726" t="s">
        <v>1770</v>
      </c>
      <c r="Y3726" t="s">
        <v>1777</v>
      </c>
      <c r="Z3726" t="s">
        <v>17285</v>
      </c>
      <c r="AA3726" t="s">
        <v>23250</v>
      </c>
      <c r="AB3726" t="s">
        <v>104</v>
      </c>
      <c r="AC3726" t="s">
        <v>23248</v>
      </c>
      <c r="AD3726" t="s">
        <v>1799</v>
      </c>
      <c r="AF3726" t="s">
        <v>23251</v>
      </c>
    </row>
    <row r="3727" spans="1:33" x14ac:dyDescent="0.3">
      <c r="A3727" t="s">
        <v>23252</v>
      </c>
      <c r="B3727" t="s">
        <v>1799</v>
      </c>
      <c r="E3727" t="s">
        <v>1770</v>
      </c>
      <c r="G3727" t="s">
        <v>23253</v>
      </c>
      <c r="H3727" t="s">
        <v>1801</v>
      </c>
      <c r="I3727" t="s">
        <v>23254</v>
      </c>
      <c r="L3727" t="s">
        <v>1831</v>
      </c>
      <c r="M3727" t="s">
        <v>1815</v>
      </c>
      <c r="N3727" t="s">
        <v>1514</v>
      </c>
      <c r="O3727" t="s">
        <v>23255</v>
      </c>
      <c r="S3727" t="s">
        <v>6001</v>
      </c>
      <c r="U3727" t="s">
        <v>1783</v>
      </c>
      <c r="V3727" t="s">
        <v>4079</v>
      </c>
      <c r="W3727" t="s">
        <v>1770</v>
      </c>
      <c r="Y3727" t="s">
        <v>1815</v>
      </c>
      <c r="Z3727" t="s">
        <v>1831</v>
      </c>
      <c r="AA3727" t="s">
        <v>23255</v>
      </c>
      <c r="AB3727" t="s">
        <v>1514</v>
      </c>
      <c r="AC3727" t="s">
        <v>23253</v>
      </c>
      <c r="AD3727" t="s">
        <v>1799</v>
      </c>
      <c r="AF3727" t="s">
        <v>23256</v>
      </c>
    </row>
    <row r="3728" spans="1:33" x14ac:dyDescent="0.3">
      <c r="A3728" t="s">
        <v>23257</v>
      </c>
      <c r="B3728" t="s">
        <v>1799</v>
      </c>
      <c r="E3728" t="s">
        <v>1770</v>
      </c>
      <c r="G3728" t="s">
        <v>23258</v>
      </c>
      <c r="H3728" t="s">
        <v>1801</v>
      </c>
      <c r="I3728" t="s">
        <v>23259</v>
      </c>
      <c r="L3728" t="s">
        <v>2139</v>
      </c>
      <c r="M3728" t="s">
        <v>2140</v>
      </c>
      <c r="N3728" t="s">
        <v>23260</v>
      </c>
      <c r="O3728" t="s">
        <v>23261</v>
      </c>
      <c r="S3728" t="s">
        <v>6001</v>
      </c>
      <c r="U3728" t="s">
        <v>1783</v>
      </c>
      <c r="V3728" t="s">
        <v>6859</v>
      </c>
      <c r="W3728" t="s">
        <v>1770</v>
      </c>
      <c r="Y3728" t="s">
        <v>2140</v>
      </c>
      <c r="Z3728" t="s">
        <v>2139</v>
      </c>
      <c r="AA3728" t="s">
        <v>23261</v>
      </c>
      <c r="AB3728" t="s">
        <v>23260</v>
      </c>
      <c r="AC3728" t="s">
        <v>23258</v>
      </c>
      <c r="AD3728" t="s">
        <v>1799</v>
      </c>
      <c r="AF3728" t="s">
        <v>23262</v>
      </c>
      <c r="AG3728" t="s">
        <v>1787</v>
      </c>
    </row>
    <row r="3729" spans="1:33" x14ac:dyDescent="0.3">
      <c r="A3729" t="s">
        <v>23263</v>
      </c>
      <c r="B3729" t="s">
        <v>1799</v>
      </c>
      <c r="E3729" t="s">
        <v>1770</v>
      </c>
      <c r="G3729" t="s">
        <v>23264</v>
      </c>
      <c r="H3729" t="s">
        <v>1801</v>
      </c>
      <c r="I3729" t="s">
        <v>23265</v>
      </c>
      <c r="L3729" t="s">
        <v>11730</v>
      </c>
      <c r="M3729" t="s">
        <v>1777</v>
      </c>
      <c r="N3729" t="s">
        <v>192</v>
      </c>
      <c r="O3729" t="s">
        <v>23266</v>
      </c>
      <c r="S3729" t="s">
        <v>23267</v>
      </c>
      <c r="U3729" t="s">
        <v>1783</v>
      </c>
      <c r="V3729" t="s">
        <v>2031</v>
      </c>
      <c r="W3729" t="s">
        <v>1770</v>
      </c>
      <c r="Y3729" t="s">
        <v>1777</v>
      </c>
      <c r="Z3729" t="s">
        <v>11730</v>
      </c>
      <c r="AA3729" t="s">
        <v>23266</v>
      </c>
      <c r="AB3729" t="s">
        <v>192</v>
      </c>
      <c r="AC3729" t="s">
        <v>23264</v>
      </c>
      <c r="AD3729" t="s">
        <v>1799</v>
      </c>
      <c r="AF3729" t="s">
        <v>23268</v>
      </c>
    </row>
    <row r="3730" spans="1:33" x14ac:dyDescent="0.3">
      <c r="A3730" t="s">
        <v>23269</v>
      </c>
      <c r="B3730" t="s">
        <v>1799</v>
      </c>
      <c r="E3730" t="s">
        <v>1770</v>
      </c>
      <c r="G3730" t="s">
        <v>23270</v>
      </c>
      <c r="H3730" t="s">
        <v>1801</v>
      </c>
      <c r="I3730" t="s">
        <v>23271</v>
      </c>
      <c r="L3730" t="s">
        <v>2001</v>
      </c>
      <c r="M3730" t="s">
        <v>1854</v>
      </c>
      <c r="N3730" t="s">
        <v>4407</v>
      </c>
      <c r="O3730" t="s">
        <v>23272</v>
      </c>
      <c r="S3730" t="s">
        <v>6001</v>
      </c>
      <c r="U3730" t="s">
        <v>1783</v>
      </c>
      <c r="V3730" t="s">
        <v>2031</v>
      </c>
      <c r="W3730" t="s">
        <v>1770</v>
      </c>
      <c r="Y3730" t="s">
        <v>1854</v>
      </c>
      <c r="Z3730" t="s">
        <v>2001</v>
      </c>
      <c r="AA3730" t="s">
        <v>23272</v>
      </c>
      <c r="AB3730" t="s">
        <v>4407</v>
      </c>
      <c r="AC3730" t="s">
        <v>23270</v>
      </c>
      <c r="AD3730" t="s">
        <v>1799</v>
      </c>
      <c r="AF3730" t="s">
        <v>23273</v>
      </c>
    </row>
    <row r="3731" spans="1:33" x14ac:dyDescent="0.3">
      <c r="A3731" t="s">
        <v>23274</v>
      </c>
      <c r="B3731" t="s">
        <v>1799</v>
      </c>
      <c r="E3731" t="s">
        <v>1770</v>
      </c>
      <c r="G3731" t="s">
        <v>23275</v>
      </c>
      <c r="H3731" t="s">
        <v>1801</v>
      </c>
      <c r="I3731" t="s">
        <v>23276</v>
      </c>
      <c r="J3731" t="s">
        <v>23277</v>
      </c>
      <c r="L3731" t="s">
        <v>2046</v>
      </c>
      <c r="M3731" t="s">
        <v>2047</v>
      </c>
      <c r="N3731" t="s">
        <v>2198</v>
      </c>
      <c r="O3731" t="s">
        <v>23278</v>
      </c>
      <c r="S3731" t="s">
        <v>23279</v>
      </c>
      <c r="U3731" t="s">
        <v>1783</v>
      </c>
      <c r="V3731" t="s">
        <v>2031</v>
      </c>
      <c r="W3731" t="s">
        <v>1770</v>
      </c>
      <c r="Y3731" t="s">
        <v>2047</v>
      </c>
      <c r="Z3731" t="s">
        <v>2046</v>
      </c>
      <c r="AA3731" t="s">
        <v>23278</v>
      </c>
      <c r="AB3731" t="s">
        <v>2198</v>
      </c>
      <c r="AC3731" t="s">
        <v>23275</v>
      </c>
      <c r="AD3731" t="s">
        <v>1799</v>
      </c>
      <c r="AF3731" t="s">
        <v>23280</v>
      </c>
    </row>
    <row r="3732" spans="1:33" x14ac:dyDescent="0.3">
      <c r="A3732" t="s">
        <v>23281</v>
      </c>
      <c r="B3732" t="s">
        <v>1799</v>
      </c>
      <c r="E3732" t="s">
        <v>1770</v>
      </c>
      <c r="G3732" t="s">
        <v>23282</v>
      </c>
      <c r="H3732" t="s">
        <v>1801</v>
      </c>
      <c r="I3732" t="s">
        <v>23283</v>
      </c>
      <c r="L3732" t="s">
        <v>3618</v>
      </c>
      <c r="M3732" t="s">
        <v>3619</v>
      </c>
      <c r="N3732" t="s">
        <v>14012</v>
      </c>
      <c r="O3732" t="s">
        <v>23284</v>
      </c>
      <c r="S3732" t="s">
        <v>23285</v>
      </c>
      <c r="U3732" t="s">
        <v>1783</v>
      </c>
      <c r="V3732" t="s">
        <v>4079</v>
      </c>
      <c r="W3732" t="s">
        <v>1770</v>
      </c>
      <c r="Y3732" t="s">
        <v>3619</v>
      </c>
      <c r="Z3732" t="s">
        <v>3618</v>
      </c>
      <c r="AA3732" t="s">
        <v>23284</v>
      </c>
      <c r="AB3732" t="s">
        <v>14012</v>
      </c>
      <c r="AC3732" t="s">
        <v>23282</v>
      </c>
      <c r="AD3732" t="s">
        <v>1799</v>
      </c>
      <c r="AF3732" t="s">
        <v>23286</v>
      </c>
    </row>
    <row r="3733" spans="1:33" x14ac:dyDescent="0.3">
      <c r="A3733" t="s">
        <v>23287</v>
      </c>
      <c r="B3733" t="s">
        <v>1799</v>
      </c>
      <c r="E3733" t="s">
        <v>1770</v>
      </c>
      <c r="G3733" t="s">
        <v>23288</v>
      </c>
      <c r="H3733" t="s">
        <v>1801</v>
      </c>
      <c r="I3733" t="s">
        <v>2092</v>
      </c>
      <c r="J3733" t="s">
        <v>2093</v>
      </c>
      <c r="L3733" t="s">
        <v>1792</v>
      </c>
      <c r="M3733" t="s">
        <v>1777</v>
      </c>
      <c r="N3733" t="s">
        <v>342</v>
      </c>
      <c r="O3733" t="s">
        <v>23289</v>
      </c>
      <c r="U3733" t="s">
        <v>1783</v>
      </c>
      <c r="V3733" t="s">
        <v>2031</v>
      </c>
      <c r="W3733" t="s">
        <v>1770</v>
      </c>
      <c r="Y3733" t="s">
        <v>1777</v>
      </c>
      <c r="Z3733" t="s">
        <v>1792</v>
      </c>
      <c r="AA3733" t="s">
        <v>23289</v>
      </c>
      <c r="AB3733" t="s">
        <v>342</v>
      </c>
      <c r="AC3733" t="s">
        <v>23288</v>
      </c>
      <c r="AD3733" t="s">
        <v>1799</v>
      </c>
      <c r="AF3733" t="s">
        <v>2096</v>
      </c>
      <c r="AG3733" t="s">
        <v>1787</v>
      </c>
    </row>
    <row r="3734" spans="1:33" x14ac:dyDescent="0.3">
      <c r="A3734" t="s">
        <v>23290</v>
      </c>
      <c r="B3734" t="s">
        <v>1799</v>
      </c>
      <c r="E3734" t="s">
        <v>1770</v>
      </c>
      <c r="G3734" t="s">
        <v>23291</v>
      </c>
      <c r="H3734" t="s">
        <v>1801</v>
      </c>
      <c r="I3734" t="s">
        <v>23292</v>
      </c>
      <c r="L3734" t="s">
        <v>1792</v>
      </c>
      <c r="M3734" t="s">
        <v>1777</v>
      </c>
      <c r="N3734" t="s">
        <v>524</v>
      </c>
      <c r="O3734" t="s">
        <v>23293</v>
      </c>
      <c r="S3734" t="s">
        <v>23294</v>
      </c>
      <c r="U3734" t="s">
        <v>1783</v>
      </c>
      <c r="V3734" t="s">
        <v>2031</v>
      </c>
      <c r="W3734" t="s">
        <v>1770</v>
      </c>
      <c r="Y3734" t="s">
        <v>1777</v>
      </c>
      <c r="Z3734" t="s">
        <v>1792</v>
      </c>
      <c r="AA3734" t="s">
        <v>23293</v>
      </c>
      <c r="AB3734" t="s">
        <v>524</v>
      </c>
      <c r="AC3734" t="s">
        <v>23291</v>
      </c>
      <c r="AD3734" t="s">
        <v>1799</v>
      </c>
      <c r="AF3734" t="s">
        <v>23295</v>
      </c>
    </row>
    <row r="3735" spans="1:33" x14ac:dyDescent="0.3">
      <c r="A3735" t="s">
        <v>23296</v>
      </c>
      <c r="B3735" t="s">
        <v>1768</v>
      </c>
      <c r="E3735" t="s">
        <v>1770</v>
      </c>
      <c r="F3735" t="s">
        <v>1895</v>
      </c>
      <c r="G3735" t="s">
        <v>23297</v>
      </c>
      <c r="H3735" t="s">
        <v>1791</v>
      </c>
      <c r="J3735" t="s">
        <v>23298</v>
      </c>
      <c r="L3735" t="s">
        <v>2001</v>
      </c>
      <c r="M3735" t="s">
        <v>1854</v>
      </c>
      <c r="N3735" t="s">
        <v>4134</v>
      </c>
      <c r="O3735" t="s">
        <v>23299</v>
      </c>
      <c r="U3735" t="s">
        <v>23300</v>
      </c>
      <c r="V3735" t="s">
        <v>2031</v>
      </c>
      <c r="W3735" t="s">
        <v>1770</v>
      </c>
      <c r="Y3735" t="s">
        <v>1854</v>
      </c>
      <c r="Z3735" t="s">
        <v>2001</v>
      </c>
      <c r="AA3735" t="s">
        <v>23299</v>
      </c>
      <c r="AB3735" t="s">
        <v>4134</v>
      </c>
      <c r="AC3735" t="s">
        <v>23297</v>
      </c>
      <c r="AD3735" t="s">
        <v>1768</v>
      </c>
      <c r="AF3735" t="s">
        <v>23301</v>
      </c>
    </row>
    <row r="3736" spans="1:33" x14ac:dyDescent="0.3">
      <c r="A3736" t="s">
        <v>23302</v>
      </c>
      <c r="B3736" t="s">
        <v>1799</v>
      </c>
      <c r="E3736" t="s">
        <v>1770</v>
      </c>
      <c r="G3736" t="s">
        <v>23303</v>
      </c>
      <c r="H3736" t="s">
        <v>1801</v>
      </c>
      <c r="I3736" t="s">
        <v>23304</v>
      </c>
      <c r="J3736" t="s">
        <v>23298</v>
      </c>
      <c r="L3736" t="s">
        <v>2001</v>
      </c>
      <c r="M3736" t="s">
        <v>1854</v>
      </c>
      <c r="N3736" t="s">
        <v>4134</v>
      </c>
      <c r="O3736" t="s">
        <v>23305</v>
      </c>
      <c r="S3736" t="s">
        <v>23306</v>
      </c>
      <c r="U3736" t="s">
        <v>23300</v>
      </c>
      <c r="V3736" t="s">
        <v>2031</v>
      </c>
      <c r="W3736" t="s">
        <v>1770</v>
      </c>
      <c r="Y3736" t="s">
        <v>1854</v>
      </c>
      <c r="Z3736" t="s">
        <v>2001</v>
      </c>
      <c r="AA3736" t="s">
        <v>23305</v>
      </c>
      <c r="AB3736" t="s">
        <v>4134</v>
      </c>
      <c r="AC3736" t="s">
        <v>23303</v>
      </c>
      <c r="AD3736" t="s">
        <v>1799</v>
      </c>
      <c r="AF3736" t="s">
        <v>23301</v>
      </c>
    </row>
    <row r="3737" spans="1:33" x14ac:dyDescent="0.3">
      <c r="A3737" t="s">
        <v>23307</v>
      </c>
      <c r="B3737" t="s">
        <v>1799</v>
      </c>
      <c r="E3737" t="s">
        <v>1770</v>
      </c>
      <c r="G3737" t="s">
        <v>23308</v>
      </c>
      <c r="H3737" t="s">
        <v>1801</v>
      </c>
      <c r="I3737" t="s">
        <v>23309</v>
      </c>
      <c r="J3737" t="s">
        <v>23310</v>
      </c>
      <c r="L3737" t="s">
        <v>2139</v>
      </c>
      <c r="M3737" t="s">
        <v>2140</v>
      </c>
      <c r="N3737" t="s">
        <v>23311</v>
      </c>
      <c r="O3737" t="s">
        <v>23312</v>
      </c>
      <c r="S3737" t="s">
        <v>23313</v>
      </c>
      <c r="U3737" t="s">
        <v>1783</v>
      </c>
      <c r="V3737" t="s">
        <v>6859</v>
      </c>
      <c r="W3737" t="s">
        <v>1770</v>
      </c>
      <c r="Y3737" t="s">
        <v>2140</v>
      </c>
      <c r="Z3737" t="s">
        <v>2139</v>
      </c>
      <c r="AA3737" t="s">
        <v>23312</v>
      </c>
      <c r="AB3737" t="s">
        <v>23311</v>
      </c>
      <c r="AC3737" t="s">
        <v>23308</v>
      </c>
      <c r="AD3737" t="s">
        <v>1799</v>
      </c>
      <c r="AF3737" t="s">
        <v>23314</v>
      </c>
    </row>
    <row r="3738" spans="1:33" x14ac:dyDescent="0.3">
      <c r="A3738" t="s">
        <v>23315</v>
      </c>
      <c r="B3738" t="s">
        <v>1799</v>
      </c>
      <c r="E3738" t="s">
        <v>1770</v>
      </c>
      <c r="G3738" t="s">
        <v>23316</v>
      </c>
      <c r="H3738" t="s">
        <v>1801</v>
      </c>
      <c r="I3738" t="s">
        <v>23317</v>
      </c>
      <c r="L3738" t="s">
        <v>2046</v>
      </c>
      <c r="M3738" t="s">
        <v>2047</v>
      </c>
      <c r="N3738" t="s">
        <v>8903</v>
      </c>
      <c r="O3738" t="s">
        <v>23318</v>
      </c>
      <c r="S3738" t="s">
        <v>23319</v>
      </c>
      <c r="U3738" t="s">
        <v>1783</v>
      </c>
      <c r="V3738" t="s">
        <v>2031</v>
      </c>
      <c r="W3738" t="s">
        <v>1770</v>
      </c>
      <c r="Y3738" t="s">
        <v>2047</v>
      </c>
      <c r="Z3738" t="s">
        <v>2046</v>
      </c>
      <c r="AA3738" t="s">
        <v>23318</v>
      </c>
      <c r="AB3738" t="s">
        <v>8903</v>
      </c>
      <c r="AC3738" t="s">
        <v>23316</v>
      </c>
      <c r="AD3738" t="s">
        <v>1799</v>
      </c>
      <c r="AF3738" t="s">
        <v>23320</v>
      </c>
    </row>
    <row r="3739" spans="1:33" x14ac:dyDescent="0.3">
      <c r="A3739" t="s">
        <v>23321</v>
      </c>
      <c r="B3739" t="s">
        <v>1799</v>
      </c>
      <c r="E3739" t="s">
        <v>1770</v>
      </c>
      <c r="G3739" t="s">
        <v>23322</v>
      </c>
      <c r="H3739" t="s">
        <v>1801</v>
      </c>
      <c r="I3739" t="s">
        <v>23323</v>
      </c>
      <c r="L3739" t="s">
        <v>1792</v>
      </c>
      <c r="M3739" t="s">
        <v>1777</v>
      </c>
      <c r="N3739" t="s">
        <v>21147</v>
      </c>
      <c r="O3739" t="s">
        <v>23324</v>
      </c>
      <c r="S3739" t="s">
        <v>23325</v>
      </c>
      <c r="U3739" t="s">
        <v>1783</v>
      </c>
      <c r="V3739" t="s">
        <v>6859</v>
      </c>
      <c r="W3739" t="s">
        <v>1770</v>
      </c>
      <c r="Y3739" t="s">
        <v>1777</v>
      </c>
      <c r="Z3739" t="s">
        <v>1792</v>
      </c>
      <c r="AA3739" t="s">
        <v>23324</v>
      </c>
      <c r="AB3739" t="s">
        <v>21147</v>
      </c>
      <c r="AC3739" t="s">
        <v>23322</v>
      </c>
      <c r="AD3739" t="s">
        <v>1799</v>
      </c>
      <c r="AF3739" t="s">
        <v>23326</v>
      </c>
    </row>
    <row r="3740" spans="1:33" x14ac:dyDescent="0.3">
      <c r="A3740" t="s">
        <v>23327</v>
      </c>
      <c r="B3740" t="s">
        <v>1799</v>
      </c>
      <c r="E3740" t="s">
        <v>1770</v>
      </c>
      <c r="G3740" t="s">
        <v>23328</v>
      </c>
      <c r="H3740" t="s">
        <v>1801</v>
      </c>
      <c r="I3740" t="s">
        <v>23329</v>
      </c>
      <c r="J3740" t="s">
        <v>23330</v>
      </c>
      <c r="L3740" t="s">
        <v>22720</v>
      </c>
      <c r="M3740" t="s">
        <v>1962</v>
      </c>
      <c r="N3740" t="s">
        <v>22721</v>
      </c>
      <c r="O3740" t="s">
        <v>23331</v>
      </c>
      <c r="S3740" t="s">
        <v>6001</v>
      </c>
      <c r="U3740" t="s">
        <v>1783</v>
      </c>
      <c r="V3740" t="s">
        <v>6859</v>
      </c>
      <c r="W3740" t="s">
        <v>1770</v>
      </c>
      <c r="Y3740" t="s">
        <v>1962</v>
      </c>
      <c r="Z3740" t="s">
        <v>22720</v>
      </c>
      <c r="AA3740" t="s">
        <v>23331</v>
      </c>
      <c r="AB3740" t="s">
        <v>22721</v>
      </c>
      <c r="AC3740" t="s">
        <v>23328</v>
      </c>
      <c r="AD3740" t="s">
        <v>1799</v>
      </c>
      <c r="AF3740" t="s">
        <v>23332</v>
      </c>
    </row>
    <row r="3741" spans="1:33" x14ac:dyDescent="0.3">
      <c r="A3741" t="s">
        <v>23333</v>
      </c>
      <c r="B3741" t="s">
        <v>1768</v>
      </c>
      <c r="E3741" t="s">
        <v>1770</v>
      </c>
      <c r="F3741" t="s">
        <v>15455</v>
      </c>
      <c r="G3741" t="s">
        <v>23334</v>
      </c>
      <c r="H3741" t="s">
        <v>1791</v>
      </c>
      <c r="I3741" t="s">
        <v>23335</v>
      </c>
      <c r="J3741" t="s">
        <v>23336</v>
      </c>
      <c r="L3741" t="s">
        <v>2685</v>
      </c>
      <c r="M3741" t="s">
        <v>2686</v>
      </c>
      <c r="N3741" t="s">
        <v>4010</v>
      </c>
      <c r="O3741" t="s">
        <v>23337</v>
      </c>
      <c r="S3741" t="s">
        <v>23338</v>
      </c>
      <c r="U3741" t="s">
        <v>1783</v>
      </c>
      <c r="V3741" t="s">
        <v>6859</v>
      </c>
      <c r="W3741" t="s">
        <v>1770</v>
      </c>
      <c r="Y3741" t="s">
        <v>2686</v>
      </c>
      <c r="Z3741" t="s">
        <v>2685</v>
      </c>
      <c r="AA3741" t="s">
        <v>23337</v>
      </c>
      <c r="AB3741" t="s">
        <v>4010</v>
      </c>
      <c r="AC3741" t="s">
        <v>23334</v>
      </c>
      <c r="AD3741" t="s">
        <v>1768</v>
      </c>
      <c r="AF3741" t="s">
        <v>23339</v>
      </c>
    </row>
    <row r="3742" spans="1:33" x14ac:dyDescent="0.3">
      <c r="A3742" t="s">
        <v>23340</v>
      </c>
      <c r="B3742" t="s">
        <v>1768</v>
      </c>
      <c r="E3742" t="s">
        <v>1770</v>
      </c>
      <c r="F3742" t="s">
        <v>1789</v>
      </c>
      <c r="G3742" t="s">
        <v>20556</v>
      </c>
      <c r="H3742" t="s">
        <v>1773</v>
      </c>
      <c r="I3742" t="s">
        <v>23341</v>
      </c>
      <c r="J3742" t="s">
        <v>23342</v>
      </c>
      <c r="L3742" t="s">
        <v>23343</v>
      </c>
      <c r="M3742" t="s">
        <v>3498</v>
      </c>
      <c r="N3742" t="s">
        <v>23344</v>
      </c>
      <c r="O3742" t="s">
        <v>23345</v>
      </c>
      <c r="S3742" t="s">
        <v>23346</v>
      </c>
      <c r="U3742" t="s">
        <v>1783</v>
      </c>
      <c r="V3742" t="s">
        <v>6859</v>
      </c>
      <c r="W3742" t="s">
        <v>1770</v>
      </c>
      <c r="Y3742" t="s">
        <v>3498</v>
      </c>
      <c r="Z3742" t="s">
        <v>23343</v>
      </c>
      <c r="AA3742" t="s">
        <v>23345</v>
      </c>
      <c r="AB3742" t="s">
        <v>23344</v>
      </c>
      <c r="AC3742" t="s">
        <v>20556</v>
      </c>
      <c r="AD3742" t="s">
        <v>1768</v>
      </c>
      <c r="AF3742" t="s">
        <v>23347</v>
      </c>
    </row>
    <row r="3743" spans="1:33" x14ac:dyDescent="0.3">
      <c r="A3743" t="s">
        <v>23348</v>
      </c>
      <c r="B3743" t="s">
        <v>1768</v>
      </c>
      <c r="E3743" t="s">
        <v>1770</v>
      </c>
      <c r="F3743" t="s">
        <v>2788</v>
      </c>
      <c r="G3743" t="s">
        <v>23349</v>
      </c>
      <c r="H3743" t="s">
        <v>1773</v>
      </c>
      <c r="J3743" t="s">
        <v>23350</v>
      </c>
      <c r="L3743" t="s">
        <v>23351</v>
      </c>
      <c r="M3743" t="s">
        <v>2980</v>
      </c>
      <c r="N3743" t="s">
        <v>12139</v>
      </c>
      <c r="O3743" t="s">
        <v>23352</v>
      </c>
      <c r="S3743" t="s">
        <v>23353</v>
      </c>
      <c r="U3743" t="s">
        <v>1783</v>
      </c>
      <c r="V3743" t="s">
        <v>6859</v>
      </c>
      <c r="W3743" t="s">
        <v>1770</v>
      </c>
      <c r="Y3743" t="s">
        <v>2980</v>
      </c>
      <c r="Z3743" t="s">
        <v>23351</v>
      </c>
      <c r="AA3743" t="s">
        <v>23352</v>
      </c>
      <c r="AB3743" t="s">
        <v>12139</v>
      </c>
      <c r="AC3743" t="s">
        <v>23349</v>
      </c>
      <c r="AD3743" t="s">
        <v>1768</v>
      </c>
      <c r="AF3743" t="s">
        <v>23354</v>
      </c>
    </row>
    <row r="3744" spans="1:33" x14ac:dyDescent="0.3">
      <c r="A3744" t="s">
        <v>23355</v>
      </c>
      <c r="B3744" t="s">
        <v>1768</v>
      </c>
      <c r="E3744" t="s">
        <v>1770</v>
      </c>
      <c r="F3744" t="s">
        <v>3419</v>
      </c>
      <c r="G3744" t="s">
        <v>3029</v>
      </c>
      <c r="H3744" t="s">
        <v>1773</v>
      </c>
      <c r="I3744" t="s">
        <v>23356</v>
      </c>
      <c r="J3744" t="s">
        <v>23357</v>
      </c>
      <c r="L3744" t="s">
        <v>23358</v>
      </c>
      <c r="M3744" t="s">
        <v>2980</v>
      </c>
      <c r="N3744" t="s">
        <v>23359</v>
      </c>
      <c r="O3744" t="s">
        <v>23360</v>
      </c>
      <c r="S3744" t="s">
        <v>23361</v>
      </c>
      <c r="U3744" t="s">
        <v>1783</v>
      </c>
      <c r="V3744" t="s">
        <v>6859</v>
      </c>
      <c r="W3744" t="s">
        <v>1770</v>
      </c>
      <c r="Y3744" t="s">
        <v>2980</v>
      </c>
      <c r="Z3744" t="s">
        <v>23358</v>
      </c>
      <c r="AA3744" t="s">
        <v>23360</v>
      </c>
      <c r="AB3744" t="s">
        <v>23359</v>
      </c>
      <c r="AC3744" t="s">
        <v>3029</v>
      </c>
      <c r="AD3744" t="s">
        <v>1768</v>
      </c>
      <c r="AF3744" t="s">
        <v>23362</v>
      </c>
      <c r="AG3744" t="s">
        <v>15538</v>
      </c>
    </row>
    <row r="3745" spans="1:33" x14ac:dyDescent="0.3">
      <c r="A3745" t="s">
        <v>23363</v>
      </c>
      <c r="B3745" t="s">
        <v>1768</v>
      </c>
      <c r="E3745" t="s">
        <v>1770</v>
      </c>
      <c r="F3745" t="s">
        <v>2042</v>
      </c>
      <c r="G3745" t="s">
        <v>23364</v>
      </c>
      <c r="H3745" t="s">
        <v>1773</v>
      </c>
      <c r="J3745" t="s">
        <v>23365</v>
      </c>
      <c r="L3745" t="s">
        <v>6116</v>
      </c>
      <c r="M3745" t="s">
        <v>1952</v>
      </c>
      <c r="N3745" t="s">
        <v>6117</v>
      </c>
      <c r="O3745" t="s">
        <v>23366</v>
      </c>
      <c r="S3745" t="s">
        <v>23367</v>
      </c>
      <c r="U3745" t="s">
        <v>1783</v>
      </c>
      <c r="V3745" t="s">
        <v>6859</v>
      </c>
      <c r="W3745" t="s">
        <v>1770</v>
      </c>
      <c r="Y3745" t="s">
        <v>1952</v>
      </c>
      <c r="Z3745" t="s">
        <v>6116</v>
      </c>
      <c r="AA3745" t="s">
        <v>23366</v>
      </c>
      <c r="AB3745" t="s">
        <v>6117</v>
      </c>
      <c r="AC3745" t="s">
        <v>23364</v>
      </c>
      <c r="AD3745" t="s">
        <v>1768</v>
      </c>
      <c r="AF3745" t="s">
        <v>23368</v>
      </c>
    </row>
    <row r="3746" spans="1:33" x14ac:dyDescent="0.3">
      <c r="A3746" t="s">
        <v>23369</v>
      </c>
      <c r="B3746" t="s">
        <v>1768</v>
      </c>
      <c r="E3746" t="s">
        <v>1770</v>
      </c>
      <c r="F3746" t="s">
        <v>3037</v>
      </c>
      <c r="G3746" t="s">
        <v>23370</v>
      </c>
      <c r="H3746" t="s">
        <v>1773</v>
      </c>
      <c r="I3746" t="s">
        <v>23371</v>
      </c>
      <c r="J3746" t="s">
        <v>23372</v>
      </c>
      <c r="L3746" t="s">
        <v>13655</v>
      </c>
      <c r="M3746" t="s">
        <v>2236</v>
      </c>
      <c r="N3746" t="s">
        <v>13656</v>
      </c>
      <c r="O3746" t="s">
        <v>14261</v>
      </c>
      <c r="S3746" t="s">
        <v>23373</v>
      </c>
      <c r="U3746" t="s">
        <v>1783</v>
      </c>
      <c r="V3746" t="s">
        <v>6859</v>
      </c>
      <c r="W3746" t="s">
        <v>1770</v>
      </c>
      <c r="Y3746" t="s">
        <v>2236</v>
      </c>
      <c r="Z3746" t="s">
        <v>13655</v>
      </c>
      <c r="AA3746" t="s">
        <v>14261</v>
      </c>
      <c r="AB3746" t="s">
        <v>13656</v>
      </c>
      <c r="AC3746" t="s">
        <v>23370</v>
      </c>
      <c r="AD3746" t="s">
        <v>1768</v>
      </c>
      <c r="AF3746" t="s">
        <v>23374</v>
      </c>
      <c r="AG3746" t="s">
        <v>2523</v>
      </c>
    </row>
    <row r="3747" spans="1:33" x14ac:dyDescent="0.3">
      <c r="A3747" t="s">
        <v>23375</v>
      </c>
      <c r="B3747" t="s">
        <v>1768</v>
      </c>
      <c r="E3747" t="s">
        <v>1770</v>
      </c>
      <c r="F3747" t="s">
        <v>15885</v>
      </c>
      <c r="G3747" t="s">
        <v>23376</v>
      </c>
      <c r="H3747" t="s">
        <v>1773</v>
      </c>
      <c r="I3747" t="s">
        <v>23377</v>
      </c>
      <c r="J3747" t="s">
        <v>23378</v>
      </c>
      <c r="L3747" t="s">
        <v>2979</v>
      </c>
      <c r="M3747" t="s">
        <v>2980</v>
      </c>
      <c r="N3747" t="s">
        <v>2981</v>
      </c>
      <c r="O3747" t="s">
        <v>23379</v>
      </c>
      <c r="S3747" t="s">
        <v>23380</v>
      </c>
      <c r="U3747" t="s">
        <v>1783</v>
      </c>
      <c r="V3747" t="s">
        <v>6859</v>
      </c>
      <c r="W3747" t="s">
        <v>1770</v>
      </c>
      <c r="Y3747" t="s">
        <v>2980</v>
      </c>
      <c r="Z3747" t="s">
        <v>2979</v>
      </c>
      <c r="AA3747" t="s">
        <v>23379</v>
      </c>
      <c r="AB3747" t="s">
        <v>2981</v>
      </c>
      <c r="AC3747" t="s">
        <v>23376</v>
      </c>
      <c r="AD3747" t="s">
        <v>1768</v>
      </c>
      <c r="AF3747" t="s">
        <v>23381</v>
      </c>
    </row>
    <row r="3748" spans="1:33" x14ac:dyDescent="0.3">
      <c r="A3748" t="s">
        <v>23382</v>
      </c>
      <c r="B3748" t="s">
        <v>1768</v>
      </c>
      <c r="E3748" t="s">
        <v>1770</v>
      </c>
      <c r="F3748" t="s">
        <v>2596</v>
      </c>
      <c r="G3748" t="s">
        <v>23383</v>
      </c>
      <c r="H3748" t="s">
        <v>1773</v>
      </c>
      <c r="I3748" t="s">
        <v>23384</v>
      </c>
      <c r="J3748" t="s">
        <v>23385</v>
      </c>
      <c r="L3748" t="s">
        <v>14268</v>
      </c>
      <c r="M3748" t="s">
        <v>3561</v>
      </c>
      <c r="N3748" t="s">
        <v>14269</v>
      </c>
      <c r="O3748" t="s">
        <v>23386</v>
      </c>
      <c r="S3748" t="s">
        <v>23387</v>
      </c>
      <c r="U3748" t="s">
        <v>1783</v>
      </c>
      <c r="V3748" t="s">
        <v>6859</v>
      </c>
      <c r="W3748" t="s">
        <v>1770</v>
      </c>
      <c r="Y3748" t="s">
        <v>3561</v>
      </c>
      <c r="Z3748" t="s">
        <v>14268</v>
      </c>
      <c r="AA3748" t="s">
        <v>23386</v>
      </c>
      <c r="AB3748" t="s">
        <v>14269</v>
      </c>
      <c r="AC3748" t="s">
        <v>23383</v>
      </c>
      <c r="AD3748" t="s">
        <v>1768</v>
      </c>
      <c r="AF3748" t="s">
        <v>23388</v>
      </c>
    </row>
    <row r="3749" spans="1:33" x14ac:dyDescent="0.3">
      <c r="A3749" t="s">
        <v>23389</v>
      </c>
      <c r="B3749" t="s">
        <v>1768</v>
      </c>
      <c r="E3749" t="s">
        <v>1770</v>
      </c>
      <c r="F3749" t="s">
        <v>23390</v>
      </c>
      <c r="G3749" t="s">
        <v>23391</v>
      </c>
      <c r="H3749" t="s">
        <v>1773</v>
      </c>
      <c r="I3749" t="s">
        <v>23392</v>
      </c>
      <c r="J3749" t="s">
        <v>23393</v>
      </c>
      <c r="L3749" t="s">
        <v>2308</v>
      </c>
      <c r="M3749" t="s">
        <v>1962</v>
      </c>
      <c r="N3749" t="s">
        <v>2317</v>
      </c>
      <c r="O3749" t="s">
        <v>23394</v>
      </c>
      <c r="S3749" t="s">
        <v>23395</v>
      </c>
      <c r="U3749" t="s">
        <v>1783</v>
      </c>
      <c r="V3749" t="s">
        <v>6859</v>
      </c>
      <c r="W3749" t="s">
        <v>1770</v>
      </c>
      <c r="Y3749" t="s">
        <v>1962</v>
      </c>
      <c r="Z3749" t="s">
        <v>2308</v>
      </c>
      <c r="AA3749" t="s">
        <v>23394</v>
      </c>
      <c r="AB3749" t="s">
        <v>2317</v>
      </c>
      <c r="AC3749" t="s">
        <v>23391</v>
      </c>
      <c r="AD3749" t="s">
        <v>1768</v>
      </c>
      <c r="AF3749" t="s">
        <v>23396</v>
      </c>
    </row>
    <row r="3750" spans="1:33" x14ac:dyDescent="0.3">
      <c r="A3750" t="s">
        <v>23397</v>
      </c>
      <c r="B3750" t="s">
        <v>1768</v>
      </c>
      <c r="E3750" t="s">
        <v>1770</v>
      </c>
      <c r="F3750" t="s">
        <v>2159</v>
      </c>
      <c r="G3750" t="s">
        <v>23398</v>
      </c>
      <c r="H3750" t="s">
        <v>1773</v>
      </c>
      <c r="J3750" t="s">
        <v>23399</v>
      </c>
      <c r="L3750" t="s">
        <v>2163</v>
      </c>
      <c r="M3750" t="s">
        <v>2164</v>
      </c>
      <c r="N3750" t="s">
        <v>5515</v>
      </c>
      <c r="O3750" t="s">
        <v>23400</v>
      </c>
      <c r="S3750" t="s">
        <v>23401</v>
      </c>
      <c r="U3750" t="s">
        <v>1783</v>
      </c>
      <c r="V3750" t="s">
        <v>6859</v>
      </c>
      <c r="W3750" t="s">
        <v>1770</v>
      </c>
      <c r="Y3750" t="s">
        <v>2164</v>
      </c>
      <c r="Z3750" t="s">
        <v>2163</v>
      </c>
      <c r="AA3750" t="s">
        <v>23400</v>
      </c>
      <c r="AB3750" t="s">
        <v>5515</v>
      </c>
      <c r="AC3750" t="s">
        <v>23398</v>
      </c>
      <c r="AD3750" t="s">
        <v>1768</v>
      </c>
      <c r="AF3750" t="s">
        <v>23402</v>
      </c>
    </row>
    <row r="3751" spans="1:33" x14ac:dyDescent="0.3">
      <c r="A3751" t="s">
        <v>23403</v>
      </c>
      <c r="B3751" t="s">
        <v>1768</v>
      </c>
      <c r="E3751" t="s">
        <v>1770</v>
      </c>
      <c r="F3751" t="s">
        <v>3225</v>
      </c>
      <c r="G3751" t="s">
        <v>23404</v>
      </c>
      <c r="H3751" t="s">
        <v>1773</v>
      </c>
      <c r="I3751" t="s">
        <v>23405</v>
      </c>
      <c r="J3751" t="s">
        <v>23406</v>
      </c>
      <c r="L3751" t="s">
        <v>12705</v>
      </c>
      <c r="M3751" t="s">
        <v>3661</v>
      </c>
      <c r="N3751" t="s">
        <v>15113</v>
      </c>
      <c r="O3751" t="s">
        <v>23407</v>
      </c>
      <c r="S3751" t="s">
        <v>23408</v>
      </c>
      <c r="U3751" t="s">
        <v>1783</v>
      </c>
      <c r="V3751" t="s">
        <v>6859</v>
      </c>
      <c r="W3751" t="s">
        <v>1770</v>
      </c>
      <c r="Y3751" t="s">
        <v>3661</v>
      </c>
      <c r="Z3751" t="s">
        <v>12705</v>
      </c>
      <c r="AA3751" t="s">
        <v>23407</v>
      </c>
      <c r="AB3751" t="s">
        <v>15113</v>
      </c>
      <c r="AC3751" t="s">
        <v>23404</v>
      </c>
      <c r="AD3751" t="s">
        <v>1768</v>
      </c>
      <c r="AF3751" t="s">
        <v>23409</v>
      </c>
    </row>
    <row r="3752" spans="1:33" x14ac:dyDescent="0.3">
      <c r="A3752" t="s">
        <v>23410</v>
      </c>
      <c r="B3752" t="s">
        <v>1768</v>
      </c>
      <c r="E3752" t="s">
        <v>1770</v>
      </c>
      <c r="F3752" t="s">
        <v>1877</v>
      </c>
      <c r="G3752" t="s">
        <v>13147</v>
      </c>
      <c r="H3752" t="s">
        <v>1773</v>
      </c>
      <c r="J3752" t="s">
        <v>23411</v>
      </c>
      <c r="L3752" t="s">
        <v>23412</v>
      </c>
      <c r="M3752" t="s">
        <v>2980</v>
      </c>
      <c r="N3752" t="s">
        <v>23413</v>
      </c>
      <c r="O3752" t="s">
        <v>23414</v>
      </c>
      <c r="S3752" t="s">
        <v>23415</v>
      </c>
      <c r="U3752" t="s">
        <v>1783</v>
      </c>
      <c r="V3752" t="s">
        <v>6859</v>
      </c>
      <c r="W3752" t="s">
        <v>1770</v>
      </c>
      <c r="Y3752" t="s">
        <v>2980</v>
      </c>
      <c r="Z3752" t="s">
        <v>23412</v>
      </c>
      <c r="AA3752" t="s">
        <v>23414</v>
      </c>
      <c r="AB3752" t="s">
        <v>23413</v>
      </c>
      <c r="AC3752" t="s">
        <v>13147</v>
      </c>
      <c r="AD3752" t="s">
        <v>1768</v>
      </c>
      <c r="AF3752" t="s">
        <v>23416</v>
      </c>
    </row>
    <row r="3753" spans="1:33" x14ac:dyDescent="0.3">
      <c r="A3753" t="s">
        <v>23417</v>
      </c>
      <c r="B3753" t="s">
        <v>1768</v>
      </c>
      <c r="E3753" t="s">
        <v>1770</v>
      </c>
      <c r="F3753" t="s">
        <v>3181</v>
      </c>
      <c r="G3753" t="s">
        <v>23418</v>
      </c>
      <c r="H3753" t="s">
        <v>1773</v>
      </c>
      <c r="I3753" t="s">
        <v>23419</v>
      </c>
      <c r="J3753" t="s">
        <v>23420</v>
      </c>
      <c r="L3753" t="s">
        <v>23421</v>
      </c>
      <c r="M3753" t="s">
        <v>2708</v>
      </c>
      <c r="N3753" t="s">
        <v>23422</v>
      </c>
      <c r="S3753" t="s">
        <v>23423</v>
      </c>
      <c r="U3753" t="s">
        <v>1783</v>
      </c>
      <c r="V3753" t="s">
        <v>6859</v>
      </c>
      <c r="W3753" t="s">
        <v>1770</v>
      </c>
      <c r="Y3753" t="s">
        <v>2708</v>
      </c>
      <c r="Z3753" t="s">
        <v>23421</v>
      </c>
      <c r="AB3753" t="s">
        <v>23422</v>
      </c>
      <c r="AC3753" t="s">
        <v>23418</v>
      </c>
      <c r="AD3753" t="s">
        <v>1768</v>
      </c>
      <c r="AF3753" t="s">
        <v>23424</v>
      </c>
    </row>
    <row r="3754" spans="1:33" x14ac:dyDescent="0.3">
      <c r="A3754" t="s">
        <v>23425</v>
      </c>
      <c r="B3754" t="s">
        <v>1768</v>
      </c>
      <c r="E3754" t="s">
        <v>1770</v>
      </c>
      <c r="F3754" t="s">
        <v>2298</v>
      </c>
      <c r="G3754" t="s">
        <v>12435</v>
      </c>
      <c r="H3754" t="s">
        <v>1773</v>
      </c>
      <c r="I3754" t="s">
        <v>23426</v>
      </c>
      <c r="J3754" t="s">
        <v>23427</v>
      </c>
      <c r="L3754" t="s">
        <v>23428</v>
      </c>
      <c r="M3754" t="s">
        <v>1952</v>
      </c>
      <c r="N3754" t="s">
        <v>13539</v>
      </c>
      <c r="O3754" t="s">
        <v>23429</v>
      </c>
      <c r="S3754" t="s">
        <v>23430</v>
      </c>
      <c r="U3754" t="s">
        <v>1783</v>
      </c>
      <c r="V3754" t="s">
        <v>6859</v>
      </c>
      <c r="W3754" t="s">
        <v>1770</v>
      </c>
      <c r="Y3754" t="s">
        <v>1952</v>
      </c>
      <c r="Z3754" t="s">
        <v>23428</v>
      </c>
      <c r="AA3754" t="s">
        <v>23429</v>
      </c>
      <c r="AB3754" t="s">
        <v>13539</v>
      </c>
      <c r="AC3754" t="s">
        <v>12435</v>
      </c>
      <c r="AD3754" t="s">
        <v>1768</v>
      </c>
      <c r="AF3754" t="s">
        <v>23431</v>
      </c>
    </row>
    <row r="3755" spans="1:33" x14ac:dyDescent="0.3">
      <c r="A3755" t="s">
        <v>23432</v>
      </c>
      <c r="B3755" t="s">
        <v>1768</v>
      </c>
      <c r="E3755" t="s">
        <v>1770</v>
      </c>
      <c r="F3755" t="s">
        <v>11902</v>
      </c>
      <c r="G3755" t="s">
        <v>23433</v>
      </c>
      <c r="H3755" t="s">
        <v>1791</v>
      </c>
      <c r="I3755" t="s">
        <v>23434</v>
      </c>
      <c r="J3755" t="s">
        <v>23435</v>
      </c>
      <c r="L3755" t="s">
        <v>2685</v>
      </c>
      <c r="M3755" t="s">
        <v>2686</v>
      </c>
      <c r="N3755" t="s">
        <v>23436</v>
      </c>
      <c r="O3755" t="s">
        <v>23437</v>
      </c>
      <c r="S3755" t="s">
        <v>23438</v>
      </c>
      <c r="U3755" t="s">
        <v>1783</v>
      </c>
      <c r="V3755" t="s">
        <v>6859</v>
      </c>
      <c r="W3755" t="s">
        <v>1770</v>
      </c>
      <c r="Y3755" t="s">
        <v>2686</v>
      </c>
      <c r="Z3755" t="s">
        <v>2685</v>
      </c>
      <c r="AA3755" t="s">
        <v>23437</v>
      </c>
      <c r="AB3755" t="s">
        <v>23436</v>
      </c>
      <c r="AC3755" t="s">
        <v>23433</v>
      </c>
      <c r="AD3755" t="s">
        <v>1768</v>
      </c>
      <c r="AF3755" t="s">
        <v>23439</v>
      </c>
    </row>
    <row r="3756" spans="1:33" x14ac:dyDescent="0.3">
      <c r="A3756" t="s">
        <v>23440</v>
      </c>
      <c r="B3756" t="s">
        <v>1768</v>
      </c>
      <c r="E3756" t="s">
        <v>1770</v>
      </c>
      <c r="F3756" t="s">
        <v>3443</v>
      </c>
      <c r="G3756" t="s">
        <v>19801</v>
      </c>
      <c r="H3756" t="s">
        <v>1773</v>
      </c>
      <c r="I3756" t="s">
        <v>23441</v>
      </c>
      <c r="J3756" t="s">
        <v>23442</v>
      </c>
      <c r="L3756" t="s">
        <v>23443</v>
      </c>
      <c r="M3756" t="s">
        <v>2541</v>
      </c>
      <c r="N3756" t="s">
        <v>23444</v>
      </c>
      <c r="O3756" t="s">
        <v>23445</v>
      </c>
      <c r="S3756" t="s">
        <v>23446</v>
      </c>
      <c r="U3756" t="s">
        <v>1783</v>
      </c>
      <c r="V3756" t="s">
        <v>6859</v>
      </c>
      <c r="W3756" t="s">
        <v>1770</v>
      </c>
      <c r="Y3756" t="s">
        <v>2541</v>
      </c>
      <c r="Z3756" t="s">
        <v>23443</v>
      </c>
      <c r="AA3756" t="s">
        <v>23445</v>
      </c>
      <c r="AB3756" t="s">
        <v>23444</v>
      </c>
      <c r="AC3756" t="s">
        <v>19801</v>
      </c>
      <c r="AD3756" t="s">
        <v>1768</v>
      </c>
      <c r="AF3756" t="s">
        <v>23447</v>
      </c>
    </row>
    <row r="3757" spans="1:33" x14ac:dyDescent="0.3">
      <c r="A3757" t="s">
        <v>23448</v>
      </c>
      <c r="B3757" t="s">
        <v>1768</v>
      </c>
      <c r="E3757" t="s">
        <v>1770</v>
      </c>
      <c r="F3757" t="s">
        <v>3857</v>
      </c>
      <c r="G3757" t="s">
        <v>23449</v>
      </c>
      <c r="H3757" t="s">
        <v>1773</v>
      </c>
      <c r="I3757" t="s">
        <v>23450</v>
      </c>
      <c r="J3757" t="s">
        <v>23451</v>
      </c>
      <c r="L3757" t="s">
        <v>6116</v>
      </c>
      <c r="M3757" t="s">
        <v>1952</v>
      </c>
      <c r="N3757" t="s">
        <v>6117</v>
      </c>
      <c r="O3757" t="s">
        <v>23452</v>
      </c>
      <c r="S3757" t="s">
        <v>23453</v>
      </c>
      <c r="U3757" t="s">
        <v>1783</v>
      </c>
      <c r="V3757" t="s">
        <v>6859</v>
      </c>
      <c r="W3757" t="s">
        <v>1770</v>
      </c>
      <c r="Y3757" t="s">
        <v>1952</v>
      </c>
      <c r="Z3757" t="s">
        <v>6116</v>
      </c>
      <c r="AA3757" t="s">
        <v>23452</v>
      </c>
      <c r="AB3757" t="s">
        <v>6117</v>
      </c>
      <c r="AC3757" t="s">
        <v>23449</v>
      </c>
      <c r="AD3757" t="s">
        <v>1768</v>
      </c>
      <c r="AF3757" t="s">
        <v>23454</v>
      </c>
    </row>
    <row r="3758" spans="1:33" x14ac:dyDescent="0.3">
      <c r="A3758" t="s">
        <v>23455</v>
      </c>
      <c r="B3758" t="s">
        <v>1768</v>
      </c>
      <c r="E3758" t="s">
        <v>1770</v>
      </c>
      <c r="F3758" t="s">
        <v>2397</v>
      </c>
      <c r="G3758" t="s">
        <v>23456</v>
      </c>
      <c r="H3758" t="s">
        <v>1773</v>
      </c>
      <c r="J3758" t="s">
        <v>23457</v>
      </c>
      <c r="L3758" t="s">
        <v>2656</v>
      </c>
      <c r="M3758" t="s">
        <v>2657</v>
      </c>
      <c r="N3758" t="s">
        <v>2658</v>
      </c>
      <c r="O3758" t="s">
        <v>23458</v>
      </c>
      <c r="S3758" t="s">
        <v>23459</v>
      </c>
      <c r="U3758" t="s">
        <v>1783</v>
      </c>
      <c r="V3758" t="s">
        <v>6859</v>
      </c>
      <c r="W3758" t="s">
        <v>1770</v>
      </c>
      <c r="Y3758" t="s">
        <v>2657</v>
      </c>
      <c r="Z3758" t="s">
        <v>2656</v>
      </c>
      <c r="AA3758" t="s">
        <v>23458</v>
      </c>
      <c r="AB3758" t="s">
        <v>2658</v>
      </c>
      <c r="AC3758" t="s">
        <v>23456</v>
      </c>
      <c r="AD3758" t="s">
        <v>1768</v>
      </c>
      <c r="AF3758" t="s">
        <v>23460</v>
      </c>
    </row>
    <row r="3759" spans="1:33" x14ac:dyDescent="0.3">
      <c r="A3759" t="s">
        <v>23461</v>
      </c>
      <c r="B3759" t="s">
        <v>1768</v>
      </c>
      <c r="E3759" t="s">
        <v>1770</v>
      </c>
      <c r="F3759" t="s">
        <v>2923</v>
      </c>
      <c r="G3759" t="s">
        <v>19744</v>
      </c>
      <c r="H3759" t="s">
        <v>1773</v>
      </c>
      <c r="J3759" t="s">
        <v>23462</v>
      </c>
      <c r="L3759" t="s">
        <v>2308</v>
      </c>
      <c r="M3759" t="s">
        <v>1962</v>
      </c>
      <c r="N3759" t="s">
        <v>23463</v>
      </c>
      <c r="O3759" t="s">
        <v>23464</v>
      </c>
      <c r="S3759" t="s">
        <v>23465</v>
      </c>
      <c r="U3759" t="s">
        <v>1783</v>
      </c>
      <c r="V3759" t="s">
        <v>6859</v>
      </c>
      <c r="W3759" t="s">
        <v>1770</v>
      </c>
      <c r="Y3759" t="s">
        <v>1962</v>
      </c>
      <c r="Z3759" t="s">
        <v>2308</v>
      </c>
      <c r="AA3759" t="s">
        <v>23464</v>
      </c>
      <c r="AB3759" t="s">
        <v>23463</v>
      </c>
      <c r="AC3759" t="s">
        <v>19744</v>
      </c>
      <c r="AD3759" t="s">
        <v>1768</v>
      </c>
      <c r="AF3759" t="s">
        <v>23466</v>
      </c>
    </row>
    <row r="3760" spans="1:33" x14ac:dyDescent="0.3">
      <c r="A3760" t="s">
        <v>23467</v>
      </c>
      <c r="B3760" t="s">
        <v>1768</v>
      </c>
      <c r="E3760" t="s">
        <v>1770</v>
      </c>
      <c r="F3760" t="s">
        <v>17980</v>
      </c>
      <c r="G3760" t="s">
        <v>23468</v>
      </c>
      <c r="H3760" t="s">
        <v>1773</v>
      </c>
      <c r="I3760" t="s">
        <v>23469</v>
      </c>
      <c r="J3760" t="s">
        <v>23470</v>
      </c>
      <c r="L3760" t="s">
        <v>22720</v>
      </c>
      <c r="M3760" t="s">
        <v>1962</v>
      </c>
      <c r="N3760" t="s">
        <v>22721</v>
      </c>
      <c r="O3760" t="s">
        <v>23471</v>
      </c>
      <c r="S3760" t="s">
        <v>23395</v>
      </c>
      <c r="U3760" t="s">
        <v>1783</v>
      </c>
      <c r="V3760" t="s">
        <v>6859</v>
      </c>
      <c r="W3760" t="s">
        <v>1770</v>
      </c>
      <c r="Y3760" t="s">
        <v>1962</v>
      </c>
      <c r="Z3760" t="s">
        <v>22720</v>
      </c>
      <c r="AA3760" t="s">
        <v>23471</v>
      </c>
      <c r="AB3760" t="s">
        <v>22721</v>
      </c>
      <c r="AC3760" t="s">
        <v>23468</v>
      </c>
      <c r="AD3760" t="s">
        <v>1768</v>
      </c>
      <c r="AF3760" t="s">
        <v>23472</v>
      </c>
    </row>
    <row r="3761" spans="1:33" x14ac:dyDescent="0.3">
      <c r="A3761" t="s">
        <v>23473</v>
      </c>
      <c r="B3761" t="s">
        <v>1768</v>
      </c>
      <c r="E3761" t="s">
        <v>1770</v>
      </c>
      <c r="F3761" t="s">
        <v>23474</v>
      </c>
      <c r="G3761" t="s">
        <v>23475</v>
      </c>
      <c r="H3761" t="s">
        <v>1773</v>
      </c>
      <c r="I3761" t="s">
        <v>23476</v>
      </c>
      <c r="J3761" t="s">
        <v>23477</v>
      </c>
      <c r="L3761" t="s">
        <v>3560</v>
      </c>
      <c r="M3761" t="s">
        <v>3561</v>
      </c>
      <c r="N3761" t="s">
        <v>3562</v>
      </c>
      <c r="O3761" t="s">
        <v>23478</v>
      </c>
      <c r="S3761" t="s">
        <v>23479</v>
      </c>
      <c r="U3761" t="s">
        <v>1783</v>
      </c>
      <c r="V3761" t="s">
        <v>6859</v>
      </c>
      <c r="W3761" t="s">
        <v>1770</v>
      </c>
      <c r="Y3761" t="s">
        <v>3561</v>
      </c>
      <c r="Z3761" t="s">
        <v>3560</v>
      </c>
      <c r="AA3761" t="s">
        <v>23478</v>
      </c>
      <c r="AB3761" t="s">
        <v>3562</v>
      </c>
      <c r="AC3761" t="s">
        <v>23475</v>
      </c>
      <c r="AD3761" t="s">
        <v>1768</v>
      </c>
      <c r="AF3761" t="s">
        <v>23480</v>
      </c>
    </row>
    <row r="3762" spans="1:33" x14ac:dyDescent="0.3">
      <c r="A3762" t="s">
        <v>23481</v>
      </c>
      <c r="B3762" t="s">
        <v>1768</v>
      </c>
      <c r="E3762" t="s">
        <v>1770</v>
      </c>
      <c r="F3762" t="s">
        <v>23482</v>
      </c>
      <c r="G3762" t="s">
        <v>23483</v>
      </c>
      <c r="H3762" t="s">
        <v>1773</v>
      </c>
      <c r="I3762" t="s">
        <v>23484</v>
      </c>
      <c r="J3762" t="s">
        <v>23485</v>
      </c>
      <c r="L3762" t="s">
        <v>4038</v>
      </c>
      <c r="M3762" t="s">
        <v>3643</v>
      </c>
      <c r="N3762" t="s">
        <v>10746</v>
      </c>
      <c r="O3762" t="s">
        <v>23486</v>
      </c>
      <c r="S3762" t="s">
        <v>23487</v>
      </c>
      <c r="U3762" t="s">
        <v>1783</v>
      </c>
      <c r="V3762" t="s">
        <v>6859</v>
      </c>
      <c r="W3762" t="s">
        <v>1770</v>
      </c>
      <c r="Y3762" t="s">
        <v>3643</v>
      </c>
      <c r="Z3762" t="s">
        <v>4038</v>
      </c>
      <c r="AA3762" t="s">
        <v>23486</v>
      </c>
      <c r="AB3762" t="s">
        <v>10746</v>
      </c>
      <c r="AC3762" t="s">
        <v>23483</v>
      </c>
      <c r="AD3762" t="s">
        <v>1768</v>
      </c>
      <c r="AF3762" t="s">
        <v>23488</v>
      </c>
    </row>
    <row r="3763" spans="1:33" x14ac:dyDescent="0.3">
      <c r="A3763" t="s">
        <v>23489</v>
      </c>
      <c r="B3763" t="s">
        <v>1768</v>
      </c>
      <c r="E3763" t="s">
        <v>1770</v>
      </c>
      <c r="F3763" t="s">
        <v>2063</v>
      </c>
      <c r="G3763" t="s">
        <v>23490</v>
      </c>
      <c r="H3763" t="s">
        <v>1773</v>
      </c>
      <c r="I3763" t="s">
        <v>23491</v>
      </c>
      <c r="J3763" t="s">
        <v>23492</v>
      </c>
      <c r="L3763" t="s">
        <v>2898</v>
      </c>
      <c r="M3763" t="s">
        <v>1936</v>
      </c>
      <c r="N3763" t="s">
        <v>2899</v>
      </c>
      <c r="O3763" t="s">
        <v>23493</v>
      </c>
      <c r="S3763" t="s">
        <v>23494</v>
      </c>
      <c r="U3763" t="s">
        <v>1783</v>
      </c>
      <c r="V3763" t="s">
        <v>6859</v>
      </c>
      <c r="W3763" t="s">
        <v>1770</v>
      </c>
      <c r="Y3763" t="s">
        <v>1936</v>
      </c>
      <c r="Z3763" t="s">
        <v>2898</v>
      </c>
      <c r="AA3763" t="s">
        <v>23493</v>
      </c>
      <c r="AB3763" t="s">
        <v>2899</v>
      </c>
      <c r="AC3763" t="s">
        <v>23490</v>
      </c>
      <c r="AD3763" t="s">
        <v>1768</v>
      </c>
      <c r="AF3763" t="s">
        <v>23495</v>
      </c>
    </row>
    <row r="3764" spans="1:33" x14ac:dyDescent="0.3">
      <c r="A3764" t="s">
        <v>23496</v>
      </c>
      <c r="B3764" t="s">
        <v>1768</v>
      </c>
      <c r="E3764" t="s">
        <v>1770</v>
      </c>
      <c r="F3764" t="s">
        <v>2405</v>
      </c>
      <c r="G3764" t="s">
        <v>23497</v>
      </c>
      <c r="H3764" t="s">
        <v>1773</v>
      </c>
      <c r="I3764" t="s">
        <v>23498</v>
      </c>
      <c r="J3764" t="s">
        <v>23499</v>
      </c>
      <c r="L3764" t="s">
        <v>5858</v>
      </c>
      <c r="M3764" t="s">
        <v>1952</v>
      </c>
      <c r="N3764" t="s">
        <v>5859</v>
      </c>
      <c r="O3764" t="s">
        <v>23500</v>
      </c>
      <c r="S3764" t="s">
        <v>23501</v>
      </c>
      <c r="U3764" t="s">
        <v>1783</v>
      </c>
      <c r="V3764" t="s">
        <v>6859</v>
      </c>
      <c r="W3764" t="s">
        <v>1770</v>
      </c>
      <c r="Y3764" t="s">
        <v>1952</v>
      </c>
      <c r="Z3764" t="s">
        <v>5858</v>
      </c>
      <c r="AA3764" t="s">
        <v>23500</v>
      </c>
      <c r="AB3764" t="s">
        <v>5859</v>
      </c>
      <c r="AC3764" t="s">
        <v>23497</v>
      </c>
      <c r="AD3764" t="s">
        <v>1768</v>
      </c>
      <c r="AF3764" t="s">
        <v>23502</v>
      </c>
    </row>
    <row r="3765" spans="1:33" x14ac:dyDescent="0.3">
      <c r="A3765" t="s">
        <v>23503</v>
      </c>
      <c r="B3765" t="s">
        <v>1768</v>
      </c>
      <c r="E3765" t="s">
        <v>1770</v>
      </c>
      <c r="F3765" t="s">
        <v>23504</v>
      </c>
      <c r="G3765" t="s">
        <v>23505</v>
      </c>
      <c r="H3765" t="s">
        <v>1791</v>
      </c>
      <c r="J3765" t="s">
        <v>23506</v>
      </c>
      <c r="L3765" t="s">
        <v>23351</v>
      </c>
      <c r="M3765" t="s">
        <v>2980</v>
      </c>
      <c r="N3765" t="s">
        <v>12139</v>
      </c>
      <c r="O3765" t="s">
        <v>23507</v>
      </c>
      <c r="S3765" t="s">
        <v>23508</v>
      </c>
      <c r="U3765" t="s">
        <v>1783</v>
      </c>
      <c r="V3765" t="s">
        <v>6859</v>
      </c>
      <c r="W3765" t="s">
        <v>1770</v>
      </c>
      <c r="Y3765" t="s">
        <v>2980</v>
      </c>
      <c r="Z3765" t="s">
        <v>23351</v>
      </c>
      <c r="AA3765" t="s">
        <v>23507</v>
      </c>
      <c r="AB3765" t="s">
        <v>12139</v>
      </c>
      <c r="AC3765" t="s">
        <v>23505</v>
      </c>
      <c r="AD3765" t="s">
        <v>1768</v>
      </c>
      <c r="AF3765" t="s">
        <v>23509</v>
      </c>
    </row>
    <row r="3766" spans="1:33" x14ac:dyDescent="0.3">
      <c r="A3766" t="s">
        <v>23510</v>
      </c>
      <c r="B3766" t="s">
        <v>1768</v>
      </c>
      <c r="E3766" t="s">
        <v>1770</v>
      </c>
      <c r="F3766" t="s">
        <v>23511</v>
      </c>
      <c r="G3766" t="s">
        <v>23512</v>
      </c>
      <c r="H3766" t="s">
        <v>1773</v>
      </c>
      <c r="J3766" t="s">
        <v>23513</v>
      </c>
      <c r="L3766" t="s">
        <v>23514</v>
      </c>
      <c r="M3766" t="s">
        <v>10188</v>
      </c>
      <c r="N3766" t="s">
        <v>23515</v>
      </c>
      <c r="O3766" t="s">
        <v>23516</v>
      </c>
      <c r="S3766" t="s">
        <v>23517</v>
      </c>
      <c r="U3766" t="s">
        <v>1783</v>
      </c>
      <c r="V3766" t="s">
        <v>6859</v>
      </c>
      <c r="W3766" t="s">
        <v>1770</v>
      </c>
      <c r="Y3766" t="s">
        <v>10188</v>
      </c>
      <c r="Z3766" t="s">
        <v>23514</v>
      </c>
      <c r="AA3766" t="s">
        <v>23516</v>
      </c>
      <c r="AB3766" t="s">
        <v>23515</v>
      </c>
      <c r="AC3766" t="s">
        <v>23512</v>
      </c>
      <c r="AD3766" t="s">
        <v>1768</v>
      </c>
      <c r="AF3766" t="s">
        <v>23518</v>
      </c>
    </row>
    <row r="3767" spans="1:33" x14ac:dyDescent="0.3">
      <c r="A3767" t="s">
        <v>23519</v>
      </c>
      <c r="B3767" t="s">
        <v>1768</v>
      </c>
      <c r="E3767" t="s">
        <v>1770</v>
      </c>
      <c r="F3767" t="s">
        <v>2265</v>
      </c>
      <c r="G3767" t="s">
        <v>23520</v>
      </c>
      <c r="H3767" t="s">
        <v>1773</v>
      </c>
      <c r="I3767" t="s">
        <v>23521</v>
      </c>
      <c r="J3767" t="s">
        <v>23522</v>
      </c>
      <c r="L3767" t="s">
        <v>23523</v>
      </c>
      <c r="M3767" t="s">
        <v>2980</v>
      </c>
      <c r="N3767" t="s">
        <v>23524</v>
      </c>
      <c r="O3767" t="s">
        <v>23525</v>
      </c>
      <c r="S3767" t="s">
        <v>23526</v>
      </c>
      <c r="U3767" t="s">
        <v>1783</v>
      </c>
      <c r="V3767" t="s">
        <v>6859</v>
      </c>
      <c r="W3767" t="s">
        <v>1770</v>
      </c>
      <c r="Y3767" t="s">
        <v>2980</v>
      </c>
      <c r="Z3767" t="s">
        <v>23523</v>
      </c>
      <c r="AA3767" t="s">
        <v>23525</v>
      </c>
      <c r="AB3767" t="s">
        <v>23524</v>
      </c>
      <c r="AC3767" t="s">
        <v>23520</v>
      </c>
      <c r="AD3767" t="s">
        <v>1768</v>
      </c>
      <c r="AF3767" t="s">
        <v>23527</v>
      </c>
    </row>
    <row r="3768" spans="1:33" x14ac:dyDescent="0.3">
      <c r="A3768" t="s">
        <v>23528</v>
      </c>
      <c r="B3768" t="s">
        <v>1768</v>
      </c>
      <c r="E3768" t="s">
        <v>1770</v>
      </c>
      <c r="F3768" t="s">
        <v>1904</v>
      </c>
      <c r="G3768" t="s">
        <v>23404</v>
      </c>
      <c r="H3768" t="s">
        <v>1773</v>
      </c>
      <c r="J3768" t="s">
        <v>23529</v>
      </c>
      <c r="L3768" t="s">
        <v>12705</v>
      </c>
      <c r="M3768" t="s">
        <v>3661</v>
      </c>
      <c r="N3768" t="s">
        <v>15113</v>
      </c>
      <c r="O3768" t="s">
        <v>23530</v>
      </c>
      <c r="S3768" t="s">
        <v>23531</v>
      </c>
      <c r="U3768" t="s">
        <v>1783</v>
      </c>
      <c r="V3768" t="s">
        <v>6859</v>
      </c>
      <c r="W3768" t="s">
        <v>1770</v>
      </c>
      <c r="Y3768" t="s">
        <v>3661</v>
      </c>
      <c r="Z3768" t="s">
        <v>12705</v>
      </c>
      <c r="AA3768" t="s">
        <v>23530</v>
      </c>
      <c r="AB3768" t="s">
        <v>15113</v>
      </c>
      <c r="AC3768" t="s">
        <v>23404</v>
      </c>
      <c r="AD3768" t="s">
        <v>1768</v>
      </c>
      <c r="AF3768" t="s">
        <v>23532</v>
      </c>
    </row>
    <row r="3769" spans="1:33" x14ac:dyDescent="0.3">
      <c r="A3769" t="s">
        <v>23533</v>
      </c>
      <c r="B3769" t="s">
        <v>1799</v>
      </c>
      <c r="E3769" t="s">
        <v>1770</v>
      </c>
      <c r="G3769" t="s">
        <v>23534</v>
      </c>
      <c r="H3769" t="s">
        <v>1801</v>
      </c>
      <c r="I3769" t="s">
        <v>23535</v>
      </c>
      <c r="J3769" t="s">
        <v>23536</v>
      </c>
      <c r="L3769" t="s">
        <v>1831</v>
      </c>
      <c r="M3769" t="s">
        <v>1815</v>
      </c>
      <c r="N3769" t="s">
        <v>1418</v>
      </c>
      <c r="O3769" t="s">
        <v>23537</v>
      </c>
      <c r="S3769" t="s">
        <v>23538</v>
      </c>
      <c r="U3769" t="s">
        <v>1783</v>
      </c>
      <c r="V3769" t="s">
        <v>1847</v>
      </c>
      <c r="W3769" t="s">
        <v>1770</v>
      </c>
      <c r="Y3769" t="s">
        <v>1815</v>
      </c>
      <c r="Z3769" t="s">
        <v>1831</v>
      </c>
      <c r="AA3769" t="s">
        <v>23537</v>
      </c>
      <c r="AB3769" t="s">
        <v>1418</v>
      </c>
      <c r="AC3769" t="s">
        <v>23534</v>
      </c>
      <c r="AD3769" t="s">
        <v>1799</v>
      </c>
      <c r="AF3769" t="s">
        <v>23539</v>
      </c>
      <c r="AG3769" t="s">
        <v>1787</v>
      </c>
    </row>
    <row r="3770" spans="1:33" x14ac:dyDescent="0.3">
      <c r="A3770" t="s">
        <v>23540</v>
      </c>
      <c r="B3770" t="s">
        <v>1799</v>
      </c>
      <c r="E3770" t="s">
        <v>1770</v>
      </c>
      <c r="G3770" t="s">
        <v>23541</v>
      </c>
      <c r="H3770" t="s">
        <v>1801</v>
      </c>
      <c r="I3770" t="s">
        <v>23542</v>
      </c>
      <c r="L3770" t="s">
        <v>1792</v>
      </c>
      <c r="M3770" t="s">
        <v>1777</v>
      </c>
      <c r="N3770" t="s">
        <v>352</v>
      </c>
      <c r="O3770" t="s">
        <v>23543</v>
      </c>
      <c r="S3770" t="s">
        <v>23544</v>
      </c>
      <c r="U3770" t="s">
        <v>1783</v>
      </c>
      <c r="V3770" t="s">
        <v>2031</v>
      </c>
      <c r="W3770" t="s">
        <v>1770</v>
      </c>
      <c r="Y3770" t="s">
        <v>1777</v>
      </c>
      <c r="Z3770" t="s">
        <v>1792</v>
      </c>
      <c r="AA3770" t="s">
        <v>23543</v>
      </c>
      <c r="AB3770" t="s">
        <v>352</v>
      </c>
      <c r="AC3770" t="s">
        <v>23541</v>
      </c>
      <c r="AD3770" t="s">
        <v>1799</v>
      </c>
      <c r="AF3770" t="s">
        <v>23545</v>
      </c>
    </row>
    <row r="3771" spans="1:33" x14ac:dyDescent="0.3">
      <c r="A3771" t="s">
        <v>23546</v>
      </c>
      <c r="B3771" t="s">
        <v>1768</v>
      </c>
      <c r="E3771" t="s">
        <v>1770</v>
      </c>
      <c r="F3771" t="s">
        <v>23547</v>
      </c>
      <c r="G3771" t="s">
        <v>23548</v>
      </c>
      <c r="H3771" t="s">
        <v>1791</v>
      </c>
      <c r="J3771" t="s">
        <v>23549</v>
      </c>
      <c r="L3771" t="s">
        <v>23550</v>
      </c>
      <c r="M3771" t="s">
        <v>3661</v>
      </c>
      <c r="N3771" t="s">
        <v>23551</v>
      </c>
      <c r="O3771" t="s">
        <v>23552</v>
      </c>
      <c r="U3771" t="s">
        <v>1783</v>
      </c>
      <c r="V3771" t="s">
        <v>2031</v>
      </c>
      <c r="W3771" t="s">
        <v>1770</v>
      </c>
      <c r="Y3771" t="s">
        <v>3661</v>
      </c>
      <c r="Z3771" t="s">
        <v>23550</v>
      </c>
      <c r="AA3771" t="s">
        <v>23552</v>
      </c>
      <c r="AB3771" t="s">
        <v>23551</v>
      </c>
      <c r="AC3771" t="s">
        <v>23548</v>
      </c>
      <c r="AD3771" t="s">
        <v>1768</v>
      </c>
      <c r="AF3771" t="s">
        <v>23553</v>
      </c>
    </row>
    <row r="3772" spans="1:33" x14ac:dyDescent="0.3">
      <c r="A3772" t="s">
        <v>23554</v>
      </c>
      <c r="B3772" t="s">
        <v>1799</v>
      </c>
      <c r="E3772" t="s">
        <v>1770</v>
      </c>
      <c r="G3772" t="s">
        <v>23555</v>
      </c>
      <c r="H3772" t="s">
        <v>1801</v>
      </c>
      <c r="I3772" t="s">
        <v>23556</v>
      </c>
      <c r="U3772" t="s">
        <v>1783</v>
      </c>
      <c r="V3772" t="s">
        <v>2031</v>
      </c>
      <c r="W3772" t="s">
        <v>1770</v>
      </c>
      <c r="AC3772" t="s">
        <v>23555</v>
      </c>
      <c r="AD3772" t="s">
        <v>1799</v>
      </c>
      <c r="AF3772" t="s">
        <v>23557</v>
      </c>
    </row>
    <row r="3773" spans="1:33" x14ac:dyDescent="0.3">
      <c r="A3773" t="s">
        <v>23558</v>
      </c>
      <c r="B3773" t="s">
        <v>1799</v>
      </c>
      <c r="E3773" t="s">
        <v>1770</v>
      </c>
      <c r="G3773" t="s">
        <v>23559</v>
      </c>
      <c r="H3773" t="s">
        <v>1801</v>
      </c>
      <c r="I3773" t="s">
        <v>23560</v>
      </c>
      <c r="L3773" t="s">
        <v>4273</v>
      </c>
      <c r="M3773" t="s">
        <v>4274</v>
      </c>
      <c r="N3773" t="s">
        <v>23561</v>
      </c>
      <c r="O3773" t="s">
        <v>23562</v>
      </c>
      <c r="S3773" t="s">
        <v>23563</v>
      </c>
      <c r="U3773" t="s">
        <v>1783</v>
      </c>
      <c r="V3773" t="s">
        <v>2031</v>
      </c>
      <c r="W3773" t="s">
        <v>1770</v>
      </c>
      <c r="Y3773" t="s">
        <v>4274</v>
      </c>
      <c r="Z3773" t="s">
        <v>4273</v>
      </c>
      <c r="AA3773" t="s">
        <v>23562</v>
      </c>
      <c r="AB3773" t="s">
        <v>23561</v>
      </c>
      <c r="AC3773" t="s">
        <v>23559</v>
      </c>
      <c r="AD3773" t="s">
        <v>1799</v>
      </c>
      <c r="AF3773" t="s">
        <v>23564</v>
      </c>
    </row>
    <row r="3774" spans="1:33" x14ac:dyDescent="0.3">
      <c r="A3774" t="s">
        <v>23565</v>
      </c>
      <c r="B3774" t="s">
        <v>1799</v>
      </c>
      <c r="E3774" t="s">
        <v>1770</v>
      </c>
      <c r="G3774" t="s">
        <v>23566</v>
      </c>
      <c r="H3774" t="s">
        <v>1801</v>
      </c>
      <c r="I3774" t="s">
        <v>23567</v>
      </c>
      <c r="L3774" t="s">
        <v>23568</v>
      </c>
      <c r="M3774" t="s">
        <v>3661</v>
      </c>
      <c r="N3774" t="s">
        <v>23569</v>
      </c>
      <c r="O3774" t="s">
        <v>23570</v>
      </c>
      <c r="U3774" t="s">
        <v>1783</v>
      </c>
      <c r="V3774" t="s">
        <v>12141</v>
      </c>
      <c r="W3774" t="s">
        <v>1770</v>
      </c>
      <c r="Y3774" t="s">
        <v>3661</v>
      </c>
      <c r="Z3774" t="s">
        <v>23568</v>
      </c>
      <c r="AA3774" t="s">
        <v>23570</v>
      </c>
      <c r="AB3774" t="s">
        <v>23569</v>
      </c>
      <c r="AC3774" t="s">
        <v>23566</v>
      </c>
      <c r="AD3774" t="s">
        <v>1799</v>
      </c>
      <c r="AF3774" t="s">
        <v>23571</v>
      </c>
    </row>
    <row r="3775" spans="1:33" x14ac:dyDescent="0.3">
      <c r="A3775" t="s">
        <v>23572</v>
      </c>
      <c r="B3775" t="s">
        <v>1799</v>
      </c>
      <c r="E3775" t="s">
        <v>1770</v>
      </c>
      <c r="G3775" t="s">
        <v>23573</v>
      </c>
      <c r="H3775" t="s">
        <v>1801</v>
      </c>
      <c r="I3775" t="s">
        <v>23574</v>
      </c>
      <c r="U3775" t="s">
        <v>1783</v>
      </c>
      <c r="V3775" t="s">
        <v>2031</v>
      </c>
      <c r="W3775" t="s">
        <v>1770</v>
      </c>
      <c r="AC3775" t="s">
        <v>23573</v>
      </c>
      <c r="AD3775" t="s">
        <v>1799</v>
      </c>
      <c r="AF3775" t="s">
        <v>23575</v>
      </c>
    </row>
    <row r="3776" spans="1:33" x14ac:dyDescent="0.3">
      <c r="A3776" t="s">
        <v>23576</v>
      </c>
      <c r="B3776" t="s">
        <v>1799</v>
      </c>
      <c r="E3776" t="s">
        <v>1770</v>
      </c>
      <c r="G3776" t="s">
        <v>23577</v>
      </c>
      <c r="H3776" t="s">
        <v>1801</v>
      </c>
      <c r="I3776" t="s">
        <v>23578</v>
      </c>
      <c r="L3776" t="s">
        <v>2001</v>
      </c>
      <c r="M3776" t="s">
        <v>1854</v>
      </c>
      <c r="N3776" t="s">
        <v>23579</v>
      </c>
      <c r="O3776" t="s">
        <v>23580</v>
      </c>
      <c r="S3776" t="s">
        <v>23581</v>
      </c>
      <c r="U3776" t="s">
        <v>1783</v>
      </c>
      <c r="V3776" t="s">
        <v>2031</v>
      </c>
      <c r="W3776" t="s">
        <v>1770</v>
      </c>
      <c r="Y3776" t="s">
        <v>1854</v>
      </c>
      <c r="Z3776" t="s">
        <v>2001</v>
      </c>
      <c r="AA3776" t="s">
        <v>23580</v>
      </c>
      <c r="AB3776" t="s">
        <v>23579</v>
      </c>
      <c r="AC3776" t="s">
        <v>23577</v>
      </c>
      <c r="AD3776" t="s">
        <v>1799</v>
      </c>
      <c r="AF3776" t="s">
        <v>23582</v>
      </c>
      <c r="AG3776" t="s">
        <v>1787</v>
      </c>
    </row>
    <row r="3777" spans="1:33" x14ac:dyDescent="0.3">
      <c r="A3777" t="s">
        <v>23583</v>
      </c>
      <c r="B3777" t="s">
        <v>1799</v>
      </c>
      <c r="E3777" t="s">
        <v>1770</v>
      </c>
      <c r="G3777" t="s">
        <v>22935</v>
      </c>
      <c r="H3777" t="s">
        <v>1801</v>
      </c>
      <c r="I3777" t="s">
        <v>22936</v>
      </c>
      <c r="J3777" t="s">
        <v>22937</v>
      </c>
      <c r="L3777" t="s">
        <v>1792</v>
      </c>
      <c r="M3777" t="s">
        <v>1777</v>
      </c>
      <c r="N3777" t="s">
        <v>388</v>
      </c>
      <c r="O3777" t="s">
        <v>19606</v>
      </c>
      <c r="S3777" t="s">
        <v>6001</v>
      </c>
      <c r="U3777" t="s">
        <v>1783</v>
      </c>
      <c r="V3777" t="s">
        <v>2031</v>
      </c>
      <c r="W3777" t="s">
        <v>1770</v>
      </c>
      <c r="Y3777" t="s">
        <v>1777</v>
      </c>
      <c r="Z3777" t="s">
        <v>1792</v>
      </c>
      <c r="AA3777" t="s">
        <v>19606</v>
      </c>
      <c r="AB3777" t="s">
        <v>388</v>
      </c>
      <c r="AC3777" t="s">
        <v>22935</v>
      </c>
      <c r="AD3777" t="s">
        <v>1799</v>
      </c>
      <c r="AF3777" t="s">
        <v>22939</v>
      </c>
      <c r="AG3777" t="s">
        <v>1787</v>
      </c>
    </row>
    <row r="3778" spans="1:33" x14ac:dyDescent="0.3">
      <c r="A3778" t="s">
        <v>23584</v>
      </c>
      <c r="B3778" t="s">
        <v>1799</v>
      </c>
      <c r="E3778" t="s">
        <v>1770</v>
      </c>
      <c r="G3778" t="s">
        <v>23585</v>
      </c>
      <c r="H3778" t="s">
        <v>1801</v>
      </c>
      <c r="I3778" t="s">
        <v>23586</v>
      </c>
      <c r="L3778" t="s">
        <v>1831</v>
      </c>
      <c r="M3778" t="s">
        <v>1815</v>
      </c>
      <c r="N3778" t="s">
        <v>1832</v>
      </c>
      <c r="O3778" t="s">
        <v>1833</v>
      </c>
      <c r="S3778" t="s">
        <v>23587</v>
      </c>
      <c r="U3778" t="s">
        <v>1783</v>
      </c>
      <c r="V3778" t="s">
        <v>23588</v>
      </c>
      <c r="W3778" t="s">
        <v>1770</v>
      </c>
      <c r="Y3778" t="s">
        <v>1815</v>
      </c>
      <c r="Z3778" t="s">
        <v>1831</v>
      </c>
      <c r="AA3778" t="s">
        <v>1833</v>
      </c>
      <c r="AB3778" t="s">
        <v>1832</v>
      </c>
      <c r="AC3778" t="s">
        <v>23585</v>
      </c>
      <c r="AD3778" t="s">
        <v>1799</v>
      </c>
      <c r="AF3778" t="s">
        <v>23589</v>
      </c>
      <c r="AG3778" t="s">
        <v>1787</v>
      </c>
    </row>
    <row r="3779" spans="1:33" x14ac:dyDescent="0.3">
      <c r="A3779" t="s">
        <v>23590</v>
      </c>
      <c r="B3779" t="s">
        <v>1799</v>
      </c>
      <c r="E3779" t="s">
        <v>1770</v>
      </c>
      <c r="G3779" t="s">
        <v>23591</v>
      </c>
      <c r="H3779" t="s">
        <v>1801</v>
      </c>
      <c r="I3779" t="s">
        <v>23592</v>
      </c>
      <c r="J3779" t="s">
        <v>23593</v>
      </c>
      <c r="L3779" t="s">
        <v>3068</v>
      </c>
      <c r="M3779" t="s">
        <v>2541</v>
      </c>
      <c r="N3779" t="s">
        <v>23594</v>
      </c>
      <c r="O3779" t="s">
        <v>23595</v>
      </c>
      <c r="Q3779" t="s">
        <v>23596</v>
      </c>
      <c r="S3779" t="s">
        <v>23597</v>
      </c>
      <c r="U3779" t="s">
        <v>1783</v>
      </c>
      <c r="V3779" t="s">
        <v>12141</v>
      </c>
      <c r="W3779" t="s">
        <v>1770</v>
      </c>
      <c r="Y3779" t="s">
        <v>2541</v>
      </c>
      <c r="Z3779" t="s">
        <v>3068</v>
      </c>
      <c r="AA3779" t="s">
        <v>23595</v>
      </c>
      <c r="AB3779" t="s">
        <v>23594</v>
      </c>
      <c r="AC3779" t="s">
        <v>23591</v>
      </c>
      <c r="AD3779" t="s">
        <v>1799</v>
      </c>
      <c r="AF3779" t="s">
        <v>23598</v>
      </c>
      <c r="AG3779" t="s">
        <v>1994</v>
      </c>
    </row>
    <row r="3780" spans="1:33" x14ac:dyDescent="0.3">
      <c r="A3780" t="s">
        <v>23599</v>
      </c>
      <c r="B3780" t="s">
        <v>1799</v>
      </c>
      <c r="E3780" t="s">
        <v>1770</v>
      </c>
      <c r="G3780" t="s">
        <v>22617</v>
      </c>
      <c r="H3780" t="s">
        <v>1801</v>
      </c>
      <c r="I3780" t="s">
        <v>22618</v>
      </c>
      <c r="L3780" t="s">
        <v>2139</v>
      </c>
      <c r="M3780" t="s">
        <v>2140</v>
      </c>
      <c r="N3780" t="s">
        <v>22619</v>
      </c>
      <c r="O3780" t="s">
        <v>22620</v>
      </c>
      <c r="S3780" t="s">
        <v>22621</v>
      </c>
      <c r="T3780" t="s">
        <v>22622</v>
      </c>
      <c r="U3780" t="s">
        <v>1783</v>
      </c>
      <c r="V3780" t="s">
        <v>12141</v>
      </c>
      <c r="W3780" t="s">
        <v>1770</v>
      </c>
      <c r="Y3780" t="s">
        <v>2140</v>
      </c>
      <c r="Z3780" t="s">
        <v>2139</v>
      </c>
      <c r="AA3780" t="s">
        <v>22620</v>
      </c>
      <c r="AB3780" t="s">
        <v>22619</v>
      </c>
      <c r="AC3780" t="s">
        <v>22617</v>
      </c>
      <c r="AD3780" t="s">
        <v>1799</v>
      </c>
      <c r="AF3780" t="s">
        <v>22624</v>
      </c>
    </row>
    <row r="3781" spans="1:33" x14ac:dyDescent="0.3">
      <c r="A3781" t="s">
        <v>23600</v>
      </c>
      <c r="B3781" t="s">
        <v>1799</v>
      </c>
      <c r="E3781" t="s">
        <v>1770</v>
      </c>
      <c r="G3781" t="s">
        <v>2306</v>
      </c>
      <c r="H3781" t="s">
        <v>1801</v>
      </c>
      <c r="I3781" t="s">
        <v>2307</v>
      </c>
      <c r="L3781" t="s">
        <v>2308</v>
      </c>
      <c r="M3781" t="s">
        <v>1962</v>
      </c>
      <c r="N3781" t="s">
        <v>2309</v>
      </c>
      <c r="O3781" t="s">
        <v>2310</v>
      </c>
      <c r="Q3781" t="s">
        <v>2311</v>
      </c>
      <c r="S3781" t="s">
        <v>2312</v>
      </c>
      <c r="U3781" t="s">
        <v>1783</v>
      </c>
      <c r="V3781" t="s">
        <v>12141</v>
      </c>
      <c r="W3781" t="s">
        <v>1770</v>
      </c>
      <c r="Y3781" t="s">
        <v>1962</v>
      </c>
      <c r="Z3781" t="s">
        <v>2308</v>
      </c>
      <c r="AA3781" t="s">
        <v>2310</v>
      </c>
      <c r="AB3781" t="s">
        <v>2309</v>
      </c>
      <c r="AC3781" t="s">
        <v>2306</v>
      </c>
      <c r="AD3781" t="s">
        <v>1799</v>
      </c>
      <c r="AF3781" t="s">
        <v>2313</v>
      </c>
    </row>
    <row r="3782" spans="1:33" x14ac:dyDescent="0.3">
      <c r="A3782" t="s">
        <v>23601</v>
      </c>
      <c r="B3782" t="s">
        <v>1799</v>
      </c>
      <c r="E3782" t="s">
        <v>1770</v>
      </c>
      <c r="G3782" t="s">
        <v>23602</v>
      </c>
      <c r="H3782" t="s">
        <v>1801</v>
      </c>
      <c r="L3782" t="s">
        <v>4038</v>
      </c>
      <c r="M3782" t="s">
        <v>3643</v>
      </c>
      <c r="N3782" t="s">
        <v>6301</v>
      </c>
      <c r="O3782" t="s">
        <v>23603</v>
      </c>
      <c r="S3782" t="s">
        <v>23604</v>
      </c>
      <c r="U3782" t="s">
        <v>1783</v>
      </c>
      <c r="V3782" t="s">
        <v>12141</v>
      </c>
      <c r="W3782" t="s">
        <v>1770</v>
      </c>
      <c r="Y3782" t="s">
        <v>3643</v>
      </c>
      <c r="Z3782" t="s">
        <v>4038</v>
      </c>
      <c r="AA3782" t="s">
        <v>23603</v>
      </c>
      <c r="AB3782" t="s">
        <v>6301</v>
      </c>
      <c r="AC3782" t="s">
        <v>23602</v>
      </c>
      <c r="AD3782" t="s">
        <v>1799</v>
      </c>
      <c r="AF3782" t="s">
        <v>23605</v>
      </c>
    </row>
    <row r="3783" spans="1:33" x14ac:dyDescent="0.3">
      <c r="A3783" t="s">
        <v>23606</v>
      </c>
      <c r="B3783" t="s">
        <v>1799</v>
      </c>
      <c r="E3783" t="s">
        <v>1770</v>
      </c>
      <c r="G3783" t="s">
        <v>23607</v>
      </c>
      <c r="H3783" t="s">
        <v>1801</v>
      </c>
      <c r="I3783" t="s">
        <v>23608</v>
      </c>
      <c r="L3783" t="s">
        <v>2163</v>
      </c>
      <c r="M3783" t="s">
        <v>2164</v>
      </c>
      <c r="N3783" t="s">
        <v>2302</v>
      </c>
      <c r="O3783" t="s">
        <v>23609</v>
      </c>
      <c r="R3783" t="s">
        <v>23610</v>
      </c>
      <c r="S3783" t="s">
        <v>21427</v>
      </c>
      <c r="U3783" t="s">
        <v>1783</v>
      </c>
      <c r="V3783" t="s">
        <v>2031</v>
      </c>
      <c r="W3783" t="s">
        <v>1770</v>
      </c>
      <c r="Y3783" t="s">
        <v>2164</v>
      </c>
      <c r="Z3783" t="s">
        <v>2163</v>
      </c>
      <c r="AA3783" t="s">
        <v>23609</v>
      </c>
      <c r="AB3783" t="s">
        <v>2302</v>
      </c>
      <c r="AC3783" t="s">
        <v>23607</v>
      </c>
      <c r="AD3783" t="s">
        <v>1799</v>
      </c>
      <c r="AF3783" t="s">
        <v>23611</v>
      </c>
    </row>
    <row r="3784" spans="1:33" x14ac:dyDescent="0.3">
      <c r="A3784" t="s">
        <v>23612</v>
      </c>
      <c r="B3784" t="s">
        <v>1799</v>
      </c>
      <c r="E3784" t="s">
        <v>1770</v>
      </c>
      <c r="G3784" t="s">
        <v>23613</v>
      </c>
      <c r="H3784" t="s">
        <v>1801</v>
      </c>
      <c r="I3784" t="s">
        <v>23614</v>
      </c>
      <c r="L3784" t="s">
        <v>5644</v>
      </c>
      <c r="M3784" t="s">
        <v>3023</v>
      </c>
      <c r="N3784" t="s">
        <v>5645</v>
      </c>
      <c r="O3784" t="s">
        <v>23615</v>
      </c>
      <c r="S3784" t="s">
        <v>23616</v>
      </c>
      <c r="U3784" t="s">
        <v>1783</v>
      </c>
      <c r="V3784" t="s">
        <v>12141</v>
      </c>
      <c r="W3784" t="s">
        <v>1770</v>
      </c>
      <c r="Y3784" t="s">
        <v>3023</v>
      </c>
      <c r="Z3784" t="s">
        <v>5644</v>
      </c>
      <c r="AA3784" t="s">
        <v>23615</v>
      </c>
      <c r="AB3784" t="s">
        <v>5645</v>
      </c>
      <c r="AC3784" t="s">
        <v>23613</v>
      </c>
      <c r="AD3784" t="s">
        <v>1799</v>
      </c>
      <c r="AF3784" t="s">
        <v>23617</v>
      </c>
    </row>
    <row r="3785" spans="1:33" x14ac:dyDescent="0.3">
      <c r="A3785" t="s">
        <v>23618</v>
      </c>
      <c r="B3785" t="s">
        <v>1799</v>
      </c>
      <c r="E3785" t="s">
        <v>1770</v>
      </c>
      <c r="G3785" t="s">
        <v>23619</v>
      </c>
      <c r="H3785" t="s">
        <v>1801</v>
      </c>
      <c r="I3785" t="s">
        <v>23620</v>
      </c>
      <c r="L3785" t="s">
        <v>4959</v>
      </c>
      <c r="M3785" t="s">
        <v>1891</v>
      </c>
      <c r="N3785" t="s">
        <v>4960</v>
      </c>
      <c r="O3785" t="s">
        <v>23621</v>
      </c>
      <c r="S3785" t="s">
        <v>23622</v>
      </c>
      <c r="U3785" t="s">
        <v>1783</v>
      </c>
      <c r="V3785" t="s">
        <v>1809</v>
      </c>
      <c r="W3785" t="s">
        <v>1770</v>
      </c>
      <c r="Y3785" t="s">
        <v>1891</v>
      </c>
      <c r="Z3785" t="s">
        <v>4959</v>
      </c>
      <c r="AA3785" t="s">
        <v>23621</v>
      </c>
      <c r="AB3785" t="s">
        <v>4960</v>
      </c>
      <c r="AC3785" t="s">
        <v>23619</v>
      </c>
      <c r="AD3785" t="s">
        <v>1799</v>
      </c>
      <c r="AF3785" t="s">
        <v>23623</v>
      </c>
    </row>
    <row r="3786" spans="1:33" x14ac:dyDescent="0.3">
      <c r="A3786" t="s">
        <v>23624</v>
      </c>
      <c r="B3786" t="s">
        <v>1799</v>
      </c>
      <c r="E3786" t="s">
        <v>1770</v>
      </c>
      <c r="G3786" t="s">
        <v>23625</v>
      </c>
      <c r="H3786" t="s">
        <v>1801</v>
      </c>
      <c r="I3786" t="s">
        <v>23626</v>
      </c>
      <c r="L3786" t="s">
        <v>2433</v>
      </c>
      <c r="M3786" t="s">
        <v>1815</v>
      </c>
      <c r="N3786" t="s">
        <v>2434</v>
      </c>
      <c r="O3786" t="s">
        <v>23627</v>
      </c>
      <c r="U3786" t="s">
        <v>1783</v>
      </c>
      <c r="V3786" t="s">
        <v>1826</v>
      </c>
      <c r="W3786" t="s">
        <v>1770</v>
      </c>
      <c r="Y3786" t="s">
        <v>1815</v>
      </c>
      <c r="Z3786" t="s">
        <v>2433</v>
      </c>
      <c r="AA3786" t="s">
        <v>23627</v>
      </c>
      <c r="AB3786" t="s">
        <v>2434</v>
      </c>
      <c r="AC3786" t="s">
        <v>23625</v>
      </c>
      <c r="AD3786" t="s">
        <v>1799</v>
      </c>
      <c r="AF3786" t="s">
        <v>23628</v>
      </c>
      <c r="AG3786" t="s">
        <v>1787</v>
      </c>
    </row>
    <row r="3787" spans="1:33" x14ac:dyDescent="0.3">
      <c r="A3787" t="s">
        <v>23629</v>
      </c>
      <c r="B3787" t="s">
        <v>1799</v>
      </c>
      <c r="E3787" t="s">
        <v>1770</v>
      </c>
      <c r="G3787" t="s">
        <v>23630</v>
      </c>
      <c r="H3787" t="s">
        <v>1801</v>
      </c>
      <c r="I3787" t="s">
        <v>17741</v>
      </c>
      <c r="J3787" t="s">
        <v>23631</v>
      </c>
      <c r="L3787" t="s">
        <v>2046</v>
      </c>
      <c r="M3787" t="s">
        <v>2047</v>
      </c>
      <c r="N3787" t="s">
        <v>5296</v>
      </c>
      <c r="O3787" t="s">
        <v>23632</v>
      </c>
      <c r="S3787" t="s">
        <v>23633</v>
      </c>
      <c r="U3787" t="s">
        <v>1783</v>
      </c>
      <c r="V3787" t="s">
        <v>2535</v>
      </c>
      <c r="W3787" t="s">
        <v>1770</v>
      </c>
      <c r="Y3787" t="s">
        <v>2047</v>
      </c>
      <c r="Z3787" t="s">
        <v>2046</v>
      </c>
      <c r="AA3787" t="s">
        <v>23632</v>
      </c>
      <c r="AB3787" t="s">
        <v>5296</v>
      </c>
      <c r="AC3787" t="s">
        <v>23630</v>
      </c>
      <c r="AD3787" t="s">
        <v>1799</v>
      </c>
      <c r="AF3787" t="s">
        <v>23634</v>
      </c>
      <c r="AG3787" t="s">
        <v>1787</v>
      </c>
    </row>
    <row r="3788" spans="1:33" x14ac:dyDescent="0.3">
      <c r="A3788" t="s">
        <v>23635</v>
      </c>
      <c r="B3788" t="s">
        <v>1799</v>
      </c>
      <c r="E3788" t="s">
        <v>1770</v>
      </c>
      <c r="G3788" t="s">
        <v>23636</v>
      </c>
      <c r="H3788" t="s">
        <v>1801</v>
      </c>
      <c r="I3788" t="s">
        <v>23637</v>
      </c>
      <c r="L3788" t="s">
        <v>1792</v>
      </c>
      <c r="M3788" t="s">
        <v>1777</v>
      </c>
      <c r="N3788" t="s">
        <v>342</v>
      </c>
      <c r="O3788" t="s">
        <v>23638</v>
      </c>
      <c r="S3788" t="s">
        <v>6001</v>
      </c>
      <c r="U3788" t="s">
        <v>1783</v>
      </c>
      <c r="V3788" t="s">
        <v>2031</v>
      </c>
      <c r="W3788" t="s">
        <v>1770</v>
      </c>
      <c r="Y3788" t="s">
        <v>1777</v>
      </c>
      <c r="Z3788" t="s">
        <v>1792</v>
      </c>
      <c r="AA3788" t="s">
        <v>23638</v>
      </c>
      <c r="AB3788" t="s">
        <v>342</v>
      </c>
      <c r="AC3788" t="s">
        <v>23636</v>
      </c>
      <c r="AD3788" t="s">
        <v>1799</v>
      </c>
      <c r="AF3788" t="s">
        <v>23639</v>
      </c>
    </row>
    <row r="3789" spans="1:33" x14ac:dyDescent="0.3">
      <c r="A3789" t="s">
        <v>23640</v>
      </c>
      <c r="B3789" t="s">
        <v>1799</v>
      </c>
      <c r="E3789" t="s">
        <v>1770</v>
      </c>
      <c r="G3789" t="s">
        <v>23641</v>
      </c>
      <c r="H3789" t="s">
        <v>1801</v>
      </c>
      <c r="I3789" t="s">
        <v>23642</v>
      </c>
      <c r="L3789" t="s">
        <v>23643</v>
      </c>
      <c r="M3789" t="s">
        <v>2140</v>
      </c>
      <c r="N3789" t="s">
        <v>23644</v>
      </c>
      <c r="O3789" t="s">
        <v>23645</v>
      </c>
      <c r="S3789" t="s">
        <v>23646</v>
      </c>
      <c r="U3789" t="s">
        <v>1783</v>
      </c>
      <c r="V3789" t="s">
        <v>12141</v>
      </c>
      <c r="W3789" t="s">
        <v>1770</v>
      </c>
      <c r="Y3789" t="s">
        <v>2140</v>
      </c>
      <c r="Z3789" t="s">
        <v>23643</v>
      </c>
      <c r="AA3789" t="s">
        <v>23645</v>
      </c>
      <c r="AB3789" t="s">
        <v>23644</v>
      </c>
      <c r="AC3789" t="s">
        <v>23641</v>
      </c>
      <c r="AD3789" t="s">
        <v>1799</v>
      </c>
      <c r="AF3789" t="s">
        <v>23647</v>
      </c>
      <c r="AG3789" t="s">
        <v>1787</v>
      </c>
    </row>
    <row r="3790" spans="1:33" x14ac:dyDescent="0.3">
      <c r="A3790" t="s">
        <v>23648</v>
      </c>
      <c r="B3790" t="s">
        <v>1799</v>
      </c>
      <c r="E3790" t="s">
        <v>1770</v>
      </c>
      <c r="G3790" t="s">
        <v>23649</v>
      </c>
      <c r="H3790" t="s">
        <v>1801</v>
      </c>
      <c r="I3790" t="s">
        <v>23650</v>
      </c>
      <c r="L3790" t="s">
        <v>3043</v>
      </c>
      <c r="M3790" t="s">
        <v>3044</v>
      </c>
      <c r="N3790" t="s">
        <v>3045</v>
      </c>
      <c r="O3790" t="s">
        <v>23651</v>
      </c>
      <c r="Q3790" t="s">
        <v>23652</v>
      </c>
      <c r="S3790" t="s">
        <v>23653</v>
      </c>
      <c r="U3790" t="s">
        <v>1783</v>
      </c>
      <c r="V3790" t="s">
        <v>12141</v>
      </c>
      <c r="W3790" t="s">
        <v>1770</v>
      </c>
      <c r="Y3790" t="s">
        <v>3044</v>
      </c>
      <c r="Z3790" t="s">
        <v>3043</v>
      </c>
      <c r="AA3790" t="s">
        <v>23651</v>
      </c>
      <c r="AB3790" t="s">
        <v>3045</v>
      </c>
      <c r="AC3790" t="s">
        <v>23649</v>
      </c>
      <c r="AD3790" t="s">
        <v>1799</v>
      </c>
      <c r="AF3790" t="s">
        <v>23654</v>
      </c>
      <c r="AG3790" t="s">
        <v>1787</v>
      </c>
    </row>
    <row r="3791" spans="1:33" x14ac:dyDescent="0.3">
      <c r="A3791" t="s">
        <v>23655</v>
      </c>
      <c r="B3791" t="s">
        <v>1799</v>
      </c>
      <c r="E3791" t="s">
        <v>1770</v>
      </c>
      <c r="G3791" t="s">
        <v>23613</v>
      </c>
      <c r="H3791" t="s">
        <v>1801</v>
      </c>
      <c r="I3791" t="s">
        <v>23614</v>
      </c>
      <c r="L3791" t="s">
        <v>5644</v>
      </c>
      <c r="M3791" t="s">
        <v>3023</v>
      </c>
      <c r="N3791" t="s">
        <v>5645</v>
      </c>
      <c r="O3791" t="s">
        <v>23615</v>
      </c>
      <c r="S3791" t="s">
        <v>23616</v>
      </c>
      <c r="U3791" t="s">
        <v>1783</v>
      </c>
      <c r="V3791" t="s">
        <v>12141</v>
      </c>
      <c r="W3791" t="s">
        <v>1770</v>
      </c>
      <c r="Y3791" t="s">
        <v>3023</v>
      </c>
      <c r="Z3791" t="s">
        <v>5644</v>
      </c>
      <c r="AA3791" t="s">
        <v>23615</v>
      </c>
      <c r="AB3791" t="s">
        <v>5645</v>
      </c>
      <c r="AC3791" t="s">
        <v>23613</v>
      </c>
      <c r="AD3791" t="s">
        <v>1799</v>
      </c>
      <c r="AF3791" t="s">
        <v>23617</v>
      </c>
    </row>
    <row r="3792" spans="1:33" x14ac:dyDescent="0.3">
      <c r="A3792" t="s">
        <v>23656</v>
      </c>
      <c r="B3792" t="s">
        <v>1799</v>
      </c>
      <c r="E3792" t="s">
        <v>1770</v>
      </c>
      <c r="G3792" t="s">
        <v>23657</v>
      </c>
      <c r="H3792" t="s">
        <v>1801</v>
      </c>
      <c r="I3792" t="s">
        <v>23658</v>
      </c>
      <c r="J3792" t="s">
        <v>23659</v>
      </c>
      <c r="L3792" t="s">
        <v>1831</v>
      </c>
      <c r="M3792" t="s">
        <v>1815</v>
      </c>
      <c r="N3792" t="s">
        <v>8337</v>
      </c>
      <c r="O3792" t="s">
        <v>23660</v>
      </c>
      <c r="R3792" t="s">
        <v>23661</v>
      </c>
      <c r="S3792" t="s">
        <v>23662</v>
      </c>
      <c r="U3792" t="s">
        <v>1783</v>
      </c>
      <c r="V3792" t="s">
        <v>1847</v>
      </c>
      <c r="W3792" t="s">
        <v>1770</v>
      </c>
      <c r="Y3792" t="s">
        <v>1815</v>
      </c>
      <c r="Z3792" t="s">
        <v>1831</v>
      </c>
      <c r="AA3792" t="s">
        <v>23660</v>
      </c>
      <c r="AB3792" t="s">
        <v>8337</v>
      </c>
      <c r="AC3792" t="s">
        <v>23657</v>
      </c>
      <c r="AD3792" t="s">
        <v>1799</v>
      </c>
      <c r="AF3792" t="s">
        <v>23663</v>
      </c>
      <c r="AG3792" t="s">
        <v>1787</v>
      </c>
    </row>
    <row r="3793" spans="1:33" x14ac:dyDescent="0.3">
      <c r="A3793" t="s">
        <v>23664</v>
      </c>
      <c r="B3793" t="s">
        <v>1799</v>
      </c>
      <c r="E3793" t="s">
        <v>1770</v>
      </c>
      <c r="G3793" t="s">
        <v>23665</v>
      </c>
      <c r="H3793" t="s">
        <v>1801</v>
      </c>
      <c r="I3793" t="s">
        <v>23666</v>
      </c>
      <c r="J3793" t="s">
        <v>23667</v>
      </c>
      <c r="L3793" t="s">
        <v>4974</v>
      </c>
      <c r="M3793" t="s">
        <v>2183</v>
      </c>
      <c r="N3793" t="s">
        <v>6015</v>
      </c>
      <c r="O3793" t="s">
        <v>23668</v>
      </c>
      <c r="Q3793" t="s">
        <v>23669</v>
      </c>
      <c r="S3793" t="s">
        <v>23670</v>
      </c>
      <c r="U3793" t="s">
        <v>1783</v>
      </c>
      <c r="V3793" t="s">
        <v>12141</v>
      </c>
      <c r="W3793" t="s">
        <v>1770</v>
      </c>
      <c r="Y3793" t="s">
        <v>2183</v>
      </c>
      <c r="Z3793" t="s">
        <v>4974</v>
      </c>
      <c r="AA3793" t="s">
        <v>23668</v>
      </c>
      <c r="AB3793" t="s">
        <v>6015</v>
      </c>
      <c r="AC3793" t="s">
        <v>23665</v>
      </c>
      <c r="AD3793" t="s">
        <v>1799</v>
      </c>
      <c r="AF3793" t="s">
        <v>23671</v>
      </c>
    </row>
    <row r="3794" spans="1:33" x14ac:dyDescent="0.3">
      <c r="A3794" t="s">
        <v>23672</v>
      </c>
      <c r="B3794" t="s">
        <v>1799</v>
      </c>
      <c r="E3794" t="s">
        <v>1770</v>
      </c>
      <c r="G3794" t="s">
        <v>23673</v>
      </c>
      <c r="H3794" t="s">
        <v>1801</v>
      </c>
      <c r="I3794" t="s">
        <v>23329</v>
      </c>
      <c r="L3794" t="s">
        <v>22720</v>
      </c>
      <c r="M3794" t="s">
        <v>1962</v>
      </c>
      <c r="N3794" t="s">
        <v>22721</v>
      </c>
      <c r="O3794" t="s">
        <v>23331</v>
      </c>
      <c r="S3794" t="s">
        <v>23674</v>
      </c>
      <c r="U3794" t="s">
        <v>1783</v>
      </c>
      <c r="V3794" t="s">
        <v>12141</v>
      </c>
      <c r="W3794" t="s">
        <v>1770</v>
      </c>
      <c r="Y3794" t="s">
        <v>1962</v>
      </c>
      <c r="Z3794" t="s">
        <v>22720</v>
      </c>
      <c r="AA3794" t="s">
        <v>23331</v>
      </c>
      <c r="AB3794" t="s">
        <v>22721</v>
      </c>
      <c r="AC3794" t="s">
        <v>23673</v>
      </c>
      <c r="AD3794" t="s">
        <v>1799</v>
      </c>
      <c r="AF3794" t="s">
        <v>23332</v>
      </c>
    </row>
    <row r="3795" spans="1:33" x14ac:dyDescent="0.3">
      <c r="A3795" t="s">
        <v>23675</v>
      </c>
      <c r="B3795" t="s">
        <v>1799</v>
      </c>
      <c r="E3795" t="s">
        <v>1770</v>
      </c>
      <c r="G3795" t="s">
        <v>2306</v>
      </c>
      <c r="H3795" t="s">
        <v>1801</v>
      </c>
      <c r="I3795" t="s">
        <v>2307</v>
      </c>
      <c r="L3795" t="s">
        <v>2308</v>
      </c>
      <c r="M3795" t="s">
        <v>1962</v>
      </c>
      <c r="N3795" t="s">
        <v>2309</v>
      </c>
      <c r="O3795" t="s">
        <v>2310</v>
      </c>
      <c r="Q3795" t="s">
        <v>2311</v>
      </c>
      <c r="S3795" t="s">
        <v>2312</v>
      </c>
      <c r="U3795" t="s">
        <v>1783</v>
      </c>
      <c r="V3795" t="s">
        <v>12141</v>
      </c>
      <c r="W3795" t="s">
        <v>1770</v>
      </c>
      <c r="Y3795" t="s">
        <v>1962</v>
      </c>
      <c r="Z3795" t="s">
        <v>2308</v>
      </c>
      <c r="AA3795" t="s">
        <v>2310</v>
      </c>
      <c r="AB3795" t="s">
        <v>2309</v>
      </c>
      <c r="AC3795" t="s">
        <v>2306</v>
      </c>
      <c r="AD3795" t="s">
        <v>1799</v>
      </c>
      <c r="AF3795" t="s">
        <v>2313</v>
      </c>
    </row>
    <row r="3796" spans="1:33" x14ac:dyDescent="0.3">
      <c r="A3796" t="s">
        <v>23676</v>
      </c>
      <c r="B3796" t="s">
        <v>1799</v>
      </c>
      <c r="E3796" t="s">
        <v>1770</v>
      </c>
      <c r="G3796" t="s">
        <v>23677</v>
      </c>
      <c r="H3796" t="s">
        <v>1801</v>
      </c>
      <c r="I3796" t="s">
        <v>23678</v>
      </c>
      <c r="J3796" t="s">
        <v>23679</v>
      </c>
      <c r="L3796" t="s">
        <v>5028</v>
      </c>
      <c r="M3796" t="s">
        <v>3551</v>
      </c>
      <c r="N3796" t="s">
        <v>5029</v>
      </c>
      <c r="O3796" t="s">
        <v>23680</v>
      </c>
      <c r="S3796" t="s">
        <v>23681</v>
      </c>
      <c r="U3796" t="s">
        <v>1783</v>
      </c>
      <c r="V3796" t="s">
        <v>1826</v>
      </c>
      <c r="W3796" t="s">
        <v>1770</v>
      </c>
      <c r="Y3796" t="s">
        <v>3551</v>
      </c>
      <c r="Z3796" t="s">
        <v>5028</v>
      </c>
      <c r="AA3796" t="s">
        <v>23680</v>
      </c>
      <c r="AB3796" t="s">
        <v>5029</v>
      </c>
      <c r="AC3796" t="s">
        <v>23677</v>
      </c>
      <c r="AD3796" t="s">
        <v>1799</v>
      </c>
      <c r="AF3796" t="s">
        <v>23682</v>
      </c>
      <c r="AG3796" t="s">
        <v>1787</v>
      </c>
    </row>
    <row r="3797" spans="1:33" x14ac:dyDescent="0.3">
      <c r="A3797" t="s">
        <v>23683</v>
      </c>
      <c r="B3797" t="s">
        <v>1799</v>
      </c>
      <c r="E3797" t="s">
        <v>1770</v>
      </c>
      <c r="G3797" t="s">
        <v>23684</v>
      </c>
      <c r="H3797" t="s">
        <v>1801</v>
      </c>
      <c r="I3797" t="s">
        <v>23685</v>
      </c>
      <c r="L3797" t="s">
        <v>23686</v>
      </c>
      <c r="M3797" t="s">
        <v>2729</v>
      </c>
      <c r="N3797" t="s">
        <v>23687</v>
      </c>
      <c r="O3797" t="s">
        <v>23688</v>
      </c>
      <c r="S3797" t="s">
        <v>6001</v>
      </c>
      <c r="U3797" t="s">
        <v>1783</v>
      </c>
      <c r="V3797" t="s">
        <v>12141</v>
      </c>
      <c r="W3797" t="s">
        <v>1770</v>
      </c>
      <c r="Y3797" t="s">
        <v>2729</v>
      </c>
      <c r="Z3797" t="s">
        <v>23686</v>
      </c>
      <c r="AA3797" t="s">
        <v>23688</v>
      </c>
      <c r="AB3797" t="s">
        <v>23687</v>
      </c>
      <c r="AC3797" t="s">
        <v>23684</v>
      </c>
      <c r="AD3797" t="s">
        <v>1799</v>
      </c>
    </row>
    <row r="3798" spans="1:33" x14ac:dyDescent="0.3">
      <c r="A3798" t="s">
        <v>23689</v>
      </c>
      <c r="B3798" t="s">
        <v>1768</v>
      </c>
      <c r="E3798" t="s">
        <v>1770</v>
      </c>
      <c r="F3798" t="s">
        <v>1904</v>
      </c>
      <c r="G3798" t="s">
        <v>23404</v>
      </c>
      <c r="H3798" t="s">
        <v>1773</v>
      </c>
      <c r="J3798" t="s">
        <v>23529</v>
      </c>
      <c r="L3798" t="s">
        <v>12705</v>
      </c>
      <c r="M3798" t="s">
        <v>3661</v>
      </c>
      <c r="N3798" t="s">
        <v>15113</v>
      </c>
      <c r="O3798" t="s">
        <v>23530</v>
      </c>
      <c r="S3798" t="s">
        <v>23531</v>
      </c>
      <c r="U3798" t="s">
        <v>1783</v>
      </c>
      <c r="V3798" t="s">
        <v>12141</v>
      </c>
      <c r="W3798" t="s">
        <v>1770</v>
      </c>
      <c r="Y3798" t="s">
        <v>3661</v>
      </c>
      <c r="Z3798" t="s">
        <v>12705</v>
      </c>
      <c r="AA3798" t="s">
        <v>23530</v>
      </c>
      <c r="AB3798" t="s">
        <v>15113</v>
      </c>
      <c r="AC3798" t="s">
        <v>23404</v>
      </c>
      <c r="AD3798" t="s">
        <v>1768</v>
      </c>
      <c r="AF3798" t="s">
        <v>23532</v>
      </c>
    </row>
    <row r="3799" spans="1:33" x14ac:dyDescent="0.3">
      <c r="A3799" t="s">
        <v>23690</v>
      </c>
      <c r="B3799" t="s">
        <v>1768</v>
      </c>
      <c r="E3799" t="s">
        <v>1770</v>
      </c>
      <c r="F3799" t="s">
        <v>3225</v>
      </c>
      <c r="G3799" t="s">
        <v>23404</v>
      </c>
      <c r="H3799" t="s">
        <v>1773</v>
      </c>
      <c r="I3799" t="s">
        <v>23405</v>
      </c>
      <c r="J3799" t="s">
        <v>23406</v>
      </c>
      <c r="L3799" t="s">
        <v>12705</v>
      </c>
      <c r="M3799" t="s">
        <v>3661</v>
      </c>
      <c r="N3799" t="s">
        <v>15113</v>
      </c>
      <c r="O3799" t="s">
        <v>23407</v>
      </c>
      <c r="S3799" t="s">
        <v>23408</v>
      </c>
      <c r="U3799" t="s">
        <v>1783</v>
      </c>
      <c r="V3799" t="s">
        <v>12141</v>
      </c>
      <c r="W3799" t="s">
        <v>1770</v>
      </c>
      <c r="Y3799" t="s">
        <v>3661</v>
      </c>
      <c r="Z3799" t="s">
        <v>12705</v>
      </c>
      <c r="AA3799" t="s">
        <v>23407</v>
      </c>
      <c r="AB3799" t="s">
        <v>15113</v>
      </c>
      <c r="AC3799" t="s">
        <v>23404</v>
      </c>
      <c r="AD3799" t="s">
        <v>1768</v>
      </c>
      <c r="AF3799" t="s">
        <v>23409</v>
      </c>
    </row>
    <row r="3800" spans="1:33" x14ac:dyDescent="0.3">
      <c r="A3800" t="s">
        <v>23691</v>
      </c>
      <c r="B3800" t="s">
        <v>1768</v>
      </c>
      <c r="E3800" t="s">
        <v>1770</v>
      </c>
      <c r="F3800" t="s">
        <v>3225</v>
      </c>
      <c r="G3800" t="s">
        <v>23692</v>
      </c>
      <c r="H3800" t="s">
        <v>1773</v>
      </c>
      <c r="J3800" t="s">
        <v>23693</v>
      </c>
      <c r="L3800" t="s">
        <v>23694</v>
      </c>
      <c r="M3800" t="s">
        <v>3661</v>
      </c>
      <c r="N3800" t="s">
        <v>23695</v>
      </c>
      <c r="O3800" t="s">
        <v>23696</v>
      </c>
      <c r="U3800" t="s">
        <v>1783</v>
      </c>
      <c r="V3800" t="s">
        <v>12141</v>
      </c>
      <c r="W3800" t="s">
        <v>1770</v>
      </c>
      <c r="Y3800" t="s">
        <v>3661</v>
      </c>
      <c r="Z3800" t="s">
        <v>23694</v>
      </c>
      <c r="AA3800" t="s">
        <v>23696</v>
      </c>
      <c r="AB3800" t="s">
        <v>23695</v>
      </c>
      <c r="AC3800" t="s">
        <v>23692</v>
      </c>
      <c r="AD3800" t="s">
        <v>1768</v>
      </c>
      <c r="AF3800" t="s">
        <v>23697</v>
      </c>
    </row>
    <row r="3801" spans="1:33" x14ac:dyDescent="0.3">
      <c r="A3801" t="s">
        <v>23698</v>
      </c>
      <c r="B3801" t="s">
        <v>1768</v>
      </c>
      <c r="E3801" t="s">
        <v>1770</v>
      </c>
      <c r="F3801" t="s">
        <v>1877</v>
      </c>
      <c r="G3801" t="s">
        <v>9896</v>
      </c>
      <c r="H3801" t="s">
        <v>1773</v>
      </c>
      <c r="I3801" t="s">
        <v>9897</v>
      </c>
      <c r="J3801" t="s">
        <v>9898</v>
      </c>
      <c r="L3801" t="s">
        <v>9899</v>
      </c>
      <c r="M3801" t="s">
        <v>1909</v>
      </c>
      <c r="N3801" t="s">
        <v>9900</v>
      </c>
      <c r="O3801" t="s">
        <v>9901</v>
      </c>
      <c r="S3801" t="s">
        <v>9902</v>
      </c>
      <c r="U3801" t="s">
        <v>1783</v>
      </c>
      <c r="V3801" t="s">
        <v>12141</v>
      </c>
      <c r="W3801" t="s">
        <v>1770</v>
      </c>
      <c r="Y3801" t="s">
        <v>1909</v>
      </c>
      <c r="Z3801" t="s">
        <v>9899</v>
      </c>
      <c r="AA3801" t="s">
        <v>9901</v>
      </c>
      <c r="AB3801" t="s">
        <v>9900</v>
      </c>
      <c r="AC3801" t="s">
        <v>9896</v>
      </c>
      <c r="AD3801" t="s">
        <v>1768</v>
      </c>
      <c r="AF3801" t="s">
        <v>9903</v>
      </c>
    </row>
    <row r="3802" spans="1:33" x14ac:dyDescent="0.3">
      <c r="A3802" t="s">
        <v>23699</v>
      </c>
      <c r="B3802" t="s">
        <v>1768</v>
      </c>
      <c r="E3802" t="s">
        <v>1770</v>
      </c>
      <c r="F3802" t="s">
        <v>11676</v>
      </c>
      <c r="G3802" t="s">
        <v>23700</v>
      </c>
      <c r="H3802" t="s">
        <v>1791</v>
      </c>
      <c r="J3802" t="s">
        <v>23701</v>
      </c>
      <c r="L3802" t="s">
        <v>20450</v>
      </c>
      <c r="M3802" t="s">
        <v>1952</v>
      </c>
      <c r="N3802" t="s">
        <v>4145</v>
      </c>
      <c r="O3802" t="s">
        <v>23702</v>
      </c>
      <c r="U3802" t="s">
        <v>1783</v>
      </c>
      <c r="V3802" t="s">
        <v>12141</v>
      </c>
      <c r="W3802" t="s">
        <v>1770</v>
      </c>
      <c r="Y3802" t="s">
        <v>1952</v>
      </c>
      <c r="Z3802" t="s">
        <v>20450</v>
      </c>
      <c r="AA3802" t="s">
        <v>23702</v>
      </c>
      <c r="AB3802" t="s">
        <v>4145</v>
      </c>
      <c r="AC3802" t="s">
        <v>23700</v>
      </c>
      <c r="AD3802" t="s">
        <v>1768</v>
      </c>
      <c r="AF3802" t="s">
        <v>23703</v>
      </c>
    </row>
    <row r="3803" spans="1:33" x14ac:dyDescent="0.3">
      <c r="A3803" t="s">
        <v>23704</v>
      </c>
      <c r="B3803" t="s">
        <v>1768</v>
      </c>
      <c r="E3803" t="s">
        <v>1770</v>
      </c>
      <c r="F3803" t="s">
        <v>2623</v>
      </c>
      <c r="G3803" t="s">
        <v>3789</v>
      </c>
      <c r="H3803" t="s">
        <v>1773</v>
      </c>
      <c r="J3803" t="s">
        <v>23705</v>
      </c>
      <c r="L3803" t="s">
        <v>10148</v>
      </c>
      <c r="M3803" t="s">
        <v>3590</v>
      </c>
      <c r="N3803" t="s">
        <v>10149</v>
      </c>
      <c r="O3803" t="s">
        <v>23706</v>
      </c>
      <c r="U3803" t="s">
        <v>1783</v>
      </c>
      <c r="V3803" t="s">
        <v>12141</v>
      </c>
      <c r="W3803" t="s">
        <v>1770</v>
      </c>
      <c r="Y3803" t="s">
        <v>3590</v>
      </c>
      <c r="Z3803" t="s">
        <v>10148</v>
      </c>
      <c r="AA3803" t="s">
        <v>23706</v>
      </c>
      <c r="AB3803" t="s">
        <v>10149</v>
      </c>
      <c r="AC3803" t="s">
        <v>3789</v>
      </c>
      <c r="AD3803" t="s">
        <v>1768</v>
      </c>
      <c r="AF3803" t="s">
        <v>23707</v>
      </c>
    </row>
    <row r="3804" spans="1:33" x14ac:dyDescent="0.3">
      <c r="A3804" t="s">
        <v>23708</v>
      </c>
      <c r="B3804" t="s">
        <v>1768</v>
      </c>
      <c r="E3804" t="s">
        <v>1770</v>
      </c>
      <c r="F3804" t="s">
        <v>2112</v>
      </c>
      <c r="G3804" t="s">
        <v>5788</v>
      </c>
      <c r="H3804" t="s">
        <v>1773</v>
      </c>
      <c r="I3804" t="s">
        <v>5789</v>
      </c>
      <c r="J3804" t="s">
        <v>5790</v>
      </c>
      <c r="L3804" t="s">
        <v>3364</v>
      </c>
      <c r="M3804" t="s">
        <v>1882</v>
      </c>
      <c r="N3804" t="s">
        <v>3365</v>
      </c>
      <c r="O3804" t="s">
        <v>5791</v>
      </c>
      <c r="S3804" t="s">
        <v>5792</v>
      </c>
      <c r="U3804" t="s">
        <v>1783</v>
      </c>
      <c r="V3804" t="s">
        <v>12141</v>
      </c>
      <c r="W3804" t="s">
        <v>1770</v>
      </c>
      <c r="Y3804" t="s">
        <v>1882</v>
      </c>
      <c r="Z3804" t="s">
        <v>3364</v>
      </c>
      <c r="AA3804" t="s">
        <v>5791</v>
      </c>
      <c r="AB3804" t="s">
        <v>3365</v>
      </c>
      <c r="AC3804" t="s">
        <v>5788</v>
      </c>
      <c r="AD3804" t="s">
        <v>1768</v>
      </c>
      <c r="AF3804" t="s">
        <v>5793</v>
      </c>
    </row>
    <row r="3805" spans="1:33" x14ac:dyDescent="0.3">
      <c r="A3805" t="s">
        <v>23709</v>
      </c>
      <c r="B3805" t="s">
        <v>1768</v>
      </c>
      <c r="E3805" t="s">
        <v>1770</v>
      </c>
      <c r="F3805" t="s">
        <v>2596</v>
      </c>
      <c r="G3805" t="s">
        <v>23383</v>
      </c>
      <c r="H3805" t="s">
        <v>1773</v>
      </c>
      <c r="I3805" t="s">
        <v>23384</v>
      </c>
      <c r="J3805" t="s">
        <v>23385</v>
      </c>
      <c r="L3805" t="s">
        <v>14268</v>
      </c>
      <c r="M3805" t="s">
        <v>3561</v>
      </c>
      <c r="N3805" t="s">
        <v>14269</v>
      </c>
      <c r="O3805" t="s">
        <v>23386</v>
      </c>
      <c r="S3805" t="s">
        <v>23387</v>
      </c>
      <c r="U3805" t="s">
        <v>1783</v>
      </c>
      <c r="V3805" t="s">
        <v>12141</v>
      </c>
      <c r="W3805" t="s">
        <v>1770</v>
      </c>
      <c r="Y3805" t="s">
        <v>3561</v>
      </c>
      <c r="Z3805" t="s">
        <v>14268</v>
      </c>
      <c r="AA3805" t="s">
        <v>23386</v>
      </c>
      <c r="AB3805" t="s">
        <v>14269</v>
      </c>
      <c r="AC3805" t="s">
        <v>23383</v>
      </c>
      <c r="AD3805" t="s">
        <v>1768</v>
      </c>
      <c r="AF3805" t="s">
        <v>23388</v>
      </c>
    </row>
    <row r="3806" spans="1:33" x14ac:dyDescent="0.3">
      <c r="A3806" t="s">
        <v>23710</v>
      </c>
      <c r="B3806" t="s">
        <v>1768</v>
      </c>
      <c r="E3806" t="s">
        <v>1770</v>
      </c>
      <c r="F3806" t="s">
        <v>1886</v>
      </c>
      <c r="G3806" t="s">
        <v>5064</v>
      </c>
      <c r="H3806" t="s">
        <v>1773</v>
      </c>
      <c r="J3806" t="s">
        <v>5065</v>
      </c>
      <c r="L3806" t="s">
        <v>5066</v>
      </c>
      <c r="M3806" t="s">
        <v>2729</v>
      </c>
      <c r="N3806" t="s">
        <v>5067</v>
      </c>
      <c r="O3806" t="s">
        <v>5068</v>
      </c>
      <c r="U3806" t="s">
        <v>1783</v>
      </c>
      <c r="V3806" t="s">
        <v>12141</v>
      </c>
      <c r="W3806" t="s">
        <v>1770</v>
      </c>
      <c r="Y3806" t="s">
        <v>2729</v>
      </c>
      <c r="Z3806" t="s">
        <v>5066</v>
      </c>
      <c r="AA3806" t="s">
        <v>5068</v>
      </c>
      <c r="AB3806" t="s">
        <v>5067</v>
      </c>
      <c r="AC3806" t="s">
        <v>5064</v>
      </c>
      <c r="AD3806" t="s">
        <v>1768</v>
      </c>
      <c r="AF3806" t="s">
        <v>5069</v>
      </c>
    </row>
    <row r="3807" spans="1:33" x14ac:dyDescent="0.3">
      <c r="A3807" t="s">
        <v>23711</v>
      </c>
      <c r="B3807" t="s">
        <v>1768</v>
      </c>
      <c r="E3807" t="s">
        <v>1770</v>
      </c>
      <c r="F3807" t="s">
        <v>4541</v>
      </c>
      <c r="G3807" t="s">
        <v>4542</v>
      </c>
      <c r="H3807" t="s">
        <v>1773</v>
      </c>
      <c r="I3807" t="s">
        <v>4543</v>
      </c>
      <c r="J3807" t="s">
        <v>4544</v>
      </c>
      <c r="L3807" t="s">
        <v>3660</v>
      </c>
      <c r="M3807" t="s">
        <v>3661</v>
      </c>
      <c r="N3807" t="s">
        <v>4231</v>
      </c>
      <c r="O3807" t="s">
        <v>4545</v>
      </c>
      <c r="S3807" t="s">
        <v>4546</v>
      </c>
      <c r="U3807" t="s">
        <v>1783</v>
      </c>
      <c r="V3807" t="s">
        <v>12141</v>
      </c>
      <c r="W3807" t="s">
        <v>1770</v>
      </c>
      <c r="Y3807" t="s">
        <v>3661</v>
      </c>
      <c r="Z3807" t="s">
        <v>3660</v>
      </c>
      <c r="AA3807" t="s">
        <v>4545</v>
      </c>
      <c r="AB3807" t="s">
        <v>4231</v>
      </c>
      <c r="AC3807" t="s">
        <v>4542</v>
      </c>
      <c r="AD3807" t="s">
        <v>1768</v>
      </c>
      <c r="AF3807" t="s">
        <v>4547</v>
      </c>
    </row>
    <row r="3808" spans="1:33" x14ac:dyDescent="0.3">
      <c r="A3808" t="s">
        <v>23712</v>
      </c>
      <c r="B3808" t="s">
        <v>1768</v>
      </c>
      <c r="E3808" t="s">
        <v>1770</v>
      </c>
      <c r="F3808" t="s">
        <v>2649</v>
      </c>
      <c r="G3808" t="s">
        <v>4336</v>
      </c>
      <c r="H3808" t="s">
        <v>1773</v>
      </c>
      <c r="I3808" t="s">
        <v>4337</v>
      </c>
      <c r="J3808" t="s">
        <v>4338</v>
      </c>
      <c r="L3808" t="s">
        <v>4339</v>
      </c>
      <c r="M3808" t="s">
        <v>3023</v>
      </c>
      <c r="N3808" t="s">
        <v>3024</v>
      </c>
      <c r="O3808" t="s">
        <v>4340</v>
      </c>
      <c r="S3808" t="s">
        <v>4341</v>
      </c>
      <c r="U3808" t="s">
        <v>1783</v>
      </c>
      <c r="V3808" t="s">
        <v>12141</v>
      </c>
      <c r="W3808" t="s">
        <v>1770</v>
      </c>
      <c r="Y3808" t="s">
        <v>3023</v>
      </c>
      <c r="Z3808" t="s">
        <v>4339</v>
      </c>
      <c r="AA3808" t="s">
        <v>4340</v>
      </c>
      <c r="AB3808" t="s">
        <v>3024</v>
      </c>
      <c r="AC3808" t="s">
        <v>4336</v>
      </c>
      <c r="AD3808" t="s">
        <v>1768</v>
      </c>
      <c r="AF3808" t="s">
        <v>4342</v>
      </c>
    </row>
    <row r="3809" spans="1:33" x14ac:dyDescent="0.3">
      <c r="A3809" t="s">
        <v>23713</v>
      </c>
      <c r="B3809" t="s">
        <v>1768</v>
      </c>
      <c r="E3809" t="s">
        <v>1770</v>
      </c>
      <c r="F3809" t="s">
        <v>15885</v>
      </c>
      <c r="G3809" t="s">
        <v>23376</v>
      </c>
      <c r="H3809" t="s">
        <v>1773</v>
      </c>
      <c r="I3809" t="s">
        <v>23377</v>
      </c>
      <c r="J3809" t="s">
        <v>23378</v>
      </c>
      <c r="L3809" t="s">
        <v>2979</v>
      </c>
      <c r="M3809" t="s">
        <v>2980</v>
      </c>
      <c r="N3809" t="s">
        <v>2981</v>
      </c>
      <c r="O3809" t="s">
        <v>23379</v>
      </c>
      <c r="S3809" t="s">
        <v>23380</v>
      </c>
      <c r="U3809" t="s">
        <v>1783</v>
      </c>
      <c r="V3809" t="s">
        <v>12141</v>
      </c>
      <c r="W3809" t="s">
        <v>1770</v>
      </c>
      <c r="Y3809" t="s">
        <v>2980</v>
      </c>
      <c r="Z3809" t="s">
        <v>2979</v>
      </c>
      <c r="AA3809" t="s">
        <v>23379</v>
      </c>
      <c r="AB3809" t="s">
        <v>2981</v>
      </c>
      <c r="AC3809" t="s">
        <v>23376</v>
      </c>
      <c r="AD3809" t="s">
        <v>1768</v>
      </c>
      <c r="AF3809" t="s">
        <v>23381</v>
      </c>
    </row>
    <row r="3810" spans="1:33" x14ac:dyDescent="0.3">
      <c r="A3810" t="s">
        <v>23714</v>
      </c>
      <c r="B3810" t="s">
        <v>1768</v>
      </c>
      <c r="C3810" t="s">
        <v>1769</v>
      </c>
      <c r="E3810" t="s">
        <v>1770</v>
      </c>
      <c r="F3810" t="s">
        <v>23715</v>
      </c>
      <c r="G3810" t="s">
        <v>20400</v>
      </c>
      <c r="H3810" t="s">
        <v>1773</v>
      </c>
      <c r="J3810" t="s">
        <v>23716</v>
      </c>
      <c r="K3810" t="s">
        <v>1769</v>
      </c>
      <c r="L3810" t="s">
        <v>23717</v>
      </c>
      <c r="M3810" t="s">
        <v>1981</v>
      </c>
      <c r="N3810" t="s">
        <v>1982</v>
      </c>
      <c r="O3810" t="s">
        <v>23718</v>
      </c>
      <c r="U3810" t="s">
        <v>1783</v>
      </c>
      <c r="V3810" t="s">
        <v>12141</v>
      </c>
      <c r="W3810" t="s">
        <v>1770</v>
      </c>
      <c r="Y3810" t="s">
        <v>1981</v>
      </c>
      <c r="Z3810" t="s">
        <v>23717</v>
      </c>
      <c r="AA3810" t="s">
        <v>23718</v>
      </c>
      <c r="AB3810" t="s">
        <v>1982</v>
      </c>
      <c r="AC3810" t="s">
        <v>20400</v>
      </c>
      <c r="AD3810" t="s">
        <v>1768</v>
      </c>
      <c r="AE3810" t="s">
        <v>1785</v>
      </c>
      <c r="AF3810" t="s">
        <v>23719</v>
      </c>
      <c r="AG3810" t="s">
        <v>2120</v>
      </c>
    </row>
    <row r="3811" spans="1:33" x14ac:dyDescent="0.3">
      <c r="A3811" t="s">
        <v>23720</v>
      </c>
      <c r="B3811" t="s">
        <v>1768</v>
      </c>
      <c r="E3811" t="s">
        <v>1770</v>
      </c>
      <c r="F3811" t="s">
        <v>3037</v>
      </c>
      <c r="G3811" t="s">
        <v>23370</v>
      </c>
      <c r="H3811" t="s">
        <v>1773</v>
      </c>
      <c r="I3811" t="s">
        <v>23371</v>
      </c>
      <c r="J3811" t="s">
        <v>23372</v>
      </c>
      <c r="L3811" t="s">
        <v>13655</v>
      </c>
      <c r="M3811" t="s">
        <v>2236</v>
      </c>
      <c r="N3811" t="s">
        <v>13656</v>
      </c>
      <c r="O3811" t="s">
        <v>14261</v>
      </c>
      <c r="S3811" t="s">
        <v>23373</v>
      </c>
      <c r="U3811" t="s">
        <v>1783</v>
      </c>
      <c r="V3811" t="s">
        <v>2031</v>
      </c>
      <c r="W3811" t="s">
        <v>1770</v>
      </c>
      <c r="Y3811" t="s">
        <v>2236</v>
      </c>
      <c r="Z3811" t="s">
        <v>13655</v>
      </c>
      <c r="AA3811" t="s">
        <v>14261</v>
      </c>
      <c r="AB3811" t="s">
        <v>13656</v>
      </c>
      <c r="AC3811" t="s">
        <v>23370</v>
      </c>
      <c r="AD3811" t="s">
        <v>1768</v>
      </c>
      <c r="AF3811" t="s">
        <v>23374</v>
      </c>
    </row>
    <row r="3812" spans="1:33" x14ac:dyDescent="0.3">
      <c r="A3812" t="s">
        <v>23721</v>
      </c>
      <c r="B3812" t="s">
        <v>1799</v>
      </c>
      <c r="E3812" t="s">
        <v>1770</v>
      </c>
      <c r="G3812" t="s">
        <v>2279</v>
      </c>
      <c r="H3812" t="s">
        <v>1801</v>
      </c>
      <c r="I3812" t="s">
        <v>2280</v>
      </c>
      <c r="J3812" t="s">
        <v>2281</v>
      </c>
      <c r="L3812" t="s">
        <v>2282</v>
      </c>
      <c r="M3812" t="s">
        <v>1981</v>
      </c>
      <c r="N3812" t="s">
        <v>2283</v>
      </c>
      <c r="O3812" t="s">
        <v>2284</v>
      </c>
      <c r="U3812" t="s">
        <v>1783</v>
      </c>
      <c r="V3812" t="s">
        <v>12141</v>
      </c>
      <c r="W3812" t="s">
        <v>1770</v>
      </c>
      <c r="Y3812" t="s">
        <v>1981</v>
      </c>
      <c r="Z3812" t="s">
        <v>2282</v>
      </c>
      <c r="AA3812" t="s">
        <v>2284</v>
      </c>
      <c r="AB3812" t="s">
        <v>2283</v>
      </c>
      <c r="AC3812" t="s">
        <v>2279</v>
      </c>
      <c r="AD3812" t="s">
        <v>1799</v>
      </c>
      <c r="AF3812" t="s">
        <v>2285</v>
      </c>
    </row>
    <row r="3813" spans="1:33" x14ac:dyDescent="0.3">
      <c r="A3813" t="s">
        <v>23722</v>
      </c>
      <c r="B3813" t="s">
        <v>1768</v>
      </c>
      <c r="E3813" t="s">
        <v>1770</v>
      </c>
      <c r="F3813" t="s">
        <v>8283</v>
      </c>
      <c r="G3813" t="s">
        <v>23723</v>
      </c>
      <c r="H3813" t="s">
        <v>1791</v>
      </c>
      <c r="J3813" t="s">
        <v>23724</v>
      </c>
      <c r="L3813" t="s">
        <v>23725</v>
      </c>
      <c r="M3813" t="s">
        <v>3661</v>
      </c>
      <c r="N3813" t="s">
        <v>23726</v>
      </c>
      <c r="O3813" t="s">
        <v>23727</v>
      </c>
      <c r="U3813" t="s">
        <v>1783</v>
      </c>
      <c r="V3813" t="s">
        <v>12141</v>
      </c>
      <c r="W3813" t="s">
        <v>1770</v>
      </c>
      <c r="Y3813" t="s">
        <v>3661</v>
      </c>
      <c r="Z3813" t="s">
        <v>23725</v>
      </c>
      <c r="AA3813" t="s">
        <v>23727</v>
      </c>
      <c r="AB3813" t="s">
        <v>23726</v>
      </c>
      <c r="AC3813" t="s">
        <v>23723</v>
      </c>
      <c r="AD3813" t="s">
        <v>1768</v>
      </c>
      <c r="AF3813" t="s">
        <v>23728</v>
      </c>
    </row>
    <row r="3814" spans="1:33" x14ac:dyDescent="0.3">
      <c r="A3814" t="s">
        <v>23729</v>
      </c>
      <c r="B3814" t="s">
        <v>1768</v>
      </c>
      <c r="E3814" t="s">
        <v>1770</v>
      </c>
      <c r="F3814" t="s">
        <v>1789</v>
      </c>
      <c r="G3814" t="s">
        <v>1978</v>
      </c>
      <c r="H3814" t="s">
        <v>1773</v>
      </c>
      <c r="I3814" t="s">
        <v>23730</v>
      </c>
      <c r="J3814" t="s">
        <v>1979</v>
      </c>
      <c r="L3814" t="s">
        <v>23731</v>
      </c>
      <c r="M3814" t="s">
        <v>1981</v>
      </c>
      <c r="N3814" t="s">
        <v>1982</v>
      </c>
      <c r="O3814" t="s">
        <v>23732</v>
      </c>
      <c r="S3814" t="s">
        <v>23733</v>
      </c>
      <c r="U3814" t="s">
        <v>1783</v>
      </c>
      <c r="V3814" t="s">
        <v>12141</v>
      </c>
      <c r="W3814" t="s">
        <v>1770</v>
      </c>
      <c r="Y3814" t="s">
        <v>1981</v>
      </c>
      <c r="Z3814" t="s">
        <v>23731</v>
      </c>
      <c r="AA3814" t="s">
        <v>23732</v>
      </c>
      <c r="AB3814" t="s">
        <v>1982</v>
      </c>
      <c r="AC3814" t="s">
        <v>1978</v>
      </c>
      <c r="AD3814" t="s">
        <v>1768</v>
      </c>
      <c r="AF3814" t="s">
        <v>1984</v>
      </c>
    </row>
    <row r="3815" spans="1:33" x14ac:dyDescent="0.3">
      <c r="A3815" t="s">
        <v>23734</v>
      </c>
      <c r="B3815" t="s">
        <v>1768</v>
      </c>
      <c r="E3815" t="s">
        <v>1770</v>
      </c>
      <c r="F3815" t="s">
        <v>2788</v>
      </c>
      <c r="G3815" t="s">
        <v>23349</v>
      </c>
      <c r="H3815" t="s">
        <v>1773</v>
      </c>
      <c r="J3815" t="s">
        <v>23350</v>
      </c>
      <c r="L3815" t="s">
        <v>23351</v>
      </c>
      <c r="M3815" t="s">
        <v>2980</v>
      </c>
      <c r="N3815" t="s">
        <v>12139</v>
      </c>
      <c r="O3815" t="s">
        <v>23352</v>
      </c>
      <c r="S3815" t="s">
        <v>23353</v>
      </c>
      <c r="U3815" t="s">
        <v>1783</v>
      </c>
      <c r="V3815" t="s">
        <v>12141</v>
      </c>
      <c r="W3815" t="s">
        <v>1770</v>
      </c>
      <c r="Y3815" t="s">
        <v>2980</v>
      </c>
      <c r="Z3815" t="s">
        <v>23351</v>
      </c>
      <c r="AA3815" t="s">
        <v>23352</v>
      </c>
      <c r="AB3815" t="s">
        <v>12139</v>
      </c>
      <c r="AC3815" t="s">
        <v>23349</v>
      </c>
      <c r="AD3815" t="s">
        <v>1768</v>
      </c>
      <c r="AF3815" t="s">
        <v>23354</v>
      </c>
    </row>
    <row r="3816" spans="1:33" x14ac:dyDescent="0.3">
      <c r="A3816" t="s">
        <v>23735</v>
      </c>
      <c r="B3816" t="s">
        <v>1768</v>
      </c>
      <c r="E3816" t="s">
        <v>1770</v>
      </c>
      <c r="F3816" t="s">
        <v>1904</v>
      </c>
      <c r="G3816" t="s">
        <v>1905</v>
      </c>
      <c r="H3816" t="s">
        <v>1773</v>
      </c>
      <c r="I3816" t="s">
        <v>1906</v>
      </c>
      <c r="J3816" t="s">
        <v>1907</v>
      </c>
      <c r="L3816" t="s">
        <v>1908</v>
      </c>
      <c r="M3816" t="s">
        <v>1909</v>
      </c>
      <c r="N3816" t="s">
        <v>1910</v>
      </c>
      <c r="O3816" t="s">
        <v>1911</v>
      </c>
      <c r="S3816" t="s">
        <v>1912</v>
      </c>
      <c r="U3816" t="s">
        <v>1783</v>
      </c>
      <c r="V3816" t="s">
        <v>12141</v>
      </c>
      <c r="W3816" t="s">
        <v>1770</v>
      </c>
      <c r="Y3816" t="s">
        <v>1909</v>
      </c>
      <c r="Z3816" t="s">
        <v>1908</v>
      </c>
      <c r="AA3816" t="s">
        <v>1911</v>
      </c>
      <c r="AB3816" t="s">
        <v>1910</v>
      </c>
      <c r="AC3816" t="s">
        <v>1905</v>
      </c>
      <c r="AD3816" t="s">
        <v>1768</v>
      </c>
      <c r="AF3816" t="s">
        <v>1913</v>
      </c>
    </row>
    <row r="3817" spans="1:33" x14ac:dyDescent="0.3">
      <c r="A3817" t="s">
        <v>23736</v>
      </c>
      <c r="B3817" t="s">
        <v>1799</v>
      </c>
      <c r="E3817" t="s">
        <v>1770</v>
      </c>
      <c r="G3817" t="s">
        <v>23737</v>
      </c>
      <c r="H3817" t="s">
        <v>1801</v>
      </c>
      <c r="I3817" t="s">
        <v>23738</v>
      </c>
      <c r="L3817" t="s">
        <v>23739</v>
      </c>
      <c r="M3817" t="s">
        <v>2686</v>
      </c>
      <c r="N3817" t="s">
        <v>23740</v>
      </c>
      <c r="O3817" t="s">
        <v>23741</v>
      </c>
      <c r="U3817" t="s">
        <v>1783</v>
      </c>
      <c r="V3817" t="s">
        <v>12141</v>
      </c>
      <c r="W3817" t="s">
        <v>1770</v>
      </c>
      <c r="Y3817" t="s">
        <v>2686</v>
      </c>
      <c r="Z3817" t="s">
        <v>23739</v>
      </c>
      <c r="AA3817" t="s">
        <v>23741</v>
      </c>
      <c r="AB3817" t="s">
        <v>23740</v>
      </c>
      <c r="AC3817" t="s">
        <v>23737</v>
      </c>
      <c r="AD3817" t="s">
        <v>1799</v>
      </c>
      <c r="AF3817" t="s">
        <v>23742</v>
      </c>
    </row>
    <row r="3818" spans="1:33" x14ac:dyDescent="0.3">
      <c r="A3818" t="s">
        <v>23743</v>
      </c>
      <c r="B3818" t="s">
        <v>1799</v>
      </c>
      <c r="E3818" t="s">
        <v>1770</v>
      </c>
      <c r="G3818" t="s">
        <v>23744</v>
      </c>
      <c r="H3818" t="s">
        <v>1801</v>
      </c>
      <c r="I3818" t="s">
        <v>23745</v>
      </c>
      <c r="J3818" t="s">
        <v>23746</v>
      </c>
      <c r="L3818" t="s">
        <v>23747</v>
      </c>
      <c r="M3818" t="s">
        <v>2541</v>
      </c>
      <c r="N3818" t="s">
        <v>23748</v>
      </c>
      <c r="O3818" t="s">
        <v>23749</v>
      </c>
      <c r="U3818" t="s">
        <v>1783</v>
      </c>
      <c r="V3818" t="s">
        <v>12141</v>
      </c>
      <c r="W3818" t="s">
        <v>1770</v>
      </c>
      <c r="Y3818" t="s">
        <v>2541</v>
      </c>
      <c r="Z3818" t="s">
        <v>23747</v>
      </c>
      <c r="AA3818" t="s">
        <v>23749</v>
      </c>
      <c r="AB3818" t="s">
        <v>23748</v>
      </c>
      <c r="AC3818" t="s">
        <v>23744</v>
      </c>
      <c r="AD3818" t="s">
        <v>1799</v>
      </c>
      <c r="AF3818" t="s">
        <v>23750</v>
      </c>
    </row>
    <row r="3819" spans="1:33" x14ac:dyDescent="0.3">
      <c r="A3819" t="s">
        <v>23751</v>
      </c>
      <c r="B3819" t="s">
        <v>1768</v>
      </c>
      <c r="E3819" t="s">
        <v>1770</v>
      </c>
      <c r="F3819" t="s">
        <v>1877</v>
      </c>
      <c r="G3819" t="s">
        <v>13147</v>
      </c>
      <c r="H3819" t="s">
        <v>1773</v>
      </c>
      <c r="J3819" t="s">
        <v>23411</v>
      </c>
      <c r="L3819" t="s">
        <v>23412</v>
      </c>
      <c r="M3819" t="s">
        <v>2980</v>
      </c>
      <c r="N3819" t="s">
        <v>23413</v>
      </c>
      <c r="O3819" t="s">
        <v>23414</v>
      </c>
      <c r="S3819" t="s">
        <v>23415</v>
      </c>
      <c r="U3819" t="s">
        <v>1783</v>
      </c>
      <c r="V3819" t="s">
        <v>12141</v>
      </c>
      <c r="W3819" t="s">
        <v>1770</v>
      </c>
      <c r="Y3819" t="s">
        <v>2980</v>
      </c>
      <c r="Z3819" t="s">
        <v>23412</v>
      </c>
      <c r="AA3819" t="s">
        <v>23414</v>
      </c>
      <c r="AB3819" t="s">
        <v>23413</v>
      </c>
      <c r="AC3819" t="s">
        <v>13147</v>
      </c>
      <c r="AD3819" t="s">
        <v>1768</v>
      </c>
      <c r="AF3819" t="s">
        <v>23416</v>
      </c>
    </row>
    <row r="3820" spans="1:33" x14ac:dyDescent="0.3">
      <c r="A3820" t="s">
        <v>23752</v>
      </c>
      <c r="B3820" t="s">
        <v>1768</v>
      </c>
      <c r="E3820" t="s">
        <v>1770</v>
      </c>
      <c r="F3820" t="s">
        <v>2298</v>
      </c>
      <c r="G3820" t="s">
        <v>11516</v>
      </c>
      <c r="H3820" t="s">
        <v>1773</v>
      </c>
      <c r="I3820" t="s">
        <v>11517</v>
      </c>
      <c r="J3820" t="s">
        <v>11518</v>
      </c>
      <c r="L3820" t="s">
        <v>6710</v>
      </c>
      <c r="M3820" t="s">
        <v>2183</v>
      </c>
      <c r="N3820" t="s">
        <v>6711</v>
      </c>
      <c r="O3820" t="s">
        <v>11519</v>
      </c>
      <c r="S3820" t="s">
        <v>11520</v>
      </c>
      <c r="U3820" t="s">
        <v>1783</v>
      </c>
      <c r="V3820" t="s">
        <v>12141</v>
      </c>
      <c r="W3820" t="s">
        <v>1770</v>
      </c>
      <c r="Y3820" t="s">
        <v>2183</v>
      </c>
      <c r="Z3820" t="s">
        <v>6710</v>
      </c>
      <c r="AA3820" t="s">
        <v>11519</v>
      </c>
      <c r="AB3820" t="s">
        <v>6711</v>
      </c>
      <c r="AC3820" t="s">
        <v>11516</v>
      </c>
      <c r="AD3820" t="s">
        <v>1768</v>
      </c>
      <c r="AF3820" t="s">
        <v>11521</v>
      </c>
    </row>
    <row r="3821" spans="1:33" x14ac:dyDescent="0.3">
      <c r="A3821" t="s">
        <v>23753</v>
      </c>
      <c r="B3821" t="s">
        <v>1768</v>
      </c>
      <c r="E3821" t="s">
        <v>1770</v>
      </c>
      <c r="F3821" t="s">
        <v>3181</v>
      </c>
      <c r="G3821" t="s">
        <v>23418</v>
      </c>
      <c r="H3821" t="s">
        <v>1773</v>
      </c>
      <c r="I3821" t="s">
        <v>23419</v>
      </c>
      <c r="J3821" t="s">
        <v>23420</v>
      </c>
      <c r="L3821" t="s">
        <v>23421</v>
      </c>
      <c r="M3821" t="s">
        <v>2708</v>
      </c>
      <c r="N3821" t="s">
        <v>23422</v>
      </c>
      <c r="S3821" t="s">
        <v>23423</v>
      </c>
      <c r="U3821" t="s">
        <v>1783</v>
      </c>
      <c r="V3821" t="s">
        <v>12141</v>
      </c>
      <c r="W3821" t="s">
        <v>1770</v>
      </c>
      <c r="Y3821" t="s">
        <v>2708</v>
      </c>
      <c r="Z3821" t="s">
        <v>23421</v>
      </c>
      <c r="AB3821" t="s">
        <v>23422</v>
      </c>
      <c r="AC3821" t="s">
        <v>23418</v>
      </c>
      <c r="AD3821" t="s">
        <v>1768</v>
      </c>
      <c r="AF3821" t="s">
        <v>23424</v>
      </c>
    </row>
    <row r="3822" spans="1:33" x14ac:dyDescent="0.3">
      <c r="A3822" t="s">
        <v>23754</v>
      </c>
      <c r="B3822" t="s">
        <v>1768</v>
      </c>
      <c r="E3822" t="s">
        <v>1770</v>
      </c>
      <c r="F3822" t="s">
        <v>2663</v>
      </c>
      <c r="G3822" t="s">
        <v>11596</v>
      </c>
      <c r="H3822" t="s">
        <v>1773</v>
      </c>
      <c r="I3822" t="s">
        <v>11597</v>
      </c>
      <c r="J3822" t="s">
        <v>11598</v>
      </c>
      <c r="L3822" t="s">
        <v>3660</v>
      </c>
      <c r="M3822" t="s">
        <v>3661</v>
      </c>
      <c r="N3822" t="s">
        <v>8921</v>
      </c>
      <c r="O3822" t="s">
        <v>11599</v>
      </c>
      <c r="S3822" t="s">
        <v>11600</v>
      </c>
      <c r="U3822" t="s">
        <v>1783</v>
      </c>
      <c r="V3822" t="s">
        <v>12141</v>
      </c>
      <c r="W3822" t="s">
        <v>1770</v>
      </c>
      <c r="Y3822" t="s">
        <v>3661</v>
      </c>
      <c r="Z3822" t="s">
        <v>3660</v>
      </c>
      <c r="AA3822" t="s">
        <v>11599</v>
      </c>
      <c r="AB3822" t="s">
        <v>8921</v>
      </c>
      <c r="AC3822" t="s">
        <v>11596</v>
      </c>
      <c r="AD3822" t="s">
        <v>1768</v>
      </c>
      <c r="AF3822" t="s">
        <v>11601</v>
      </c>
    </row>
    <row r="3823" spans="1:33" x14ac:dyDescent="0.3">
      <c r="A3823" t="s">
        <v>23755</v>
      </c>
      <c r="B3823" t="s">
        <v>1768</v>
      </c>
      <c r="E3823" t="s">
        <v>1770</v>
      </c>
      <c r="F3823" t="s">
        <v>11902</v>
      </c>
      <c r="G3823" t="s">
        <v>23433</v>
      </c>
      <c r="H3823" t="s">
        <v>1791</v>
      </c>
      <c r="I3823" t="s">
        <v>23434</v>
      </c>
      <c r="J3823" t="s">
        <v>23435</v>
      </c>
      <c r="L3823" t="s">
        <v>2685</v>
      </c>
      <c r="M3823" t="s">
        <v>2686</v>
      </c>
      <c r="N3823" t="s">
        <v>23436</v>
      </c>
      <c r="O3823" t="s">
        <v>23437</v>
      </c>
      <c r="S3823" t="s">
        <v>23438</v>
      </c>
      <c r="U3823" t="s">
        <v>1783</v>
      </c>
      <c r="V3823" t="s">
        <v>12141</v>
      </c>
      <c r="W3823" t="s">
        <v>1770</v>
      </c>
      <c r="Y3823" t="s">
        <v>2686</v>
      </c>
      <c r="Z3823" t="s">
        <v>2685</v>
      </c>
      <c r="AA3823" t="s">
        <v>23437</v>
      </c>
      <c r="AB3823" t="s">
        <v>23436</v>
      </c>
      <c r="AC3823" t="s">
        <v>23433</v>
      </c>
      <c r="AD3823" t="s">
        <v>1768</v>
      </c>
      <c r="AF3823" t="s">
        <v>23439</v>
      </c>
    </row>
    <row r="3824" spans="1:33" x14ac:dyDescent="0.3">
      <c r="A3824" t="s">
        <v>23756</v>
      </c>
      <c r="B3824" t="s">
        <v>1768</v>
      </c>
      <c r="E3824" t="s">
        <v>1770</v>
      </c>
      <c r="F3824" t="s">
        <v>1789</v>
      </c>
      <c r="G3824" t="s">
        <v>20556</v>
      </c>
      <c r="H3824" t="s">
        <v>1773</v>
      </c>
      <c r="I3824" t="s">
        <v>23341</v>
      </c>
      <c r="J3824" t="s">
        <v>23342</v>
      </c>
      <c r="L3824" t="s">
        <v>23343</v>
      </c>
      <c r="M3824" t="s">
        <v>3498</v>
      </c>
      <c r="N3824" t="s">
        <v>23344</v>
      </c>
      <c r="O3824" t="s">
        <v>23345</v>
      </c>
      <c r="S3824" t="s">
        <v>23346</v>
      </c>
      <c r="U3824" t="s">
        <v>1783</v>
      </c>
      <c r="V3824" t="s">
        <v>12141</v>
      </c>
      <c r="W3824" t="s">
        <v>1770</v>
      </c>
      <c r="Y3824" t="s">
        <v>3498</v>
      </c>
      <c r="Z3824" t="s">
        <v>23343</v>
      </c>
      <c r="AA3824" t="s">
        <v>23345</v>
      </c>
      <c r="AB3824" t="s">
        <v>23344</v>
      </c>
      <c r="AC3824" t="s">
        <v>20556</v>
      </c>
      <c r="AD3824" t="s">
        <v>1768</v>
      </c>
      <c r="AF3824" t="s">
        <v>23347</v>
      </c>
    </row>
    <row r="3825" spans="1:32" x14ac:dyDescent="0.3">
      <c r="A3825" t="s">
        <v>23757</v>
      </c>
      <c r="B3825" t="s">
        <v>1768</v>
      </c>
      <c r="E3825" t="s">
        <v>1770</v>
      </c>
      <c r="F3825" t="s">
        <v>3857</v>
      </c>
      <c r="G3825" t="s">
        <v>23449</v>
      </c>
      <c r="H3825" t="s">
        <v>1773</v>
      </c>
      <c r="I3825" t="s">
        <v>23450</v>
      </c>
      <c r="J3825" t="s">
        <v>23451</v>
      </c>
      <c r="L3825" t="s">
        <v>6116</v>
      </c>
      <c r="M3825" t="s">
        <v>1952</v>
      </c>
      <c r="N3825" t="s">
        <v>6117</v>
      </c>
      <c r="O3825" t="s">
        <v>23452</v>
      </c>
      <c r="S3825" t="s">
        <v>23453</v>
      </c>
      <c r="U3825" t="s">
        <v>1783</v>
      </c>
      <c r="V3825" t="s">
        <v>12141</v>
      </c>
      <c r="W3825" t="s">
        <v>1770</v>
      </c>
      <c r="Y3825" t="s">
        <v>1952</v>
      </c>
      <c r="Z3825" t="s">
        <v>6116</v>
      </c>
      <c r="AA3825" t="s">
        <v>23452</v>
      </c>
      <c r="AB3825" t="s">
        <v>6117</v>
      </c>
      <c r="AC3825" t="s">
        <v>23449</v>
      </c>
      <c r="AD3825" t="s">
        <v>1768</v>
      </c>
      <c r="AF3825" t="s">
        <v>23454</v>
      </c>
    </row>
    <row r="3826" spans="1:32" x14ac:dyDescent="0.3">
      <c r="A3826" t="s">
        <v>23758</v>
      </c>
      <c r="B3826" t="s">
        <v>1768</v>
      </c>
      <c r="E3826" t="s">
        <v>1770</v>
      </c>
      <c r="F3826" t="s">
        <v>2127</v>
      </c>
      <c r="G3826" t="s">
        <v>16812</v>
      </c>
      <c r="H3826" t="s">
        <v>1773</v>
      </c>
      <c r="J3826" t="s">
        <v>16813</v>
      </c>
      <c r="L3826" t="s">
        <v>16814</v>
      </c>
      <c r="M3826" t="s">
        <v>2823</v>
      </c>
      <c r="N3826" t="s">
        <v>16815</v>
      </c>
      <c r="O3826" t="s">
        <v>16816</v>
      </c>
      <c r="S3826" t="s">
        <v>16817</v>
      </c>
      <c r="U3826" t="s">
        <v>1783</v>
      </c>
      <c r="V3826" t="s">
        <v>12141</v>
      </c>
      <c r="W3826" t="s">
        <v>1770</v>
      </c>
      <c r="Y3826" t="s">
        <v>2823</v>
      </c>
      <c r="Z3826" t="s">
        <v>16814</v>
      </c>
      <c r="AA3826" t="s">
        <v>16816</v>
      </c>
      <c r="AB3826" t="s">
        <v>16815</v>
      </c>
      <c r="AC3826" t="s">
        <v>16812</v>
      </c>
      <c r="AD3826" t="s">
        <v>1768</v>
      </c>
      <c r="AF3826" t="s">
        <v>16818</v>
      </c>
    </row>
    <row r="3827" spans="1:32" x14ac:dyDescent="0.3">
      <c r="A3827" t="s">
        <v>23759</v>
      </c>
      <c r="B3827" t="s">
        <v>1768</v>
      </c>
      <c r="E3827" t="s">
        <v>1770</v>
      </c>
      <c r="F3827" t="s">
        <v>3251</v>
      </c>
      <c r="G3827" t="s">
        <v>15402</v>
      </c>
      <c r="H3827" t="s">
        <v>1773</v>
      </c>
      <c r="I3827" t="s">
        <v>16881</v>
      </c>
      <c r="J3827" t="s">
        <v>16882</v>
      </c>
      <c r="L3827" t="s">
        <v>16883</v>
      </c>
      <c r="M3827" t="s">
        <v>3255</v>
      </c>
      <c r="N3827" t="s">
        <v>16884</v>
      </c>
      <c r="O3827" t="s">
        <v>16885</v>
      </c>
      <c r="S3827" t="s">
        <v>16886</v>
      </c>
      <c r="U3827" t="s">
        <v>1783</v>
      </c>
      <c r="V3827" t="s">
        <v>2031</v>
      </c>
      <c r="W3827" t="s">
        <v>1770</v>
      </c>
      <c r="Y3827" t="s">
        <v>3255</v>
      </c>
      <c r="Z3827" t="s">
        <v>16883</v>
      </c>
      <c r="AA3827" t="s">
        <v>16885</v>
      </c>
      <c r="AB3827" t="s">
        <v>16884</v>
      </c>
      <c r="AC3827" t="s">
        <v>15402</v>
      </c>
      <c r="AD3827" t="s">
        <v>1768</v>
      </c>
      <c r="AF3827" t="s">
        <v>16887</v>
      </c>
    </row>
    <row r="3828" spans="1:32" x14ac:dyDescent="0.3">
      <c r="A3828" t="s">
        <v>23760</v>
      </c>
      <c r="B3828" t="s">
        <v>1768</v>
      </c>
      <c r="E3828" t="s">
        <v>1770</v>
      </c>
      <c r="F3828" t="s">
        <v>12513</v>
      </c>
      <c r="G3828" t="s">
        <v>17746</v>
      </c>
      <c r="H3828" t="s">
        <v>1773</v>
      </c>
      <c r="I3828" t="s">
        <v>17747</v>
      </c>
      <c r="J3828" t="s">
        <v>17748</v>
      </c>
      <c r="L3828" t="s">
        <v>17749</v>
      </c>
      <c r="M3828" t="s">
        <v>3661</v>
      </c>
      <c r="N3828" t="s">
        <v>17750</v>
      </c>
      <c r="O3828" t="s">
        <v>17751</v>
      </c>
      <c r="S3828" t="s">
        <v>17752</v>
      </c>
      <c r="U3828" t="s">
        <v>1783</v>
      </c>
      <c r="V3828" t="s">
        <v>2031</v>
      </c>
      <c r="W3828" t="s">
        <v>1770</v>
      </c>
      <c r="Y3828" t="s">
        <v>3661</v>
      </c>
      <c r="Z3828" t="s">
        <v>17749</v>
      </c>
      <c r="AA3828" t="s">
        <v>17751</v>
      </c>
      <c r="AB3828" t="s">
        <v>17750</v>
      </c>
      <c r="AC3828" t="s">
        <v>17746</v>
      </c>
      <c r="AD3828" t="s">
        <v>1768</v>
      </c>
      <c r="AF3828" t="s">
        <v>17753</v>
      </c>
    </row>
    <row r="3829" spans="1:32" x14ac:dyDescent="0.3">
      <c r="A3829" t="s">
        <v>23761</v>
      </c>
      <c r="B3829" t="s">
        <v>1768</v>
      </c>
      <c r="E3829" t="s">
        <v>1770</v>
      </c>
      <c r="F3829" t="s">
        <v>1904</v>
      </c>
      <c r="G3829" t="s">
        <v>23762</v>
      </c>
      <c r="H3829" t="s">
        <v>1773</v>
      </c>
      <c r="I3829" t="s">
        <v>23763</v>
      </c>
      <c r="J3829" t="s">
        <v>23764</v>
      </c>
      <c r="L3829" t="s">
        <v>11680</v>
      </c>
      <c r="M3829" t="s">
        <v>1981</v>
      </c>
      <c r="N3829" t="s">
        <v>11681</v>
      </c>
      <c r="O3829" t="s">
        <v>23765</v>
      </c>
      <c r="U3829" t="s">
        <v>1783</v>
      </c>
      <c r="V3829" t="s">
        <v>2031</v>
      </c>
      <c r="W3829" t="s">
        <v>1770</v>
      </c>
      <c r="Y3829" t="s">
        <v>1981</v>
      </c>
      <c r="Z3829" t="s">
        <v>11680</v>
      </c>
      <c r="AA3829" t="s">
        <v>23765</v>
      </c>
      <c r="AB3829" t="s">
        <v>11681</v>
      </c>
      <c r="AC3829" t="s">
        <v>23762</v>
      </c>
      <c r="AD3829" t="s">
        <v>1768</v>
      </c>
      <c r="AF3829" t="s">
        <v>23766</v>
      </c>
    </row>
    <row r="3830" spans="1:32" x14ac:dyDescent="0.3">
      <c r="A3830" t="s">
        <v>23767</v>
      </c>
      <c r="B3830" t="s">
        <v>1768</v>
      </c>
      <c r="E3830" t="s">
        <v>1770</v>
      </c>
      <c r="F3830" t="s">
        <v>2467</v>
      </c>
      <c r="G3830" t="s">
        <v>18890</v>
      </c>
      <c r="H3830" t="s">
        <v>1773</v>
      </c>
      <c r="I3830" t="s">
        <v>18891</v>
      </c>
      <c r="J3830" t="s">
        <v>18892</v>
      </c>
      <c r="L3830" t="s">
        <v>12705</v>
      </c>
      <c r="M3830" t="s">
        <v>3661</v>
      </c>
      <c r="N3830" t="s">
        <v>15113</v>
      </c>
      <c r="O3830" t="s">
        <v>18893</v>
      </c>
      <c r="S3830" t="s">
        <v>18894</v>
      </c>
      <c r="U3830" t="s">
        <v>1783</v>
      </c>
      <c r="V3830" t="s">
        <v>2031</v>
      </c>
      <c r="W3830" t="s">
        <v>1770</v>
      </c>
      <c r="Y3830" t="s">
        <v>3661</v>
      </c>
      <c r="Z3830" t="s">
        <v>12705</v>
      </c>
      <c r="AA3830" t="s">
        <v>18893</v>
      </c>
      <c r="AB3830" t="s">
        <v>15113</v>
      </c>
      <c r="AC3830" t="s">
        <v>18890</v>
      </c>
      <c r="AD3830" t="s">
        <v>1768</v>
      </c>
      <c r="AF3830" t="s">
        <v>18895</v>
      </c>
    </row>
    <row r="3831" spans="1:32" x14ac:dyDescent="0.3">
      <c r="A3831" t="s">
        <v>23768</v>
      </c>
      <c r="B3831" t="s">
        <v>1768</v>
      </c>
      <c r="E3831" t="s">
        <v>1770</v>
      </c>
      <c r="F3831" t="s">
        <v>2397</v>
      </c>
      <c r="G3831" t="s">
        <v>23769</v>
      </c>
      <c r="H3831" t="s">
        <v>1773</v>
      </c>
      <c r="I3831" t="s">
        <v>23770</v>
      </c>
      <c r="J3831" t="s">
        <v>23771</v>
      </c>
      <c r="L3831" t="s">
        <v>23772</v>
      </c>
      <c r="M3831" t="s">
        <v>2183</v>
      </c>
      <c r="N3831" t="s">
        <v>14004</v>
      </c>
      <c r="O3831" t="s">
        <v>23773</v>
      </c>
      <c r="U3831" t="s">
        <v>1783</v>
      </c>
      <c r="V3831" t="s">
        <v>2031</v>
      </c>
      <c r="W3831" t="s">
        <v>1770</v>
      </c>
      <c r="Y3831" t="s">
        <v>2183</v>
      </c>
      <c r="Z3831" t="s">
        <v>23772</v>
      </c>
      <c r="AA3831" t="s">
        <v>23773</v>
      </c>
      <c r="AB3831" t="s">
        <v>14004</v>
      </c>
      <c r="AC3831" t="s">
        <v>23769</v>
      </c>
      <c r="AD3831" t="s">
        <v>1768</v>
      </c>
      <c r="AF3831" t="s">
        <v>23774</v>
      </c>
    </row>
    <row r="3832" spans="1:32" x14ac:dyDescent="0.3">
      <c r="A3832" t="s">
        <v>23775</v>
      </c>
      <c r="B3832" t="s">
        <v>1768</v>
      </c>
      <c r="E3832" t="s">
        <v>1770</v>
      </c>
      <c r="F3832" t="s">
        <v>23474</v>
      </c>
      <c r="G3832" t="s">
        <v>23475</v>
      </c>
      <c r="H3832" t="s">
        <v>1773</v>
      </c>
      <c r="I3832" t="s">
        <v>23476</v>
      </c>
      <c r="J3832" t="s">
        <v>23477</v>
      </c>
      <c r="L3832" t="s">
        <v>3560</v>
      </c>
      <c r="M3832" t="s">
        <v>3561</v>
      </c>
      <c r="N3832" t="s">
        <v>3562</v>
      </c>
      <c r="O3832" t="s">
        <v>23478</v>
      </c>
      <c r="S3832" t="s">
        <v>23479</v>
      </c>
      <c r="U3832" t="s">
        <v>1783</v>
      </c>
      <c r="V3832" t="s">
        <v>2031</v>
      </c>
      <c r="W3832" t="s">
        <v>1770</v>
      </c>
      <c r="Y3832" t="s">
        <v>3561</v>
      </c>
      <c r="Z3832" t="s">
        <v>3560</v>
      </c>
      <c r="AA3832" t="s">
        <v>23478</v>
      </c>
      <c r="AB3832" t="s">
        <v>3562</v>
      </c>
      <c r="AC3832" t="s">
        <v>23475</v>
      </c>
      <c r="AD3832" t="s">
        <v>1768</v>
      </c>
      <c r="AF3832" t="s">
        <v>23480</v>
      </c>
    </row>
    <row r="3833" spans="1:32" x14ac:dyDescent="0.3">
      <c r="A3833" t="s">
        <v>23776</v>
      </c>
      <c r="B3833" t="s">
        <v>1799</v>
      </c>
      <c r="E3833" t="s">
        <v>1770</v>
      </c>
      <c r="G3833" t="s">
        <v>21959</v>
      </c>
      <c r="H3833" t="s">
        <v>1801</v>
      </c>
      <c r="I3833" t="s">
        <v>21960</v>
      </c>
      <c r="J3833" t="s">
        <v>21961</v>
      </c>
      <c r="L3833" t="s">
        <v>4256</v>
      </c>
      <c r="M3833" t="s">
        <v>3236</v>
      </c>
      <c r="N3833" t="s">
        <v>4257</v>
      </c>
      <c r="O3833" t="s">
        <v>21962</v>
      </c>
      <c r="U3833" t="s">
        <v>1783</v>
      </c>
      <c r="V3833" t="s">
        <v>2031</v>
      </c>
      <c r="W3833" t="s">
        <v>1770</v>
      </c>
      <c r="Y3833" t="s">
        <v>3236</v>
      </c>
      <c r="Z3833" t="s">
        <v>4256</v>
      </c>
      <c r="AA3833" t="s">
        <v>21962</v>
      </c>
      <c r="AB3833" t="s">
        <v>4257</v>
      </c>
      <c r="AC3833" t="s">
        <v>21959</v>
      </c>
      <c r="AD3833" t="s">
        <v>1799</v>
      </c>
      <c r="AF3833" t="s">
        <v>21963</v>
      </c>
    </row>
    <row r="3834" spans="1:32" x14ac:dyDescent="0.3">
      <c r="A3834" t="s">
        <v>23777</v>
      </c>
      <c r="B3834" t="s">
        <v>1768</v>
      </c>
      <c r="E3834" t="s">
        <v>1770</v>
      </c>
      <c r="F3834" t="s">
        <v>2663</v>
      </c>
      <c r="G3834" t="s">
        <v>3682</v>
      </c>
      <c r="H3834" t="s">
        <v>1773</v>
      </c>
      <c r="I3834" t="s">
        <v>21881</v>
      </c>
      <c r="J3834" t="s">
        <v>21882</v>
      </c>
      <c r="L3834" t="s">
        <v>12705</v>
      </c>
      <c r="M3834" t="s">
        <v>3661</v>
      </c>
      <c r="N3834" t="s">
        <v>15113</v>
      </c>
      <c r="O3834" t="s">
        <v>21883</v>
      </c>
      <c r="S3834" t="s">
        <v>21884</v>
      </c>
      <c r="U3834" t="s">
        <v>1783</v>
      </c>
      <c r="V3834" t="s">
        <v>2031</v>
      </c>
      <c r="W3834" t="s">
        <v>1770</v>
      </c>
      <c r="Y3834" t="s">
        <v>3661</v>
      </c>
      <c r="Z3834" t="s">
        <v>12705</v>
      </c>
      <c r="AA3834" t="s">
        <v>21883</v>
      </c>
      <c r="AB3834" t="s">
        <v>15113</v>
      </c>
      <c r="AC3834" t="s">
        <v>3682</v>
      </c>
      <c r="AD3834" t="s">
        <v>1768</v>
      </c>
      <c r="AF3834" t="s">
        <v>21885</v>
      </c>
    </row>
    <row r="3835" spans="1:32" x14ac:dyDescent="0.3">
      <c r="A3835" t="s">
        <v>23778</v>
      </c>
      <c r="B3835" t="s">
        <v>1768</v>
      </c>
      <c r="E3835" t="s">
        <v>1770</v>
      </c>
      <c r="F3835" t="s">
        <v>8195</v>
      </c>
      <c r="G3835" t="s">
        <v>23779</v>
      </c>
      <c r="H3835" t="s">
        <v>1773</v>
      </c>
      <c r="J3835" t="s">
        <v>23780</v>
      </c>
      <c r="L3835" t="s">
        <v>23781</v>
      </c>
      <c r="M3835" t="s">
        <v>10188</v>
      </c>
      <c r="N3835" t="s">
        <v>23782</v>
      </c>
      <c r="O3835" t="s">
        <v>23783</v>
      </c>
      <c r="U3835" t="s">
        <v>1783</v>
      </c>
      <c r="V3835" t="s">
        <v>2031</v>
      </c>
      <c r="W3835" t="s">
        <v>1770</v>
      </c>
      <c r="Y3835" t="s">
        <v>10188</v>
      </c>
      <c r="Z3835" t="s">
        <v>23781</v>
      </c>
      <c r="AA3835" t="s">
        <v>23783</v>
      </c>
      <c r="AB3835" t="s">
        <v>23782</v>
      </c>
      <c r="AC3835" t="s">
        <v>23779</v>
      </c>
      <c r="AD3835" t="s">
        <v>1768</v>
      </c>
      <c r="AF3835" t="s">
        <v>23784</v>
      </c>
    </row>
    <row r="3836" spans="1:32" x14ac:dyDescent="0.3">
      <c r="A3836" t="s">
        <v>23785</v>
      </c>
      <c r="B3836" t="s">
        <v>1768</v>
      </c>
      <c r="E3836" t="s">
        <v>1770</v>
      </c>
      <c r="F3836" t="s">
        <v>4625</v>
      </c>
      <c r="G3836" t="s">
        <v>3143</v>
      </c>
      <c r="H3836" t="s">
        <v>1773</v>
      </c>
      <c r="I3836" t="s">
        <v>23786</v>
      </c>
      <c r="J3836" t="s">
        <v>23787</v>
      </c>
      <c r="L3836" t="s">
        <v>23788</v>
      </c>
      <c r="M3836" t="s">
        <v>1981</v>
      </c>
      <c r="N3836" t="s">
        <v>2755</v>
      </c>
      <c r="O3836" t="s">
        <v>23789</v>
      </c>
      <c r="U3836" t="s">
        <v>1783</v>
      </c>
      <c r="V3836" t="s">
        <v>2031</v>
      </c>
      <c r="W3836" t="s">
        <v>1770</v>
      </c>
      <c r="Y3836" t="s">
        <v>1981</v>
      </c>
      <c r="Z3836" t="s">
        <v>23788</v>
      </c>
      <c r="AA3836" t="s">
        <v>23789</v>
      </c>
      <c r="AB3836" t="s">
        <v>2755</v>
      </c>
      <c r="AC3836" t="s">
        <v>3143</v>
      </c>
      <c r="AD3836" t="s">
        <v>1768</v>
      </c>
      <c r="AF3836" t="s">
        <v>23790</v>
      </c>
    </row>
    <row r="3837" spans="1:32" x14ac:dyDescent="0.3">
      <c r="A3837" t="s">
        <v>23791</v>
      </c>
      <c r="B3837" t="s">
        <v>1768</v>
      </c>
      <c r="E3837" t="s">
        <v>1770</v>
      </c>
      <c r="F3837" t="s">
        <v>2649</v>
      </c>
      <c r="G3837" t="s">
        <v>23792</v>
      </c>
      <c r="H3837" t="s">
        <v>1773</v>
      </c>
      <c r="I3837" t="s">
        <v>23793</v>
      </c>
      <c r="J3837" t="s">
        <v>23794</v>
      </c>
      <c r="L3837" t="s">
        <v>3660</v>
      </c>
      <c r="M3837" t="s">
        <v>3661</v>
      </c>
      <c r="N3837" t="s">
        <v>8921</v>
      </c>
      <c r="O3837" t="s">
        <v>23795</v>
      </c>
      <c r="U3837" t="s">
        <v>1783</v>
      </c>
      <c r="V3837" t="s">
        <v>2031</v>
      </c>
      <c r="W3837" t="s">
        <v>1770</v>
      </c>
      <c r="Y3837" t="s">
        <v>3661</v>
      </c>
      <c r="Z3837" t="s">
        <v>3660</v>
      </c>
      <c r="AA3837" t="s">
        <v>23795</v>
      </c>
      <c r="AB3837" t="s">
        <v>8921</v>
      </c>
      <c r="AC3837" t="s">
        <v>23792</v>
      </c>
      <c r="AD3837" t="s">
        <v>1768</v>
      </c>
      <c r="AF3837" t="s">
        <v>23796</v>
      </c>
    </row>
    <row r="3838" spans="1:32" x14ac:dyDescent="0.3">
      <c r="A3838" t="s">
        <v>23797</v>
      </c>
      <c r="B3838" t="s">
        <v>1768</v>
      </c>
      <c r="E3838" t="s">
        <v>1770</v>
      </c>
      <c r="F3838" t="s">
        <v>2042</v>
      </c>
      <c r="G3838" t="s">
        <v>22435</v>
      </c>
      <c r="H3838" t="s">
        <v>1773</v>
      </c>
      <c r="I3838" t="s">
        <v>22436</v>
      </c>
      <c r="J3838" t="s">
        <v>22437</v>
      </c>
      <c r="L3838" t="s">
        <v>22438</v>
      </c>
      <c r="M3838" t="s">
        <v>1981</v>
      </c>
      <c r="N3838" t="s">
        <v>22439</v>
      </c>
      <c r="O3838" t="s">
        <v>22440</v>
      </c>
      <c r="S3838" t="s">
        <v>22441</v>
      </c>
      <c r="U3838" t="s">
        <v>1783</v>
      </c>
      <c r="V3838" t="s">
        <v>2031</v>
      </c>
      <c r="W3838" t="s">
        <v>1770</v>
      </c>
      <c r="Y3838" t="s">
        <v>1981</v>
      </c>
      <c r="Z3838" t="s">
        <v>22438</v>
      </c>
      <c r="AA3838" t="s">
        <v>22440</v>
      </c>
      <c r="AB3838" t="s">
        <v>22439</v>
      </c>
      <c r="AC3838" t="s">
        <v>22435</v>
      </c>
      <c r="AD3838" t="s">
        <v>1768</v>
      </c>
      <c r="AF3838" t="s">
        <v>22442</v>
      </c>
    </row>
    <row r="3839" spans="1:32" x14ac:dyDescent="0.3">
      <c r="A3839" t="s">
        <v>23798</v>
      </c>
      <c r="B3839" t="s">
        <v>1768</v>
      </c>
      <c r="E3839" t="s">
        <v>1770</v>
      </c>
      <c r="F3839" t="s">
        <v>3468</v>
      </c>
      <c r="G3839" t="s">
        <v>22447</v>
      </c>
      <c r="H3839" t="s">
        <v>1773</v>
      </c>
      <c r="I3839" t="s">
        <v>22448</v>
      </c>
      <c r="J3839" t="s">
        <v>22449</v>
      </c>
      <c r="L3839" t="s">
        <v>22450</v>
      </c>
      <c r="M3839" t="s">
        <v>1909</v>
      </c>
      <c r="N3839" t="s">
        <v>22451</v>
      </c>
      <c r="O3839" t="s">
        <v>22452</v>
      </c>
      <c r="S3839" t="s">
        <v>22453</v>
      </c>
      <c r="U3839" t="s">
        <v>1783</v>
      </c>
      <c r="V3839" t="s">
        <v>2031</v>
      </c>
      <c r="W3839" t="s">
        <v>1770</v>
      </c>
      <c r="Y3839" t="s">
        <v>1909</v>
      </c>
      <c r="Z3839" t="s">
        <v>22450</v>
      </c>
      <c r="AA3839" t="s">
        <v>22452</v>
      </c>
      <c r="AB3839" t="s">
        <v>22451</v>
      </c>
      <c r="AC3839" t="s">
        <v>22447</v>
      </c>
      <c r="AD3839" t="s">
        <v>1768</v>
      </c>
      <c r="AF3839" t="s">
        <v>22454</v>
      </c>
    </row>
    <row r="3840" spans="1:32" x14ac:dyDescent="0.3">
      <c r="A3840" t="s">
        <v>23799</v>
      </c>
      <c r="B3840" t="s">
        <v>1768</v>
      </c>
      <c r="E3840" t="s">
        <v>1770</v>
      </c>
      <c r="F3840" t="s">
        <v>23800</v>
      </c>
      <c r="G3840" t="s">
        <v>23801</v>
      </c>
      <c r="H3840" t="s">
        <v>1773</v>
      </c>
      <c r="I3840" t="s">
        <v>23802</v>
      </c>
      <c r="J3840" t="s">
        <v>23803</v>
      </c>
      <c r="L3840" t="s">
        <v>18823</v>
      </c>
      <c r="M3840" t="s">
        <v>2729</v>
      </c>
      <c r="N3840" t="s">
        <v>18824</v>
      </c>
      <c r="O3840" t="s">
        <v>23804</v>
      </c>
      <c r="U3840" t="s">
        <v>1783</v>
      </c>
      <c r="V3840" t="s">
        <v>2031</v>
      </c>
      <c r="W3840" t="s">
        <v>1770</v>
      </c>
      <c r="Y3840" t="s">
        <v>2729</v>
      </c>
      <c r="Z3840" t="s">
        <v>18823</v>
      </c>
      <c r="AA3840" t="s">
        <v>23804</v>
      </c>
      <c r="AB3840" t="s">
        <v>18824</v>
      </c>
      <c r="AC3840" t="s">
        <v>23801</v>
      </c>
      <c r="AD3840" t="s">
        <v>1768</v>
      </c>
      <c r="AF3840" t="s">
        <v>23805</v>
      </c>
    </row>
    <row r="3841" spans="1:32" x14ac:dyDescent="0.3">
      <c r="A3841" t="s">
        <v>23806</v>
      </c>
      <c r="B3841" t="s">
        <v>1768</v>
      </c>
      <c r="E3841" t="s">
        <v>1770</v>
      </c>
      <c r="F3841" t="s">
        <v>2760</v>
      </c>
      <c r="G3841" t="s">
        <v>23807</v>
      </c>
      <c r="H3841" t="s">
        <v>1773</v>
      </c>
      <c r="J3841" t="s">
        <v>23808</v>
      </c>
      <c r="L3841" t="s">
        <v>3136</v>
      </c>
      <c r="M3841" t="s">
        <v>3137</v>
      </c>
      <c r="N3841" t="s">
        <v>3138</v>
      </c>
      <c r="O3841" t="s">
        <v>23809</v>
      </c>
      <c r="U3841" t="s">
        <v>1783</v>
      </c>
      <c r="V3841" t="s">
        <v>2031</v>
      </c>
      <c r="W3841" t="s">
        <v>1770</v>
      </c>
      <c r="Y3841" t="s">
        <v>3137</v>
      </c>
      <c r="Z3841" t="s">
        <v>3136</v>
      </c>
      <c r="AA3841" t="s">
        <v>23809</v>
      </c>
      <c r="AB3841" t="s">
        <v>3138</v>
      </c>
      <c r="AC3841" t="s">
        <v>23807</v>
      </c>
      <c r="AD3841" t="s">
        <v>1768</v>
      </c>
      <c r="AF3841" t="s">
        <v>23810</v>
      </c>
    </row>
    <row r="3842" spans="1:32" x14ac:dyDescent="0.3">
      <c r="A3842" t="s">
        <v>23811</v>
      </c>
      <c r="B3842" t="s">
        <v>1768</v>
      </c>
      <c r="E3842" t="s">
        <v>1770</v>
      </c>
      <c r="F3842" t="s">
        <v>23482</v>
      </c>
      <c r="G3842" t="s">
        <v>23483</v>
      </c>
      <c r="H3842" t="s">
        <v>1773</v>
      </c>
      <c r="I3842" t="s">
        <v>23484</v>
      </c>
      <c r="J3842" t="s">
        <v>23485</v>
      </c>
      <c r="L3842" t="s">
        <v>4038</v>
      </c>
      <c r="M3842" t="s">
        <v>3643</v>
      </c>
      <c r="N3842" t="s">
        <v>10746</v>
      </c>
      <c r="O3842" t="s">
        <v>23486</v>
      </c>
      <c r="S3842" t="s">
        <v>23487</v>
      </c>
      <c r="U3842" t="s">
        <v>1783</v>
      </c>
      <c r="V3842" t="s">
        <v>2031</v>
      </c>
      <c r="W3842" t="s">
        <v>1770</v>
      </c>
      <c r="Y3842" t="s">
        <v>3643</v>
      </c>
      <c r="Z3842" t="s">
        <v>4038</v>
      </c>
      <c r="AA3842" t="s">
        <v>23486</v>
      </c>
      <c r="AB3842" t="s">
        <v>10746</v>
      </c>
      <c r="AC3842" t="s">
        <v>23483</v>
      </c>
      <c r="AD3842" t="s">
        <v>1768</v>
      </c>
      <c r="AF3842" t="s">
        <v>23488</v>
      </c>
    </row>
    <row r="3843" spans="1:32" x14ac:dyDescent="0.3">
      <c r="A3843" t="s">
        <v>23812</v>
      </c>
      <c r="B3843" t="s">
        <v>1768</v>
      </c>
      <c r="E3843" t="s">
        <v>1770</v>
      </c>
      <c r="F3843" t="s">
        <v>2063</v>
      </c>
      <c r="G3843" t="s">
        <v>23490</v>
      </c>
      <c r="H3843" t="s">
        <v>1773</v>
      </c>
      <c r="I3843" t="s">
        <v>23491</v>
      </c>
      <c r="J3843" t="s">
        <v>23492</v>
      </c>
      <c r="L3843" t="s">
        <v>2898</v>
      </c>
      <c r="M3843" t="s">
        <v>1936</v>
      </c>
      <c r="N3843" t="s">
        <v>2899</v>
      </c>
      <c r="O3843" t="s">
        <v>23493</v>
      </c>
      <c r="S3843" t="s">
        <v>23494</v>
      </c>
      <c r="U3843" t="s">
        <v>1783</v>
      </c>
      <c r="V3843" t="s">
        <v>12141</v>
      </c>
      <c r="W3843" t="s">
        <v>1770</v>
      </c>
      <c r="Y3843" t="s">
        <v>1936</v>
      </c>
      <c r="Z3843" t="s">
        <v>2898</v>
      </c>
      <c r="AA3843" t="s">
        <v>23493</v>
      </c>
      <c r="AB3843" t="s">
        <v>2899</v>
      </c>
      <c r="AC3843" t="s">
        <v>23490</v>
      </c>
      <c r="AD3843" t="s">
        <v>1768</v>
      </c>
      <c r="AF3843" t="s">
        <v>23495</v>
      </c>
    </row>
    <row r="3844" spans="1:32" x14ac:dyDescent="0.3">
      <c r="A3844" t="s">
        <v>23813</v>
      </c>
      <c r="B3844" t="s">
        <v>1768</v>
      </c>
      <c r="E3844" t="s">
        <v>1770</v>
      </c>
      <c r="F3844" t="s">
        <v>4885</v>
      </c>
      <c r="G3844" t="s">
        <v>23814</v>
      </c>
      <c r="H3844" t="s">
        <v>1773</v>
      </c>
      <c r="I3844" t="s">
        <v>23815</v>
      </c>
      <c r="J3844" t="s">
        <v>23816</v>
      </c>
      <c r="L3844" t="s">
        <v>23817</v>
      </c>
      <c r="M3844" t="s">
        <v>2530</v>
      </c>
      <c r="N3844" t="s">
        <v>23818</v>
      </c>
      <c r="O3844" t="s">
        <v>23819</v>
      </c>
      <c r="U3844" t="s">
        <v>1783</v>
      </c>
      <c r="V3844" t="s">
        <v>12141</v>
      </c>
      <c r="W3844" t="s">
        <v>1770</v>
      </c>
      <c r="Y3844" t="s">
        <v>2530</v>
      </c>
      <c r="Z3844" t="s">
        <v>23817</v>
      </c>
      <c r="AA3844" t="s">
        <v>23819</v>
      </c>
      <c r="AB3844" t="s">
        <v>23818</v>
      </c>
      <c r="AC3844" t="s">
        <v>23814</v>
      </c>
      <c r="AD3844" t="s">
        <v>1768</v>
      </c>
      <c r="AF3844" t="s">
        <v>23820</v>
      </c>
    </row>
    <row r="3845" spans="1:32" x14ac:dyDescent="0.3">
      <c r="A3845" t="s">
        <v>23821</v>
      </c>
      <c r="B3845" t="s">
        <v>1768</v>
      </c>
      <c r="E3845" t="s">
        <v>1770</v>
      </c>
      <c r="F3845" t="s">
        <v>2405</v>
      </c>
      <c r="G3845" t="s">
        <v>23497</v>
      </c>
      <c r="H3845" t="s">
        <v>1773</v>
      </c>
      <c r="I3845" t="s">
        <v>23498</v>
      </c>
      <c r="J3845" t="s">
        <v>23499</v>
      </c>
      <c r="L3845" t="s">
        <v>5858</v>
      </c>
      <c r="M3845" t="s">
        <v>1952</v>
      </c>
      <c r="N3845" t="s">
        <v>5859</v>
      </c>
      <c r="O3845" t="s">
        <v>23500</v>
      </c>
      <c r="S3845" t="s">
        <v>23501</v>
      </c>
      <c r="U3845" t="s">
        <v>1783</v>
      </c>
      <c r="V3845" t="s">
        <v>2031</v>
      </c>
      <c r="W3845" t="s">
        <v>1770</v>
      </c>
      <c r="Y3845" t="s">
        <v>1952</v>
      </c>
      <c r="Z3845" t="s">
        <v>5858</v>
      </c>
      <c r="AA3845" t="s">
        <v>23500</v>
      </c>
      <c r="AB3845" t="s">
        <v>5859</v>
      </c>
      <c r="AC3845" t="s">
        <v>23497</v>
      </c>
      <c r="AD3845" t="s">
        <v>1768</v>
      </c>
      <c r="AF3845" t="s">
        <v>23502</v>
      </c>
    </row>
    <row r="3846" spans="1:32" x14ac:dyDescent="0.3">
      <c r="A3846" t="s">
        <v>23822</v>
      </c>
      <c r="B3846" t="s">
        <v>1768</v>
      </c>
      <c r="E3846" t="s">
        <v>1770</v>
      </c>
      <c r="F3846" t="s">
        <v>23511</v>
      </c>
      <c r="G3846" t="s">
        <v>23512</v>
      </c>
      <c r="H3846" t="s">
        <v>1773</v>
      </c>
      <c r="J3846" t="s">
        <v>23513</v>
      </c>
      <c r="L3846" t="s">
        <v>23514</v>
      </c>
      <c r="M3846" t="s">
        <v>10188</v>
      </c>
      <c r="N3846" t="s">
        <v>23515</v>
      </c>
      <c r="O3846" t="s">
        <v>23516</v>
      </c>
      <c r="S3846" t="s">
        <v>23517</v>
      </c>
      <c r="U3846" t="s">
        <v>1783</v>
      </c>
      <c r="V3846" t="s">
        <v>2031</v>
      </c>
      <c r="W3846" t="s">
        <v>1770</v>
      </c>
      <c r="Y3846" t="s">
        <v>10188</v>
      </c>
      <c r="Z3846" t="s">
        <v>23514</v>
      </c>
      <c r="AA3846" t="s">
        <v>23516</v>
      </c>
      <c r="AB3846" t="s">
        <v>23515</v>
      </c>
      <c r="AC3846" t="s">
        <v>23512</v>
      </c>
      <c r="AD3846" t="s">
        <v>1768</v>
      </c>
      <c r="AF3846" t="s">
        <v>23518</v>
      </c>
    </row>
    <row r="3847" spans="1:32" x14ac:dyDescent="0.3">
      <c r="A3847" t="s">
        <v>23823</v>
      </c>
      <c r="B3847" t="s">
        <v>1768</v>
      </c>
      <c r="E3847" t="s">
        <v>1770</v>
      </c>
      <c r="F3847" t="s">
        <v>2663</v>
      </c>
      <c r="G3847" t="s">
        <v>23824</v>
      </c>
      <c r="H3847" t="s">
        <v>1773</v>
      </c>
      <c r="I3847" t="s">
        <v>23825</v>
      </c>
      <c r="J3847" t="s">
        <v>23826</v>
      </c>
      <c r="L3847" t="s">
        <v>23827</v>
      </c>
      <c r="M3847" t="s">
        <v>2164</v>
      </c>
      <c r="N3847" t="s">
        <v>23828</v>
      </c>
      <c r="O3847" t="s">
        <v>23829</v>
      </c>
      <c r="U3847" t="s">
        <v>1783</v>
      </c>
      <c r="V3847" t="s">
        <v>2031</v>
      </c>
      <c r="W3847" t="s">
        <v>1770</v>
      </c>
      <c r="Y3847" t="s">
        <v>2164</v>
      </c>
      <c r="Z3847" t="s">
        <v>23827</v>
      </c>
      <c r="AA3847" t="s">
        <v>23829</v>
      </c>
      <c r="AB3847" t="s">
        <v>23828</v>
      </c>
      <c r="AC3847" t="s">
        <v>23824</v>
      </c>
      <c r="AD3847" t="s">
        <v>1768</v>
      </c>
      <c r="AF3847" t="s">
        <v>23830</v>
      </c>
    </row>
    <row r="3848" spans="1:32" x14ac:dyDescent="0.3">
      <c r="A3848" t="s">
        <v>23831</v>
      </c>
      <c r="B3848" t="s">
        <v>1768</v>
      </c>
      <c r="E3848" t="s">
        <v>1770</v>
      </c>
      <c r="F3848" t="s">
        <v>2204</v>
      </c>
      <c r="G3848" t="s">
        <v>23832</v>
      </c>
      <c r="H3848" t="s">
        <v>1773</v>
      </c>
      <c r="I3848" t="s">
        <v>23833</v>
      </c>
      <c r="J3848" t="s">
        <v>23834</v>
      </c>
      <c r="L3848" t="s">
        <v>23835</v>
      </c>
      <c r="M3848" t="s">
        <v>1981</v>
      </c>
      <c r="N3848" t="s">
        <v>23836</v>
      </c>
      <c r="O3848" t="s">
        <v>23837</v>
      </c>
      <c r="U3848" t="s">
        <v>1783</v>
      </c>
      <c r="V3848" t="s">
        <v>2031</v>
      </c>
      <c r="W3848" t="s">
        <v>1770</v>
      </c>
      <c r="Y3848" t="s">
        <v>1981</v>
      </c>
      <c r="Z3848" t="s">
        <v>23835</v>
      </c>
      <c r="AA3848" t="s">
        <v>23837</v>
      </c>
      <c r="AB3848" t="s">
        <v>23836</v>
      </c>
      <c r="AC3848" t="s">
        <v>23832</v>
      </c>
      <c r="AD3848" t="s">
        <v>1768</v>
      </c>
      <c r="AF3848" t="s">
        <v>23838</v>
      </c>
    </row>
    <row r="3849" spans="1:32" x14ac:dyDescent="0.3">
      <c r="A3849" t="s">
        <v>23839</v>
      </c>
      <c r="B3849" t="s">
        <v>1768</v>
      </c>
      <c r="E3849" t="s">
        <v>1770</v>
      </c>
      <c r="F3849" t="s">
        <v>2493</v>
      </c>
      <c r="G3849" t="s">
        <v>8956</v>
      </c>
      <c r="H3849" t="s">
        <v>1773</v>
      </c>
      <c r="I3849" t="s">
        <v>8957</v>
      </c>
      <c r="J3849" t="s">
        <v>8958</v>
      </c>
      <c r="L3849" t="s">
        <v>8959</v>
      </c>
      <c r="M3849" t="s">
        <v>3023</v>
      </c>
      <c r="N3849" t="s">
        <v>8960</v>
      </c>
      <c r="O3849" t="s">
        <v>8961</v>
      </c>
      <c r="S3849" t="s">
        <v>8962</v>
      </c>
      <c r="U3849" t="s">
        <v>1783</v>
      </c>
      <c r="V3849" t="s">
        <v>2031</v>
      </c>
      <c r="W3849" t="s">
        <v>1770</v>
      </c>
      <c r="Y3849" t="s">
        <v>3023</v>
      </c>
      <c r="Z3849" t="s">
        <v>8959</v>
      </c>
      <c r="AA3849" t="s">
        <v>8961</v>
      </c>
      <c r="AB3849" t="s">
        <v>8960</v>
      </c>
      <c r="AC3849" t="s">
        <v>8956</v>
      </c>
      <c r="AD3849" t="s">
        <v>1768</v>
      </c>
      <c r="AF3849" t="s">
        <v>8963</v>
      </c>
    </row>
    <row r="3850" spans="1:32" x14ac:dyDescent="0.3">
      <c r="A3850" t="s">
        <v>23840</v>
      </c>
      <c r="B3850" t="s">
        <v>1768</v>
      </c>
      <c r="E3850" t="s">
        <v>1770</v>
      </c>
      <c r="F3850" t="s">
        <v>23841</v>
      </c>
      <c r="G3850" t="s">
        <v>23842</v>
      </c>
      <c r="H3850" t="s">
        <v>1791</v>
      </c>
      <c r="J3850" t="s">
        <v>23843</v>
      </c>
      <c r="L3850" t="s">
        <v>23844</v>
      </c>
      <c r="M3850" t="s">
        <v>2164</v>
      </c>
      <c r="N3850" t="s">
        <v>23845</v>
      </c>
      <c r="O3850" t="s">
        <v>23846</v>
      </c>
      <c r="U3850" t="s">
        <v>1783</v>
      </c>
      <c r="V3850" t="s">
        <v>2031</v>
      </c>
      <c r="W3850" t="s">
        <v>1770</v>
      </c>
      <c r="Y3850" t="s">
        <v>2164</v>
      </c>
      <c r="Z3850" t="s">
        <v>23844</v>
      </c>
      <c r="AA3850" t="s">
        <v>23846</v>
      </c>
      <c r="AB3850" t="s">
        <v>23845</v>
      </c>
      <c r="AC3850" t="s">
        <v>23842</v>
      </c>
      <c r="AD3850" t="s">
        <v>1768</v>
      </c>
      <c r="AF3850" t="s">
        <v>23847</v>
      </c>
    </row>
    <row r="3851" spans="1:32" x14ac:dyDescent="0.3">
      <c r="A3851" t="s">
        <v>23848</v>
      </c>
      <c r="B3851" t="s">
        <v>1768</v>
      </c>
      <c r="E3851" t="s">
        <v>1770</v>
      </c>
      <c r="F3851" t="s">
        <v>2725</v>
      </c>
      <c r="G3851" t="s">
        <v>23849</v>
      </c>
      <c r="H3851" t="s">
        <v>1773</v>
      </c>
      <c r="I3851" t="s">
        <v>23850</v>
      </c>
      <c r="J3851" t="s">
        <v>23851</v>
      </c>
      <c r="L3851" t="s">
        <v>3043</v>
      </c>
      <c r="M3851" t="s">
        <v>3044</v>
      </c>
      <c r="N3851" t="s">
        <v>6040</v>
      </c>
      <c r="O3851" t="s">
        <v>23852</v>
      </c>
      <c r="U3851" t="s">
        <v>1783</v>
      </c>
      <c r="V3851" t="s">
        <v>2031</v>
      </c>
      <c r="W3851" t="s">
        <v>1770</v>
      </c>
      <c r="Y3851" t="s">
        <v>3044</v>
      </c>
      <c r="Z3851" t="s">
        <v>3043</v>
      </c>
      <c r="AA3851" t="s">
        <v>23852</v>
      </c>
      <c r="AB3851" t="s">
        <v>6040</v>
      </c>
      <c r="AC3851" t="s">
        <v>23849</v>
      </c>
      <c r="AD3851" t="s">
        <v>1768</v>
      </c>
      <c r="AF3851" t="s">
        <v>23853</v>
      </c>
    </row>
    <row r="3852" spans="1:32" x14ac:dyDescent="0.3">
      <c r="A3852" t="s">
        <v>23854</v>
      </c>
      <c r="B3852" t="s">
        <v>1768</v>
      </c>
      <c r="E3852" t="s">
        <v>1770</v>
      </c>
      <c r="F3852" t="s">
        <v>2613</v>
      </c>
      <c r="G3852" t="s">
        <v>23855</v>
      </c>
      <c r="H3852" t="s">
        <v>1773</v>
      </c>
      <c r="J3852" t="s">
        <v>23856</v>
      </c>
      <c r="L3852" t="s">
        <v>4912</v>
      </c>
      <c r="M3852" t="s">
        <v>2541</v>
      </c>
      <c r="N3852" t="s">
        <v>4913</v>
      </c>
      <c r="O3852" t="s">
        <v>23857</v>
      </c>
      <c r="S3852" t="s">
        <v>23858</v>
      </c>
      <c r="U3852" t="s">
        <v>1783</v>
      </c>
      <c r="V3852" t="s">
        <v>2031</v>
      </c>
      <c r="W3852" t="s">
        <v>1770</v>
      </c>
      <c r="Y3852" t="s">
        <v>2541</v>
      </c>
      <c r="Z3852" t="s">
        <v>4912</v>
      </c>
      <c r="AA3852" t="s">
        <v>23857</v>
      </c>
      <c r="AB3852" t="s">
        <v>4913</v>
      </c>
      <c r="AC3852" t="s">
        <v>23855</v>
      </c>
      <c r="AD3852" t="s">
        <v>1768</v>
      </c>
      <c r="AF3852" t="s">
        <v>23859</v>
      </c>
    </row>
    <row r="3853" spans="1:32" x14ac:dyDescent="0.3">
      <c r="A3853" t="s">
        <v>23860</v>
      </c>
      <c r="B3853" t="s">
        <v>1768</v>
      </c>
      <c r="E3853" t="s">
        <v>1770</v>
      </c>
      <c r="F3853" t="s">
        <v>1850</v>
      </c>
      <c r="G3853" t="s">
        <v>23861</v>
      </c>
      <c r="H3853" t="s">
        <v>1773</v>
      </c>
      <c r="I3853" t="s">
        <v>23862</v>
      </c>
      <c r="J3853" t="s">
        <v>23863</v>
      </c>
      <c r="L3853" t="s">
        <v>23864</v>
      </c>
      <c r="M3853" t="s">
        <v>1891</v>
      </c>
      <c r="N3853" t="s">
        <v>16820</v>
      </c>
      <c r="O3853" t="s">
        <v>23865</v>
      </c>
      <c r="U3853" t="s">
        <v>1783</v>
      </c>
      <c r="V3853" t="s">
        <v>12141</v>
      </c>
      <c r="W3853" t="s">
        <v>1770</v>
      </c>
      <c r="Y3853" t="s">
        <v>1891</v>
      </c>
      <c r="Z3853" t="s">
        <v>23864</v>
      </c>
      <c r="AA3853" t="s">
        <v>23865</v>
      </c>
      <c r="AB3853" t="s">
        <v>16820</v>
      </c>
      <c r="AC3853" t="s">
        <v>23861</v>
      </c>
      <c r="AD3853" t="s">
        <v>1768</v>
      </c>
      <c r="AF3853" t="s">
        <v>23866</v>
      </c>
    </row>
    <row r="3854" spans="1:32" x14ac:dyDescent="0.3">
      <c r="A3854" t="s">
        <v>23867</v>
      </c>
      <c r="B3854" t="s">
        <v>1768</v>
      </c>
      <c r="E3854" t="s">
        <v>1770</v>
      </c>
      <c r="F3854" t="s">
        <v>3232</v>
      </c>
      <c r="G3854" t="s">
        <v>2064</v>
      </c>
      <c r="H3854" t="s">
        <v>1773</v>
      </c>
      <c r="I3854" t="s">
        <v>23868</v>
      </c>
      <c r="J3854" t="s">
        <v>23869</v>
      </c>
      <c r="L3854" t="s">
        <v>23870</v>
      </c>
      <c r="M3854" t="s">
        <v>1891</v>
      </c>
      <c r="N3854" t="s">
        <v>1928</v>
      </c>
      <c r="O3854" t="s">
        <v>23871</v>
      </c>
      <c r="S3854" t="s">
        <v>5195</v>
      </c>
      <c r="U3854" t="s">
        <v>1783</v>
      </c>
      <c r="V3854" t="s">
        <v>12141</v>
      </c>
      <c r="W3854" t="s">
        <v>1770</v>
      </c>
      <c r="Y3854" t="s">
        <v>1891</v>
      </c>
      <c r="Z3854" t="s">
        <v>23870</v>
      </c>
      <c r="AA3854" t="s">
        <v>23871</v>
      </c>
      <c r="AB3854" t="s">
        <v>1928</v>
      </c>
      <c r="AC3854" t="s">
        <v>2064</v>
      </c>
      <c r="AD3854" t="s">
        <v>1768</v>
      </c>
      <c r="AF3854" t="s">
        <v>23872</v>
      </c>
    </row>
    <row r="3855" spans="1:32" x14ac:dyDescent="0.3">
      <c r="A3855" t="s">
        <v>23873</v>
      </c>
      <c r="B3855" t="s">
        <v>1768</v>
      </c>
      <c r="E3855" t="s">
        <v>1770</v>
      </c>
      <c r="F3855" t="s">
        <v>2904</v>
      </c>
      <c r="G3855" t="s">
        <v>19761</v>
      </c>
      <c r="H3855" t="s">
        <v>1773</v>
      </c>
      <c r="I3855" t="s">
        <v>23874</v>
      </c>
      <c r="J3855" t="s">
        <v>19762</v>
      </c>
      <c r="L3855" t="s">
        <v>2331</v>
      </c>
      <c r="M3855" t="s">
        <v>1900</v>
      </c>
      <c r="N3855" t="s">
        <v>2332</v>
      </c>
      <c r="O3855" t="s">
        <v>23875</v>
      </c>
      <c r="U3855" t="s">
        <v>1783</v>
      </c>
      <c r="V3855" t="s">
        <v>2031</v>
      </c>
      <c r="W3855" t="s">
        <v>1770</v>
      </c>
      <c r="Y3855" t="s">
        <v>1900</v>
      </c>
      <c r="Z3855" t="s">
        <v>2331</v>
      </c>
      <c r="AA3855" t="s">
        <v>23875</v>
      </c>
      <c r="AB3855" t="s">
        <v>2332</v>
      </c>
      <c r="AC3855" t="s">
        <v>19761</v>
      </c>
      <c r="AD3855" t="s">
        <v>1768</v>
      </c>
      <c r="AF3855" t="s">
        <v>23876</v>
      </c>
    </row>
    <row r="3856" spans="1:32" x14ac:dyDescent="0.3">
      <c r="A3856" t="s">
        <v>23877</v>
      </c>
      <c r="B3856" t="s">
        <v>1768</v>
      </c>
      <c r="E3856" t="s">
        <v>1770</v>
      </c>
      <c r="F3856" t="s">
        <v>1771</v>
      </c>
      <c r="G3856" t="s">
        <v>23878</v>
      </c>
      <c r="H3856" t="s">
        <v>1773</v>
      </c>
      <c r="I3856" t="s">
        <v>23879</v>
      </c>
      <c r="J3856" t="s">
        <v>6716</v>
      </c>
      <c r="L3856" t="s">
        <v>2290</v>
      </c>
      <c r="M3856" t="s">
        <v>1900</v>
      </c>
      <c r="N3856" t="s">
        <v>23880</v>
      </c>
      <c r="O3856" t="s">
        <v>23881</v>
      </c>
      <c r="U3856" t="s">
        <v>1783</v>
      </c>
      <c r="V3856" t="s">
        <v>2031</v>
      </c>
      <c r="W3856" t="s">
        <v>1770</v>
      </c>
      <c r="Y3856" t="s">
        <v>1900</v>
      </c>
      <c r="Z3856" t="s">
        <v>2290</v>
      </c>
      <c r="AA3856" t="s">
        <v>23881</v>
      </c>
      <c r="AB3856" t="s">
        <v>23880</v>
      </c>
      <c r="AC3856" t="s">
        <v>23878</v>
      </c>
      <c r="AD3856" t="s">
        <v>1768</v>
      </c>
      <c r="AF3856" t="s">
        <v>6718</v>
      </c>
    </row>
    <row r="3857" spans="1:33" x14ac:dyDescent="0.3">
      <c r="A3857" t="s">
        <v>23882</v>
      </c>
      <c r="B3857" t="s">
        <v>1768</v>
      </c>
      <c r="E3857" t="s">
        <v>1770</v>
      </c>
      <c r="F3857" t="s">
        <v>1850</v>
      </c>
      <c r="G3857" t="s">
        <v>23883</v>
      </c>
      <c r="H3857" t="s">
        <v>1773</v>
      </c>
      <c r="I3857" t="s">
        <v>23884</v>
      </c>
      <c r="J3857" t="s">
        <v>23885</v>
      </c>
      <c r="L3857" t="s">
        <v>2290</v>
      </c>
      <c r="M3857" t="s">
        <v>1900</v>
      </c>
      <c r="N3857" t="s">
        <v>23880</v>
      </c>
      <c r="O3857" t="s">
        <v>23886</v>
      </c>
      <c r="U3857" t="s">
        <v>1783</v>
      </c>
      <c r="V3857" t="s">
        <v>2031</v>
      </c>
      <c r="W3857" t="s">
        <v>1770</v>
      </c>
      <c r="Y3857" t="s">
        <v>1900</v>
      </c>
      <c r="Z3857" t="s">
        <v>2290</v>
      </c>
      <c r="AA3857" t="s">
        <v>23886</v>
      </c>
      <c r="AB3857" t="s">
        <v>23880</v>
      </c>
      <c r="AC3857" t="s">
        <v>23883</v>
      </c>
      <c r="AD3857" t="s">
        <v>1768</v>
      </c>
      <c r="AF3857" t="s">
        <v>23887</v>
      </c>
    </row>
    <row r="3858" spans="1:33" x14ac:dyDescent="0.3">
      <c r="A3858" t="s">
        <v>23888</v>
      </c>
      <c r="B3858" t="s">
        <v>1799</v>
      </c>
      <c r="E3858" t="s">
        <v>1770</v>
      </c>
      <c r="G3858" t="s">
        <v>23889</v>
      </c>
      <c r="H3858" t="s">
        <v>1801</v>
      </c>
      <c r="I3858" t="s">
        <v>23890</v>
      </c>
      <c r="L3858" t="s">
        <v>23891</v>
      </c>
      <c r="M3858" t="s">
        <v>2708</v>
      </c>
      <c r="N3858" t="s">
        <v>23892</v>
      </c>
      <c r="O3858" t="s">
        <v>23893</v>
      </c>
      <c r="U3858" t="s">
        <v>1783</v>
      </c>
      <c r="V3858" t="s">
        <v>2031</v>
      </c>
      <c r="W3858" t="s">
        <v>1770</v>
      </c>
      <c r="Y3858" t="s">
        <v>2708</v>
      </c>
      <c r="Z3858" t="s">
        <v>23891</v>
      </c>
      <c r="AA3858" t="s">
        <v>23893</v>
      </c>
      <c r="AB3858" t="s">
        <v>23892</v>
      </c>
      <c r="AC3858" t="s">
        <v>23889</v>
      </c>
      <c r="AD3858" t="s">
        <v>1799</v>
      </c>
      <c r="AF3858" t="s">
        <v>23894</v>
      </c>
    </row>
    <row r="3859" spans="1:33" x14ac:dyDescent="0.3">
      <c r="A3859" t="s">
        <v>23895</v>
      </c>
      <c r="B3859" t="s">
        <v>1768</v>
      </c>
      <c r="E3859" t="s">
        <v>1770</v>
      </c>
      <c r="F3859" t="s">
        <v>1895</v>
      </c>
      <c r="G3859" t="s">
        <v>23896</v>
      </c>
      <c r="H3859" t="s">
        <v>1791</v>
      </c>
      <c r="I3859" t="s">
        <v>23897</v>
      </c>
      <c r="J3859" t="s">
        <v>23898</v>
      </c>
      <c r="L3859" t="s">
        <v>23899</v>
      </c>
      <c r="M3859" t="s">
        <v>1891</v>
      </c>
      <c r="N3859" t="s">
        <v>23900</v>
      </c>
      <c r="O3859" t="s">
        <v>23901</v>
      </c>
      <c r="U3859" t="s">
        <v>1783</v>
      </c>
      <c r="V3859" t="s">
        <v>2031</v>
      </c>
      <c r="W3859" t="s">
        <v>1770</v>
      </c>
      <c r="Y3859" t="s">
        <v>1891</v>
      </c>
      <c r="Z3859" t="s">
        <v>23899</v>
      </c>
      <c r="AA3859" t="s">
        <v>23901</v>
      </c>
      <c r="AB3859" t="s">
        <v>23900</v>
      </c>
      <c r="AC3859" t="s">
        <v>23896</v>
      </c>
      <c r="AD3859" t="s">
        <v>1768</v>
      </c>
      <c r="AF3859" t="s">
        <v>23902</v>
      </c>
    </row>
    <row r="3860" spans="1:33" x14ac:dyDescent="0.3">
      <c r="A3860" t="s">
        <v>23903</v>
      </c>
      <c r="B3860" t="s">
        <v>1768</v>
      </c>
      <c r="E3860" t="s">
        <v>1770</v>
      </c>
      <c r="F3860" t="s">
        <v>2916</v>
      </c>
      <c r="G3860" t="s">
        <v>23904</v>
      </c>
      <c r="H3860" t="s">
        <v>1773</v>
      </c>
      <c r="I3860" t="s">
        <v>23905</v>
      </c>
      <c r="J3860" t="s">
        <v>23906</v>
      </c>
      <c r="L3860" t="s">
        <v>23907</v>
      </c>
      <c r="M3860" t="s">
        <v>1900</v>
      </c>
      <c r="N3860" t="s">
        <v>14039</v>
      </c>
      <c r="O3860" t="s">
        <v>23908</v>
      </c>
      <c r="U3860" t="s">
        <v>1783</v>
      </c>
      <c r="V3860" t="s">
        <v>2031</v>
      </c>
      <c r="W3860" t="s">
        <v>1770</v>
      </c>
      <c r="Y3860" t="s">
        <v>1900</v>
      </c>
      <c r="Z3860" t="s">
        <v>23907</v>
      </c>
      <c r="AA3860" t="s">
        <v>23908</v>
      </c>
      <c r="AB3860" t="s">
        <v>14039</v>
      </c>
      <c r="AC3860" t="s">
        <v>23904</v>
      </c>
      <c r="AD3860" t="s">
        <v>1768</v>
      </c>
      <c r="AF3860" t="s">
        <v>23909</v>
      </c>
    </row>
    <row r="3861" spans="1:33" x14ac:dyDescent="0.3">
      <c r="A3861" t="s">
        <v>23910</v>
      </c>
      <c r="B3861" t="s">
        <v>1799</v>
      </c>
      <c r="E3861" t="s">
        <v>1770</v>
      </c>
      <c r="G3861" t="s">
        <v>23911</v>
      </c>
      <c r="H3861" t="s">
        <v>1801</v>
      </c>
      <c r="I3861" t="s">
        <v>23912</v>
      </c>
      <c r="L3861" t="s">
        <v>1831</v>
      </c>
      <c r="M3861" t="s">
        <v>1815</v>
      </c>
      <c r="N3861" t="s">
        <v>1832</v>
      </c>
      <c r="O3861" t="s">
        <v>23913</v>
      </c>
      <c r="U3861" t="s">
        <v>1783</v>
      </c>
      <c r="V3861" t="s">
        <v>2031</v>
      </c>
      <c r="W3861" t="s">
        <v>1770</v>
      </c>
      <c r="Y3861" t="s">
        <v>1815</v>
      </c>
      <c r="Z3861" t="s">
        <v>1831</v>
      </c>
      <c r="AA3861" t="s">
        <v>23913</v>
      </c>
      <c r="AB3861" t="s">
        <v>1832</v>
      </c>
      <c r="AC3861" t="s">
        <v>23911</v>
      </c>
      <c r="AD3861" t="s">
        <v>1799</v>
      </c>
      <c r="AF3861" t="s">
        <v>23914</v>
      </c>
    </row>
    <row r="3862" spans="1:33" x14ac:dyDescent="0.3">
      <c r="A3862" t="s">
        <v>23915</v>
      </c>
      <c r="B3862" t="s">
        <v>1799</v>
      </c>
      <c r="E3862" t="s">
        <v>1770</v>
      </c>
      <c r="G3862" t="s">
        <v>23916</v>
      </c>
      <c r="H3862" t="s">
        <v>1801</v>
      </c>
      <c r="I3862" t="s">
        <v>23917</v>
      </c>
      <c r="J3862" t="s">
        <v>23918</v>
      </c>
      <c r="L3862" t="s">
        <v>2190</v>
      </c>
      <c r="M3862" t="s">
        <v>2026</v>
      </c>
      <c r="N3862" t="s">
        <v>2191</v>
      </c>
      <c r="O3862" t="s">
        <v>23919</v>
      </c>
      <c r="S3862" t="s">
        <v>23920</v>
      </c>
      <c r="U3862" t="s">
        <v>1783</v>
      </c>
      <c r="V3862" t="s">
        <v>1809</v>
      </c>
      <c r="W3862" t="s">
        <v>1770</v>
      </c>
      <c r="Y3862" t="s">
        <v>2026</v>
      </c>
      <c r="Z3862" t="s">
        <v>2190</v>
      </c>
      <c r="AA3862" t="s">
        <v>23919</v>
      </c>
      <c r="AB3862" t="s">
        <v>2191</v>
      </c>
      <c r="AC3862" t="s">
        <v>23916</v>
      </c>
      <c r="AD3862" t="s">
        <v>1799</v>
      </c>
      <c r="AF3862" t="s">
        <v>23921</v>
      </c>
      <c r="AG3862" t="s">
        <v>1994</v>
      </c>
    </row>
    <row r="3863" spans="1:33" x14ac:dyDescent="0.3">
      <c r="A3863" t="s">
        <v>23922</v>
      </c>
      <c r="B3863" t="s">
        <v>1799</v>
      </c>
      <c r="E3863" t="s">
        <v>1770</v>
      </c>
      <c r="G3863" t="s">
        <v>23923</v>
      </c>
      <c r="H3863" t="s">
        <v>1801</v>
      </c>
      <c r="L3863" t="s">
        <v>4959</v>
      </c>
      <c r="M3863" t="s">
        <v>1891</v>
      </c>
      <c r="N3863" t="s">
        <v>4960</v>
      </c>
      <c r="O3863" t="s">
        <v>23924</v>
      </c>
      <c r="U3863" t="s">
        <v>1783</v>
      </c>
      <c r="V3863" t="s">
        <v>1809</v>
      </c>
      <c r="W3863" t="s">
        <v>1770</v>
      </c>
      <c r="Y3863" t="s">
        <v>1891</v>
      </c>
      <c r="Z3863" t="s">
        <v>4959</v>
      </c>
      <c r="AA3863" t="s">
        <v>23924</v>
      </c>
      <c r="AB3863" t="s">
        <v>4960</v>
      </c>
      <c r="AC3863" t="s">
        <v>23923</v>
      </c>
      <c r="AD3863" t="s">
        <v>1799</v>
      </c>
      <c r="AF3863" t="s">
        <v>23623</v>
      </c>
    </row>
    <row r="3864" spans="1:33" x14ac:dyDescent="0.3">
      <c r="A3864" t="s">
        <v>23925</v>
      </c>
      <c r="B3864" t="s">
        <v>1799</v>
      </c>
      <c r="E3864" t="s">
        <v>1770</v>
      </c>
      <c r="G3864" t="s">
        <v>23926</v>
      </c>
      <c r="H3864" t="s">
        <v>1801</v>
      </c>
      <c r="L3864" t="s">
        <v>4273</v>
      </c>
      <c r="M3864" t="s">
        <v>4274</v>
      </c>
      <c r="N3864" t="s">
        <v>4275</v>
      </c>
      <c r="O3864" t="s">
        <v>23927</v>
      </c>
      <c r="R3864" t="s">
        <v>23928</v>
      </c>
      <c r="S3864" t="s">
        <v>5825</v>
      </c>
      <c r="U3864" t="s">
        <v>1783</v>
      </c>
      <c r="V3864" t="s">
        <v>1826</v>
      </c>
      <c r="W3864" t="s">
        <v>1770</v>
      </c>
      <c r="Y3864" t="s">
        <v>4274</v>
      </c>
      <c r="Z3864" t="s">
        <v>4273</v>
      </c>
      <c r="AA3864" t="s">
        <v>23927</v>
      </c>
      <c r="AB3864" t="s">
        <v>4275</v>
      </c>
      <c r="AC3864" t="s">
        <v>23926</v>
      </c>
      <c r="AD3864" t="s">
        <v>1799</v>
      </c>
    </row>
    <row r="3865" spans="1:33" x14ac:dyDescent="0.3">
      <c r="A3865" t="s">
        <v>23929</v>
      </c>
      <c r="B3865" t="s">
        <v>1799</v>
      </c>
      <c r="E3865" t="s">
        <v>1770</v>
      </c>
      <c r="G3865" t="s">
        <v>2147</v>
      </c>
      <c r="H3865" t="s">
        <v>1801</v>
      </c>
      <c r="I3865" t="s">
        <v>2092</v>
      </c>
      <c r="J3865" t="s">
        <v>2093</v>
      </c>
      <c r="L3865" t="s">
        <v>1792</v>
      </c>
      <c r="M3865" t="s">
        <v>1777</v>
      </c>
      <c r="N3865" t="s">
        <v>342</v>
      </c>
      <c r="O3865" t="s">
        <v>2094</v>
      </c>
      <c r="S3865" t="s">
        <v>23930</v>
      </c>
      <c r="U3865" t="s">
        <v>1783</v>
      </c>
      <c r="V3865" t="s">
        <v>23931</v>
      </c>
      <c r="W3865" t="s">
        <v>1770</v>
      </c>
      <c r="Y3865" t="s">
        <v>1777</v>
      </c>
      <c r="Z3865" t="s">
        <v>1792</v>
      </c>
      <c r="AA3865" t="s">
        <v>2094</v>
      </c>
      <c r="AB3865" t="s">
        <v>342</v>
      </c>
      <c r="AC3865" t="s">
        <v>2147</v>
      </c>
      <c r="AD3865" t="s">
        <v>1799</v>
      </c>
    </row>
    <row r="3866" spans="1:33" x14ac:dyDescent="0.3">
      <c r="A3866" t="s">
        <v>23932</v>
      </c>
      <c r="B3866" t="s">
        <v>1799</v>
      </c>
      <c r="E3866" t="s">
        <v>1770</v>
      </c>
      <c r="G3866" t="s">
        <v>23933</v>
      </c>
      <c r="H3866" t="s">
        <v>1801</v>
      </c>
      <c r="I3866" t="s">
        <v>17957</v>
      </c>
      <c r="J3866" t="s">
        <v>23934</v>
      </c>
      <c r="L3866" t="s">
        <v>23935</v>
      </c>
      <c r="M3866" t="s">
        <v>11982</v>
      </c>
      <c r="N3866" t="s">
        <v>23936</v>
      </c>
      <c r="O3866" t="s">
        <v>23937</v>
      </c>
      <c r="Q3866" t="s">
        <v>23938</v>
      </c>
      <c r="S3866" t="s">
        <v>23939</v>
      </c>
      <c r="U3866" t="s">
        <v>1783</v>
      </c>
      <c r="V3866" t="s">
        <v>2031</v>
      </c>
      <c r="W3866" t="s">
        <v>1770</v>
      </c>
      <c r="Y3866" t="s">
        <v>11982</v>
      </c>
      <c r="Z3866" t="s">
        <v>23935</v>
      </c>
      <c r="AA3866" t="s">
        <v>23937</v>
      </c>
      <c r="AB3866" t="s">
        <v>23936</v>
      </c>
      <c r="AC3866" t="s">
        <v>23933</v>
      </c>
      <c r="AD3866" t="s">
        <v>1799</v>
      </c>
      <c r="AF3866" t="s">
        <v>23940</v>
      </c>
      <c r="AG3866" t="s">
        <v>1787</v>
      </c>
    </row>
    <row r="3867" spans="1:33" x14ac:dyDescent="0.3">
      <c r="A3867" t="s">
        <v>23941</v>
      </c>
      <c r="B3867" t="s">
        <v>1799</v>
      </c>
      <c r="E3867" t="s">
        <v>1770</v>
      </c>
      <c r="G3867" t="s">
        <v>4956</v>
      </c>
      <c r="H3867" t="s">
        <v>1801</v>
      </c>
      <c r="I3867" t="s">
        <v>4957</v>
      </c>
      <c r="J3867" t="s">
        <v>4958</v>
      </c>
      <c r="L3867" t="s">
        <v>4959</v>
      </c>
      <c r="M3867" t="s">
        <v>1891</v>
      </c>
      <c r="N3867" t="s">
        <v>4960</v>
      </c>
      <c r="O3867" t="s">
        <v>4961</v>
      </c>
      <c r="S3867" t="s">
        <v>4962</v>
      </c>
      <c r="U3867" t="s">
        <v>1783</v>
      </c>
      <c r="V3867" t="s">
        <v>23942</v>
      </c>
      <c r="W3867" t="s">
        <v>1770</v>
      </c>
      <c r="Y3867" t="s">
        <v>1891</v>
      </c>
      <c r="Z3867" t="s">
        <v>4959</v>
      </c>
      <c r="AA3867" t="s">
        <v>4961</v>
      </c>
      <c r="AB3867" t="s">
        <v>4960</v>
      </c>
      <c r="AC3867" t="s">
        <v>4956</v>
      </c>
      <c r="AD3867" t="s">
        <v>1799</v>
      </c>
      <c r="AF3867" t="s">
        <v>4963</v>
      </c>
    </row>
    <row r="3868" spans="1:33" x14ac:dyDescent="0.3">
      <c r="A3868" t="s">
        <v>23943</v>
      </c>
      <c r="B3868" t="s">
        <v>1799</v>
      </c>
      <c r="C3868" t="s">
        <v>1769</v>
      </c>
      <c r="E3868" t="s">
        <v>1770</v>
      </c>
      <c r="G3868" t="s">
        <v>23944</v>
      </c>
      <c r="H3868" t="s">
        <v>1801</v>
      </c>
      <c r="I3868" t="s">
        <v>23945</v>
      </c>
      <c r="K3868" t="s">
        <v>1769</v>
      </c>
      <c r="L3868" t="s">
        <v>2046</v>
      </c>
      <c r="M3868" t="s">
        <v>2047</v>
      </c>
      <c r="N3868" t="s">
        <v>8903</v>
      </c>
      <c r="O3868" t="s">
        <v>23946</v>
      </c>
      <c r="Q3868" t="s">
        <v>23947</v>
      </c>
      <c r="S3868" t="s">
        <v>23948</v>
      </c>
      <c r="U3868" t="s">
        <v>1783</v>
      </c>
      <c r="V3868" t="s">
        <v>4860</v>
      </c>
      <c r="W3868" t="s">
        <v>1770</v>
      </c>
      <c r="Y3868" t="s">
        <v>2047</v>
      </c>
      <c r="Z3868" t="s">
        <v>2046</v>
      </c>
      <c r="AA3868" t="s">
        <v>23946</v>
      </c>
      <c r="AB3868" t="s">
        <v>8903</v>
      </c>
      <c r="AC3868" t="s">
        <v>23944</v>
      </c>
      <c r="AD3868" t="s">
        <v>1799</v>
      </c>
      <c r="AE3868" t="s">
        <v>1785</v>
      </c>
    </row>
    <row r="3869" spans="1:33" x14ac:dyDescent="0.3">
      <c r="A3869" t="s">
        <v>23949</v>
      </c>
      <c r="B3869" t="s">
        <v>1799</v>
      </c>
      <c r="C3869" t="s">
        <v>1769</v>
      </c>
      <c r="E3869" t="s">
        <v>1770</v>
      </c>
      <c r="G3869" t="s">
        <v>23950</v>
      </c>
      <c r="H3869" t="s">
        <v>1801</v>
      </c>
      <c r="I3869" t="s">
        <v>19740</v>
      </c>
      <c r="K3869" t="s">
        <v>1769</v>
      </c>
      <c r="L3869" t="s">
        <v>2046</v>
      </c>
      <c r="M3869" t="s">
        <v>2047</v>
      </c>
      <c r="N3869" t="s">
        <v>5180</v>
      </c>
      <c r="O3869" t="s">
        <v>23951</v>
      </c>
      <c r="Q3869" t="s">
        <v>23952</v>
      </c>
      <c r="S3869" t="s">
        <v>23953</v>
      </c>
      <c r="U3869" t="s">
        <v>1783</v>
      </c>
      <c r="V3869" t="s">
        <v>4860</v>
      </c>
      <c r="W3869" t="s">
        <v>1770</v>
      </c>
      <c r="Y3869" t="s">
        <v>2047</v>
      </c>
      <c r="Z3869" t="s">
        <v>2046</v>
      </c>
      <c r="AA3869" t="s">
        <v>23951</v>
      </c>
      <c r="AB3869" t="s">
        <v>5180</v>
      </c>
      <c r="AC3869" t="s">
        <v>23950</v>
      </c>
      <c r="AD3869" t="s">
        <v>1799</v>
      </c>
      <c r="AE3869" t="s">
        <v>1785</v>
      </c>
    </row>
    <row r="3870" spans="1:33" x14ac:dyDescent="0.3">
      <c r="A3870" t="s">
        <v>23954</v>
      </c>
      <c r="B3870" t="s">
        <v>1799</v>
      </c>
      <c r="C3870" t="s">
        <v>1769</v>
      </c>
      <c r="E3870" t="s">
        <v>1770</v>
      </c>
      <c r="G3870" t="s">
        <v>23955</v>
      </c>
      <c r="H3870" t="s">
        <v>1801</v>
      </c>
      <c r="I3870" t="s">
        <v>23956</v>
      </c>
      <c r="K3870" t="s">
        <v>1769</v>
      </c>
      <c r="L3870" t="s">
        <v>2139</v>
      </c>
      <c r="M3870" t="s">
        <v>2140</v>
      </c>
      <c r="N3870" t="s">
        <v>16089</v>
      </c>
      <c r="O3870" t="s">
        <v>23957</v>
      </c>
      <c r="Q3870" t="s">
        <v>23958</v>
      </c>
      <c r="S3870" t="s">
        <v>23959</v>
      </c>
      <c r="U3870" t="s">
        <v>1783</v>
      </c>
      <c r="V3870" t="s">
        <v>4860</v>
      </c>
      <c r="W3870" t="s">
        <v>1770</v>
      </c>
      <c r="Y3870" t="s">
        <v>2140</v>
      </c>
      <c r="Z3870" t="s">
        <v>2139</v>
      </c>
      <c r="AA3870" t="s">
        <v>23957</v>
      </c>
      <c r="AB3870" t="s">
        <v>16089</v>
      </c>
      <c r="AC3870" t="s">
        <v>23955</v>
      </c>
      <c r="AD3870" t="s">
        <v>1799</v>
      </c>
      <c r="AE3870" t="s">
        <v>1785</v>
      </c>
    </row>
    <row r="3871" spans="1:33" x14ac:dyDescent="0.3">
      <c r="A3871" t="s">
        <v>23960</v>
      </c>
      <c r="B3871" t="s">
        <v>1799</v>
      </c>
      <c r="E3871" t="s">
        <v>1770</v>
      </c>
      <c r="G3871" t="s">
        <v>23961</v>
      </c>
      <c r="H3871" t="s">
        <v>1801</v>
      </c>
      <c r="I3871" t="s">
        <v>23962</v>
      </c>
      <c r="L3871" t="s">
        <v>2046</v>
      </c>
      <c r="M3871" t="s">
        <v>2047</v>
      </c>
      <c r="N3871" t="s">
        <v>8903</v>
      </c>
      <c r="O3871" t="s">
        <v>23963</v>
      </c>
      <c r="S3871" t="s">
        <v>23964</v>
      </c>
      <c r="U3871" t="s">
        <v>1783</v>
      </c>
      <c r="V3871" t="s">
        <v>2031</v>
      </c>
      <c r="W3871" t="s">
        <v>1770</v>
      </c>
      <c r="Y3871" t="s">
        <v>2047</v>
      </c>
      <c r="Z3871" t="s">
        <v>2046</v>
      </c>
      <c r="AA3871" t="s">
        <v>23963</v>
      </c>
      <c r="AB3871" t="s">
        <v>8903</v>
      </c>
      <c r="AC3871" t="s">
        <v>23961</v>
      </c>
      <c r="AD3871" t="s">
        <v>1799</v>
      </c>
      <c r="AF3871" t="s">
        <v>23965</v>
      </c>
    </row>
    <row r="3872" spans="1:33" x14ac:dyDescent="0.3">
      <c r="A3872" t="s">
        <v>23966</v>
      </c>
      <c r="B3872" t="s">
        <v>1799</v>
      </c>
      <c r="C3872" t="s">
        <v>1769</v>
      </c>
      <c r="E3872" t="s">
        <v>1770</v>
      </c>
      <c r="G3872" t="s">
        <v>23967</v>
      </c>
      <c r="H3872" t="s">
        <v>1801</v>
      </c>
      <c r="I3872" t="s">
        <v>23968</v>
      </c>
      <c r="K3872" t="s">
        <v>1769</v>
      </c>
      <c r="L3872" t="s">
        <v>5831</v>
      </c>
      <c r="M3872" t="s">
        <v>5832</v>
      </c>
      <c r="N3872" t="s">
        <v>5833</v>
      </c>
      <c r="O3872" t="s">
        <v>23969</v>
      </c>
      <c r="Q3872" t="s">
        <v>23970</v>
      </c>
      <c r="S3872" t="s">
        <v>23971</v>
      </c>
      <c r="U3872" t="s">
        <v>1783</v>
      </c>
      <c r="V3872" t="s">
        <v>4860</v>
      </c>
      <c r="W3872" t="s">
        <v>1770</v>
      </c>
      <c r="Y3872" t="s">
        <v>5832</v>
      </c>
      <c r="Z3872" t="s">
        <v>5831</v>
      </c>
      <c r="AA3872" t="s">
        <v>23969</v>
      </c>
      <c r="AB3872" t="s">
        <v>5833</v>
      </c>
      <c r="AC3872" t="s">
        <v>23967</v>
      </c>
      <c r="AD3872" t="s">
        <v>1799</v>
      </c>
      <c r="AE3872" t="s">
        <v>1785</v>
      </c>
      <c r="AF3872" t="s">
        <v>23972</v>
      </c>
    </row>
    <row r="3873" spans="1:33" x14ac:dyDescent="0.3">
      <c r="A3873" t="s">
        <v>23973</v>
      </c>
      <c r="B3873" t="s">
        <v>1799</v>
      </c>
      <c r="C3873" t="s">
        <v>1769</v>
      </c>
      <c r="E3873" t="s">
        <v>1770</v>
      </c>
      <c r="G3873" t="s">
        <v>23974</v>
      </c>
      <c r="H3873" t="s">
        <v>1801</v>
      </c>
      <c r="I3873" t="s">
        <v>23975</v>
      </c>
      <c r="K3873" t="s">
        <v>1769</v>
      </c>
      <c r="L3873" t="s">
        <v>2014</v>
      </c>
      <c r="M3873" t="s">
        <v>2015</v>
      </c>
      <c r="N3873" t="s">
        <v>2016</v>
      </c>
      <c r="O3873" t="s">
        <v>23976</v>
      </c>
      <c r="Q3873" t="s">
        <v>23977</v>
      </c>
      <c r="S3873" t="s">
        <v>14302</v>
      </c>
      <c r="U3873" t="s">
        <v>1783</v>
      </c>
      <c r="V3873" t="s">
        <v>4860</v>
      </c>
      <c r="W3873" t="s">
        <v>1770</v>
      </c>
      <c r="Y3873" t="s">
        <v>2015</v>
      </c>
      <c r="Z3873" t="s">
        <v>2014</v>
      </c>
      <c r="AA3873" t="s">
        <v>23976</v>
      </c>
      <c r="AB3873" t="s">
        <v>2016</v>
      </c>
      <c r="AC3873" t="s">
        <v>23974</v>
      </c>
      <c r="AD3873" t="s">
        <v>1799</v>
      </c>
      <c r="AE3873" t="s">
        <v>1785</v>
      </c>
      <c r="AF3873" t="s">
        <v>23978</v>
      </c>
    </row>
    <row r="3874" spans="1:33" x14ac:dyDescent="0.3">
      <c r="A3874" t="s">
        <v>23979</v>
      </c>
      <c r="B3874" t="s">
        <v>1799</v>
      </c>
      <c r="E3874" t="s">
        <v>1770</v>
      </c>
      <c r="G3874" t="s">
        <v>23980</v>
      </c>
      <c r="H3874" t="s">
        <v>1801</v>
      </c>
      <c r="I3874" t="s">
        <v>23981</v>
      </c>
      <c r="L3874" t="s">
        <v>4508</v>
      </c>
      <c r="M3874" t="s">
        <v>4509</v>
      </c>
      <c r="N3874" t="s">
        <v>4510</v>
      </c>
      <c r="O3874" t="s">
        <v>23982</v>
      </c>
      <c r="S3874" t="s">
        <v>23983</v>
      </c>
      <c r="U3874" t="s">
        <v>1783</v>
      </c>
      <c r="V3874" t="s">
        <v>2031</v>
      </c>
      <c r="W3874" t="s">
        <v>1770</v>
      </c>
      <c r="Y3874" t="s">
        <v>4509</v>
      </c>
      <c r="Z3874" t="s">
        <v>4508</v>
      </c>
      <c r="AA3874" t="s">
        <v>23982</v>
      </c>
      <c r="AB3874" t="s">
        <v>4510</v>
      </c>
      <c r="AC3874" t="s">
        <v>23980</v>
      </c>
      <c r="AD3874" t="s">
        <v>1799</v>
      </c>
      <c r="AF3874" t="s">
        <v>23984</v>
      </c>
    </row>
    <row r="3875" spans="1:33" x14ac:dyDescent="0.3">
      <c r="A3875" t="s">
        <v>23985</v>
      </c>
      <c r="B3875" t="s">
        <v>1799</v>
      </c>
      <c r="C3875" t="s">
        <v>1769</v>
      </c>
      <c r="E3875" t="s">
        <v>1770</v>
      </c>
      <c r="G3875" t="s">
        <v>23986</v>
      </c>
      <c r="H3875" t="s">
        <v>1801</v>
      </c>
      <c r="I3875" t="s">
        <v>23987</v>
      </c>
      <c r="K3875" t="s">
        <v>1769</v>
      </c>
      <c r="L3875" t="s">
        <v>16883</v>
      </c>
      <c r="M3875" t="s">
        <v>3255</v>
      </c>
      <c r="N3875" t="s">
        <v>16884</v>
      </c>
      <c r="O3875" t="s">
        <v>23988</v>
      </c>
      <c r="Q3875" t="s">
        <v>23989</v>
      </c>
      <c r="S3875" t="s">
        <v>23990</v>
      </c>
      <c r="U3875" t="s">
        <v>1783</v>
      </c>
      <c r="V3875" t="s">
        <v>4860</v>
      </c>
      <c r="W3875" t="s">
        <v>1770</v>
      </c>
      <c r="Y3875" t="s">
        <v>3255</v>
      </c>
      <c r="Z3875" t="s">
        <v>16883</v>
      </c>
      <c r="AA3875" t="s">
        <v>23988</v>
      </c>
      <c r="AB3875" t="s">
        <v>16884</v>
      </c>
      <c r="AC3875" t="s">
        <v>23986</v>
      </c>
      <c r="AD3875" t="s">
        <v>1799</v>
      </c>
      <c r="AE3875" t="s">
        <v>1785</v>
      </c>
      <c r="AF3875" t="s">
        <v>23991</v>
      </c>
    </row>
    <row r="3876" spans="1:33" x14ac:dyDescent="0.3">
      <c r="A3876" t="s">
        <v>23992</v>
      </c>
      <c r="B3876" t="s">
        <v>1799</v>
      </c>
      <c r="E3876" t="s">
        <v>1770</v>
      </c>
      <c r="G3876" t="s">
        <v>5025</v>
      </c>
      <c r="H3876" t="s">
        <v>1801</v>
      </c>
      <c r="I3876" t="s">
        <v>5026</v>
      </c>
      <c r="J3876" t="s">
        <v>5027</v>
      </c>
      <c r="L3876" t="s">
        <v>5028</v>
      </c>
      <c r="M3876" t="s">
        <v>3551</v>
      </c>
      <c r="N3876" t="s">
        <v>5029</v>
      </c>
      <c r="O3876" t="s">
        <v>5030</v>
      </c>
      <c r="Q3876" t="s">
        <v>5031</v>
      </c>
      <c r="S3876" t="s">
        <v>5032</v>
      </c>
      <c r="U3876" t="s">
        <v>1783</v>
      </c>
      <c r="V3876" t="s">
        <v>23942</v>
      </c>
      <c r="W3876" t="s">
        <v>1770</v>
      </c>
      <c r="Y3876" t="s">
        <v>3551</v>
      </c>
      <c r="Z3876" t="s">
        <v>5028</v>
      </c>
      <c r="AA3876" t="s">
        <v>5030</v>
      </c>
      <c r="AB3876" t="s">
        <v>5029</v>
      </c>
      <c r="AC3876" t="s">
        <v>5025</v>
      </c>
      <c r="AD3876" t="s">
        <v>1799</v>
      </c>
      <c r="AF3876" t="s">
        <v>5033</v>
      </c>
    </row>
    <row r="3877" spans="1:33" x14ac:dyDescent="0.3">
      <c r="A3877" t="s">
        <v>23993</v>
      </c>
      <c r="B3877" t="s">
        <v>1799</v>
      </c>
      <c r="E3877" t="s">
        <v>1770</v>
      </c>
      <c r="G3877" t="s">
        <v>23994</v>
      </c>
      <c r="H3877" t="s">
        <v>1801</v>
      </c>
      <c r="I3877" t="s">
        <v>23995</v>
      </c>
      <c r="L3877" t="s">
        <v>1792</v>
      </c>
      <c r="M3877" t="s">
        <v>1777</v>
      </c>
      <c r="N3877" t="s">
        <v>536</v>
      </c>
      <c r="O3877" t="s">
        <v>23996</v>
      </c>
      <c r="S3877" t="s">
        <v>23997</v>
      </c>
      <c r="U3877" t="s">
        <v>1783</v>
      </c>
      <c r="V3877" t="s">
        <v>6859</v>
      </c>
      <c r="W3877" t="s">
        <v>1770</v>
      </c>
      <c r="Y3877" t="s">
        <v>1777</v>
      </c>
      <c r="Z3877" t="s">
        <v>1792</v>
      </c>
      <c r="AA3877" t="s">
        <v>23996</v>
      </c>
      <c r="AB3877" t="s">
        <v>536</v>
      </c>
      <c r="AC3877" t="s">
        <v>23994</v>
      </c>
      <c r="AD3877" t="s">
        <v>1799</v>
      </c>
      <c r="AF3877" t="s">
        <v>23998</v>
      </c>
      <c r="AG3877" t="s">
        <v>1787</v>
      </c>
    </row>
    <row r="3878" spans="1:33" x14ac:dyDescent="0.3">
      <c r="A3878" t="s">
        <v>23999</v>
      </c>
      <c r="B3878" t="s">
        <v>1799</v>
      </c>
      <c r="E3878" t="s">
        <v>1770</v>
      </c>
      <c r="G3878" t="s">
        <v>4930</v>
      </c>
      <c r="H3878" t="s">
        <v>1801</v>
      </c>
      <c r="I3878" t="s">
        <v>4931</v>
      </c>
      <c r="L3878" t="s">
        <v>2979</v>
      </c>
      <c r="M3878" t="s">
        <v>2980</v>
      </c>
      <c r="N3878" t="s">
        <v>2981</v>
      </c>
      <c r="O3878" t="s">
        <v>2982</v>
      </c>
      <c r="S3878" t="s">
        <v>4932</v>
      </c>
      <c r="U3878" t="s">
        <v>1783</v>
      </c>
      <c r="V3878" t="s">
        <v>23942</v>
      </c>
      <c r="W3878" t="s">
        <v>1770</v>
      </c>
      <c r="Y3878" t="s">
        <v>2980</v>
      </c>
      <c r="Z3878" t="s">
        <v>2979</v>
      </c>
      <c r="AA3878" t="s">
        <v>2982</v>
      </c>
      <c r="AB3878" t="s">
        <v>2981</v>
      </c>
      <c r="AC3878" t="s">
        <v>4930</v>
      </c>
      <c r="AD3878" t="s">
        <v>1799</v>
      </c>
      <c r="AF3878" t="s">
        <v>4933</v>
      </c>
    </row>
    <row r="3879" spans="1:33" x14ac:dyDescent="0.3">
      <c r="A3879" t="s">
        <v>24000</v>
      </c>
      <c r="B3879" t="s">
        <v>1799</v>
      </c>
      <c r="C3879" t="s">
        <v>1769</v>
      </c>
      <c r="E3879" t="s">
        <v>1770</v>
      </c>
      <c r="G3879" t="s">
        <v>24001</v>
      </c>
      <c r="H3879" t="s">
        <v>1801</v>
      </c>
      <c r="I3879" t="s">
        <v>24002</v>
      </c>
      <c r="K3879" t="s">
        <v>1769</v>
      </c>
      <c r="L3879" t="s">
        <v>5644</v>
      </c>
      <c r="M3879" t="s">
        <v>3023</v>
      </c>
      <c r="N3879" t="s">
        <v>5645</v>
      </c>
      <c r="O3879" t="s">
        <v>24003</v>
      </c>
      <c r="Q3879" t="s">
        <v>24004</v>
      </c>
      <c r="S3879" t="s">
        <v>24005</v>
      </c>
      <c r="U3879" t="s">
        <v>1783</v>
      </c>
      <c r="V3879" t="s">
        <v>4860</v>
      </c>
      <c r="W3879" t="s">
        <v>1770</v>
      </c>
      <c r="Y3879" t="s">
        <v>3023</v>
      </c>
      <c r="Z3879" t="s">
        <v>5644</v>
      </c>
      <c r="AA3879" t="s">
        <v>24003</v>
      </c>
      <c r="AB3879" t="s">
        <v>5645</v>
      </c>
      <c r="AC3879" t="s">
        <v>24001</v>
      </c>
      <c r="AD3879" t="s">
        <v>1799</v>
      </c>
      <c r="AE3879" t="s">
        <v>1785</v>
      </c>
    </row>
    <row r="3880" spans="1:33" x14ac:dyDescent="0.3">
      <c r="A3880" t="s">
        <v>24006</v>
      </c>
      <c r="B3880" t="s">
        <v>1799</v>
      </c>
      <c r="C3880" t="s">
        <v>1769</v>
      </c>
      <c r="E3880" t="s">
        <v>1770</v>
      </c>
      <c r="G3880" t="s">
        <v>24007</v>
      </c>
      <c r="H3880" t="s">
        <v>1801</v>
      </c>
      <c r="I3880" t="s">
        <v>24008</v>
      </c>
      <c r="K3880" t="s">
        <v>1769</v>
      </c>
      <c r="L3880" t="s">
        <v>5401</v>
      </c>
      <c r="M3880" t="s">
        <v>1882</v>
      </c>
      <c r="N3880" t="s">
        <v>5402</v>
      </c>
      <c r="O3880" t="s">
        <v>24009</v>
      </c>
      <c r="S3880" t="s">
        <v>24010</v>
      </c>
      <c r="U3880" t="s">
        <v>1783</v>
      </c>
      <c r="V3880" t="s">
        <v>4860</v>
      </c>
      <c r="W3880" t="s">
        <v>1770</v>
      </c>
      <c r="Y3880" t="s">
        <v>1882</v>
      </c>
      <c r="Z3880" t="s">
        <v>5401</v>
      </c>
      <c r="AA3880" t="s">
        <v>24009</v>
      </c>
      <c r="AB3880" t="s">
        <v>5402</v>
      </c>
      <c r="AC3880" t="s">
        <v>24007</v>
      </c>
      <c r="AD3880" t="s">
        <v>1799</v>
      </c>
      <c r="AE3880" t="s">
        <v>1785</v>
      </c>
    </row>
    <row r="3881" spans="1:33" x14ac:dyDescent="0.3">
      <c r="A3881" t="s">
        <v>24011</v>
      </c>
      <c r="B3881" t="s">
        <v>1799</v>
      </c>
      <c r="E3881" t="s">
        <v>1770</v>
      </c>
      <c r="G3881" t="s">
        <v>24012</v>
      </c>
      <c r="H3881" t="s">
        <v>1801</v>
      </c>
      <c r="I3881" t="s">
        <v>24013</v>
      </c>
      <c r="J3881" t="s">
        <v>23705</v>
      </c>
      <c r="L3881" t="s">
        <v>3589</v>
      </c>
      <c r="M3881" t="s">
        <v>3590</v>
      </c>
      <c r="N3881" t="s">
        <v>3591</v>
      </c>
      <c r="O3881" t="s">
        <v>24014</v>
      </c>
      <c r="Q3881" t="s">
        <v>24015</v>
      </c>
      <c r="S3881" t="s">
        <v>24016</v>
      </c>
      <c r="T3881" t="s">
        <v>24017</v>
      </c>
      <c r="U3881" t="s">
        <v>1783</v>
      </c>
      <c r="V3881" t="s">
        <v>1826</v>
      </c>
      <c r="W3881" t="s">
        <v>1770</v>
      </c>
      <c r="Y3881" t="s">
        <v>3590</v>
      </c>
      <c r="Z3881" t="s">
        <v>3589</v>
      </c>
      <c r="AA3881" t="s">
        <v>24014</v>
      </c>
      <c r="AB3881" t="s">
        <v>3591</v>
      </c>
      <c r="AC3881" t="s">
        <v>24012</v>
      </c>
      <c r="AD3881" t="s">
        <v>1799</v>
      </c>
      <c r="AF3881" t="s">
        <v>23707</v>
      </c>
    </row>
    <row r="3882" spans="1:33" x14ac:dyDescent="0.3">
      <c r="A3882" t="s">
        <v>24018</v>
      </c>
      <c r="B3882" t="s">
        <v>1799</v>
      </c>
      <c r="E3882" t="s">
        <v>1770</v>
      </c>
      <c r="G3882" t="s">
        <v>24019</v>
      </c>
      <c r="H3882" t="s">
        <v>1801</v>
      </c>
      <c r="I3882" t="s">
        <v>24020</v>
      </c>
      <c r="L3882" t="s">
        <v>24021</v>
      </c>
      <c r="M3882" t="s">
        <v>2026</v>
      </c>
      <c r="N3882" t="s">
        <v>24022</v>
      </c>
      <c r="O3882" t="s">
        <v>24023</v>
      </c>
      <c r="Q3882" t="s">
        <v>24024</v>
      </c>
      <c r="S3882" t="s">
        <v>24025</v>
      </c>
      <c r="U3882" t="s">
        <v>1783</v>
      </c>
      <c r="V3882" t="s">
        <v>24026</v>
      </c>
      <c r="W3882" t="s">
        <v>1770</v>
      </c>
      <c r="Y3882" t="s">
        <v>2026</v>
      </c>
      <c r="Z3882" t="s">
        <v>24021</v>
      </c>
      <c r="AA3882" t="s">
        <v>24023</v>
      </c>
      <c r="AB3882" t="s">
        <v>24022</v>
      </c>
      <c r="AC3882" t="s">
        <v>24019</v>
      </c>
      <c r="AD3882" t="s">
        <v>1799</v>
      </c>
      <c r="AF3882" t="s">
        <v>24027</v>
      </c>
      <c r="AG3882" t="s">
        <v>1787</v>
      </c>
    </row>
    <row r="3883" spans="1:33" x14ac:dyDescent="0.3">
      <c r="A3883" t="s">
        <v>24028</v>
      </c>
      <c r="B3883" t="s">
        <v>1799</v>
      </c>
      <c r="E3883" t="s">
        <v>1770</v>
      </c>
      <c r="G3883" t="s">
        <v>24029</v>
      </c>
      <c r="H3883" t="s">
        <v>1801</v>
      </c>
      <c r="I3883" t="s">
        <v>24030</v>
      </c>
      <c r="L3883" t="s">
        <v>5644</v>
      </c>
      <c r="M3883" t="s">
        <v>3023</v>
      </c>
      <c r="N3883" t="s">
        <v>5645</v>
      </c>
      <c r="O3883" t="s">
        <v>24031</v>
      </c>
      <c r="S3883" t="s">
        <v>24032</v>
      </c>
      <c r="U3883" t="s">
        <v>1783</v>
      </c>
      <c r="V3883" t="s">
        <v>6859</v>
      </c>
      <c r="W3883" t="s">
        <v>1770</v>
      </c>
      <c r="Y3883" t="s">
        <v>3023</v>
      </c>
      <c r="Z3883" t="s">
        <v>5644</v>
      </c>
      <c r="AA3883" t="s">
        <v>24031</v>
      </c>
      <c r="AB3883" t="s">
        <v>5645</v>
      </c>
      <c r="AC3883" t="s">
        <v>24029</v>
      </c>
      <c r="AD3883" t="s">
        <v>1799</v>
      </c>
    </row>
    <row r="3884" spans="1:33" x14ac:dyDescent="0.3">
      <c r="A3884" t="s">
        <v>24033</v>
      </c>
      <c r="B3884" t="s">
        <v>1799</v>
      </c>
      <c r="E3884" t="s">
        <v>1770</v>
      </c>
      <c r="G3884" t="s">
        <v>24034</v>
      </c>
      <c r="H3884" t="s">
        <v>1801</v>
      </c>
      <c r="I3884" t="s">
        <v>24035</v>
      </c>
      <c r="L3884" t="s">
        <v>6987</v>
      </c>
      <c r="M3884" t="s">
        <v>2773</v>
      </c>
      <c r="N3884" t="s">
        <v>6988</v>
      </c>
      <c r="O3884" t="s">
        <v>24036</v>
      </c>
      <c r="Q3884" t="s">
        <v>24037</v>
      </c>
      <c r="S3884" t="s">
        <v>24038</v>
      </c>
      <c r="U3884" t="s">
        <v>1783</v>
      </c>
      <c r="V3884" t="s">
        <v>2031</v>
      </c>
      <c r="W3884" t="s">
        <v>1770</v>
      </c>
      <c r="Y3884" t="s">
        <v>2773</v>
      </c>
      <c r="Z3884" t="s">
        <v>6987</v>
      </c>
      <c r="AA3884" t="s">
        <v>24036</v>
      </c>
      <c r="AB3884" t="s">
        <v>6988</v>
      </c>
      <c r="AC3884" t="s">
        <v>24034</v>
      </c>
      <c r="AD3884" t="s">
        <v>1799</v>
      </c>
    </row>
    <row r="3885" spans="1:33" x14ac:dyDescent="0.3">
      <c r="A3885" t="s">
        <v>24039</v>
      </c>
      <c r="B3885" t="s">
        <v>1799</v>
      </c>
      <c r="E3885" t="s">
        <v>1770</v>
      </c>
      <c r="G3885" t="s">
        <v>24040</v>
      </c>
      <c r="H3885" t="s">
        <v>1801</v>
      </c>
      <c r="I3885" t="s">
        <v>24041</v>
      </c>
      <c r="L3885" t="s">
        <v>4432</v>
      </c>
      <c r="M3885" t="s">
        <v>4065</v>
      </c>
      <c r="N3885" t="s">
        <v>24042</v>
      </c>
      <c r="O3885" t="s">
        <v>24043</v>
      </c>
      <c r="S3885" t="s">
        <v>24044</v>
      </c>
      <c r="T3885" t="s">
        <v>24045</v>
      </c>
      <c r="U3885" t="s">
        <v>1783</v>
      </c>
      <c r="V3885" t="s">
        <v>24046</v>
      </c>
      <c r="W3885" t="s">
        <v>1770</v>
      </c>
      <c r="Y3885" t="s">
        <v>4065</v>
      </c>
      <c r="Z3885" t="s">
        <v>4432</v>
      </c>
      <c r="AA3885" t="s">
        <v>24043</v>
      </c>
      <c r="AB3885" t="s">
        <v>24042</v>
      </c>
      <c r="AC3885" t="s">
        <v>24040</v>
      </c>
      <c r="AD3885" t="s">
        <v>1799</v>
      </c>
    </row>
    <row r="3886" spans="1:33" x14ac:dyDescent="0.3">
      <c r="A3886" t="s">
        <v>24047</v>
      </c>
      <c r="B3886" t="s">
        <v>1799</v>
      </c>
      <c r="E3886" t="s">
        <v>1770</v>
      </c>
      <c r="G3886" t="s">
        <v>24048</v>
      </c>
      <c r="H3886" t="s">
        <v>1801</v>
      </c>
      <c r="I3886" t="s">
        <v>24049</v>
      </c>
      <c r="L3886" t="s">
        <v>10072</v>
      </c>
      <c r="M3886" t="s">
        <v>6799</v>
      </c>
      <c r="N3886" t="s">
        <v>10073</v>
      </c>
      <c r="O3886" t="s">
        <v>24050</v>
      </c>
      <c r="S3886" t="s">
        <v>24051</v>
      </c>
      <c r="T3886" t="s">
        <v>24052</v>
      </c>
      <c r="U3886" t="s">
        <v>1783</v>
      </c>
      <c r="V3886" t="s">
        <v>24046</v>
      </c>
      <c r="W3886" t="s">
        <v>1770</v>
      </c>
      <c r="Y3886" t="s">
        <v>6799</v>
      </c>
      <c r="Z3886" t="s">
        <v>10072</v>
      </c>
      <c r="AA3886" t="s">
        <v>24050</v>
      </c>
      <c r="AB3886" t="s">
        <v>10073</v>
      </c>
      <c r="AC3886" t="s">
        <v>24048</v>
      </c>
      <c r="AD3886" t="s">
        <v>1799</v>
      </c>
    </row>
    <row r="3887" spans="1:33" x14ac:dyDescent="0.3">
      <c r="A3887" t="s">
        <v>24053</v>
      </c>
      <c r="B3887" t="s">
        <v>1799</v>
      </c>
      <c r="E3887" t="s">
        <v>1770</v>
      </c>
      <c r="G3887" t="s">
        <v>24054</v>
      </c>
      <c r="H3887" t="s">
        <v>1801</v>
      </c>
      <c r="I3887" t="s">
        <v>24055</v>
      </c>
      <c r="L3887" t="s">
        <v>3013</v>
      </c>
      <c r="M3887" t="s">
        <v>3014</v>
      </c>
      <c r="N3887" t="s">
        <v>3015</v>
      </c>
      <c r="O3887" t="s">
        <v>24056</v>
      </c>
      <c r="S3887" t="s">
        <v>11043</v>
      </c>
      <c r="T3887" t="s">
        <v>24057</v>
      </c>
      <c r="U3887" t="s">
        <v>1783</v>
      </c>
      <c r="V3887" t="s">
        <v>1809</v>
      </c>
      <c r="W3887" t="s">
        <v>1770</v>
      </c>
      <c r="Y3887" t="s">
        <v>3014</v>
      </c>
      <c r="Z3887" t="s">
        <v>3013</v>
      </c>
      <c r="AA3887" t="s">
        <v>24056</v>
      </c>
      <c r="AB3887" t="s">
        <v>3015</v>
      </c>
      <c r="AC3887" t="s">
        <v>24054</v>
      </c>
      <c r="AD3887" t="s">
        <v>1799</v>
      </c>
    </row>
    <row r="3888" spans="1:33" x14ac:dyDescent="0.3">
      <c r="A3888" t="s">
        <v>24058</v>
      </c>
      <c r="B3888" t="s">
        <v>1799</v>
      </c>
      <c r="E3888" t="s">
        <v>1770</v>
      </c>
      <c r="G3888" t="s">
        <v>24059</v>
      </c>
      <c r="H3888" t="s">
        <v>1801</v>
      </c>
      <c r="I3888" t="s">
        <v>24060</v>
      </c>
      <c r="J3888" t="s">
        <v>24061</v>
      </c>
      <c r="L3888" t="s">
        <v>4432</v>
      </c>
      <c r="M3888" t="s">
        <v>4065</v>
      </c>
      <c r="N3888" t="s">
        <v>18304</v>
      </c>
      <c r="O3888" t="s">
        <v>24062</v>
      </c>
      <c r="Q3888" t="s">
        <v>24063</v>
      </c>
      <c r="S3888" t="s">
        <v>24064</v>
      </c>
      <c r="U3888" t="s">
        <v>1783</v>
      </c>
      <c r="V3888" t="s">
        <v>6608</v>
      </c>
      <c r="W3888" t="s">
        <v>1770</v>
      </c>
      <c r="Y3888" t="s">
        <v>4065</v>
      </c>
      <c r="Z3888" t="s">
        <v>4432</v>
      </c>
      <c r="AA3888" t="s">
        <v>24062</v>
      </c>
      <c r="AB3888" t="s">
        <v>18304</v>
      </c>
      <c r="AC3888" t="s">
        <v>24059</v>
      </c>
      <c r="AD3888" t="s">
        <v>1799</v>
      </c>
      <c r="AF3888" t="s">
        <v>24065</v>
      </c>
    </row>
    <row r="3889" spans="1:33" x14ac:dyDescent="0.3">
      <c r="A3889" t="s">
        <v>24066</v>
      </c>
      <c r="B3889" t="s">
        <v>1799</v>
      </c>
      <c r="E3889" t="s">
        <v>1770</v>
      </c>
      <c r="G3889" t="s">
        <v>24067</v>
      </c>
      <c r="H3889" t="s">
        <v>1801</v>
      </c>
      <c r="I3889" t="s">
        <v>24068</v>
      </c>
      <c r="J3889" t="s">
        <v>24069</v>
      </c>
      <c r="L3889" t="s">
        <v>3843</v>
      </c>
      <c r="M3889" t="s">
        <v>3171</v>
      </c>
      <c r="N3889" t="s">
        <v>3844</v>
      </c>
      <c r="O3889" t="s">
        <v>24070</v>
      </c>
      <c r="Q3889" t="s">
        <v>24071</v>
      </c>
      <c r="S3889" t="s">
        <v>24072</v>
      </c>
      <c r="U3889" t="s">
        <v>1783</v>
      </c>
      <c r="V3889" t="s">
        <v>24046</v>
      </c>
      <c r="W3889" t="s">
        <v>1770</v>
      </c>
      <c r="Y3889" t="s">
        <v>3171</v>
      </c>
      <c r="Z3889" t="s">
        <v>3843</v>
      </c>
      <c r="AA3889" t="s">
        <v>24070</v>
      </c>
      <c r="AB3889" t="s">
        <v>3844</v>
      </c>
      <c r="AC3889" t="s">
        <v>24067</v>
      </c>
      <c r="AD3889" t="s">
        <v>1799</v>
      </c>
    </row>
    <row r="3890" spans="1:33" x14ac:dyDescent="0.3">
      <c r="A3890" t="s">
        <v>24073</v>
      </c>
      <c r="B3890" t="s">
        <v>1799</v>
      </c>
      <c r="E3890" t="s">
        <v>1770</v>
      </c>
      <c r="G3890" t="s">
        <v>24074</v>
      </c>
      <c r="H3890" t="s">
        <v>1801</v>
      </c>
      <c r="I3890" t="s">
        <v>24075</v>
      </c>
      <c r="L3890" t="s">
        <v>3013</v>
      </c>
      <c r="M3890" t="s">
        <v>3014</v>
      </c>
      <c r="N3890" t="s">
        <v>10383</v>
      </c>
      <c r="O3890" t="s">
        <v>24076</v>
      </c>
      <c r="Q3890" t="s">
        <v>24077</v>
      </c>
      <c r="S3890" t="s">
        <v>24078</v>
      </c>
      <c r="U3890" t="s">
        <v>1783</v>
      </c>
      <c r="V3890" t="s">
        <v>1826</v>
      </c>
      <c r="W3890" t="s">
        <v>1770</v>
      </c>
      <c r="Y3890" t="s">
        <v>3014</v>
      </c>
      <c r="Z3890" t="s">
        <v>3013</v>
      </c>
      <c r="AA3890" t="s">
        <v>24076</v>
      </c>
      <c r="AB3890" t="s">
        <v>10383</v>
      </c>
      <c r="AC3890" t="s">
        <v>24074</v>
      </c>
      <c r="AD3890" t="s">
        <v>1799</v>
      </c>
    </row>
    <row r="3891" spans="1:33" x14ac:dyDescent="0.3">
      <c r="A3891" t="s">
        <v>24079</v>
      </c>
      <c r="B3891" t="s">
        <v>1799</v>
      </c>
      <c r="E3891" t="s">
        <v>1770</v>
      </c>
      <c r="G3891" t="s">
        <v>24080</v>
      </c>
      <c r="H3891" t="s">
        <v>1801</v>
      </c>
      <c r="I3891" t="s">
        <v>24081</v>
      </c>
      <c r="J3891" t="s">
        <v>24082</v>
      </c>
      <c r="L3891" t="s">
        <v>24083</v>
      </c>
      <c r="M3891" t="s">
        <v>3194</v>
      </c>
      <c r="N3891" t="s">
        <v>24084</v>
      </c>
      <c r="O3891" t="s">
        <v>24085</v>
      </c>
      <c r="Q3891" t="s">
        <v>24086</v>
      </c>
      <c r="S3891" t="s">
        <v>24087</v>
      </c>
      <c r="U3891" t="s">
        <v>1783</v>
      </c>
      <c r="V3891" t="s">
        <v>2031</v>
      </c>
      <c r="W3891" t="s">
        <v>1770</v>
      </c>
      <c r="Y3891" t="s">
        <v>3194</v>
      </c>
      <c r="Z3891" t="s">
        <v>24083</v>
      </c>
      <c r="AA3891" t="s">
        <v>24085</v>
      </c>
      <c r="AB3891" t="s">
        <v>24084</v>
      </c>
      <c r="AC3891" t="s">
        <v>24080</v>
      </c>
      <c r="AD3891" t="s">
        <v>1799</v>
      </c>
      <c r="AF3891" t="s">
        <v>24088</v>
      </c>
      <c r="AG3891" t="s">
        <v>1787</v>
      </c>
    </row>
    <row r="3892" spans="1:33" x14ac:dyDescent="0.3">
      <c r="A3892" t="s">
        <v>24089</v>
      </c>
      <c r="B3892" t="s">
        <v>1799</v>
      </c>
      <c r="E3892" t="s">
        <v>1770</v>
      </c>
      <c r="G3892" t="s">
        <v>24090</v>
      </c>
      <c r="H3892" t="s">
        <v>1801</v>
      </c>
      <c r="I3892" t="s">
        <v>24091</v>
      </c>
      <c r="J3892" t="s">
        <v>24092</v>
      </c>
      <c r="L3892" t="s">
        <v>4038</v>
      </c>
      <c r="M3892" t="s">
        <v>3643</v>
      </c>
      <c r="N3892" t="s">
        <v>5275</v>
      </c>
      <c r="O3892" t="s">
        <v>24093</v>
      </c>
      <c r="S3892" t="s">
        <v>24094</v>
      </c>
      <c r="U3892" t="s">
        <v>1783</v>
      </c>
      <c r="V3892" t="s">
        <v>24095</v>
      </c>
      <c r="W3892" t="s">
        <v>1770</v>
      </c>
      <c r="Y3892" t="s">
        <v>3643</v>
      </c>
      <c r="Z3892" t="s">
        <v>4038</v>
      </c>
      <c r="AA3892" t="s">
        <v>24093</v>
      </c>
      <c r="AB3892" t="s">
        <v>5275</v>
      </c>
      <c r="AC3892" t="s">
        <v>24090</v>
      </c>
      <c r="AD3892" t="s">
        <v>1799</v>
      </c>
      <c r="AF3892" t="s">
        <v>24096</v>
      </c>
      <c r="AG3892" t="s">
        <v>2120</v>
      </c>
    </row>
    <row r="3893" spans="1:33" x14ac:dyDescent="0.3">
      <c r="A3893" t="s">
        <v>24097</v>
      </c>
      <c r="B3893" t="s">
        <v>1799</v>
      </c>
      <c r="E3893" t="s">
        <v>1770</v>
      </c>
      <c r="G3893" t="s">
        <v>24098</v>
      </c>
      <c r="H3893" t="s">
        <v>1801</v>
      </c>
      <c r="I3893" t="s">
        <v>24099</v>
      </c>
      <c r="J3893" t="s">
        <v>24100</v>
      </c>
      <c r="L3893" t="s">
        <v>8414</v>
      </c>
      <c r="M3893" t="s">
        <v>1936</v>
      </c>
      <c r="N3893" t="s">
        <v>8509</v>
      </c>
      <c r="O3893" t="s">
        <v>24101</v>
      </c>
      <c r="S3893" t="s">
        <v>24102</v>
      </c>
      <c r="U3893" t="s">
        <v>1783</v>
      </c>
      <c r="V3893" t="s">
        <v>2031</v>
      </c>
      <c r="W3893" t="s">
        <v>1770</v>
      </c>
      <c r="Y3893" t="s">
        <v>1936</v>
      </c>
      <c r="Z3893" t="s">
        <v>8414</v>
      </c>
      <c r="AA3893" t="s">
        <v>24101</v>
      </c>
      <c r="AB3893" t="s">
        <v>8509</v>
      </c>
      <c r="AC3893" t="s">
        <v>24098</v>
      </c>
      <c r="AD3893" t="s">
        <v>1799</v>
      </c>
      <c r="AF3893" t="s">
        <v>24103</v>
      </c>
      <c r="AG3893" t="s">
        <v>2120</v>
      </c>
    </row>
    <row r="3894" spans="1:33" x14ac:dyDescent="0.3">
      <c r="A3894" t="s">
        <v>24104</v>
      </c>
      <c r="B3894" t="s">
        <v>1768</v>
      </c>
      <c r="E3894" t="s">
        <v>1770</v>
      </c>
      <c r="F3894" t="s">
        <v>4200</v>
      </c>
      <c r="G3894" t="s">
        <v>24105</v>
      </c>
      <c r="H3894" t="s">
        <v>1773</v>
      </c>
      <c r="I3894" t="s">
        <v>24106</v>
      </c>
      <c r="J3894" t="s">
        <v>24107</v>
      </c>
      <c r="L3894" t="s">
        <v>3497</v>
      </c>
      <c r="M3894" t="s">
        <v>3498</v>
      </c>
      <c r="N3894" t="s">
        <v>24108</v>
      </c>
      <c r="O3894" t="s">
        <v>24109</v>
      </c>
      <c r="Q3894" t="s">
        <v>24110</v>
      </c>
      <c r="S3894" t="s">
        <v>24111</v>
      </c>
      <c r="U3894" t="s">
        <v>1783</v>
      </c>
      <c r="V3894" t="s">
        <v>2031</v>
      </c>
      <c r="W3894" t="s">
        <v>1770</v>
      </c>
      <c r="Y3894" t="s">
        <v>3498</v>
      </c>
      <c r="Z3894" t="s">
        <v>3497</v>
      </c>
      <c r="AA3894" t="s">
        <v>24109</v>
      </c>
      <c r="AB3894" t="s">
        <v>24108</v>
      </c>
      <c r="AC3894" t="s">
        <v>24105</v>
      </c>
      <c r="AD3894" t="s">
        <v>1768</v>
      </c>
      <c r="AF3894" t="s">
        <v>24112</v>
      </c>
      <c r="AG3894" t="s">
        <v>2120</v>
      </c>
    </row>
    <row r="3895" spans="1:33" x14ac:dyDescent="0.3">
      <c r="A3895" t="s">
        <v>24113</v>
      </c>
      <c r="B3895" t="s">
        <v>1799</v>
      </c>
      <c r="E3895" t="s">
        <v>1770</v>
      </c>
      <c r="G3895" t="s">
        <v>24114</v>
      </c>
      <c r="H3895" t="s">
        <v>1801</v>
      </c>
      <c r="I3895" t="s">
        <v>24115</v>
      </c>
      <c r="J3895" t="s">
        <v>24116</v>
      </c>
      <c r="L3895" t="s">
        <v>4299</v>
      </c>
      <c r="M3895" t="s">
        <v>4300</v>
      </c>
      <c r="N3895" t="s">
        <v>24117</v>
      </c>
      <c r="O3895" t="s">
        <v>24118</v>
      </c>
      <c r="Q3895" t="s">
        <v>24119</v>
      </c>
      <c r="S3895" t="s">
        <v>24120</v>
      </c>
      <c r="U3895" t="s">
        <v>1783</v>
      </c>
      <c r="V3895" t="s">
        <v>2031</v>
      </c>
      <c r="W3895" t="s">
        <v>1770</v>
      </c>
      <c r="Y3895" t="s">
        <v>4300</v>
      </c>
      <c r="Z3895" t="s">
        <v>4299</v>
      </c>
      <c r="AA3895" t="s">
        <v>24118</v>
      </c>
      <c r="AB3895" t="s">
        <v>24117</v>
      </c>
      <c r="AC3895" t="s">
        <v>24114</v>
      </c>
      <c r="AD3895" t="s">
        <v>1799</v>
      </c>
    </row>
    <row r="3896" spans="1:33" x14ac:dyDescent="0.3">
      <c r="A3896" t="s">
        <v>24121</v>
      </c>
      <c r="B3896" t="s">
        <v>1799</v>
      </c>
      <c r="E3896" t="s">
        <v>1770</v>
      </c>
      <c r="G3896" t="s">
        <v>24122</v>
      </c>
      <c r="H3896" t="s">
        <v>1801</v>
      </c>
      <c r="I3896" t="s">
        <v>24123</v>
      </c>
      <c r="J3896" t="s">
        <v>24124</v>
      </c>
      <c r="L3896" t="s">
        <v>10187</v>
      </c>
      <c r="M3896" t="s">
        <v>10188</v>
      </c>
      <c r="N3896" t="s">
        <v>10189</v>
      </c>
      <c r="O3896" t="s">
        <v>24125</v>
      </c>
      <c r="S3896" t="s">
        <v>24126</v>
      </c>
      <c r="U3896" t="s">
        <v>1783</v>
      </c>
      <c r="V3896" t="s">
        <v>2031</v>
      </c>
      <c r="W3896" t="s">
        <v>1770</v>
      </c>
      <c r="Y3896" t="s">
        <v>10188</v>
      </c>
      <c r="Z3896" t="s">
        <v>10187</v>
      </c>
      <c r="AA3896" t="s">
        <v>24125</v>
      </c>
      <c r="AB3896" t="s">
        <v>10189</v>
      </c>
      <c r="AC3896" t="s">
        <v>24122</v>
      </c>
      <c r="AD3896" t="s">
        <v>1799</v>
      </c>
    </row>
    <row r="3897" spans="1:33" x14ac:dyDescent="0.3">
      <c r="A3897" t="s">
        <v>24127</v>
      </c>
      <c r="B3897" t="s">
        <v>1768</v>
      </c>
      <c r="E3897" t="s">
        <v>1770</v>
      </c>
      <c r="F3897" t="s">
        <v>16173</v>
      </c>
      <c r="G3897" t="s">
        <v>24128</v>
      </c>
      <c r="H3897" t="s">
        <v>1773</v>
      </c>
      <c r="I3897" t="s">
        <v>24129</v>
      </c>
      <c r="J3897" t="s">
        <v>24130</v>
      </c>
      <c r="L3897" t="s">
        <v>2001</v>
      </c>
      <c r="M3897" t="s">
        <v>1854</v>
      </c>
      <c r="N3897" t="s">
        <v>6996</v>
      </c>
      <c r="O3897" t="s">
        <v>24131</v>
      </c>
      <c r="S3897" t="s">
        <v>24132</v>
      </c>
      <c r="U3897" t="s">
        <v>1783</v>
      </c>
      <c r="V3897" t="s">
        <v>2031</v>
      </c>
      <c r="W3897" t="s">
        <v>1770</v>
      </c>
      <c r="Y3897" t="s">
        <v>1854</v>
      </c>
      <c r="Z3897" t="s">
        <v>2001</v>
      </c>
      <c r="AA3897" t="s">
        <v>24131</v>
      </c>
      <c r="AB3897" t="s">
        <v>6996</v>
      </c>
      <c r="AC3897" t="s">
        <v>24128</v>
      </c>
      <c r="AD3897" t="s">
        <v>1768</v>
      </c>
      <c r="AF3897" t="s">
        <v>24133</v>
      </c>
      <c r="AG3897" t="s">
        <v>2120</v>
      </c>
    </row>
    <row r="3898" spans="1:33" x14ac:dyDescent="0.3">
      <c r="A3898" t="s">
        <v>24134</v>
      </c>
      <c r="B3898" t="s">
        <v>1799</v>
      </c>
      <c r="E3898" t="s">
        <v>1770</v>
      </c>
      <c r="G3898" t="s">
        <v>24135</v>
      </c>
      <c r="H3898" t="s">
        <v>1801</v>
      </c>
      <c r="I3898" t="s">
        <v>24136</v>
      </c>
      <c r="J3898" t="s">
        <v>24137</v>
      </c>
      <c r="L3898" t="s">
        <v>1831</v>
      </c>
      <c r="M3898" t="s">
        <v>1815</v>
      </c>
      <c r="N3898" t="s">
        <v>19110</v>
      </c>
      <c r="O3898" t="s">
        <v>24138</v>
      </c>
      <c r="Q3898" t="s">
        <v>24139</v>
      </c>
      <c r="S3898" t="s">
        <v>24140</v>
      </c>
      <c r="U3898" t="s">
        <v>1783</v>
      </c>
      <c r="V3898" t="s">
        <v>2031</v>
      </c>
      <c r="W3898" t="s">
        <v>1770</v>
      </c>
      <c r="Y3898" t="s">
        <v>1815</v>
      </c>
      <c r="Z3898" t="s">
        <v>1831</v>
      </c>
      <c r="AA3898" t="s">
        <v>24138</v>
      </c>
      <c r="AB3898" t="s">
        <v>19110</v>
      </c>
      <c r="AC3898" t="s">
        <v>24135</v>
      </c>
      <c r="AD3898" t="s">
        <v>1799</v>
      </c>
      <c r="AF3898" t="s">
        <v>24141</v>
      </c>
      <c r="AG3898" t="s">
        <v>2120</v>
      </c>
    </row>
    <row r="3899" spans="1:33" x14ac:dyDescent="0.3">
      <c r="A3899" t="s">
        <v>24142</v>
      </c>
      <c r="B3899" t="s">
        <v>1768</v>
      </c>
      <c r="E3899" t="s">
        <v>1770</v>
      </c>
      <c r="F3899" t="s">
        <v>2400</v>
      </c>
      <c r="G3899" t="s">
        <v>24143</v>
      </c>
      <c r="H3899" t="s">
        <v>1773</v>
      </c>
      <c r="I3899" t="s">
        <v>24144</v>
      </c>
      <c r="J3899" t="s">
        <v>24145</v>
      </c>
      <c r="L3899" t="s">
        <v>1831</v>
      </c>
      <c r="M3899" t="s">
        <v>1815</v>
      </c>
      <c r="N3899" t="s">
        <v>1482</v>
      </c>
      <c r="O3899" t="s">
        <v>24146</v>
      </c>
      <c r="S3899" t="s">
        <v>24147</v>
      </c>
      <c r="U3899" t="s">
        <v>1783</v>
      </c>
      <c r="V3899" t="s">
        <v>2031</v>
      </c>
      <c r="W3899" t="s">
        <v>1770</v>
      </c>
      <c r="Y3899" t="s">
        <v>1815</v>
      </c>
      <c r="Z3899" t="s">
        <v>1831</v>
      </c>
      <c r="AA3899" t="s">
        <v>24146</v>
      </c>
      <c r="AB3899" t="s">
        <v>1482</v>
      </c>
      <c r="AC3899" t="s">
        <v>24143</v>
      </c>
      <c r="AD3899" t="s">
        <v>1768</v>
      </c>
      <c r="AF3899" t="s">
        <v>24148</v>
      </c>
      <c r="AG3899" t="s">
        <v>2120</v>
      </c>
    </row>
    <row r="3900" spans="1:33" x14ac:dyDescent="0.3">
      <c r="A3900" t="s">
        <v>24149</v>
      </c>
      <c r="B3900" t="s">
        <v>1799</v>
      </c>
      <c r="E3900" t="s">
        <v>1770</v>
      </c>
      <c r="G3900" t="s">
        <v>24150</v>
      </c>
      <c r="H3900" t="s">
        <v>1801</v>
      </c>
      <c r="I3900" t="s">
        <v>24151</v>
      </c>
      <c r="J3900" t="s">
        <v>24152</v>
      </c>
      <c r="L3900" t="s">
        <v>15792</v>
      </c>
      <c r="M3900" t="s">
        <v>3611</v>
      </c>
      <c r="N3900" t="s">
        <v>7224</v>
      </c>
      <c r="O3900" t="s">
        <v>24153</v>
      </c>
      <c r="S3900" t="s">
        <v>24154</v>
      </c>
      <c r="U3900" t="s">
        <v>1783</v>
      </c>
      <c r="V3900" t="s">
        <v>1847</v>
      </c>
      <c r="W3900" t="s">
        <v>1770</v>
      </c>
      <c r="Y3900" t="s">
        <v>3611</v>
      </c>
      <c r="Z3900" t="s">
        <v>15792</v>
      </c>
      <c r="AA3900" t="s">
        <v>24153</v>
      </c>
      <c r="AB3900" t="s">
        <v>7224</v>
      </c>
      <c r="AC3900" t="s">
        <v>24150</v>
      </c>
      <c r="AD3900" t="s">
        <v>1799</v>
      </c>
      <c r="AF3900" t="s">
        <v>24155</v>
      </c>
      <c r="AG3900" t="s">
        <v>2120</v>
      </c>
    </row>
    <row r="3901" spans="1:33" x14ac:dyDescent="0.3">
      <c r="A3901" t="s">
        <v>24156</v>
      </c>
      <c r="B3901" t="s">
        <v>1799</v>
      </c>
      <c r="E3901" t="s">
        <v>1770</v>
      </c>
      <c r="G3901" t="s">
        <v>24157</v>
      </c>
      <c r="H3901" t="s">
        <v>1801</v>
      </c>
      <c r="I3901" t="s">
        <v>24158</v>
      </c>
      <c r="J3901" t="s">
        <v>24159</v>
      </c>
      <c r="L3901" t="s">
        <v>5525</v>
      </c>
      <c r="M3901" t="s">
        <v>2823</v>
      </c>
      <c r="N3901" t="s">
        <v>5526</v>
      </c>
      <c r="O3901" t="s">
        <v>24160</v>
      </c>
      <c r="S3901" t="s">
        <v>24161</v>
      </c>
      <c r="U3901" t="s">
        <v>1783</v>
      </c>
      <c r="V3901" t="s">
        <v>2031</v>
      </c>
      <c r="W3901" t="s">
        <v>1770</v>
      </c>
      <c r="Y3901" t="s">
        <v>2823</v>
      </c>
      <c r="Z3901" t="s">
        <v>5525</v>
      </c>
      <c r="AA3901" t="s">
        <v>24160</v>
      </c>
      <c r="AB3901" t="s">
        <v>5526</v>
      </c>
      <c r="AC3901" t="s">
        <v>24157</v>
      </c>
      <c r="AD3901" t="s">
        <v>1799</v>
      </c>
      <c r="AF3901" t="s">
        <v>24162</v>
      </c>
      <c r="AG3901" t="s">
        <v>2120</v>
      </c>
    </row>
    <row r="3902" spans="1:33" x14ac:dyDescent="0.3">
      <c r="A3902" t="s">
        <v>24163</v>
      </c>
      <c r="B3902" t="s">
        <v>1799</v>
      </c>
      <c r="E3902" t="s">
        <v>1770</v>
      </c>
      <c r="G3902" t="s">
        <v>24164</v>
      </c>
      <c r="H3902" t="s">
        <v>1801</v>
      </c>
      <c r="I3902" t="s">
        <v>24165</v>
      </c>
      <c r="J3902" t="s">
        <v>24166</v>
      </c>
      <c r="L3902" t="s">
        <v>1792</v>
      </c>
      <c r="M3902" t="s">
        <v>1777</v>
      </c>
      <c r="N3902" t="s">
        <v>528</v>
      </c>
      <c r="O3902" t="s">
        <v>24167</v>
      </c>
      <c r="S3902" t="s">
        <v>24168</v>
      </c>
      <c r="U3902" t="s">
        <v>1783</v>
      </c>
      <c r="V3902" t="s">
        <v>2031</v>
      </c>
      <c r="W3902" t="s">
        <v>1770</v>
      </c>
      <c r="Y3902" t="s">
        <v>1777</v>
      </c>
      <c r="Z3902" t="s">
        <v>1792</v>
      </c>
      <c r="AA3902" t="s">
        <v>24167</v>
      </c>
      <c r="AB3902" t="s">
        <v>528</v>
      </c>
      <c r="AC3902" t="s">
        <v>24164</v>
      </c>
      <c r="AD3902" t="s">
        <v>1799</v>
      </c>
      <c r="AF3902" t="s">
        <v>24169</v>
      </c>
      <c r="AG3902" t="s">
        <v>2120</v>
      </c>
    </row>
    <row r="3903" spans="1:33" x14ac:dyDescent="0.3">
      <c r="A3903" t="s">
        <v>24170</v>
      </c>
      <c r="B3903" t="s">
        <v>1799</v>
      </c>
      <c r="E3903" t="s">
        <v>1770</v>
      </c>
      <c r="G3903" t="s">
        <v>24171</v>
      </c>
      <c r="H3903" t="s">
        <v>1801</v>
      </c>
      <c r="I3903" t="s">
        <v>24172</v>
      </c>
      <c r="J3903" t="s">
        <v>24173</v>
      </c>
      <c r="L3903" t="s">
        <v>5644</v>
      </c>
      <c r="M3903" t="s">
        <v>3023</v>
      </c>
      <c r="N3903" t="s">
        <v>5645</v>
      </c>
      <c r="O3903" t="s">
        <v>24174</v>
      </c>
      <c r="S3903" t="s">
        <v>24175</v>
      </c>
      <c r="T3903" t="s">
        <v>24176</v>
      </c>
      <c r="U3903" t="s">
        <v>1783</v>
      </c>
      <c r="V3903" t="s">
        <v>2031</v>
      </c>
      <c r="W3903" t="s">
        <v>1770</v>
      </c>
      <c r="Y3903" t="s">
        <v>3023</v>
      </c>
      <c r="Z3903" t="s">
        <v>5644</v>
      </c>
      <c r="AA3903" t="s">
        <v>24174</v>
      </c>
      <c r="AB3903" t="s">
        <v>5645</v>
      </c>
      <c r="AC3903" t="s">
        <v>24171</v>
      </c>
      <c r="AD3903" t="s">
        <v>1799</v>
      </c>
      <c r="AF3903" t="s">
        <v>24177</v>
      </c>
      <c r="AG3903" t="s">
        <v>2120</v>
      </c>
    </row>
    <row r="3904" spans="1:33" x14ac:dyDescent="0.3">
      <c r="A3904" t="s">
        <v>24178</v>
      </c>
      <c r="B3904" t="s">
        <v>1799</v>
      </c>
      <c r="E3904" t="s">
        <v>1770</v>
      </c>
      <c r="G3904" t="s">
        <v>24179</v>
      </c>
      <c r="H3904" t="s">
        <v>1801</v>
      </c>
      <c r="I3904" t="s">
        <v>24180</v>
      </c>
      <c r="J3904" t="s">
        <v>24181</v>
      </c>
      <c r="L3904" t="s">
        <v>2076</v>
      </c>
      <c r="M3904" t="s">
        <v>2077</v>
      </c>
      <c r="N3904" t="s">
        <v>15083</v>
      </c>
      <c r="O3904" t="s">
        <v>24182</v>
      </c>
      <c r="Q3904" t="s">
        <v>24183</v>
      </c>
      <c r="S3904" t="s">
        <v>24184</v>
      </c>
      <c r="U3904" t="s">
        <v>1783</v>
      </c>
      <c r="V3904" t="s">
        <v>2031</v>
      </c>
      <c r="W3904" t="s">
        <v>1770</v>
      </c>
      <c r="Y3904" t="s">
        <v>2077</v>
      </c>
      <c r="Z3904" t="s">
        <v>2076</v>
      </c>
      <c r="AA3904" t="s">
        <v>24182</v>
      </c>
      <c r="AB3904" t="s">
        <v>15083</v>
      </c>
      <c r="AC3904" t="s">
        <v>24179</v>
      </c>
      <c r="AD3904" t="s">
        <v>1799</v>
      </c>
      <c r="AF3904" t="s">
        <v>24185</v>
      </c>
      <c r="AG3904" t="s">
        <v>2120</v>
      </c>
    </row>
    <row r="3905" spans="1:33" x14ac:dyDescent="0.3">
      <c r="A3905" t="s">
        <v>24186</v>
      </c>
      <c r="B3905" t="s">
        <v>1768</v>
      </c>
      <c r="E3905" t="s">
        <v>1770</v>
      </c>
      <c r="F3905" t="s">
        <v>2613</v>
      </c>
      <c r="G3905" t="s">
        <v>24187</v>
      </c>
      <c r="H3905" t="s">
        <v>1773</v>
      </c>
      <c r="I3905" t="s">
        <v>24188</v>
      </c>
      <c r="J3905" t="s">
        <v>24189</v>
      </c>
      <c r="L3905" t="s">
        <v>2308</v>
      </c>
      <c r="M3905" t="s">
        <v>1962</v>
      </c>
      <c r="N3905" t="s">
        <v>3179</v>
      </c>
      <c r="O3905" t="s">
        <v>24190</v>
      </c>
      <c r="S3905" t="s">
        <v>24191</v>
      </c>
      <c r="U3905" t="s">
        <v>1783</v>
      </c>
      <c r="V3905" t="s">
        <v>2031</v>
      </c>
      <c r="W3905" t="s">
        <v>1770</v>
      </c>
      <c r="Y3905" t="s">
        <v>1962</v>
      </c>
      <c r="Z3905" t="s">
        <v>2308</v>
      </c>
      <c r="AA3905" t="s">
        <v>24190</v>
      </c>
      <c r="AB3905" t="s">
        <v>3179</v>
      </c>
      <c r="AC3905" t="s">
        <v>24187</v>
      </c>
      <c r="AD3905" t="s">
        <v>1768</v>
      </c>
      <c r="AF3905" t="s">
        <v>24192</v>
      </c>
      <c r="AG3905" t="s">
        <v>2120</v>
      </c>
    </row>
    <row r="3906" spans="1:33" x14ac:dyDescent="0.3">
      <c r="A3906" t="s">
        <v>24193</v>
      </c>
      <c r="B3906" t="s">
        <v>1799</v>
      </c>
      <c r="E3906" t="s">
        <v>1770</v>
      </c>
      <c r="G3906" t="s">
        <v>24194</v>
      </c>
      <c r="H3906" t="s">
        <v>1801</v>
      </c>
      <c r="I3906" t="s">
        <v>24195</v>
      </c>
      <c r="J3906" t="s">
        <v>24196</v>
      </c>
      <c r="L3906" t="s">
        <v>2308</v>
      </c>
      <c r="M3906" t="s">
        <v>1962</v>
      </c>
      <c r="N3906" t="s">
        <v>2317</v>
      </c>
      <c r="O3906" t="s">
        <v>24197</v>
      </c>
      <c r="S3906" t="s">
        <v>24198</v>
      </c>
      <c r="U3906" t="s">
        <v>1783</v>
      </c>
      <c r="V3906" t="s">
        <v>18418</v>
      </c>
      <c r="W3906" t="s">
        <v>1770</v>
      </c>
      <c r="Y3906" t="s">
        <v>1962</v>
      </c>
      <c r="Z3906" t="s">
        <v>2308</v>
      </c>
      <c r="AA3906" t="s">
        <v>24197</v>
      </c>
      <c r="AB3906" t="s">
        <v>2317</v>
      </c>
      <c r="AC3906" t="s">
        <v>24194</v>
      </c>
      <c r="AD3906" t="s">
        <v>1799</v>
      </c>
      <c r="AF3906" t="s">
        <v>24199</v>
      </c>
      <c r="AG3906" t="s">
        <v>2120</v>
      </c>
    </row>
    <row r="3907" spans="1:33" x14ac:dyDescent="0.3">
      <c r="A3907" t="s">
        <v>24200</v>
      </c>
      <c r="B3907" t="s">
        <v>1768</v>
      </c>
      <c r="E3907" t="s">
        <v>1770</v>
      </c>
      <c r="F3907" t="s">
        <v>2596</v>
      </c>
      <c r="G3907" t="s">
        <v>12772</v>
      </c>
      <c r="H3907" t="s">
        <v>1773</v>
      </c>
      <c r="I3907" t="s">
        <v>24201</v>
      </c>
      <c r="J3907" t="s">
        <v>12774</v>
      </c>
      <c r="L3907" t="s">
        <v>2852</v>
      </c>
      <c r="M3907" t="s">
        <v>2853</v>
      </c>
      <c r="N3907" t="s">
        <v>2854</v>
      </c>
      <c r="O3907" t="s">
        <v>24202</v>
      </c>
      <c r="Q3907" t="s">
        <v>24203</v>
      </c>
      <c r="S3907" t="s">
        <v>24204</v>
      </c>
      <c r="U3907" t="s">
        <v>1783</v>
      </c>
      <c r="V3907" t="s">
        <v>2031</v>
      </c>
      <c r="W3907" t="s">
        <v>1770</v>
      </c>
      <c r="Y3907" t="s">
        <v>2853</v>
      </c>
      <c r="Z3907" t="s">
        <v>2852</v>
      </c>
      <c r="AA3907" t="s">
        <v>24202</v>
      </c>
      <c r="AB3907" t="s">
        <v>2854</v>
      </c>
      <c r="AC3907" t="s">
        <v>12772</v>
      </c>
      <c r="AD3907" t="s">
        <v>1768</v>
      </c>
      <c r="AF3907" t="s">
        <v>12776</v>
      </c>
    </row>
    <row r="3908" spans="1:33" x14ac:dyDescent="0.3">
      <c r="A3908" t="s">
        <v>24205</v>
      </c>
      <c r="B3908" t="s">
        <v>1799</v>
      </c>
      <c r="E3908" t="s">
        <v>1770</v>
      </c>
      <c r="G3908" t="s">
        <v>24206</v>
      </c>
      <c r="H3908" t="s">
        <v>1801</v>
      </c>
      <c r="I3908" t="s">
        <v>24207</v>
      </c>
      <c r="J3908" t="s">
        <v>24208</v>
      </c>
      <c r="L3908" t="s">
        <v>4273</v>
      </c>
      <c r="M3908" t="s">
        <v>4274</v>
      </c>
      <c r="N3908" t="s">
        <v>9565</v>
      </c>
      <c r="O3908" t="s">
        <v>24209</v>
      </c>
      <c r="Q3908" t="s">
        <v>24210</v>
      </c>
      <c r="S3908" t="s">
        <v>24211</v>
      </c>
      <c r="U3908" t="s">
        <v>1783</v>
      </c>
      <c r="V3908" t="s">
        <v>1858</v>
      </c>
      <c r="W3908" t="s">
        <v>1770</v>
      </c>
      <c r="Y3908" t="s">
        <v>4274</v>
      </c>
      <c r="Z3908" t="s">
        <v>4273</v>
      </c>
      <c r="AA3908" t="s">
        <v>24209</v>
      </c>
      <c r="AB3908" t="s">
        <v>9565</v>
      </c>
      <c r="AC3908" t="s">
        <v>24206</v>
      </c>
      <c r="AD3908" t="s">
        <v>1799</v>
      </c>
      <c r="AF3908" t="s">
        <v>24212</v>
      </c>
      <c r="AG3908" t="s">
        <v>2120</v>
      </c>
    </row>
    <row r="3909" spans="1:33" x14ac:dyDescent="0.3">
      <c r="A3909" t="s">
        <v>24213</v>
      </c>
      <c r="B3909" t="s">
        <v>1799</v>
      </c>
      <c r="E3909" t="s">
        <v>1770</v>
      </c>
      <c r="G3909" t="s">
        <v>24214</v>
      </c>
      <c r="H3909" t="s">
        <v>1801</v>
      </c>
      <c r="I3909" t="s">
        <v>24215</v>
      </c>
      <c r="J3909" t="s">
        <v>24216</v>
      </c>
      <c r="L3909" t="s">
        <v>3618</v>
      </c>
      <c r="M3909" t="s">
        <v>3619</v>
      </c>
      <c r="N3909" t="s">
        <v>14012</v>
      </c>
      <c r="O3909" t="s">
        <v>24217</v>
      </c>
      <c r="S3909" t="s">
        <v>24218</v>
      </c>
      <c r="T3909" t="s">
        <v>24219</v>
      </c>
      <c r="U3909" t="s">
        <v>1783</v>
      </c>
      <c r="V3909" t="s">
        <v>24220</v>
      </c>
      <c r="W3909" t="s">
        <v>1770</v>
      </c>
      <c r="Y3909" t="s">
        <v>3619</v>
      </c>
      <c r="Z3909" t="s">
        <v>3618</v>
      </c>
      <c r="AA3909" t="s">
        <v>24217</v>
      </c>
      <c r="AB3909" t="s">
        <v>14012</v>
      </c>
      <c r="AC3909" t="s">
        <v>24214</v>
      </c>
      <c r="AD3909" t="s">
        <v>1799</v>
      </c>
      <c r="AF3909" t="s">
        <v>24221</v>
      </c>
      <c r="AG3909" t="s">
        <v>2120</v>
      </c>
    </row>
    <row r="3910" spans="1:33" x14ac:dyDescent="0.3">
      <c r="A3910" t="s">
        <v>24222</v>
      </c>
      <c r="B3910" t="s">
        <v>1799</v>
      </c>
      <c r="E3910" t="s">
        <v>1770</v>
      </c>
      <c r="G3910" t="s">
        <v>24223</v>
      </c>
      <c r="H3910" t="s">
        <v>1801</v>
      </c>
      <c r="I3910" t="s">
        <v>24224</v>
      </c>
      <c r="J3910" t="s">
        <v>24225</v>
      </c>
      <c r="L3910" t="s">
        <v>3618</v>
      </c>
      <c r="M3910" t="s">
        <v>3619</v>
      </c>
      <c r="N3910" t="s">
        <v>14012</v>
      </c>
      <c r="O3910" t="s">
        <v>24226</v>
      </c>
      <c r="Q3910" t="s">
        <v>24227</v>
      </c>
      <c r="S3910" t="s">
        <v>24228</v>
      </c>
      <c r="U3910" t="s">
        <v>1783</v>
      </c>
      <c r="V3910" t="s">
        <v>2031</v>
      </c>
      <c r="W3910" t="s">
        <v>1770</v>
      </c>
      <c r="Y3910" t="s">
        <v>3619</v>
      </c>
      <c r="Z3910" t="s">
        <v>3618</v>
      </c>
      <c r="AA3910" t="s">
        <v>24226</v>
      </c>
      <c r="AB3910" t="s">
        <v>14012</v>
      </c>
      <c r="AC3910" t="s">
        <v>24223</v>
      </c>
      <c r="AD3910" t="s">
        <v>1799</v>
      </c>
      <c r="AF3910" t="s">
        <v>24229</v>
      </c>
      <c r="AG3910" t="s">
        <v>2120</v>
      </c>
    </row>
    <row r="3911" spans="1:33" x14ac:dyDescent="0.3">
      <c r="A3911" t="s">
        <v>24230</v>
      </c>
      <c r="B3911" t="s">
        <v>1799</v>
      </c>
      <c r="E3911" t="s">
        <v>1770</v>
      </c>
      <c r="G3911" t="s">
        <v>24231</v>
      </c>
      <c r="H3911" t="s">
        <v>1801</v>
      </c>
      <c r="I3911" t="s">
        <v>24232</v>
      </c>
      <c r="J3911" t="s">
        <v>24233</v>
      </c>
      <c r="L3911" t="s">
        <v>3618</v>
      </c>
      <c r="M3911" t="s">
        <v>3619</v>
      </c>
      <c r="N3911" t="s">
        <v>24234</v>
      </c>
      <c r="O3911" t="s">
        <v>24235</v>
      </c>
      <c r="Q3911" t="s">
        <v>24236</v>
      </c>
      <c r="S3911" t="s">
        <v>24237</v>
      </c>
      <c r="T3911" t="s">
        <v>24238</v>
      </c>
      <c r="U3911" t="s">
        <v>1783</v>
      </c>
      <c r="V3911" t="s">
        <v>2031</v>
      </c>
      <c r="W3911" t="s">
        <v>1770</v>
      </c>
      <c r="Y3911" t="s">
        <v>3619</v>
      </c>
      <c r="Z3911" t="s">
        <v>3618</v>
      </c>
      <c r="AA3911" t="s">
        <v>24235</v>
      </c>
      <c r="AB3911" t="s">
        <v>24234</v>
      </c>
      <c r="AC3911" t="s">
        <v>24231</v>
      </c>
      <c r="AD3911" t="s">
        <v>1799</v>
      </c>
      <c r="AF3911" t="s">
        <v>24239</v>
      </c>
      <c r="AG3911" t="s">
        <v>9841</v>
      </c>
    </row>
    <row r="3912" spans="1:33" x14ac:dyDescent="0.3">
      <c r="A3912" t="s">
        <v>24240</v>
      </c>
      <c r="B3912" t="s">
        <v>1799</v>
      </c>
      <c r="E3912" t="s">
        <v>1770</v>
      </c>
      <c r="G3912" t="s">
        <v>24241</v>
      </c>
      <c r="H3912" t="s">
        <v>1801</v>
      </c>
      <c r="I3912" t="s">
        <v>24242</v>
      </c>
      <c r="J3912" t="s">
        <v>24243</v>
      </c>
      <c r="L3912" t="s">
        <v>6875</v>
      </c>
      <c r="M3912" t="s">
        <v>3309</v>
      </c>
      <c r="N3912" t="s">
        <v>6876</v>
      </c>
      <c r="O3912" t="s">
        <v>24244</v>
      </c>
      <c r="S3912" t="s">
        <v>24245</v>
      </c>
      <c r="U3912" t="s">
        <v>1783</v>
      </c>
      <c r="V3912" t="s">
        <v>2031</v>
      </c>
      <c r="W3912" t="s">
        <v>1770</v>
      </c>
      <c r="Y3912" t="s">
        <v>3309</v>
      </c>
      <c r="Z3912" t="s">
        <v>6875</v>
      </c>
      <c r="AA3912" t="s">
        <v>24244</v>
      </c>
      <c r="AB3912" t="s">
        <v>6876</v>
      </c>
      <c r="AC3912" t="s">
        <v>24241</v>
      </c>
      <c r="AD3912" t="s">
        <v>1799</v>
      </c>
      <c r="AF3912" t="s">
        <v>24246</v>
      </c>
      <c r="AG3912" t="s">
        <v>2120</v>
      </c>
    </row>
    <row r="3913" spans="1:33" x14ac:dyDescent="0.3">
      <c r="A3913" t="s">
        <v>24247</v>
      </c>
      <c r="B3913" t="s">
        <v>1799</v>
      </c>
      <c r="E3913" t="s">
        <v>1770</v>
      </c>
      <c r="G3913" t="s">
        <v>24248</v>
      </c>
      <c r="H3913" t="s">
        <v>1801</v>
      </c>
      <c r="I3913" t="s">
        <v>24249</v>
      </c>
      <c r="J3913" t="s">
        <v>24250</v>
      </c>
      <c r="L3913" t="s">
        <v>1980</v>
      </c>
      <c r="M3913" t="s">
        <v>1981</v>
      </c>
      <c r="N3913" t="s">
        <v>9600</v>
      </c>
      <c r="O3913" t="s">
        <v>24251</v>
      </c>
      <c r="Q3913" t="s">
        <v>24252</v>
      </c>
      <c r="S3913" t="s">
        <v>24253</v>
      </c>
      <c r="U3913" t="s">
        <v>1783</v>
      </c>
      <c r="V3913" t="s">
        <v>2031</v>
      </c>
      <c r="W3913" t="s">
        <v>1770</v>
      </c>
      <c r="Y3913" t="s">
        <v>1981</v>
      </c>
      <c r="Z3913" t="s">
        <v>1980</v>
      </c>
      <c r="AA3913" t="s">
        <v>24251</v>
      </c>
      <c r="AB3913" t="s">
        <v>9600</v>
      </c>
      <c r="AC3913" t="s">
        <v>24248</v>
      </c>
      <c r="AD3913" t="s">
        <v>1799</v>
      </c>
      <c r="AF3913" t="s">
        <v>24254</v>
      </c>
      <c r="AG3913" t="s">
        <v>2120</v>
      </c>
    </row>
    <row r="3914" spans="1:33" x14ac:dyDescent="0.3">
      <c r="A3914" t="s">
        <v>24255</v>
      </c>
      <c r="B3914" t="s">
        <v>1799</v>
      </c>
      <c r="E3914" t="s">
        <v>1770</v>
      </c>
      <c r="G3914" t="s">
        <v>24256</v>
      </c>
      <c r="H3914" t="s">
        <v>1801</v>
      </c>
      <c r="I3914" t="s">
        <v>24257</v>
      </c>
      <c r="J3914" t="s">
        <v>24258</v>
      </c>
      <c r="L3914" t="s">
        <v>1980</v>
      </c>
      <c r="M3914" t="s">
        <v>1981</v>
      </c>
      <c r="N3914" t="s">
        <v>24259</v>
      </c>
      <c r="O3914" t="s">
        <v>24260</v>
      </c>
      <c r="S3914" t="s">
        <v>24261</v>
      </c>
      <c r="T3914" t="s">
        <v>24262</v>
      </c>
      <c r="U3914" t="s">
        <v>1783</v>
      </c>
      <c r="V3914" t="s">
        <v>24263</v>
      </c>
      <c r="W3914" t="s">
        <v>1770</v>
      </c>
      <c r="Y3914" t="s">
        <v>1981</v>
      </c>
      <c r="Z3914" t="s">
        <v>1980</v>
      </c>
      <c r="AA3914" t="s">
        <v>24260</v>
      </c>
      <c r="AB3914" t="s">
        <v>24259</v>
      </c>
      <c r="AC3914" t="s">
        <v>24256</v>
      </c>
      <c r="AD3914" t="s">
        <v>1799</v>
      </c>
      <c r="AF3914" t="s">
        <v>24264</v>
      </c>
      <c r="AG3914" t="s">
        <v>2120</v>
      </c>
    </row>
    <row r="3915" spans="1:33" x14ac:dyDescent="0.3">
      <c r="A3915" t="s">
        <v>24265</v>
      </c>
      <c r="B3915" t="s">
        <v>1799</v>
      </c>
      <c r="E3915" t="s">
        <v>1770</v>
      </c>
      <c r="G3915" t="s">
        <v>24266</v>
      </c>
      <c r="H3915" t="s">
        <v>1801</v>
      </c>
      <c r="I3915" t="s">
        <v>24267</v>
      </c>
      <c r="J3915" t="s">
        <v>24268</v>
      </c>
      <c r="L3915" t="s">
        <v>2308</v>
      </c>
      <c r="M3915" t="s">
        <v>1962</v>
      </c>
      <c r="N3915" t="s">
        <v>2309</v>
      </c>
      <c r="O3915" t="s">
        <v>24269</v>
      </c>
      <c r="U3915" t="s">
        <v>1783</v>
      </c>
      <c r="V3915" t="s">
        <v>2031</v>
      </c>
      <c r="W3915" t="s">
        <v>1770</v>
      </c>
      <c r="Y3915" t="s">
        <v>1962</v>
      </c>
      <c r="Z3915" t="s">
        <v>2308</v>
      </c>
      <c r="AA3915" t="s">
        <v>24269</v>
      </c>
      <c r="AB3915" t="s">
        <v>2309</v>
      </c>
      <c r="AC3915" t="s">
        <v>24266</v>
      </c>
      <c r="AD3915" t="s">
        <v>1799</v>
      </c>
      <c r="AF3915" t="s">
        <v>24270</v>
      </c>
    </row>
    <row r="3916" spans="1:33" x14ac:dyDescent="0.3">
      <c r="A3916" t="s">
        <v>24271</v>
      </c>
      <c r="B3916" t="s">
        <v>1799</v>
      </c>
      <c r="E3916" t="s">
        <v>1770</v>
      </c>
      <c r="G3916" t="s">
        <v>24272</v>
      </c>
      <c r="H3916" t="s">
        <v>1801</v>
      </c>
      <c r="I3916" t="s">
        <v>24273</v>
      </c>
      <c r="J3916" t="s">
        <v>24274</v>
      </c>
      <c r="L3916" t="s">
        <v>3068</v>
      </c>
      <c r="M3916" t="s">
        <v>2541</v>
      </c>
      <c r="N3916" t="s">
        <v>23594</v>
      </c>
      <c r="O3916" t="s">
        <v>24275</v>
      </c>
      <c r="S3916" t="s">
        <v>24276</v>
      </c>
      <c r="U3916" t="s">
        <v>1783</v>
      </c>
      <c r="V3916" t="s">
        <v>2031</v>
      </c>
      <c r="W3916" t="s">
        <v>1770</v>
      </c>
      <c r="Y3916" t="s">
        <v>2541</v>
      </c>
      <c r="Z3916" t="s">
        <v>3068</v>
      </c>
      <c r="AA3916" t="s">
        <v>24275</v>
      </c>
      <c r="AB3916" t="s">
        <v>23594</v>
      </c>
      <c r="AC3916" t="s">
        <v>24272</v>
      </c>
      <c r="AD3916" t="s">
        <v>1799</v>
      </c>
      <c r="AF3916" t="s">
        <v>24277</v>
      </c>
    </row>
    <row r="3917" spans="1:33" x14ac:dyDescent="0.3">
      <c r="A3917" t="s">
        <v>24278</v>
      </c>
      <c r="B3917" t="s">
        <v>1799</v>
      </c>
      <c r="E3917" t="s">
        <v>1770</v>
      </c>
      <c r="G3917" t="s">
        <v>24279</v>
      </c>
      <c r="H3917" t="s">
        <v>1801</v>
      </c>
      <c r="I3917" t="s">
        <v>24280</v>
      </c>
      <c r="L3917" t="s">
        <v>1792</v>
      </c>
      <c r="M3917" t="s">
        <v>1777</v>
      </c>
      <c r="N3917" t="s">
        <v>410</v>
      </c>
      <c r="O3917" t="s">
        <v>24281</v>
      </c>
      <c r="S3917" t="s">
        <v>6001</v>
      </c>
      <c r="U3917" t="s">
        <v>1783</v>
      </c>
      <c r="V3917" t="s">
        <v>2031</v>
      </c>
      <c r="W3917" t="s">
        <v>1770</v>
      </c>
      <c r="Y3917" t="s">
        <v>1777</v>
      </c>
      <c r="Z3917" t="s">
        <v>1792</v>
      </c>
      <c r="AA3917" t="s">
        <v>24281</v>
      </c>
      <c r="AB3917" t="s">
        <v>410</v>
      </c>
      <c r="AC3917" t="s">
        <v>24279</v>
      </c>
      <c r="AD3917" t="s">
        <v>1799</v>
      </c>
      <c r="AF3917" t="s">
        <v>24282</v>
      </c>
    </row>
    <row r="3918" spans="1:33" x14ac:dyDescent="0.3">
      <c r="A3918" t="s">
        <v>24283</v>
      </c>
      <c r="B3918" t="s">
        <v>1799</v>
      </c>
      <c r="E3918" t="s">
        <v>1770</v>
      </c>
      <c r="G3918" t="s">
        <v>24284</v>
      </c>
      <c r="H3918" t="s">
        <v>1801</v>
      </c>
      <c r="I3918" t="s">
        <v>17699</v>
      </c>
      <c r="L3918" t="s">
        <v>24285</v>
      </c>
      <c r="M3918" t="s">
        <v>2729</v>
      </c>
      <c r="N3918" t="s">
        <v>24286</v>
      </c>
      <c r="O3918" t="s">
        <v>24287</v>
      </c>
      <c r="S3918" t="s">
        <v>24288</v>
      </c>
      <c r="U3918" t="s">
        <v>1783</v>
      </c>
      <c r="V3918" t="s">
        <v>1826</v>
      </c>
      <c r="W3918" t="s">
        <v>1770</v>
      </c>
      <c r="Y3918" t="s">
        <v>2729</v>
      </c>
      <c r="Z3918" t="s">
        <v>24285</v>
      </c>
      <c r="AA3918" t="s">
        <v>24287</v>
      </c>
      <c r="AB3918" t="s">
        <v>24286</v>
      </c>
      <c r="AC3918" t="s">
        <v>24284</v>
      </c>
      <c r="AD3918" t="s">
        <v>1799</v>
      </c>
    </row>
    <row r="3919" spans="1:33" x14ac:dyDescent="0.3">
      <c r="A3919" t="s">
        <v>24289</v>
      </c>
      <c r="B3919" t="s">
        <v>1799</v>
      </c>
      <c r="E3919" t="s">
        <v>1770</v>
      </c>
      <c r="G3919" t="s">
        <v>24290</v>
      </c>
      <c r="H3919" t="s">
        <v>1801</v>
      </c>
      <c r="I3919" t="s">
        <v>24291</v>
      </c>
      <c r="L3919" t="s">
        <v>2163</v>
      </c>
      <c r="M3919" t="s">
        <v>2164</v>
      </c>
      <c r="N3919" t="s">
        <v>15766</v>
      </c>
      <c r="O3919" t="s">
        <v>24292</v>
      </c>
      <c r="Q3919" t="s">
        <v>24293</v>
      </c>
      <c r="S3919" t="s">
        <v>24294</v>
      </c>
      <c r="U3919" t="s">
        <v>1783</v>
      </c>
      <c r="V3919" t="s">
        <v>4079</v>
      </c>
      <c r="W3919" t="s">
        <v>1770</v>
      </c>
      <c r="Y3919" t="s">
        <v>2164</v>
      </c>
      <c r="Z3919" t="s">
        <v>2163</v>
      </c>
      <c r="AA3919" t="s">
        <v>24292</v>
      </c>
      <c r="AB3919" t="s">
        <v>15766</v>
      </c>
      <c r="AC3919" t="s">
        <v>24290</v>
      </c>
      <c r="AD3919" t="s">
        <v>1799</v>
      </c>
    </row>
    <row r="3920" spans="1:33" x14ac:dyDescent="0.3">
      <c r="A3920" t="s">
        <v>24295</v>
      </c>
      <c r="B3920" t="s">
        <v>1799</v>
      </c>
      <c r="E3920" t="s">
        <v>1770</v>
      </c>
      <c r="G3920" t="s">
        <v>24296</v>
      </c>
      <c r="H3920" t="s">
        <v>1801</v>
      </c>
      <c r="I3920" t="s">
        <v>24297</v>
      </c>
      <c r="S3920" t="s">
        <v>6001</v>
      </c>
      <c r="U3920" t="s">
        <v>1783</v>
      </c>
      <c r="V3920" t="s">
        <v>6859</v>
      </c>
      <c r="W3920" t="s">
        <v>1770</v>
      </c>
      <c r="AC3920" t="s">
        <v>24296</v>
      </c>
      <c r="AD3920" t="s">
        <v>1799</v>
      </c>
      <c r="AF3920" t="s">
        <v>24298</v>
      </c>
    </row>
    <row r="3921" spans="1:33" x14ac:dyDescent="0.3">
      <c r="A3921" t="s">
        <v>24299</v>
      </c>
      <c r="B3921" t="s">
        <v>1799</v>
      </c>
      <c r="E3921" t="s">
        <v>1770</v>
      </c>
      <c r="G3921" t="s">
        <v>24300</v>
      </c>
      <c r="H3921" t="s">
        <v>1801</v>
      </c>
      <c r="I3921" t="s">
        <v>24301</v>
      </c>
      <c r="L3921" t="s">
        <v>1831</v>
      </c>
      <c r="M3921" t="s">
        <v>1815</v>
      </c>
      <c r="N3921" t="s">
        <v>11861</v>
      </c>
      <c r="O3921" t="s">
        <v>24302</v>
      </c>
      <c r="U3921" t="s">
        <v>1783</v>
      </c>
      <c r="V3921" t="s">
        <v>6859</v>
      </c>
      <c r="W3921" t="s">
        <v>1770</v>
      </c>
      <c r="Y3921" t="s">
        <v>1815</v>
      </c>
      <c r="Z3921" t="s">
        <v>1831</v>
      </c>
      <c r="AA3921" t="s">
        <v>24302</v>
      </c>
      <c r="AB3921" t="s">
        <v>11861</v>
      </c>
      <c r="AC3921" t="s">
        <v>24300</v>
      </c>
      <c r="AD3921" t="s">
        <v>1799</v>
      </c>
      <c r="AF3921" t="s">
        <v>24303</v>
      </c>
    </row>
    <row r="3922" spans="1:33" x14ac:dyDescent="0.3">
      <c r="A3922" t="s">
        <v>24304</v>
      </c>
      <c r="B3922" t="s">
        <v>1799</v>
      </c>
      <c r="E3922" t="s">
        <v>1770</v>
      </c>
      <c r="G3922" t="s">
        <v>24305</v>
      </c>
      <c r="H3922" t="s">
        <v>1801</v>
      </c>
      <c r="I3922" t="s">
        <v>24306</v>
      </c>
      <c r="S3922" t="s">
        <v>6001</v>
      </c>
      <c r="U3922" t="s">
        <v>1783</v>
      </c>
      <c r="V3922" t="s">
        <v>6859</v>
      </c>
      <c r="W3922" t="s">
        <v>1770</v>
      </c>
      <c r="AC3922" t="s">
        <v>24305</v>
      </c>
      <c r="AD3922" t="s">
        <v>1799</v>
      </c>
      <c r="AF3922" t="s">
        <v>24307</v>
      </c>
    </row>
    <row r="3923" spans="1:33" x14ac:dyDescent="0.3">
      <c r="A3923" t="s">
        <v>24308</v>
      </c>
      <c r="B3923" t="s">
        <v>1768</v>
      </c>
      <c r="E3923" t="s">
        <v>1770</v>
      </c>
      <c r="F3923" t="s">
        <v>13634</v>
      </c>
      <c r="G3923" t="s">
        <v>13635</v>
      </c>
      <c r="H3923" t="s">
        <v>1773</v>
      </c>
      <c r="I3923" t="s">
        <v>13636</v>
      </c>
      <c r="J3923" t="s">
        <v>13637</v>
      </c>
      <c r="L3923" t="s">
        <v>13638</v>
      </c>
      <c r="M3923" t="s">
        <v>3127</v>
      </c>
      <c r="N3923" t="s">
        <v>13639</v>
      </c>
      <c r="O3923" t="s">
        <v>13640</v>
      </c>
      <c r="S3923" t="s">
        <v>6001</v>
      </c>
      <c r="U3923" t="s">
        <v>1783</v>
      </c>
      <c r="V3923" t="s">
        <v>6859</v>
      </c>
      <c r="W3923" t="s">
        <v>1770</v>
      </c>
      <c r="Y3923" t="s">
        <v>3127</v>
      </c>
      <c r="Z3923" t="s">
        <v>13638</v>
      </c>
      <c r="AA3923" t="s">
        <v>13640</v>
      </c>
      <c r="AB3923" t="s">
        <v>13639</v>
      </c>
      <c r="AC3923" t="s">
        <v>13635</v>
      </c>
      <c r="AD3923" t="s">
        <v>1768</v>
      </c>
      <c r="AF3923" t="s">
        <v>13641</v>
      </c>
      <c r="AG3923" t="s">
        <v>5119</v>
      </c>
    </row>
    <row r="3924" spans="1:33" x14ac:dyDescent="0.3">
      <c r="A3924" t="s">
        <v>24309</v>
      </c>
      <c r="B3924" t="s">
        <v>1799</v>
      </c>
      <c r="E3924" t="s">
        <v>1770</v>
      </c>
      <c r="G3924" t="s">
        <v>24310</v>
      </c>
      <c r="H3924" t="s">
        <v>1801</v>
      </c>
      <c r="I3924" t="s">
        <v>24311</v>
      </c>
      <c r="S3924" t="s">
        <v>6001</v>
      </c>
      <c r="U3924" t="s">
        <v>1783</v>
      </c>
      <c r="V3924" t="s">
        <v>4079</v>
      </c>
      <c r="W3924" t="s">
        <v>1770</v>
      </c>
      <c r="AC3924" t="s">
        <v>24310</v>
      </c>
      <c r="AD3924" t="s">
        <v>1799</v>
      </c>
      <c r="AF3924" t="s">
        <v>24312</v>
      </c>
    </row>
    <row r="3925" spans="1:33" x14ac:dyDescent="0.3">
      <c r="A3925" t="s">
        <v>24313</v>
      </c>
      <c r="B3925" t="s">
        <v>1799</v>
      </c>
      <c r="E3925" t="s">
        <v>1770</v>
      </c>
      <c r="G3925" t="s">
        <v>24314</v>
      </c>
      <c r="H3925" t="s">
        <v>1801</v>
      </c>
      <c r="I3925" t="s">
        <v>24315</v>
      </c>
      <c r="L3925" t="s">
        <v>24316</v>
      </c>
      <c r="M3925" t="s">
        <v>1952</v>
      </c>
      <c r="N3925" t="s">
        <v>24317</v>
      </c>
      <c r="S3925" t="s">
        <v>6001</v>
      </c>
      <c r="U3925" t="s">
        <v>1783</v>
      </c>
      <c r="V3925" t="s">
        <v>6859</v>
      </c>
      <c r="W3925" t="s">
        <v>1770</v>
      </c>
      <c r="Y3925" t="s">
        <v>1952</v>
      </c>
      <c r="Z3925" t="s">
        <v>24316</v>
      </c>
      <c r="AB3925" t="s">
        <v>24317</v>
      </c>
      <c r="AC3925" t="s">
        <v>24314</v>
      </c>
      <c r="AD3925" t="s">
        <v>1799</v>
      </c>
      <c r="AF3925" t="s">
        <v>24318</v>
      </c>
      <c r="AG3925" t="s">
        <v>15538</v>
      </c>
    </row>
    <row r="3926" spans="1:33" x14ac:dyDescent="0.3">
      <c r="A3926" t="s">
        <v>24319</v>
      </c>
      <c r="B3926" t="s">
        <v>1799</v>
      </c>
      <c r="E3926" t="s">
        <v>1770</v>
      </c>
      <c r="G3926" t="s">
        <v>24320</v>
      </c>
      <c r="H3926" t="s">
        <v>1801</v>
      </c>
      <c r="I3926" t="s">
        <v>24321</v>
      </c>
      <c r="S3926" t="s">
        <v>6001</v>
      </c>
      <c r="U3926" t="s">
        <v>1783</v>
      </c>
      <c r="V3926" t="s">
        <v>6859</v>
      </c>
      <c r="W3926" t="s">
        <v>1770</v>
      </c>
      <c r="AC3926" t="s">
        <v>24320</v>
      </c>
      <c r="AD3926" t="s">
        <v>1799</v>
      </c>
      <c r="AF3926" t="s">
        <v>24322</v>
      </c>
    </row>
    <row r="3927" spans="1:33" x14ac:dyDescent="0.3">
      <c r="A3927" t="s">
        <v>24323</v>
      </c>
      <c r="B3927" t="s">
        <v>1799</v>
      </c>
      <c r="E3927" t="s">
        <v>1770</v>
      </c>
      <c r="G3927" t="s">
        <v>24324</v>
      </c>
      <c r="H3927" t="s">
        <v>1801</v>
      </c>
      <c r="I3927" t="s">
        <v>24325</v>
      </c>
      <c r="S3927" t="s">
        <v>6001</v>
      </c>
      <c r="U3927" t="s">
        <v>1783</v>
      </c>
      <c r="V3927" t="s">
        <v>6859</v>
      </c>
      <c r="W3927" t="s">
        <v>1770</v>
      </c>
      <c r="AC3927" t="s">
        <v>24324</v>
      </c>
      <c r="AD3927" t="s">
        <v>1799</v>
      </c>
      <c r="AF3927" t="s">
        <v>24326</v>
      </c>
    </row>
    <row r="3928" spans="1:33" x14ac:dyDescent="0.3">
      <c r="A3928" t="s">
        <v>24327</v>
      </c>
      <c r="B3928" t="s">
        <v>1799</v>
      </c>
      <c r="E3928" t="s">
        <v>1770</v>
      </c>
      <c r="G3928" t="s">
        <v>24328</v>
      </c>
      <c r="H3928" t="s">
        <v>1801</v>
      </c>
      <c r="I3928" t="s">
        <v>24329</v>
      </c>
      <c r="S3928" t="s">
        <v>6001</v>
      </c>
      <c r="U3928" t="s">
        <v>1783</v>
      </c>
      <c r="V3928" t="s">
        <v>6859</v>
      </c>
      <c r="W3928" t="s">
        <v>1770</v>
      </c>
      <c r="AC3928" t="s">
        <v>24328</v>
      </c>
      <c r="AD3928" t="s">
        <v>1799</v>
      </c>
      <c r="AF3928" t="s">
        <v>24330</v>
      </c>
    </row>
    <row r="3929" spans="1:33" x14ac:dyDescent="0.3">
      <c r="A3929" t="s">
        <v>24331</v>
      </c>
      <c r="B3929" t="s">
        <v>1799</v>
      </c>
      <c r="E3929" t="s">
        <v>1770</v>
      </c>
      <c r="G3929" t="s">
        <v>24332</v>
      </c>
      <c r="H3929" t="s">
        <v>1801</v>
      </c>
      <c r="I3929" t="s">
        <v>24333</v>
      </c>
      <c r="S3929" t="s">
        <v>6001</v>
      </c>
      <c r="U3929" t="s">
        <v>1783</v>
      </c>
      <c r="V3929" t="s">
        <v>6859</v>
      </c>
      <c r="W3929" t="s">
        <v>1770</v>
      </c>
      <c r="AC3929" t="s">
        <v>24332</v>
      </c>
      <c r="AD3929" t="s">
        <v>1799</v>
      </c>
      <c r="AF3929" t="s">
        <v>24334</v>
      </c>
      <c r="AG3929" t="s">
        <v>5119</v>
      </c>
    </row>
    <row r="3930" spans="1:33" x14ac:dyDescent="0.3">
      <c r="A3930" t="s">
        <v>24335</v>
      </c>
      <c r="B3930" t="s">
        <v>1799</v>
      </c>
      <c r="E3930" t="s">
        <v>1770</v>
      </c>
      <c r="G3930" t="s">
        <v>24336</v>
      </c>
      <c r="H3930" t="s">
        <v>1801</v>
      </c>
      <c r="I3930" t="s">
        <v>24337</v>
      </c>
      <c r="S3930" t="s">
        <v>6001</v>
      </c>
      <c r="U3930" t="s">
        <v>1783</v>
      </c>
      <c r="V3930" t="s">
        <v>6859</v>
      </c>
      <c r="W3930" t="s">
        <v>1770</v>
      </c>
      <c r="AC3930" t="s">
        <v>24336</v>
      </c>
      <c r="AD3930" t="s">
        <v>1799</v>
      </c>
      <c r="AF3930" t="s">
        <v>24338</v>
      </c>
    </row>
    <row r="3931" spans="1:33" x14ac:dyDescent="0.3">
      <c r="A3931" t="s">
        <v>24339</v>
      </c>
      <c r="B3931" t="s">
        <v>1768</v>
      </c>
      <c r="E3931" t="s">
        <v>1770</v>
      </c>
      <c r="F3931" t="s">
        <v>2405</v>
      </c>
      <c r="G3931" t="s">
        <v>24340</v>
      </c>
      <c r="H3931" t="s">
        <v>1773</v>
      </c>
      <c r="I3931" t="s">
        <v>24341</v>
      </c>
      <c r="J3931" t="s">
        <v>24342</v>
      </c>
      <c r="L3931" t="s">
        <v>24343</v>
      </c>
      <c r="M3931" t="s">
        <v>3127</v>
      </c>
      <c r="N3931" t="s">
        <v>24344</v>
      </c>
      <c r="O3931" t="s">
        <v>24345</v>
      </c>
      <c r="S3931" t="s">
        <v>6001</v>
      </c>
      <c r="U3931" t="s">
        <v>1783</v>
      </c>
      <c r="V3931" t="s">
        <v>6859</v>
      </c>
      <c r="W3931" t="s">
        <v>1770</v>
      </c>
      <c r="Y3931" t="s">
        <v>3127</v>
      </c>
      <c r="Z3931" t="s">
        <v>24343</v>
      </c>
      <c r="AA3931" t="s">
        <v>24345</v>
      </c>
      <c r="AB3931" t="s">
        <v>24344</v>
      </c>
      <c r="AC3931" t="s">
        <v>24340</v>
      </c>
      <c r="AD3931" t="s">
        <v>1768</v>
      </c>
      <c r="AF3931" t="s">
        <v>24346</v>
      </c>
    </row>
    <row r="3932" spans="1:33" x14ac:dyDescent="0.3">
      <c r="A3932" t="s">
        <v>24347</v>
      </c>
      <c r="B3932" t="s">
        <v>1799</v>
      </c>
      <c r="E3932" t="s">
        <v>1770</v>
      </c>
      <c r="G3932" t="s">
        <v>24348</v>
      </c>
      <c r="H3932" t="s">
        <v>1801</v>
      </c>
      <c r="I3932" t="s">
        <v>24349</v>
      </c>
      <c r="S3932" t="s">
        <v>6001</v>
      </c>
      <c r="U3932" t="s">
        <v>1783</v>
      </c>
      <c r="V3932" t="s">
        <v>6859</v>
      </c>
      <c r="W3932" t="s">
        <v>1770</v>
      </c>
      <c r="AC3932" t="s">
        <v>24348</v>
      </c>
      <c r="AD3932" t="s">
        <v>1799</v>
      </c>
      <c r="AF3932" t="s">
        <v>24350</v>
      </c>
    </row>
    <row r="3933" spans="1:33" x14ac:dyDescent="0.3">
      <c r="A3933" t="s">
        <v>24351</v>
      </c>
      <c r="B3933" t="s">
        <v>1799</v>
      </c>
      <c r="E3933" t="s">
        <v>1770</v>
      </c>
      <c r="G3933" t="s">
        <v>24352</v>
      </c>
      <c r="H3933" t="s">
        <v>1801</v>
      </c>
      <c r="I3933" t="s">
        <v>24353</v>
      </c>
      <c r="S3933" t="s">
        <v>6001</v>
      </c>
      <c r="U3933" t="s">
        <v>1783</v>
      </c>
      <c r="V3933" t="s">
        <v>6859</v>
      </c>
      <c r="W3933" t="s">
        <v>1770</v>
      </c>
      <c r="AC3933" t="s">
        <v>24352</v>
      </c>
      <c r="AD3933" t="s">
        <v>1799</v>
      </c>
      <c r="AF3933" t="s">
        <v>24354</v>
      </c>
    </row>
    <row r="3934" spans="1:33" x14ac:dyDescent="0.3">
      <c r="A3934" t="s">
        <v>24355</v>
      </c>
      <c r="B3934" t="s">
        <v>1799</v>
      </c>
      <c r="E3934" t="s">
        <v>1770</v>
      </c>
      <c r="G3934" t="s">
        <v>24356</v>
      </c>
      <c r="H3934" t="s">
        <v>1801</v>
      </c>
      <c r="I3934" t="s">
        <v>24357</v>
      </c>
      <c r="S3934" t="s">
        <v>6001</v>
      </c>
      <c r="U3934" t="s">
        <v>1783</v>
      </c>
      <c r="V3934" t="s">
        <v>6859</v>
      </c>
      <c r="W3934" t="s">
        <v>1770</v>
      </c>
      <c r="AC3934" t="s">
        <v>24356</v>
      </c>
      <c r="AD3934" t="s">
        <v>1799</v>
      </c>
      <c r="AF3934" t="s">
        <v>24358</v>
      </c>
    </row>
    <row r="3935" spans="1:33" x14ac:dyDescent="0.3">
      <c r="A3935" t="s">
        <v>24359</v>
      </c>
      <c r="B3935" t="s">
        <v>1799</v>
      </c>
      <c r="E3935" t="s">
        <v>1770</v>
      </c>
      <c r="G3935" t="s">
        <v>24360</v>
      </c>
      <c r="H3935" t="s">
        <v>1801</v>
      </c>
      <c r="I3935" t="s">
        <v>24361</v>
      </c>
      <c r="S3935" t="s">
        <v>6001</v>
      </c>
      <c r="U3935" t="s">
        <v>1783</v>
      </c>
      <c r="V3935" t="s">
        <v>6859</v>
      </c>
      <c r="W3935" t="s">
        <v>1770</v>
      </c>
      <c r="AC3935" t="s">
        <v>24360</v>
      </c>
      <c r="AD3935" t="s">
        <v>1799</v>
      </c>
      <c r="AF3935" t="s">
        <v>24362</v>
      </c>
    </row>
    <row r="3936" spans="1:33" x14ac:dyDescent="0.3">
      <c r="A3936" t="s">
        <v>24363</v>
      </c>
      <c r="B3936" t="s">
        <v>1799</v>
      </c>
      <c r="E3936" t="s">
        <v>1770</v>
      </c>
      <c r="G3936" t="s">
        <v>24364</v>
      </c>
      <c r="H3936" t="s">
        <v>1801</v>
      </c>
      <c r="I3936" t="s">
        <v>24365</v>
      </c>
      <c r="S3936" t="s">
        <v>6001</v>
      </c>
      <c r="U3936" t="s">
        <v>1783</v>
      </c>
      <c r="V3936" t="s">
        <v>6859</v>
      </c>
      <c r="W3936" t="s">
        <v>1770</v>
      </c>
      <c r="AC3936" t="s">
        <v>24364</v>
      </c>
      <c r="AD3936" t="s">
        <v>1799</v>
      </c>
      <c r="AF3936" t="s">
        <v>24366</v>
      </c>
    </row>
    <row r="3937" spans="1:33" x14ac:dyDescent="0.3">
      <c r="A3937" t="s">
        <v>24367</v>
      </c>
      <c r="B3937" t="s">
        <v>1799</v>
      </c>
      <c r="E3937" t="s">
        <v>1770</v>
      </c>
      <c r="G3937" t="s">
        <v>24368</v>
      </c>
      <c r="H3937" t="s">
        <v>1801</v>
      </c>
      <c r="I3937" t="s">
        <v>24369</v>
      </c>
      <c r="S3937" t="s">
        <v>6001</v>
      </c>
      <c r="U3937" t="s">
        <v>1783</v>
      </c>
      <c r="V3937" t="s">
        <v>6859</v>
      </c>
      <c r="W3937" t="s">
        <v>1770</v>
      </c>
      <c r="AC3937" t="s">
        <v>24368</v>
      </c>
      <c r="AD3937" t="s">
        <v>1799</v>
      </c>
      <c r="AF3937" t="s">
        <v>24370</v>
      </c>
    </row>
    <row r="3938" spans="1:33" x14ac:dyDescent="0.3">
      <c r="A3938" t="s">
        <v>24371</v>
      </c>
      <c r="B3938" t="s">
        <v>1799</v>
      </c>
      <c r="E3938" t="s">
        <v>1770</v>
      </c>
      <c r="G3938" t="s">
        <v>24372</v>
      </c>
      <c r="H3938" t="s">
        <v>1801</v>
      </c>
      <c r="I3938" t="s">
        <v>24373</v>
      </c>
      <c r="S3938" t="s">
        <v>6001</v>
      </c>
      <c r="U3938" t="s">
        <v>1783</v>
      </c>
      <c r="V3938" t="s">
        <v>6859</v>
      </c>
      <c r="W3938" t="s">
        <v>1770</v>
      </c>
      <c r="AC3938" t="s">
        <v>24372</v>
      </c>
      <c r="AD3938" t="s">
        <v>1799</v>
      </c>
      <c r="AF3938" t="s">
        <v>24374</v>
      </c>
    </row>
    <row r="3939" spans="1:33" x14ac:dyDescent="0.3">
      <c r="A3939" t="s">
        <v>24375</v>
      </c>
      <c r="B3939" t="s">
        <v>1799</v>
      </c>
      <c r="E3939" t="s">
        <v>1770</v>
      </c>
      <c r="G3939" t="s">
        <v>24376</v>
      </c>
      <c r="H3939" t="s">
        <v>1801</v>
      </c>
      <c r="I3939" t="s">
        <v>24377</v>
      </c>
      <c r="S3939" t="s">
        <v>6001</v>
      </c>
      <c r="U3939" t="s">
        <v>1783</v>
      </c>
      <c r="V3939" t="s">
        <v>6859</v>
      </c>
      <c r="W3939" t="s">
        <v>1770</v>
      </c>
      <c r="AC3939" t="s">
        <v>24376</v>
      </c>
      <c r="AD3939" t="s">
        <v>1799</v>
      </c>
      <c r="AF3939" t="s">
        <v>24378</v>
      </c>
    </row>
    <row r="3940" spans="1:33" x14ac:dyDescent="0.3">
      <c r="A3940" t="s">
        <v>24379</v>
      </c>
      <c r="B3940" t="s">
        <v>1799</v>
      </c>
      <c r="E3940" t="s">
        <v>1770</v>
      </c>
      <c r="G3940" t="s">
        <v>24380</v>
      </c>
      <c r="H3940" t="s">
        <v>1801</v>
      </c>
      <c r="I3940" t="s">
        <v>24381</v>
      </c>
      <c r="S3940" t="s">
        <v>6001</v>
      </c>
      <c r="U3940" t="s">
        <v>1783</v>
      </c>
      <c r="V3940" t="s">
        <v>6859</v>
      </c>
      <c r="W3940" t="s">
        <v>1770</v>
      </c>
      <c r="AC3940" t="s">
        <v>24380</v>
      </c>
      <c r="AD3940" t="s">
        <v>1799</v>
      </c>
      <c r="AF3940" t="s">
        <v>24382</v>
      </c>
      <c r="AG3940" t="s">
        <v>5119</v>
      </c>
    </row>
    <row r="3941" spans="1:33" x14ac:dyDescent="0.3">
      <c r="A3941" t="s">
        <v>24383</v>
      </c>
      <c r="B3941" t="s">
        <v>1799</v>
      </c>
      <c r="E3941" t="s">
        <v>1770</v>
      </c>
      <c r="G3941" t="s">
        <v>24384</v>
      </c>
      <c r="H3941" t="s">
        <v>1801</v>
      </c>
      <c r="I3941" t="s">
        <v>24385</v>
      </c>
      <c r="S3941" t="s">
        <v>6001</v>
      </c>
      <c r="U3941" t="s">
        <v>1783</v>
      </c>
      <c r="V3941" t="s">
        <v>6859</v>
      </c>
      <c r="W3941" t="s">
        <v>1770</v>
      </c>
      <c r="AC3941" t="s">
        <v>24384</v>
      </c>
      <c r="AD3941" t="s">
        <v>1799</v>
      </c>
      <c r="AF3941" t="s">
        <v>24386</v>
      </c>
    </row>
    <row r="3942" spans="1:33" x14ac:dyDescent="0.3">
      <c r="A3942" t="s">
        <v>24387</v>
      </c>
      <c r="B3942" t="s">
        <v>1799</v>
      </c>
      <c r="E3942" t="s">
        <v>1770</v>
      </c>
      <c r="G3942" t="s">
        <v>24388</v>
      </c>
      <c r="H3942" t="s">
        <v>1801</v>
      </c>
      <c r="I3942" t="s">
        <v>24389</v>
      </c>
      <c r="S3942" t="s">
        <v>6001</v>
      </c>
      <c r="U3942" t="s">
        <v>1783</v>
      </c>
      <c r="V3942" t="s">
        <v>6859</v>
      </c>
      <c r="W3942" t="s">
        <v>1770</v>
      </c>
      <c r="AC3942" t="s">
        <v>24388</v>
      </c>
      <c r="AD3942" t="s">
        <v>1799</v>
      </c>
      <c r="AF3942" t="s">
        <v>24390</v>
      </c>
      <c r="AG3942" t="s">
        <v>4728</v>
      </c>
    </row>
    <row r="3943" spans="1:33" x14ac:dyDescent="0.3">
      <c r="A3943" t="s">
        <v>24391</v>
      </c>
      <c r="B3943" t="s">
        <v>1799</v>
      </c>
      <c r="E3943" t="s">
        <v>1770</v>
      </c>
      <c r="G3943" t="s">
        <v>24392</v>
      </c>
      <c r="H3943" t="s">
        <v>1801</v>
      </c>
      <c r="I3943" t="s">
        <v>24393</v>
      </c>
      <c r="S3943" t="s">
        <v>6001</v>
      </c>
      <c r="U3943" t="s">
        <v>1783</v>
      </c>
      <c r="V3943" t="s">
        <v>6859</v>
      </c>
      <c r="W3943" t="s">
        <v>1770</v>
      </c>
      <c r="AC3943" t="s">
        <v>24392</v>
      </c>
      <c r="AD3943" t="s">
        <v>1799</v>
      </c>
      <c r="AF3943" t="s">
        <v>24394</v>
      </c>
    </row>
    <row r="3944" spans="1:33" x14ac:dyDescent="0.3">
      <c r="A3944" t="s">
        <v>24395</v>
      </c>
      <c r="B3944" t="s">
        <v>1799</v>
      </c>
      <c r="E3944" t="s">
        <v>1770</v>
      </c>
      <c r="G3944" t="s">
        <v>24396</v>
      </c>
      <c r="H3944" t="s">
        <v>1801</v>
      </c>
      <c r="I3944" t="s">
        <v>24397</v>
      </c>
      <c r="S3944" t="s">
        <v>6001</v>
      </c>
      <c r="U3944" t="s">
        <v>1783</v>
      </c>
      <c r="V3944" t="s">
        <v>6859</v>
      </c>
      <c r="W3944" t="s">
        <v>1770</v>
      </c>
      <c r="AC3944" t="s">
        <v>24396</v>
      </c>
      <c r="AD3944" t="s">
        <v>1799</v>
      </c>
      <c r="AF3944" t="s">
        <v>24398</v>
      </c>
    </row>
    <row r="3945" spans="1:33" x14ac:dyDescent="0.3">
      <c r="A3945" t="s">
        <v>24399</v>
      </c>
      <c r="B3945" t="s">
        <v>1799</v>
      </c>
      <c r="E3945" t="s">
        <v>1770</v>
      </c>
      <c r="G3945" t="s">
        <v>24400</v>
      </c>
      <c r="H3945" t="s">
        <v>1801</v>
      </c>
      <c r="I3945" t="s">
        <v>24401</v>
      </c>
      <c r="S3945" t="s">
        <v>6001</v>
      </c>
      <c r="U3945" t="s">
        <v>1783</v>
      </c>
      <c r="V3945" t="s">
        <v>6859</v>
      </c>
      <c r="W3945" t="s">
        <v>1770</v>
      </c>
      <c r="AC3945" t="s">
        <v>24400</v>
      </c>
      <c r="AD3945" t="s">
        <v>1799</v>
      </c>
      <c r="AF3945" t="s">
        <v>24402</v>
      </c>
    </row>
    <row r="3946" spans="1:33" x14ac:dyDescent="0.3">
      <c r="A3946" t="s">
        <v>24403</v>
      </c>
      <c r="B3946" t="s">
        <v>1799</v>
      </c>
      <c r="E3946" t="s">
        <v>1770</v>
      </c>
      <c r="G3946" t="s">
        <v>24404</v>
      </c>
      <c r="H3946" t="s">
        <v>1801</v>
      </c>
      <c r="I3946" t="s">
        <v>24405</v>
      </c>
      <c r="L3946" t="s">
        <v>1792</v>
      </c>
      <c r="M3946" t="s">
        <v>1777</v>
      </c>
      <c r="N3946" t="s">
        <v>362</v>
      </c>
      <c r="O3946" t="s">
        <v>24406</v>
      </c>
      <c r="Q3946" t="s">
        <v>24407</v>
      </c>
      <c r="U3946" t="s">
        <v>1783</v>
      </c>
      <c r="V3946" t="s">
        <v>6859</v>
      </c>
      <c r="W3946" t="s">
        <v>1770</v>
      </c>
      <c r="Y3946" t="s">
        <v>1777</v>
      </c>
      <c r="Z3946" t="s">
        <v>1792</v>
      </c>
      <c r="AA3946" t="s">
        <v>24406</v>
      </c>
      <c r="AB3946" t="s">
        <v>362</v>
      </c>
      <c r="AC3946" t="s">
        <v>24404</v>
      </c>
      <c r="AD3946" t="s">
        <v>1799</v>
      </c>
      <c r="AF3946" t="s">
        <v>24408</v>
      </c>
    </row>
    <row r="3947" spans="1:33" x14ac:dyDescent="0.3">
      <c r="A3947" t="s">
        <v>24409</v>
      </c>
      <c r="B3947" t="s">
        <v>1799</v>
      </c>
      <c r="E3947" t="s">
        <v>1770</v>
      </c>
      <c r="G3947" t="s">
        <v>24410</v>
      </c>
      <c r="H3947" t="s">
        <v>1801</v>
      </c>
      <c r="I3947" t="s">
        <v>24411</v>
      </c>
      <c r="J3947" t="s">
        <v>24412</v>
      </c>
      <c r="L3947" t="s">
        <v>3610</v>
      </c>
      <c r="M3947" t="s">
        <v>3611</v>
      </c>
      <c r="N3947" t="s">
        <v>24413</v>
      </c>
      <c r="O3947" t="s">
        <v>24414</v>
      </c>
      <c r="S3947" t="s">
        <v>24415</v>
      </c>
      <c r="T3947" t="s">
        <v>24416</v>
      </c>
      <c r="U3947" t="s">
        <v>1783</v>
      </c>
      <c r="V3947" t="s">
        <v>1826</v>
      </c>
      <c r="W3947" t="s">
        <v>1770</v>
      </c>
      <c r="Y3947" t="s">
        <v>3611</v>
      </c>
      <c r="Z3947" t="s">
        <v>3610</v>
      </c>
      <c r="AA3947" t="s">
        <v>24414</v>
      </c>
      <c r="AB3947" t="s">
        <v>24413</v>
      </c>
      <c r="AC3947" t="s">
        <v>24410</v>
      </c>
      <c r="AD3947" t="s">
        <v>1799</v>
      </c>
      <c r="AF3947" t="s">
        <v>24417</v>
      </c>
    </row>
    <row r="3948" spans="1:33" x14ac:dyDescent="0.3">
      <c r="A3948" t="s">
        <v>24418</v>
      </c>
      <c r="B3948" t="s">
        <v>1799</v>
      </c>
      <c r="E3948" t="s">
        <v>1770</v>
      </c>
      <c r="G3948" t="s">
        <v>24419</v>
      </c>
      <c r="H3948" t="s">
        <v>1801</v>
      </c>
      <c r="I3948" t="s">
        <v>24420</v>
      </c>
      <c r="U3948" t="s">
        <v>1783</v>
      </c>
      <c r="V3948" t="s">
        <v>2031</v>
      </c>
      <c r="W3948" t="s">
        <v>1770</v>
      </c>
      <c r="AC3948" t="s">
        <v>24419</v>
      </c>
      <c r="AD3948" t="s">
        <v>1799</v>
      </c>
    </row>
    <row r="3949" spans="1:33" x14ac:dyDescent="0.3">
      <c r="A3949" t="s">
        <v>24421</v>
      </c>
      <c r="B3949" t="s">
        <v>1799</v>
      </c>
      <c r="E3949" t="s">
        <v>1770</v>
      </c>
      <c r="G3949" t="s">
        <v>24422</v>
      </c>
      <c r="H3949" t="s">
        <v>1801</v>
      </c>
      <c r="I3949" t="s">
        <v>24423</v>
      </c>
      <c r="L3949" t="s">
        <v>3156</v>
      </c>
      <c r="M3949" t="s">
        <v>3157</v>
      </c>
      <c r="N3949" t="s">
        <v>10876</v>
      </c>
      <c r="O3949" t="s">
        <v>24424</v>
      </c>
      <c r="Q3949" t="s">
        <v>24425</v>
      </c>
      <c r="S3949" t="s">
        <v>24426</v>
      </c>
      <c r="T3949" t="s">
        <v>24427</v>
      </c>
      <c r="U3949" t="s">
        <v>1783</v>
      </c>
      <c r="V3949" t="s">
        <v>2031</v>
      </c>
      <c r="W3949" t="s">
        <v>1770</v>
      </c>
      <c r="Y3949" t="s">
        <v>3157</v>
      </c>
      <c r="Z3949" t="s">
        <v>3156</v>
      </c>
      <c r="AA3949" t="s">
        <v>24424</v>
      </c>
      <c r="AB3949" t="s">
        <v>10876</v>
      </c>
      <c r="AC3949" t="s">
        <v>24422</v>
      </c>
      <c r="AD3949" t="s">
        <v>1799</v>
      </c>
      <c r="AF3949" t="s">
        <v>24428</v>
      </c>
    </row>
    <row r="3950" spans="1:33" x14ac:dyDescent="0.3">
      <c r="A3950" t="s">
        <v>24429</v>
      </c>
      <c r="B3950" t="s">
        <v>1768</v>
      </c>
      <c r="E3950" t="s">
        <v>1770</v>
      </c>
      <c r="F3950" t="s">
        <v>2788</v>
      </c>
      <c r="G3950" t="s">
        <v>14835</v>
      </c>
      <c r="H3950" t="s">
        <v>1773</v>
      </c>
      <c r="L3950" t="s">
        <v>2076</v>
      </c>
      <c r="M3950" t="s">
        <v>2077</v>
      </c>
      <c r="N3950" t="s">
        <v>7445</v>
      </c>
      <c r="O3950" t="s">
        <v>14838</v>
      </c>
      <c r="S3950" t="s">
        <v>14840</v>
      </c>
      <c r="U3950" t="s">
        <v>1783</v>
      </c>
      <c r="V3950" t="s">
        <v>1826</v>
      </c>
      <c r="W3950" t="s">
        <v>1770</v>
      </c>
      <c r="Y3950" t="s">
        <v>2077</v>
      </c>
      <c r="Z3950" t="s">
        <v>2076</v>
      </c>
      <c r="AA3950" t="s">
        <v>14838</v>
      </c>
      <c r="AB3950" t="s">
        <v>7445</v>
      </c>
      <c r="AC3950" t="s">
        <v>14835</v>
      </c>
      <c r="AD3950" t="s">
        <v>1768</v>
      </c>
      <c r="AF3950" t="s">
        <v>24430</v>
      </c>
    </row>
    <row r="3951" spans="1:33" x14ac:dyDescent="0.3">
      <c r="A3951" t="s">
        <v>24431</v>
      </c>
      <c r="B3951" t="s">
        <v>1799</v>
      </c>
      <c r="C3951" t="s">
        <v>1769</v>
      </c>
      <c r="E3951" t="s">
        <v>1770</v>
      </c>
      <c r="G3951" t="s">
        <v>24432</v>
      </c>
      <c r="H3951" t="s">
        <v>1801</v>
      </c>
      <c r="I3951" t="s">
        <v>24433</v>
      </c>
      <c r="K3951" t="s">
        <v>1769</v>
      </c>
      <c r="L3951" t="s">
        <v>2046</v>
      </c>
      <c r="M3951" t="s">
        <v>2047</v>
      </c>
      <c r="N3951" t="s">
        <v>6456</v>
      </c>
      <c r="O3951" t="s">
        <v>24434</v>
      </c>
      <c r="U3951" t="s">
        <v>24435</v>
      </c>
      <c r="V3951" t="s">
        <v>24436</v>
      </c>
      <c r="W3951" t="s">
        <v>1770</v>
      </c>
      <c r="Y3951" t="s">
        <v>2047</v>
      </c>
      <c r="Z3951" t="s">
        <v>2046</v>
      </c>
      <c r="AA3951" t="s">
        <v>24434</v>
      </c>
      <c r="AB3951" t="s">
        <v>6456</v>
      </c>
      <c r="AC3951" t="s">
        <v>24432</v>
      </c>
      <c r="AD3951" t="s">
        <v>1799</v>
      </c>
      <c r="AE3951" t="s">
        <v>1785</v>
      </c>
    </row>
    <row r="3952" spans="1:33" x14ac:dyDescent="0.3">
      <c r="A3952" t="s">
        <v>24437</v>
      </c>
      <c r="B3952" t="s">
        <v>1768</v>
      </c>
      <c r="E3952" t="s">
        <v>1770</v>
      </c>
      <c r="F3952" t="s">
        <v>3057</v>
      </c>
      <c r="G3952" t="s">
        <v>24438</v>
      </c>
      <c r="I3952" t="s">
        <v>24439</v>
      </c>
      <c r="L3952" t="s">
        <v>3235</v>
      </c>
      <c r="M3952" t="s">
        <v>3236</v>
      </c>
      <c r="N3952" t="s">
        <v>5349</v>
      </c>
      <c r="O3952" t="s">
        <v>24440</v>
      </c>
      <c r="R3952" t="s">
        <v>24441</v>
      </c>
      <c r="S3952" t="s">
        <v>24442</v>
      </c>
      <c r="U3952" t="s">
        <v>24443</v>
      </c>
      <c r="V3952" t="s">
        <v>1975</v>
      </c>
      <c r="W3952" t="s">
        <v>1770</v>
      </c>
      <c r="Y3952" t="s">
        <v>3236</v>
      </c>
      <c r="Z3952" t="s">
        <v>3235</v>
      </c>
      <c r="AA3952" t="s">
        <v>24440</v>
      </c>
      <c r="AB3952" t="s">
        <v>5349</v>
      </c>
      <c r="AC3952" t="s">
        <v>24438</v>
      </c>
      <c r="AD3952" t="s">
        <v>1768</v>
      </c>
    </row>
    <row r="3953" spans="1:33" x14ac:dyDescent="0.3">
      <c r="A3953" t="s">
        <v>24444</v>
      </c>
      <c r="B3953" t="s">
        <v>1768</v>
      </c>
      <c r="C3953" t="s">
        <v>1769</v>
      </c>
      <c r="E3953" t="s">
        <v>1770</v>
      </c>
      <c r="G3953" t="s">
        <v>24445</v>
      </c>
      <c r="I3953" t="s">
        <v>24446</v>
      </c>
      <c r="J3953" t="s">
        <v>24447</v>
      </c>
      <c r="K3953" t="s">
        <v>1769</v>
      </c>
      <c r="L3953" t="s">
        <v>24448</v>
      </c>
      <c r="M3953" t="s">
        <v>1815</v>
      </c>
      <c r="N3953" t="s">
        <v>24449</v>
      </c>
      <c r="O3953" t="s">
        <v>24450</v>
      </c>
      <c r="R3953" t="s">
        <v>24451</v>
      </c>
      <c r="S3953" t="s">
        <v>24452</v>
      </c>
      <c r="U3953" t="s">
        <v>24453</v>
      </c>
      <c r="V3953" t="s">
        <v>24454</v>
      </c>
      <c r="W3953" t="s">
        <v>1770</v>
      </c>
      <c r="Y3953" t="s">
        <v>1815</v>
      </c>
      <c r="Z3953" t="s">
        <v>24448</v>
      </c>
      <c r="AA3953" t="s">
        <v>24450</v>
      </c>
      <c r="AB3953" t="s">
        <v>24449</v>
      </c>
      <c r="AC3953" t="s">
        <v>24445</v>
      </c>
      <c r="AD3953" t="s">
        <v>1768</v>
      </c>
      <c r="AE3953" t="s">
        <v>1785</v>
      </c>
      <c r="AF3953" t="s">
        <v>24455</v>
      </c>
    </row>
    <row r="3954" spans="1:33" x14ac:dyDescent="0.3">
      <c r="A3954" t="s">
        <v>24456</v>
      </c>
      <c r="B3954" t="s">
        <v>1768</v>
      </c>
      <c r="E3954" t="s">
        <v>1770</v>
      </c>
      <c r="G3954" t="s">
        <v>24457</v>
      </c>
      <c r="H3954" t="s">
        <v>1773</v>
      </c>
      <c r="I3954" t="s">
        <v>24458</v>
      </c>
      <c r="J3954" t="s">
        <v>24459</v>
      </c>
      <c r="L3954" t="s">
        <v>1792</v>
      </c>
      <c r="M3954" t="s">
        <v>1777</v>
      </c>
      <c r="N3954" t="s">
        <v>24460</v>
      </c>
      <c r="O3954" t="s">
        <v>24461</v>
      </c>
      <c r="R3954" t="s">
        <v>24462</v>
      </c>
      <c r="S3954" t="s">
        <v>24463</v>
      </c>
      <c r="U3954" t="s">
        <v>24464</v>
      </c>
      <c r="V3954" t="s">
        <v>24465</v>
      </c>
      <c r="W3954" t="s">
        <v>1770</v>
      </c>
      <c r="Y3954" t="s">
        <v>1777</v>
      </c>
      <c r="Z3954" t="s">
        <v>1792</v>
      </c>
      <c r="AA3954" t="s">
        <v>24461</v>
      </c>
      <c r="AB3954" t="s">
        <v>24460</v>
      </c>
      <c r="AC3954" t="s">
        <v>24457</v>
      </c>
      <c r="AD3954" t="s">
        <v>1768</v>
      </c>
      <c r="AF3954" t="s">
        <v>24466</v>
      </c>
    </row>
    <row r="3955" spans="1:33" x14ac:dyDescent="0.3">
      <c r="A3955" t="s">
        <v>24467</v>
      </c>
      <c r="B3955" t="s">
        <v>1799</v>
      </c>
      <c r="C3955" t="s">
        <v>1769</v>
      </c>
      <c r="E3955" t="s">
        <v>1770</v>
      </c>
      <c r="G3955" t="s">
        <v>24468</v>
      </c>
      <c r="H3955" t="s">
        <v>1801</v>
      </c>
      <c r="I3955" t="s">
        <v>24469</v>
      </c>
      <c r="J3955" t="s">
        <v>24470</v>
      </c>
      <c r="K3955" t="s">
        <v>1769</v>
      </c>
      <c r="L3955" t="s">
        <v>4950</v>
      </c>
      <c r="M3955" t="s">
        <v>3309</v>
      </c>
      <c r="N3955" t="s">
        <v>4951</v>
      </c>
      <c r="O3955" t="s">
        <v>24471</v>
      </c>
      <c r="R3955" t="s">
        <v>24472</v>
      </c>
      <c r="S3955" t="s">
        <v>24473</v>
      </c>
      <c r="U3955" t="s">
        <v>6377</v>
      </c>
      <c r="V3955" t="s">
        <v>24474</v>
      </c>
      <c r="W3955" t="s">
        <v>1770</v>
      </c>
      <c r="Y3955" t="s">
        <v>3309</v>
      </c>
      <c r="Z3955" t="s">
        <v>4950</v>
      </c>
      <c r="AA3955" t="s">
        <v>24471</v>
      </c>
      <c r="AB3955" t="s">
        <v>4951</v>
      </c>
      <c r="AC3955" t="s">
        <v>24468</v>
      </c>
      <c r="AD3955" t="s">
        <v>1799</v>
      </c>
      <c r="AE3955" t="s">
        <v>1785</v>
      </c>
      <c r="AF3955" t="s">
        <v>24475</v>
      </c>
    </row>
    <row r="3956" spans="1:33" x14ac:dyDescent="0.3">
      <c r="A3956" t="s">
        <v>24476</v>
      </c>
      <c r="B3956" t="s">
        <v>1799</v>
      </c>
      <c r="E3956" t="s">
        <v>1770</v>
      </c>
      <c r="G3956" t="s">
        <v>24477</v>
      </c>
      <c r="H3956" t="s">
        <v>1801</v>
      </c>
      <c r="I3956" t="s">
        <v>24478</v>
      </c>
      <c r="J3956" t="s">
        <v>24479</v>
      </c>
      <c r="L3956" t="s">
        <v>1980</v>
      </c>
      <c r="M3956" t="s">
        <v>1981</v>
      </c>
      <c r="N3956" t="s">
        <v>4652</v>
      </c>
      <c r="O3956" t="s">
        <v>24480</v>
      </c>
      <c r="R3956" t="s">
        <v>24481</v>
      </c>
      <c r="S3956" t="s">
        <v>24482</v>
      </c>
      <c r="U3956" t="s">
        <v>24443</v>
      </c>
      <c r="V3956" t="s">
        <v>1975</v>
      </c>
      <c r="W3956" t="s">
        <v>1770</v>
      </c>
      <c r="Y3956" t="s">
        <v>1981</v>
      </c>
      <c r="Z3956" t="s">
        <v>1980</v>
      </c>
      <c r="AA3956" t="s">
        <v>24480</v>
      </c>
      <c r="AB3956" t="s">
        <v>4652</v>
      </c>
      <c r="AC3956" t="s">
        <v>24477</v>
      </c>
      <c r="AD3956" t="s">
        <v>1799</v>
      </c>
      <c r="AF3956" t="s">
        <v>24483</v>
      </c>
    </row>
    <row r="3957" spans="1:33" x14ac:dyDescent="0.3">
      <c r="A3957" t="s">
        <v>24484</v>
      </c>
      <c r="B3957" t="s">
        <v>1799</v>
      </c>
      <c r="E3957" t="s">
        <v>1770</v>
      </c>
      <c r="G3957" t="s">
        <v>24485</v>
      </c>
      <c r="H3957" t="s">
        <v>1801</v>
      </c>
      <c r="I3957" t="s">
        <v>24486</v>
      </c>
      <c r="J3957" t="s">
        <v>24487</v>
      </c>
      <c r="L3957" t="s">
        <v>2001</v>
      </c>
      <c r="M3957" t="s">
        <v>1854</v>
      </c>
      <c r="N3957" t="s">
        <v>9950</v>
      </c>
      <c r="O3957" t="s">
        <v>24488</v>
      </c>
      <c r="R3957" t="s">
        <v>24489</v>
      </c>
      <c r="S3957" t="s">
        <v>24490</v>
      </c>
      <c r="U3957" t="s">
        <v>24443</v>
      </c>
      <c r="V3957" t="s">
        <v>1975</v>
      </c>
      <c r="W3957" t="s">
        <v>1770</v>
      </c>
      <c r="Y3957" t="s">
        <v>1854</v>
      </c>
      <c r="Z3957" t="s">
        <v>2001</v>
      </c>
      <c r="AA3957" t="s">
        <v>24488</v>
      </c>
      <c r="AB3957" t="s">
        <v>9950</v>
      </c>
      <c r="AC3957" t="s">
        <v>24485</v>
      </c>
      <c r="AD3957" t="s">
        <v>1799</v>
      </c>
      <c r="AF3957" t="s">
        <v>24491</v>
      </c>
    </row>
    <row r="3958" spans="1:33" x14ac:dyDescent="0.3">
      <c r="A3958" t="s">
        <v>24492</v>
      </c>
      <c r="B3958" t="s">
        <v>1799</v>
      </c>
      <c r="E3958" t="s">
        <v>1770</v>
      </c>
      <c r="G3958" t="s">
        <v>24493</v>
      </c>
      <c r="H3958" t="s">
        <v>1801</v>
      </c>
      <c r="I3958" t="s">
        <v>24494</v>
      </c>
      <c r="J3958" t="s">
        <v>24495</v>
      </c>
      <c r="L3958" t="s">
        <v>1792</v>
      </c>
      <c r="M3958" t="s">
        <v>1777</v>
      </c>
      <c r="N3958" t="s">
        <v>410</v>
      </c>
      <c r="O3958" t="s">
        <v>10821</v>
      </c>
      <c r="R3958" t="s">
        <v>10822</v>
      </c>
      <c r="S3958" t="s">
        <v>24496</v>
      </c>
      <c r="U3958" t="s">
        <v>24443</v>
      </c>
      <c r="V3958" t="s">
        <v>1975</v>
      </c>
      <c r="W3958" t="s">
        <v>1770</v>
      </c>
      <c r="Y3958" t="s">
        <v>1777</v>
      </c>
      <c r="Z3958" t="s">
        <v>1792</v>
      </c>
      <c r="AA3958" t="s">
        <v>10821</v>
      </c>
      <c r="AB3958" t="s">
        <v>410</v>
      </c>
      <c r="AC3958" t="s">
        <v>24493</v>
      </c>
      <c r="AD3958" t="s">
        <v>1799</v>
      </c>
      <c r="AF3958" t="s">
        <v>24497</v>
      </c>
    </row>
    <row r="3959" spans="1:33" x14ac:dyDescent="0.3">
      <c r="A3959" t="s">
        <v>24498</v>
      </c>
      <c r="B3959" t="s">
        <v>1799</v>
      </c>
      <c r="C3959" t="s">
        <v>1769</v>
      </c>
      <c r="E3959" t="s">
        <v>1770</v>
      </c>
      <c r="G3959" t="s">
        <v>24499</v>
      </c>
      <c r="H3959" t="s">
        <v>1801</v>
      </c>
      <c r="I3959" t="s">
        <v>24500</v>
      </c>
      <c r="J3959" t="s">
        <v>24501</v>
      </c>
      <c r="K3959" t="s">
        <v>1769</v>
      </c>
      <c r="L3959" t="s">
        <v>2997</v>
      </c>
      <c r="M3959" t="s">
        <v>2998</v>
      </c>
      <c r="N3959" t="s">
        <v>24502</v>
      </c>
      <c r="O3959" t="s">
        <v>3000</v>
      </c>
      <c r="R3959" t="s">
        <v>24503</v>
      </c>
      <c r="S3959" t="s">
        <v>24504</v>
      </c>
      <c r="U3959" t="s">
        <v>24505</v>
      </c>
      <c r="V3959" t="s">
        <v>24506</v>
      </c>
      <c r="W3959" t="s">
        <v>1770</v>
      </c>
      <c r="Y3959" t="s">
        <v>2998</v>
      </c>
      <c r="Z3959" t="s">
        <v>2997</v>
      </c>
      <c r="AA3959" t="s">
        <v>3000</v>
      </c>
      <c r="AB3959" t="s">
        <v>24502</v>
      </c>
      <c r="AC3959" t="s">
        <v>24499</v>
      </c>
      <c r="AD3959" t="s">
        <v>1799</v>
      </c>
      <c r="AE3959" t="s">
        <v>1785</v>
      </c>
      <c r="AF3959" t="s">
        <v>24507</v>
      </c>
    </row>
    <row r="3960" spans="1:33" x14ac:dyDescent="0.3">
      <c r="A3960" t="s">
        <v>24508</v>
      </c>
      <c r="B3960" t="s">
        <v>1799</v>
      </c>
      <c r="C3960" t="s">
        <v>1769</v>
      </c>
      <c r="E3960" t="s">
        <v>1770</v>
      </c>
      <c r="G3960" t="s">
        <v>24509</v>
      </c>
      <c r="H3960" t="s">
        <v>1801</v>
      </c>
      <c r="I3960" t="s">
        <v>24510</v>
      </c>
      <c r="J3960" t="s">
        <v>24511</v>
      </c>
      <c r="K3960" t="s">
        <v>1769</v>
      </c>
      <c r="L3960" t="s">
        <v>3386</v>
      </c>
      <c r="M3960" t="s">
        <v>3387</v>
      </c>
      <c r="N3960" t="s">
        <v>3388</v>
      </c>
      <c r="O3960" t="s">
        <v>3389</v>
      </c>
      <c r="R3960" t="s">
        <v>24512</v>
      </c>
      <c r="S3960" t="s">
        <v>3391</v>
      </c>
      <c r="U3960" t="s">
        <v>24513</v>
      </c>
      <c r="V3960" t="s">
        <v>7398</v>
      </c>
      <c r="W3960" t="s">
        <v>1770</v>
      </c>
      <c r="Y3960" t="s">
        <v>3387</v>
      </c>
      <c r="Z3960" t="s">
        <v>3386</v>
      </c>
      <c r="AA3960" t="s">
        <v>3389</v>
      </c>
      <c r="AB3960" t="s">
        <v>3388</v>
      </c>
      <c r="AC3960" t="s">
        <v>24509</v>
      </c>
      <c r="AD3960" t="s">
        <v>1799</v>
      </c>
      <c r="AE3960" t="s">
        <v>1785</v>
      </c>
      <c r="AF3960" t="s">
        <v>24514</v>
      </c>
    </row>
    <row r="3961" spans="1:33" x14ac:dyDescent="0.3">
      <c r="A3961" t="s">
        <v>24515</v>
      </c>
      <c r="B3961" t="s">
        <v>1799</v>
      </c>
      <c r="C3961" t="s">
        <v>1769</v>
      </c>
      <c r="E3961" t="s">
        <v>1770</v>
      </c>
      <c r="G3961" t="s">
        <v>24516</v>
      </c>
      <c r="H3961" t="s">
        <v>1801</v>
      </c>
      <c r="I3961" t="s">
        <v>24517</v>
      </c>
      <c r="J3961" t="s">
        <v>24518</v>
      </c>
      <c r="K3961" t="s">
        <v>1769</v>
      </c>
      <c r="L3961" t="s">
        <v>2163</v>
      </c>
      <c r="M3961" t="s">
        <v>2164</v>
      </c>
      <c r="N3961" t="s">
        <v>24519</v>
      </c>
      <c r="O3961" t="s">
        <v>3146</v>
      </c>
      <c r="R3961" t="s">
        <v>24520</v>
      </c>
      <c r="S3961" t="s">
        <v>24521</v>
      </c>
      <c r="U3961" t="s">
        <v>5521</v>
      </c>
      <c r="V3961" t="s">
        <v>19016</v>
      </c>
      <c r="W3961" t="s">
        <v>1770</v>
      </c>
      <c r="Y3961" t="s">
        <v>2164</v>
      </c>
      <c r="Z3961" t="s">
        <v>2163</v>
      </c>
      <c r="AA3961" t="s">
        <v>3146</v>
      </c>
      <c r="AB3961" t="s">
        <v>24519</v>
      </c>
      <c r="AC3961" t="s">
        <v>24516</v>
      </c>
      <c r="AD3961" t="s">
        <v>1799</v>
      </c>
      <c r="AE3961" t="s">
        <v>1785</v>
      </c>
      <c r="AF3961" t="s">
        <v>24522</v>
      </c>
    </row>
    <row r="3962" spans="1:33" x14ac:dyDescent="0.3">
      <c r="A3962" t="s">
        <v>24523</v>
      </c>
      <c r="B3962" t="s">
        <v>1799</v>
      </c>
      <c r="C3962" t="s">
        <v>1769</v>
      </c>
      <c r="E3962" t="s">
        <v>1770</v>
      </c>
      <c r="G3962" t="s">
        <v>24524</v>
      </c>
      <c r="H3962" t="s">
        <v>1801</v>
      </c>
      <c r="I3962" t="s">
        <v>17699</v>
      </c>
      <c r="J3962" t="s">
        <v>24525</v>
      </c>
      <c r="K3962" t="s">
        <v>1769</v>
      </c>
      <c r="L3962" t="s">
        <v>24526</v>
      </c>
      <c r="M3962" t="s">
        <v>2729</v>
      </c>
      <c r="N3962" t="s">
        <v>24527</v>
      </c>
      <c r="O3962" t="s">
        <v>24528</v>
      </c>
      <c r="R3962" t="s">
        <v>24529</v>
      </c>
      <c r="S3962" t="s">
        <v>24288</v>
      </c>
      <c r="U3962" t="s">
        <v>24530</v>
      </c>
      <c r="V3962" t="s">
        <v>24531</v>
      </c>
      <c r="W3962" t="s">
        <v>1770</v>
      </c>
      <c r="Y3962" t="s">
        <v>2729</v>
      </c>
      <c r="Z3962" t="s">
        <v>24526</v>
      </c>
      <c r="AA3962" t="s">
        <v>24528</v>
      </c>
      <c r="AB3962" t="s">
        <v>24527</v>
      </c>
      <c r="AC3962" t="s">
        <v>24524</v>
      </c>
      <c r="AD3962" t="s">
        <v>1799</v>
      </c>
      <c r="AE3962" t="s">
        <v>1785</v>
      </c>
      <c r="AF3962" t="s">
        <v>24532</v>
      </c>
      <c r="AG3962" t="s">
        <v>2523</v>
      </c>
    </row>
    <row r="3963" spans="1:33" x14ac:dyDescent="0.3">
      <c r="A3963" t="s">
        <v>24533</v>
      </c>
      <c r="B3963" t="s">
        <v>1768</v>
      </c>
      <c r="C3963" t="s">
        <v>1769</v>
      </c>
      <c r="E3963" t="s">
        <v>1770</v>
      </c>
      <c r="G3963" t="s">
        <v>24534</v>
      </c>
      <c r="H3963" t="s">
        <v>1773</v>
      </c>
      <c r="I3963" t="s">
        <v>24535</v>
      </c>
      <c r="J3963" t="s">
        <v>24536</v>
      </c>
      <c r="K3963" t="s">
        <v>1769</v>
      </c>
      <c r="L3963" t="s">
        <v>3446</v>
      </c>
      <c r="M3963" t="s">
        <v>3447</v>
      </c>
      <c r="N3963" t="s">
        <v>5571</v>
      </c>
      <c r="O3963" t="s">
        <v>24537</v>
      </c>
      <c r="R3963" t="s">
        <v>24538</v>
      </c>
      <c r="S3963" t="s">
        <v>24539</v>
      </c>
      <c r="U3963" t="s">
        <v>24540</v>
      </c>
      <c r="V3963" t="s">
        <v>2227</v>
      </c>
      <c r="W3963" t="s">
        <v>1770</v>
      </c>
      <c r="Y3963" t="s">
        <v>3447</v>
      </c>
      <c r="Z3963" t="s">
        <v>3446</v>
      </c>
      <c r="AA3963" t="s">
        <v>24537</v>
      </c>
      <c r="AB3963" t="s">
        <v>5571</v>
      </c>
      <c r="AC3963" t="s">
        <v>24534</v>
      </c>
      <c r="AD3963" t="s">
        <v>1768</v>
      </c>
      <c r="AE3963" t="s">
        <v>1785</v>
      </c>
      <c r="AF3963" t="s">
        <v>24541</v>
      </c>
    </row>
    <row r="3964" spans="1:33" x14ac:dyDescent="0.3">
      <c r="A3964" t="s">
        <v>24542</v>
      </c>
      <c r="B3964" t="s">
        <v>1799</v>
      </c>
      <c r="C3964" t="s">
        <v>1769</v>
      </c>
      <c r="E3964" t="s">
        <v>1770</v>
      </c>
      <c r="G3964" t="s">
        <v>24543</v>
      </c>
      <c r="H3964" t="s">
        <v>1801</v>
      </c>
      <c r="I3964" t="s">
        <v>24544</v>
      </c>
      <c r="J3964" t="s">
        <v>24545</v>
      </c>
      <c r="K3964" t="s">
        <v>1769</v>
      </c>
      <c r="L3964" t="s">
        <v>3203</v>
      </c>
      <c r="M3964" t="s">
        <v>3204</v>
      </c>
      <c r="N3964" t="s">
        <v>3205</v>
      </c>
      <c r="O3964" t="s">
        <v>24546</v>
      </c>
      <c r="R3964" t="s">
        <v>24547</v>
      </c>
      <c r="S3964" t="s">
        <v>22966</v>
      </c>
      <c r="U3964" t="s">
        <v>24453</v>
      </c>
      <c r="V3964" t="s">
        <v>16229</v>
      </c>
      <c r="W3964" t="s">
        <v>1770</v>
      </c>
      <c r="Y3964" t="s">
        <v>3204</v>
      </c>
      <c r="Z3964" t="s">
        <v>3203</v>
      </c>
      <c r="AA3964" t="s">
        <v>24546</v>
      </c>
      <c r="AB3964" t="s">
        <v>3205</v>
      </c>
      <c r="AC3964" t="s">
        <v>24543</v>
      </c>
      <c r="AD3964" t="s">
        <v>1799</v>
      </c>
      <c r="AE3964" t="s">
        <v>1785</v>
      </c>
      <c r="AF3964" t="s">
        <v>24548</v>
      </c>
    </row>
    <row r="3965" spans="1:33" x14ac:dyDescent="0.3">
      <c r="A3965" t="s">
        <v>24549</v>
      </c>
      <c r="B3965" t="s">
        <v>1799</v>
      </c>
      <c r="C3965" t="s">
        <v>1769</v>
      </c>
      <c r="E3965" t="s">
        <v>1770</v>
      </c>
      <c r="G3965" t="s">
        <v>24550</v>
      </c>
      <c r="H3965" t="s">
        <v>1801</v>
      </c>
      <c r="I3965" t="s">
        <v>24551</v>
      </c>
      <c r="J3965" t="s">
        <v>24552</v>
      </c>
      <c r="K3965" t="s">
        <v>1769</v>
      </c>
      <c r="L3965" t="s">
        <v>4038</v>
      </c>
      <c r="M3965" t="s">
        <v>3643</v>
      </c>
      <c r="N3965" t="s">
        <v>24553</v>
      </c>
      <c r="O3965" t="s">
        <v>24554</v>
      </c>
      <c r="R3965" t="s">
        <v>24555</v>
      </c>
      <c r="S3965" t="s">
        <v>24556</v>
      </c>
      <c r="U3965" t="s">
        <v>24557</v>
      </c>
      <c r="V3965" t="s">
        <v>5726</v>
      </c>
      <c r="W3965" t="s">
        <v>1770</v>
      </c>
      <c r="Y3965" t="s">
        <v>3643</v>
      </c>
      <c r="Z3965" t="s">
        <v>4038</v>
      </c>
      <c r="AA3965" t="s">
        <v>24554</v>
      </c>
      <c r="AB3965" t="s">
        <v>24553</v>
      </c>
      <c r="AC3965" t="s">
        <v>24550</v>
      </c>
      <c r="AD3965" t="s">
        <v>1799</v>
      </c>
      <c r="AE3965" t="s">
        <v>1785</v>
      </c>
      <c r="AF3965" t="s">
        <v>24558</v>
      </c>
    </row>
    <row r="3966" spans="1:33" x14ac:dyDescent="0.3">
      <c r="A3966" t="s">
        <v>24559</v>
      </c>
      <c r="B3966" t="s">
        <v>1799</v>
      </c>
      <c r="C3966" t="s">
        <v>1769</v>
      </c>
      <c r="E3966" t="s">
        <v>1770</v>
      </c>
      <c r="G3966" t="s">
        <v>24560</v>
      </c>
      <c r="H3966" t="s">
        <v>1801</v>
      </c>
      <c r="I3966" t="s">
        <v>24561</v>
      </c>
      <c r="J3966" t="s">
        <v>24562</v>
      </c>
      <c r="K3966" t="s">
        <v>1769</v>
      </c>
      <c r="L3966" t="s">
        <v>4100</v>
      </c>
      <c r="M3966" t="s">
        <v>4101</v>
      </c>
      <c r="N3966" t="s">
        <v>4102</v>
      </c>
      <c r="O3966" t="s">
        <v>24563</v>
      </c>
      <c r="R3966" t="s">
        <v>24564</v>
      </c>
      <c r="S3966" t="s">
        <v>24565</v>
      </c>
      <c r="U3966" t="s">
        <v>24566</v>
      </c>
      <c r="V3966" t="s">
        <v>24567</v>
      </c>
      <c r="W3966" t="s">
        <v>1770</v>
      </c>
      <c r="Y3966" t="s">
        <v>4101</v>
      </c>
      <c r="Z3966" t="s">
        <v>4100</v>
      </c>
      <c r="AA3966" t="s">
        <v>24563</v>
      </c>
      <c r="AB3966" t="s">
        <v>4102</v>
      </c>
      <c r="AC3966" t="s">
        <v>24560</v>
      </c>
      <c r="AD3966" t="s">
        <v>1799</v>
      </c>
      <c r="AE3966" t="s">
        <v>1785</v>
      </c>
      <c r="AF3966" t="s">
        <v>24568</v>
      </c>
      <c r="AG3966" t="s">
        <v>2229</v>
      </c>
    </row>
    <row r="3967" spans="1:33" x14ac:dyDescent="0.3">
      <c r="A3967" t="s">
        <v>24569</v>
      </c>
      <c r="B3967" t="s">
        <v>1768</v>
      </c>
      <c r="C3967" t="s">
        <v>1769</v>
      </c>
      <c r="E3967" t="s">
        <v>1770</v>
      </c>
      <c r="G3967" t="s">
        <v>24570</v>
      </c>
      <c r="I3967" t="s">
        <v>24571</v>
      </c>
      <c r="J3967" t="s">
        <v>24572</v>
      </c>
      <c r="K3967" t="s">
        <v>1769</v>
      </c>
      <c r="L3967" t="s">
        <v>2290</v>
      </c>
      <c r="M3967" t="s">
        <v>1900</v>
      </c>
      <c r="N3967" t="s">
        <v>22085</v>
      </c>
      <c r="O3967" t="s">
        <v>24573</v>
      </c>
      <c r="R3967" t="s">
        <v>24574</v>
      </c>
      <c r="S3967" t="s">
        <v>24575</v>
      </c>
      <c r="U3967" t="s">
        <v>24576</v>
      </c>
      <c r="V3967" t="s">
        <v>24577</v>
      </c>
      <c r="W3967" t="s">
        <v>1770</v>
      </c>
      <c r="Y3967" t="s">
        <v>1900</v>
      </c>
      <c r="Z3967" t="s">
        <v>2290</v>
      </c>
      <c r="AA3967" t="s">
        <v>24573</v>
      </c>
      <c r="AB3967" t="s">
        <v>22085</v>
      </c>
      <c r="AC3967" t="s">
        <v>24570</v>
      </c>
      <c r="AD3967" t="s">
        <v>1768</v>
      </c>
      <c r="AE3967" t="s">
        <v>1785</v>
      </c>
      <c r="AF3967" t="s">
        <v>24578</v>
      </c>
    </row>
    <row r="3968" spans="1:33" x14ac:dyDescent="0.3">
      <c r="A3968" t="s">
        <v>24579</v>
      </c>
      <c r="B3968" t="s">
        <v>1799</v>
      </c>
      <c r="C3968" t="s">
        <v>1769</v>
      </c>
      <c r="E3968" t="s">
        <v>1770</v>
      </c>
      <c r="G3968" t="s">
        <v>24580</v>
      </c>
      <c r="H3968" t="s">
        <v>1801</v>
      </c>
      <c r="I3968" t="s">
        <v>24581</v>
      </c>
      <c r="J3968" t="s">
        <v>24582</v>
      </c>
      <c r="K3968" t="s">
        <v>1769</v>
      </c>
      <c r="L3968" t="s">
        <v>3156</v>
      </c>
      <c r="M3968" t="s">
        <v>3157</v>
      </c>
      <c r="N3968" t="s">
        <v>6751</v>
      </c>
      <c r="O3968" t="s">
        <v>3159</v>
      </c>
      <c r="R3968" t="s">
        <v>24583</v>
      </c>
      <c r="S3968" t="s">
        <v>3691</v>
      </c>
      <c r="U3968" t="s">
        <v>24584</v>
      </c>
      <c r="V3968" t="s">
        <v>2227</v>
      </c>
      <c r="W3968" t="s">
        <v>1770</v>
      </c>
      <c r="Y3968" t="s">
        <v>3157</v>
      </c>
      <c r="Z3968" t="s">
        <v>3156</v>
      </c>
      <c r="AA3968" t="s">
        <v>3159</v>
      </c>
      <c r="AB3968" t="s">
        <v>6751</v>
      </c>
      <c r="AC3968" t="s">
        <v>24580</v>
      </c>
      <c r="AD3968" t="s">
        <v>1799</v>
      </c>
      <c r="AE3968" t="s">
        <v>1785</v>
      </c>
      <c r="AF3968" t="s">
        <v>24585</v>
      </c>
      <c r="AG3968" t="s">
        <v>1787</v>
      </c>
    </row>
    <row r="3969" spans="1:33" x14ac:dyDescent="0.3">
      <c r="A3969" t="s">
        <v>24586</v>
      </c>
      <c r="B3969" t="s">
        <v>1768</v>
      </c>
      <c r="C3969" t="s">
        <v>1769</v>
      </c>
      <c r="E3969" t="s">
        <v>1770</v>
      </c>
      <c r="G3969" t="s">
        <v>24587</v>
      </c>
      <c r="H3969" t="s">
        <v>1773</v>
      </c>
      <c r="I3969" t="s">
        <v>24588</v>
      </c>
      <c r="J3969" t="s">
        <v>24589</v>
      </c>
      <c r="K3969" t="s">
        <v>1769</v>
      </c>
      <c r="L3969" t="s">
        <v>5037</v>
      </c>
      <c r="M3969" t="s">
        <v>5038</v>
      </c>
      <c r="N3969" t="s">
        <v>5039</v>
      </c>
      <c r="O3969" t="s">
        <v>24590</v>
      </c>
      <c r="R3969" t="s">
        <v>24591</v>
      </c>
      <c r="S3969" t="s">
        <v>24592</v>
      </c>
      <c r="U3969" t="s">
        <v>24593</v>
      </c>
      <c r="V3969" t="s">
        <v>24594</v>
      </c>
      <c r="W3969" t="s">
        <v>1770</v>
      </c>
      <c r="Y3969" t="s">
        <v>5038</v>
      </c>
      <c r="Z3969" t="s">
        <v>5037</v>
      </c>
      <c r="AA3969" t="s">
        <v>24590</v>
      </c>
      <c r="AB3969" t="s">
        <v>5039</v>
      </c>
      <c r="AC3969" t="s">
        <v>24587</v>
      </c>
      <c r="AD3969" t="s">
        <v>1768</v>
      </c>
      <c r="AE3969" t="s">
        <v>1785</v>
      </c>
      <c r="AF3969" t="s">
        <v>24595</v>
      </c>
    </row>
    <row r="3970" spans="1:33" x14ac:dyDescent="0.3">
      <c r="A3970" t="s">
        <v>24596</v>
      </c>
      <c r="B3970" t="s">
        <v>1799</v>
      </c>
      <c r="C3970" t="s">
        <v>1769</v>
      </c>
      <c r="E3970" t="s">
        <v>1770</v>
      </c>
      <c r="G3970" t="s">
        <v>23144</v>
      </c>
      <c r="H3970" t="s">
        <v>1801</v>
      </c>
      <c r="I3970" t="s">
        <v>23145</v>
      </c>
      <c r="J3970" t="s">
        <v>23146</v>
      </c>
      <c r="K3970" t="s">
        <v>1769</v>
      </c>
      <c r="L3970" t="s">
        <v>10974</v>
      </c>
      <c r="M3970" t="s">
        <v>3127</v>
      </c>
      <c r="N3970" t="s">
        <v>10975</v>
      </c>
      <c r="O3970" t="s">
        <v>23147</v>
      </c>
      <c r="Q3970" t="s">
        <v>23148</v>
      </c>
      <c r="R3970" t="s">
        <v>23149</v>
      </c>
      <c r="S3970" t="s">
        <v>23150</v>
      </c>
      <c r="U3970" t="s">
        <v>24443</v>
      </c>
      <c r="V3970" t="s">
        <v>24597</v>
      </c>
      <c r="W3970" t="s">
        <v>1770</v>
      </c>
      <c r="Y3970" t="s">
        <v>3127</v>
      </c>
      <c r="Z3970" t="s">
        <v>10974</v>
      </c>
      <c r="AA3970" t="s">
        <v>23147</v>
      </c>
      <c r="AB3970" t="s">
        <v>10975</v>
      </c>
      <c r="AC3970" t="s">
        <v>23144</v>
      </c>
      <c r="AD3970" t="s">
        <v>1799</v>
      </c>
      <c r="AE3970" t="s">
        <v>1785</v>
      </c>
      <c r="AF3970" t="s">
        <v>23151</v>
      </c>
      <c r="AG3970" t="s">
        <v>2229</v>
      </c>
    </row>
    <row r="3971" spans="1:33" x14ac:dyDescent="0.3">
      <c r="A3971" t="s">
        <v>24598</v>
      </c>
      <c r="B3971" t="s">
        <v>1768</v>
      </c>
      <c r="C3971" t="s">
        <v>1769</v>
      </c>
      <c r="E3971" t="s">
        <v>1770</v>
      </c>
      <c r="G3971" t="s">
        <v>24599</v>
      </c>
      <c r="H3971" t="s">
        <v>1773</v>
      </c>
      <c r="I3971" t="s">
        <v>24600</v>
      </c>
      <c r="J3971" t="s">
        <v>24601</v>
      </c>
      <c r="K3971" t="s">
        <v>1769</v>
      </c>
      <c r="L3971" t="s">
        <v>1814</v>
      </c>
      <c r="M3971" t="s">
        <v>1815</v>
      </c>
      <c r="N3971" t="s">
        <v>1816</v>
      </c>
      <c r="O3971" t="s">
        <v>24602</v>
      </c>
      <c r="R3971" t="s">
        <v>24603</v>
      </c>
      <c r="S3971" t="s">
        <v>24604</v>
      </c>
      <c r="U3971" t="s">
        <v>24605</v>
      </c>
      <c r="V3971" t="s">
        <v>24606</v>
      </c>
      <c r="W3971" t="s">
        <v>1770</v>
      </c>
      <c r="Y3971" t="s">
        <v>1815</v>
      </c>
      <c r="Z3971" t="s">
        <v>1814</v>
      </c>
      <c r="AA3971" t="s">
        <v>24602</v>
      </c>
      <c r="AB3971" t="s">
        <v>1816</v>
      </c>
      <c r="AC3971" t="s">
        <v>24599</v>
      </c>
      <c r="AD3971" t="s">
        <v>1768</v>
      </c>
      <c r="AE3971" t="s">
        <v>1785</v>
      </c>
      <c r="AF3971" t="s">
        <v>24607</v>
      </c>
    </row>
    <row r="3972" spans="1:33" x14ac:dyDescent="0.3">
      <c r="A3972" t="s">
        <v>24608</v>
      </c>
      <c r="B3972" t="s">
        <v>1799</v>
      </c>
      <c r="C3972" t="s">
        <v>1769</v>
      </c>
      <c r="E3972" t="s">
        <v>1770</v>
      </c>
      <c r="G3972" t="s">
        <v>24609</v>
      </c>
      <c r="H3972" t="s">
        <v>1801</v>
      </c>
      <c r="I3972" t="s">
        <v>12630</v>
      </c>
      <c r="J3972" t="s">
        <v>12631</v>
      </c>
      <c r="K3972" t="s">
        <v>1769</v>
      </c>
      <c r="L3972" t="s">
        <v>3264</v>
      </c>
      <c r="M3972" t="s">
        <v>3265</v>
      </c>
      <c r="N3972" t="s">
        <v>5146</v>
      </c>
      <c r="O3972" t="s">
        <v>24610</v>
      </c>
      <c r="R3972" t="s">
        <v>24611</v>
      </c>
      <c r="S3972" t="s">
        <v>12635</v>
      </c>
      <c r="U3972" t="s">
        <v>24612</v>
      </c>
      <c r="V3972" t="s">
        <v>19186</v>
      </c>
      <c r="W3972" t="s">
        <v>1770</v>
      </c>
      <c r="Y3972" t="s">
        <v>3265</v>
      </c>
      <c r="Z3972" t="s">
        <v>3264</v>
      </c>
      <c r="AA3972" t="s">
        <v>24610</v>
      </c>
      <c r="AB3972" t="s">
        <v>5146</v>
      </c>
      <c r="AC3972" t="s">
        <v>24609</v>
      </c>
      <c r="AD3972" t="s">
        <v>1799</v>
      </c>
      <c r="AE3972" t="s">
        <v>1785</v>
      </c>
      <c r="AF3972" t="s">
        <v>24613</v>
      </c>
    </row>
    <row r="3973" spans="1:33" x14ac:dyDescent="0.3">
      <c r="A3973" t="s">
        <v>1737</v>
      </c>
      <c r="B3973" t="s">
        <v>1768</v>
      </c>
      <c r="C3973" t="s">
        <v>1769</v>
      </c>
      <c r="E3973" t="s">
        <v>1770</v>
      </c>
      <c r="F3973" t="s">
        <v>3520</v>
      </c>
      <c r="G3973" t="s">
        <v>24614</v>
      </c>
      <c r="H3973" t="s">
        <v>1773</v>
      </c>
      <c r="I3973" t="s">
        <v>24615</v>
      </c>
      <c r="J3973" t="s">
        <v>24616</v>
      </c>
      <c r="K3973" t="s">
        <v>1769</v>
      </c>
      <c r="L3973" t="s">
        <v>6402</v>
      </c>
      <c r="M3973" t="s">
        <v>3325</v>
      </c>
      <c r="N3973" t="s">
        <v>24617</v>
      </c>
      <c r="O3973" t="s">
        <v>24618</v>
      </c>
      <c r="R3973" t="s">
        <v>24619</v>
      </c>
      <c r="S3973" t="s">
        <v>24620</v>
      </c>
      <c r="U3973" t="s">
        <v>24621</v>
      </c>
      <c r="V3973" t="s">
        <v>2031</v>
      </c>
      <c r="W3973" t="s">
        <v>1770</v>
      </c>
      <c r="Y3973" t="s">
        <v>3325</v>
      </c>
      <c r="Z3973" t="s">
        <v>6402</v>
      </c>
      <c r="AA3973" t="s">
        <v>24618</v>
      </c>
      <c r="AB3973" t="s">
        <v>24617</v>
      </c>
      <c r="AC3973" t="s">
        <v>24614</v>
      </c>
      <c r="AD3973" t="s">
        <v>1768</v>
      </c>
      <c r="AE3973" t="s">
        <v>1785</v>
      </c>
      <c r="AF3973" t="s">
        <v>24622</v>
      </c>
      <c r="AG3973" t="s">
        <v>2523</v>
      </c>
    </row>
    <row r="3974" spans="1:33" x14ac:dyDescent="0.3">
      <c r="A3974" t="s">
        <v>24623</v>
      </c>
      <c r="B3974" t="s">
        <v>1768</v>
      </c>
      <c r="E3974" t="s">
        <v>1770</v>
      </c>
      <c r="F3974" t="s">
        <v>2613</v>
      </c>
      <c r="G3974" t="s">
        <v>4893</v>
      </c>
      <c r="H3974" t="s">
        <v>1773</v>
      </c>
      <c r="I3974" t="s">
        <v>24624</v>
      </c>
      <c r="J3974" t="s">
        <v>4894</v>
      </c>
      <c r="L3974" t="s">
        <v>3013</v>
      </c>
      <c r="M3974" t="s">
        <v>3014</v>
      </c>
      <c r="N3974" t="s">
        <v>4597</v>
      </c>
      <c r="O3974" t="s">
        <v>24625</v>
      </c>
      <c r="Q3974" t="s">
        <v>24626</v>
      </c>
      <c r="S3974" t="s">
        <v>12579</v>
      </c>
      <c r="U3974" t="s">
        <v>24627</v>
      </c>
      <c r="V3974" t="s">
        <v>1847</v>
      </c>
      <c r="W3974" t="s">
        <v>1770</v>
      </c>
      <c r="Y3974" t="s">
        <v>3014</v>
      </c>
      <c r="Z3974" t="s">
        <v>3013</v>
      </c>
      <c r="AA3974" t="s">
        <v>24625</v>
      </c>
      <c r="AB3974" t="s">
        <v>4597</v>
      </c>
      <c r="AC3974" t="s">
        <v>4893</v>
      </c>
      <c r="AD3974" t="s">
        <v>1768</v>
      </c>
      <c r="AF3974" t="s">
        <v>24628</v>
      </c>
      <c r="AG3974" t="s">
        <v>4728</v>
      </c>
    </row>
    <row r="3975" spans="1:33" x14ac:dyDescent="0.3">
      <c r="A3975" t="s">
        <v>1739</v>
      </c>
      <c r="B3975" t="s">
        <v>1768</v>
      </c>
      <c r="C3975" t="s">
        <v>1769</v>
      </c>
      <c r="E3975" t="s">
        <v>1770</v>
      </c>
      <c r="F3975" t="s">
        <v>1931</v>
      </c>
      <c r="G3975" t="s">
        <v>24629</v>
      </c>
      <c r="H3975" t="s">
        <v>1773</v>
      </c>
      <c r="J3975" t="s">
        <v>24630</v>
      </c>
      <c r="K3975" t="s">
        <v>1769</v>
      </c>
      <c r="L3975" t="s">
        <v>24631</v>
      </c>
      <c r="M3975" t="s">
        <v>2708</v>
      </c>
      <c r="N3975" t="s">
        <v>24632</v>
      </c>
      <c r="O3975" t="s">
        <v>24633</v>
      </c>
      <c r="S3975" t="s">
        <v>24634</v>
      </c>
      <c r="U3975" t="s">
        <v>24635</v>
      </c>
      <c r="V3975" t="s">
        <v>2031</v>
      </c>
      <c r="W3975" t="s">
        <v>1770</v>
      </c>
      <c r="Y3975" t="s">
        <v>2708</v>
      </c>
      <c r="Z3975" t="s">
        <v>24631</v>
      </c>
      <c r="AA3975" t="s">
        <v>24633</v>
      </c>
      <c r="AB3975" t="s">
        <v>24632</v>
      </c>
      <c r="AC3975" t="s">
        <v>24629</v>
      </c>
      <c r="AD3975" t="s">
        <v>1768</v>
      </c>
      <c r="AE3975" t="s">
        <v>1785</v>
      </c>
      <c r="AF3975" t="s">
        <v>24636</v>
      </c>
      <c r="AG3975" t="s">
        <v>2229</v>
      </c>
    </row>
    <row r="3976" spans="1:33" x14ac:dyDescent="0.3">
      <c r="A3976" t="s">
        <v>24637</v>
      </c>
      <c r="B3976" t="s">
        <v>1768</v>
      </c>
      <c r="E3976" t="s">
        <v>1770</v>
      </c>
      <c r="F3976" t="s">
        <v>2725</v>
      </c>
      <c r="G3976" t="s">
        <v>24638</v>
      </c>
      <c r="H3976" t="s">
        <v>1773</v>
      </c>
      <c r="I3976" t="s">
        <v>24639</v>
      </c>
      <c r="J3976" t="s">
        <v>24640</v>
      </c>
      <c r="L3976" t="s">
        <v>4273</v>
      </c>
      <c r="M3976" t="s">
        <v>4274</v>
      </c>
      <c r="N3976" t="s">
        <v>14164</v>
      </c>
      <c r="O3976" t="s">
        <v>24641</v>
      </c>
      <c r="S3976" t="s">
        <v>24642</v>
      </c>
      <c r="U3976" t="s">
        <v>24443</v>
      </c>
      <c r="V3976" t="s">
        <v>1975</v>
      </c>
      <c r="W3976" t="s">
        <v>1770</v>
      </c>
      <c r="Y3976" t="s">
        <v>4274</v>
      </c>
      <c r="Z3976" t="s">
        <v>4273</v>
      </c>
      <c r="AA3976" t="s">
        <v>24641</v>
      </c>
      <c r="AB3976" t="s">
        <v>14164</v>
      </c>
      <c r="AC3976" t="s">
        <v>24638</v>
      </c>
      <c r="AD3976" t="s">
        <v>1768</v>
      </c>
      <c r="AF3976" t="s">
        <v>24643</v>
      </c>
    </row>
    <row r="3977" spans="1:33" x14ac:dyDescent="0.3">
      <c r="A3977" t="s">
        <v>24644</v>
      </c>
      <c r="B3977" t="s">
        <v>1799</v>
      </c>
      <c r="E3977" t="s">
        <v>1770</v>
      </c>
      <c r="G3977" t="s">
        <v>24645</v>
      </c>
      <c r="H3977" t="s">
        <v>1801</v>
      </c>
      <c r="I3977" t="s">
        <v>24646</v>
      </c>
      <c r="J3977" t="s">
        <v>24647</v>
      </c>
      <c r="L3977" t="s">
        <v>1831</v>
      </c>
      <c r="M3977" t="s">
        <v>1815</v>
      </c>
      <c r="N3977" t="s">
        <v>8337</v>
      </c>
      <c r="O3977" t="s">
        <v>24648</v>
      </c>
      <c r="S3977" t="s">
        <v>24649</v>
      </c>
      <c r="U3977" t="s">
        <v>24650</v>
      </c>
      <c r="V3977" t="s">
        <v>1826</v>
      </c>
      <c r="W3977" t="s">
        <v>1770</v>
      </c>
      <c r="Y3977" t="s">
        <v>1815</v>
      </c>
      <c r="Z3977" t="s">
        <v>1831</v>
      </c>
      <c r="AA3977" t="s">
        <v>24648</v>
      </c>
      <c r="AB3977" t="s">
        <v>8337</v>
      </c>
      <c r="AC3977" t="s">
        <v>24645</v>
      </c>
      <c r="AD3977" t="s">
        <v>1799</v>
      </c>
      <c r="AF3977" t="s">
        <v>24651</v>
      </c>
      <c r="AG3977" t="s">
        <v>1787</v>
      </c>
    </row>
    <row r="3978" spans="1:33" x14ac:dyDescent="0.3">
      <c r="A3978" t="s">
        <v>24652</v>
      </c>
      <c r="B3978" t="s">
        <v>1768</v>
      </c>
      <c r="E3978" t="s">
        <v>1770</v>
      </c>
      <c r="G3978" t="s">
        <v>24653</v>
      </c>
      <c r="H3978" t="s">
        <v>1773</v>
      </c>
      <c r="J3978" t="s">
        <v>24654</v>
      </c>
      <c r="L3978" t="s">
        <v>4299</v>
      </c>
      <c r="M3978" t="s">
        <v>4300</v>
      </c>
      <c r="N3978" t="s">
        <v>24655</v>
      </c>
      <c r="O3978" t="s">
        <v>24656</v>
      </c>
      <c r="R3978" t="s">
        <v>24657</v>
      </c>
      <c r="S3978" t="s">
        <v>24658</v>
      </c>
      <c r="U3978" t="s">
        <v>24464</v>
      </c>
      <c r="V3978" t="s">
        <v>24659</v>
      </c>
      <c r="W3978" t="s">
        <v>1770</v>
      </c>
      <c r="Y3978" t="s">
        <v>4300</v>
      </c>
      <c r="Z3978" t="s">
        <v>4299</v>
      </c>
      <c r="AA3978" t="s">
        <v>24656</v>
      </c>
      <c r="AB3978" t="s">
        <v>24655</v>
      </c>
      <c r="AC3978" t="s">
        <v>24653</v>
      </c>
      <c r="AD3978" t="s">
        <v>1768</v>
      </c>
    </row>
    <row r="3979" spans="1:33" x14ac:dyDescent="0.3">
      <c r="A3979" t="s">
        <v>24660</v>
      </c>
      <c r="B3979" t="s">
        <v>1768</v>
      </c>
      <c r="C3979" t="s">
        <v>1769</v>
      </c>
      <c r="E3979" t="s">
        <v>1770</v>
      </c>
      <c r="F3979" t="s">
        <v>5924</v>
      </c>
      <c r="G3979" t="s">
        <v>24661</v>
      </c>
      <c r="H3979" t="s">
        <v>1773</v>
      </c>
      <c r="I3979" t="s">
        <v>24662</v>
      </c>
      <c r="J3979" t="s">
        <v>5996</v>
      </c>
      <c r="K3979" t="s">
        <v>1769</v>
      </c>
      <c r="L3979" t="s">
        <v>5997</v>
      </c>
      <c r="M3979" t="s">
        <v>3300</v>
      </c>
      <c r="N3979" t="s">
        <v>5998</v>
      </c>
      <c r="O3979" t="s">
        <v>5999</v>
      </c>
      <c r="S3979" t="s">
        <v>24663</v>
      </c>
      <c r="U3979" t="s">
        <v>24664</v>
      </c>
      <c r="V3979" t="s">
        <v>6925</v>
      </c>
      <c r="W3979" t="s">
        <v>1770</v>
      </c>
      <c r="Y3979" t="s">
        <v>3300</v>
      </c>
      <c r="Z3979" t="s">
        <v>5997</v>
      </c>
      <c r="AA3979" t="s">
        <v>5999</v>
      </c>
      <c r="AB3979" t="s">
        <v>5998</v>
      </c>
      <c r="AC3979" t="s">
        <v>24661</v>
      </c>
      <c r="AD3979" t="s">
        <v>1768</v>
      </c>
      <c r="AE3979" t="s">
        <v>1785</v>
      </c>
    </row>
    <row r="3980" spans="1:33" x14ac:dyDescent="0.3">
      <c r="A3980" t="s">
        <v>24665</v>
      </c>
      <c r="B3980" t="s">
        <v>1768</v>
      </c>
      <c r="E3980" t="s">
        <v>1770</v>
      </c>
      <c r="G3980" t="s">
        <v>24666</v>
      </c>
      <c r="J3980" t="s">
        <v>24667</v>
      </c>
      <c r="L3980" t="s">
        <v>3589</v>
      </c>
      <c r="M3980" t="s">
        <v>3590</v>
      </c>
      <c r="N3980" t="s">
        <v>3591</v>
      </c>
      <c r="O3980" t="s">
        <v>24668</v>
      </c>
      <c r="R3980" t="s">
        <v>24669</v>
      </c>
      <c r="S3980" t="s">
        <v>24670</v>
      </c>
      <c r="U3980" t="s">
        <v>24464</v>
      </c>
      <c r="V3980" t="s">
        <v>24671</v>
      </c>
      <c r="W3980" t="s">
        <v>1770</v>
      </c>
      <c r="Y3980" t="s">
        <v>3590</v>
      </c>
      <c r="Z3980" t="s">
        <v>3589</v>
      </c>
      <c r="AA3980" t="s">
        <v>24668</v>
      </c>
      <c r="AB3980" t="s">
        <v>3591</v>
      </c>
      <c r="AC3980" t="s">
        <v>24666</v>
      </c>
      <c r="AD3980" t="s">
        <v>1768</v>
      </c>
      <c r="AF3980" t="s">
        <v>24672</v>
      </c>
    </row>
    <row r="3981" spans="1:33" x14ac:dyDescent="0.3">
      <c r="A3981" t="s">
        <v>24673</v>
      </c>
      <c r="B3981" t="s">
        <v>1799</v>
      </c>
      <c r="E3981" t="s">
        <v>1770</v>
      </c>
      <c r="G3981" t="s">
        <v>24674</v>
      </c>
      <c r="H3981" t="s">
        <v>1801</v>
      </c>
      <c r="I3981" t="s">
        <v>24675</v>
      </c>
      <c r="L3981" t="s">
        <v>24676</v>
      </c>
      <c r="M3981" t="s">
        <v>2015</v>
      </c>
      <c r="N3981" t="s">
        <v>24677</v>
      </c>
      <c r="O3981" t="s">
        <v>24678</v>
      </c>
      <c r="U3981" t="s">
        <v>24679</v>
      </c>
      <c r="V3981" t="s">
        <v>24680</v>
      </c>
      <c r="W3981" t="s">
        <v>1770</v>
      </c>
      <c r="Y3981" t="s">
        <v>2015</v>
      </c>
      <c r="Z3981" t="s">
        <v>24676</v>
      </c>
      <c r="AA3981" t="s">
        <v>24678</v>
      </c>
      <c r="AB3981" t="s">
        <v>24677</v>
      </c>
      <c r="AC3981" t="s">
        <v>24674</v>
      </c>
      <c r="AD3981" t="s">
        <v>1799</v>
      </c>
    </row>
    <row r="3982" spans="1:33" x14ac:dyDescent="0.3">
      <c r="A3982" t="s">
        <v>24681</v>
      </c>
      <c r="B3982" t="s">
        <v>1768</v>
      </c>
      <c r="C3982" t="s">
        <v>1769</v>
      </c>
      <c r="E3982" t="s">
        <v>1770</v>
      </c>
      <c r="G3982" t="s">
        <v>24682</v>
      </c>
      <c r="I3982" t="s">
        <v>24683</v>
      </c>
      <c r="J3982" t="s">
        <v>24684</v>
      </c>
      <c r="K3982" t="s">
        <v>1769</v>
      </c>
      <c r="L3982" t="s">
        <v>24685</v>
      </c>
      <c r="M3982" t="s">
        <v>5096</v>
      </c>
      <c r="N3982" t="s">
        <v>24686</v>
      </c>
      <c r="O3982" t="s">
        <v>24687</v>
      </c>
      <c r="R3982" t="s">
        <v>24688</v>
      </c>
      <c r="S3982" t="s">
        <v>24689</v>
      </c>
      <c r="U3982" t="s">
        <v>13516</v>
      </c>
      <c r="V3982" t="s">
        <v>24690</v>
      </c>
      <c r="W3982" t="s">
        <v>1770</v>
      </c>
      <c r="Y3982" t="s">
        <v>5096</v>
      </c>
      <c r="Z3982" t="s">
        <v>24685</v>
      </c>
      <c r="AA3982" t="s">
        <v>24687</v>
      </c>
      <c r="AB3982" t="s">
        <v>24686</v>
      </c>
      <c r="AC3982" t="s">
        <v>24682</v>
      </c>
      <c r="AD3982" t="s">
        <v>1768</v>
      </c>
      <c r="AE3982" t="s">
        <v>1785</v>
      </c>
      <c r="AF3982" t="s">
        <v>24691</v>
      </c>
    </row>
    <row r="3983" spans="1:33" x14ac:dyDescent="0.3">
      <c r="A3983" t="s">
        <v>1741</v>
      </c>
      <c r="B3983" t="s">
        <v>1768</v>
      </c>
      <c r="C3983" t="s">
        <v>1769</v>
      </c>
      <c r="E3983" t="s">
        <v>1770</v>
      </c>
      <c r="G3983" t="s">
        <v>24692</v>
      </c>
      <c r="I3983" t="s">
        <v>24693</v>
      </c>
      <c r="J3983" t="s">
        <v>24694</v>
      </c>
      <c r="K3983" t="s">
        <v>1769</v>
      </c>
      <c r="L3983" t="s">
        <v>9336</v>
      </c>
      <c r="M3983" t="s">
        <v>3171</v>
      </c>
      <c r="N3983" t="s">
        <v>9337</v>
      </c>
      <c r="O3983" t="s">
        <v>24695</v>
      </c>
      <c r="R3983" t="s">
        <v>24696</v>
      </c>
      <c r="S3983" t="s">
        <v>24697</v>
      </c>
      <c r="U3983" t="s">
        <v>24464</v>
      </c>
      <c r="V3983" t="s">
        <v>2031</v>
      </c>
      <c r="W3983" t="s">
        <v>1770</v>
      </c>
      <c r="Y3983" t="s">
        <v>3171</v>
      </c>
      <c r="Z3983" t="s">
        <v>9336</v>
      </c>
      <c r="AA3983" t="s">
        <v>24695</v>
      </c>
      <c r="AB3983" t="s">
        <v>9337</v>
      </c>
      <c r="AC3983" t="s">
        <v>24692</v>
      </c>
      <c r="AD3983" t="s">
        <v>1768</v>
      </c>
      <c r="AE3983" t="s">
        <v>1785</v>
      </c>
      <c r="AF3983" t="s">
        <v>24698</v>
      </c>
      <c r="AG3983" t="s">
        <v>2523</v>
      </c>
    </row>
    <row r="3984" spans="1:33" x14ac:dyDescent="0.3">
      <c r="A3984" t="s">
        <v>1743</v>
      </c>
      <c r="B3984" t="s">
        <v>1768</v>
      </c>
      <c r="C3984" t="s">
        <v>1769</v>
      </c>
      <c r="E3984" t="s">
        <v>1770</v>
      </c>
      <c r="F3984" t="s">
        <v>4355</v>
      </c>
      <c r="G3984" t="s">
        <v>24699</v>
      </c>
      <c r="H3984" t="s">
        <v>1791</v>
      </c>
      <c r="I3984" t="s">
        <v>24700</v>
      </c>
      <c r="J3984" t="s">
        <v>24701</v>
      </c>
      <c r="K3984" t="s">
        <v>1769</v>
      </c>
      <c r="L3984" t="s">
        <v>4527</v>
      </c>
      <c r="M3984" t="s">
        <v>1815</v>
      </c>
      <c r="N3984" t="s">
        <v>4528</v>
      </c>
      <c r="O3984" t="s">
        <v>24702</v>
      </c>
      <c r="R3984" t="s">
        <v>24703</v>
      </c>
      <c r="S3984" t="s">
        <v>24704</v>
      </c>
      <c r="U3984" t="s">
        <v>24705</v>
      </c>
      <c r="V3984" t="s">
        <v>2031</v>
      </c>
      <c r="W3984" t="s">
        <v>1770</v>
      </c>
      <c r="Y3984" t="s">
        <v>1815</v>
      </c>
      <c r="Z3984" t="s">
        <v>4527</v>
      </c>
      <c r="AA3984" t="s">
        <v>24702</v>
      </c>
      <c r="AB3984" t="s">
        <v>4528</v>
      </c>
      <c r="AC3984" t="s">
        <v>24699</v>
      </c>
      <c r="AD3984" t="s">
        <v>1768</v>
      </c>
      <c r="AE3984" t="s">
        <v>1785</v>
      </c>
      <c r="AF3984" t="s">
        <v>24706</v>
      </c>
      <c r="AG3984" t="s">
        <v>2229</v>
      </c>
    </row>
    <row r="3985" spans="1:33" x14ac:dyDescent="0.3">
      <c r="A3985" t="s">
        <v>24707</v>
      </c>
      <c r="B3985" t="s">
        <v>1799</v>
      </c>
      <c r="C3985" t="s">
        <v>1769</v>
      </c>
      <c r="E3985" t="s">
        <v>1770</v>
      </c>
      <c r="G3985" t="s">
        <v>24708</v>
      </c>
      <c r="H3985" t="s">
        <v>1801</v>
      </c>
      <c r="I3985" t="s">
        <v>8061</v>
      </c>
      <c r="J3985" t="s">
        <v>8062</v>
      </c>
      <c r="K3985" t="s">
        <v>1769</v>
      </c>
      <c r="L3985" t="s">
        <v>2014</v>
      </c>
      <c r="M3985" t="s">
        <v>2015</v>
      </c>
      <c r="N3985" t="s">
        <v>2016</v>
      </c>
      <c r="O3985" t="s">
        <v>8063</v>
      </c>
      <c r="R3985" t="s">
        <v>24709</v>
      </c>
      <c r="S3985" t="s">
        <v>8065</v>
      </c>
      <c r="U3985" t="s">
        <v>24710</v>
      </c>
      <c r="V3985" t="s">
        <v>1826</v>
      </c>
      <c r="W3985" t="s">
        <v>1770</v>
      </c>
      <c r="Y3985" t="s">
        <v>2015</v>
      </c>
      <c r="Z3985" t="s">
        <v>2014</v>
      </c>
      <c r="AA3985" t="s">
        <v>8063</v>
      </c>
      <c r="AB3985" t="s">
        <v>2016</v>
      </c>
      <c r="AC3985" t="s">
        <v>24708</v>
      </c>
      <c r="AD3985" t="s">
        <v>1799</v>
      </c>
      <c r="AE3985" t="s">
        <v>1785</v>
      </c>
      <c r="AF3985" t="s">
        <v>8066</v>
      </c>
    </row>
    <row r="3986" spans="1:33" x14ac:dyDescent="0.3">
      <c r="A3986" t="s">
        <v>24711</v>
      </c>
      <c r="B3986" t="s">
        <v>1768</v>
      </c>
      <c r="C3986" t="s">
        <v>1769</v>
      </c>
      <c r="E3986" t="s">
        <v>1770</v>
      </c>
      <c r="G3986" t="s">
        <v>24712</v>
      </c>
      <c r="I3986" t="s">
        <v>24713</v>
      </c>
      <c r="J3986" t="s">
        <v>24714</v>
      </c>
      <c r="K3986" t="s">
        <v>1769</v>
      </c>
      <c r="L3986" t="s">
        <v>8414</v>
      </c>
      <c r="M3986" t="s">
        <v>1936</v>
      </c>
      <c r="N3986" t="s">
        <v>24715</v>
      </c>
      <c r="O3986" t="s">
        <v>24716</v>
      </c>
      <c r="R3986" t="s">
        <v>24717</v>
      </c>
      <c r="S3986" t="s">
        <v>24718</v>
      </c>
      <c r="U3986" t="s">
        <v>24557</v>
      </c>
      <c r="V3986" t="s">
        <v>24719</v>
      </c>
      <c r="W3986" t="s">
        <v>1770</v>
      </c>
      <c r="Y3986" t="s">
        <v>1936</v>
      </c>
      <c r="Z3986" t="s">
        <v>8414</v>
      </c>
      <c r="AA3986" t="s">
        <v>24716</v>
      </c>
      <c r="AB3986" t="s">
        <v>24715</v>
      </c>
      <c r="AC3986" t="s">
        <v>24712</v>
      </c>
      <c r="AD3986" t="s">
        <v>1768</v>
      </c>
      <c r="AE3986" t="s">
        <v>1785</v>
      </c>
      <c r="AF3986" t="s">
        <v>24720</v>
      </c>
    </row>
    <row r="3987" spans="1:33" x14ac:dyDescent="0.3">
      <c r="A3987" t="s">
        <v>24721</v>
      </c>
      <c r="B3987" t="s">
        <v>1799</v>
      </c>
      <c r="C3987" t="s">
        <v>1769</v>
      </c>
      <c r="E3987" t="s">
        <v>1770</v>
      </c>
      <c r="G3987" t="s">
        <v>6898</v>
      </c>
      <c r="H3987" t="s">
        <v>1801</v>
      </c>
      <c r="I3987" t="s">
        <v>6899</v>
      </c>
      <c r="J3987" t="s">
        <v>24722</v>
      </c>
      <c r="K3987" t="s">
        <v>1769</v>
      </c>
      <c r="L3987" t="s">
        <v>3235</v>
      </c>
      <c r="M3987" t="s">
        <v>3236</v>
      </c>
      <c r="N3987" t="s">
        <v>6900</v>
      </c>
      <c r="O3987" t="s">
        <v>6901</v>
      </c>
      <c r="Q3987" t="s">
        <v>24723</v>
      </c>
      <c r="S3987" t="s">
        <v>6902</v>
      </c>
      <c r="U3987" t="s">
        <v>5517</v>
      </c>
      <c r="V3987" t="s">
        <v>4532</v>
      </c>
      <c r="W3987" t="s">
        <v>1770</v>
      </c>
      <c r="Y3987" t="s">
        <v>3236</v>
      </c>
      <c r="Z3987" t="s">
        <v>3235</v>
      </c>
      <c r="AA3987" t="s">
        <v>6901</v>
      </c>
      <c r="AB3987" t="s">
        <v>6900</v>
      </c>
      <c r="AC3987" t="s">
        <v>6898</v>
      </c>
      <c r="AD3987" t="s">
        <v>1799</v>
      </c>
      <c r="AE3987" t="s">
        <v>1785</v>
      </c>
      <c r="AF3987" t="s">
        <v>6903</v>
      </c>
      <c r="AG3987" t="s">
        <v>2229</v>
      </c>
    </row>
    <row r="3988" spans="1:33" x14ac:dyDescent="0.3">
      <c r="A3988" t="s">
        <v>1745</v>
      </c>
      <c r="B3988" t="s">
        <v>1799</v>
      </c>
      <c r="C3988" t="s">
        <v>1769</v>
      </c>
      <c r="E3988" t="s">
        <v>1770</v>
      </c>
      <c r="G3988" t="s">
        <v>24724</v>
      </c>
      <c r="H3988" t="s">
        <v>1801</v>
      </c>
      <c r="I3988" t="s">
        <v>18817</v>
      </c>
      <c r="J3988" t="s">
        <v>24725</v>
      </c>
      <c r="K3988" t="s">
        <v>1769</v>
      </c>
      <c r="L3988" t="s">
        <v>24726</v>
      </c>
      <c r="M3988" t="s">
        <v>1854</v>
      </c>
      <c r="N3988" t="s">
        <v>24727</v>
      </c>
      <c r="O3988" t="s">
        <v>24728</v>
      </c>
      <c r="R3988" t="s">
        <v>24729</v>
      </c>
      <c r="S3988" t="s">
        <v>24730</v>
      </c>
      <c r="U3988" t="s">
        <v>5265</v>
      </c>
      <c r="V3988" t="s">
        <v>2031</v>
      </c>
      <c r="W3988" t="s">
        <v>1770</v>
      </c>
      <c r="Y3988" t="s">
        <v>1854</v>
      </c>
      <c r="Z3988" t="s">
        <v>24726</v>
      </c>
      <c r="AA3988" t="s">
        <v>24728</v>
      </c>
      <c r="AB3988" t="s">
        <v>24727</v>
      </c>
      <c r="AC3988" t="s">
        <v>24724</v>
      </c>
      <c r="AD3988" t="s">
        <v>1799</v>
      </c>
      <c r="AE3988" t="s">
        <v>1785</v>
      </c>
      <c r="AF3988" t="s">
        <v>24731</v>
      </c>
      <c r="AG3988" t="s">
        <v>1787</v>
      </c>
    </row>
    <row r="3989" spans="1:33" x14ac:dyDescent="0.3">
      <c r="A3989" t="s">
        <v>1747</v>
      </c>
      <c r="B3989" t="s">
        <v>1799</v>
      </c>
      <c r="C3989" t="s">
        <v>1769</v>
      </c>
      <c r="E3989" t="s">
        <v>1770</v>
      </c>
      <c r="G3989" t="s">
        <v>24732</v>
      </c>
      <c r="H3989" t="s">
        <v>1801</v>
      </c>
      <c r="I3989" t="s">
        <v>24733</v>
      </c>
      <c r="J3989" t="s">
        <v>24734</v>
      </c>
      <c r="K3989" t="s">
        <v>1769</v>
      </c>
      <c r="L3989" t="s">
        <v>4697</v>
      </c>
      <c r="M3989" t="s">
        <v>3185</v>
      </c>
      <c r="N3989" t="s">
        <v>4698</v>
      </c>
      <c r="O3989" t="s">
        <v>24735</v>
      </c>
      <c r="R3989" t="s">
        <v>24736</v>
      </c>
      <c r="S3989" t="s">
        <v>24737</v>
      </c>
      <c r="U3989" t="s">
        <v>24738</v>
      </c>
      <c r="V3989" t="s">
        <v>2031</v>
      </c>
      <c r="W3989" t="s">
        <v>1770</v>
      </c>
      <c r="Y3989" t="s">
        <v>3185</v>
      </c>
      <c r="Z3989" t="s">
        <v>4697</v>
      </c>
      <c r="AA3989" t="s">
        <v>24735</v>
      </c>
      <c r="AB3989" t="s">
        <v>4698</v>
      </c>
      <c r="AC3989" t="s">
        <v>24732</v>
      </c>
      <c r="AD3989" t="s">
        <v>1799</v>
      </c>
      <c r="AE3989" t="s">
        <v>1785</v>
      </c>
      <c r="AF3989" t="s">
        <v>24739</v>
      </c>
      <c r="AG3989" t="s">
        <v>1787</v>
      </c>
    </row>
    <row r="3990" spans="1:33" x14ac:dyDescent="0.3">
      <c r="A3990" t="s">
        <v>1749</v>
      </c>
      <c r="B3990" t="s">
        <v>1799</v>
      </c>
      <c r="C3990" t="s">
        <v>1769</v>
      </c>
      <c r="E3990" t="s">
        <v>1770</v>
      </c>
      <c r="G3990" t="s">
        <v>13642</v>
      </c>
      <c r="H3990" t="s">
        <v>1801</v>
      </c>
      <c r="I3990" t="s">
        <v>1824</v>
      </c>
      <c r="J3990" t="s">
        <v>13643</v>
      </c>
      <c r="K3990" t="s">
        <v>1769</v>
      </c>
      <c r="L3990" t="s">
        <v>3081</v>
      </c>
      <c r="M3990" t="s">
        <v>1919</v>
      </c>
      <c r="N3990" t="s">
        <v>3082</v>
      </c>
      <c r="O3990" t="s">
        <v>3083</v>
      </c>
      <c r="R3990" t="s">
        <v>24740</v>
      </c>
      <c r="S3990" t="s">
        <v>13646</v>
      </c>
      <c r="U3990" t="s">
        <v>1825</v>
      </c>
      <c r="V3990" t="s">
        <v>2031</v>
      </c>
      <c r="W3990" t="s">
        <v>1770</v>
      </c>
      <c r="Y3990" t="s">
        <v>1919</v>
      </c>
      <c r="Z3990" t="s">
        <v>3081</v>
      </c>
      <c r="AA3990" t="s">
        <v>3083</v>
      </c>
      <c r="AB3990" t="s">
        <v>3082</v>
      </c>
      <c r="AC3990" t="s">
        <v>13642</v>
      </c>
      <c r="AD3990" t="s">
        <v>1799</v>
      </c>
      <c r="AE3990" t="s">
        <v>1785</v>
      </c>
      <c r="AF3990" t="s">
        <v>24741</v>
      </c>
      <c r="AG3990" t="s">
        <v>1787</v>
      </c>
    </row>
    <row r="3991" spans="1:33" x14ac:dyDescent="0.3">
      <c r="A3991" t="s">
        <v>24742</v>
      </c>
      <c r="B3991" t="s">
        <v>1768</v>
      </c>
      <c r="C3991" t="s">
        <v>1769</v>
      </c>
      <c r="E3991" t="s">
        <v>1770</v>
      </c>
      <c r="F3991" t="s">
        <v>3078</v>
      </c>
      <c r="G3991" t="s">
        <v>3079</v>
      </c>
      <c r="H3991" t="s">
        <v>1773</v>
      </c>
      <c r="I3991" t="s">
        <v>1824</v>
      </c>
      <c r="J3991" t="s">
        <v>3080</v>
      </c>
      <c r="K3991" t="s">
        <v>1769</v>
      </c>
      <c r="L3991" t="s">
        <v>3081</v>
      </c>
      <c r="M3991" t="s">
        <v>1919</v>
      </c>
      <c r="N3991" t="s">
        <v>3082</v>
      </c>
      <c r="O3991" t="s">
        <v>24743</v>
      </c>
      <c r="U3991" t="s">
        <v>1825</v>
      </c>
      <c r="V3991" t="s">
        <v>2031</v>
      </c>
      <c r="W3991" t="s">
        <v>1770</v>
      </c>
      <c r="Y3991" t="s">
        <v>1919</v>
      </c>
      <c r="Z3991" t="s">
        <v>3081</v>
      </c>
      <c r="AA3991" t="s">
        <v>24743</v>
      </c>
      <c r="AB3991" t="s">
        <v>3082</v>
      </c>
      <c r="AC3991" t="s">
        <v>3079</v>
      </c>
      <c r="AD3991" t="s">
        <v>1768</v>
      </c>
      <c r="AE3991" t="s">
        <v>1785</v>
      </c>
      <c r="AG3991" t="s">
        <v>1787</v>
      </c>
    </row>
    <row r="3992" spans="1:33" x14ac:dyDescent="0.3">
      <c r="A3992" t="s">
        <v>24744</v>
      </c>
      <c r="B3992" t="s">
        <v>1799</v>
      </c>
      <c r="E3992" t="s">
        <v>1770</v>
      </c>
      <c r="G3992" t="s">
        <v>24745</v>
      </c>
      <c r="H3992" t="s">
        <v>1801</v>
      </c>
      <c r="I3992" t="s">
        <v>24746</v>
      </c>
      <c r="J3992" t="s">
        <v>24747</v>
      </c>
      <c r="L3992" t="s">
        <v>24748</v>
      </c>
      <c r="M3992" t="s">
        <v>1841</v>
      </c>
      <c r="N3992" t="s">
        <v>24749</v>
      </c>
      <c r="O3992" t="s">
        <v>24750</v>
      </c>
      <c r="R3992" t="s">
        <v>24751</v>
      </c>
      <c r="S3992" t="s">
        <v>24752</v>
      </c>
      <c r="U3992" t="s">
        <v>24464</v>
      </c>
      <c r="V3992" t="s">
        <v>17500</v>
      </c>
      <c r="W3992" t="s">
        <v>1770</v>
      </c>
      <c r="Y3992" t="s">
        <v>1841</v>
      </c>
      <c r="Z3992" t="s">
        <v>24748</v>
      </c>
      <c r="AA3992" t="s">
        <v>24750</v>
      </c>
      <c r="AB3992" t="s">
        <v>24749</v>
      </c>
      <c r="AC3992" t="s">
        <v>24745</v>
      </c>
      <c r="AD3992" t="s">
        <v>1799</v>
      </c>
      <c r="AF3992" t="s">
        <v>24753</v>
      </c>
    </row>
    <row r="3993" spans="1:33" x14ac:dyDescent="0.3">
      <c r="A3993" t="s">
        <v>24754</v>
      </c>
      <c r="B3993" t="s">
        <v>1799</v>
      </c>
      <c r="E3993" t="s">
        <v>1770</v>
      </c>
      <c r="G3993" t="s">
        <v>24755</v>
      </c>
      <c r="H3993" t="s">
        <v>1801</v>
      </c>
      <c r="I3993" t="s">
        <v>24756</v>
      </c>
      <c r="L3993" t="s">
        <v>4109</v>
      </c>
      <c r="M3993" t="s">
        <v>4110</v>
      </c>
      <c r="N3993" t="s">
        <v>4111</v>
      </c>
      <c r="O3993" t="s">
        <v>24757</v>
      </c>
      <c r="R3993" t="s">
        <v>9233</v>
      </c>
      <c r="S3993" t="s">
        <v>24758</v>
      </c>
      <c r="U3993" t="s">
        <v>24464</v>
      </c>
      <c r="V3993" t="s">
        <v>24759</v>
      </c>
      <c r="W3993" t="s">
        <v>1770</v>
      </c>
      <c r="Y3993" t="s">
        <v>4110</v>
      </c>
      <c r="Z3993" t="s">
        <v>4109</v>
      </c>
      <c r="AA3993" t="s">
        <v>24757</v>
      </c>
      <c r="AB3993" t="s">
        <v>4111</v>
      </c>
      <c r="AC3993" t="s">
        <v>24755</v>
      </c>
      <c r="AD3993" t="s">
        <v>1799</v>
      </c>
    </row>
    <row r="3994" spans="1:33" x14ac:dyDescent="0.3">
      <c r="A3994" t="s">
        <v>24760</v>
      </c>
      <c r="B3994" t="s">
        <v>1768</v>
      </c>
      <c r="E3994" t="s">
        <v>1770</v>
      </c>
      <c r="G3994" t="s">
        <v>24761</v>
      </c>
      <c r="H3994" t="s">
        <v>1773</v>
      </c>
      <c r="I3994" t="s">
        <v>24762</v>
      </c>
      <c r="J3994" t="s">
        <v>24763</v>
      </c>
      <c r="L3994" t="s">
        <v>24764</v>
      </c>
      <c r="M3994" t="s">
        <v>4509</v>
      </c>
      <c r="N3994" t="s">
        <v>908</v>
      </c>
      <c r="O3994" t="s">
        <v>24765</v>
      </c>
      <c r="R3994" t="s">
        <v>24766</v>
      </c>
      <c r="S3994" t="s">
        <v>24767</v>
      </c>
      <c r="U3994" t="s">
        <v>24464</v>
      </c>
      <c r="V3994" t="s">
        <v>24768</v>
      </c>
      <c r="W3994" t="s">
        <v>1770</v>
      </c>
      <c r="Y3994" t="s">
        <v>4509</v>
      </c>
      <c r="Z3994" t="s">
        <v>24764</v>
      </c>
      <c r="AA3994" t="s">
        <v>24765</v>
      </c>
      <c r="AB3994" t="s">
        <v>908</v>
      </c>
      <c r="AC3994" t="s">
        <v>24761</v>
      </c>
      <c r="AD3994" t="s">
        <v>1768</v>
      </c>
    </row>
    <row r="3995" spans="1:33" x14ac:dyDescent="0.3">
      <c r="A3995" t="s">
        <v>24769</v>
      </c>
      <c r="B3995" t="s">
        <v>1799</v>
      </c>
      <c r="C3995" t="s">
        <v>1769</v>
      </c>
      <c r="E3995" t="s">
        <v>1770</v>
      </c>
      <c r="G3995" t="s">
        <v>24770</v>
      </c>
      <c r="H3995" t="s">
        <v>1801</v>
      </c>
      <c r="I3995" t="s">
        <v>24771</v>
      </c>
      <c r="J3995" t="s">
        <v>24772</v>
      </c>
      <c r="K3995" t="s">
        <v>1769</v>
      </c>
      <c r="L3995" t="s">
        <v>2443</v>
      </c>
      <c r="M3995" t="s">
        <v>2444</v>
      </c>
      <c r="N3995" t="s">
        <v>10923</v>
      </c>
      <c r="O3995" t="s">
        <v>24773</v>
      </c>
      <c r="R3995" t="s">
        <v>24774</v>
      </c>
      <c r="S3995" t="s">
        <v>24775</v>
      </c>
      <c r="U3995" t="s">
        <v>24464</v>
      </c>
      <c r="V3995" t="s">
        <v>3932</v>
      </c>
      <c r="W3995" t="s">
        <v>1770</v>
      </c>
      <c r="Y3995" t="s">
        <v>2444</v>
      </c>
      <c r="Z3995" t="s">
        <v>2443</v>
      </c>
      <c r="AA3995" t="s">
        <v>24773</v>
      </c>
      <c r="AB3995" t="s">
        <v>10923</v>
      </c>
      <c r="AC3995" t="s">
        <v>24770</v>
      </c>
      <c r="AD3995" t="s">
        <v>1799</v>
      </c>
      <c r="AE3995" t="s">
        <v>1785</v>
      </c>
      <c r="AF3995" t="s">
        <v>24776</v>
      </c>
    </row>
    <row r="3996" spans="1:33" x14ac:dyDescent="0.3">
      <c r="A3996" t="s">
        <v>24777</v>
      </c>
      <c r="B3996" t="s">
        <v>1768</v>
      </c>
      <c r="C3996" t="s">
        <v>1769</v>
      </c>
      <c r="E3996" t="s">
        <v>1770</v>
      </c>
      <c r="G3996" t="s">
        <v>14856</v>
      </c>
      <c r="I3996" t="s">
        <v>24778</v>
      </c>
      <c r="J3996" t="s">
        <v>3103</v>
      </c>
      <c r="K3996" t="s">
        <v>1769</v>
      </c>
      <c r="L3996" t="s">
        <v>6116</v>
      </c>
      <c r="M3996" t="s">
        <v>1952</v>
      </c>
      <c r="N3996" t="s">
        <v>6117</v>
      </c>
      <c r="O3996" t="s">
        <v>24779</v>
      </c>
      <c r="R3996" t="s">
        <v>24780</v>
      </c>
      <c r="S3996" t="s">
        <v>3105</v>
      </c>
      <c r="U3996" t="s">
        <v>24781</v>
      </c>
      <c r="V3996" t="s">
        <v>24782</v>
      </c>
      <c r="W3996" t="s">
        <v>1770</v>
      </c>
      <c r="Y3996" t="s">
        <v>1952</v>
      </c>
      <c r="Z3996" t="s">
        <v>6116</v>
      </c>
      <c r="AA3996" t="s">
        <v>24779</v>
      </c>
      <c r="AB3996" t="s">
        <v>6117</v>
      </c>
      <c r="AC3996" t="s">
        <v>14856</v>
      </c>
      <c r="AD3996" t="s">
        <v>1768</v>
      </c>
      <c r="AE3996" t="s">
        <v>1785</v>
      </c>
      <c r="AF3996" t="s">
        <v>24783</v>
      </c>
    </row>
    <row r="3997" spans="1:33" x14ac:dyDescent="0.3">
      <c r="A3997" t="s">
        <v>24784</v>
      </c>
      <c r="B3997" t="s">
        <v>1768</v>
      </c>
      <c r="E3997" t="s">
        <v>1770</v>
      </c>
      <c r="F3997" t="s">
        <v>24785</v>
      </c>
      <c r="G3997" t="s">
        <v>23904</v>
      </c>
      <c r="H3997" t="s">
        <v>1773</v>
      </c>
      <c r="J3997" t="s">
        <v>24786</v>
      </c>
      <c r="L3997" t="s">
        <v>3081</v>
      </c>
      <c r="M3997" t="s">
        <v>1919</v>
      </c>
      <c r="N3997" t="s">
        <v>3082</v>
      </c>
      <c r="O3997" t="s">
        <v>24787</v>
      </c>
      <c r="R3997" t="s">
        <v>24788</v>
      </c>
      <c r="S3997" t="s">
        <v>24789</v>
      </c>
      <c r="U3997" t="s">
        <v>24443</v>
      </c>
      <c r="V3997" t="s">
        <v>6859</v>
      </c>
      <c r="W3997" t="s">
        <v>1770</v>
      </c>
      <c r="Y3997" t="s">
        <v>1919</v>
      </c>
      <c r="Z3997" t="s">
        <v>3081</v>
      </c>
      <c r="AA3997" t="s">
        <v>24787</v>
      </c>
      <c r="AB3997" t="s">
        <v>3082</v>
      </c>
      <c r="AC3997" t="s">
        <v>23904</v>
      </c>
      <c r="AD3997" t="s">
        <v>1768</v>
      </c>
      <c r="AF3997" t="s">
        <v>24790</v>
      </c>
      <c r="AG3997" t="s">
        <v>1994</v>
      </c>
    </row>
    <row r="3998" spans="1:33" x14ac:dyDescent="0.3">
      <c r="A3998" t="s">
        <v>24791</v>
      </c>
      <c r="B3998" t="s">
        <v>1799</v>
      </c>
      <c r="E3998" t="s">
        <v>1770</v>
      </c>
      <c r="G3998" t="s">
        <v>24792</v>
      </c>
      <c r="H3998" t="s">
        <v>1801</v>
      </c>
      <c r="I3998" t="s">
        <v>13950</v>
      </c>
      <c r="J3998" t="s">
        <v>13951</v>
      </c>
      <c r="L3998" t="s">
        <v>2685</v>
      </c>
      <c r="M3998" t="s">
        <v>2686</v>
      </c>
      <c r="N3998" t="s">
        <v>13254</v>
      </c>
      <c r="O3998" t="s">
        <v>24793</v>
      </c>
      <c r="S3998" t="s">
        <v>3716</v>
      </c>
      <c r="U3998" t="s">
        <v>24794</v>
      </c>
      <c r="V3998" t="s">
        <v>24795</v>
      </c>
      <c r="W3998" t="s">
        <v>1770</v>
      </c>
      <c r="Y3998" t="s">
        <v>2686</v>
      </c>
      <c r="Z3998" t="s">
        <v>2685</v>
      </c>
      <c r="AA3998" t="s">
        <v>24793</v>
      </c>
      <c r="AB3998" t="s">
        <v>13254</v>
      </c>
      <c r="AC3998" t="s">
        <v>24792</v>
      </c>
      <c r="AD3998" t="s">
        <v>1799</v>
      </c>
      <c r="AF3998" t="s">
        <v>24796</v>
      </c>
    </row>
    <row r="3999" spans="1:33" x14ac:dyDescent="0.3">
      <c r="A3999" t="s">
        <v>24797</v>
      </c>
      <c r="B3999" t="s">
        <v>1768</v>
      </c>
      <c r="C3999" t="s">
        <v>1769</v>
      </c>
      <c r="E3999" t="s">
        <v>1770</v>
      </c>
      <c r="F3999" t="s">
        <v>2400</v>
      </c>
      <c r="G3999" t="s">
        <v>3548</v>
      </c>
      <c r="H3999" t="s">
        <v>1773</v>
      </c>
      <c r="I3999" t="s">
        <v>16130</v>
      </c>
      <c r="J3999" t="s">
        <v>3549</v>
      </c>
      <c r="K3999" t="s">
        <v>1769</v>
      </c>
      <c r="L3999" t="s">
        <v>3550</v>
      </c>
      <c r="M3999" t="s">
        <v>3551</v>
      </c>
      <c r="N3999" t="s">
        <v>4879</v>
      </c>
      <c r="O3999" t="s">
        <v>24798</v>
      </c>
      <c r="R3999" t="s">
        <v>24799</v>
      </c>
      <c r="S3999" t="s">
        <v>16132</v>
      </c>
      <c r="U3999" t="s">
        <v>24800</v>
      </c>
      <c r="V3999" t="s">
        <v>24801</v>
      </c>
      <c r="W3999" t="s">
        <v>1770</v>
      </c>
      <c r="Y3999" t="s">
        <v>3551</v>
      </c>
      <c r="Z3999" t="s">
        <v>3550</v>
      </c>
      <c r="AA3999" t="s">
        <v>24798</v>
      </c>
      <c r="AB3999" t="s">
        <v>4879</v>
      </c>
      <c r="AC3999" t="s">
        <v>3548</v>
      </c>
      <c r="AD3999" t="s">
        <v>1768</v>
      </c>
      <c r="AE3999" t="s">
        <v>1785</v>
      </c>
      <c r="AF3999" t="s">
        <v>24802</v>
      </c>
      <c r="AG3999" t="s">
        <v>2229</v>
      </c>
    </row>
    <row r="4000" spans="1:33" x14ac:dyDescent="0.3">
      <c r="A4000" t="s">
        <v>24803</v>
      </c>
      <c r="B4000" t="s">
        <v>1799</v>
      </c>
      <c r="C4000" t="s">
        <v>1769</v>
      </c>
      <c r="E4000" t="s">
        <v>1770</v>
      </c>
      <c r="G4000" t="s">
        <v>24804</v>
      </c>
      <c r="H4000" t="s">
        <v>1801</v>
      </c>
      <c r="I4000" t="s">
        <v>24805</v>
      </c>
      <c r="J4000" t="s">
        <v>24806</v>
      </c>
      <c r="K4000" t="s">
        <v>1769</v>
      </c>
      <c r="L4000" t="s">
        <v>3497</v>
      </c>
      <c r="M4000" t="s">
        <v>3498</v>
      </c>
      <c r="N4000" t="s">
        <v>9253</v>
      </c>
      <c r="O4000" t="s">
        <v>24807</v>
      </c>
      <c r="R4000" t="s">
        <v>24808</v>
      </c>
      <c r="S4000" t="s">
        <v>24809</v>
      </c>
      <c r="U4000" t="s">
        <v>24464</v>
      </c>
      <c r="V4000" t="s">
        <v>24810</v>
      </c>
      <c r="W4000" t="s">
        <v>1770</v>
      </c>
      <c r="Y4000" t="s">
        <v>3498</v>
      </c>
      <c r="Z4000" t="s">
        <v>3497</v>
      </c>
      <c r="AA4000" t="s">
        <v>24807</v>
      </c>
      <c r="AB4000" t="s">
        <v>9253</v>
      </c>
      <c r="AC4000" t="s">
        <v>24804</v>
      </c>
      <c r="AD4000" t="s">
        <v>1799</v>
      </c>
      <c r="AE4000" t="s">
        <v>1785</v>
      </c>
      <c r="AF4000" t="s">
        <v>24811</v>
      </c>
      <c r="AG4000" t="s">
        <v>1787</v>
      </c>
    </row>
    <row r="4001" spans="1:33" x14ac:dyDescent="0.3">
      <c r="A4001" t="s">
        <v>24812</v>
      </c>
      <c r="B4001" t="s">
        <v>1799</v>
      </c>
      <c r="E4001" t="s">
        <v>1770</v>
      </c>
      <c r="G4001" t="s">
        <v>24813</v>
      </c>
      <c r="H4001" t="s">
        <v>1801</v>
      </c>
      <c r="I4001" t="s">
        <v>24814</v>
      </c>
      <c r="J4001" t="s">
        <v>24815</v>
      </c>
      <c r="L4001" t="s">
        <v>3043</v>
      </c>
      <c r="M4001" t="s">
        <v>3044</v>
      </c>
      <c r="N4001" t="s">
        <v>3045</v>
      </c>
      <c r="O4001" t="s">
        <v>24816</v>
      </c>
      <c r="R4001" t="s">
        <v>24817</v>
      </c>
      <c r="S4001" t="s">
        <v>3048</v>
      </c>
      <c r="U4001" t="s">
        <v>24443</v>
      </c>
      <c r="V4001" t="s">
        <v>24818</v>
      </c>
      <c r="W4001" t="s">
        <v>1770</v>
      </c>
      <c r="Y4001" t="s">
        <v>3044</v>
      </c>
      <c r="Z4001" t="s">
        <v>3043</v>
      </c>
      <c r="AA4001" t="s">
        <v>24816</v>
      </c>
      <c r="AB4001" t="s">
        <v>3045</v>
      </c>
      <c r="AC4001" t="s">
        <v>24813</v>
      </c>
      <c r="AD4001" t="s">
        <v>1799</v>
      </c>
      <c r="AF4001" t="s">
        <v>24819</v>
      </c>
    </row>
    <row r="4002" spans="1:33" x14ac:dyDescent="0.3">
      <c r="A4002" t="s">
        <v>1751</v>
      </c>
      <c r="B4002" t="s">
        <v>1768</v>
      </c>
      <c r="C4002" t="s">
        <v>1769</v>
      </c>
      <c r="E4002" t="s">
        <v>1770</v>
      </c>
      <c r="F4002" t="s">
        <v>10424</v>
      </c>
      <c r="G4002" t="s">
        <v>18965</v>
      </c>
      <c r="H4002" t="s">
        <v>1773</v>
      </c>
      <c r="I4002" t="s">
        <v>24820</v>
      </c>
      <c r="J4002" t="s">
        <v>24821</v>
      </c>
      <c r="K4002" t="s">
        <v>1769</v>
      </c>
      <c r="L4002" t="s">
        <v>3344</v>
      </c>
      <c r="M4002" t="s">
        <v>3345</v>
      </c>
      <c r="N4002" t="s">
        <v>3346</v>
      </c>
      <c r="O4002" t="s">
        <v>24822</v>
      </c>
      <c r="R4002" t="s">
        <v>24823</v>
      </c>
      <c r="S4002" t="s">
        <v>24824</v>
      </c>
      <c r="U4002" t="s">
        <v>24464</v>
      </c>
      <c r="V4002" t="s">
        <v>2031</v>
      </c>
      <c r="W4002" t="s">
        <v>1770</v>
      </c>
      <c r="Y4002" t="s">
        <v>3345</v>
      </c>
      <c r="Z4002" t="s">
        <v>3344</v>
      </c>
      <c r="AA4002" t="s">
        <v>24822</v>
      </c>
      <c r="AB4002" t="s">
        <v>3346</v>
      </c>
      <c r="AC4002" t="s">
        <v>18965</v>
      </c>
      <c r="AD4002" t="s">
        <v>1768</v>
      </c>
      <c r="AE4002" t="s">
        <v>1785</v>
      </c>
      <c r="AF4002" t="s">
        <v>24825</v>
      </c>
      <c r="AG4002" t="s">
        <v>2229</v>
      </c>
    </row>
    <row r="4003" spans="1:33" x14ac:dyDescent="0.3">
      <c r="A4003" t="s">
        <v>24826</v>
      </c>
      <c r="B4003" t="s">
        <v>1799</v>
      </c>
      <c r="E4003" t="s">
        <v>1770</v>
      </c>
      <c r="G4003" t="s">
        <v>24827</v>
      </c>
      <c r="H4003" t="s">
        <v>1801</v>
      </c>
      <c r="I4003" t="s">
        <v>24828</v>
      </c>
      <c r="J4003" t="s">
        <v>24829</v>
      </c>
      <c r="L4003" t="s">
        <v>2102</v>
      </c>
      <c r="M4003" t="s">
        <v>2103</v>
      </c>
      <c r="N4003" t="s">
        <v>2568</v>
      </c>
      <c r="O4003" t="s">
        <v>24830</v>
      </c>
      <c r="R4003" t="s">
        <v>24831</v>
      </c>
      <c r="S4003" t="s">
        <v>24832</v>
      </c>
      <c r="U4003" t="s">
        <v>24443</v>
      </c>
      <c r="V4003" t="s">
        <v>1975</v>
      </c>
      <c r="W4003" t="s">
        <v>1770</v>
      </c>
      <c r="Y4003" t="s">
        <v>2103</v>
      </c>
      <c r="Z4003" t="s">
        <v>2102</v>
      </c>
      <c r="AA4003" t="s">
        <v>24830</v>
      </c>
      <c r="AB4003" t="s">
        <v>2568</v>
      </c>
      <c r="AC4003" t="s">
        <v>24827</v>
      </c>
      <c r="AD4003" t="s">
        <v>1799</v>
      </c>
      <c r="AF4003" t="s">
        <v>24833</v>
      </c>
    </row>
    <row r="4004" spans="1:33" x14ac:dyDescent="0.3">
      <c r="A4004" t="s">
        <v>24834</v>
      </c>
      <c r="B4004" t="s">
        <v>1768</v>
      </c>
      <c r="C4004" t="s">
        <v>1769</v>
      </c>
      <c r="E4004" t="s">
        <v>1770</v>
      </c>
      <c r="F4004" t="s">
        <v>2649</v>
      </c>
      <c r="G4004" t="s">
        <v>24835</v>
      </c>
      <c r="H4004" t="s">
        <v>1773</v>
      </c>
      <c r="J4004" t="s">
        <v>24836</v>
      </c>
      <c r="K4004" t="s">
        <v>1769</v>
      </c>
      <c r="L4004" t="s">
        <v>3068</v>
      </c>
      <c r="M4004" t="s">
        <v>2541</v>
      </c>
      <c r="N4004" t="s">
        <v>24837</v>
      </c>
      <c r="O4004" t="s">
        <v>24838</v>
      </c>
      <c r="R4004" t="s">
        <v>24839</v>
      </c>
      <c r="S4004" t="s">
        <v>24840</v>
      </c>
      <c r="U4004" t="s">
        <v>24557</v>
      </c>
      <c r="V4004" t="s">
        <v>24841</v>
      </c>
      <c r="W4004" t="s">
        <v>1770</v>
      </c>
      <c r="Y4004" t="s">
        <v>2541</v>
      </c>
      <c r="Z4004" t="s">
        <v>3068</v>
      </c>
      <c r="AA4004" t="s">
        <v>24838</v>
      </c>
      <c r="AB4004" t="s">
        <v>24837</v>
      </c>
      <c r="AC4004" t="s">
        <v>24835</v>
      </c>
      <c r="AD4004" t="s">
        <v>1768</v>
      </c>
      <c r="AE4004" t="s">
        <v>1785</v>
      </c>
      <c r="AF4004" t="s">
        <v>24842</v>
      </c>
      <c r="AG4004" t="s">
        <v>2229</v>
      </c>
    </row>
    <row r="4005" spans="1:33" x14ac:dyDescent="0.3">
      <c r="A4005" t="s">
        <v>24843</v>
      </c>
      <c r="B4005" t="s">
        <v>1799</v>
      </c>
      <c r="E4005" t="s">
        <v>1770</v>
      </c>
      <c r="G4005" t="s">
        <v>24844</v>
      </c>
      <c r="H4005" t="s">
        <v>1801</v>
      </c>
      <c r="I4005" t="s">
        <v>24845</v>
      </c>
      <c r="J4005" t="s">
        <v>24846</v>
      </c>
      <c r="L4005" t="s">
        <v>3212</v>
      </c>
      <c r="M4005" t="s">
        <v>3213</v>
      </c>
      <c r="N4005" t="s">
        <v>3214</v>
      </c>
      <c r="O4005" t="s">
        <v>24847</v>
      </c>
      <c r="R4005" t="s">
        <v>24848</v>
      </c>
      <c r="S4005" t="s">
        <v>24849</v>
      </c>
      <c r="U4005" t="s">
        <v>24464</v>
      </c>
      <c r="V4005" t="s">
        <v>14613</v>
      </c>
      <c r="W4005" t="s">
        <v>1770</v>
      </c>
      <c r="Y4005" t="s">
        <v>3213</v>
      </c>
      <c r="Z4005" t="s">
        <v>3212</v>
      </c>
      <c r="AA4005" t="s">
        <v>24847</v>
      </c>
      <c r="AB4005" t="s">
        <v>3214</v>
      </c>
      <c r="AC4005" t="s">
        <v>24844</v>
      </c>
      <c r="AD4005" t="s">
        <v>1799</v>
      </c>
      <c r="AF4005" t="s">
        <v>24850</v>
      </c>
    </row>
    <row r="4006" spans="1:33" x14ac:dyDescent="0.3">
      <c r="A4006" t="s">
        <v>24851</v>
      </c>
      <c r="B4006" t="s">
        <v>1799</v>
      </c>
      <c r="C4006" t="s">
        <v>1769</v>
      </c>
      <c r="E4006" t="s">
        <v>1770</v>
      </c>
      <c r="G4006" t="s">
        <v>24852</v>
      </c>
      <c r="H4006" t="s">
        <v>1801</v>
      </c>
      <c r="I4006" t="s">
        <v>24853</v>
      </c>
      <c r="J4006" t="s">
        <v>24854</v>
      </c>
      <c r="K4006" t="s">
        <v>1769</v>
      </c>
      <c r="L4006" t="s">
        <v>2076</v>
      </c>
      <c r="M4006" t="s">
        <v>2077</v>
      </c>
      <c r="N4006" t="s">
        <v>10197</v>
      </c>
      <c r="O4006" t="s">
        <v>24855</v>
      </c>
      <c r="R4006" t="s">
        <v>24856</v>
      </c>
      <c r="S4006" t="s">
        <v>24857</v>
      </c>
      <c r="U4006" t="s">
        <v>6360</v>
      </c>
      <c r="V4006" t="s">
        <v>14804</v>
      </c>
      <c r="W4006" t="s">
        <v>1770</v>
      </c>
      <c r="Y4006" t="s">
        <v>2077</v>
      </c>
      <c r="Z4006" t="s">
        <v>2076</v>
      </c>
      <c r="AA4006" t="s">
        <v>24855</v>
      </c>
      <c r="AB4006" t="s">
        <v>10197</v>
      </c>
      <c r="AC4006" t="s">
        <v>24852</v>
      </c>
      <c r="AD4006" t="s">
        <v>1799</v>
      </c>
      <c r="AE4006" t="s">
        <v>1785</v>
      </c>
    </row>
    <row r="4007" spans="1:33" x14ac:dyDescent="0.3">
      <c r="A4007" t="s">
        <v>24858</v>
      </c>
      <c r="B4007" t="s">
        <v>1799</v>
      </c>
      <c r="C4007" t="s">
        <v>1769</v>
      </c>
      <c r="E4007" t="s">
        <v>1770</v>
      </c>
      <c r="G4007" t="s">
        <v>24859</v>
      </c>
      <c r="H4007" t="s">
        <v>1801</v>
      </c>
      <c r="I4007" t="s">
        <v>24860</v>
      </c>
      <c r="J4007" t="s">
        <v>24861</v>
      </c>
      <c r="K4007" t="s">
        <v>1769</v>
      </c>
      <c r="L4007" t="s">
        <v>2001</v>
      </c>
      <c r="M4007" t="s">
        <v>1854</v>
      </c>
      <c r="N4007" t="s">
        <v>4134</v>
      </c>
      <c r="O4007" t="s">
        <v>24862</v>
      </c>
      <c r="R4007" t="s">
        <v>24863</v>
      </c>
      <c r="S4007" t="s">
        <v>24864</v>
      </c>
      <c r="U4007" t="s">
        <v>24865</v>
      </c>
      <c r="V4007" t="s">
        <v>24866</v>
      </c>
      <c r="W4007" t="s">
        <v>1770</v>
      </c>
      <c r="Y4007" t="s">
        <v>1854</v>
      </c>
      <c r="Z4007" t="s">
        <v>2001</v>
      </c>
      <c r="AA4007" t="s">
        <v>24862</v>
      </c>
      <c r="AB4007" t="s">
        <v>4134</v>
      </c>
      <c r="AC4007" t="s">
        <v>24859</v>
      </c>
      <c r="AD4007" t="s">
        <v>1799</v>
      </c>
      <c r="AE4007" t="s">
        <v>1785</v>
      </c>
      <c r="AF4007" t="s">
        <v>24867</v>
      </c>
      <c r="AG4007" t="s">
        <v>2229</v>
      </c>
    </row>
    <row r="4008" spans="1:33" x14ac:dyDescent="0.3">
      <c r="A4008" t="s">
        <v>24868</v>
      </c>
      <c r="B4008" t="s">
        <v>1799</v>
      </c>
      <c r="E4008" t="s">
        <v>1770</v>
      </c>
      <c r="G4008" t="s">
        <v>24869</v>
      </c>
      <c r="H4008" t="s">
        <v>1801</v>
      </c>
      <c r="I4008" t="s">
        <v>24870</v>
      </c>
      <c r="L4008" t="s">
        <v>24871</v>
      </c>
      <c r="M4008" t="s">
        <v>3387</v>
      </c>
      <c r="N4008" t="s">
        <v>24872</v>
      </c>
      <c r="O4008" t="s">
        <v>24873</v>
      </c>
      <c r="R4008" t="s">
        <v>24874</v>
      </c>
      <c r="S4008" t="s">
        <v>24875</v>
      </c>
      <c r="U4008" t="s">
        <v>24443</v>
      </c>
      <c r="V4008" t="s">
        <v>1975</v>
      </c>
      <c r="W4008" t="s">
        <v>1770</v>
      </c>
      <c r="Y4008" t="s">
        <v>3387</v>
      </c>
      <c r="Z4008" t="s">
        <v>24871</v>
      </c>
      <c r="AA4008" t="s">
        <v>24873</v>
      </c>
      <c r="AB4008" t="s">
        <v>24872</v>
      </c>
      <c r="AC4008" t="s">
        <v>24869</v>
      </c>
      <c r="AD4008" t="s">
        <v>1799</v>
      </c>
    </row>
    <row r="4009" spans="1:33" x14ac:dyDescent="0.3">
      <c r="A4009" t="s">
        <v>24876</v>
      </c>
      <c r="B4009" t="s">
        <v>1799</v>
      </c>
      <c r="E4009" t="s">
        <v>1770</v>
      </c>
      <c r="G4009" t="s">
        <v>24877</v>
      </c>
      <c r="H4009" t="s">
        <v>1801</v>
      </c>
      <c r="I4009" t="s">
        <v>24878</v>
      </c>
      <c r="J4009" t="s">
        <v>24879</v>
      </c>
      <c r="L4009" t="s">
        <v>1804</v>
      </c>
      <c r="M4009" t="s">
        <v>1805</v>
      </c>
      <c r="N4009" t="s">
        <v>1806</v>
      </c>
      <c r="O4009" t="s">
        <v>24880</v>
      </c>
      <c r="S4009" t="s">
        <v>24881</v>
      </c>
      <c r="U4009" t="s">
        <v>24443</v>
      </c>
      <c r="V4009" t="s">
        <v>1975</v>
      </c>
      <c r="W4009" t="s">
        <v>1770</v>
      </c>
      <c r="Y4009" t="s">
        <v>1805</v>
      </c>
      <c r="Z4009" t="s">
        <v>1804</v>
      </c>
      <c r="AA4009" t="s">
        <v>24880</v>
      </c>
      <c r="AB4009" t="s">
        <v>1806</v>
      </c>
      <c r="AC4009" t="s">
        <v>24877</v>
      </c>
      <c r="AD4009" t="s">
        <v>1799</v>
      </c>
      <c r="AF4009" t="s">
        <v>24882</v>
      </c>
    </row>
    <row r="4010" spans="1:33" x14ac:dyDescent="0.3">
      <c r="A4010" t="s">
        <v>1753</v>
      </c>
      <c r="B4010" t="s">
        <v>1768</v>
      </c>
      <c r="C4010" t="s">
        <v>2205</v>
      </c>
      <c r="E4010" t="s">
        <v>1770</v>
      </c>
      <c r="F4010" t="s">
        <v>24883</v>
      </c>
      <c r="G4010" t="s">
        <v>24884</v>
      </c>
      <c r="H4010" t="s">
        <v>1773</v>
      </c>
      <c r="I4010" t="s">
        <v>24885</v>
      </c>
      <c r="J4010" t="s">
        <v>24886</v>
      </c>
      <c r="K4010" t="s">
        <v>2205</v>
      </c>
      <c r="L4010" t="s">
        <v>1804</v>
      </c>
      <c r="M4010" t="s">
        <v>1805</v>
      </c>
      <c r="N4010" t="s">
        <v>1806</v>
      </c>
      <c r="O4010" t="s">
        <v>24887</v>
      </c>
      <c r="R4010" t="s">
        <v>24888</v>
      </c>
      <c r="S4010" t="s">
        <v>24881</v>
      </c>
      <c r="U4010" t="s">
        <v>24464</v>
      </c>
      <c r="V4010" t="s">
        <v>2031</v>
      </c>
      <c r="W4010" t="s">
        <v>1770</v>
      </c>
      <c r="Y4010" t="s">
        <v>1805</v>
      </c>
      <c r="Z4010" t="s">
        <v>1804</v>
      </c>
      <c r="AA4010" t="s">
        <v>24887</v>
      </c>
      <c r="AB4010" t="s">
        <v>1806</v>
      </c>
      <c r="AC4010" t="s">
        <v>24884</v>
      </c>
      <c r="AD4010" t="s">
        <v>1768</v>
      </c>
      <c r="AE4010" t="s">
        <v>2211</v>
      </c>
      <c r="AF4010" t="s">
        <v>24889</v>
      </c>
      <c r="AG4010" t="s">
        <v>2523</v>
      </c>
    </row>
    <row r="4011" spans="1:33" x14ac:dyDescent="0.3">
      <c r="A4011" t="s">
        <v>24890</v>
      </c>
      <c r="B4011" t="s">
        <v>1799</v>
      </c>
      <c r="E4011" t="s">
        <v>1770</v>
      </c>
      <c r="G4011" t="s">
        <v>24891</v>
      </c>
      <c r="H4011" t="s">
        <v>1801</v>
      </c>
      <c r="I4011" t="s">
        <v>24892</v>
      </c>
      <c r="J4011" t="s">
        <v>24893</v>
      </c>
      <c r="L4011" t="s">
        <v>16514</v>
      </c>
      <c r="M4011" t="s">
        <v>1882</v>
      </c>
      <c r="N4011" t="s">
        <v>16515</v>
      </c>
      <c r="O4011" t="s">
        <v>24894</v>
      </c>
      <c r="R4011" t="s">
        <v>24895</v>
      </c>
      <c r="S4011" t="s">
        <v>24896</v>
      </c>
      <c r="U4011" t="s">
        <v>24897</v>
      </c>
      <c r="V4011" t="s">
        <v>1858</v>
      </c>
      <c r="W4011" t="s">
        <v>1770</v>
      </c>
      <c r="Y4011" t="s">
        <v>1882</v>
      </c>
      <c r="Z4011" t="s">
        <v>16514</v>
      </c>
      <c r="AA4011" t="s">
        <v>24894</v>
      </c>
      <c r="AB4011" t="s">
        <v>16515</v>
      </c>
      <c r="AC4011" t="s">
        <v>24891</v>
      </c>
      <c r="AD4011" t="s">
        <v>1799</v>
      </c>
      <c r="AF4011" t="s">
        <v>24898</v>
      </c>
      <c r="AG4011" t="s">
        <v>2229</v>
      </c>
    </row>
    <row r="4012" spans="1:33" x14ac:dyDescent="0.3">
      <c r="A4012" t="s">
        <v>24899</v>
      </c>
      <c r="B4012" t="s">
        <v>1799</v>
      </c>
      <c r="E4012" t="s">
        <v>1770</v>
      </c>
      <c r="G4012" t="s">
        <v>24900</v>
      </c>
      <c r="H4012" t="s">
        <v>1801</v>
      </c>
      <c r="I4012" t="s">
        <v>24901</v>
      </c>
      <c r="J4012" t="s">
        <v>24902</v>
      </c>
      <c r="L4012" t="s">
        <v>3471</v>
      </c>
      <c r="M4012" t="s">
        <v>3472</v>
      </c>
      <c r="N4012" t="s">
        <v>3473</v>
      </c>
      <c r="O4012" t="s">
        <v>24903</v>
      </c>
      <c r="R4012" t="s">
        <v>24904</v>
      </c>
      <c r="S4012" t="s">
        <v>24905</v>
      </c>
      <c r="U4012" t="s">
        <v>24443</v>
      </c>
      <c r="V4012" t="s">
        <v>24906</v>
      </c>
      <c r="W4012" t="s">
        <v>1770</v>
      </c>
      <c r="Y4012" t="s">
        <v>3472</v>
      </c>
      <c r="Z4012" t="s">
        <v>3471</v>
      </c>
      <c r="AA4012" t="s">
        <v>24903</v>
      </c>
      <c r="AB4012" t="s">
        <v>3473</v>
      </c>
      <c r="AC4012" t="s">
        <v>24900</v>
      </c>
      <c r="AD4012" t="s">
        <v>1799</v>
      </c>
      <c r="AF4012" t="s">
        <v>24907</v>
      </c>
      <c r="AG4012" t="s">
        <v>1787</v>
      </c>
    </row>
    <row r="4013" spans="1:33" x14ac:dyDescent="0.3">
      <c r="A4013" t="s">
        <v>24908</v>
      </c>
      <c r="B4013" t="s">
        <v>1768</v>
      </c>
      <c r="E4013" t="s">
        <v>1770</v>
      </c>
      <c r="G4013" t="s">
        <v>24909</v>
      </c>
      <c r="H4013" t="s">
        <v>1773</v>
      </c>
      <c r="I4013" t="s">
        <v>24910</v>
      </c>
      <c r="J4013" t="s">
        <v>24911</v>
      </c>
      <c r="L4013" t="s">
        <v>5644</v>
      </c>
      <c r="M4013" t="s">
        <v>3023</v>
      </c>
      <c r="N4013" t="s">
        <v>5645</v>
      </c>
      <c r="O4013" t="s">
        <v>24912</v>
      </c>
      <c r="R4013" t="s">
        <v>24913</v>
      </c>
      <c r="S4013" t="s">
        <v>24914</v>
      </c>
      <c r="U4013" t="s">
        <v>24464</v>
      </c>
      <c r="V4013" t="s">
        <v>16186</v>
      </c>
      <c r="W4013" t="s">
        <v>1770</v>
      </c>
      <c r="Y4013" t="s">
        <v>3023</v>
      </c>
      <c r="Z4013" t="s">
        <v>5644</v>
      </c>
      <c r="AA4013" t="s">
        <v>24912</v>
      </c>
      <c r="AB4013" t="s">
        <v>5645</v>
      </c>
      <c r="AC4013" t="s">
        <v>24909</v>
      </c>
      <c r="AD4013" t="s">
        <v>1768</v>
      </c>
    </row>
    <row r="4014" spans="1:33" x14ac:dyDescent="0.3">
      <c r="A4014" t="s">
        <v>24915</v>
      </c>
      <c r="B4014" t="s">
        <v>1799</v>
      </c>
      <c r="C4014" t="s">
        <v>1769</v>
      </c>
      <c r="E4014" t="s">
        <v>1770</v>
      </c>
      <c r="G4014" t="s">
        <v>24916</v>
      </c>
      <c r="H4014" t="s">
        <v>1801</v>
      </c>
      <c r="I4014" t="s">
        <v>24917</v>
      </c>
      <c r="J4014" t="s">
        <v>24918</v>
      </c>
      <c r="K4014" t="s">
        <v>1769</v>
      </c>
      <c r="L4014" t="s">
        <v>2470</v>
      </c>
      <c r="M4014" t="s">
        <v>2471</v>
      </c>
      <c r="N4014" t="s">
        <v>22345</v>
      </c>
      <c r="O4014" t="s">
        <v>24919</v>
      </c>
      <c r="R4014" t="s">
        <v>24920</v>
      </c>
      <c r="S4014" t="s">
        <v>24921</v>
      </c>
      <c r="U4014" t="s">
        <v>24922</v>
      </c>
      <c r="V4014" t="s">
        <v>24923</v>
      </c>
      <c r="W4014" t="s">
        <v>1770</v>
      </c>
      <c r="Y4014" t="s">
        <v>2471</v>
      </c>
      <c r="Z4014" t="s">
        <v>2470</v>
      </c>
      <c r="AA4014" t="s">
        <v>24919</v>
      </c>
      <c r="AB4014" t="s">
        <v>22345</v>
      </c>
      <c r="AC4014" t="s">
        <v>24916</v>
      </c>
      <c r="AD4014" t="s">
        <v>1799</v>
      </c>
      <c r="AE4014" t="s">
        <v>1785</v>
      </c>
      <c r="AF4014" t="s">
        <v>24924</v>
      </c>
    </row>
    <row r="4015" spans="1:33" x14ac:dyDescent="0.3">
      <c r="A4015" t="s">
        <v>24925</v>
      </c>
      <c r="B4015" t="s">
        <v>1799</v>
      </c>
      <c r="C4015" t="s">
        <v>1769</v>
      </c>
      <c r="E4015" t="s">
        <v>1770</v>
      </c>
      <c r="G4015" t="s">
        <v>24926</v>
      </c>
      <c r="H4015" t="s">
        <v>1801</v>
      </c>
      <c r="I4015" t="s">
        <v>24927</v>
      </c>
      <c r="J4015" t="s">
        <v>24928</v>
      </c>
      <c r="K4015" t="s">
        <v>1769</v>
      </c>
      <c r="L4015" t="s">
        <v>3170</v>
      </c>
      <c r="M4015" t="s">
        <v>3171</v>
      </c>
      <c r="N4015" t="s">
        <v>3172</v>
      </c>
      <c r="O4015" t="s">
        <v>24929</v>
      </c>
      <c r="R4015" t="s">
        <v>24930</v>
      </c>
      <c r="S4015" t="s">
        <v>24931</v>
      </c>
      <c r="U4015" t="s">
        <v>24932</v>
      </c>
      <c r="V4015" t="s">
        <v>2227</v>
      </c>
      <c r="W4015" t="s">
        <v>1770</v>
      </c>
      <c r="Y4015" t="s">
        <v>3171</v>
      </c>
      <c r="Z4015" t="s">
        <v>3170</v>
      </c>
      <c r="AA4015" t="s">
        <v>24929</v>
      </c>
      <c r="AB4015" t="s">
        <v>3172</v>
      </c>
      <c r="AC4015" t="s">
        <v>24926</v>
      </c>
      <c r="AD4015" t="s">
        <v>1799</v>
      </c>
      <c r="AE4015" t="s">
        <v>1785</v>
      </c>
    </row>
    <row r="4016" spans="1:33" x14ac:dyDescent="0.3">
      <c r="A4016" t="s">
        <v>24933</v>
      </c>
      <c r="B4016" t="s">
        <v>1799</v>
      </c>
      <c r="C4016" t="s">
        <v>1769</v>
      </c>
      <c r="E4016" t="s">
        <v>1770</v>
      </c>
      <c r="G4016" t="s">
        <v>24926</v>
      </c>
      <c r="H4016" t="s">
        <v>1801</v>
      </c>
      <c r="I4016" t="s">
        <v>24927</v>
      </c>
      <c r="J4016" t="s">
        <v>24928</v>
      </c>
      <c r="K4016" t="s">
        <v>1769</v>
      </c>
      <c r="L4016" t="s">
        <v>3170</v>
      </c>
      <c r="M4016" t="s">
        <v>3171</v>
      </c>
      <c r="N4016" t="s">
        <v>3172</v>
      </c>
      <c r="O4016" t="s">
        <v>24929</v>
      </c>
      <c r="R4016" t="s">
        <v>24930</v>
      </c>
      <c r="S4016" t="s">
        <v>24931</v>
      </c>
      <c r="U4016" t="s">
        <v>24932</v>
      </c>
      <c r="V4016" t="s">
        <v>14804</v>
      </c>
      <c r="W4016" t="s">
        <v>1770</v>
      </c>
      <c r="Y4016" t="s">
        <v>3171</v>
      </c>
      <c r="Z4016" t="s">
        <v>3170</v>
      </c>
      <c r="AA4016" t="s">
        <v>24929</v>
      </c>
      <c r="AB4016" t="s">
        <v>3172</v>
      </c>
      <c r="AC4016" t="s">
        <v>24926</v>
      </c>
      <c r="AD4016" t="s">
        <v>1799</v>
      </c>
      <c r="AE4016" t="s">
        <v>1785</v>
      </c>
    </row>
    <row r="4017" spans="1:33" x14ac:dyDescent="0.3">
      <c r="A4017" t="s">
        <v>1755</v>
      </c>
      <c r="B4017" t="s">
        <v>1768</v>
      </c>
      <c r="C4017" t="s">
        <v>1769</v>
      </c>
      <c r="E4017" t="s">
        <v>1770</v>
      </c>
      <c r="F4017" t="s">
        <v>1850</v>
      </c>
      <c r="G4017" t="s">
        <v>24934</v>
      </c>
      <c r="H4017" t="s">
        <v>1773</v>
      </c>
      <c r="I4017" t="s">
        <v>24935</v>
      </c>
      <c r="J4017" t="s">
        <v>24936</v>
      </c>
      <c r="K4017" t="s">
        <v>1769</v>
      </c>
      <c r="L4017" t="s">
        <v>16003</v>
      </c>
      <c r="M4017" t="s">
        <v>1962</v>
      </c>
      <c r="N4017" t="s">
        <v>16004</v>
      </c>
      <c r="O4017" t="s">
        <v>24937</v>
      </c>
      <c r="S4017" t="s">
        <v>24938</v>
      </c>
      <c r="U4017" t="s">
        <v>24443</v>
      </c>
      <c r="V4017" t="s">
        <v>2031</v>
      </c>
      <c r="W4017" t="s">
        <v>1770</v>
      </c>
      <c r="Y4017" t="s">
        <v>1962</v>
      </c>
      <c r="Z4017" t="s">
        <v>16003</v>
      </c>
      <c r="AA4017" t="s">
        <v>24937</v>
      </c>
      <c r="AB4017" t="s">
        <v>16004</v>
      </c>
      <c r="AC4017" t="s">
        <v>24934</v>
      </c>
      <c r="AD4017" t="s">
        <v>1768</v>
      </c>
      <c r="AE4017" t="s">
        <v>1785</v>
      </c>
      <c r="AF4017" t="s">
        <v>24939</v>
      </c>
      <c r="AG4017" t="s">
        <v>2009</v>
      </c>
    </row>
    <row r="4018" spans="1:33" x14ac:dyDescent="0.3">
      <c r="A4018" t="s">
        <v>1757</v>
      </c>
      <c r="B4018" t="s">
        <v>1768</v>
      </c>
      <c r="C4018" t="s">
        <v>1769</v>
      </c>
      <c r="E4018" t="s">
        <v>1770</v>
      </c>
      <c r="F4018" t="s">
        <v>4625</v>
      </c>
      <c r="G4018" t="s">
        <v>20864</v>
      </c>
      <c r="H4018" t="s">
        <v>1773</v>
      </c>
      <c r="I4018" t="s">
        <v>5663</v>
      </c>
      <c r="J4018" t="s">
        <v>20865</v>
      </c>
      <c r="K4018" t="s">
        <v>1769</v>
      </c>
      <c r="L4018" t="s">
        <v>3193</v>
      </c>
      <c r="M4018" t="s">
        <v>3194</v>
      </c>
      <c r="N4018" t="s">
        <v>3195</v>
      </c>
      <c r="O4018" t="s">
        <v>24940</v>
      </c>
      <c r="R4018" t="s">
        <v>24941</v>
      </c>
      <c r="S4018" t="s">
        <v>20866</v>
      </c>
      <c r="U4018" t="s">
        <v>24942</v>
      </c>
      <c r="V4018" t="s">
        <v>2031</v>
      </c>
      <c r="W4018" t="s">
        <v>1770</v>
      </c>
      <c r="Y4018" t="s">
        <v>3194</v>
      </c>
      <c r="Z4018" t="s">
        <v>3193</v>
      </c>
      <c r="AA4018" t="s">
        <v>24940</v>
      </c>
      <c r="AB4018" t="s">
        <v>3195</v>
      </c>
      <c r="AC4018" t="s">
        <v>20864</v>
      </c>
      <c r="AD4018" t="s">
        <v>1768</v>
      </c>
      <c r="AE4018" t="s">
        <v>1785</v>
      </c>
      <c r="AF4018" t="s">
        <v>24943</v>
      </c>
      <c r="AG4018" t="s">
        <v>2229</v>
      </c>
    </row>
    <row r="4019" spans="1:33" x14ac:dyDescent="0.3">
      <c r="A4019" t="s">
        <v>24944</v>
      </c>
      <c r="B4019" t="s">
        <v>1768</v>
      </c>
      <c r="C4019" t="s">
        <v>1769</v>
      </c>
      <c r="E4019" t="s">
        <v>1770</v>
      </c>
      <c r="F4019" t="s">
        <v>2286</v>
      </c>
      <c r="G4019" t="s">
        <v>24945</v>
      </c>
      <c r="H4019" t="s">
        <v>1773</v>
      </c>
      <c r="J4019" t="s">
        <v>24946</v>
      </c>
      <c r="K4019" t="s">
        <v>1769</v>
      </c>
      <c r="L4019" t="s">
        <v>4220</v>
      </c>
      <c r="M4019" t="s">
        <v>3643</v>
      </c>
      <c r="N4019" t="s">
        <v>4221</v>
      </c>
      <c r="O4019" t="s">
        <v>24947</v>
      </c>
      <c r="R4019" t="s">
        <v>24948</v>
      </c>
      <c r="S4019" t="s">
        <v>24949</v>
      </c>
      <c r="U4019" t="s">
        <v>24464</v>
      </c>
      <c r="V4019" t="s">
        <v>3932</v>
      </c>
      <c r="W4019" t="s">
        <v>1770</v>
      </c>
      <c r="Y4019" t="s">
        <v>3643</v>
      </c>
      <c r="Z4019" t="s">
        <v>4220</v>
      </c>
      <c r="AA4019" t="s">
        <v>24947</v>
      </c>
      <c r="AB4019" t="s">
        <v>4221</v>
      </c>
      <c r="AC4019" t="s">
        <v>24945</v>
      </c>
      <c r="AD4019" t="s">
        <v>1768</v>
      </c>
      <c r="AE4019" t="s">
        <v>1785</v>
      </c>
      <c r="AF4019" t="s">
        <v>24950</v>
      </c>
      <c r="AG4019" t="s">
        <v>2229</v>
      </c>
    </row>
    <row r="4020" spans="1:33" x14ac:dyDescent="0.3">
      <c r="A4020" t="s">
        <v>24951</v>
      </c>
      <c r="B4020" t="s">
        <v>1768</v>
      </c>
      <c r="C4020" t="s">
        <v>1769</v>
      </c>
      <c r="E4020" t="s">
        <v>1770</v>
      </c>
      <c r="F4020" t="s">
        <v>2127</v>
      </c>
      <c r="G4020" t="s">
        <v>24952</v>
      </c>
      <c r="H4020" t="s">
        <v>1773</v>
      </c>
      <c r="I4020" t="s">
        <v>24953</v>
      </c>
      <c r="J4020" t="s">
        <v>24954</v>
      </c>
      <c r="K4020" t="s">
        <v>1769</v>
      </c>
      <c r="L4020" t="s">
        <v>7696</v>
      </c>
      <c r="M4020" t="s">
        <v>3561</v>
      </c>
      <c r="N4020" t="s">
        <v>7697</v>
      </c>
      <c r="O4020" t="s">
        <v>24955</v>
      </c>
      <c r="Q4020" t="s">
        <v>24956</v>
      </c>
      <c r="S4020" t="s">
        <v>24957</v>
      </c>
      <c r="U4020" t="s">
        <v>24958</v>
      </c>
      <c r="V4020" t="s">
        <v>11773</v>
      </c>
      <c r="W4020" t="s">
        <v>1770</v>
      </c>
      <c r="Y4020" t="s">
        <v>3561</v>
      </c>
      <c r="Z4020" t="s">
        <v>7696</v>
      </c>
      <c r="AA4020" t="s">
        <v>24955</v>
      </c>
      <c r="AB4020" t="s">
        <v>7697</v>
      </c>
      <c r="AC4020" t="s">
        <v>24952</v>
      </c>
      <c r="AD4020" t="s">
        <v>1768</v>
      </c>
      <c r="AE4020" t="s">
        <v>1785</v>
      </c>
      <c r="AF4020" t="s">
        <v>24959</v>
      </c>
      <c r="AG4020" t="s">
        <v>2229</v>
      </c>
    </row>
    <row r="4021" spans="1:33" x14ac:dyDescent="0.3">
      <c r="A4021" t="s">
        <v>24960</v>
      </c>
      <c r="B4021" t="s">
        <v>1799</v>
      </c>
      <c r="E4021" t="s">
        <v>1770</v>
      </c>
      <c r="G4021" t="s">
        <v>24961</v>
      </c>
      <c r="H4021" t="s">
        <v>1801</v>
      </c>
      <c r="I4021" t="s">
        <v>24962</v>
      </c>
      <c r="L4021" t="s">
        <v>7133</v>
      </c>
      <c r="M4021" t="s">
        <v>2927</v>
      </c>
      <c r="N4021" t="s">
        <v>7134</v>
      </c>
      <c r="O4021" t="s">
        <v>24963</v>
      </c>
      <c r="R4021" t="s">
        <v>24964</v>
      </c>
      <c r="S4021" t="s">
        <v>24965</v>
      </c>
      <c r="U4021" t="s">
        <v>24443</v>
      </c>
      <c r="V4021" t="s">
        <v>1975</v>
      </c>
      <c r="W4021" t="s">
        <v>1770</v>
      </c>
      <c r="Y4021" t="s">
        <v>2927</v>
      </c>
      <c r="Z4021" t="s">
        <v>7133</v>
      </c>
      <c r="AA4021" t="s">
        <v>24963</v>
      </c>
      <c r="AB4021" t="s">
        <v>7134</v>
      </c>
      <c r="AC4021" t="s">
        <v>24961</v>
      </c>
      <c r="AD4021" t="s">
        <v>1799</v>
      </c>
    </row>
    <row r="4022" spans="1:33" x14ac:dyDescent="0.3">
      <c r="A4022" t="s">
        <v>24966</v>
      </c>
      <c r="B4022" t="s">
        <v>1799</v>
      </c>
      <c r="C4022" t="s">
        <v>1769</v>
      </c>
      <c r="E4022" t="s">
        <v>1770</v>
      </c>
      <c r="G4022" t="s">
        <v>24967</v>
      </c>
      <c r="H4022" t="s">
        <v>1801</v>
      </c>
      <c r="I4022" t="s">
        <v>24968</v>
      </c>
      <c r="J4022" t="s">
        <v>24969</v>
      </c>
      <c r="K4022" t="s">
        <v>1769</v>
      </c>
      <c r="L4022" t="s">
        <v>5525</v>
      </c>
      <c r="M4022" t="s">
        <v>2823</v>
      </c>
      <c r="N4022" t="s">
        <v>5526</v>
      </c>
      <c r="O4022" t="s">
        <v>24970</v>
      </c>
      <c r="R4022" t="s">
        <v>24971</v>
      </c>
      <c r="S4022" t="s">
        <v>24972</v>
      </c>
      <c r="U4022" t="s">
        <v>24973</v>
      </c>
      <c r="V4022" t="s">
        <v>24974</v>
      </c>
      <c r="W4022" t="s">
        <v>1770</v>
      </c>
      <c r="Y4022" t="s">
        <v>2823</v>
      </c>
      <c r="Z4022" t="s">
        <v>5525</v>
      </c>
      <c r="AA4022" t="s">
        <v>24970</v>
      </c>
      <c r="AB4022" t="s">
        <v>5526</v>
      </c>
      <c r="AC4022" t="s">
        <v>24967</v>
      </c>
      <c r="AD4022" t="s">
        <v>1799</v>
      </c>
      <c r="AE4022" t="s">
        <v>1785</v>
      </c>
      <c r="AF4022" t="s">
        <v>24975</v>
      </c>
    </row>
    <row r="4023" spans="1:33" x14ac:dyDescent="0.3">
      <c r="A4023" t="s">
        <v>24976</v>
      </c>
      <c r="B4023" t="s">
        <v>1799</v>
      </c>
      <c r="C4023" t="s">
        <v>1769</v>
      </c>
      <c r="E4023" t="s">
        <v>1770</v>
      </c>
      <c r="G4023" t="s">
        <v>24977</v>
      </c>
      <c r="H4023" t="s">
        <v>1801</v>
      </c>
      <c r="I4023" t="s">
        <v>24978</v>
      </c>
      <c r="J4023" t="s">
        <v>24979</v>
      </c>
      <c r="K4023" t="s">
        <v>1769</v>
      </c>
      <c r="L4023" t="s">
        <v>4518</v>
      </c>
      <c r="M4023" t="s">
        <v>1815</v>
      </c>
      <c r="N4023" t="s">
        <v>310</v>
      </c>
      <c r="O4023" t="s">
        <v>24980</v>
      </c>
      <c r="S4023" t="s">
        <v>24981</v>
      </c>
      <c r="U4023" t="s">
        <v>24982</v>
      </c>
      <c r="V4023" t="s">
        <v>24983</v>
      </c>
      <c r="W4023" t="s">
        <v>1770</v>
      </c>
      <c r="Y4023" t="s">
        <v>1815</v>
      </c>
      <c r="Z4023" t="s">
        <v>4518</v>
      </c>
      <c r="AA4023" t="s">
        <v>24980</v>
      </c>
      <c r="AB4023" t="s">
        <v>310</v>
      </c>
      <c r="AC4023" t="s">
        <v>24977</v>
      </c>
      <c r="AD4023" t="s">
        <v>1799</v>
      </c>
      <c r="AE4023" t="s">
        <v>1785</v>
      </c>
      <c r="AF4023" t="s">
        <v>24984</v>
      </c>
    </row>
    <row r="4024" spans="1:33" x14ac:dyDescent="0.3">
      <c r="A4024" t="s">
        <v>24985</v>
      </c>
      <c r="B4024" t="s">
        <v>1799</v>
      </c>
      <c r="C4024" t="s">
        <v>1769</v>
      </c>
      <c r="E4024" t="s">
        <v>1770</v>
      </c>
      <c r="G4024" t="s">
        <v>24986</v>
      </c>
      <c r="H4024" t="s">
        <v>1801</v>
      </c>
      <c r="I4024" t="s">
        <v>24987</v>
      </c>
      <c r="J4024" t="s">
        <v>24988</v>
      </c>
      <c r="K4024" t="s">
        <v>1769</v>
      </c>
      <c r="L4024" t="s">
        <v>2163</v>
      </c>
      <c r="M4024" t="s">
        <v>2164</v>
      </c>
      <c r="N4024" t="s">
        <v>5515</v>
      </c>
      <c r="O4024" t="s">
        <v>24989</v>
      </c>
      <c r="R4024" t="s">
        <v>24990</v>
      </c>
      <c r="S4024" t="s">
        <v>24991</v>
      </c>
      <c r="U4024" t="s">
        <v>24992</v>
      </c>
      <c r="V4024" t="s">
        <v>14645</v>
      </c>
      <c r="W4024" t="s">
        <v>1770</v>
      </c>
      <c r="Y4024" t="s">
        <v>2164</v>
      </c>
      <c r="Z4024" t="s">
        <v>2163</v>
      </c>
      <c r="AA4024" t="s">
        <v>24989</v>
      </c>
      <c r="AB4024" t="s">
        <v>5515</v>
      </c>
      <c r="AC4024" t="s">
        <v>24986</v>
      </c>
      <c r="AD4024" t="s">
        <v>1799</v>
      </c>
      <c r="AE4024" t="s">
        <v>1785</v>
      </c>
    </row>
    <row r="4025" spans="1:33" x14ac:dyDescent="0.3">
      <c r="A4025" t="s">
        <v>24993</v>
      </c>
      <c r="B4025" t="s">
        <v>1799</v>
      </c>
      <c r="E4025" t="s">
        <v>1770</v>
      </c>
      <c r="G4025" t="s">
        <v>24994</v>
      </c>
      <c r="H4025" t="s">
        <v>1801</v>
      </c>
      <c r="I4025" t="s">
        <v>24995</v>
      </c>
      <c r="J4025" t="s">
        <v>24996</v>
      </c>
      <c r="L4025" t="s">
        <v>2163</v>
      </c>
      <c r="M4025" t="s">
        <v>2164</v>
      </c>
      <c r="N4025" t="s">
        <v>5515</v>
      </c>
      <c r="O4025" t="s">
        <v>24997</v>
      </c>
      <c r="R4025" t="s">
        <v>24998</v>
      </c>
      <c r="S4025" t="s">
        <v>24999</v>
      </c>
      <c r="U4025" t="s">
        <v>24593</v>
      </c>
      <c r="V4025" t="s">
        <v>2535</v>
      </c>
      <c r="W4025" t="s">
        <v>1770</v>
      </c>
      <c r="Y4025" t="s">
        <v>2164</v>
      </c>
      <c r="Z4025" t="s">
        <v>2163</v>
      </c>
      <c r="AA4025" t="s">
        <v>24997</v>
      </c>
      <c r="AB4025" t="s">
        <v>5515</v>
      </c>
      <c r="AC4025" t="s">
        <v>24994</v>
      </c>
      <c r="AD4025" t="s">
        <v>1799</v>
      </c>
      <c r="AF4025" t="s">
        <v>25000</v>
      </c>
      <c r="AG4025" t="s">
        <v>2229</v>
      </c>
    </row>
    <row r="4026" spans="1:33" x14ac:dyDescent="0.3">
      <c r="A4026" t="s">
        <v>25001</v>
      </c>
      <c r="B4026" t="s">
        <v>1799</v>
      </c>
      <c r="C4026" t="s">
        <v>1769</v>
      </c>
      <c r="E4026" t="s">
        <v>1770</v>
      </c>
      <c r="G4026" t="s">
        <v>25002</v>
      </c>
      <c r="H4026" t="s">
        <v>1801</v>
      </c>
      <c r="I4026" t="s">
        <v>25003</v>
      </c>
      <c r="J4026" t="s">
        <v>25004</v>
      </c>
      <c r="K4026" t="s">
        <v>1769</v>
      </c>
      <c r="L4026" t="s">
        <v>2666</v>
      </c>
      <c r="M4026" t="s">
        <v>2667</v>
      </c>
      <c r="N4026" t="s">
        <v>2668</v>
      </c>
      <c r="O4026" t="s">
        <v>25005</v>
      </c>
      <c r="U4026" t="s">
        <v>5265</v>
      </c>
      <c r="V4026" t="s">
        <v>25006</v>
      </c>
      <c r="W4026" t="s">
        <v>1770</v>
      </c>
      <c r="Y4026" t="s">
        <v>2667</v>
      </c>
      <c r="Z4026" t="s">
        <v>2666</v>
      </c>
      <c r="AA4026" t="s">
        <v>25005</v>
      </c>
      <c r="AB4026" t="s">
        <v>2668</v>
      </c>
      <c r="AC4026" t="s">
        <v>25002</v>
      </c>
      <c r="AD4026" t="s">
        <v>1799</v>
      </c>
      <c r="AE4026" t="s">
        <v>1785</v>
      </c>
      <c r="AF4026" t="s">
        <v>25007</v>
      </c>
    </row>
    <row r="4027" spans="1:33" x14ac:dyDescent="0.3">
      <c r="A4027" t="s">
        <v>25008</v>
      </c>
      <c r="B4027" t="s">
        <v>1799</v>
      </c>
      <c r="E4027" t="s">
        <v>1770</v>
      </c>
      <c r="G4027" t="s">
        <v>25009</v>
      </c>
      <c r="H4027" t="s">
        <v>1801</v>
      </c>
      <c r="I4027" t="s">
        <v>25010</v>
      </c>
      <c r="J4027" t="s">
        <v>25011</v>
      </c>
      <c r="L4027" t="s">
        <v>1831</v>
      </c>
      <c r="M4027" t="s">
        <v>1815</v>
      </c>
      <c r="N4027" t="s">
        <v>1514</v>
      </c>
      <c r="O4027" t="s">
        <v>6851</v>
      </c>
      <c r="R4027" t="s">
        <v>25012</v>
      </c>
      <c r="S4027" t="s">
        <v>25013</v>
      </c>
      <c r="U4027" t="s">
        <v>25014</v>
      </c>
      <c r="V4027" t="s">
        <v>24974</v>
      </c>
      <c r="W4027" t="s">
        <v>1770</v>
      </c>
      <c r="Y4027" t="s">
        <v>1815</v>
      </c>
      <c r="Z4027" t="s">
        <v>1831</v>
      </c>
      <c r="AA4027" t="s">
        <v>6851</v>
      </c>
      <c r="AB4027" t="s">
        <v>1514</v>
      </c>
      <c r="AC4027" t="s">
        <v>25009</v>
      </c>
      <c r="AD4027" t="s">
        <v>1799</v>
      </c>
      <c r="AF4027" t="s">
        <v>25015</v>
      </c>
    </row>
    <row r="4028" spans="1:33" x14ac:dyDescent="0.3">
      <c r="A4028" t="s">
        <v>1759</v>
      </c>
      <c r="B4028" t="s">
        <v>1768</v>
      </c>
      <c r="C4028" t="s">
        <v>1769</v>
      </c>
      <c r="E4028" t="s">
        <v>1770</v>
      </c>
      <c r="G4028" t="s">
        <v>25016</v>
      </c>
      <c r="I4028" t="s">
        <v>25017</v>
      </c>
      <c r="J4028" t="s">
        <v>25018</v>
      </c>
      <c r="K4028" t="s">
        <v>1769</v>
      </c>
      <c r="L4028" t="s">
        <v>3278</v>
      </c>
      <c r="M4028" t="s">
        <v>3279</v>
      </c>
      <c r="N4028" t="s">
        <v>3280</v>
      </c>
      <c r="O4028" t="s">
        <v>25019</v>
      </c>
      <c r="R4028" t="s">
        <v>25020</v>
      </c>
      <c r="S4028" t="s">
        <v>25021</v>
      </c>
      <c r="U4028" t="s">
        <v>24464</v>
      </c>
      <c r="V4028" t="s">
        <v>2031</v>
      </c>
      <c r="W4028" t="s">
        <v>1770</v>
      </c>
      <c r="Y4028" t="s">
        <v>3279</v>
      </c>
      <c r="Z4028" t="s">
        <v>3278</v>
      </c>
      <c r="AA4028" t="s">
        <v>25019</v>
      </c>
      <c r="AB4028" t="s">
        <v>3280</v>
      </c>
      <c r="AC4028" t="s">
        <v>25016</v>
      </c>
      <c r="AD4028" t="s">
        <v>1768</v>
      </c>
      <c r="AE4028" t="s">
        <v>1785</v>
      </c>
      <c r="AF4028" t="s">
        <v>25022</v>
      </c>
      <c r="AG4028" t="s">
        <v>4728</v>
      </c>
    </row>
    <row r="4029" spans="1:33" x14ac:dyDescent="0.3">
      <c r="A4029" t="s">
        <v>25023</v>
      </c>
      <c r="B4029" t="s">
        <v>1799</v>
      </c>
      <c r="C4029" t="s">
        <v>1769</v>
      </c>
      <c r="E4029" t="s">
        <v>1770</v>
      </c>
      <c r="G4029" t="s">
        <v>25024</v>
      </c>
      <c r="H4029" t="s">
        <v>1801</v>
      </c>
      <c r="I4029" t="s">
        <v>25025</v>
      </c>
      <c r="J4029" t="s">
        <v>25026</v>
      </c>
      <c r="K4029" t="s">
        <v>1769</v>
      </c>
      <c r="L4029" t="s">
        <v>6320</v>
      </c>
      <c r="M4029" t="s">
        <v>2047</v>
      </c>
      <c r="N4029" t="s">
        <v>6321</v>
      </c>
      <c r="O4029" t="s">
        <v>25027</v>
      </c>
      <c r="R4029" t="s">
        <v>25028</v>
      </c>
      <c r="U4029" t="s">
        <v>24635</v>
      </c>
      <c r="V4029" t="s">
        <v>14255</v>
      </c>
      <c r="W4029" t="s">
        <v>1770</v>
      </c>
      <c r="Y4029" t="s">
        <v>2047</v>
      </c>
      <c r="Z4029" t="s">
        <v>6320</v>
      </c>
      <c r="AA4029" t="s">
        <v>25027</v>
      </c>
      <c r="AB4029" t="s">
        <v>6321</v>
      </c>
      <c r="AC4029" t="s">
        <v>25024</v>
      </c>
      <c r="AD4029" t="s">
        <v>1799</v>
      </c>
      <c r="AE4029" t="s">
        <v>1785</v>
      </c>
      <c r="AF4029" t="s">
        <v>25029</v>
      </c>
    </row>
    <row r="4030" spans="1:33" x14ac:dyDescent="0.3">
      <c r="A4030" t="s">
        <v>25030</v>
      </c>
      <c r="B4030" t="s">
        <v>1799</v>
      </c>
      <c r="E4030" t="s">
        <v>1770</v>
      </c>
      <c r="G4030" t="s">
        <v>25031</v>
      </c>
      <c r="H4030" t="s">
        <v>1801</v>
      </c>
      <c r="I4030" t="s">
        <v>25032</v>
      </c>
      <c r="J4030" t="s">
        <v>25033</v>
      </c>
      <c r="L4030" t="s">
        <v>2139</v>
      </c>
      <c r="M4030" t="s">
        <v>2140</v>
      </c>
      <c r="N4030" t="s">
        <v>5412</v>
      </c>
      <c r="O4030" t="s">
        <v>25034</v>
      </c>
      <c r="R4030" t="s">
        <v>25035</v>
      </c>
      <c r="S4030" t="s">
        <v>25036</v>
      </c>
      <c r="U4030" t="s">
        <v>25037</v>
      </c>
      <c r="V4030" t="s">
        <v>25038</v>
      </c>
      <c r="W4030" t="s">
        <v>1770</v>
      </c>
      <c r="Y4030" t="s">
        <v>2140</v>
      </c>
      <c r="Z4030" t="s">
        <v>2139</v>
      </c>
      <c r="AA4030" t="s">
        <v>25034</v>
      </c>
      <c r="AB4030" t="s">
        <v>5412</v>
      </c>
      <c r="AC4030" t="s">
        <v>25031</v>
      </c>
      <c r="AD4030" t="s">
        <v>1799</v>
      </c>
      <c r="AF4030" t="s">
        <v>25039</v>
      </c>
    </row>
    <row r="4031" spans="1:33" x14ac:dyDescent="0.3">
      <c r="A4031" t="s">
        <v>25040</v>
      </c>
      <c r="B4031" t="s">
        <v>1799</v>
      </c>
      <c r="C4031" t="s">
        <v>1769</v>
      </c>
      <c r="E4031" t="s">
        <v>1770</v>
      </c>
      <c r="G4031" t="s">
        <v>25041</v>
      </c>
      <c r="H4031" t="s">
        <v>1801</v>
      </c>
      <c r="J4031" t="s">
        <v>25042</v>
      </c>
      <c r="K4031" t="s">
        <v>1769</v>
      </c>
      <c r="L4031" t="s">
        <v>4950</v>
      </c>
      <c r="M4031" t="s">
        <v>3309</v>
      </c>
      <c r="N4031" t="s">
        <v>4745</v>
      </c>
      <c r="O4031" t="s">
        <v>25043</v>
      </c>
      <c r="P4031" t="s">
        <v>25044</v>
      </c>
      <c r="S4031" t="s">
        <v>25045</v>
      </c>
      <c r="U4031" t="s">
        <v>24557</v>
      </c>
      <c r="V4031" t="s">
        <v>14804</v>
      </c>
      <c r="W4031" t="s">
        <v>1770</v>
      </c>
      <c r="Y4031" t="s">
        <v>3309</v>
      </c>
      <c r="Z4031" t="s">
        <v>4950</v>
      </c>
      <c r="AA4031" t="s">
        <v>25043</v>
      </c>
      <c r="AB4031" t="s">
        <v>4745</v>
      </c>
      <c r="AC4031" t="s">
        <v>25041</v>
      </c>
      <c r="AD4031" t="s">
        <v>1799</v>
      </c>
      <c r="AE4031" t="s">
        <v>1785</v>
      </c>
    </row>
    <row r="4032" spans="1:33" x14ac:dyDescent="0.3">
      <c r="A4032" t="s">
        <v>25046</v>
      </c>
      <c r="B4032" t="s">
        <v>1768</v>
      </c>
      <c r="C4032" t="s">
        <v>1769</v>
      </c>
      <c r="E4032" t="s">
        <v>1770</v>
      </c>
      <c r="G4032" t="s">
        <v>25047</v>
      </c>
      <c r="H4032" t="s">
        <v>1773</v>
      </c>
      <c r="I4032" t="s">
        <v>25048</v>
      </c>
      <c r="J4032" t="s">
        <v>25049</v>
      </c>
      <c r="K4032" t="s">
        <v>1769</v>
      </c>
      <c r="L4032" t="s">
        <v>25050</v>
      </c>
      <c r="M4032" t="s">
        <v>2746</v>
      </c>
      <c r="N4032" t="s">
        <v>25051</v>
      </c>
      <c r="O4032" t="s">
        <v>25052</v>
      </c>
      <c r="R4032" t="s">
        <v>25053</v>
      </c>
      <c r="S4032" t="s">
        <v>25054</v>
      </c>
      <c r="U4032" t="s">
        <v>25055</v>
      </c>
      <c r="V4032" t="s">
        <v>25056</v>
      </c>
      <c r="W4032" t="s">
        <v>1770</v>
      </c>
      <c r="Y4032" t="s">
        <v>2746</v>
      </c>
      <c r="Z4032" t="s">
        <v>25050</v>
      </c>
      <c r="AA4032" t="s">
        <v>25052</v>
      </c>
      <c r="AB4032" t="s">
        <v>25051</v>
      </c>
      <c r="AC4032" t="s">
        <v>25047</v>
      </c>
      <c r="AD4032" t="s">
        <v>1768</v>
      </c>
      <c r="AE4032" t="s">
        <v>1785</v>
      </c>
      <c r="AF4032" t="s">
        <v>25057</v>
      </c>
    </row>
    <row r="4033" spans="1:33" x14ac:dyDescent="0.3">
      <c r="A4033" t="s">
        <v>25058</v>
      </c>
      <c r="B4033" t="s">
        <v>1799</v>
      </c>
      <c r="C4033" t="s">
        <v>2205</v>
      </c>
      <c r="E4033" t="s">
        <v>1770</v>
      </c>
      <c r="G4033" t="s">
        <v>25059</v>
      </c>
      <c r="H4033" t="s">
        <v>1801</v>
      </c>
      <c r="I4033" t="s">
        <v>17645</v>
      </c>
      <c r="J4033" t="s">
        <v>25060</v>
      </c>
      <c r="K4033" t="s">
        <v>2205</v>
      </c>
      <c r="L4033" t="s">
        <v>2433</v>
      </c>
      <c r="M4033" t="s">
        <v>1815</v>
      </c>
      <c r="N4033" t="s">
        <v>2434</v>
      </c>
      <c r="O4033" t="s">
        <v>25061</v>
      </c>
      <c r="R4033" t="s">
        <v>25062</v>
      </c>
      <c r="S4033" t="s">
        <v>25063</v>
      </c>
      <c r="U4033" t="s">
        <v>25064</v>
      </c>
      <c r="V4033" t="s">
        <v>10601</v>
      </c>
      <c r="W4033" t="s">
        <v>1770</v>
      </c>
      <c r="Y4033" t="s">
        <v>1815</v>
      </c>
      <c r="Z4033" t="s">
        <v>2433</v>
      </c>
      <c r="AA4033" t="s">
        <v>25061</v>
      </c>
      <c r="AB4033" t="s">
        <v>2434</v>
      </c>
      <c r="AC4033" t="s">
        <v>25059</v>
      </c>
      <c r="AD4033" t="s">
        <v>1799</v>
      </c>
      <c r="AE4033" t="s">
        <v>2211</v>
      </c>
      <c r="AF4033" t="s">
        <v>25065</v>
      </c>
      <c r="AG4033" t="s">
        <v>1787</v>
      </c>
    </row>
    <row r="4034" spans="1:33" x14ac:dyDescent="0.3">
      <c r="A4034" t="s">
        <v>25066</v>
      </c>
      <c r="B4034" t="s">
        <v>1768</v>
      </c>
      <c r="C4034" t="s">
        <v>2205</v>
      </c>
      <c r="E4034" t="s">
        <v>1770</v>
      </c>
      <c r="F4034" t="s">
        <v>21819</v>
      </c>
      <c r="G4034" t="s">
        <v>17644</v>
      </c>
      <c r="H4034" t="s">
        <v>1773</v>
      </c>
      <c r="I4034" t="s">
        <v>17645</v>
      </c>
      <c r="J4034" t="s">
        <v>25067</v>
      </c>
      <c r="K4034" t="s">
        <v>2205</v>
      </c>
      <c r="U4034" t="s">
        <v>25064</v>
      </c>
      <c r="V4034" t="s">
        <v>2031</v>
      </c>
      <c r="W4034" t="s">
        <v>1770</v>
      </c>
      <c r="AC4034" t="s">
        <v>17644</v>
      </c>
      <c r="AD4034" t="s">
        <v>1768</v>
      </c>
      <c r="AE4034" t="s">
        <v>2211</v>
      </c>
      <c r="AG4034" t="s">
        <v>1787</v>
      </c>
    </row>
    <row r="4035" spans="1:33" x14ac:dyDescent="0.3">
      <c r="A4035" t="s">
        <v>1761</v>
      </c>
      <c r="B4035" t="s">
        <v>1799</v>
      </c>
      <c r="C4035" t="s">
        <v>1769</v>
      </c>
      <c r="E4035" t="s">
        <v>1770</v>
      </c>
      <c r="G4035" t="s">
        <v>25068</v>
      </c>
      <c r="H4035" t="s">
        <v>1801</v>
      </c>
      <c r="I4035" t="s">
        <v>25069</v>
      </c>
      <c r="J4035" t="s">
        <v>25070</v>
      </c>
      <c r="K4035" t="s">
        <v>1769</v>
      </c>
      <c r="L4035" t="s">
        <v>2852</v>
      </c>
      <c r="M4035" t="s">
        <v>2853</v>
      </c>
      <c r="N4035" t="s">
        <v>2854</v>
      </c>
      <c r="O4035" t="s">
        <v>25071</v>
      </c>
      <c r="R4035" t="s">
        <v>25072</v>
      </c>
      <c r="S4035" t="s">
        <v>25073</v>
      </c>
      <c r="U4035" t="s">
        <v>25074</v>
      </c>
      <c r="V4035" t="s">
        <v>2031</v>
      </c>
      <c r="W4035" t="s">
        <v>1770</v>
      </c>
      <c r="Y4035" t="s">
        <v>2853</v>
      </c>
      <c r="Z4035" t="s">
        <v>2852</v>
      </c>
      <c r="AA4035" t="s">
        <v>25071</v>
      </c>
      <c r="AB4035" t="s">
        <v>2854</v>
      </c>
      <c r="AC4035" t="s">
        <v>25068</v>
      </c>
      <c r="AD4035" t="s">
        <v>1799</v>
      </c>
      <c r="AE4035" t="s">
        <v>1785</v>
      </c>
      <c r="AF4035" t="s">
        <v>25075</v>
      </c>
      <c r="AG4035" t="s">
        <v>1787</v>
      </c>
    </row>
    <row r="4036" spans="1:33" x14ac:dyDescent="0.3">
      <c r="A4036" t="s">
        <v>25076</v>
      </c>
      <c r="B4036" t="s">
        <v>1768</v>
      </c>
      <c r="C4036" t="s">
        <v>1769</v>
      </c>
      <c r="E4036" t="s">
        <v>1770</v>
      </c>
      <c r="F4036" t="s">
        <v>25077</v>
      </c>
      <c r="G4036" t="s">
        <v>10481</v>
      </c>
      <c r="H4036" t="s">
        <v>1773</v>
      </c>
      <c r="I4036" t="s">
        <v>25069</v>
      </c>
      <c r="J4036" t="s">
        <v>25078</v>
      </c>
      <c r="K4036" t="s">
        <v>1769</v>
      </c>
      <c r="L4036" t="s">
        <v>2852</v>
      </c>
      <c r="M4036" t="s">
        <v>2853</v>
      </c>
      <c r="N4036" t="s">
        <v>2854</v>
      </c>
      <c r="O4036" t="s">
        <v>25079</v>
      </c>
      <c r="Q4036" t="s">
        <v>25080</v>
      </c>
      <c r="S4036" t="s">
        <v>25081</v>
      </c>
      <c r="U4036" t="s">
        <v>25074</v>
      </c>
      <c r="V4036" t="s">
        <v>2031</v>
      </c>
      <c r="W4036" t="s">
        <v>1770</v>
      </c>
      <c r="Y4036" t="s">
        <v>2853</v>
      </c>
      <c r="Z4036" t="s">
        <v>2852</v>
      </c>
      <c r="AA4036" t="s">
        <v>25079</v>
      </c>
      <c r="AB4036" t="s">
        <v>2854</v>
      </c>
      <c r="AC4036" t="s">
        <v>10481</v>
      </c>
      <c r="AD4036" t="s">
        <v>1768</v>
      </c>
      <c r="AE4036" t="s">
        <v>1785</v>
      </c>
      <c r="AG4036" t="s">
        <v>1787</v>
      </c>
    </row>
    <row r="4037" spans="1:33" x14ac:dyDescent="0.3">
      <c r="A4037" t="s">
        <v>25082</v>
      </c>
      <c r="B4037" t="s">
        <v>1768</v>
      </c>
      <c r="C4037" t="s">
        <v>1769</v>
      </c>
      <c r="E4037" t="s">
        <v>1770</v>
      </c>
      <c r="F4037" t="s">
        <v>2122</v>
      </c>
      <c r="G4037" t="s">
        <v>25083</v>
      </c>
      <c r="H4037" t="s">
        <v>1773</v>
      </c>
      <c r="I4037" t="s">
        <v>25069</v>
      </c>
      <c r="J4037" t="s">
        <v>25084</v>
      </c>
      <c r="K4037" t="s">
        <v>1769</v>
      </c>
      <c r="L4037" t="s">
        <v>2852</v>
      </c>
      <c r="M4037" t="s">
        <v>2853</v>
      </c>
      <c r="N4037" t="s">
        <v>2854</v>
      </c>
      <c r="O4037" t="s">
        <v>25071</v>
      </c>
      <c r="Q4037" t="s">
        <v>25085</v>
      </c>
      <c r="S4037" t="s">
        <v>25086</v>
      </c>
      <c r="U4037" t="s">
        <v>25074</v>
      </c>
      <c r="V4037" t="s">
        <v>2031</v>
      </c>
      <c r="W4037" t="s">
        <v>1770</v>
      </c>
      <c r="Y4037" t="s">
        <v>2853</v>
      </c>
      <c r="Z4037" t="s">
        <v>2852</v>
      </c>
      <c r="AA4037" t="s">
        <v>25071</v>
      </c>
      <c r="AB4037" t="s">
        <v>2854</v>
      </c>
      <c r="AC4037" t="s">
        <v>25083</v>
      </c>
      <c r="AD4037" t="s">
        <v>1768</v>
      </c>
      <c r="AE4037" t="s">
        <v>1785</v>
      </c>
      <c r="AG4037" t="s">
        <v>1787</v>
      </c>
    </row>
    <row r="4038" spans="1:33" x14ac:dyDescent="0.3">
      <c r="A4038" t="s">
        <v>25087</v>
      </c>
      <c r="B4038" t="s">
        <v>1799</v>
      </c>
      <c r="C4038" t="s">
        <v>2205</v>
      </c>
      <c r="E4038" t="s">
        <v>1770</v>
      </c>
      <c r="G4038" t="s">
        <v>25068</v>
      </c>
      <c r="H4038" t="s">
        <v>1801</v>
      </c>
      <c r="I4038" t="s">
        <v>25069</v>
      </c>
      <c r="J4038" t="s">
        <v>25070</v>
      </c>
      <c r="K4038" t="s">
        <v>2205</v>
      </c>
      <c r="L4038" t="s">
        <v>2852</v>
      </c>
      <c r="M4038" t="s">
        <v>2853</v>
      </c>
      <c r="N4038" t="s">
        <v>2854</v>
      </c>
      <c r="O4038" t="s">
        <v>25071</v>
      </c>
      <c r="R4038" t="s">
        <v>25072</v>
      </c>
      <c r="S4038" t="s">
        <v>25073</v>
      </c>
      <c r="U4038" t="s">
        <v>24464</v>
      </c>
      <c r="V4038" t="s">
        <v>10704</v>
      </c>
      <c r="W4038" t="s">
        <v>1770</v>
      </c>
      <c r="Y4038" t="s">
        <v>2853</v>
      </c>
      <c r="Z4038" t="s">
        <v>2852</v>
      </c>
      <c r="AA4038" t="s">
        <v>25071</v>
      </c>
      <c r="AB4038" t="s">
        <v>2854</v>
      </c>
      <c r="AC4038" t="s">
        <v>25068</v>
      </c>
      <c r="AD4038" t="s">
        <v>1799</v>
      </c>
      <c r="AE4038" t="s">
        <v>2211</v>
      </c>
      <c r="AF4038" t="s">
        <v>25075</v>
      </c>
      <c r="AG4038" t="s">
        <v>1787</v>
      </c>
    </row>
    <row r="4039" spans="1:33" x14ac:dyDescent="0.3">
      <c r="A4039" t="s">
        <v>25088</v>
      </c>
      <c r="B4039" t="s">
        <v>1799</v>
      </c>
      <c r="C4039" t="s">
        <v>1769</v>
      </c>
      <c r="E4039" t="s">
        <v>1770</v>
      </c>
      <c r="G4039" t="s">
        <v>25089</v>
      </c>
      <c r="H4039" t="s">
        <v>1801</v>
      </c>
      <c r="I4039" t="s">
        <v>25090</v>
      </c>
      <c r="J4039" t="s">
        <v>25091</v>
      </c>
      <c r="K4039" t="s">
        <v>1769</v>
      </c>
      <c r="L4039" t="s">
        <v>5831</v>
      </c>
      <c r="M4039" t="s">
        <v>5832</v>
      </c>
      <c r="N4039" t="s">
        <v>5833</v>
      </c>
      <c r="O4039" t="s">
        <v>25092</v>
      </c>
      <c r="R4039" t="s">
        <v>25093</v>
      </c>
      <c r="S4039" t="s">
        <v>25094</v>
      </c>
      <c r="U4039" t="s">
        <v>6285</v>
      </c>
      <c r="V4039" t="s">
        <v>17272</v>
      </c>
      <c r="W4039" t="s">
        <v>1770</v>
      </c>
      <c r="Y4039" t="s">
        <v>5832</v>
      </c>
      <c r="Z4039" t="s">
        <v>5831</v>
      </c>
      <c r="AA4039" t="s">
        <v>25092</v>
      </c>
      <c r="AB4039" t="s">
        <v>5833</v>
      </c>
      <c r="AC4039" t="s">
        <v>25089</v>
      </c>
      <c r="AD4039" t="s">
        <v>1799</v>
      </c>
      <c r="AE4039" t="s">
        <v>1785</v>
      </c>
      <c r="AF4039" t="s">
        <v>25095</v>
      </c>
    </row>
    <row r="4040" spans="1:33" x14ac:dyDescent="0.3">
      <c r="A4040" t="s">
        <v>25096</v>
      </c>
      <c r="B4040" t="s">
        <v>1768</v>
      </c>
      <c r="E4040" t="s">
        <v>1770</v>
      </c>
      <c r="G4040" t="s">
        <v>25097</v>
      </c>
      <c r="I4040" t="s">
        <v>25098</v>
      </c>
      <c r="J4040" t="s">
        <v>25099</v>
      </c>
      <c r="L4040" t="s">
        <v>1831</v>
      </c>
      <c r="M4040" t="s">
        <v>1815</v>
      </c>
      <c r="N4040" t="s">
        <v>25100</v>
      </c>
      <c r="O4040" t="s">
        <v>25101</v>
      </c>
      <c r="R4040" t="s">
        <v>25102</v>
      </c>
      <c r="S4040" t="s">
        <v>25103</v>
      </c>
      <c r="U4040" t="s">
        <v>25104</v>
      </c>
      <c r="V4040" t="s">
        <v>25105</v>
      </c>
      <c r="W4040" t="s">
        <v>1770</v>
      </c>
      <c r="Y4040" t="s">
        <v>1815</v>
      </c>
      <c r="Z4040" t="s">
        <v>1831</v>
      </c>
      <c r="AA4040" t="s">
        <v>25101</v>
      </c>
      <c r="AB4040" t="s">
        <v>25100</v>
      </c>
      <c r="AC4040" t="s">
        <v>25097</v>
      </c>
      <c r="AD4040" t="s">
        <v>1768</v>
      </c>
      <c r="AF4040" t="s">
        <v>25106</v>
      </c>
    </row>
    <row r="4041" spans="1:33" x14ac:dyDescent="0.3">
      <c r="A4041" t="s">
        <v>25107</v>
      </c>
      <c r="B4041" t="s">
        <v>1768</v>
      </c>
      <c r="E4041" t="s">
        <v>1770</v>
      </c>
      <c r="G4041" t="s">
        <v>25108</v>
      </c>
      <c r="H4041" t="s">
        <v>1773</v>
      </c>
      <c r="I4041" t="s">
        <v>25109</v>
      </c>
      <c r="J4041" t="s">
        <v>25110</v>
      </c>
      <c r="L4041" t="s">
        <v>2163</v>
      </c>
      <c r="M4041" t="s">
        <v>2164</v>
      </c>
      <c r="N4041" t="s">
        <v>7242</v>
      </c>
      <c r="O4041" t="s">
        <v>25111</v>
      </c>
      <c r="R4041" t="s">
        <v>25112</v>
      </c>
      <c r="S4041" t="s">
        <v>25113</v>
      </c>
      <c r="U4041" t="s">
        <v>25114</v>
      </c>
      <c r="V4041" t="s">
        <v>25115</v>
      </c>
      <c r="W4041" t="s">
        <v>1770</v>
      </c>
      <c r="Y4041" t="s">
        <v>2164</v>
      </c>
      <c r="Z4041" t="s">
        <v>2163</v>
      </c>
      <c r="AA4041" t="s">
        <v>25111</v>
      </c>
      <c r="AB4041" t="s">
        <v>7242</v>
      </c>
      <c r="AC4041" t="s">
        <v>25108</v>
      </c>
      <c r="AD4041" t="s">
        <v>1768</v>
      </c>
      <c r="AF4041" t="s">
        <v>25116</v>
      </c>
    </row>
    <row r="4042" spans="1:33" x14ac:dyDescent="0.3">
      <c r="A4042" t="s">
        <v>25117</v>
      </c>
      <c r="B4042" t="s">
        <v>1799</v>
      </c>
      <c r="E4042" t="s">
        <v>1770</v>
      </c>
      <c r="G4042" t="s">
        <v>25118</v>
      </c>
      <c r="H4042" t="s">
        <v>1801</v>
      </c>
      <c r="I4042" t="s">
        <v>25119</v>
      </c>
      <c r="J4042" t="s">
        <v>25120</v>
      </c>
      <c r="L4042" t="s">
        <v>2139</v>
      </c>
      <c r="M4042" t="s">
        <v>2140</v>
      </c>
      <c r="N4042" t="s">
        <v>12902</v>
      </c>
      <c r="O4042" t="s">
        <v>25121</v>
      </c>
      <c r="R4042" t="s">
        <v>25122</v>
      </c>
      <c r="S4042" t="s">
        <v>25123</v>
      </c>
      <c r="U4042" t="s">
        <v>24443</v>
      </c>
      <c r="V4042" t="s">
        <v>1975</v>
      </c>
      <c r="W4042" t="s">
        <v>1770</v>
      </c>
      <c r="Y4042" t="s">
        <v>2140</v>
      </c>
      <c r="Z4042" t="s">
        <v>2139</v>
      </c>
      <c r="AA4042" t="s">
        <v>25121</v>
      </c>
      <c r="AB4042" t="s">
        <v>12902</v>
      </c>
      <c r="AC4042" t="s">
        <v>25118</v>
      </c>
      <c r="AD4042" t="s">
        <v>1799</v>
      </c>
      <c r="AF4042" t="s">
        <v>25124</v>
      </c>
    </row>
    <row r="4043" spans="1:33" x14ac:dyDescent="0.3">
      <c r="A4043" t="s">
        <v>25125</v>
      </c>
      <c r="B4043" t="s">
        <v>1799</v>
      </c>
      <c r="C4043" t="s">
        <v>1769</v>
      </c>
      <c r="E4043" t="s">
        <v>1770</v>
      </c>
      <c r="G4043" t="s">
        <v>25126</v>
      </c>
      <c r="H4043" t="s">
        <v>1801</v>
      </c>
      <c r="I4043" t="s">
        <v>25127</v>
      </c>
      <c r="J4043" t="s">
        <v>25128</v>
      </c>
      <c r="K4043" t="s">
        <v>1769</v>
      </c>
      <c r="L4043" t="s">
        <v>2656</v>
      </c>
      <c r="M4043" t="s">
        <v>2657</v>
      </c>
      <c r="N4043" t="s">
        <v>2658</v>
      </c>
      <c r="O4043" t="s">
        <v>25129</v>
      </c>
      <c r="R4043" t="s">
        <v>25130</v>
      </c>
      <c r="S4043" t="s">
        <v>25131</v>
      </c>
      <c r="U4043" t="s">
        <v>25132</v>
      </c>
      <c r="V4043" t="s">
        <v>2227</v>
      </c>
      <c r="W4043" t="s">
        <v>1770</v>
      </c>
      <c r="Y4043" t="s">
        <v>2657</v>
      </c>
      <c r="Z4043" t="s">
        <v>2656</v>
      </c>
      <c r="AA4043" t="s">
        <v>25129</v>
      </c>
      <c r="AB4043" t="s">
        <v>2658</v>
      </c>
      <c r="AC4043" t="s">
        <v>25126</v>
      </c>
      <c r="AD4043" t="s">
        <v>1799</v>
      </c>
      <c r="AE4043" t="s">
        <v>1785</v>
      </c>
      <c r="AF4043" t="s">
        <v>25133</v>
      </c>
    </row>
    <row r="4044" spans="1:33" x14ac:dyDescent="0.3">
      <c r="A4044" t="s">
        <v>25134</v>
      </c>
      <c r="B4044" t="s">
        <v>1768</v>
      </c>
      <c r="E4044" t="s">
        <v>1770</v>
      </c>
      <c r="G4044" t="s">
        <v>25135</v>
      </c>
      <c r="L4044" t="s">
        <v>25136</v>
      </c>
      <c r="M4044" t="s">
        <v>2782</v>
      </c>
      <c r="N4044" t="s">
        <v>25137</v>
      </c>
      <c r="O4044" t="s">
        <v>25138</v>
      </c>
      <c r="S4044" t="s">
        <v>25139</v>
      </c>
      <c r="U4044" t="s">
        <v>24464</v>
      </c>
      <c r="V4044" t="s">
        <v>17272</v>
      </c>
      <c r="W4044" t="s">
        <v>1770</v>
      </c>
      <c r="Y4044" t="s">
        <v>2782</v>
      </c>
      <c r="Z4044" t="s">
        <v>25136</v>
      </c>
      <c r="AA4044" t="s">
        <v>25138</v>
      </c>
      <c r="AB4044" t="s">
        <v>25137</v>
      </c>
      <c r="AC4044" t="s">
        <v>25135</v>
      </c>
      <c r="AD4044" t="s">
        <v>1768</v>
      </c>
    </row>
    <row r="4045" spans="1:33" x14ac:dyDescent="0.3">
      <c r="A4045" t="s">
        <v>25140</v>
      </c>
      <c r="B4045" t="s">
        <v>1799</v>
      </c>
      <c r="E4045" t="s">
        <v>1770</v>
      </c>
      <c r="G4045" t="s">
        <v>25141</v>
      </c>
      <c r="H4045" t="s">
        <v>1801</v>
      </c>
      <c r="I4045" t="s">
        <v>25142</v>
      </c>
      <c r="L4045" t="s">
        <v>2046</v>
      </c>
      <c r="M4045" t="s">
        <v>2047</v>
      </c>
      <c r="N4045" t="s">
        <v>2253</v>
      </c>
      <c r="O4045" t="s">
        <v>25143</v>
      </c>
      <c r="S4045" t="s">
        <v>25144</v>
      </c>
      <c r="U4045" t="s">
        <v>25145</v>
      </c>
      <c r="V4045" t="s">
        <v>14645</v>
      </c>
      <c r="W4045" t="s">
        <v>1770</v>
      </c>
      <c r="Y4045" t="s">
        <v>2047</v>
      </c>
      <c r="Z4045" t="s">
        <v>2046</v>
      </c>
      <c r="AA4045" t="s">
        <v>25143</v>
      </c>
      <c r="AB4045" t="s">
        <v>2253</v>
      </c>
      <c r="AC4045" t="s">
        <v>25141</v>
      </c>
      <c r="AD4045" t="s">
        <v>1799</v>
      </c>
    </row>
    <row r="4046" spans="1:33" x14ac:dyDescent="0.3">
      <c r="A4046" t="s">
        <v>25146</v>
      </c>
      <c r="B4046" t="s">
        <v>1768</v>
      </c>
      <c r="E4046" t="s">
        <v>1770</v>
      </c>
      <c r="F4046" t="s">
        <v>25147</v>
      </c>
      <c r="G4046" t="s">
        <v>25148</v>
      </c>
      <c r="H4046" t="s">
        <v>1773</v>
      </c>
      <c r="I4046" t="s">
        <v>25149</v>
      </c>
      <c r="J4046" t="s">
        <v>25150</v>
      </c>
      <c r="L4046" t="s">
        <v>2001</v>
      </c>
      <c r="M4046" t="s">
        <v>1854</v>
      </c>
      <c r="N4046" t="s">
        <v>25151</v>
      </c>
      <c r="O4046" t="s">
        <v>25152</v>
      </c>
      <c r="U4046" t="s">
        <v>25153</v>
      </c>
      <c r="V4046" t="s">
        <v>1975</v>
      </c>
      <c r="W4046" t="s">
        <v>1770</v>
      </c>
      <c r="Y4046" t="s">
        <v>1854</v>
      </c>
      <c r="Z4046" t="s">
        <v>2001</v>
      </c>
      <c r="AA4046" t="s">
        <v>25152</v>
      </c>
      <c r="AB4046" t="s">
        <v>25151</v>
      </c>
      <c r="AC4046" t="s">
        <v>25148</v>
      </c>
      <c r="AD4046" t="s">
        <v>1768</v>
      </c>
    </row>
    <row r="4047" spans="1:33" x14ac:dyDescent="0.3">
      <c r="A4047" t="s">
        <v>25154</v>
      </c>
      <c r="B4047" t="s">
        <v>1768</v>
      </c>
      <c r="E4047" t="s">
        <v>1770</v>
      </c>
      <c r="F4047" t="s">
        <v>25155</v>
      </c>
      <c r="G4047" t="s">
        <v>25156</v>
      </c>
      <c r="H4047" t="s">
        <v>1773</v>
      </c>
      <c r="J4047" t="s">
        <v>25157</v>
      </c>
      <c r="L4047" t="s">
        <v>6416</v>
      </c>
      <c r="M4047" t="s">
        <v>4509</v>
      </c>
      <c r="N4047" t="s">
        <v>6417</v>
      </c>
      <c r="O4047" t="s">
        <v>25158</v>
      </c>
      <c r="U4047" t="s">
        <v>25153</v>
      </c>
      <c r="V4047" t="s">
        <v>1975</v>
      </c>
      <c r="W4047" t="s">
        <v>1770</v>
      </c>
      <c r="Y4047" t="s">
        <v>4509</v>
      </c>
      <c r="Z4047" t="s">
        <v>6416</v>
      </c>
      <c r="AA4047" t="s">
        <v>25158</v>
      </c>
      <c r="AB4047" t="s">
        <v>6417</v>
      </c>
      <c r="AC4047" t="s">
        <v>25156</v>
      </c>
      <c r="AD4047" t="s">
        <v>1768</v>
      </c>
    </row>
    <row r="4048" spans="1:33" x14ac:dyDescent="0.3">
      <c r="A4048" t="s">
        <v>25159</v>
      </c>
      <c r="B4048" t="s">
        <v>1768</v>
      </c>
      <c r="E4048" t="s">
        <v>1770</v>
      </c>
      <c r="F4048" t="s">
        <v>2613</v>
      </c>
      <c r="G4048" t="s">
        <v>25160</v>
      </c>
      <c r="H4048" t="s">
        <v>1773</v>
      </c>
      <c r="I4048" t="s">
        <v>25161</v>
      </c>
      <c r="J4048" t="s">
        <v>25162</v>
      </c>
      <c r="L4048" t="s">
        <v>6416</v>
      </c>
      <c r="M4048" t="s">
        <v>4509</v>
      </c>
      <c r="N4048" t="s">
        <v>6417</v>
      </c>
      <c r="O4048" t="s">
        <v>25163</v>
      </c>
      <c r="S4048" t="s">
        <v>25164</v>
      </c>
      <c r="U4048" t="s">
        <v>25153</v>
      </c>
      <c r="V4048" t="s">
        <v>1975</v>
      </c>
      <c r="W4048" t="s">
        <v>1770</v>
      </c>
      <c r="Y4048" t="s">
        <v>4509</v>
      </c>
      <c r="Z4048" t="s">
        <v>6416</v>
      </c>
      <c r="AA4048" t="s">
        <v>25163</v>
      </c>
      <c r="AB4048" t="s">
        <v>6417</v>
      </c>
      <c r="AC4048" t="s">
        <v>25160</v>
      </c>
      <c r="AD4048" t="s">
        <v>1768</v>
      </c>
    </row>
    <row r="4049" spans="1:33" x14ac:dyDescent="0.3">
      <c r="A4049" t="s">
        <v>25165</v>
      </c>
      <c r="B4049" t="s">
        <v>1799</v>
      </c>
      <c r="E4049" t="s">
        <v>1770</v>
      </c>
      <c r="G4049" t="s">
        <v>25166</v>
      </c>
      <c r="H4049" t="s">
        <v>1801</v>
      </c>
      <c r="I4049" t="s">
        <v>25167</v>
      </c>
      <c r="L4049" t="s">
        <v>7637</v>
      </c>
      <c r="M4049" t="s">
        <v>4509</v>
      </c>
      <c r="N4049" t="s">
        <v>7638</v>
      </c>
      <c r="O4049" t="s">
        <v>25168</v>
      </c>
      <c r="R4049" t="s">
        <v>25169</v>
      </c>
      <c r="S4049" t="s">
        <v>25170</v>
      </c>
      <c r="U4049" t="s">
        <v>5405</v>
      </c>
      <c r="V4049" t="s">
        <v>9057</v>
      </c>
      <c r="W4049" t="s">
        <v>1770</v>
      </c>
      <c r="Y4049" t="s">
        <v>4509</v>
      </c>
      <c r="Z4049" t="s">
        <v>7637</v>
      </c>
      <c r="AA4049" t="s">
        <v>25168</v>
      </c>
      <c r="AB4049" t="s">
        <v>7638</v>
      </c>
      <c r="AC4049" t="s">
        <v>25166</v>
      </c>
      <c r="AD4049" t="s">
        <v>1799</v>
      </c>
    </row>
    <row r="4050" spans="1:33" x14ac:dyDescent="0.3">
      <c r="A4050" t="s">
        <v>25171</v>
      </c>
      <c r="B4050" t="s">
        <v>1768</v>
      </c>
      <c r="E4050" t="s">
        <v>1770</v>
      </c>
      <c r="F4050" t="s">
        <v>3711</v>
      </c>
      <c r="G4050" t="s">
        <v>25172</v>
      </c>
      <c r="H4050" t="s">
        <v>1773</v>
      </c>
      <c r="J4050" t="s">
        <v>25173</v>
      </c>
      <c r="L4050" t="s">
        <v>1792</v>
      </c>
      <c r="M4050" t="s">
        <v>1777</v>
      </c>
      <c r="N4050" t="s">
        <v>21147</v>
      </c>
      <c r="O4050" t="s">
        <v>25174</v>
      </c>
      <c r="R4050" t="s">
        <v>25175</v>
      </c>
      <c r="S4050" t="s">
        <v>25176</v>
      </c>
      <c r="U4050" t="s">
        <v>25177</v>
      </c>
      <c r="V4050" t="s">
        <v>25178</v>
      </c>
      <c r="W4050" t="s">
        <v>1770</v>
      </c>
      <c r="Y4050" t="s">
        <v>1777</v>
      </c>
      <c r="Z4050" t="s">
        <v>1792</v>
      </c>
      <c r="AA4050" t="s">
        <v>25174</v>
      </c>
      <c r="AB4050" t="s">
        <v>21147</v>
      </c>
      <c r="AC4050" t="s">
        <v>25172</v>
      </c>
      <c r="AD4050" t="s">
        <v>1768</v>
      </c>
      <c r="AF4050" t="s">
        <v>25179</v>
      </c>
    </row>
    <row r="4051" spans="1:33" x14ac:dyDescent="0.3">
      <c r="A4051" t="s">
        <v>25180</v>
      </c>
      <c r="B4051" t="s">
        <v>1768</v>
      </c>
      <c r="E4051" t="s">
        <v>1770</v>
      </c>
      <c r="G4051" t="s">
        <v>25181</v>
      </c>
      <c r="H4051" t="s">
        <v>1773</v>
      </c>
      <c r="J4051" t="s">
        <v>25182</v>
      </c>
      <c r="L4051" t="s">
        <v>11981</v>
      </c>
      <c r="M4051" t="s">
        <v>11982</v>
      </c>
      <c r="N4051" t="s">
        <v>11983</v>
      </c>
      <c r="O4051" t="s">
        <v>25183</v>
      </c>
      <c r="R4051" t="s">
        <v>25184</v>
      </c>
      <c r="S4051" t="s">
        <v>25185</v>
      </c>
      <c r="U4051" t="s">
        <v>25186</v>
      </c>
      <c r="V4051" t="s">
        <v>24759</v>
      </c>
      <c r="W4051" t="s">
        <v>1770</v>
      </c>
      <c r="Y4051" t="s">
        <v>11982</v>
      </c>
      <c r="Z4051" t="s">
        <v>11981</v>
      </c>
      <c r="AA4051" t="s">
        <v>25183</v>
      </c>
      <c r="AB4051" t="s">
        <v>11983</v>
      </c>
      <c r="AC4051" t="s">
        <v>25181</v>
      </c>
      <c r="AD4051" t="s">
        <v>1768</v>
      </c>
    </row>
    <row r="4052" spans="1:33" x14ac:dyDescent="0.3">
      <c r="A4052" t="s">
        <v>1763</v>
      </c>
      <c r="B4052" t="s">
        <v>1768</v>
      </c>
      <c r="C4052" t="s">
        <v>1769</v>
      </c>
      <c r="E4052" t="s">
        <v>1770</v>
      </c>
      <c r="F4052" t="s">
        <v>3133</v>
      </c>
      <c r="G4052" t="s">
        <v>3134</v>
      </c>
      <c r="H4052" t="s">
        <v>1773</v>
      </c>
      <c r="J4052" t="s">
        <v>3135</v>
      </c>
      <c r="K4052" t="s">
        <v>1769</v>
      </c>
      <c r="L4052" t="s">
        <v>3136</v>
      </c>
      <c r="M4052" t="s">
        <v>3137</v>
      </c>
      <c r="N4052" t="s">
        <v>3138</v>
      </c>
      <c r="O4052" t="s">
        <v>25187</v>
      </c>
      <c r="R4052" t="s">
        <v>25188</v>
      </c>
      <c r="S4052" t="s">
        <v>3141</v>
      </c>
      <c r="U4052" t="s">
        <v>6259</v>
      </c>
      <c r="V4052" t="s">
        <v>2031</v>
      </c>
      <c r="W4052" t="s">
        <v>1770</v>
      </c>
      <c r="Y4052" t="s">
        <v>3137</v>
      </c>
      <c r="Z4052" t="s">
        <v>3136</v>
      </c>
      <c r="AA4052" t="s">
        <v>25187</v>
      </c>
      <c r="AB4052" t="s">
        <v>3138</v>
      </c>
      <c r="AC4052" t="s">
        <v>3134</v>
      </c>
      <c r="AD4052" t="s">
        <v>1768</v>
      </c>
      <c r="AE4052" t="s">
        <v>1785</v>
      </c>
      <c r="AF4052" t="s">
        <v>25189</v>
      </c>
      <c r="AG4052" t="s">
        <v>4728</v>
      </c>
    </row>
    <row r="4053" spans="1:33" x14ac:dyDescent="0.3">
      <c r="A4053" t="s">
        <v>25190</v>
      </c>
      <c r="B4053" t="s">
        <v>1799</v>
      </c>
      <c r="C4053" t="s">
        <v>1769</v>
      </c>
      <c r="E4053" t="s">
        <v>1770</v>
      </c>
      <c r="G4053" t="s">
        <v>25191</v>
      </c>
      <c r="H4053" t="s">
        <v>1801</v>
      </c>
      <c r="I4053" t="s">
        <v>25192</v>
      </c>
      <c r="J4053" t="s">
        <v>25193</v>
      </c>
      <c r="K4053" t="s">
        <v>1769</v>
      </c>
      <c r="L4053" t="s">
        <v>6892</v>
      </c>
      <c r="M4053" t="s">
        <v>2708</v>
      </c>
      <c r="N4053" t="s">
        <v>21463</v>
      </c>
      <c r="O4053" t="s">
        <v>25194</v>
      </c>
      <c r="R4053" t="s">
        <v>25195</v>
      </c>
      <c r="S4053" t="s">
        <v>25196</v>
      </c>
      <c r="U4053" t="s">
        <v>25197</v>
      </c>
      <c r="V4053" t="s">
        <v>21466</v>
      </c>
      <c r="W4053" t="s">
        <v>1770</v>
      </c>
      <c r="Y4053" t="s">
        <v>2708</v>
      </c>
      <c r="Z4053" t="s">
        <v>6892</v>
      </c>
      <c r="AA4053" t="s">
        <v>25194</v>
      </c>
      <c r="AB4053" t="s">
        <v>21463</v>
      </c>
      <c r="AC4053" t="s">
        <v>25191</v>
      </c>
      <c r="AD4053" t="s">
        <v>1799</v>
      </c>
      <c r="AE4053" t="s">
        <v>1785</v>
      </c>
      <c r="AF4053" t="s">
        <v>25198</v>
      </c>
    </row>
    <row r="4054" spans="1:33" x14ac:dyDescent="0.3">
      <c r="A4054" t="s">
        <v>25199</v>
      </c>
      <c r="B4054" t="s">
        <v>1799</v>
      </c>
      <c r="E4054" t="s">
        <v>1770</v>
      </c>
      <c r="G4054" t="s">
        <v>25200</v>
      </c>
      <c r="H4054" t="s">
        <v>1801</v>
      </c>
      <c r="I4054" t="s">
        <v>25201</v>
      </c>
      <c r="L4054" t="s">
        <v>3581</v>
      </c>
      <c r="M4054" t="s">
        <v>3582</v>
      </c>
      <c r="N4054" t="s">
        <v>3583</v>
      </c>
      <c r="O4054" t="s">
        <v>25202</v>
      </c>
      <c r="R4054" t="s">
        <v>25203</v>
      </c>
      <c r="S4054" t="s">
        <v>25204</v>
      </c>
      <c r="U4054" t="s">
        <v>24679</v>
      </c>
      <c r="V4054" t="s">
        <v>2031</v>
      </c>
      <c r="W4054" t="s">
        <v>1770</v>
      </c>
      <c r="Y4054" t="s">
        <v>3582</v>
      </c>
      <c r="Z4054" t="s">
        <v>3581</v>
      </c>
      <c r="AA4054" t="s">
        <v>25202</v>
      </c>
      <c r="AB4054" t="s">
        <v>3583</v>
      </c>
      <c r="AC4054" t="s">
        <v>25200</v>
      </c>
      <c r="AD4054" t="s">
        <v>1799</v>
      </c>
      <c r="AF4054" t="s">
        <v>25205</v>
      </c>
      <c r="AG4054" t="s">
        <v>1787</v>
      </c>
    </row>
    <row r="4055" spans="1:33" x14ac:dyDescent="0.3">
      <c r="A4055" t="s">
        <v>25206</v>
      </c>
      <c r="B4055" t="s">
        <v>1799</v>
      </c>
      <c r="E4055" t="s">
        <v>1770</v>
      </c>
      <c r="G4055" t="s">
        <v>25207</v>
      </c>
      <c r="H4055" t="s">
        <v>1801</v>
      </c>
      <c r="I4055" t="s">
        <v>25208</v>
      </c>
      <c r="J4055" t="s">
        <v>25209</v>
      </c>
      <c r="L4055" t="s">
        <v>10501</v>
      </c>
      <c r="M4055" t="s">
        <v>1815</v>
      </c>
      <c r="N4055" t="s">
        <v>978</v>
      </c>
      <c r="O4055" t="s">
        <v>25210</v>
      </c>
      <c r="R4055" t="s">
        <v>25211</v>
      </c>
      <c r="S4055" t="s">
        <v>11799</v>
      </c>
      <c r="U4055" t="s">
        <v>6445</v>
      </c>
      <c r="V4055" t="s">
        <v>25212</v>
      </c>
      <c r="W4055" t="s">
        <v>1770</v>
      </c>
      <c r="Y4055" t="s">
        <v>1815</v>
      </c>
      <c r="Z4055" t="s">
        <v>10501</v>
      </c>
      <c r="AA4055" t="s">
        <v>25210</v>
      </c>
      <c r="AB4055" t="s">
        <v>978</v>
      </c>
      <c r="AC4055" t="s">
        <v>25207</v>
      </c>
      <c r="AD4055" t="s">
        <v>1799</v>
      </c>
      <c r="AF4055" t="s">
        <v>25213</v>
      </c>
    </row>
    <row r="4056" spans="1:33" x14ac:dyDescent="0.3">
      <c r="A4056" t="s">
        <v>1765</v>
      </c>
      <c r="B4056" t="s">
        <v>1799</v>
      </c>
      <c r="C4056" t="s">
        <v>1769</v>
      </c>
      <c r="E4056" t="s">
        <v>1770</v>
      </c>
      <c r="G4056" t="s">
        <v>25214</v>
      </c>
      <c r="H4056" t="s">
        <v>1801</v>
      </c>
      <c r="I4056" t="s">
        <v>25215</v>
      </c>
      <c r="J4056" t="s">
        <v>25216</v>
      </c>
      <c r="K4056" t="s">
        <v>1769</v>
      </c>
      <c r="L4056" t="s">
        <v>3581</v>
      </c>
      <c r="M4056" t="s">
        <v>3582</v>
      </c>
      <c r="N4056" t="s">
        <v>3583</v>
      </c>
      <c r="O4056" t="s">
        <v>25217</v>
      </c>
      <c r="Q4056" t="s">
        <v>25218</v>
      </c>
      <c r="S4056" t="s">
        <v>25219</v>
      </c>
      <c r="U4056" t="s">
        <v>24464</v>
      </c>
      <c r="V4056" t="s">
        <v>2031</v>
      </c>
      <c r="W4056" t="s">
        <v>1770</v>
      </c>
      <c r="Y4056" t="s">
        <v>3582</v>
      </c>
      <c r="Z4056" t="s">
        <v>3581</v>
      </c>
      <c r="AA4056" t="s">
        <v>25217</v>
      </c>
      <c r="AB4056" t="s">
        <v>3583</v>
      </c>
      <c r="AC4056" t="s">
        <v>25214</v>
      </c>
      <c r="AD4056" t="s">
        <v>1799</v>
      </c>
      <c r="AE4056" t="s">
        <v>1785</v>
      </c>
      <c r="AF4056" t="s">
        <v>25220</v>
      </c>
      <c r="AG4056" t="s">
        <v>2248</v>
      </c>
    </row>
    <row r="4057" spans="1:33" x14ac:dyDescent="0.3">
      <c r="A4057" t="s">
        <v>25221</v>
      </c>
      <c r="B4057" t="s">
        <v>1799</v>
      </c>
      <c r="E4057" t="s">
        <v>1770</v>
      </c>
      <c r="G4057" t="s">
        <v>25222</v>
      </c>
      <c r="H4057" t="s">
        <v>1801</v>
      </c>
      <c r="I4057" t="s">
        <v>25223</v>
      </c>
      <c r="L4057" t="s">
        <v>1881</v>
      </c>
      <c r="M4057" t="s">
        <v>1882</v>
      </c>
      <c r="N4057" t="s">
        <v>1883</v>
      </c>
      <c r="O4057" t="s">
        <v>25224</v>
      </c>
      <c r="S4057" t="s">
        <v>25225</v>
      </c>
      <c r="U4057" t="s">
        <v>25226</v>
      </c>
      <c r="V4057" t="s">
        <v>1975</v>
      </c>
      <c r="W4057" t="s">
        <v>1770</v>
      </c>
      <c r="Y4057" t="s">
        <v>1882</v>
      </c>
      <c r="Z4057" t="s">
        <v>1881</v>
      </c>
      <c r="AA4057" t="s">
        <v>25224</v>
      </c>
      <c r="AB4057" t="s">
        <v>1883</v>
      </c>
      <c r="AC4057" t="s">
        <v>25222</v>
      </c>
      <c r="AD4057" t="s">
        <v>1799</v>
      </c>
    </row>
    <row r="4058" spans="1:33" x14ac:dyDescent="0.3">
      <c r="A4058" t="s">
        <v>25227</v>
      </c>
      <c r="B4058" t="s">
        <v>1799</v>
      </c>
      <c r="E4058" t="s">
        <v>1770</v>
      </c>
      <c r="G4058" t="s">
        <v>25228</v>
      </c>
      <c r="H4058" t="s">
        <v>1801</v>
      </c>
      <c r="I4058" t="s">
        <v>25229</v>
      </c>
      <c r="L4058" t="s">
        <v>25230</v>
      </c>
      <c r="M4058" t="s">
        <v>1900</v>
      </c>
      <c r="N4058" t="s">
        <v>25231</v>
      </c>
      <c r="O4058" t="s">
        <v>25232</v>
      </c>
      <c r="U4058" t="s">
        <v>25226</v>
      </c>
      <c r="V4058" t="s">
        <v>1975</v>
      </c>
      <c r="W4058" t="s">
        <v>1770</v>
      </c>
      <c r="Y4058" t="s">
        <v>1900</v>
      </c>
      <c r="Z4058" t="s">
        <v>25230</v>
      </c>
      <c r="AA4058" t="s">
        <v>25232</v>
      </c>
      <c r="AB4058" t="s">
        <v>25231</v>
      </c>
      <c r="AC4058" t="s">
        <v>25228</v>
      </c>
      <c r="AD4058" t="s">
        <v>1799</v>
      </c>
      <c r="AF4058" t="s">
        <v>25233</v>
      </c>
    </row>
    <row r="4059" spans="1:33" x14ac:dyDescent="0.3">
      <c r="A4059" t="s">
        <v>25234</v>
      </c>
      <c r="B4059" t="s">
        <v>1768</v>
      </c>
      <c r="E4059" t="s">
        <v>1770</v>
      </c>
      <c r="F4059" t="s">
        <v>3607</v>
      </c>
      <c r="G4059" t="s">
        <v>25235</v>
      </c>
      <c r="H4059" t="s">
        <v>1773</v>
      </c>
      <c r="I4059" t="s">
        <v>25236</v>
      </c>
      <c r="J4059" t="s">
        <v>25237</v>
      </c>
      <c r="L4059" t="s">
        <v>3446</v>
      </c>
      <c r="M4059" t="s">
        <v>3447</v>
      </c>
      <c r="N4059" t="s">
        <v>25238</v>
      </c>
      <c r="O4059" t="s">
        <v>25239</v>
      </c>
      <c r="R4059" t="s">
        <v>25240</v>
      </c>
      <c r="S4059" t="s">
        <v>25241</v>
      </c>
      <c r="U4059" t="s">
        <v>25226</v>
      </c>
      <c r="V4059" t="s">
        <v>1975</v>
      </c>
      <c r="W4059" t="s">
        <v>1770</v>
      </c>
      <c r="Y4059" t="s">
        <v>3447</v>
      </c>
      <c r="Z4059" t="s">
        <v>3446</v>
      </c>
      <c r="AA4059" t="s">
        <v>25239</v>
      </c>
      <c r="AB4059" t="s">
        <v>25238</v>
      </c>
      <c r="AC4059" t="s">
        <v>25235</v>
      </c>
      <c r="AD4059" t="s">
        <v>1768</v>
      </c>
      <c r="AF4059" t="s">
        <v>25242</v>
      </c>
    </row>
    <row r="4060" spans="1:33" x14ac:dyDescent="0.3">
      <c r="A4060" t="s">
        <v>25243</v>
      </c>
      <c r="B4060" t="s">
        <v>1768</v>
      </c>
      <c r="E4060" t="s">
        <v>1770</v>
      </c>
      <c r="F4060" t="s">
        <v>16285</v>
      </c>
      <c r="G4060" t="s">
        <v>25244</v>
      </c>
      <c r="H4060" t="s">
        <v>1773</v>
      </c>
      <c r="I4060" t="s">
        <v>25245</v>
      </c>
      <c r="J4060" t="s">
        <v>25246</v>
      </c>
      <c r="L4060" t="s">
        <v>25247</v>
      </c>
      <c r="M4060" t="s">
        <v>3023</v>
      </c>
      <c r="N4060" t="s">
        <v>25248</v>
      </c>
      <c r="O4060" t="s">
        <v>25249</v>
      </c>
      <c r="S4060" t="s">
        <v>25250</v>
      </c>
      <c r="U4060" t="s">
        <v>25226</v>
      </c>
      <c r="V4060" t="s">
        <v>1975</v>
      </c>
      <c r="W4060" t="s">
        <v>1770</v>
      </c>
      <c r="Y4060" t="s">
        <v>3023</v>
      </c>
      <c r="Z4060" t="s">
        <v>25247</v>
      </c>
      <c r="AA4060" t="s">
        <v>25249</v>
      </c>
      <c r="AB4060" t="s">
        <v>25248</v>
      </c>
      <c r="AC4060" t="s">
        <v>25244</v>
      </c>
      <c r="AD4060" t="s">
        <v>1768</v>
      </c>
      <c r="AF4060" t="s">
        <v>25251</v>
      </c>
    </row>
    <row r="4061" spans="1:33" x14ac:dyDescent="0.3">
      <c r="A4061" t="s">
        <v>25252</v>
      </c>
      <c r="B4061" t="s">
        <v>1799</v>
      </c>
      <c r="E4061" t="s">
        <v>1770</v>
      </c>
      <c r="G4061" t="s">
        <v>25253</v>
      </c>
      <c r="H4061" t="s">
        <v>1801</v>
      </c>
      <c r="I4061" t="s">
        <v>25254</v>
      </c>
      <c r="J4061" t="s">
        <v>25255</v>
      </c>
      <c r="L4061" t="s">
        <v>8639</v>
      </c>
      <c r="M4061" t="s">
        <v>1900</v>
      </c>
      <c r="N4061" t="s">
        <v>8640</v>
      </c>
      <c r="O4061" t="s">
        <v>25256</v>
      </c>
      <c r="S4061" t="s">
        <v>25257</v>
      </c>
      <c r="U4061" t="s">
        <v>25258</v>
      </c>
      <c r="V4061" t="s">
        <v>1975</v>
      </c>
      <c r="W4061" t="s">
        <v>1770</v>
      </c>
      <c r="Y4061" t="s">
        <v>1900</v>
      </c>
      <c r="Z4061" t="s">
        <v>8639</v>
      </c>
      <c r="AA4061" t="s">
        <v>25256</v>
      </c>
      <c r="AB4061" t="s">
        <v>8640</v>
      </c>
      <c r="AC4061" t="s">
        <v>25253</v>
      </c>
      <c r="AD4061" t="s">
        <v>1799</v>
      </c>
      <c r="AF4061" t="s">
        <v>25259</v>
      </c>
    </row>
    <row r="4062" spans="1:33" x14ac:dyDescent="0.3">
      <c r="A4062" t="s">
        <v>25260</v>
      </c>
      <c r="B4062" t="s">
        <v>1768</v>
      </c>
      <c r="E4062" t="s">
        <v>1770</v>
      </c>
      <c r="F4062" t="s">
        <v>2204</v>
      </c>
      <c r="G4062" t="s">
        <v>25261</v>
      </c>
      <c r="H4062" t="s">
        <v>1773</v>
      </c>
      <c r="I4062" t="s">
        <v>25262</v>
      </c>
      <c r="J4062" t="s">
        <v>25263</v>
      </c>
      <c r="L4062" t="s">
        <v>16604</v>
      </c>
      <c r="M4062" t="s">
        <v>4939</v>
      </c>
      <c r="N4062" t="s">
        <v>25264</v>
      </c>
      <c r="O4062" t="s">
        <v>25265</v>
      </c>
      <c r="S4062" t="s">
        <v>4824</v>
      </c>
      <c r="U4062" t="s">
        <v>25226</v>
      </c>
      <c r="V4062" t="s">
        <v>1975</v>
      </c>
      <c r="W4062" t="s">
        <v>1770</v>
      </c>
      <c r="Y4062" t="s">
        <v>4939</v>
      </c>
      <c r="Z4062" t="s">
        <v>16604</v>
      </c>
      <c r="AA4062" t="s">
        <v>25265</v>
      </c>
      <c r="AB4062" t="s">
        <v>25264</v>
      </c>
      <c r="AC4062" t="s">
        <v>25261</v>
      </c>
      <c r="AD4062" t="s">
        <v>1768</v>
      </c>
      <c r="AF4062" t="s">
        <v>25266</v>
      </c>
    </row>
    <row r="4063" spans="1:33" x14ac:dyDescent="0.3">
      <c r="A4063" t="s">
        <v>25267</v>
      </c>
      <c r="B4063" t="s">
        <v>1768</v>
      </c>
      <c r="E4063" t="s">
        <v>1770</v>
      </c>
      <c r="F4063" t="s">
        <v>2649</v>
      </c>
      <c r="G4063" t="s">
        <v>25268</v>
      </c>
      <c r="H4063" t="s">
        <v>1773</v>
      </c>
      <c r="I4063" t="s">
        <v>25269</v>
      </c>
      <c r="J4063" t="s">
        <v>25270</v>
      </c>
      <c r="L4063" t="s">
        <v>5037</v>
      </c>
      <c r="M4063" t="s">
        <v>5038</v>
      </c>
      <c r="N4063" t="s">
        <v>2104</v>
      </c>
      <c r="O4063" t="s">
        <v>25271</v>
      </c>
      <c r="S4063" t="s">
        <v>25272</v>
      </c>
      <c r="U4063" t="s">
        <v>25226</v>
      </c>
      <c r="V4063" t="s">
        <v>1975</v>
      </c>
      <c r="W4063" t="s">
        <v>1770</v>
      </c>
      <c r="Y4063" t="s">
        <v>5038</v>
      </c>
      <c r="Z4063" t="s">
        <v>5037</v>
      </c>
      <c r="AA4063" t="s">
        <v>25271</v>
      </c>
      <c r="AB4063" t="s">
        <v>2104</v>
      </c>
      <c r="AC4063" t="s">
        <v>25268</v>
      </c>
      <c r="AD4063" t="s">
        <v>1768</v>
      </c>
      <c r="AF4063" t="s">
        <v>25273</v>
      </c>
    </row>
    <row r="4064" spans="1:33" x14ac:dyDescent="0.3">
      <c r="A4064" t="s">
        <v>25274</v>
      </c>
      <c r="B4064" t="s">
        <v>1768</v>
      </c>
      <c r="E4064" t="s">
        <v>1770</v>
      </c>
      <c r="F4064" t="s">
        <v>25275</v>
      </c>
      <c r="G4064" t="s">
        <v>25276</v>
      </c>
      <c r="H4064" t="s">
        <v>1773</v>
      </c>
      <c r="J4064" t="s">
        <v>25277</v>
      </c>
      <c r="L4064" t="s">
        <v>25278</v>
      </c>
      <c r="M4064" t="s">
        <v>3626</v>
      </c>
      <c r="N4064" t="s">
        <v>25279</v>
      </c>
      <c r="O4064" t="s">
        <v>25280</v>
      </c>
      <c r="S4064" t="s">
        <v>25281</v>
      </c>
      <c r="U4064" t="s">
        <v>6354</v>
      </c>
      <c r="V4064" t="s">
        <v>1975</v>
      </c>
      <c r="W4064" t="s">
        <v>1770</v>
      </c>
      <c r="Y4064" t="s">
        <v>3626</v>
      </c>
      <c r="Z4064" t="s">
        <v>25278</v>
      </c>
      <c r="AA4064" t="s">
        <v>25280</v>
      </c>
      <c r="AB4064" t="s">
        <v>25279</v>
      </c>
      <c r="AC4064" t="s">
        <v>25276</v>
      </c>
      <c r="AD4064" t="s">
        <v>1768</v>
      </c>
      <c r="AF4064" t="s">
        <v>25282</v>
      </c>
    </row>
    <row r="4065" spans="1:32" x14ac:dyDescent="0.3">
      <c r="A4065" t="s">
        <v>25283</v>
      </c>
      <c r="B4065" t="s">
        <v>1768</v>
      </c>
      <c r="E4065" t="s">
        <v>1770</v>
      </c>
      <c r="F4065" t="s">
        <v>25284</v>
      </c>
      <c r="G4065" t="s">
        <v>25285</v>
      </c>
      <c r="H4065" t="s">
        <v>1773</v>
      </c>
      <c r="I4065" t="s">
        <v>25286</v>
      </c>
      <c r="J4065" t="s">
        <v>25287</v>
      </c>
      <c r="L4065" t="s">
        <v>1831</v>
      </c>
      <c r="M4065" t="s">
        <v>1815</v>
      </c>
      <c r="N4065" t="s">
        <v>1514</v>
      </c>
      <c r="O4065" t="s">
        <v>25288</v>
      </c>
      <c r="U4065" t="s">
        <v>25226</v>
      </c>
      <c r="V4065" t="s">
        <v>1975</v>
      </c>
      <c r="W4065" t="s">
        <v>1770</v>
      </c>
      <c r="Y4065" t="s">
        <v>1815</v>
      </c>
      <c r="Z4065" t="s">
        <v>1831</v>
      </c>
      <c r="AA4065" t="s">
        <v>25288</v>
      </c>
      <c r="AB4065" t="s">
        <v>1514</v>
      </c>
      <c r="AC4065" t="s">
        <v>25285</v>
      </c>
      <c r="AD4065" t="s">
        <v>1768</v>
      </c>
      <c r="AF4065" t="s">
        <v>25289</v>
      </c>
    </row>
    <row r="4066" spans="1:32" x14ac:dyDescent="0.3">
      <c r="A4066" t="s">
        <v>25290</v>
      </c>
      <c r="B4066" t="s">
        <v>1768</v>
      </c>
      <c r="E4066" t="s">
        <v>1770</v>
      </c>
      <c r="F4066" t="s">
        <v>14113</v>
      </c>
      <c r="G4066" t="s">
        <v>25291</v>
      </c>
      <c r="H4066" t="s">
        <v>1791</v>
      </c>
      <c r="J4066" t="s">
        <v>25292</v>
      </c>
      <c r="L4066" t="s">
        <v>25293</v>
      </c>
      <c r="M4066" t="s">
        <v>3171</v>
      </c>
      <c r="N4066" t="s">
        <v>25294</v>
      </c>
      <c r="O4066" t="s">
        <v>25295</v>
      </c>
      <c r="S4066" t="s">
        <v>4824</v>
      </c>
      <c r="U4066" t="s">
        <v>25226</v>
      </c>
      <c r="V4066" t="s">
        <v>1975</v>
      </c>
      <c r="W4066" t="s">
        <v>1770</v>
      </c>
      <c r="Y4066" t="s">
        <v>3171</v>
      </c>
      <c r="Z4066" t="s">
        <v>25293</v>
      </c>
      <c r="AA4066" t="s">
        <v>25295</v>
      </c>
      <c r="AB4066" t="s">
        <v>25294</v>
      </c>
      <c r="AC4066" t="s">
        <v>25291</v>
      </c>
      <c r="AD4066" t="s">
        <v>1768</v>
      </c>
    </row>
    <row r="4067" spans="1:32" x14ac:dyDescent="0.3">
      <c r="A4067" t="s">
        <v>25296</v>
      </c>
      <c r="B4067" t="s">
        <v>1768</v>
      </c>
      <c r="E4067" t="s">
        <v>1770</v>
      </c>
      <c r="F4067" t="s">
        <v>5369</v>
      </c>
      <c r="G4067" t="s">
        <v>25297</v>
      </c>
      <c r="H4067" t="s">
        <v>1791</v>
      </c>
      <c r="I4067" t="s">
        <v>25298</v>
      </c>
      <c r="J4067" t="s">
        <v>25299</v>
      </c>
      <c r="L4067" t="s">
        <v>2589</v>
      </c>
      <c r="M4067" t="s">
        <v>2590</v>
      </c>
      <c r="N4067" t="s">
        <v>2591</v>
      </c>
      <c r="O4067" t="s">
        <v>25300</v>
      </c>
      <c r="U4067" t="s">
        <v>25301</v>
      </c>
      <c r="V4067" t="s">
        <v>1975</v>
      </c>
      <c r="W4067" t="s">
        <v>1770</v>
      </c>
      <c r="Y4067" t="s">
        <v>2590</v>
      </c>
      <c r="Z4067" t="s">
        <v>2589</v>
      </c>
      <c r="AA4067" t="s">
        <v>25300</v>
      </c>
      <c r="AB4067" t="s">
        <v>2591</v>
      </c>
      <c r="AC4067" t="s">
        <v>25297</v>
      </c>
      <c r="AD4067" t="s">
        <v>1768</v>
      </c>
      <c r="AF4067" t="s">
        <v>25302</v>
      </c>
    </row>
    <row r="4068" spans="1:32" x14ac:dyDescent="0.3">
      <c r="A4068" t="s">
        <v>25303</v>
      </c>
      <c r="B4068" t="s">
        <v>1768</v>
      </c>
      <c r="E4068" t="s">
        <v>1770</v>
      </c>
      <c r="F4068" t="s">
        <v>3676</v>
      </c>
      <c r="G4068" t="s">
        <v>25304</v>
      </c>
      <c r="H4068" t="s">
        <v>1773</v>
      </c>
      <c r="I4068" t="s">
        <v>25305</v>
      </c>
      <c r="J4068" t="s">
        <v>25306</v>
      </c>
      <c r="L4068" t="s">
        <v>8791</v>
      </c>
      <c r="M4068" t="s">
        <v>3561</v>
      </c>
      <c r="N4068" t="s">
        <v>8792</v>
      </c>
      <c r="O4068" t="s">
        <v>25307</v>
      </c>
      <c r="U4068" t="s">
        <v>25308</v>
      </c>
      <c r="V4068" t="s">
        <v>1975</v>
      </c>
      <c r="W4068" t="s">
        <v>1770</v>
      </c>
      <c r="Y4068" t="s">
        <v>3561</v>
      </c>
      <c r="Z4068" t="s">
        <v>8791</v>
      </c>
      <c r="AA4068" t="s">
        <v>25307</v>
      </c>
      <c r="AB4068" t="s">
        <v>8792</v>
      </c>
      <c r="AC4068" t="s">
        <v>25304</v>
      </c>
      <c r="AD4068" t="s">
        <v>1768</v>
      </c>
      <c r="AF4068" t="s">
        <v>25309</v>
      </c>
    </row>
    <row r="4069" spans="1:32" x14ac:dyDescent="0.3">
      <c r="A4069" t="s">
        <v>25310</v>
      </c>
      <c r="B4069" t="s">
        <v>1768</v>
      </c>
      <c r="E4069" t="s">
        <v>1770</v>
      </c>
      <c r="F4069" t="s">
        <v>2298</v>
      </c>
      <c r="G4069" t="s">
        <v>25311</v>
      </c>
      <c r="H4069" t="s">
        <v>1773</v>
      </c>
      <c r="I4069" t="s">
        <v>25312</v>
      </c>
      <c r="J4069" t="s">
        <v>25313</v>
      </c>
      <c r="L4069" t="s">
        <v>25314</v>
      </c>
      <c r="M4069" t="s">
        <v>3236</v>
      </c>
      <c r="N4069" t="s">
        <v>25315</v>
      </c>
      <c r="O4069" t="s">
        <v>25316</v>
      </c>
      <c r="S4069" t="s">
        <v>25317</v>
      </c>
      <c r="U4069" t="s">
        <v>6333</v>
      </c>
      <c r="V4069" t="s">
        <v>1975</v>
      </c>
      <c r="W4069" t="s">
        <v>1770</v>
      </c>
      <c r="Y4069" t="s">
        <v>3236</v>
      </c>
      <c r="Z4069" t="s">
        <v>25314</v>
      </c>
      <c r="AA4069" t="s">
        <v>25316</v>
      </c>
      <c r="AB4069" t="s">
        <v>25315</v>
      </c>
      <c r="AC4069" t="s">
        <v>25311</v>
      </c>
      <c r="AD4069" t="s">
        <v>1768</v>
      </c>
      <c r="AF4069" t="s">
        <v>25318</v>
      </c>
    </row>
    <row r="4070" spans="1:32" x14ac:dyDescent="0.3">
      <c r="A4070" t="s">
        <v>25319</v>
      </c>
      <c r="B4070" t="s">
        <v>1768</v>
      </c>
      <c r="E4070" t="s">
        <v>1770</v>
      </c>
      <c r="F4070" t="s">
        <v>2204</v>
      </c>
      <c r="G4070" t="s">
        <v>25320</v>
      </c>
      <c r="H4070" t="s">
        <v>1773</v>
      </c>
      <c r="I4070" t="s">
        <v>25321</v>
      </c>
      <c r="J4070" t="s">
        <v>25322</v>
      </c>
      <c r="L4070" t="s">
        <v>3618</v>
      </c>
      <c r="M4070" t="s">
        <v>3619</v>
      </c>
      <c r="N4070" t="s">
        <v>25323</v>
      </c>
      <c r="O4070" t="s">
        <v>25324</v>
      </c>
      <c r="S4070" t="s">
        <v>25325</v>
      </c>
      <c r="U4070" t="s">
        <v>6308</v>
      </c>
      <c r="V4070" t="s">
        <v>1975</v>
      </c>
      <c r="W4070" t="s">
        <v>1770</v>
      </c>
      <c r="Y4070" t="s">
        <v>3619</v>
      </c>
      <c r="Z4070" t="s">
        <v>3618</v>
      </c>
      <c r="AA4070" t="s">
        <v>25324</v>
      </c>
      <c r="AB4070" t="s">
        <v>25323</v>
      </c>
      <c r="AC4070" t="s">
        <v>25320</v>
      </c>
      <c r="AD4070" t="s">
        <v>1768</v>
      </c>
      <c r="AF4070" t="s">
        <v>25326</v>
      </c>
    </row>
    <row r="4071" spans="1:32" x14ac:dyDescent="0.3">
      <c r="A4071" t="s">
        <v>25327</v>
      </c>
      <c r="B4071" t="s">
        <v>1799</v>
      </c>
      <c r="E4071" t="s">
        <v>1770</v>
      </c>
      <c r="G4071" t="s">
        <v>25328</v>
      </c>
      <c r="H4071" t="s">
        <v>1801</v>
      </c>
      <c r="I4071" t="s">
        <v>25329</v>
      </c>
      <c r="J4071" t="s">
        <v>25330</v>
      </c>
      <c r="L4071" t="s">
        <v>25331</v>
      </c>
      <c r="M4071" t="s">
        <v>1900</v>
      </c>
      <c r="N4071" t="s">
        <v>25332</v>
      </c>
      <c r="O4071" t="s">
        <v>25333</v>
      </c>
      <c r="U4071" t="s">
        <v>25226</v>
      </c>
      <c r="V4071" t="s">
        <v>1975</v>
      </c>
      <c r="W4071" t="s">
        <v>1770</v>
      </c>
      <c r="Y4071" t="s">
        <v>1900</v>
      </c>
      <c r="Z4071" t="s">
        <v>25331</v>
      </c>
      <c r="AA4071" t="s">
        <v>25333</v>
      </c>
      <c r="AB4071" t="s">
        <v>25332</v>
      </c>
      <c r="AC4071" t="s">
        <v>25328</v>
      </c>
      <c r="AD4071" t="s">
        <v>1799</v>
      </c>
    </row>
    <row r="4072" spans="1:32" x14ac:dyDescent="0.3">
      <c r="A4072" t="s">
        <v>25334</v>
      </c>
      <c r="B4072" t="s">
        <v>1768</v>
      </c>
      <c r="E4072" t="s">
        <v>1770</v>
      </c>
      <c r="F4072" t="s">
        <v>1931</v>
      </c>
      <c r="G4072" t="s">
        <v>25335</v>
      </c>
      <c r="H4072" t="s">
        <v>1773</v>
      </c>
      <c r="I4072" t="s">
        <v>25336</v>
      </c>
      <c r="J4072" t="s">
        <v>25337</v>
      </c>
      <c r="L4072" t="s">
        <v>5308</v>
      </c>
      <c r="M4072" t="s">
        <v>2015</v>
      </c>
      <c r="N4072" t="s">
        <v>5309</v>
      </c>
      <c r="O4072" t="s">
        <v>25338</v>
      </c>
      <c r="S4072" t="s">
        <v>25339</v>
      </c>
      <c r="U4072" t="s">
        <v>25226</v>
      </c>
      <c r="V4072" t="s">
        <v>1975</v>
      </c>
      <c r="W4072" t="s">
        <v>1770</v>
      </c>
      <c r="Y4072" t="s">
        <v>2015</v>
      </c>
      <c r="Z4072" t="s">
        <v>5308</v>
      </c>
      <c r="AA4072" t="s">
        <v>25338</v>
      </c>
      <c r="AB4072" t="s">
        <v>5309</v>
      </c>
      <c r="AC4072" t="s">
        <v>25335</v>
      </c>
      <c r="AD4072" t="s">
        <v>1768</v>
      </c>
    </row>
    <row r="4073" spans="1:32" x14ac:dyDescent="0.3">
      <c r="A4073" t="s">
        <v>25340</v>
      </c>
      <c r="B4073" t="s">
        <v>1768</v>
      </c>
      <c r="E4073" t="s">
        <v>1770</v>
      </c>
      <c r="F4073" t="s">
        <v>25341</v>
      </c>
      <c r="G4073" t="s">
        <v>25342</v>
      </c>
      <c r="H4073" t="s">
        <v>1773</v>
      </c>
      <c r="J4073" t="s">
        <v>25343</v>
      </c>
      <c r="L4073" t="s">
        <v>4974</v>
      </c>
      <c r="M4073" t="s">
        <v>2183</v>
      </c>
      <c r="N4073" t="s">
        <v>7191</v>
      </c>
      <c r="O4073" t="s">
        <v>25344</v>
      </c>
      <c r="S4073" t="s">
        <v>25345</v>
      </c>
      <c r="U4073" t="s">
        <v>25226</v>
      </c>
      <c r="V4073" t="s">
        <v>1975</v>
      </c>
      <c r="W4073" t="s">
        <v>1770</v>
      </c>
      <c r="Y4073" t="s">
        <v>2183</v>
      </c>
      <c r="Z4073" t="s">
        <v>4974</v>
      </c>
      <c r="AA4073" t="s">
        <v>25344</v>
      </c>
      <c r="AB4073" t="s">
        <v>7191</v>
      </c>
      <c r="AC4073" t="s">
        <v>25342</v>
      </c>
      <c r="AD4073" t="s">
        <v>1768</v>
      </c>
      <c r="AF4073" t="s">
        <v>25346</v>
      </c>
    </row>
    <row r="4074" spans="1:32" x14ac:dyDescent="0.3">
      <c r="A4074" t="s">
        <v>25347</v>
      </c>
      <c r="B4074" t="s">
        <v>1768</v>
      </c>
      <c r="E4074" t="s">
        <v>1770</v>
      </c>
      <c r="F4074" t="s">
        <v>3037</v>
      </c>
      <c r="G4074" t="s">
        <v>25348</v>
      </c>
      <c r="H4074" t="s">
        <v>1773</v>
      </c>
      <c r="I4074" t="s">
        <v>25349</v>
      </c>
      <c r="J4074" t="s">
        <v>25350</v>
      </c>
      <c r="L4074" t="s">
        <v>25351</v>
      </c>
      <c r="M4074" t="s">
        <v>2998</v>
      </c>
      <c r="N4074" t="s">
        <v>25352</v>
      </c>
      <c r="O4074" t="s">
        <v>25353</v>
      </c>
      <c r="S4074" t="s">
        <v>25354</v>
      </c>
      <c r="U4074" t="s">
        <v>25226</v>
      </c>
      <c r="V4074" t="s">
        <v>1975</v>
      </c>
      <c r="W4074" t="s">
        <v>1770</v>
      </c>
      <c r="Y4074" t="s">
        <v>2998</v>
      </c>
      <c r="Z4074" t="s">
        <v>25351</v>
      </c>
      <c r="AA4074" t="s">
        <v>25353</v>
      </c>
      <c r="AB4074" t="s">
        <v>25352</v>
      </c>
      <c r="AC4074" t="s">
        <v>25348</v>
      </c>
      <c r="AD4074" t="s">
        <v>1768</v>
      </c>
      <c r="AF4074" t="s">
        <v>25355</v>
      </c>
    </row>
    <row r="4075" spans="1:32" x14ac:dyDescent="0.3">
      <c r="A4075" t="s">
        <v>25356</v>
      </c>
      <c r="B4075" t="s">
        <v>1768</v>
      </c>
      <c r="E4075" t="s">
        <v>1770</v>
      </c>
      <c r="F4075" t="s">
        <v>3468</v>
      </c>
      <c r="G4075" t="s">
        <v>25357</v>
      </c>
      <c r="H4075" t="s">
        <v>1773</v>
      </c>
      <c r="I4075" t="s">
        <v>25358</v>
      </c>
      <c r="J4075" t="s">
        <v>25359</v>
      </c>
      <c r="L4075" t="s">
        <v>3581</v>
      </c>
      <c r="M4075" t="s">
        <v>3582</v>
      </c>
      <c r="N4075" t="s">
        <v>3583</v>
      </c>
      <c r="O4075" t="s">
        <v>25360</v>
      </c>
      <c r="S4075" t="s">
        <v>25361</v>
      </c>
      <c r="U4075" t="s">
        <v>25226</v>
      </c>
      <c r="V4075" t="s">
        <v>1975</v>
      </c>
      <c r="W4075" t="s">
        <v>1770</v>
      </c>
      <c r="Y4075" t="s">
        <v>3582</v>
      </c>
      <c r="Z4075" t="s">
        <v>3581</v>
      </c>
      <c r="AA4075" t="s">
        <v>25360</v>
      </c>
      <c r="AB4075" t="s">
        <v>3583</v>
      </c>
      <c r="AC4075" t="s">
        <v>25357</v>
      </c>
      <c r="AD4075" t="s">
        <v>1768</v>
      </c>
      <c r="AF4075" t="s">
        <v>25362</v>
      </c>
    </row>
    <row r="4076" spans="1:32" x14ac:dyDescent="0.3">
      <c r="A4076" t="s">
        <v>25363</v>
      </c>
      <c r="B4076" t="s">
        <v>1768</v>
      </c>
      <c r="E4076" t="s">
        <v>1770</v>
      </c>
      <c r="F4076" t="s">
        <v>2112</v>
      </c>
      <c r="G4076" t="s">
        <v>25364</v>
      </c>
      <c r="H4076" t="s">
        <v>1773</v>
      </c>
      <c r="I4076" t="s">
        <v>25365</v>
      </c>
      <c r="J4076" t="s">
        <v>25366</v>
      </c>
      <c r="L4076" t="s">
        <v>7637</v>
      </c>
      <c r="M4076" t="s">
        <v>4509</v>
      </c>
      <c r="N4076" t="s">
        <v>19569</v>
      </c>
      <c r="O4076" t="s">
        <v>25367</v>
      </c>
      <c r="S4076" t="s">
        <v>25368</v>
      </c>
      <c r="U4076" t="s">
        <v>25226</v>
      </c>
      <c r="V4076" t="s">
        <v>1975</v>
      </c>
      <c r="W4076" t="s">
        <v>1770</v>
      </c>
      <c r="Y4076" t="s">
        <v>4509</v>
      </c>
      <c r="Z4076" t="s">
        <v>7637</v>
      </c>
      <c r="AA4076" t="s">
        <v>25367</v>
      </c>
      <c r="AB4076" t="s">
        <v>19569</v>
      </c>
      <c r="AC4076" t="s">
        <v>25364</v>
      </c>
      <c r="AD4076" t="s">
        <v>1768</v>
      </c>
      <c r="AF4076" t="s">
        <v>25369</v>
      </c>
    </row>
    <row r="4077" spans="1:32" x14ac:dyDescent="0.3">
      <c r="A4077" t="s">
        <v>25370</v>
      </c>
      <c r="B4077" t="s">
        <v>1768</v>
      </c>
      <c r="E4077" t="s">
        <v>1770</v>
      </c>
      <c r="F4077" t="s">
        <v>2907</v>
      </c>
      <c r="G4077" t="s">
        <v>25371</v>
      </c>
      <c r="H4077" t="s">
        <v>1773</v>
      </c>
      <c r="I4077" t="s">
        <v>25372</v>
      </c>
      <c r="J4077" t="s">
        <v>25373</v>
      </c>
      <c r="L4077" t="s">
        <v>4100</v>
      </c>
      <c r="M4077" t="s">
        <v>4101</v>
      </c>
      <c r="N4077" t="s">
        <v>4102</v>
      </c>
      <c r="O4077" t="s">
        <v>25374</v>
      </c>
      <c r="U4077" t="s">
        <v>25226</v>
      </c>
      <c r="V4077" t="s">
        <v>1975</v>
      </c>
      <c r="W4077" t="s">
        <v>1770</v>
      </c>
      <c r="Y4077" t="s">
        <v>4101</v>
      </c>
      <c r="Z4077" t="s">
        <v>4100</v>
      </c>
      <c r="AA4077" t="s">
        <v>25374</v>
      </c>
      <c r="AB4077" t="s">
        <v>4102</v>
      </c>
      <c r="AC4077" t="s">
        <v>25371</v>
      </c>
      <c r="AD4077" t="s">
        <v>1768</v>
      </c>
      <c r="AF4077" t="s">
        <v>25375</v>
      </c>
    </row>
    <row r="4078" spans="1:32" x14ac:dyDescent="0.3">
      <c r="A4078" t="s">
        <v>25376</v>
      </c>
      <c r="B4078" t="s">
        <v>1768</v>
      </c>
      <c r="E4078" t="s">
        <v>1770</v>
      </c>
      <c r="F4078" t="s">
        <v>25377</v>
      </c>
      <c r="G4078" t="s">
        <v>25378</v>
      </c>
      <c r="H4078" t="s">
        <v>1791</v>
      </c>
      <c r="L4078" t="s">
        <v>3497</v>
      </c>
      <c r="M4078" t="s">
        <v>3498</v>
      </c>
      <c r="N4078" t="s">
        <v>4092</v>
      </c>
      <c r="O4078" t="s">
        <v>25379</v>
      </c>
      <c r="S4078" t="s">
        <v>4824</v>
      </c>
      <c r="U4078" t="s">
        <v>25226</v>
      </c>
      <c r="V4078" t="s">
        <v>1975</v>
      </c>
      <c r="W4078" t="s">
        <v>1770</v>
      </c>
      <c r="Y4078" t="s">
        <v>3498</v>
      </c>
      <c r="Z4078" t="s">
        <v>3497</v>
      </c>
      <c r="AA4078" t="s">
        <v>25379</v>
      </c>
      <c r="AB4078" t="s">
        <v>4092</v>
      </c>
      <c r="AC4078" t="s">
        <v>25378</v>
      </c>
      <c r="AD4078" t="s">
        <v>1768</v>
      </c>
    </row>
    <row r="4079" spans="1:32" x14ac:dyDescent="0.3">
      <c r="A4079" t="s">
        <v>25380</v>
      </c>
      <c r="B4079" t="s">
        <v>1768</v>
      </c>
      <c r="E4079" t="s">
        <v>1770</v>
      </c>
      <c r="F4079" t="s">
        <v>2643</v>
      </c>
      <c r="G4079" t="s">
        <v>25381</v>
      </c>
      <c r="H4079" t="s">
        <v>1773</v>
      </c>
      <c r="J4079" t="s">
        <v>25382</v>
      </c>
      <c r="L4079" t="s">
        <v>6296</v>
      </c>
      <c r="M4079" t="s">
        <v>2471</v>
      </c>
      <c r="N4079" t="s">
        <v>6297</v>
      </c>
      <c r="O4079" t="s">
        <v>25383</v>
      </c>
      <c r="U4079" t="s">
        <v>25226</v>
      </c>
      <c r="V4079" t="s">
        <v>1975</v>
      </c>
      <c r="W4079" t="s">
        <v>1770</v>
      </c>
      <c r="Y4079" t="s">
        <v>2471</v>
      </c>
      <c r="Z4079" t="s">
        <v>6296</v>
      </c>
      <c r="AA4079" t="s">
        <v>25383</v>
      </c>
      <c r="AB4079" t="s">
        <v>6297</v>
      </c>
      <c r="AC4079" t="s">
        <v>25381</v>
      </c>
      <c r="AD4079" t="s">
        <v>1768</v>
      </c>
    </row>
    <row r="4080" spans="1:32" x14ac:dyDescent="0.3">
      <c r="A4080" t="s">
        <v>25384</v>
      </c>
      <c r="B4080" t="s">
        <v>1768</v>
      </c>
      <c r="E4080" t="s">
        <v>1770</v>
      </c>
      <c r="F4080" t="s">
        <v>8350</v>
      </c>
      <c r="G4080" t="s">
        <v>25385</v>
      </c>
      <c r="H4080" t="s">
        <v>1773</v>
      </c>
      <c r="I4080" t="s">
        <v>25386</v>
      </c>
      <c r="J4080" t="s">
        <v>25387</v>
      </c>
      <c r="L4080" t="s">
        <v>25388</v>
      </c>
      <c r="M4080" t="s">
        <v>1815</v>
      </c>
      <c r="N4080" t="s">
        <v>25389</v>
      </c>
      <c r="O4080" t="s">
        <v>25390</v>
      </c>
      <c r="U4080" t="s">
        <v>25226</v>
      </c>
      <c r="V4080" t="s">
        <v>1975</v>
      </c>
      <c r="W4080" t="s">
        <v>1770</v>
      </c>
      <c r="Y4080" t="s">
        <v>1815</v>
      </c>
      <c r="Z4080" t="s">
        <v>25388</v>
      </c>
      <c r="AA4080" t="s">
        <v>25390</v>
      </c>
      <c r="AB4080" t="s">
        <v>25389</v>
      </c>
      <c r="AC4080" t="s">
        <v>25385</v>
      </c>
      <c r="AD4080" t="s">
        <v>1768</v>
      </c>
      <c r="AF4080" t="s">
        <v>25391</v>
      </c>
    </row>
    <row r="4081" spans="1:32" x14ac:dyDescent="0.3">
      <c r="A4081" t="s">
        <v>25392</v>
      </c>
      <c r="B4081" t="s">
        <v>1768</v>
      </c>
      <c r="E4081" t="s">
        <v>1770</v>
      </c>
      <c r="F4081" t="s">
        <v>25393</v>
      </c>
      <c r="G4081" t="s">
        <v>25394</v>
      </c>
      <c r="H4081" t="s">
        <v>1791</v>
      </c>
      <c r="I4081" t="s">
        <v>25395</v>
      </c>
      <c r="J4081" t="s">
        <v>25396</v>
      </c>
      <c r="L4081" t="s">
        <v>3618</v>
      </c>
      <c r="M4081" t="s">
        <v>3619</v>
      </c>
      <c r="N4081" t="s">
        <v>9880</v>
      </c>
      <c r="O4081" t="s">
        <v>25397</v>
      </c>
      <c r="S4081" t="s">
        <v>25398</v>
      </c>
      <c r="U4081" t="s">
        <v>6343</v>
      </c>
      <c r="V4081" t="s">
        <v>1975</v>
      </c>
      <c r="W4081" t="s">
        <v>1770</v>
      </c>
      <c r="Y4081" t="s">
        <v>3619</v>
      </c>
      <c r="Z4081" t="s">
        <v>3618</v>
      </c>
      <c r="AA4081" t="s">
        <v>25397</v>
      </c>
      <c r="AB4081" t="s">
        <v>9880</v>
      </c>
      <c r="AC4081" t="s">
        <v>25394</v>
      </c>
      <c r="AD4081" t="s">
        <v>1768</v>
      </c>
      <c r="AF4081" t="s">
        <v>25399</v>
      </c>
    </row>
    <row r="4082" spans="1:32" x14ac:dyDescent="0.3">
      <c r="A4082" t="s">
        <v>25400</v>
      </c>
      <c r="B4082" t="s">
        <v>1768</v>
      </c>
      <c r="E4082" t="s">
        <v>1770</v>
      </c>
      <c r="F4082" t="s">
        <v>2405</v>
      </c>
      <c r="G4082" t="s">
        <v>25401</v>
      </c>
      <c r="H4082" t="s">
        <v>1773</v>
      </c>
      <c r="I4082" t="s">
        <v>25402</v>
      </c>
      <c r="J4082" t="s">
        <v>25403</v>
      </c>
      <c r="L4082" t="s">
        <v>25404</v>
      </c>
      <c r="M4082" t="s">
        <v>2961</v>
      </c>
      <c r="N4082" t="s">
        <v>25405</v>
      </c>
      <c r="O4082" t="s">
        <v>25406</v>
      </c>
      <c r="S4082" t="s">
        <v>4824</v>
      </c>
      <c r="U4082" t="s">
        <v>25226</v>
      </c>
      <c r="V4082" t="s">
        <v>1975</v>
      </c>
      <c r="W4082" t="s">
        <v>1770</v>
      </c>
      <c r="Y4082" t="s">
        <v>2961</v>
      </c>
      <c r="Z4082" t="s">
        <v>25404</v>
      </c>
      <c r="AA4082" t="s">
        <v>25406</v>
      </c>
      <c r="AB4082" t="s">
        <v>25405</v>
      </c>
      <c r="AC4082" t="s">
        <v>25401</v>
      </c>
      <c r="AD4082" t="s">
        <v>1768</v>
      </c>
      <c r="AF4082" t="s">
        <v>25407</v>
      </c>
    </row>
    <row r="4083" spans="1:32" x14ac:dyDescent="0.3">
      <c r="A4083" t="s">
        <v>25408</v>
      </c>
      <c r="B4083" t="s">
        <v>1768</v>
      </c>
      <c r="E4083" t="s">
        <v>1770</v>
      </c>
      <c r="F4083" t="s">
        <v>4625</v>
      </c>
      <c r="G4083" t="s">
        <v>25409</v>
      </c>
      <c r="H4083" t="s">
        <v>1773</v>
      </c>
      <c r="I4083" t="s">
        <v>25410</v>
      </c>
      <c r="J4083" t="s">
        <v>25411</v>
      </c>
      <c r="L4083" t="s">
        <v>1792</v>
      </c>
      <c r="M4083" t="s">
        <v>1777</v>
      </c>
      <c r="N4083" t="s">
        <v>362</v>
      </c>
      <c r="O4083" t="s">
        <v>25412</v>
      </c>
      <c r="S4083" t="s">
        <v>25413</v>
      </c>
      <c r="U4083" t="s">
        <v>6354</v>
      </c>
      <c r="V4083" t="s">
        <v>1975</v>
      </c>
      <c r="W4083" t="s">
        <v>1770</v>
      </c>
      <c r="Y4083" t="s">
        <v>1777</v>
      </c>
      <c r="Z4083" t="s">
        <v>1792</v>
      </c>
      <c r="AA4083" t="s">
        <v>25412</v>
      </c>
      <c r="AB4083" t="s">
        <v>362</v>
      </c>
      <c r="AC4083" t="s">
        <v>25409</v>
      </c>
      <c r="AD4083" t="s">
        <v>1768</v>
      </c>
      <c r="AF4083" t="s">
        <v>25414</v>
      </c>
    </row>
    <row r="4084" spans="1:32" x14ac:dyDescent="0.3">
      <c r="A4084" t="s">
        <v>25415</v>
      </c>
      <c r="B4084" t="s">
        <v>1768</v>
      </c>
      <c r="E4084" t="s">
        <v>1770</v>
      </c>
      <c r="F4084" t="s">
        <v>25416</v>
      </c>
      <c r="G4084" t="s">
        <v>25417</v>
      </c>
      <c r="H4084" t="s">
        <v>1773</v>
      </c>
      <c r="J4084" t="s">
        <v>25418</v>
      </c>
      <c r="L4084" t="s">
        <v>1792</v>
      </c>
      <c r="M4084" t="s">
        <v>1777</v>
      </c>
      <c r="N4084" t="s">
        <v>358</v>
      </c>
      <c r="O4084" t="s">
        <v>25419</v>
      </c>
      <c r="S4084" t="s">
        <v>25420</v>
      </c>
      <c r="U4084" t="s">
        <v>25226</v>
      </c>
      <c r="V4084" t="s">
        <v>1975</v>
      </c>
      <c r="W4084" t="s">
        <v>1770</v>
      </c>
      <c r="Y4084" t="s">
        <v>1777</v>
      </c>
      <c r="Z4084" t="s">
        <v>1792</v>
      </c>
      <c r="AA4084" t="s">
        <v>25419</v>
      </c>
      <c r="AB4084" t="s">
        <v>358</v>
      </c>
      <c r="AC4084" t="s">
        <v>25417</v>
      </c>
      <c r="AD4084" t="s">
        <v>1768</v>
      </c>
      <c r="AF4084" t="s">
        <v>25421</v>
      </c>
    </row>
    <row r="4085" spans="1:32" x14ac:dyDescent="0.3">
      <c r="A4085" t="s">
        <v>25422</v>
      </c>
      <c r="B4085" t="s">
        <v>1768</v>
      </c>
      <c r="E4085" t="s">
        <v>1770</v>
      </c>
      <c r="F4085" t="s">
        <v>3232</v>
      </c>
      <c r="G4085" t="s">
        <v>25423</v>
      </c>
      <c r="H4085" t="s">
        <v>1773</v>
      </c>
      <c r="I4085" t="s">
        <v>25424</v>
      </c>
      <c r="J4085" t="s">
        <v>25425</v>
      </c>
      <c r="L4085" t="s">
        <v>3618</v>
      </c>
      <c r="M4085" t="s">
        <v>3619</v>
      </c>
      <c r="N4085" t="s">
        <v>6938</v>
      </c>
      <c r="O4085" t="s">
        <v>25426</v>
      </c>
      <c r="S4085" t="s">
        <v>25427</v>
      </c>
      <c r="U4085" t="s">
        <v>25308</v>
      </c>
      <c r="V4085" t="s">
        <v>1975</v>
      </c>
      <c r="W4085" t="s">
        <v>1770</v>
      </c>
      <c r="Y4085" t="s">
        <v>3619</v>
      </c>
      <c r="Z4085" t="s">
        <v>3618</v>
      </c>
      <c r="AA4085" t="s">
        <v>25426</v>
      </c>
      <c r="AB4085" t="s">
        <v>6938</v>
      </c>
      <c r="AC4085" t="s">
        <v>25423</v>
      </c>
      <c r="AD4085" t="s">
        <v>1768</v>
      </c>
      <c r="AF4085" t="s">
        <v>25428</v>
      </c>
    </row>
    <row r="4086" spans="1:32" x14ac:dyDescent="0.3">
      <c r="A4086" t="s">
        <v>25429</v>
      </c>
      <c r="B4086" t="s">
        <v>1768</v>
      </c>
      <c r="E4086" t="s">
        <v>1770</v>
      </c>
      <c r="F4086" t="s">
        <v>2159</v>
      </c>
      <c r="G4086" t="s">
        <v>25430</v>
      </c>
      <c r="H4086" t="s">
        <v>1773</v>
      </c>
      <c r="I4086" t="s">
        <v>25431</v>
      </c>
      <c r="J4086" t="s">
        <v>25432</v>
      </c>
      <c r="L4086" t="s">
        <v>4432</v>
      </c>
      <c r="M4086" t="s">
        <v>4065</v>
      </c>
      <c r="N4086" t="s">
        <v>25433</v>
      </c>
      <c r="O4086" t="s">
        <v>25434</v>
      </c>
      <c r="U4086" t="s">
        <v>6354</v>
      </c>
      <c r="V4086" t="s">
        <v>1975</v>
      </c>
      <c r="W4086" t="s">
        <v>1770</v>
      </c>
      <c r="Y4086" t="s">
        <v>4065</v>
      </c>
      <c r="Z4086" t="s">
        <v>4432</v>
      </c>
      <c r="AA4086" t="s">
        <v>25434</v>
      </c>
      <c r="AB4086" t="s">
        <v>25433</v>
      </c>
      <c r="AC4086" t="s">
        <v>25430</v>
      </c>
      <c r="AD4086" t="s">
        <v>1768</v>
      </c>
      <c r="AF4086" t="s">
        <v>25435</v>
      </c>
    </row>
    <row r="4087" spans="1:32" x14ac:dyDescent="0.3">
      <c r="A4087" t="s">
        <v>25436</v>
      </c>
      <c r="B4087" t="s">
        <v>1768</v>
      </c>
      <c r="E4087" t="s">
        <v>1770</v>
      </c>
      <c r="F4087" t="s">
        <v>3232</v>
      </c>
      <c r="G4087" t="s">
        <v>25437</v>
      </c>
      <c r="H4087" t="s">
        <v>1773</v>
      </c>
      <c r="J4087" t="s">
        <v>25438</v>
      </c>
      <c r="L4087" t="s">
        <v>25439</v>
      </c>
      <c r="M4087" t="s">
        <v>3551</v>
      </c>
      <c r="N4087" t="s">
        <v>25440</v>
      </c>
      <c r="O4087" t="s">
        <v>25441</v>
      </c>
      <c r="S4087" t="s">
        <v>25442</v>
      </c>
      <c r="U4087" t="s">
        <v>25226</v>
      </c>
      <c r="V4087" t="s">
        <v>1975</v>
      </c>
      <c r="W4087" t="s">
        <v>1770</v>
      </c>
      <c r="Y4087" t="s">
        <v>3551</v>
      </c>
      <c r="Z4087" t="s">
        <v>25439</v>
      </c>
      <c r="AA4087" t="s">
        <v>25441</v>
      </c>
      <c r="AB4087" t="s">
        <v>25440</v>
      </c>
      <c r="AC4087" t="s">
        <v>25437</v>
      </c>
      <c r="AD4087" t="s">
        <v>1768</v>
      </c>
    </row>
    <row r="4088" spans="1:32" x14ac:dyDescent="0.3">
      <c r="A4088" t="s">
        <v>25443</v>
      </c>
      <c r="B4088" t="s">
        <v>1768</v>
      </c>
      <c r="E4088" t="s">
        <v>1770</v>
      </c>
      <c r="F4088" t="s">
        <v>1877</v>
      </c>
      <c r="G4088" t="s">
        <v>25444</v>
      </c>
      <c r="H4088" t="s">
        <v>1773</v>
      </c>
      <c r="I4088" t="s">
        <v>25445</v>
      </c>
      <c r="J4088" t="s">
        <v>25446</v>
      </c>
      <c r="L4088" t="s">
        <v>5686</v>
      </c>
      <c r="M4088" t="s">
        <v>2047</v>
      </c>
      <c r="N4088" t="s">
        <v>5687</v>
      </c>
      <c r="O4088" t="s">
        <v>25447</v>
      </c>
      <c r="S4088" t="s">
        <v>25448</v>
      </c>
      <c r="U4088" t="s">
        <v>25226</v>
      </c>
      <c r="V4088" t="s">
        <v>1975</v>
      </c>
      <c r="W4088" t="s">
        <v>1770</v>
      </c>
      <c r="Y4088" t="s">
        <v>2047</v>
      </c>
      <c r="Z4088" t="s">
        <v>5686</v>
      </c>
      <c r="AA4088" t="s">
        <v>25447</v>
      </c>
      <c r="AB4088" t="s">
        <v>5687</v>
      </c>
      <c r="AC4088" t="s">
        <v>25444</v>
      </c>
      <c r="AD4088" t="s">
        <v>1768</v>
      </c>
      <c r="AF4088" t="s">
        <v>25449</v>
      </c>
    </row>
    <row r="4089" spans="1:32" x14ac:dyDescent="0.3">
      <c r="A4089" t="s">
        <v>25450</v>
      </c>
      <c r="B4089" t="s">
        <v>1768</v>
      </c>
      <c r="E4089" t="s">
        <v>1770</v>
      </c>
      <c r="F4089" t="s">
        <v>25451</v>
      </c>
      <c r="G4089" t="s">
        <v>25452</v>
      </c>
      <c r="H4089" t="s">
        <v>1791</v>
      </c>
      <c r="I4089" t="s">
        <v>25453</v>
      </c>
      <c r="J4089" t="s">
        <v>25454</v>
      </c>
      <c r="L4089" t="s">
        <v>2001</v>
      </c>
      <c r="M4089" t="s">
        <v>1854</v>
      </c>
      <c r="N4089" t="s">
        <v>25455</v>
      </c>
      <c r="O4089" t="s">
        <v>25456</v>
      </c>
      <c r="S4089" t="s">
        <v>25457</v>
      </c>
      <c r="U4089" t="s">
        <v>25226</v>
      </c>
      <c r="V4089" t="s">
        <v>1975</v>
      </c>
      <c r="W4089" t="s">
        <v>1770</v>
      </c>
      <c r="Y4089" t="s">
        <v>1854</v>
      </c>
      <c r="Z4089" t="s">
        <v>2001</v>
      </c>
      <c r="AA4089" t="s">
        <v>25456</v>
      </c>
      <c r="AB4089" t="s">
        <v>25455</v>
      </c>
      <c r="AC4089" t="s">
        <v>25452</v>
      </c>
      <c r="AD4089" t="s">
        <v>1768</v>
      </c>
      <c r="AF4089" t="s">
        <v>25458</v>
      </c>
    </row>
    <row r="4090" spans="1:32" x14ac:dyDescent="0.3">
      <c r="A4090" t="s">
        <v>25459</v>
      </c>
      <c r="B4090" t="s">
        <v>1768</v>
      </c>
      <c r="E4090" t="s">
        <v>1770</v>
      </c>
      <c r="F4090" t="s">
        <v>25460</v>
      </c>
      <c r="G4090" t="s">
        <v>25461</v>
      </c>
      <c r="H4090" t="s">
        <v>1773</v>
      </c>
      <c r="I4090" t="s">
        <v>25462</v>
      </c>
      <c r="J4090" t="s">
        <v>25463</v>
      </c>
      <c r="L4090" t="s">
        <v>25464</v>
      </c>
      <c r="M4090" t="s">
        <v>3611</v>
      </c>
      <c r="N4090" t="s">
        <v>25465</v>
      </c>
      <c r="O4090" t="s">
        <v>25466</v>
      </c>
      <c r="U4090" t="s">
        <v>25467</v>
      </c>
      <c r="V4090" t="s">
        <v>1975</v>
      </c>
      <c r="W4090" t="s">
        <v>1770</v>
      </c>
      <c r="Y4090" t="s">
        <v>3611</v>
      </c>
      <c r="Z4090" t="s">
        <v>25464</v>
      </c>
      <c r="AA4090" t="s">
        <v>25466</v>
      </c>
      <c r="AB4090" t="s">
        <v>25465</v>
      </c>
      <c r="AC4090" t="s">
        <v>25461</v>
      </c>
      <c r="AD4090" t="s">
        <v>1768</v>
      </c>
      <c r="AF4090" t="s">
        <v>25468</v>
      </c>
    </row>
    <row r="4091" spans="1:32" x14ac:dyDescent="0.3">
      <c r="A4091" t="s">
        <v>25469</v>
      </c>
      <c r="B4091" t="s">
        <v>1768</v>
      </c>
      <c r="E4091" t="s">
        <v>1770</v>
      </c>
      <c r="F4091" t="s">
        <v>25470</v>
      </c>
      <c r="G4091" t="s">
        <v>25471</v>
      </c>
      <c r="H4091" t="s">
        <v>1773</v>
      </c>
      <c r="I4091" t="s">
        <v>25472</v>
      </c>
      <c r="J4091" t="s">
        <v>25473</v>
      </c>
      <c r="L4091" t="s">
        <v>25474</v>
      </c>
      <c r="M4091" t="s">
        <v>1841</v>
      </c>
      <c r="N4091" t="s">
        <v>25475</v>
      </c>
      <c r="O4091" t="s">
        <v>25476</v>
      </c>
      <c r="U4091" t="s">
        <v>25226</v>
      </c>
      <c r="V4091" t="s">
        <v>1975</v>
      </c>
      <c r="W4091" t="s">
        <v>1770</v>
      </c>
      <c r="Y4091" t="s">
        <v>1841</v>
      </c>
      <c r="Z4091" t="s">
        <v>25474</v>
      </c>
      <c r="AA4091" t="s">
        <v>25476</v>
      </c>
      <c r="AB4091" t="s">
        <v>25475</v>
      </c>
      <c r="AC4091" t="s">
        <v>25471</v>
      </c>
      <c r="AD4091" t="s">
        <v>1768</v>
      </c>
      <c r="AF4091" t="s">
        <v>25477</v>
      </c>
    </row>
    <row r="4092" spans="1:32" x14ac:dyDescent="0.3">
      <c r="A4092" t="s">
        <v>25478</v>
      </c>
      <c r="B4092" t="s">
        <v>1768</v>
      </c>
      <c r="E4092" t="s">
        <v>1770</v>
      </c>
      <c r="F4092" t="s">
        <v>2405</v>
      </c>
      <c r="G4092" t="s">
        <v>25479</v>
      </c>
      <c r="H4092" t="s">
        <v>1773</v>
      </c>
      <c r="I4092" t="s">
        <v>25480</v>
      </c>
      <c r="J4092" t="s">
        <v>25481</v>
      </c>
      <c r="L4092" t="s">
        <v>1831</v>
      </c>
      <c r="M4092" t="s">
        <v>1815</v>
      </c>
      <c r="N4092" t="s">
        <v>10367</v>
      </c>
      <c r="O4092" t="s">
        <v>25482</v>
      </c>
      <c r="S4092" t="s">
        <v>25483</v>
      </c>
      <c r="U4092" t="s">
        <v>6424</v>
      </c>
      <c r="V4092" t="s">
        <v>1975</v>
      </c>
      <c r="W4092" t="s">
        <v>1770</v>
      </c>
      <c r="Y4092" t="s">
        <v>1815</v>
      </c>
      <c r="Z4092" t="s">
        <v>1831</v>
      </c>
      <c r="AA4092" t="s">
        <v>25482</v>
      </c>
      <c r="AB4092" t="s">
        <v>10367</v>
      </c>
      <c r="AC4092" t="s">
        <v>25479</v>
      </c>
      <c r="AD4092" t="s">
        <v>1768</v>
      </c>
      <c r="AF4092" t="s">
        <v>25484</v>
      </c>
    </row>
    <row r="4093" spans="1:32" x14ac:dyDescent="0.3">
      <c r="A4093" t="s">
        <v>25485</v>
      </c>
      <c r="B4093" t="s">
        <v>1768</v>
      </c>
      <c r="E4093" t="s">
        <v>1770</v>
      </c>
      <c r="F4093" t="s">
        <v>7678</v>
      </c>
      <c r="G4093" t="s">
        <v>25486</v>
      </c>
      <c r="H4093" t="s">
        <v>1791</v>
      </c>
      <c r="I4093" t="s">
        <v>25487</v>
      </c>
      <c r="J4093" t="s">
        <v>25488</v>
      </c>
      <c r="L4093" t="s">
        <v>1792</v>
      </c>
      <c r="M4093" t="s">
        <v>1777</v>
      </c>
      <c r="N4093" t="s">
        <v>522</v>
      </c>
      <c r="O4093" t="s">
        <v>25489</v>
      </c>
      <c r="S4093" t="s">
        <v>25490</v>
      </c>
      <c r="U4093" t="s">
        <v>6259</v>
      </c>
      <c r="V4093" t="s">
        <v>1975</v>
      </c>
      <c r="W4093" t="s">
        <v>1770</v>
      </c>
      <c r="Y4093" t="s">
        <v>1777</v>
      </c>
      <c r="Z4093" t="s">
        <v>1792</v>
      </c>
      <c r="AA4093" t="s">
        <v>25489</v>
      </c>
      <c r="AB4093" t="s">
        <v>522</v>
      </c>
      <c r="AC4093" t="s">
        <v>25486</v>
      </c>
      <c r="AD4093" t="s">
        <v>1768</v>
      </c>
      <c r="AF4093" t="s">
        <v>25491</v>
      </c>
    </row>
    <row r="4094" spans="1:32" x14ac:dyDescent="0.3">
      <c r="A4094" t="s">
        <v>25492</v>
      </c>
      <c r="B4094" t="s">
        <v>1768</v>
      </c>
      <c r="E4094" t="s">
        <v>1770</v>
      </c>
      <c r="F4094" t="s">
        <v>2907</v>
      </c>
      <c r="G4094" t="s">
        <v>25493</v>
      </c>
      <c r="H4094" t="s">
        <v>1773</v>
      </c>
      <c r="I4094" t="s">
        <v>25494</v>
      </c>
      <c r="J4094" t="s">
        <v>25495</v>
      </c>
      <c r="L4094" t="s">
        <v>7150</v>
      </c>
      <c r="M4094" t="s">
        <v>1841</v>
      </c>
      <c r="N4094" t="s">
        <v>7151</v>
      </c>
      <c r="O4094" t="s">
        <v>25496</v>
      </c>
      <c r="S4094" t="s">
        <v>25497</v>
      </c>
      <c r="U4094" t="s">
        <v>25226</v>
      </c>
      <c r="V4094" t="s">
        <v>1975</v>
      </c>
      <c r="W4094" t="s">
        <v>1770</v>
      </c>
      <c r="Y4094" t="s">
        <v>1841</v>
      </c>
      <c r="Z4094" t="s">
        <v>7150</v>
      </c>
      <c r="AA4094" t="s">
        <v>25496</v>
      </c>
      <c r="AB4094" t="s">
        <v>7151</v>
      </c>
      <c r="AC4094" t="s">
        <v>25493</v>
      </c>
      <c r="AD4094" t="s">
        <v>1768</v>
      </c>
      <c r="AF4094" t="s">
        <v>25498</v>
      </c>
    </row>
    <row r="4095" spans="1:32" x14ac:dyDescent="0.3">
      <c r="A4095" t="s">
        <v>25499</v>
      </c>
      <c r="B4095" t="s">
        <v>1768</v>
      </c>
      <c r="E4095" t="s">
        <v>1770</v>
      </c>
      <c r="F4095" t="s">
        <v>2907</v>
      </c>
      <c r="G4095" t="s">
        <v>25500</v>
      </c>
      <c r="H4095" t="s">
        <v>1773</v>
      </c>
      <c r="I4095" t="s">
        <v>25501</v>
      </c>
      <c r="J4095" t="s">
        <v>25502</v>
      </c>
      <c r="L4095" t="s">
        <v>25503</v>
      </c>
      <c r="M4095" t="s">
        <v>2823</v>
      </c>
      <c r="N4095" t="s">
        <v>25504</v>
      </c>
      <c r="O4095" t="s">
        <v>25505</v>
      </c>
      <c r="S4095" t="s">
        <v>25506</v>
      </c>
      <c r="U4095" t="s">
        <v>25226</v>
      </c>
      <c r="V4095" t="s">
        <v>1975</v>
      </c>
      <c r="W4095" t="s">
        <v>1770</v>
      </c>
      <c r="Y4095" t="s">
        <v>2823</v>
      </c>
      <c r="Z4095" t="s">
        <v>25503</v>
      </c>
      <c r="AA4095" t="s">
        <v>25505</v>
      </c>
      <c r="AB4095" t="s">
        <v>25504</v>
      </c>
      <c r="AC4095" t="s">
        <v>25500</v>
      </c>
      <c r="AD4095" t="s">
        <v>1768</v>
      </c>
      <c r="AF4095" t="s">
        <v>25507</v>
      </c>
    </row>
    <row r="4096" spans="1:32" x14ac:dyDescent="0.3">
      <c r="A4096" t="s">
        <v>25508</v>
      </c>
      <c r="B4096" t="s">
        <v>1768</v>
      </c>
      <c r="E4096" t="s">
        <v>1770</v>
      </c>
      <c r="F4096" t="s">
        <v>25509</v>
      </c>
      <c r="G4096" t="s">
        <v>25510</v>
      </c>
      <c r="H4096" t="s">
        <v>1773</v>
      </c>
      <c r="I4096" t="s">
        <v>25511</v>
      </c>
      <c r="J4096" t="s">
        <v>25512</v>
      </c>
      <c r="L4096" t="s">
        <v>25513</v>
      </c>
      <c r="M4096" t="s">
        <v>2471</v>
      </c>
      <c r="N4096" t="s">
        <v>25514</v>
      </c>
      <c r="O4096" t="s">
        <v>25515</v>
      </c>
      <c r="U4096" t="s">
        <v>25226</v>
      </c>
      <c r="V4096" t="s">
        <v>1975</v>
      </c>
      <c r="W4096" t="s">
        <v>1770</v>
      </c>
      <c r="Y4096" t="s">
        <v>2471</v>
      </c>
      <c r="Z4096" t="s">
        <v>25513</v>
      </c>
      <c r="AA4096" t="s">
        <v>25515</v>
      </c>
      <c r="AB4096" t="s">
        <v>25514</v>
      </c>
      <c r="AC4096" t="s">
        <v>25510</v>
      </c>
      <c r="AD4096" t="s">
        <v>1768</v>
      </c>
    </row>
    <row r="4097" spans="1:32" x14ac:dyDescent="0.3">
      <c r="A4097" t="s">
        <v>25516</v>
      </c>
      <c r="B4097" t="s">
        <v>1768</v>
      </c>
      <c r="E4097" t="s">
        <v>1770</v>
      </c>
      <c r="F4097" t="s">
        <v>25517</v>
      </c>
      <c r="G4097" t="s">
        <v>25518</v>
      </c>
      <c r="H4097" t="s">
        <v>1773</v>
      </c>
      <c r="I4097" t="s">
        <v>25519</v>
      </c>
      <c r="J4097" t="s">
        <v>25520</v>
      </c>
      <c r="L4097" t="s">
        <v>25521</v>
      </c>
      <c r="M4097" t="s">
        <v>1815</v>
      </c>
      <c r="N4097" t="s">
        <v>25522</v>
      </c>
      <c r="O4097" t="s">
        <v>25523</v>
      </c>
      <c r="U4097" t="s">
        <v>6259</v>
      </c>
      <c r="V4097" t="s">
        <v>1975</v>
      </c>
      <c r="W4097" t="s">
        <v>1770</v>
      </c>
      <c r="Y4097" t="s">
        <v>1815</v>
      </c>
      <c r="Z4097" t="s">
        <v>25521</v>
      </c>
      <c r="AA4097" t="s">
        <v>25523</v>
      </c>
      <c r="AB4097" t="s">
        <v>25522</v>
      </c>
      <c r="AC4097" t="s">
        <v>25518</v>
      </c>
      <c r="AD4097" t="s">
        <v>1768</v>
      </c>
    </row>
    <row r="4098" spans="1:32" x14ac:dyDescent="0.3">
      <c r="A4098" t="s">
        <v>25524</v>
      </c>
      <c r="B4098" t="s">
        <v>1768</v>
      </c>
      <c r="E4098" t="s">
        <v>1770</v>
      </c>
      <c r="F4098" t="s">
        <v>2298</v>
      </c>
      <c r="G4098" t="s">
        <v>25525</v>
      </c>
      <c r="H4098" t="s">
        <v>1773</v>
      </c>
      <c r="I4098" t="s">
        <v>25526</v>
      </c>
      <c r="J4098" t="s">
        <v>25527</v>
      </c>
      <c r="L4098" t="s">
        <v>6253</v>
      </c>
      <c r="M4098" t="s">
        <v>4509</v>
      </c>
      <c r="N4098" t="s">
        <v>15772</v>
      </c>
      <c r="O4098" t="s">
        <v>6254</v>
      </c>
      <c r="S4098" t="s">
        <v>25528</v>
      </c>
      <c r="U4098" t="s">
        <v>25529</v>
      </c>
      <c r="V4098" t="s">
        <v>1975</v>
      </c>
      <c r="W4098" t="s">
        <v>1770</v>
      </c>
      <c r="Y4098" t="s">
        <v>4509</v>
      </c>
      <c r="Z4098" t="s">
        <v>6253</v>
      </c>
      <c r="AA4098" t="s">
        <v>6254</v>
      </c>
      <c r="AB4098" t="s">
        <v>15772</v>
      </c>
      <c r="AC4098" t="s">
        <v>25525</v>
      </c>
      <c r="AD4098" t="s">
        <v>1768</v>
      </c>
      <c r="AF4098" t="s">
        <v>25530</v>
      </c>
    </row>
    <row r="4099" spans="1:32" x14ac:dyDescent="0.3">
      <c r="A4099" t="s">
        <v>25531</v>
      </c>
      <c r="B4099" t="s">
        <v>1768</v>
      </c>
      <c r="E4099" t="s">
        <v>1770</v>
      </c>
      <c r="F4099" t="s">
        <v>2613</v>
      </c>
      <c r="G4099" t="s">
        <v>25532</v>
      </c>
      <c r="H4099" t="s">
        <v>1773</v>
      </c>
      <c r="I4099" t="s">
        <v>25533</v>
      </c>
      <c r="J4099" t="s">
        <v>25534</v>
      </c>
      <c r="L4099" t="s">
        <v>25247</v>
      </c>
      <c r="M4099" t="s">
        <v>3023</v>
      </c>
      <c r="N4099" t="s">
        <v>25248</v>
      </c>
      <c r="O4099" t="s">
        <v>25535</v>
      </c>
      <c r="U4099" t="s">
        <v>25226</v>
      </c>
      <c r="V4099" t="s">
        <v>1975</v>
      </c>
      <c r="W4099" t="s">
        <v>1770</v>
      </c>
      <c r="Y4099" t="s">
        <v>3023</v>
      </c>
      <c r="Z4099" t="s">
        <v>25247</v>
      </c>
      <c r="AA4099" t="s">
        <v>25535</v>
      </c>
      <c r="AB4099" t="s">
        <v>25248</v>
      </c>
      <c r="AC4099" t="s">
        <v>25532</v>
      </c>
      <c r="AD4099" t="s">
        <v>1768</v>
      </c>
      <c r="AF4099" t="s">
        <v>25536</v>
      </c>
    </row>
    <row r="4100" spans="1:32" x14ac:dyDescent="0.3">
      <c r="A4100" t="s">
        <v>25537</v>
      </c>
      <c r="B4100" t="s">
        <v>1768</v>
      </c>
      <c r="E4100" t="s">
        <v>1770</v>
      </c>
      <c r="F4100" t="s">
        <v>25538</v>
      </c>
      <c r="G4100" t="s">
        <v>25539</v>
      </c>
      <c r="H4100" t="s">
        <v>1773</v>
      </c>
      <c r="I4100" t="s">
        <v>25540</v>
      </c>
      <c r="J4100" t="s">
        <v>25541</v>
      </c>
      <c r="L4100" t="s">
        <v>3235</v>
      </c>
      <c r="M4100" t="s">
        <v>3236</v>
      </c>
      <c r="N4100" t="s">
        <v>5349</v>
      </c>
      <c r="O4100" t="s">
        <v>25542</v>
      </c>
      <c r="S4100" t="s">
        <v>25543</v>
      </c>
      <c r="U4100" t="s">
        <v>25308</v>
      </c>
      <c r="V4100" t="s">
        <v>1975</v>
      </c>
      <c r="W4100" t="s">
        <v>1770</v>
      </c>
      <c r="Y4100" t="s">
        <v>3236</v>
      </c>
      <c r="Z4100" t="s">
        <v>3235</v>
      </c>
      <c r="AA4100" t="s">
        <v>25542</v>
      </c>
      <c r="AB4100" t="s">
        <v>5349</v>
      </c>
      <c r="AC4100" t="s">
        <v>25539</v>
      </c>
      <c r="AD4100" t="s">
        <v>1768</v>
      </c>
      <c r="AF4100" t="s">
        <v>25544</v>
      </c>
    </row>
    <row r="4101" spans="1:32" x14ac:dyDescent="0.3">
      <c r="A4101" t="s">
        <v>25545</v>
      </c>
      <c r="B4101" t="s">
        <v>1768</v>
      </c>
      <c r="E4101" t="s">
        <v>1770</v>
      </c>
      <c r="F4101" t="s">
        <v>25546</v>
      </c>
      <c r="G4101" t="s">
        <v>25547</v>
      </c>
      <c r="H4101" t="s">
        <v>1773</v>
      </c>
      <c r="J4101" t="s">
        <v>25548</v>
      </c>
      <c r="L4101" t="s">
        <v>2666</v>
      </c>
      <c r="M4101" t="s">
        <v>2667</v>
      </c>
      <c r="N4101" t="s">
        <v>2668</v>
      </c>
      <c r="O4101" t="s">
        <v>25549</v>
      </c>
      <c r="R4101" t="s">
        <v>25550</v>
      </c>
      <c r="S4101" t="s">
        <v>25551</v>
      </c>
      <c r="U4101" t="s">
        <v>6189</v>
      </c>
      <c r="V4101" t="s">
        <v>1975</v>
      </c>
      <c r="W4101" t="s">
        <v>1770</v>
      </c>
      <c r="Y4101" t="s">
        <v>2667</v>
      </c>
      <c r="Z4101" t="s">
        <v>2666</v>
      </c>
      <c r="AA4101" t="s">
        <v>25549</v>
      </c>
      <c r="AB4101" t="s">
        <v>2668</v>
      </c>
      <c r="AC4101" t="s">
        <v>25547</v>
      </c>
      <c r="AD4101" t="s">
        <v>1768</v>
      </c>
      <c r="AF4101" t="s">
        <v>25552</v>
      </c>
    </row>
    <row r="4102" spans="1:32" x14ac:dyDescent="0.3">
      <c r="A4102" t="s">
        <v>25553</v>
      </c>
      <c r="B4102" t="s">
        <v>1799</v>
      </c>
      <c r="E4102" t="s">
        <v>1770</v>
      </c>
      <c r="G4102" t="s">
        <v>25554</v>
      </c>
      <c r="H4102" t="s">
        <v>1801</v>
      </c>
      <c r="I4102" t="s">
        <v>25555</v>
      </c>
      <c r="L4102" t="s">
        <v>25556</v>
      </c>
      <c r="M4102" t="s">
        <v>5583</v>
      </c>
      <c r="N4102" t="s">
        <v>25557</v>
      </c>
      <c r="O4102" t="s">
        <v>25558</v>
      </c>
      <c r="U4102" t="s">
        <v>25226</v>
      </c>
      <c r="V4102" t="s">
        <v>1975</v>
      </c>
      <c r="W4102" t="s">
        <v>1770</v>
      </c>
      <c r="Y4102" t="s">
        <v>5583</v>
      </c>
      <c r="Z4102" t="s">
        <v>25556</v>
      </c>
      <c r="AA4102" t="s">
        <v>25558</v>
      </c>
      <c r="AB4102" t="s">
        <v>25557</v>
      </c>
      <c r="AC4102" t="s">
        <v>25554</v>
      </c>
      <c r="AD4102" t="s">
        <v>1799</v>
      </c>
    </row>
    <row r="4103" spans="1:32" x14ac:dyDescent="0.3">
      <c r="A4103" t="s">
        <v>25559</v>
      </c>
      <c r="B4103" t="s">
        <v>1768</v>
      </c>
      <c r="E4103" t="s">
        <v>1770</v>
      </c>
      <c r="F4103" t="s">
        <v>2663</v>
      </c>
      <c r="G4103" t="s">
        <v>25560</v>
      </c>
      <c r="H4103" t="s">
        <v>1773</v>
      </c>
      <c r="I4103" t="s">
        <v>25561</v>
      </c>
      <c r="J4103" t="s">
        <v>25562</v>
      </c>
      <c r="L4103" t="s">
        <v>25563</v>
      </c>
      <c r="M4103" t="s">
        <v>1815</v>
      </c>
      <c r="N4103" t="s">
        <v>25564</v>
      </c>
      <c r="O4103" t="s">
        <v>25565</v>
      </c>
      <c r="S4103" t="s">
        <v>25566</v>
      </c>
      <c r="U4103" t="s">
        <v>25226</v>
      </c>
      <c r="V4103" t="s">
        <v>1975</v>
      </c>
      <c r="W4103" t="s">
        <v>1770</v>
      </c>
      <c r="Y4103" t="s">
        <v>1815</v>
      </c>
      <c r="Z4103" t="s">
        <v>25563</v>
      </c>
      <c r="AA4103" t="s">
        <v>25565</v>
      </c>
      <c r="AB4103" t="s">
        <v>25564</v>
      </c>
      <c r="AC4103" t="s">
        <v>25560</v>
      </c>
      <c r="AD4103" t="s">
        <v>1768</v>
      </c>
      <c r="AF4103" t="s">
        <v>25567</v>
      </c>
    </row>
    <row r="4104" spans="1:32" x14ac:dyDescent="0.3">
      <c r="A4104" t="s">
        <v>25568</v>
      </c>
      <c r="B4104" t="s">
        <v>1768</v>
      </c>
      <c r="E4104" t="s">
        <v>1770</v>
      </c>
      <c r="F4104" t="s">
        <v>3341</v>
      </c>
      <c r="G4104" t="s">
        <v>25569</v>
      </c>
      <c r="H4104" t="s">
        <v>1773</v>
      </c>
      <c r="I4104" t="s">
        <v>25570</v>
      </c>
      <c r="J4104" t="s">
        <v>25571</v>
      </c>
      <c r="L4104" t="s">
        <v>5013</v>
      </c>
      <c r="M4104" t="s">
        <v>2764</v>
      </c>
      <c r="N4104" t="s">
        <v>5014</v>
      </c>
      <c r="O4104" t="s">
        <v>25572</v>
      </c>
      <c r="S4104" t="s">
        <v>25573</v>
      </c>
      <c r="U4104" t="s">
        <v>9001</v>
      </c>
      <c r="V4104" t="s">
        <v>1975</v>
      </c>
      <c r="W4104" t="s">
        <v>1770</v>
      </c>
      <c r="Y4104" t="s">
        <v>2764</v>
      </c>
      <c r="Z4104" t="s">
        <v>5013</v>
      </c>
      <c r="AA4104" t="s">
        <v>25572</v>
      </c>
      <c r="AB4104" t="s">
        <v>5014</v>
      </c>
      <c r="AC4104" t="s">
        <v>25569</v>
      </c>
      <c r="AD4104" t="s">
        <v>1768</v>
      </c>
      <c r="AF4104" t="s">
        <v>25574</v>
      </c>
    </row>
    <row r="4105" spans="1:32" x14ac:dyDescent="0.3">
      <c r="A4105" t="s">
        <v>25575</v>
      </c>
      <c r="B4105" t="s">
        <v>1768</v>
      </c>
      <c r="E4105" t="s">
        <v>1770</v>
      </c>
      <c r="F4105" t="s">
        <v>11002</v>
      </c>
      <c r="G4105" t="s">
        <v>25576</v>
      </c>
      <c r="H4105" t="s">
        <v>1773</v>
      </c>
      <c r="I4105" t="s">
        <v>25577</v>
      </c>
      <c r="J4105" t="s">
        <v>25578</v>
      </c>
      <c r="L4105" t="s">
        <v>25579</v>
      </c>
      <c r="M4105" t="s">
        <v>3236</v>
      </c>
      <c r="N4105" t="s">
        <v>25580</v>
      </c>
      <c r="O4105" t="s">
        <v>25581</v>
      </c>
      <c r="S4105" t="s">
        <v>25582</v>
      </c>
      <c r="U4105" t="s">
        <v>25583</v>
      </c>
      <c r="V4105" t="s">
        <v>1975</v>
      </c>
      <c r="W4105" t="s">
        <v>1770</v>
      </c>
      <c r="Y4105" t="s">
        <v>3236</v>
      </c>
      <c r="Z4105" t="s">
        <v>25579</v>
      </c>
      <c r="AA4105" t="s">
        <v>25581</v>
      </c>
      <c r="AB4105" t="s">
        <v>25580</v>
      </c>
      <c r="AC4105" t="s">
        <v>25576</v>
      </c>
      <c r="AD4105" t="s">
        <v>1768</v>
      </c>
      <c r="AF4105" t="s">
        <v>25584</v>
      </c>
    </row>
    <row r="4106" spans="1:32" x14ac:dyDescent="0.3">
      <c r="A4106" t="s">
        <v>25585</v>
      </c>
      <c r="B4106" t="s">
        <v>1768</v>
      </c>
      <c r="E4106" t="s">
        <v>1770</v>
      </c>
      <c r="F4106" t="s">
        <v>25586</v>
      </c>
      <c r="G4106" t="s">
        <v>25587</v>
      </c>
      <c r="H4106" t="s">
        <v>1773</v>
      </c>
      <c r="I4106" t="s">
        <v>25588</v>
      </c>
      <c r="J4106" t="s">
        <v>25589</v>
      </c>
      <c r="L4106" t="s">
        <v>3170</v>
      </c>
      <c r="M4106" t="s">
        <v>3171</v>
      </c>
      <c r="N4106" t="s">
        <v>3172</v>
      </c>
      <c r="O4106" t="s">
        <v>25590</v>
      </c>
      <c r="S4106" t="s">
        <v>25591</v>
      </c>
      <c r="U4106" t="s">
        <v>25226</v>
      </c>
      <c r="V4106" t="s">
        <v>1975</v>
      </c>
      <c r="W4106" t="s">
        <v>1770</v>
      </c>
      <c r="Y4106" t="s">
        <v>3171</v>
      </c>
      <c r="Z4106" t="s">
        <v>3170</v>
      </c>
      <c r="AA4106" t="s">
        <v>25590</v>
      </c>
      <c r="AB4106" t="s">
        <v>3172</v>
      </c>
      <c r="AC4106" t="s">
        <v>25587</v>
      </c>
      <c r="AD4106" t="s">
        <v>1768</v>
      </c>
      <c r="AF4106" t="s">
        <v>25592</v>
      </c>
    </row>
    <row r="4107" spans="1:32" x14ac:dyDescent="0.3">
      <c r="A4107" t="s">
        <v>25593</v>
      </c>
      <c r="B4107" t="s">
        <v>1768</v>
      </c>
      <c r="E4107" t="s">
        <v>1770</v>
      </c>
      <c r="F4107" t="s">
        <v>2122</v>
      </c>
      <c r="G4107" t="s">
        <v>25594</v>
      </c>
      <c r="H4107" t="s">
        <v>1773</v>
      </c>
      <c r="I4107" t="s">
        <v>25595</v>
      </c>
      <c r="J4107" t="s">
        <v>25596</v>
      </c>
      <c r="L4107" t="s">
        <v>4109</v>
      </c>
      <c r="M4107" t="s">
        <v>4110</v>
      </c>
      <c r="N4107" t="s">
        <v>4111</v>
      </c>
      <c r="O4107" t="s">
        <v>25597</v>
      </c>
      <c r="U4107" t="s">
        <v>25226</v>
      </c>
      <c r="V4107" t="s">
        <v>1975</v>
      </c>
      <c r="W4107" t="s">
        <v>1770</v>
      </c>
      <c r="Y4107" t="s">
        <v>4110</v>
      </c>
      <c r="Z4107" t="s">
        <v>4109</v>
      </c>
      <c r="AA4107" t="s">
        <v>25597</v>
      </c>
      <c r="AB4107" t="s">
        <v>4111</v>
      </c>
      <c r="AC4107" t="s">
        <v>25594</v>
      </c>
      <c r="AD4107" t="s">
        <v>1768</v>
      </c>
      <c r="AF4107" t="s">
        <v>25598</v>
      </c>
    </row>
    <row r="4108" spans="1:32" x14ac:dyDescent="0.3">
      <c r="A4108" t="s">
        <v>25599</v>
      </c>
      <c r="B4108" t="s">
        <v>1799</v>
      </c>
      <c r="E4108" t="s">
        <v>1770</v>
      </c>
      <c r="G4108" t="s">
        <v>25600</v>
      </c>
      <c r="H4108" t="s">
        <v>1801</v>
      </c>
      <c r="I4108" t="s">
        <v>25601</v>
      </c>
      <c r="J4108" t="s">
        <v>25602</v>
      </c>
      <c r="L4108" t="s">
        <v>25603</v>
      </c>
      <c r="M4108" t="s">
        <v>4110</v>
      </c>
      <c r="N4108" t="s">
        <v>25604</v>
      </c>
      <c r="O4108" t="s">
        <v>25605</v>
      </c>
      <c r="U4108" t="s">
        <v>25226</v>
      </c>
      <c r="V4108" t="s">
        <v>1975</v>
      </c>
      <c r="W4108" t="s">
        <v>1770</v>
      </c>
      <c r="Y4108" t="s">
        <v>4110</v>
      </c>
      <c r="Z4108" t="s">
        <v>25603</v>
      </c>
      <c r="AA4108" t="s">
        <v>25605</v>
      </c>
      <c r="AB4108" t="s">
        <v>25604</v>
      </c>
      <c r="AC4108" t="s">
        <v>25600</v>
      </c>
      <c r="AD4108" t="s">
        <v>1799</v>
      </c>
    </row>
    <row r="4109" spans="1:32" x14ac:dyDescent="0.3">
      <c r="A4109" t="s">
        <v>25606</v>
      </c>
      <c r="B4109" t="s">
        <v>1768</v>
      </c>
      <c r="E4109" t="s">
        <v>1770</v>
      </c>
      <c r="F4109" t="s">
        <v>2405</v>
      </c>
      <c r="G4109" t="s">
        <v>25607</v>
      </c>
      <c r="H4109" t="s">
        <v>1773</v>
      </c>
      <c r="I4109" t="s">
        <v>25608</v>
      </c>
      <c r="J4109" t="s">
        <v>25609</v>
      </c>
      <c r="L4109" t="s">
        <v>1831</v>
      </c>
      <c r="M4109" t="s">
        <v>1815</v>
      </c>
      <c r="N4109" t="s">
        <v>10367</v>
      </c>
      <c r="O4109" t="s">
        <v>25610</v>
      </c>
      <c r="S4109" t="s">
        <v>25611</v>
      </c>
      <c r="U4109" t="s">
        <v>25226</v>
      </c>
      <c r="V4109" t="s">
        <v>1975</v>
      </c>
      <c r="W4109" t="s">
        <v>1770</v>
      </c>
      <c r="Y4109" t="s">
        <v>1815</v>
      </c>
      <c r="Z4109" t="s">
        <v>1831</v>
      </c>
      <c r="AA4109" t="s">
        <v>25610</v>
      </c>
      <c r="AB4109" t="s">
        <v>10367</v>
      </c>
      <c r="AC4109" t="s">
        <v>25607</v>
      </c>
      <c r="AD4109" t="s">
        <v>1768</v>
      </c>
      <c r="AF4109" t="s">
        <v>25612</v>
      </c>
    </row>
    <row r="4110" spans="1:32" x14ac:dyDescent="0.3">
      <c r="A4110" t="s">
        <v>25613</v>
      </c>
      <c r="B4110" t="s">
        <v>1799</v>
      </c>
      <c r="E4110" t="s">
        <v>1770</v>
      </c>
      <c r="G4110" t="s">
        <v>25614</v>
      </c>
      <c r="H4110" t="s">
        <v>1801</v>
      </c>
      <c r="I4110" t="s">
        <v>25615</v>
      </c>
      <c r="J4110" t="s">
        <v>25616</v>
      </c>
      <c r="L4110" t="s">
        <v>2076</v>
      </c>
      <c r="M4110" t="s">
        <v>2077</v>
      </c>
      <c r="N4110" t="s">
        <v>12335</v>
      </c>
      <c r="O4110" t="s">
        <v>25617</v>
      </c>
      <c r="S4110" t="s">
        <v>25618</v>
      </c>
      <c r="U4110" t="s">
        <v>25619</v>
      </c>
      <c r="V4110" t="s">
        <v>1975</v>
      </c>
      <c r="W4110" t="s">
        <v>1770</v>
      </c>
      <c r="Y4110" t="s">
        <v>2077</v>
      </c>
      <c r="Z4110" t="s">
        <v>2076</v>
      </c>
      <c r="AA4110" t="s">
        <v>25617</v>
      </c>
      <c r="AB4110" t="s">
        <v>12335</v>
      </c>
      <c r="AC4110" t="s">
        <v>25614</v>
      </c>
      <c r="AD4110" t="s">
        <v>1799</v>
      </c>
      <c r="AF4110" t="s">
        <v>25620</v>
      </c>
    </row>
    <row r="4111" spans="1:32" x14ac:dyDescent="0.3">
      <c r="A4111" t="s">
        <v>25621</v>
      </c>
      <c r="B4111" t="s">
        <v>1768</v>
      </c>
      <c r="E4111" t="s">
        <v>1770</v>
      </c>
      <c r="F4111" t="s">
        <v>2042</v>
      </c>
      <c r="G4111" t="s">
        <v>25622</v>
      </c>
      <c r="H4111" t="s">
        <v>1773</v>
      </c>
      <c r="I4111" t="s">
        <v>25623</v>
      </c>
      <c r="J4111" t="s">
        <v>25624</v>
      </c>
      <c r="L4111" t="s">
        <v>25625</v>
      </c>
      <c r="M4111" t="s">
        <v>3345</v>
      </c>
      <c r="N4111" t="s">
        <v>25626</v>
      </c>
      <c r="O4111" t="s">
        <v>25627</v>
      </c>
      <c r="S4111" t="s">
        <v>25628</v>
      </c>
      <c r="U4111" t="s">
        <v>6486</v>
      </c>
      <c r="V4111" t="s">
        <v>1975</v>
      </c>
      <c r="W4111" t="s">
        <v>1770</v>
      </c>
      <c r="Y4111" t="s">
        <v>3345</v>
      </c>
      <c r="Z4111" t="s">
        <v>25625</v>
      </c>
      <c r="AA4111" t="s">
        <v>25627</v>
      </c>
      <c r="AB4111" t="s">
        <v>25626</v>
      </c>
      <c r="AC4111" t="s">
        <v>25622</v>
      </c>
      <c r="AD4111" t="s">
        <v>1768</v>
      </c>
      <c r="AF4111" t="s">
        <v>25629</v>
      </c>
    </row>
    <row r="4112" spans="1:32" x14ac:dyDescent="0.3">
      <c r="A4112" t="s">
        <v>25630</v>
      </c>
      <c r="B4112" t="s">
        <v>1768</v>
      </c>
      <c r="E4112" t="s">
        <v>1770</v>
      </c>
      <c r="F4112" t="s">
        <v>25631</v>
      </c>
      <c r="G4112" t="s">
        <v>25632</v>
      </c>
      <c r="H4112" t="s">
        <v>1773</v>
      </c>
      <c r="I4112" t="s">
        <v>25633</v>
      </c>
      <c r="J4112" t="s">
        <v>25634</v>
      </c>
      <c r="L4112" t="s">
        <v>25635</v>
      </c>
      <c r="M4112" t="s">
        <v>2773</v>
      </c>
      <c r="N4112" t="s">
        <v>25636</v>
      </c>
      <c r="O4112" t="s">
        <v>25637</v>
      </c>
      <c r="U4112" t="s">
        <v>25226</v>
      </c>
      <c r="V4112" t="s">
        <v>1975</v>
      </c>
      <c r="W4112" t="s">
        <v>1770</v>
      </c>
      <c r="Y4112" t="s">
        <v>2773</v>
      </c>
      <c r="Z4112" t="s">
        <v>25635</v>
      </c>
      <c r="AA4112" t="s">
        <v>25637</v>
      </c>
      <c r="AB4112" t="s">
        <v>25636</v>
      </c>
      <c r="AC4112" t="s">
        <v>25632</v>
      </c>
      <c r="AD4112" t="s">
        <v>1768</v>
      </c>
      <c r="AF4112" t="s">
        <v>25638</v>
      </c>
    </row>
    <row r="4113" spans="1:32" x14ac:dyDescent="0.3">
      <c r="A4113" t="s">
        <v>25639</v>
      </c>
      <c r="B4113" t="s">
        <v>1768</v>
      </c>
      <c r="E4113" t="s">
        <v>1770</v>
      </c>
      <c r="F4113" t="s">
        <v>19059</v>
      </c>
      <c r="G4113" t="s">
        <v>25640</v>
      </c>
      <c r="H4113" t="s">
        <v>1791</v>
      </c>
      <c r="I4113" t="s">
        <v>25641</v>
      </c>
      <c r="J4113" t="s">
        <v>25642</v>
      </c>
      <c r="L4113" t="s">
        <v>4855</v>
      </c>
      <c r="M4113" t="s">
        <v>2729</v>
      </c>
      <c r="N4113" t="s">
        <v>4856</v>
      </c>
      <c r="O4113" t="s">
        <v>25643</v>
      </c>
      <c r="S4113" t="s">
        <v>25644</v>
      </c>
      <c r="U4113" t="s">
        <v>6354</v>
      </c>
      <c r="V4113" t="s">
        <v>1975</v>
      </c>
      <c r="W4113" t="s">
        <v>1770</v>
      </c>
      <c r="Y4113" t="s">
        <v>2729</v>
      </c>
      <c r="Z4113" t="s">
        <v>4855</v>
      </c>
      <c r="AA4113" t="s">
        <v>25643</v>
      </c>
      <c r="AB4113" t="s">
        <v>4856</v>
      </c>
      <c r="AC4113" t="s">
        <v>25640</v>
      </c>
      <c r="AD4113" t="s">
        <v>1768</v>
      </c>
      <c r="AF4113" t="s">
        <v>25645</v>
      </c>
    </row>
    <row r="4114" spans="1:32" x14ac:dyDescent="0.3">
      <c r="A4114" t="s">
        <v>25646</v>
      </c>
      <c r="B4114" t="s">
        <v>1768</v>
      </c>
      <c r="E4114" t="s">
        <v>1770</v>
      </c>
      <c r="F4114" t="s">
        <v>2405</v>
      </c>
      <c r="G4114" t="s">
        <v>25647</v>
      </c>
      <c r="H4114" t="s">
        <v>1773</v>
      </c>
      <c r="I4114" t="s">
        <v>25648</v>
      </c>
      <c r="J4114" t="s">
        <v>25649</v>
      </c>
      <c r="L4114" t="s">
        <v>25650</v>
      </c>
      <c r="M4114" t="s">
        <v>4110</v>
      </c>
      <c r="N4114" t="s">
        <v>25651</v>
      </c>
      <c r="O4114" t="s">
        <v>25652</v>
      </c>
      <c r="U4114" t="s">
        <v>25226</v>
      </c>
      <c r="V4114" t="s">
        <v>1975</v>
      </c>
      <c r="W4114" t="s">
        <v>1770</v>
      </c>
      <c r="Y4114" t="s">
        <v>4110</v>
      </c>
      <c r="Z4114" t="s">
        <v>25650</v>
      </c>
      <c r="AA4114" t="s">
        <v>25652</v>
      </c>
      <c r="AB4114" t="s">
        <v>25651</v>
      </c>
      <c r="AC4114" t="s">
        <v>25647</v>
      </c>
      <c r="AD4114" t="s">
        <v>1768</v>
      </c>
      <c r="AF4114" t="s">
        <v>25653</v>
      </c>
    </row>
    <row r="4115" spans="1:32" x14ac:dyDescent="0.3">
      <c r="A4115" t="s">
        <v>25654</v>
      </c>
      <c r="B4115" t="s">
        <v>1768</v>
      </c>
      <c r="E4115" t="s">
        <v>1770</v>
      </c>
      <c r="F4115" t="s">
        <v>25655</v>
      </c>
      <c r="G4115" t="s">
        <v>25656</v>
      </c>
      <c r="H4115" t="s">
        <v>1773</v>
      </c>
      <c r="I4115" t="s">
        <v>25657</v>
      </c>
      <c r="J4115" t="s">
        <v>25658</v>
      </c>
      <c r="L4115" t="s">
        <v>25659</v>
      </c>
      <c r="M4115" t="s">
        <v>1900</v>
      </c>
      <c r="N4115" t="s">
        <v>25660</v>
      </c>
      <c r="O4115" t="s">
        <v>25661</v>
      </c>
      <c r="S4115" t="s">
        <v>25662</v>
      </c>
      <c r="U4115" t="s">
        <v>6360</v>
      </c>
      <c r="V4115" t="s">
        <v>1975</v>
      </c>
      <c r="W4115" t="s">
        <v>1770</v>
      </c>
      <c r="Y4115" t="s">
        <v>1900</v>
      </c>
      <c r="Z4115" t="s">
        <v>25659</v>
      </c>
      <c r="AA4115" t="s">
        <v>25661</v>
      </c>
      <c r="AB4115" t="s">
        <v>25660</v>
      </c>
      <c r="AC4115" t="s">
        <v>25656</v>
      </c>
      <c r="AD4115" t="s">
        <v>1768</v>
      </c>
      <c r="AF4115" t="s">
        <v>25663</v>
      </c>
    </row>
    <row r="4116" spans="1:32" x14ac:dyDescent="0.3">
      <c r="A4116" t="s">
        <v>25664</v>
      </c>
      <c r="B4116" t="s">
        <v>1768</v>
      </c>
      <c r="E4116" t="s">
        <v>1770</v>
      </c>
      <c r="F4116" t="s">
        <v>2298</v>
      </c>
      <c r="G4116" t="s">
        <v>25665</v>
      </c>
      <c r="H4116" t="s">
        <v>1773</v>
      </c>
      <c r="I4116" t="s">
        <v>25666</v>
      </c>
      <c r="J4116" t="s">
        <v>25667</v>
      </c>
      <c r="L4116" t="s">
        <v>25668</v>
      </c>
      <c r="M4116" t="s">
        <v>3265</v>
      </c>
      <c r="N4116" t="s">
        <v>8699</v>
      </c>
      <c r="O4116" t="s">
        <v>25669</v>
      </c>
      <c r="U4116" t="s">
        <v>25226</v>
      </c>
      <c r="V4116" t="s">
        <v>1975</v>
      </c>
      <c r="W4116" t="s">
        <v>1770</v>
      </c>
      <c r="Y4116" t="s">
        <v>3265</v>
      </c>
      <c r="Z4116" t="s">
        <v>25668</v>
      </c>
      <c r="AA4116" t="s">
        <v>25669</v>
      </c>
      <c r="AB4116" t="s">
        <v>8699</v>
      </c>
      <c r="AC4116" t="s">
        <v>25665</v>
      </c>
      <c r="AD4116" t="s">
        <v>1768</v>
      </c>
      <c r="AF4116" t="s">
        <v>25670</v>
      </c>
    </row>
    <row r="4117" spans="1:32" x14ac:dyDescent="0.3">
      <c r="A4117" t="s">
        <v>25671</v>
      </c>
      <c r="B4117" t="s">
        <v>1768</v>
      </c>
      <c r="E4117" t="s">
        <v>1770</v>
      </c>
      <c r="F4117" t="s">
        <v>25672</v>
      </c>
      <c r="G4117" t="s">
        <v>25673</v>
      </c>
      <c r="H4117" t="s">
        <v>1773</v>
      </c>
      <c r="I4117" t="s">
        <v>25674</v>
      </c>
      <c r="J4117" t="s">
        <v>25675</v>
      </c>
      <c r="L4117" t="s">
        <v>25676</v>
      </c>
      <c r="M4117" t="s">
        <v>3023</v>
      </c>
      <c r="N4117" t="s">
        <v>25677</v>
      </c>
      <c r="O4117" t="s">
        <v>25678</v>
      </c>
      <c r="U4117" t="s">
        <v>25226</v>
      </c>
      <c r="V4117" t="s">
        <v>1975</v>
      </c>
      <c r="W4117" t="s">
        <v>1770</v>
      </c>
      <c r="Y4117" t="s">
        <v>3023</v>
      </c>
      <c r="Z4117" t="s">
        <v>25676</v>
      </c>
      <c r="AA4117" t="s">
        <v>25678</v>
      </c>
      <c r="AB4117" t="s">
        <v>25677</v>
      </c>
      <c r="AC4117" t="s">
        <v>25673</v>
      </c>
      <c r="AD4117" t="s">
        <v>1768</v>
      </c>
      <c r="AF4117" t="s">
        <v>25679</v>
      </c>
    </row>
    <row r="4118" spans="1:32" x14ac:dyDescent="0.3">
      <c r="A4118" t="s">
        <v>25680</v>
      </c>
      <c r="B4118" t="s">
        <v>1768</v>
      </c>
      <c r="E4118" t="s">
        <v>1770</v>
      </c>
      <c r="F4118" t="s">
        <v>25681</v>
      </c>
      <c r="G4118" t="s">
        <v>25682</v>
      </c>
      <c r="H4118" t="s">
        <v>1773</v>
      </c>
      <c r="I4118" t="s">
        <v>25683</v>
      </c>
      <c r="J4118" t="s">
        <v>25684</v>
      </c>
      <c r="L4118" t="s">
        <v>12168</v>
      </c>
      <c r="M4118" t="s">
        <v>5583</v>
      </c>
      <c r="N4118" t="s">
        <v>12169</v>
      </c>
      <c r="O4118" t="s">
        <v>25685</v>
      </c>
      <c r="S4118" t="s">
        <v>25686</v>
      </c>
      <c r="U4118" t="s">
        <v>25226</v>
      </c>
      <c r="V4118" t="s">
        <v>1975</v>
      </c>
      <c r="W4118" t="s">
        <v>1770</v>
      </c>
      <c r="Y4118" t="s">
        <v>5583</v>
      </c>
      <c r="Z4118" t="s">
        <v>12168</v>
      </c>
      <c r="AA4118" t="s">
        <v>25685</v>
      </c>
      <c r="AB4118" t="s">
        <v>12169</v>
      </c>
      <c r="AC4118" t="s">
        <v>25682</v>
      </c>
      <c r="AD4118" t="s">
        <v>1768</v>
      </c>
      <c r="AF4118" t="s">
        <v>25687</v>
      </c>
    </row>
    <row r="4119" spans="1:32" x14ac:dyDescent="0.3">
      <c r="A4119" t="s">
        <v>25688</v>
      </c>
      <c r="B4119" t="s">
        <v>1799</v>
      </c>
      <c r="E4119" t="s">
        <v>1770</v>
      </c>
      <c r="G4119" t="s">
        <v>25689</v>
      </c>
      <c r="H4119" t="s">
        <v>1801</v>
      </c>
      <c r="I4119" t="s">
        <v>25690</v>
      </c>
      <c r="L4119" t="s">
        <v>23174</v>
      </c>
      <c r="M4119" t="s">
        <v>3582</v>
      </c>
      <c r="N4119" t="s">
        <v>23175</v>
      </c>
      <c r="O4119" t="s">
        <v>25691</v>
      </c>
      <c r="S4119" t="s">
        <v>25692</v>
      </c>
      <c r="U4119" t="s">
        <v>25226</v>
      </c>
      <c r="V4119" t="s">
        <v>1975</v>
      </c>
      <c r="W4119" t="s">
        <v>1770</v>
      </c>
      <c r="Y4119" t="s">
        <v>3582</v>
      </c>
      <c r="Z4119" t="s">
        <v>23174</v>
      </c>
      <c r="AA4119" t="s">
        <v>25691</v>
      </c>
      <c r="AB4119" t="s">
        <v>23175</v>
      </c>
      <c r="AC4119" t="s">
        <v>25689</v>
      </c>
      <c r="AD4119" t="s">
        <v>1799</v>
      </c>
    </row>
    <row r="4120" spans="1:32" x14ac:dyDescent="0.3">
      <c r="A4120" t="s">
        <v>25693</v>
      </c>
      <c r="B4120" t="s">
        <v>1768</v>
      </c>
      <c r="E4120" t="s">
        <v>1770</v>
      </c>
      <c r="F4120" t="s">
        <v>2298</v>
      </c>
      <c r="G4120" t="s">
        <v>25694</v>
      </c>
      <c r="H4120" t="s">
        <v>1773</v>
      </c>
      <c r="I4120" t="s">
        <v>25695</v>
      </c>
      <c r="J4120" t="s">
        <v>25696</v>
      </c>
      <c r="L4120" t="s">
        <v>25697</v>
      </c>
      <c r="M4120" t="s">
        <v>2047</v>
      </c>
      <c r="N4120" t="s">
        <v>25698</v>
      </c>
      <c r="O4120" t="s">
        <v>25699</v>
      </c>
      <c r="S4120" t="s">
        <v>25700</v>
      </c>
      <c r="U4120" t="s">
        <v>25226</v>
      </c>
      <c r="V4120" t="s">
        <v>1975</v>
      </c>
      <c r="W4120" t="s">
        <v>1770</v>
      </c>
      <c r="Y4120" t="s">
        <v>2047</v>
      </c>
      <c r="Z4120" t="s">
        <v>25697</v>
      </c>
      <c r="AA4120" t="s">
        <v>25699</v>
      </c>
      <c r="AB4120" t="s">
        <v>25698</v>
      </c>
      <c r="AC4120" t="s">
        <v>25694</v>
      </c>
      <c r="AD4120" t="s">
        <v>1768</v>
      </c>
      <c r="AF4120" t="s">
        <v>25701</v>
      </c>
    </row>
    <row r="4121" spans="1:32" x14ac:dyDescent="0.3">
      <c r="A4121" t="s">
        <v>25702</v>
      </c>
      <c r="B4121" t="s">
        <v>1768</v>
      </c>
      <c r="E4121" t="s">
        <v>1770</v>
      </c>
      <c r="F4121" t="s">
        <v>2323</v>
      </c>
      <c r="G4121" t="s">
        <v>25703</v>
      </c>
      <c r="H4121" t="s">
        <v>1773</v>
      </c>
      <c r="I4121" t="s">
        <v>25704</v>
      </c>
      <c r="J4121" t="s">
        <v>25705</v>
      </c>
      <c r="L4121" t="s">
        <v>25706</v>
      </c>
      <c r="M4121" t="s">
        <v>5832</v>
      </c>
      <c r="N4121" t="s">
        <v>25707</v>
      </c>
      <c r="O4121" t="s">
        <v>25708</v>
      </c>
      <c r="U4121" t="s">
        <v>6189</v>
      </c>
      <c r="V4121" t="s">
        <v>1975</v>
      </c>
      <c r="W4121" t="s">
        <v>1770</v>
      </c>
      <c r="Y4121" t="s">
        <v>5832</v>
      </c>
      <c r="Z4121" t="s">
        <v>25706</v>
      </c>
      <c r="AA4121" t="s">
        <v>25708</v>
      </c>
      <c r="AB4121" t="s">
        <v>25707</v>
      </c>
      <c r="AC4121" t="s">
        <v>25703</v>
      </c>
      <c r="AD4121" t="s">
        <v>1768</v>
      </c>
      <c r="AF4121" t="s">
        <v>25709</v>
      </c>
    </row>
    <row r="4122" spans="1:32" x14ac:dyDescent="0.3">
      <c r="A4122" t="s">
        <v>25710</v>
      </c>
      <c r="B4122" t="s">
        <v>1799</v>
      </c>
      <c r="E4122" t="s">
        <v>1770</v>
      </c>
      <c r="G4122" t="s">
        <v>25711</v>
      </c>
      <c r="H4122" t="s">
        <v>1801</v>
      </c>
      <c r="I4122" t="s">
        <v>25712</v>
      </c>
      <c r="J4122" t="s">
        <v>25713</v>
      </c>
      <c r="L4122" t="s">
        <v>5037</v>
      </c>
      <c r="M4122" t="s">
        <v>5038</v>
      </c>
      <c r="N4122" t="s">
        <v>5039</v>
      </c>
      <c r="O4122" t="s">
        <v>25714</v>
      </c>
      <c r="U4122" t="s">
        <v>25226</v>
      </c>
      <c r="V4122" t="s">
        <v>1975</v>
      </c>
      <c r="W4122" t="s">
        <v>1770</v>
      </c>
      <c r="Y4122" t="s">
        <v>5038</v>
      </c>
      <c r="Z4122" t="s">
        <v>5037</v>
      </c>
      <c r="AA4122" t="s">
        <v>25714</v>
      </c>
      <c r="AB4122" t="s">
        <v>5039</v>
      </c>
      <c r="AC4122" t="s">
        <v>25711</v>
      </c>
      <c r="AD4122" t="s">
        <v>1799</v>
      </c>
      <c r="AF4122" t="s">
        <v>25715</v>
      </c>
    </row>
    <row r="4123" spans="1:32" x14ac:dyDescent="0.3">
      <c r="A4123" t="s">
        <v>25716</v>
      </c>
      <c r="B4123" t="s">
        <v>1768</v>
      </c>
      <c r="E4123" t="s">
        <v>1770</v>
      </c>
      <c r="F4123" t="s">
        <v>25717</v>
      </c>
      <c r="G4123" t="s">
        <v>25718</v>
      </c>
      <c r="H4123" t="s">
        <v>1791</v>
      </c>
      <c r="J4123" t="s">
        <v>25719</v>
      </c>
      <c r="L4123" t="s">
        <v>16438</v>
      </c>
      <c r="M4123" t="s">
        <v>2773</v>
      </c>
      <c r="N4123" t="s">
        <v>16439</v>
      </c>
      <c r="O4123" t="s">
        <v>25720</v>
      </c>
      <c r="U4123" t="s">
        <v>25226</v>
      </c>
      <c r="V4123" t="s">
        <v>1975</v>
      </c>
      <c r="W4123" t="s">
        <v>1770</v>
      </c>
      <c r="Y4123" t="s">
        <v>2773</v>
      </c>
      <c r="Z4123" t="s">
        <v>16438</v>
      </c>
      <c r="AA4123" t="s">
        <v>25720</v>
      </c>
      <c r="AB4123" t="s">
        <v>16439</v>
      </c>
      <c r="AC4123" t="s">
        <v>25718</v>
      </c>
      <c r="AD4123" t="s">
        <v>1768</v>
      </c>
    </row>
    <row r="4124" spans="1:32" x14ac:dyDescent="0.3">
      <c r="A4124" t="s">
        <v>25721</v>
      </c>
      <c r="B4124" t="s">
        <v>1768</v>
      </c>
      <c r="E4124" t="s">
        <v>1770</v>
      </c>
      <c r="F4124" t="s">
        <v>15306</v>
      </c>
      <c r="G4124" t="s">
        <v>25722</v>
      </c>
      <c r="H4124" t="s">
        <v>1773</v>
      </c>
      <c r="J4124" t="s">
        <v>25723</v>
      </c>
      <c r="L4124" t="s">
        <v>25724</v>
      </c>
      <c r="M4124" t="s">
        <v>3325</v>
      </c>
      <c r="N4124" t="s">
        <v>25725</v>
      </c>
      <c r="O4124" t="s">
        <v>25726</v>
      </c>
      <c r="U4124" t="s">
        <v>25226</v>
      </c>
      <c r="V4124" t="s">
        <v>1975</v>
      </c>
      <c r="W4124" t="s">
        <v>1770</v>
      </c>
      <c r="Y4124" t="s">
        <v>3325</v>
      </c>
      <c r="Z4124" t="s">
        <v>25724</v>
      </c>
      <c r="AA4124" t="s">
        <v>25726</v>
      </c>
      <c r="AB4124" t="s">
        <v>25725</v>
      </c>
      <c r="AC4124" t="s">
        <v>25722</v>
      </c>
      <c r="AD4124" t="s">
        <v>1768</v>
      </c>
    </row>
    <row r="4125" spans="1:32" x14ac:dyDescent="0.3">
      <c r="A4125" t="s">
        <v>25727</v>
      </c>
      <c r="B4125" t="s">
        <v>1768</v>
      </c>
      <c r="E4125" t="s">
        <v>1770</v>
      </c>
      <c r="F4125" t="s">
        <v>2397</v>
      </c>
      <c r="G4125" t="s">
        <v>25728</v>
      </c>
      <c r="H4125" t="s">
        <v>1773</v>
      </c>
      <c r="I4125" t="s">
        <v>25729</v>
      </c>
      <c r="J4125" t="s">
        <v>25730</v>
      </c>
      <c r="L4125" t="s">
        <v>25731</v>
      </c>
      <c r="M4125" t="s">
        <v>3611</v>
      </c>
      <c r="N4125" t="s">
        <v>25732</v>
      </c>
      <c r="O4125" t="s">
        <v>25733</v>
      </c>
      <c r="U4125" t="s">
        <v>25226</v>
      </c>
      <c r="V4125" t="s">
        <v>1975</v>
      </c>
      <c r="W4125" t="s">
        <v>1770</v>
      </c>
      <c r="Y4125" t="s">
        <v>3611</v>
      </c>
      <c r="Z4125" t="s">
        <v>25731</v>
      </c>
      <c r="AA4125" t="s">
        <v>25733</v>
      </c>
      <c r="AB4125" t="s">
        <v>25732</v>
      </c>
      <c r="AC4125" t="s">
        <v>25728</v>
      </c>
      <c r="AD4125" t="s">
        <v>1768</v>
      </c>
    </row>
    <row r="4126" spans="1:32" x14ac:dyDescent="0.3">
      <c r="A4126" t="s">
        <v>25734</v>
      </c>
      <c r="B4126" t="s">
        <v>1768</v>
      </c>
      <c r="E4126" t="s">
        <v>1770</v>
      </c>
      <c r="F4126" t="s">
        <v>19673</v>
      </c>
      <c r="G4126" t="s">
        <v>25735</v>
      </c>
      <c r="H4126" t="s">
        <v>1773</v>
      </c>
      <c r="I4126" t="s">
        <v>25736</v>
      </c>
      <c r="J4126" t="s">
        <v>25737</v>
      </c>
      <c r="L4126" t="s">
        <v>6829</v>
      </c>
      <c r="M4126" t="s">
        <v>2764</v>
      </c>
      <c r="N4126" t="s">
        <v>25738</v>
      </c>
      <c r="O4126" t="s">
        <v>25739</v>
      </c>
      <c r="S4126" t="s">
        <v>25740</v>
      </c>
      <c r="U4126" t="s">
        <v>6308</v>
      </c>
      <c r="V4126" t="s">
        <v>1975</v>
      </c>
      <c r="W4126" t="s">
        <v>1770</v>
      </c>
      <c r="Y4126" t="s">
        <v>2764</v>
      </c>
      <c r="Z4126" t="s">
        <v>6829</v>
      </c>
      <c r="AA4126" t="s">
        <v>25739</v>
      </c>
      <c r="AB4126" t="s">
        <v>25738</v>
      </c>
      <c r="AC4126" t="s">
        <v>25735</v>
      </c>
      <c r="AD4126" t="s">
        <v>1768</v>
      </c>
      <c r="AF4126" t="s">
        <v>25741</v>
      </c>
    </row>
    <row r="4127" spans="1:32" x14ac:dyDescent="0.3">
      <c r="A4127" t="s">
        <v>25742</v>
      </c>
      <c r="B4127" t="s">
        <v>1768</v>
      </c>
      <c r="E4127" t="s">
        <v>1770</v>
      </c>
      <c r="F4127" t="s">
        <v>25743</v>
      </c>
      <c r="G4127" t="s">
        <v>25744</v>
      </c>
      <c r="H4127" t="s">
        <v>1773</v>
      </c>
      <c r="I4127" t="s">
        <v>25745</v>
      </c>
      <c r="J4127" t="s">
        <v>25746</v>
      </c>
      <c r="L4127" t="s">
        <v>2139</v>
      </c>
      <c r="M4127" t="s">
        <v>2140</v>
      </c>
      <c r="N4127" t="s">
        <v>5412</v>
      </c>
      <c r="O4127" t="s">
        <v>25747</v>
      </c>
      <c r="S4127" t="s">
        <v>25748</v>
      </c>
      <c r="U4127" t="s">
        <v>25226</v>
      </c>
      <c r="V4127" t="s">
        <v>1975</v>
      </c>
      <c r="W4127" t="s">
        <v>1770</v>
      </c>
      <c r="Y4127" t="s">
        <v>2140</v>
      </c>
      <c r="Z4127" t="s">
        <v>2139</v>
      </c>
      <c r="AA4127" t="s">
        <v>25747</v>
      </c>
      <c r="AB4127" t="s">
        <v>5412</v>
      </c>
      <c r="AC4127" t="s">
        <v>25744</v>
      </c>
      <c r="AD4127" t="s">
        <v>1768</v>
      </c>
      <c r="AF4127" t="s">
        <v>25749</v>
      </c>
    </row>
    <row r="4128" spans="1:32" x14ac:dyDescent="0.3">
      <c r="A4128" t="s">
        <v>25750</v>
      </c>
      <c r="B4128" t="s">
        <v>1768</v>
      </c>
      <c r="E4128" t="s">
        <v>1770</v>
      </c>
      <c r="F4128" t="s">
        <v>25751</v>
      </c>
      <c r="G4128" t="s">
        <v>25752</v>
      </c>
      <c r="H4128" t="s">
        <v>1773</v>
      </c>
      <c r="I4128" t="s">
        <v>25753</v>
      </c>
      <c r="J4128" t="s">
        <v>25754</v>
      </c>
      <c r="L4128" t="s">
        <v>25755</v>
      </c>
      <c r="M4128" t="s">
        <v>3044</v>
      </c>
      <c r="N4128" t="s">
        <v>25756</v>
      </c>
      <c r="O4128" t="s">
        <v>25757</v>
      </c>
      <c r="S4128" t="s">
        <v>25758</v>
      </c>
      <c r="U4128" t="s">
        <v>25226</v>
      </c>
      <c r="V4128" t="s">
        <v>1975</v>
      </c>
      <c r="W4128" t="s">
        <v>1770</v>
      </c>
      <c r="Y4128" t="s">
        <v>3044</v>
      </c>
      <c r="Z4128" t="s">
        <v>25755</v>
      </c>
      <c r="AA4128" t="s">
        <v>25757</v>
      </c>
      <c r="AB4128" t="s">
        <v>25756</v>
      </c>
      <c r="AC4128" t="s">
        <v>25752</v>
      </c>
      <c r="AD4128" t="s">
        <v>1768</v>
      </c>
      <c r="AF4128" t="s">
        <v>25759</v>
      </c>
    </row>
    <row r="4129" spans="1:32" x14ac:dyDescent="0.3">
      <c r="A4129" t="s">
        <v>25760</v>
      </c>
      <c r="B4129" t="s">
        <v>1768</v>
      </c>
      <c r="E4129" t="s">
        <v>1770</v>
      </c>
      <c r="F4129" t="s">
        <v>25761</v>
      </c>
      <c r="G4129" t="s">
        <v>25762</v>
      </c>
      <c r="H4129" t="s">
        <v>1773</v>
      </c>
      <c r="I4129" t="s">
        <v>25763</v>
      </c>
      <c r="J4129" t="s">
        <v>25764</v>
      </c>
      <c r="L4129" t="s">
        <v>2290</v>
      </c>
      <c r="M4129" t="s">
        <v>1900</v>
      </c>
      <c r="N4129" t="s">
        <v>6171</v>
      </c>
      <c r="O4129" t="s">
        <v>6172</v>
      </c>
      <c r="U4129" t="s">
        <v>25226</v>
      </c>
      <c r="V4129" t="s">
        <v>1975</v>
      </c>
      <c r="W4129" t="s">
        <v>1770</v>
      </c>
      <c r="Y4129" t="s">
        <v>1900</v>
      </c>
      <c r="Z4129" t="s">
        <v>2290</v>
      </c>
      <c r="AA4129" t="s">
        <v>6172</v>
      </c>
      <c r="AB4129" t="s">
        <v>6171</v>
      </c>
      <c r="AC4129" t="s">
        <v>25762</v>
      </c>
      <c r="AD4129" t="s">
        <v>1768</v>
      </c>
      <c r="AF4129" t="s">
        <v>25765</v>
      </c>
    </row>
    <row r="4130" spans="1:32" x14ac:dyDescent="0.3">
      <c r="A4130" t="s">
        <v>25766</v>
      </c>
      <c r="B4130" t="s">
        <v>1768</v>
      </c>
      <c r="E4130" t="s">
        <v>1770</v>
      </c>
      <c r="F4130" t="s">
        <v>1789</v>
      </c>
      <c r="G4130" t="s">
        <v>25767</v>
      </c>
      <c r="H4130" t="s">
        <v>1773</v>
      </c>
      <c r="I4130" t="s">
        <v>25768</v>
      </c>
      <c r="J4130" t="s">
        <v>25769</v>
      </c>
      <c r="L4130" t="s">
        <v>6829</v>
      </c>
      <c r="M4130" t="s">
        <v>2764</v>
      </c>
      <c r="N4130" t="s">
        <v>10022</v>
      </c>
      <c r="O4130" t="s">
        <v>25770</v>
      </c>
      <c r="S4130" t="s">
        <v>25771</v>
      </c>
      <c r="U4130" t="s">
        <v>25308</v>
      </c>
      <c r="V4130" t="s">
        <v>1975</v>
      </c>
      <c r="W4130" t="s">
        <v>1770</v>
      </c>
      <c r="Y4130" t="s">
        <v>2764</v>
      </c>
      <c r="Z4130" t="s">
        <v>6829</v>
      </c>
      <c r="AA4130" t="s">
        <v>25770</v>
      </c>
      <c r="AB4130" t="s">
        <v>10022</v>
      </c>
      <c r="AC4130" t="s">
        <v>25767</v>
      </c>
      <c r="AD4130" t="s">
        <v>1768</v>
      </c>
      <c r="AF4130" t="s">
        <v>25772</v>
      </c>
    </row>
    <row r="4131" spans="1:32" x14ac:dyDescent="0.3">
      <c r="A4131" t="s">
        <v>25773</v>
      </c>
      <c r="B4131" t="s">
        <v>1768</v>
      </c>
      <c r="E4131" t="s">
        <v>1770</v>
      </c>
      <c r="F4131" t="s">
        <v>2112</v>
      </c>
      <c r="G4131" t="s">
        <v>25774</v>
      </c>
      <c r="H4131" t="s">
        <v>1773</v>
      </c>
      <c r="I4131" t="s">
        <v>25775</v>
      </c>
      <c r="J4131" t="s">
        <v>25776</v>
      </c>
      <c r="L4131" t="s">
        <v>12168</v>
      </c>
      <c r="M4131" t="s">
        <v>5583</v>
      </c>
      <c r="N4131" t="s">
        <v>12169</v>
      </c>
      <c r="O4131" t="s">
        <v>25777</v>
      </c>
      <c r="S4131" t="s">
        <v>25778</v>
      </c>
      <c r="U4131" t="s">
        <v>25226</v>
      </c>
      <c r="V4131" t="s">
        <v>1975</v>
      </c>
      <c r="W4131" t="s">
        <v>1770</v>
      </c>
      <c r="Y4131" t="s">
        <v>5583</v>
      </c>
      <c r="Z4131" t="s">
        <v>12168</v>
      </c>
      <c r="AA4131" t="s">
        <v>25777</v>
      </c>
      <c r="AB4131" t="s">
        <v>12169</v>
      </c>
      <c r="AC4131" t="s">
        <v>25774</v>
      </c>
      <c r="AD4131" t="s">
        <v>1768</v>
      </c>
      <c r="AF4131" t="s">
        <v>25779</v>
      </c>
    </row>
    <row r="4132" spans="1:32" x14ac:dyDescent="0.3">
      <c r="A4132" t="s">
        <v>25780</v>
      </c>
      <c r="B4132" t="s">
        <v>1768</v>
      </c>
      <c r="E4132" t="s">
        <v>1770</v>
      </c>
      <c r="F4132" t="s">
        <v>4355</v>
      </c>
      <c r="G4132" t="s">
        <v>25781</v>
      </c>
      <c r="H4132" t="s">
        <v>1791</v>
      </c>
      <c r="I4132" t="s">
        <v>25782</v>
      </c>
      <c r="J4132" t="s">
        <v>25783</v>
      </c>
      <c r="L4132" t="s">
        <v>2656</v>
      </c>
      <c r="M4132" t="s">
        <v>2657</v>
      </c>
      <c r="N4132" t="s">
        <v>2658</v>
      </c>
      <c r="O4132" t="s">
        <v>25784</v>
      </c>
      <c r="S4132" t="s">
        <v>25785</v>
      </c>
      <c r="U4132" t="s">
        <v>25226</v>
      </c>
      <c r="V4132" t="s">
        <v>1975</v>
      </c>
      <c r="W4132" t="s">
        <v>1770</v>
      </c>
      <c r="Y4132" t="s">
        <v>2657</v>
      </c>
      <c r="Z4132" t="s">
        <v>2656</v>
      </c>
      <c r="AA4132" t="s">
        <v>25784</v>
      </c>
      <c r="AB4132" t="s">
        <v>2658</v>
      </c>
      <c r="AC4132" t="s">
        <v>25781</v>
      </c>
      <c r="AD4132" t="s">
        <v>1768</v>
      </c>
      <c r="AF4132" t="s">
        <v>25786</v>
      </c>
    </row>
    <row r="4133" spans="1:32" x14ac:dyDescent="0.3">
      <c r="A4133" t="s">
        <v>25787</v>
      </c>
      <c r="B4133" t="s">
        <v>1768</v>
      </c>
      <c r="E4133" t="s">
        <v>1770</v>
      </c>
      <c r="F4133" t="s">
        <v>25788</v>
      </c>
      <c r="G4133" t="s">
        <v>25789</v>
      </c>
      <c r="H4133" t="s">
        <v>1773</v>
      </c>
      <c r="I4133" t="s">
        <v>25790</v>
      </c>
      <c r="J4133" t="s">
        <v>25791</v>
      </c>
      <c r="L4133" t="s">
        <v>2852</v>
      </c>
      <c r="M4133" t="s">
        <v>2853</v>
      </c>
      <c r="N4133" t="s">
        <v>2854</v>
      </c>
      <c r="O4133" t="s">
        <v>25792</v>
      </c>
      <c r="S4133" t="s">
        <v>25793</v>
      </c>
      <c r="U4133" t="s">
        <v>25226</v>
      </c>
      <c r="V4133" t="s">
        <v>1975</v>
      </c>
      <c r="W4133" t="s">
        <v>1770</v>
      </c>
      <c r="Y4133" t="s">
        <v>2853</v>
      </c>
      <c r="Z4133" t="s">
        <v>2852</v>
      </c>
      <c r="AA4133" t="s">
        <v>25792</v>
      </c>
      <c r="AB4133" t="s">
        <v>2854</v>
      </c>
      <c r="AC4133" t="s">
        <v>25789</v>
      </c>
      <c r="AD4133" t="s">
        <v>1768</v>
      </c>
      <c r="AF4133" t="s">
        <v>25794</v>
      </c>
    </row>
    <row r="4134" spans="1:32" x14ac:dyDescent="0.3">
      <c r="A4134" t="s">
        <v>25795</v>
      </c>
      <c r="B4134" t="s">
        <v>1768</v>
      </c>
      <c r="E4134" t="s">
        <v>1770</v>
      </c>
      <c r="F4134" t="s">
        <v>2596</v>
      </c>
      <c r="G4134" t="s">
        <v>25796</v>
      </c>
      <c r="H4134" t="s">
        <v>1773</v>
      </c>
      <c r="I4134" t="s">
        <v>25797</v>
      </c>
      <c r="J4134" t="s">
        <v>25798</v>
      </c>
      <c r="L4134" t="s">
        <v>25799</v>
      </c>
      <c r="M4134" t="s">
        <v>2541</v>
      </c>
      <c r="N4134" t="s">
        <v>25800</v>
      </c>
      <c r="O4134" t="s">
        <v>25801</v>
      </c>
      <c r="S4134" t="s">
        <v>25802</v>
      </c>
      <c r="U4134" t="s">
        <v>25226</v>
      </c>
      <c r="V4134" t="s">
        <v>1975</v>
      </c>
      <c r="W4134" t="s">
        <v>1770</v>
      </c>
      <c r="Y4134" t="s">
        <v>2541</v>
      </c>
      <c r="Z4134" t="s">
        <v>25799</v>
      </c>
      <c r="AA4134" t="s">
        <v>25801</v>
      </c>
      <c r="AB4134" t="s">
        <v>25800</v>
      </c>
      <c r="AC4134" t="s">
        <v>25796</v>
      </c>
      <c r="AD4134" t="s">
        <v>1768</v>
      </c>
      <c r="AF4134" t="s">
        <v>25803</v>
      </c>
    </row>
    <row r="4135" spans="1:32" x14ac:dyDescent="0.3">
      <c r="A4135" t="s">
        <v>25804</v>
      </c>
      <c r="B4135" t="s">
        <v>1799</v>
      </c>
      <c r="E4135" t="s">
        <v>1770</v>
      </c>
      <c r="G4135" t="s">
        <v>25805</v>
      </c>
      <c r="H4135" t="s">
        <v>1801</v>
      </c>
      <c r="I4135" t="s">
        <v>25806</v>
      </c>
      <c r="J4135" t="s">
        <v>25807</v>
      </c>
      <c r="L4135" t="s">
        <v>12227</v>
      </c>
      <c r="M4135" t="s">
        <v>1981</v>
      </c>
      <c r="N4135" t="s">
        <v>7181</v>
      </c>
      <c r="O4135" t="s">
        <v>25808</v>
      </c>
      <c r="R4135" t="s">
        <v>25809</v>
      </c>
      <c r="S4135" t="s">
        <v>25810</v>
      </c>
      <c r="U4135" t="s">
        <v>25811</v>
      </c>
      <c r="V4135" t="s">
        <v>1975</v>
      </c>
      <c r="W4135" t="s">
        <v>1770</v>
      </c>
      <c r="Y4135" t="s">
        <v>1981</v>
      </c>
      <c r="Z4135" t="s">
        <v>12227</v>
      </c>
      <c r="AA4135" t="s">
        <v>25808</v>
      </c>
      <c r="AB4135" t="s">
        <v>7181</v>
      </c>
      <c r="AC4135" t="s">
        <v>25805</v>
      </c>
      <c r="AD4135" t="s">
        <v>1799</v>
      </c>
      <c r="AF4135" t="s">
        <v>25812</v>
      </c>
    </row>
    <row r="4136" spans="1:32" x14ac:dyDescent="0.3">
      <c r="A4136" t="s">
        <v>25813</v>
      </c>
      <c r="B4136" t="s">
        <v>1768</v>
      </c>
      <c r="E4136" t="s">
        <v>1770</v>
      </c>
      <c r="F4136" t="s">
        <v>25814</v>
      </c>
      <c r="G4136" t="s">
        <v>25815</v>
      </c>
      <c r="H4136" t="s">
        <v>1791</v>
      </c>
      <c r="I4136" t="s">
        <v>25816</v>
      </c>
      <c r="J4136" t="s">
        <v>25817</v>
      </c>
      <c r="L4136" t="s">
        <v>25818</v>
      </c>
      <c r="M4136" t="s">
        <v>3157</v>
      </c>
      <c r="N4136" t="s">
        <v>25819</v>
      </c>
      <c r="O4136" t="s">
        <v>25820</v>
      </c>
      <c r="S4136" t="s">
        <v>25821</v>
      </c>
      <c r="U4136" t="s">
        <v>25226</v>
      </c>
      <c r="V4136" t="s">
        <v>1975</v>
      </c>
      <c r="W4136" t="s">
        <v>1770</v>
      </c>
      <c r="Y4136" t="s">
        <v>3157</v>
      </c>
      <c r="Z4136" t="s">
        <v>25818</v>
      </c>
      <c r="AA4136" t="s">
        <v>25820</v>
      </c>
      <c r="AB4136" t="s">
        <v>25819</v>
      </c>
      <c r="AC4136" t="s">
        <v>25815</v>
      </c>
      <c r="AD4136" t="s">
        <v>1768</v>
      </c>
    </row>
    <row r="4137" spans="1:32" x14ac:dyDescent="0.3">
      <c r="A4137" t="s">
        <v>25822</v>
      </c>
      <c r="B4137" t="s">
        <v>1768</v>
      </c>
      <c r="E4137" t="s">
        <v>1770</v>
      </c>
      <c r="F4137" t="s">
        <v>2649</v>
      </c>
      <c r="G4137" t="s">
        <v>25823</v>
      </c>
      <c r="H4137" t="s">
        <v>1773</v>
      </c>
      <c r="I4137" t="s">
        <v>25824</v>
      </c>
      <c r="J4137" t="s">
        <v>25825</v>
      </c>
      <c r="L4137" t="s">
        <v>2290</v>
      </c>
      <c r="M4137" t="s">
        <v>1900</v>
      </c>
      <c r="N4137" t="s">
        <v>22085</v>
      </c>
      <c r="O4137" t="s">
        <v>25826</v>
      </c>
      <c r="S4137" t="s">
        <v>25827</v>
      </c>
      <c r="U4137" t="s">
        <v>25226</v>
      </c>
      <c r="V4137" t="s">
        <v>1975</v>
      </c>
      <c r="W4137" t="s">
        <v>1770</v>
      </c>
      <c r="Y4137" t="s">
        <v>1900</v>
      </c>
      <c r="Z4137" t="s">
        <v>2290</v>
      </c>
      <c r="AA4137" t="s">
        <v>25826</v>
      </c>
      <c r="AB4137" t="s">
        <v>22085</v>
      </c>
      <c r="AC4137" t="s">
        <v>25823</v>
      </c>
      <c r="AD4137" t="s">
        <v>1768</v>
      </c>
      <c r="AF4137" t="s">
        <v>25828</v>
      </c>
    </row>
    <row r="4138" spans="1:32" x14ac:dyDescent="0.3">
      <c r="A4138" t="s">
        <v>25829</v>
      </c>
      <c r="B4138" t="s">
        <v>1768</v>
      </c>
      <c r="E4138" t="s">
        <v>1770</v>
      </c>
      <c r="F4138" t="s">
        <v>3764</v>
      </c>
      <c r="G4138" t="s">
        <v>25830</v>
      </c>
      <c r="H4138" t="s">
        <v>1773</v>
      </c>
      <c r="I4138" t="s">
        <v>25831</v>
      </c>
      <c r="J4138" t="s">
        <v>25832</v>
      </c>
      <c r="L4138" t="s">
        <v>4299</v>
      </c>
      <c r="M4138" t="s">
        <v>4300</v>
      </c>
      <c r="N4138" t="s">
        <v>25833</v>
      </c>
      <c r="O4138" t="s">
        <v>25834</v>
      </c>
      <c r="U4138" t="s">
        <v>6360</v>
      </c>
      <c r="V4138" t="s">
        <v>1975</v>
      </c>
      <c r="W4138" t="s">
        <v>1770</v>
      </c>
      <c r="Y4138" t="s">
        <v>4300</v>
      </c>
      <c r="Z4138" t="s">
        <v>4299</v>
      </c>
      <c r="AA4138" t="s">
        <v>25834</v>
      </c>
      <c r="AB4138" t="s">
        <v>25833</v>
      </c>
      <c r="AC4138" t="s">
        <v>25830</v>
      </c>
      <c r="AD4138" t="s">
        <v>1768</v>
      </c>
      <c r="AF4138" t="s">
        <v>25835</v>
      </c>
    </row>
    <row r="4139" spans="1:32" x14ac:dyDescent="0.3">
      <c r="A4139" t="s">
        <v>25836</v>
      </c>
      <c r="B4139" t="s">
        <v>1768</v>
      </c>
      <c r="E4139" t="s">
        <v>1770</v>
      </c>
      <c r="F4139" t="s">
        <v>11297</v>
      </c>
      <c r="G4139" t="s">
        <v>25837</v>
      </c>
      <c r="H4139" t="s">
        <v>1773</v>
      </c>
      <c r="I4139" t="s">
        <v>25838</v>
      </c>
      <c r="J4139" t="s">
        <v>25839</v>
      </c>
      <c r="L4139" t="s">
        <v>5470</v>
      </c>
      <c r="M4139" t="s">
        <v>3023</v>
      </c>
      <c r="N4139" t="s">
        <v>5471</v>
      </c>
      <c r="O4139" t="s">
        <v>25840</v>
      </c>
      <c r="S4139" t="s">
        <v>25841</v>
      </c>
      <c r="U4139" t="s">
        <v>25226</v>
      </c>
      <c r="V4139" t="s">
        <v>1975</v>
      </c>
      <c r="W4139" t="s">
        <v>1770</v>
      </c>
      <c r="Y4139" t="s">
        <v>3023</v>
      </c>
      <c r="Z4139" t="s">
        <v>5470</v>
      </c>
      <c r="AA4139" t="s">
        <v>25840</v>
      </c>
      <c r="AB4139" t="s">
        <v>5471</v>
      </c>
      <c r="AC4139" t="s">
        <v>25837</v>
      </c>
      <c r="AD4139" t="s">
        <v>1768</v>
      </c>
      <c r="AF4139" t="s">
        <v>25842</v>
      </c>
    </row>
    <row r="4140" spans="1:32" x14ac:dyDescent="0.3">
      <c r="A4140" t="s">
        <v>25843</v>
      </c>
      <c r="B4140" t="s">
        <v>1768</v>
      </c>
      <c r="E4140" t="s">
        <v>1770</v>
      </c>
      <c r="F4140" t="s">
        <v>25844</v>
      </c>
      <c r="G4140" t="s">
        <v>25845</v>
      </c>
      <c r="H4140" t="s">
        <v>1773</v>
      </c>
      <c r="J4140" t="s">
        <v>25846</v>
      </c>
      <c r="L4140" t="s">
        <v>5974</v>
      </c>
      <c r="M4140" t="s">
        <v>2686</v>
      </c>
      <c r="N4140" t="s">
        <v>5975</v>
      </c>
      <c r="O4140" t="s">
        <v>25847</v>
      </c>
      <c r="P4140" t="s">
        <v>4823</v>
      </c>
      <c r="S4140" t="s">
        <v>25848</v>
      </c>
      <c r="U4140" t="s">
        <v>25226</v>
      </c>
      <c r="V4140" t="s">
        <v>1975</v>
      </c>
      <c r="W4140" t="s">
        <v>1770</v>
      </c>
      <c r="Y4140" t="s">
        <v>2686</v>
      </c>
      <c r="Z4140" t="s">
        <v>5974</v>
      </c>
      <c r="AA4140" t="s">
        <v>25847</v>
      </c>
      <c r="AB4140" t="s">
        <v>5975</v>
      </c>
      <c r="AC4140" t="s">
        <v>25845</v>
      </c>
      <c r="AD4140" t="s">
        <v>1768</v>
      </c>
      <c r="AF4140" t="s">
        <v>25849</v>
      </c>
    </row>
    <row r="4141" spans="1:32" x14ac:dyDescent="0.3">
      <c r="A4141" t="s">
        <v>25850</v>
      </c>
      <c r="B4141" t="s">
        <v>1768</v>
      </c>
      <c r="E4141" t="s">
        <v>1770</v>
      </c>
      <c r="F4141" t="s">
        <v>2663</v>
      </c>
      <c r="G4141" t="s">
        <v>25851</v>
      </c>
      <c r="H4141" t="s">
        <v>1773</v>
      </c>
      <c r="J4141" t="s">
        <v>25852</v>
      </c>
      <c r="L4141" t="s">
        <v>2308</v>
      </c>
      <c r="M4141" t="s">
        <v>1962</v>
      </c>
      <c r="N4141" t="s">
        <v>3179</v>
      </c>
      <c r="O4141" t="s">
        <v>25853</v>
      </c>
      <c r="S4141" t="s">
        <v>25854</v>
      </c>
      <c r="U4141" t="s">
        <v>25226</v>
      </c>
      <c r="V4141" t="s">
        <v>1975</v>
      </c>
      <c r="W4141" t="s">
        <v>1770</v>
      </c>
      <c r="Y4141" t="s">
        <v>1962</v>
      </c>
      <c r="Z4141" t="s">
        <v>2308</v>
      </c>
      <c r="AA4141" t="s">
        <v>25853</v>
      </c>
      <c r="AB4141" t="s">
        <v>3179</v>
      </c>
      <c r="AC4141" t="s">
        <v>25851</v>
      </c>
      <c r="AD4141" t="s">
        <v>1768</v>
      </c>
      <c r="AF4141" t="s">
        <v>25855</v>
      </c>
    </row>
    <row r="4142" spans="1:32" x14ac:dyDescent="0.3">
      <c r="A4142" t="s">
        <v>25856</v>
      </c>
      <c r="B4142" t="s">
        <v>1768</v>
      </c>
      <c r="E4142" t="s">
        <v>1770</v>
      </c>
      <c r="F4142" t="s">
        <v>2405</v>
      </c>
      <c r="G4142" t="s">
        <v>25857</v>
      </c>
      <c r="H4142" t="s">
        <v>1773</v>
      </c>
      <c r="I4142" t="s">
        <v>25858</v>
      </c>
      <c r="J4142" t="s">
        <v>25859</v>
      </c>
      <c r="L4142" t="s">
        <v>4424</v>
      </c>
      <c r="M4142" t="s">
        <v>2140</v>
      </c>
      <c r="N4142" t="s">
        <v>25860</v>
      </c>
      <c r="O4142" t="s">
        <v>25861</v>
      </c>
      <c r="S4142" t="s">
        <v>4824</v>
      </c>
      <c r="U4142" t="s">
        <v>25226</v>
      </c>
      <c r="V4142" t="s">
        <v>1975</v>
      </c>
      <c r="W4142" t="s">
        <v>1770</v>
      </c>
      <c r="Y4142" t="s">
        <v>2140</v>
      </c>
      <c r="Z4142" t="s">
        <v>4424</v>
      </c>
      <c r="AA4142" t="s">
        <v>25861</v>
      </c>
      <c r="AB4142" t="s">
        <v>25860</v>
      </c>
      <c r="AC4142" t="s">
        <v>25857</v>
      </c>
      <c r="AD4142" t="s">
        <v>1768</v>
      </c>
      <c r="AF4142" t="s">
        <v>25862</v>
      </c>
    </row>
    <row r="4143" spans="1:32" x14ac:dyDescent="0.3">
      <c r="A4143" t="s">
        <v>25863</v>
      </c>
      <c r="B4143" t="s">
        <v>1768</v>
      </c>
      <c r="E4143" t="s">
        <v>1770</v>
      </c>
      <c r="F4143" t="s">
        <v>25864</v>
      </c>
      <c r="G4143" t="s">
        <v>25865</v>
      </c>
      <c r="H4143" t="s">
        <v>1773</v>
      </c>
      <c r="I4143" t="s">
        <v>25866</v>
      </c>
      <c r="J4143" t="s">
        <v>25867</v>
      </c>
      <c r="L4143" t="s">
        <v>3043</v>
      </c>
      <c r="M4143" t="s">
        <v>3044</v>
      </c>
      <c r="N4143" t="s">
        <v>25868</v>
      </c>
      <c r="O4143" t="s">
        <v>25869</v>
      </c>
      <c r="S4143" t="s">
        <v>25870</v>
      </c>
      <c r="U4143" t="s">
        <v>25226</v>
      </c>
      <c r="V4143" t="s">
        <v>1975</v>
      </c>
      <c r="W4143" t="s">
        <v>1770</v>
      </c>
      <c r="Y4143" t="s">
        <v>3044</v>
      </c>
      <c r="Z4143" t="s">
        <v>3043</v>
      </c>
      <c r="AA4143" t="s">
        <v>25869</v>
      </c>
      <c r="AB4143" t="s">
        <v>25868</v>
      </c>
      <c r="AC4143" t="s">
        <v>25865</v>
      </c>
      <c r="AD4143" t="s">
        <v>1768</v>
      </c>
      <c r="AF4143" t="s">
        <v>25871</v>
      </c>
    </row>
    <row r="4144" spans="1:32" x14ac:dyDescent="0.3">
      <c r="A4144" t="s">
        <v>25872</v>
      </c>
      <c r="B4144" t="s">
        <v>1768</v>
      </c>
      <c r="E4144" t="s">
        <v>1770</v>
      </c>
      <c r="F4144" t="s">
        <v>3232</v>
      </c>
      <c r="G4144" t="s">
        <v>25873</v>
      </c>
      <c r="H4144" t="s">
        <v>1773</v>
      </c>
      <c r="I4144" t="s">
        <v>25874</v>
      </c>
      <c r="J4144" t="s">
        <v>25875</v>
      </c>
      <c r="L4144" t="s">
        <v>8414</v>
      </c>
      <c r="M4144" t="s">
        <v>1936</v>
      </c>
      <c r="N4144" t="s">
        <v>4745</v>
      </c>
      <c r="O4144" t="s">
        <v>25876</v>
      </c>
      <c r="S4144" t="s">
        <v>25877</v>
      </c>
      <c r="U4144" t="s">
        <v>5405</v>
      </c>
      <c r="V4144" t="s">
        <v>1975</v>
      </c>
      <c r="W4144" t="s">
        <v>1770</v>
      </c>
      <c r="Y4144" t="s">
        <v>1936</v>
      </c>
      <c r="Z4144" t="s">
        <v>8414</v>
      </c>
      <c r="AA4144" t="s">
        <v>25876</v>
      </c>
      <c r="AB4144" t="s">
        <v>4745</v>
      </c>
      <c r="AC4144" t="s">
        <v>25873</v>
      </c>
      <c r="AD4144" t="s">
        <v>1768</v>
      </c>
      <c r="AF4144" t="s">
        <v>25878</v>
      </c>
    </row>
    <row r="4145" spans="1:33" x14ac:dyDescent="0.3">
      <c r="A4145" t="s">
        <v>25879</v>
      </c>
      <c r="B4145" t="s">
        <v>1799</v>
      </c>
      <c r="E4145" t="s">
        <v>1770</v>
      </c>
      <c r="G4145" t="s">
        <v>25880</v>
      </c>
      <c r="H4145" t="s">
        <v>1801</v>
      </c>
      <c r="I4145" t="s">
        <v>25881</v>
      </c>
      <c r="L4145" t="s">
        <v>2046</v>
      </c>
      <c r="M4145" t="s">
        <v>2047</v>
      </c>
      <c r="N4145" t="s">
        <v>8903</v>
      </c>
      <c r="O4145" t="s">
        <v>25882</v>
      </c>
      <c r="U4145" t="s">
        <v>25226</v>
      </c>
      <c r="V4145" t="s">
        <v>1975</v>
      </c>
      <c r="W4145" t="s">
        <v>1770</v>
      </c>
      <c r="Y4145" t="s">
        <v>2047</v>
      </c>
      <c r="Z4145" t="s">
        <v>2046</v>
      </c>
      <c r="AA4145" t="s">
        <v>25882</v>
      </c>
      <c r="AB4145" t="s">
        <v>8903</v>
      </c>
      <c r="AC4145" t="s">
        <v>25880</v>
      </c>
      <c r="AD4145" t="s">
        <v>1799</v>
      </c>
      <c r="AF4145" t="s">
        <v>25883</v>
      </c>
    </row>
    <row r="4146" spans="1:33" x14ac:dyDescent="0.3">
      <c r="A4146" t="s">
        <v>25884</v>
      </c>
      <c r="B4146" t="s">
        <v>1799</v>
      </c>
      <c r="E4146" t="s">
        <v>1770</v>
      </c>
      <c r="G4146" t="s">
        <v>25885</v>
      </c>
      <c r="H4146" t="s">
        <v>1801</v>
      </c>
      <c r="I4146" t="s">
        <v>25886</v>
      </c>
      <c r="J4146" t="s">
        <v>25887</v>
      </c>
      <c r="L4146" t="s">
        <v>2308</v>
      </c>
      <c r="M4146" t="s">
        <v>1962</v>
      </c>
      <c r="N4146" t="s">
        <v>23463</v>
      </c>
      <c r="O4146" t="s">
        <v>25888</v>
      </c>
      <c r="S4146" t="s">
        <v>25889</v>
      </c>
      <c r="U4146" t="s">
        <v>25226</v>
      </c>
      <c r="V4146" t="s">
        <v>1975</v>
      </c>
      <c r="W4146" t="s">
        <v>1770</v>
      </c>
      <c r="Y4146" t="s">
        <v>1962</v>
      </c>
      <c r="Z4146" t="s">
        <v>2308</v>
      </c>
      <c r="AA4146" t="s">
        <v>25888</v>
      </c>
      <c r="AB4146" t="s">
        <v>23463</v>
      </c>
      <c r="AC4146" t="s">
        <v>25885</v>
      </c>
      <c r="AD4146" t="s">
        <v>1799</v>
      </c>
      <c r="AF4146" t="s">
        <v>25890</v>
      </c>
    </row>
    <row r="4147" spans="1:33" x14ac:dyDescent="0.3">
      <c r="A4147" t="s">
        <v>25891</v>
      </c>
      <c r="B4147" t="s">
        <v>1768</v>
      </c>
      <c r="E4147" t="s">
        <v>1770</v>
      </c>
      <c r="F4147" t="s">
        <v>7167</v>
      </c>
      <c r="G4147" t="s">
        <v>25892</v>
      </c>
      <c r="H4147" t="s">
        <v>1773</v>
      </c>
      <c r="I4147" t="s">
        <v>25893</v>
      </c>
      <c r="J4147" t="s">
        <v>25894</v>
      </c>
      <c r="L4147" t="s">
        <v>6402</v>
      </c>
      <c r="M4147" t="s">
        <v>3325</v>
      </c>
      <c r="N4147" t="s">
        <v>14721</v>
      </c>
      <c r="O4147" t="s">
        <v>25895</v>
      </c>
      <c r="U4147" t="s">
        <v>25226</v>
      </c>
      <c r="V4147" t="s">
        <v>1975</v>
      </c>
      <c r="W4147" t="s">
        <v>1770</v>
      </c>
      <c r="Y4147" t="s">
        <v>3325</v>
      </c>
      <c r="Z4147" t="s">
        <v>6402</v>
      </c>
      <c r="AA4147" t="s">
        <v>25895</v>
      </c>
      <c r="AB4147" t="s">
        <v>14721</v>
      </c>
      <c r="AC4147" t="s">
        <v>25892</v>
      </c>
      <c r="AD4147" t="s">
        <v>1768</v>
      </c>
      <c r="AF4147" t="s">
        <v>25896</v>
      </c>
    </row>
    <row r="4148" spans="1:33" x14ac:dyDescent="0.3">
      <c r="A4148" t="s">
        <v>25897</v>
      </c>
      <c r="B4148" t="s">
        <v>1768</v>
      </c>
      <c r="E4148" t="s">
        <v>1770</v>
      </c>
      <c r="F4148" t="s">
        <v>2643</v>
      </c>
      <c r="G4148" t="s">
        <v>25898</v>
      </c>
      <c r="H4148" t="s">
        <v>1773</v>
      </c>
      <c r="I4148" t="s">
        <v>25899</v>
      </c>
      <c r="J4148" t="s">
        <v>25900</v>
      </c>
      <c r="L4148" t="s">
        <v>5353</v>
      </c>
      <c r="M4148" t="s">
        <v>4110</v>
      </c>
      <c r="N4148" t="s">
        <v>5354</v>
      </c>
      <c r="O4148" t="s">
        <v>25901</v>
      </c>
      <c r="U4148" t="s">
        <v>25226</v>
      </c>
      <c r="V4148" t="s">
        <v>1975</v>
      </c>
      <c r="W4148" t="s">
        <v>1770</v>
      </c>
      <c r="Y4148" t="s">
        <v>4110</v>
      </c>
      <c r="Z4148" t="s">
        <v>5353</v>
      </c>
      <c r="AA4148" t="s">
        <v>25901</v>
      </c>
      <c r="AB4148" t="s">
        <v>5354</v>
      </c>
      <c r="AC4148" t="s">
        <v>25898</v>
      </c>
      <c r="AD4148" t="s">
        <v>1768</v>
      </c>
      <c r="AF4148" t="s">
        <v>25902</v>
      </c>
    </row>
    <row r="4149" spans="1:33" x14ac:dyDescent="0.3">
      <c r="A4149" t="s">
        <v>25903</v>
      </c>
      <c r="B4149" t="s">
        <v>1768</v>
      </c>
      <c r="E4149" t="s">
        <v>1770</v>
      </c>
      <c r="F4149" t="s">
        <v>25904</v>
      </c>
      <c r="G4149" t="s">
        <v>25905</v>
      </c>
      <c r="H4149" t="s">
        <v>1791</v>
      </c>
      <c r="I4149" t="s">
        <v>25906</v>
      </c>
      <c r="J4149" t="s">
        <v>25907</v>
      </c>
      <c r="L4149" t="s">
        <v>25908</v>
      </c>
      <c r="M4149" t="s">
        <v>2773</v>
      </c>
      <c r="N4149" t="s">
        <v>25909</v>
      </c>
      <c r="O4149" t="s">
        <v>25910</v>
      </c>
      <c r="S4149" t="s">
        <v>25911</v>
      </c>
      <c r="U4149" t="s">
        <v>25226</v>
      </c>
      <c r="V4149" t="s">
        <v>1975</v>
      </c>
      <c r="W4149" t="s">
        <v>1770</v>
      </c>
      <c r="Y4149" t="s">
        <v>2773</v>
      </c>
      <c r="Z4149" t="s">
        <v>25908</v>
      </c>
      <c r="AA4149" t="s">
        <v>25910</v>
      </c>
      <c r="AB4149" t="s">
        <v>25909</v>
      </c>
      <c r="AC4149" t="s">
        <v>25905</v>
      </c>
      <c r="AD4149" t="s">
        <v>1768</v>
      </c>
      <c r="AF4149" t="s">
        <v>25912</v>
      </c>
    </row>
    <row r="4150" spans="1:33" x14ac:dyDescent="0.3">
      <c r="A4150" t="s">
        <v>25913</v>
      </c>
      <c r="B4150" t="s">
        <v>1768</v>
      </c>
      <c r="E4150" t="s">
        <v>1770</v>
      </c>
      <c r="F4150" t="s">
        <v>3232</v>
      </c>
      <c r="G4150" t="s">
        <v>25914</v>
      </c>
      <c r="H4150" t="s">
        <v>1773</v>
      </c>
      <c r="I4150" t="s">
        <v>25915</v>
      </c>
      <c r="J4150" t="s">
        <v>25916</v>
      </c>
      <c r="L4150" t="s">
        <v>3193</v>
      </c>
      <c r="M4150" t="s">
        <v>3194</v>
      </c>
      <c r="N4150" t="s">
        <v>3195</v>
      </c>
      <c r="O4150" t="s">
        <v>25917</v>
      </c>
      <c r="S4150" t="s">
        <v>25918</v>
      </c>
      <c r="U4150" t="s">
        <v>6360</v>
      </c>
      <c r="V4150" t="s">
        <v>1975</v>
      </c>
      <c r="W4150" t="s">
        <v>1770</v>
      </c>
      <c r="Y4150" t="s">
        <v>3194</v>
      </c>
      <c r="Z4150" t="s">
        <v>3193</v>
      </c>
      <c r="AA4150" t="s">
        <v>25917</v>
      </c>
      <c r="AB4150" t="s">
        <v>3195</v>
      </c>
      <c r="AC4150" t="s">
        <v>25914</v>
      </c>
      <c r="AD4150" t="s">
        <v>1768</v>
      </c>
      <c r="AF4150" t="s">
        <v>25919</v>
      </c>
    </row>
    <row r="4151" spans="1:33" x14ac:dyDescent="0.3">
      <c r="A4151" t="s">
        <v>25920</v>
      </c>
      <c r="B4151" t="s">
        <v>1768</v>
      </c>
      <c r="E4151" t="s">
        <v>1770</v>
      </c>
      <c r="F4151" t="s">
        <v>2397</v>
      </c>
      <c r="G4151" t="s">
        <v>25921</v>
      </c>
      <c r="H4151" t="s">
        <v>1773</v>
      </c>
      <c r="J4151" t="s">
        <v>25922</v>
      </c>
      <c r="L4151" t="s">
        <v>2139</v>
      </c>
      <c r="M4151" t="s">
        <v>2140</v>
      </c>
      <c r="N4151" t="s">
        <v>19783</v>
      </c>
      <c r="O4151" t="s">
        <v>25923</v>
      </c>
      <c r="U4151" t="s">
        <v>25226</v>
      </c>
      <c r="V4151" t="s">
        <v>1975</v>
      </c>
      <c r="W4151" t="s">
        <v>1770</v>
      </c>
      <c r="Y4151" t="s">
        <v>2140</v>
      </c>
      <c r="Z4151" t="s">
        <v>2139</v>
      </c>
      <c r="AA4151" t="s">
        <v>25923</v>
      </c>
      <c r="AB4151" t="s">
        <v>19783</v>
      </c>
      <c r="AC4151" t="s">
        <v>25921</v>
      </c>
      <c r="AD4151" t="s">
        <v>1768</v>
      </c>
    </row>
    <row r="4152" spans="1:33" x14ac:dyDescent="0.3">
      <c r="A4152" t="s">
        <v>25924</v>
      </c>
      <c r="B4152" t="s">
        <v>1768</v>
      </c>
      <c r="E4152" t="s">
        <v>1770</v>
      </c>
      <c r="F4152" t="s">
        <v>25925</v>
      </c>
      <c r="G4152" t="s">
        <v>25926</v>
      </c>
      <c r="H4152" t="s">
        <v>1773</v>
      </c>
      <c r="I4152" t="s">
        <v>25927</v>
      </c>
      <c r="J4152" t="s">
        <v>25928</v>
      </c>
      <c r="L4152" t="s">
        <v>25929</v>
      </c>
      <c r="M4152" t="s">
        <v>9614</v>
      </c>
      <c r="N4152" t="s">
        <v>25930</v>
      </c>
      <c r="O4152" t="s">
        <v>25931</v>
      </c>
      <c r="U4152" t="s">
        <v>25226</v>
      </c>
      <c r="V4152" t="s">
        <v>1975</v>
      </c>
      <c r="W4152" t="s">
        <v>1770</v>
      </c>
      <c r="Y4152" t="s">
        <v>9614</v>
      </c>
      <c r="Z4152" t="s">
        <v>25929</v>
      </c>
      <c r="AA4152" t="s">
        <v>25931</v>
      </c>
      <c r="AB4152" t="s">
        <v>25930</v>
      </c>
      <c r="AC4152" t="s">
        <v>25926</v>
      </c>
      <c r="AD4152" t="s">
        <v>1768</v>
      </c>
      <c r="AF4152" t="s">
        <v>25932</v>
      </c>
    </row>
    <row r="4153" spans="1:33" x14ac:dyDescent="0.3">
      <c r="A4153" t="s">
        <v>25933</v>
      </c>
      <c r="B4153" t="s">
        <v>1768</v>
      </c>
      <c r="E4153" t="s">
        <v>1770</v>
      </c>
      <c r="F4153" t="s">
        <v>2265</v>
      </c>
      <c r="G4153" t="s">
        <v>25934</v>
      </c>
      <c r="H4153" t="s">
        <v>1773</v>
      </c>
      <c r="J4153" t="s">
        <v>25935</v>
      </c>
      <c r="L4153" t="s">
        <v>25936</v>
      </c>
      <c r="M4153" t="s">
        <v>3014</v>
      </c>
      <c r="N4153" t="s">
        <v>25937</v>
      </c>
      <c r="O4153" t="s">
        <v>25938</v>
      </c>
      <c r="U4153" t="s">
        <v>25226</v>
      </c>
      <c r="V4153" t="s">
        <v>1975</v>
      </c>
      <c r="W4153" t="s">
        <v>1770</v>
      </c>
      <c r="Y4153" t="s">
        <v>3014</v>
      </c>
      <c r="Z4153" t="s">
        <v>25936</v>
      </c>
      <c r="AA4153" t="s">
        <v>25938</v>
      </c>
      <c r="AB4153" t="s">
        <v>25937</v>
      </c>
      <c r="AC4153" t="s">
        <v>25934</v>
      </c>
      <c r="AD4153" t="s">
        <v>1768</v>
      </c>
      <c r="AF4153" t="s">
        <v>25939</v>
      </c>
    </row>
    <row r="4154" spans="1:33" x14ac:dyDescent="0.3">
      <c r="A4154" t="s">
        <v>25940</v>
      </c>
      <c r="B4154" t="s">
        <v>1768</v>
      </c>
      <c r="E4154" t="s">
        <v>1770</v>
      </c>
      <c r="F4154" t="s">
        <v>7382</v>
      </c>
      <c r="G4154" t="s">
        <v>25941</v>
      </c>
      <c r="H4154" t="s">
        <v>1791</v>
      </c>
      <c r="J4154" t="s">
        <v>25942</v>
      </c>
      <c r="L4154" t="s">
        <v>2076</v>
      </c>
      <c r="M4154" t="s">
        <v>2077</v>
      </c>
      <c r="N4154" t="s">
        <v>25943</v>
      </c>
      <c r="O4154" t="s">
        <v>25944</v>
      </c>
      <c r="U4154" t="s">
        <v>25226</v>
      </c>
      <c r="V4154" t="s">
        <v>1975</v>
      </c>
      <c r="W4154" t="s">
        <v>1770</v>
      </c>
      <c r="Y4154" t="s">
        <v>2077</v>
      </c>
      <c r="Z4154" t="s">
        <v>2076</v>
      </c>
      <c r="AA4154" t="s">
        <v>25944</v>
      </c>
      <c r="AB4154" t="s">
        <v>25943</v>
      </c>
      <c r="AC4154" t="s">
        <v>25941</v>
      </c>
      <c r="AD4154" t="s">
        <v>1768</v>
      </c>
      <c r="AF4154" t="s">
        <v>25945</v>
      </c>
    </row>
    <row r="4155" spans="1:33" x14ac:dyDescent="0.3">
      <c r="A4155" t="s">
        <v>25946</v>
      </c>
      <c r="B4155" t="s">
        <v>1768</v>
      </c>
      <c r="E4155" t="s">
        <v>1770</v>
      </c>
      <c r="F4155" t="s">
        <v>12806</v>
      </c>
      <c r="G4155" t="s">
        <v>25947</v>
      </c>
      <c r="H4155" t="s">
        <v>1773</v>
      </c>
      <c r="I4155" t="s">
        <v>25948</v>
      </c>
      <c r="J4155" t="s">
        <v>25949</v>
      </c>
      <c r="L4155" t="s">
        <v>3156</v>
      </c>
      <c r="M4155" t="s">
        <v>3157</v>
      </c>
      <c r="N4155" t="s">
        <v>6751</v>
      </c>
      <c r="O4155" t="s">
        <v>25950</v>
      </c>
      <c r="U4155" t="s">
        <v>25301</v>
      </c>
      <c r="V4155" t="s">
        <v>1975</v>
      </c>
      <c r="W4155" t="s">
        <v>1770</v>
      </c>
      <c r="Y4155" t="s">
        <v>3157</v>
      </c>
      <c r="Z4155" t="s">
        <v>3156</v>
      </c>
      <c r="AA4155" t="s">
        <v>25950</v>
      </c>
      <c r="AB4155" t="s">
        <v>6751</v>
      </c>
      <c r="AC4155" t="s">
        <v>25947</v>
      </c>
      <c r="AD4155" t="s">
        <v>1768</v>
      </c>
      <c r="AF4155" t="s">
        <v>25951</v>
      </c>
    </row>
    <row r="4156" spans="1:33" x14ac:dyDescent="0.3">
      <c r="A4156" t="s">
        <v>25952</v>
      </c>
      <c r="B4156" t="s">
        <v>1768</v>
      </c>
      <c r="E4156" t="s">
        <v>1770</v>
      </c>
      <c r="F4156" t="s">
        <v>3037</v>
      </c>
      <c r="G4156" t="s">
        <v>25953</v>
      </c>
      <c r="H4156" t="s">
        <v>1773</v>
      </c>
      <c r="I4156" t="s">
        <v>25954</v>
      </c>
      <c r="J4156" t="s">
        <v>25955</v>
      </c>
      <c r="L4156" t="s">
        <v>25956</v>
      </c>
      <c r="M4156" t="s">
        <v>3204</v>
      </c>
      <c r="N4156" t="s">
        <v>25957</v>
      </c>
      <c r="O4156" t="s">
        <v>25958</v>
      </c>
      <c r="S4156" t="s">
        <v>25959</v>
      </c>
      <c r="U4156" t="s">
        <v>25226</v>
      </c>
      <c r="V4156" t="s">
        <v>1975</v>
      </c>
      <c r="W4156" t="s">
        <v>1770</v>
      </c>
      <c r="Y4156" t="s">
        <v>3204</v>
      </c>
      <c r="Z4156" t="s">
        <v>25956</v>
      </c>
      <c r="AA4156" t="s">
        <v>25958</v>
      </c>
      <c r="AB4156" t="s">
        <v>25957</v>
      </c>
      <c r="AC4156" t="s">
        <v>25953</v>
      </c>
      <c r="AD4156" t="s">
        <v>1768</v>
      </c>
      <c r="AF4156" t="s">
        <v>25960</v>
      </c>
    </row>
    <row r="4157" spans="1:33" x14ac:dyDescent="0.3">
      <c r="A4157" t="s">
        <v>25961</v>
      </c>
      <c r="B4157" t="s">
        <v>1768</v>
      </c>
      <c r="E4157" t="s">
        <v>1770</v>
      </c>
      <c r="F4157" t="s">
        <v>25962</v>
      </c>
      <c r="G4157" t="s">
        <v>25963</v>
      </c>
      <c r="H4157" t="s">
        <v>1773</v>
      </c>
      <c r="I4157" t="s">
        <v>25964</v>
      </c>
      <c r="J4157" t="s">
        <v>25965</v>
      </c>
      <c r="L4157" t="s">
        <v>1831</v>
      </c>
      <c r="M4157" t="s">
        <v>1815</v>
      </c>
      <c r="N4157" t="s">
        <v>25100</v>
      </c>
      <c r="O4157" t="s">
        <v>25966</v>
      </c>
      <c r="S4157" t="s">
        <v>25967</v>
      </c>
      <c r="U4157" t="s">
        <v>25226</v>
      </c>
      <c r="V4157" t="s">
        <v>1975</v>
      </c>
      <c r="W4157" t="s">
        <v>1770</v>
      </c>
      <c r="Y4157" t="s">
        <v>1815</v>
      </c>
      <c r="Z4157" t="s">
        <v>1831</v>
      </c>
      <c r="AA4157" t="s">
        <v>25966</v>
      </c>
      <c r="AB4157" t="s">
        <v>25100</v>
      </c>
      <c r="AC4157" t="s">
        <v>25963</v>
      </c>
      <c r="AD4157" t="s">
        <v>1768</v>
      </c>
      <c r="AF4157" t="s">
        <v>25968</v>
      </c>
    </row>
    <row r="4158" spans="1:33" x14ac:dyDescent="0.3">
      <c r="A4158" t="s">
        <v>25969</v>
      </c>
      <c r="B4158" t="s">
        <v>1768</v>
      </c>
      <c r="E4158" t="s">
        <v>1770</v>
      </c>
      <c r="F4158" t="s">
        <v>25970</v>
      </c>
      <c r="G4158" t="s">
        <v>25971</v>
      </c>
      <c r="H4158" t="s">
        <v>1773</v>
      </c>
      <c r="I4158" t="s">
        <v>25972</v>
      </c>
      <c r="J4158" t="s">
        <v>25973</v>
      </c>
      <c r="L4158" t="s">
        <v>25974</v>
      </c>
      <c r="M4158" t="s">
        <v>1777</v>
      </c>
      <c r="N4158" t="s">
        <v>25975</v>
      </c>
      <c r="O4158" t="s">
        <v>25976</v>
      </c>
      <c r="U4158" t="s">
        <v>25226</v>
      </c>
      <c r="V4158" t="s">
        <v>1975</v>
      </c>
      <c r="W4158" t="s">
        <v>1770</v>
      </c>
      <c r="Y4158" t="s">
        <v>1777</v>
      </c>
      <c r="Z4158" t="s">
        <v>25974</v>
      </c>
      <c r="AA4158" t="s">
        <v>25976</v>
      </c>
      <c r="AB4158" t="s">
        <v>25975</v>
      </c>
      <c r="AC4158" t="s">
        <v>25971</v>
      </c>
      <c r="AD4158" t="s">
        <v>1768</v>
      </c>
      <c r="AF4158" t="s">
        <v>25977</v>
      </c>
    </row>
    <row r="4159" spans="1:33" x14ac:dyDescent="0.3">
      <c r="A4159" t="s">
        <v>25978</v>
      </c>
      <c r="B4159" t="s">
        <v>1768</v>
      </c>
      <c r="E4159" t="s">
        <v>1770</v>
      </c>
      <c r="F4159" t="s">
        <v>2127</v>
      </c>
      <c r="G4159" t="s">
        <v>25979</v>
      </c>
      <c r="H4159" t="s">
        <v>1773</v>
      </c>
      <c r="I4159" t="s">
        <v>25980</v>
      </c>
      <c r="J4159" t="s">
        <v>25981</v>
      </c>
      <c r="L4159" t="s">
        <v>2139</v>
      </c>
      <c r="M4159" t="s">
        <v>2140</v>
      </c>
      <c r="N4159" t="s">
        <v>7090</v>
      </c>
      <c r="O4159" t="s">
        <v>25982</v>
      </c>
      <c r="U4159" t="s">
        <v>25226</v>
      </c>
      <c r="V4159" t="s">
        <v>1975</v>
      </c>
      <c r="W4159" t="s">
        <v>1770</v>
      </c>
      <c r="Y4159" t="s">
        <v>2140</v>
      </c>
      <c r="Z4159" t="s">
        <v>2139</v>
      </c>
      <c r="AA4159" t="s">
        <v>25982</v>
      </c>
      <c r="AB4159" t="s">
        <v>7090</v>
      </c>
      <c r="AC4159" t="s">
        <v>25979</v>
      </c>
      <c r="AD4159" t="s">
        <v>1768</v>
      </c>
      <c r="AF4159" t="s">
        <v>25983</v>
      </c>
    </row>
    <row r="4160" spans="1:33" x14ac:dyDescent="0.3">
      <c r="A4160" t="s">
        <v>25984</v>
      </c>
      <c r="B4160" t="s">
        <v>1768</v>
      </c>
      <c r="E4160" t="s">
        <v>1770</v>
      </c>
      <c r="F4160" t="s">
        <v>3756</v>
      </c>
      <c r="G4160" t="s">
        <v>25985</v>
      </c>
      <c r="H4160" t="s">
        <v>1773</v>
      </c>
      <c r="I4160" t="s">
        <v>25986</v>
      </c>
      <c r="J4160" t="s">
        <v>25987</v>
      </c>
      <c r="L4160" t="s">
        <v>3203</v>
      </c>
      <c r="M4160" t="s">
        <v>3204</v>
      </c>
      <c r="N4160" t="s">
        <v>3205</v>
      </c>
      <c r="O4160" t="s">
        <v>25988</v>
      </c>
      <c r="U4160" t="s">
        <v>25226</v>
      </c>
      <c r="V4160" t="s">
        <v>1975</v>
      </c>
      <c r="W4160" t="s">
        <v>1770</v>
      </c>
      <c r="Y4160" t="s">
        <v>3204</v>
      </c>
      <c r="Z4160" t="s">
        <v>3203</v>
      </c>
      <c r="AA4160" t="s">
        <v>25988</v>
      </c>
      <c r="AB4160" t="s">
        <v>3205</v>
      </c>
      <c r="AC4160" t="s">
        <v>25985</v>
      </c>
      <c r="AD4160" t="s">
        <v>1768</v>
      </c>
      <c r="AF4160" t="s">
        <v>25989</v>
      </c>
      <c r="AG4160" t="s">
        <v>2120</v>
      </c>
    </row>
    <row r="4161" spans="1:32" x14ac:dyDescent="0.3">
      <c r="A4161" t="s">
        <v>25990</v>
      </c>
      <c r="B4161" t="s">
        <v>1768</v>
      </c>
      <c r="E4161" t="s">
        <v>1770</v>
      </c>
      <c r="F4161" t="s">
        <v>2298</v>
      </c>
      <c r="G4161" t="s">
        <v>25991</v>
      </c>
      <c r="H4161" t="s">
        <v>1773</v>
      </c>
      <c r="I4161" t="s">
        <v>25992</v>
      </c>
      <c r="J4161" t="s">
        <v>25993</v>
      </c>
      <c r="L4161" t="s">
        <v>15792</v>
      </c>
      <c r="M4161" t="s">
        <v>3611</v>
      </c>
      <c r="N4161" t="s">
        <v>7224</v>
      </c>
      <c r="O4161" t="s">
        <v>25994</v>
      </c>
      <c r="U4161" t="s">
        <v>25226</v>
      </c>
      <c r="V4161" t="s">
        <v>1975</v>
      </c>
      <c r="W4161" t="s">
        <v>1770</v>
      </c>
      <c r="Y4161" t="s">
        <v>3611</v>
      </c>
      <c r="Z4161" t="s">
        <v>15792</v>
      </c>
      <c r="AA4161" t="s">
        <v>25994</v>
      </c>
      <c r="AB4161" t="s">
        <v>7224</v>
      </c>
      <c r="AC4161" t="s">
        <v>25991</v>
      </c>
      <c r="AD4161" t="s">
        <v>1768</v>
      </c>
      <c r="AF4161" t="s">
        <v>25995</v>
      </c>
    </row>
    <row r="4162" spans="1:32" x14ac:dyDescent="0.3">
      <c r="A4162" t="s">
        <v>25996</v>
      </c>
      <c r="B4162" t="s">
        <v>1768</v>
      </c>
      <c r="E4162" t="s">
        <v>1770</v>
      </c>
      <c r="F4162" t="s">
        <v>2493</v>
      </c>
      <c r="G4162" t="s">
        <v>25997</v>
      </c>
      <c r="H4162" t="s">
        <v>1773</v>
      </c>
      <c r="I4162" t="s">
        <v>25998</v>
      </c>
      <c r="J4162" t="s">
        <v>25999</v>
      </c>
      <c r="L4162" t="s">
        <v>5152</v>
      </c>
      <c r="M4162" t="s">
        <v>1909</v>
      </c>
      <c r="N4162" t="s">
        <v>5153</v>
      </c>
      <c r="O4162" t="s">
        <v>26000</v>
      </c>
      <c r="U4162" t="s">
        <v>25226</v>
      </c>
      <c r="V4162" t="s">
        <v>1975</v>
      </c>
      <c r="W4162" t="s">
        <v>1770</v>
      </c>
      <c r="Y4162" t="s">
        <v>1909</v>
      </c>
      <c r="Z4162" t="s">
        <v>5152</v>
      </c>
      <c r="AA4162" t="s">
        <v>26000</v>
      </c>
      <c r="AB4162" t="s">
        <v>5153</v>
      </c>
      <c r="AC4162" t="s">
        <v>25997</v>
      </c>
      <c r="AD4162" t="s">
        <v>1768</v>
      </c>
      <c r="AF4162" t="s">
        <v>26001</v>
      </c>
    </row>
    <row r="4163" spans="1:32" x14ac:dyDescent="0.3">
      <c r="A4163" t="s">
        <v>26002</v>
      </c>
      <c r="B4163" t="s">
        <v>1768</v>
      </c>
      <c r="E4163" t="s">
        <v>1770</v>
      </c>
      <c r="F4163" t="s">
        <v>26003</v>
      </c>
      <c r="G4163" t="s">
        <v>16331</v>
      </c>
      <c r="H4163" t="s">
        <v>1773</v>
      </c>
      <c r="I4163" t="s">
        <v>26004</v>
      </c>
      <c r="J4163" t="s">
        <v>26005</v>
      </c>
      <c r="L4163" t="s">
        <v>26006</v>
      </c>
      <c r="M4163" t="s">
        <v>3044</v>
      </c>
      <c r="N4163" t="s">
        <v>26007</v>
      </c>
      <c r="O4163" t="s">
        <v>26008</v>
      </c>
      <c r="S4163" t="s">
        <v>26009</v>
      </c>
      <c r="U4163" t="s">
        <v>25226</v>
      </c>
      <c r="V4163" t="s">
        <v>1975</v>
      </c>
      <c r="W4163" t="s">
        <v>1770</v>
      </c>
      <c r="Y4163" t="s">
        <v>3044</v>
      </c>
      <c r="Z4163" t="s">
        <v>26006</v>
      </c>
      <c r="AA4163" t="s">
        <v>26008</v>
      </c>
      <c r="AB4163" t="s">
        <v>26007</v>
      </c>
      <c r="AC4163" t="s">
        <v>16331</v>
      </c>
      <c r="AD4163" t="s">
        <v>1768</v>
      </c>
      <c r="AF4163" t="s">
        <v>26010</v>
      </c>
    </row>
    <row r="4164" spans="1:32" x14ac:dyDescent="0.3">
      <c r="A4164" t="s">
        <v>26011</v>
      </c>
      <c r="B4164" t="s">
        <v>1768</v>
      </c>
      <c r="E4164" t="s">
        <v>1770</v>
      </c>
      <c r="F4164" t="s">
        <v>3181</v>
      </c>
      <c r="G4164" t="s">
        <v>26012</v>
      </c>
      <c r="H4164" t="s">
        <v>1773</v>
      </c>
      <c r="I4164" t="s">
        <v>26013</v>
      </c>
      <c r="J4164" t="s">
        <v>26014</v>
      </c>
      <c r="L4164" t="s">
        <v>3235</v>
      </c>
      <c r="M4164" t="s">
        <v>3236</v>
      </c>
      <c r="N4164" t="s">
        <v>5349</v>
      </c>
      <c r="O4164" t="s">
        <v>5350</v>
      </c>
      <c r="U4164" t="s">
        <v>25226</v>
      </c>
      <c r="V4164" t="s">
        <v>1975</v>
      </c>
      <c r="W4164" t="s">
        <v>1770</v>
      </c>
      <c r="Y4164" t="s">
        <v>3236</v>
      </c>
      <c r="Z4164" t="s">
        <v>3235</v>
      </c>
      <c r="AA4164" t="s">
        <v>5350</v>
      </c>
      <c r="AB4164" t="s">
        <v>5349</v>
      </c>
      <c r="AC4164" t="s">
        <v>26012</v>
      </c>
      <c r="AD4164" t="s">
        <v>1768</v>
      </c>
      <c r="AF4164" t="s">
        <v>26015</v>
      </c>
    </row>
    <row r="4165" spans="1:32" x14ac:dyDescent="0.3">
      <c r="A4165" t="s">
        <v>26016</v>
      </c>
      <c r="B4165" t="s">
        <v>1799</v>
      </c>
      <c r="E4165" t="s">
        <v>1770</v>
      </c>
      <c r="G4165" t="s">
        <v>26017</v>
      </c>
      <c r="H4165" t="s">
        <v>1801</v>
      </c>
      <c r="I4165" t="s">
        <v>26018</v>
      </c>
      <c r="L4165" t="s">
        <v>3235</v>
      </c>
      <c r="M4165" t="s">
        <v>3236</v>
      </c>
      <c r="N4165" t="s">
        <v>5349</v>
      </c>
      <c r="O4165" t="s">
        <v>26019</v>
      </c>
      <c r="U4165" t="s">
        <v>25226</v>
      </c>
      <c r="V4165" t="s">
        <v>1975</v>
      </c>
      <c r="W4165" t="s">
        <v>1770</v>
      </c>
      <c r="Y4165" t="s">
        <v>3236</v>
      </c>
      <c r="Z4165" t="s">
        <v>3235</v>
      </c>
      <c r="AA4165" t="s">
        <v>26019</v>
      </c>
      <c r="AB4165" t="s">
        <v>5349</v>
      </c>
      <c r="AC4165" t="s">
        <v>26017</v>
      </c>
      <c r="AD4165" t="s">
        <v>1799</v>
      </c>
    </row>
    <row r="4166" spans="1:32" x14ac:dyDescent="0.3">
      <c r="A4166" t="s">
        <v>26020</v>
      </c>
      <c r="B4166" t="s">
        <v>1768</v>
      </c>
      <c r="E4166" t="s">
        <v>1770</v>
      </c>
      <c r="F4166" t="s">
        <v>26021</v>
      </c>
      <c r="G4166" t="s">
        <v>26022</v>
      </c>
      <c r="H4166" t="s">
        <v>1773</v>
      </c>
      <c r="I4166" t="s">
        <v>26023</v>
      </c>
      <c r="J4166" t="s">
        <v>26024</v>
      </c>
      <c r="L4166" t="s">
        <v>10586</v>
      </c>
      <c r="M4166" t="s">
        <v>8541</v>
      </c>
      <c r="N4166" t="s">
        <v>10587</v>
      </c>
      <c r="O4166" t="s">
        <v>26025</v>
      </c>
      <c r="U4166" t="s">
        <v>6173</v>
      </c>
      <c r="V4166" t="s">
        <v>1975</v>
      </c>
      <c r="W4166" t="s">
        <v>1770</v>
      </c>
      <c r="Y4166" t="s">
        <v>8541</v>
      </c>
      <c r="Z4166" t="s">
        <v>10586</v>
      </c>
      <c r="AA4166" t="s">
        <v>26025</v>
      </c>
      <c r="AB4166" t="s">
        <v>10587</v>
      </c>
      <c r="AC4166" t="s">
        <v>26022</v>
      </c>
      <c r="AD4166" t="s">
        <v>1768</v>
      </c>
      <c r="AF4166" t="s">
        <v>26026</v>
      </c>
    </row>
    <row r="4167" spans="1:32" x14ac:dyDescent="0.3">
      <c r="A4167" t="s">
        <v>26027</v>
      </c>
      <c r="B4167" t="s">
        <v>1768</v>
      </c>
      <c r="E4167" t="s">
        <v>1770</v>
      </c>
      <c r="F4167" t="s">
        <v>2286</v>
      </c>
      <c r="G4167" t="s">
        <v>26028</v>
      </c>
      <c r="H4167" t="s">
        <v>1773</v>
      </c>
      <c r="I4167" t="s">
        <v>26029</v>
      </c>
      <c r="J4167" t="s">
        <v>26030</v>
      </c>
      <c r="L4167" t="s">
        <v>26031</v>
      </c>
      <c r="M4167" t="s">
        <v>4101</v>
      </c>
      <c r="N4167" t="s">
        <v>26032</v>
      </c>
      <c r="O4167" t="s">
        <v>26033</v>
      </c>
      <c r="S4167" t="s">
        <v>4824</v>
      </c>
      <c r="U4167" t="s">
        <v>6241</v>
      </c>
      <c r="V4167" t="s">
        <v>1975</v>
      </c>
      <c r="W4167" t="s">
        <v>1770</v>
      </c>
      <c r="Y4167" t="s">
        <v>4101</v>
      </c>
      <c r="Z4167" t="s">
        <v>26031</v>
      </c>
      <c r="AA4167" t="s">
        <v>26033</v>
      </c>
      <c r="AB4167" t="s">
        <v>26032</v>
      </c>
      <c r="AC4167" t="s">
        <v>26028</v>
      </c>
      <c r="AD4167" t="s">
        <v>1768</v>
      </c>
      <c r="AF4167" t="s">
        <v>26034</v>
      </c>
    </row>
    <row r="4168" spans="1:32" x14ac:dyDescent="0.3">
      <c r="A4168" t="s">
        <v>26035</v>
      </c>
      <c r="B4168" t="s">
        <v>1768</v>
      </c>
      <c r="E4168" t="s">
        <v>1770</v>
      </c>
      <c r="F4168" t="s">
        <v>4804</v>
      </c>
      <c r="G4168" t="s">
        <v>26036</v>
      </c>
      <c r="H4168" t="s">
        <v>1773</v>
      </c>
      <c r="I4168" t="s">
        <v>26037</v>
      </c>
      <c r="J4168" t="s">
        <v>26038</v>
      </c>
      <c r="L4168" t="s">
        <v>3013</v>
      </c>
      <c r="M4168" t="s">
        <v>3014</v>
      </c>
      <c r="N4168" t="s">
        <v>26039</v>
      </c>
      <c r="O4168" t="s">
        <v>26040</v>
      </c>
      <c r="U4168" t="s">
        <v>25226</v>
      </c>
      <c r="V4168" t="s">
        <v>1975</v>
      </c>
      <c r="W4168" t="s">
        <v>1770</v>
      </c>
      <c r="Y4168" t="s">
        <v>3014</v>
      </c>
      <c r="Z4168" t="s">
        <v>3013</v>
      </c>
      <c r="AA4168" t="s">
        <v>26040</v>
      </c>
      <c r="AB4168" t="s">
        <v>26039</v>
      </c>
      <c r="AC4168" t="s">
        <v>26036</v>
      </c>
      <c r="AD4168" t="s">
        <v>1768</v>
      </c>
      <c r="AF4168" t="s">
        <v>26041</v>
      </c>
    </row>
    <row r="4169" spans="1:32" x14ac:dyDescent="0.3">
      <c r="A4169" t="s">
        <v>26042</v>
      </c>
      <c r="B4169" t="s">
        <v>1799</v>
      </c>
      <c r="E4169" t="s">
        <v>1770</v>
      </c>
      <c r="G4169" t="s">
        <v>26043</v>
      </c>
      <c r="H4169" t="s">
        <v>1801</v>
      </c>
      <c r="I4169" t="s">
        <v>26044</v>
      </c>
      <c r="L4169" t="s">
        <v>5437</v>
      </c>
      <c r="M4169" t="s">
        <v>1952</v>
      </c>
      <c r="N4169" t="s">
        <v>4145</v>
      </c>
      <c r="O4169" t="s">
        <v>5438</v>
      </c>
      <c r="U4169" t="s">
        <v>25226</v>
      </c>
      <c r="V4169" t="s">
        <v>1975</v>
      </c>
      <c r="W4169" t="s">
        <v>1770</v>
      </c>
      <c r="Y4169" t="s">
        <v>1952</v>
      </c>
      <c r="Z4169" t="s">
        <v>5437</v>
      </c>
      <c r="AA4169" t="s">
        <v>5438</v>
      </c>
      <c r="AB4169" t="s">
        <v>4145</v>
      </c>
      <c r="AC4169" t="s">
        <v>26043</v>
      </c>
      <c r="AD4169" t="s">
        <v>1799</v>
      </c>
      <c r="AF4169" t="s">
        <v>26045</v>
      </c>
    </row>
    <row r="4170" spans="1:32" x14ac:dyDescent="0.3">
      <c r="A4170" t="s">
        <v>26046</v>
      </c>
      <c r="B4170" t="s">
        <v>1768</v>
      </c>
      <c r="E4170" t="s">
        <v>1770</v>
      </c>
      <c r="F4170" t="s">
        <v>26047</v>
      </c>
      <c r="G4170" t="s">
        <v>26048</v>
      </c>
      <c r="H4170" t="s">
        <v>1773</v>
      </c>
      <c r="I4170" t="s">
        <v>26049</v>
      </c>
      <c r="J4170" t="s">
        <v>26050</v>
      </c>
      <c r="L4170" t="s">
        <v>26051</v>
      </c>
      <c r="M4170" t="s">
        <v>2832</v>
      </c>
      <c r="N4170" t="s">
        <v>26052</v>
      </c>
      <c r="O4170" t="s">
        <v>26053</v>
      </c>
      <c r="S4170" t="s">
        <v>26054</v>
      </c>
      <c r="U4170" t="s">
        <v>26055</v>
      </c>
      <c r="V4170" t="s">
        <v>1975</v>
      </c>
      <c r="W4170" t="s">
        <v>1770</v>
      </c>
      <c r="Y4170" t="s">
        <v>2832</v>
      </c>
      <c r="Z4170" t="s">
        <v>26051</v>
      </c>
      <c r="AA4170" t="s">
        <v>26053</v>
      </c>
      <c r="AB4170" t="s">
        <v>26052</v>
      </c>
      <c r="AC4170" t="s">
        <v>26048</v>
      </c>
      <c r="AD4170" t="s">
        <v>1768</v>
      </c>
      <c r="AF4170" t="s">
        <v>26056</v>
      </c>
    </row>
    <row r="4171" spans="1:32" x14ac:dyDescent="0.3">
      <c r="A4171" t="s">
        <v>26057</v>
      </c>
      <c r="B4171" t="s">
        <v>1768</v>
      </c>
      <c r="E4171" t="s">
        <v>1770</v>
      </c>
      <c r="F4171" t="s">
        <v>26058</v>
      </c>
      <c r="G4171" t="s">
        <v>26059</v>
      </c>
      <c r="H4171" t="s">
        <v>1773</v>
      </c>
      <c r="I4171" t="s">
        <v>26060</v>
      </c>
      <c r="J4171" t="s">
        <v>26061</v>
      </c>
      <c r="L4171" t="s">
        <v>3081</v>
      </c>
      <c r="M4171" t="s">
        <v>1919</v>
      </c>
      <c r="N4171" t="s">
        <v>3082</v>
      </c>
      <c r="O4171" t="s">
        <v>26062</v>
      </c>
      <c r="S4171" t="s">
        <v>4824</v>
      </c>
      <c r="U4171" t="s">
        <v>25226</v>
      </c>
      <c r="V4171" t="s">
        <v>1975</v>
      </c>
      <c r="W4171" t="s">
        <v>1770</v>
      </c>
      <c r="Y4171" t="s">
        <v>1919</v>
      </c>
      <c r="Z4171" t="s">
        <v>3081</v>
      </c>
      <c r="AA4171" t="s">
        <v>26062</v>
      </c>
      <c r="AB4171" t="s">
        <v>3082</v>
      </c>
      <c r="AC4171" t="s">
        <v>26059</v>
      </c>
      <c r="AD4171" t="s">
        <v>1768</v>
      </c>
      <c r="AF4171" t="s">
        <v>26063</v>
      </c>
    </row>
    <row r="4172" spans="1:32" x14ac:dyDescent="0.3">
      <c r="A4172" t="s">
        <v>26064</v>
      </c>
      <c r="B4172" t="s">
        <v>1768</v>
      </c>
      <c r="E4172" t="s">
        <v>1770</v>
      </c>
      <c r="F4172" t="s">
        <v>26065</v>
      </c>
      <c r="G4172" t="s">
        <v>26066</v>
      </c>
      <c r="H4172" t="s">
        <v>1773</v>
      </c>
      <c r="I4172" t="s">
        <v>26067</v>
      </c>
      <c r="J4172" t="s">
        <v>26068</v>
      </c>
      <c r="L4172" t="s">
        <v>3471</v>
      </c>
      <c r="M4172" t="s">
        <v>3472</v>
      </c>
      <c r="N4172" t="s">
        <v>3473</v>
      </c>
      <c r="O4172" t="s">
        <v>26069</v>
      </c>
      <c r="U4172" t="s">
        <v>25226</v>
      </c>
      <c r="V4172" t="s">
        <v>1975</v>
      </c>
      <c r="W4172" t="s">
        <v>1770</v>
      </c>
      <c r="Y4172" t="s">
        <v>3472</v>
      </c>
      <c r="Z4172" t="s">
        <v>3471</v>
      </c>
      <c r="AA4172" t="s">
        <v>26069</v>
      </c>
      <c r="AB4172" t="s">
        <v>3473</v>
      </c>
      <c r="AC4172" t="s">
        <v>26066</v>
      </c>
      <c r="AD4172" t="s">
        <v>1768</v>
      </c>
      <c r="AF4172" t="s">
        <v>26070</v>
      </c>
    </row>
    <row r="4173" spans="1:32" x14ac:dyDescent="0.3">
      <c r="A4173" t="s">
        <v>26071</v>
      </c>
      <c r="B4173" t="s">
        <v>1768</v>
      </c>
      <c r="E4173" t="s">
        <v>1770</v>
      </c>
      <c r="F4173" t="s">
        <v>2127</v>
      </c>
      <c r="G4173" t="s">
        <v>26072</v>
      </c>
      <c r="H4173" t="s">
        <v>1773</v>
      </c>
      <c r="I4173" t="s">
        <v>26073</v>
      </c>
      <c r="J4173" t="s">
        <v>26074</v>
      </c>
      <c r="L4173" t="s">
        <v>16974</v>
      </c>
      <c r="M4173" t="s">
        <v>2708</v>
      </c>
      <c r="N4173" t="s">
        <v>16975</v>
      </c>
      <c r="O4173" t="s">
        <v>26075</v>
      </c>
      <c r="S4173" t="s">
        <v>26076</v>
      </c>
      <c r="U4173" t="s">
        <v>25226</v>
      </c>
      <c r="V4173" t="s">
        <v>1975</v>
      </c>
      <c r="W4173" t="s">
        <v>1770</v>
      </c>
      <c r="Y4173" t="s">
        <v>2708</v>
      </c>
      <c r="Z4173" t="s">
        <v>16974</v>
      </c>
      <c r="AA4173" t="s">
        <v>26075</v>
      </c>
      <c r="AB4173" t="s">
        <v>16975</v>
      </c>
      <c r="AC4173" t="s">
        <v>26072</v>
      </c>
      <c r="AD4173" t="s">
        <v>1768</v>
      </c>
      <c r="AF4173" t="s">
        <v>26077</v>
      </c>
    </row>
    <row r="4174" spans="1:32" x14ac:dyDescent="0.3">
      <c r="A4174" t="s">
        <v>26078</v>
      </c>
      <c r="B4174" t="s">
        <v>1799</v>
      </c>
      <c r="E4174" t="s">
        <v>1770</v>
      </c>
      <c r="G4174" t="s">
        <v>26079</v>
      </c>
      <c r="H4174" t="s">
        <v>1801</v>
      </c>
      <c r="I4174" t="s">
        <v>26080</v>
      </c>
      <c r="L4174" t="s">
        <v>26081</v>
      </c>
      <c r="M4174" t="s">
        <v>2579</v>
      </c>
      <c r="N4174" t="s">
        <v>26082</v>
      </c>
      <c r="O4174" t="s">
        <v>26083</v>
      </c>
      <c r="U4174" t="s">
        <v>25226</v>
      </c>
      <c r="V4174" t="s">
        <v>1975</v>
      </c>
      <c r="W4174" t="s">
        <v>1770</v>
      </c>
      <c r="Y4174" t="s">
        <v>2579</v>
      </c>
      <c r="Z4174" t="s">
        <v>26081</v>
      </c>
      <c r="AA4174" t="s">
        <v>26083</v>
      </c>
      <c r="AB4174" t="s">
        <v>26082</v>
      </c>
      <c r="AC4174" t="s">
        <v>26079</v>
      </c>
      <c r="AD4174" t="s">
        <v>1799</v>
      </c>
    </row>
    <row r="4175" spans="1:32" x14ac:dyDescent="0.3">
      <c r="A4175" t="s">
        <v>26084</v>
      </c>
      <c r="B4175" t="s">
        <v>1768</v>
      </c>
      <c r="E4175" t="s">
        <v>1770</v>
      </c>
      <c r="F4175" t="s">
        <v>2405</v>
      </c>
      <c r="G4175" t="s">
        <v>26085</v>
      </c>
      <c r="H4175" t="s">
        <v>1773</v>
      </c>
      <c r="J4175" t="s">
        <v>26086</v>
      </c>
      <c r="L4175" t="s">
        <v>16438</v>
      </c>
      <c r="M4175" t="s">
        <v>2773</v>
      </c>
      <c r="N4175" t="s">
        <v>16439</v>
      </c>
      <c r="O4175" t="s">
        <v>26087</v>
      </c>
      <c r="S4175" t="s">
        <v>26088</v>
      </c>
      <c r="U4175" t="s">
        <v>25226</v>
      </c>
      <c r="V4175" t="s">
        <v>1975</v>
      </c>
      <c r="W4175" t="s">
        <v>1770</v>
      </c>
      <c r="Y4175" t="s">
        <v>2773</v>
      </c>
      <c r="Z4175" t="s">
        <v>16438</v>
      </c>
      <c r="AA4175" t="s">
        <v>26087</v>
      </c>
      <c r="AB4175" t="s">
        <v>16439</v>
      </c>
      <c r="AC4175" t="s">
        <v>26085</v>
      </c>
      <c r="AD4175" t="s">
        <v>1768</v>
      </c>
      <c r="AF4175" t="s">
        <v>26089</v>
      </c>
    </row>
    <row r="4176" spans="1:32" x14ac:dyDescent="0.3">
      <c r="A4176" t="s">
        <v>26090</v>
      </c>
      <c r="B4176" t="s">
        <v>1768</v>
      </c>
      <c r="E4176" t="s">
        <v>1770</v>
      </c>
      <c r="F4176" t="s">
        <v>4885</v>
      </c>
      <c r="G4176" t="s">
        <v>26091</v>
      </c>
      <c r="H4176" t="s">
        <v>1773</v>
      </c>
      <c r="I4176" t="s">
        <v>26092</v>
      </c>
      <c r="J4176" t="s">
        <v>26093</v>
      </c>
      <c r="L4176" t="s">
        <v>10985</v>
      </c>
      <c r="M4176" t="s">
        <v>4939</v>
      </c>
      <c r="N4176" t="s">
        <v>26094</v>
      </c>
      <c r="O4176" t="s">
        <v>26095</v>
      </c>
      <c r="U4176" t="s">
        <v>6259</v>
      </c>
      <c r="V4176" t="s">
        <v>1975</v>
      </c>
      <c r="W4176" t="s">
        <v>1770</v>
      </c>
      <c r="Y4176" t="s">
        <v>4939</v>
      </c>
      <c r="Z4176" t="s">
        <v>10985</v>
      </c>
      <c r="AA4176" t="s">
        <v>26095</v>
      </c>
      <c r="AB4176" t="s">
        <v>26094</v>
      </c>
      <c r="AC4176" t="s">
        <v>26091</v>
      </c>
      <c r="AD4176" t="s">
        <v>1768</v>
      </c>
      <c r="AF4176" t="s">
        <v>26096</v>
      </c>
    </row>
    <row r="4177" spans="1:32" x14ac:dyDescent="0.3">
      <c r="A4177" t="s">
        <v>26097</v>
      </c>
      <c r="B4177" t="s">
        <v>1768</v>
      </c>
      <c r="E4177" t="s">
        <v>1770</v>
      </c>
      <c r="F4177" t="s">
        <v>3781</v>
      </c>
      <c r="G4177" t="s">
        <v>26098</v>
      </c>
      <c r="H4177" t="s">
        <v>1773</v>
      </c>
      <c r="I4177" t="s">
        <v>26099</v>
      </c>
      <c r="J4177" t="s">
        <v>26100</v>
      </c>
      <c r="L4177" t="s">
        <v>26101</v>
      </c>
      <c r="M4177" t="s">
        <v>4290</v>
      </c>
      <c r="N4177" t="s">
        <v>26102</v>
      </c>
      <c r="O4177" t="s">
        <v>26103</v>
      </c>
      <c r="S4177" t="s">
        <v>26104</v>
      </c>
      <c r="U4177" t="s">
        <v>25226</v>
      </c>
      <c r="V4177" t="s">
        <v>1975</v>
      </c>
      <c r="W4177" t="s">
        <v>1770</v>
      </c>
      <c r="Y4177" t="s">
        <v>4290</v>
      </c>
      <c r="Z4177" t="s">
        <v>26101</v>
      </c>
      <c r="AA4177" t="s">
        <v>26103</v>
      </c>
      <c r="AB4177" t="s">
        <v>26102</v>
      </c>
      <c r="AC4177" t="s">
        <v>26098</v>
      </c>
      <c r="AD4177" t="s">
        <v>1768</v>
      </c>
      <c r="AF4177" t="s">
        <v>26105</v>
      </c>
    </row>
    <row r="4178" spans="1:32" x14ac:dyDescent="0.3">
      <c r="A4178" t="s">
        <v>26106</v>
      </c>
      <c r="B4178" t="s">
        <v>1768</v>
      </c>
      <c r="E4178" t="s">
        <v>1770</v>
      </c>
      <c r="F4178" t="s">
        <v>2323</v>
      </c>
      <c r="G4178" t="s">
        <v>26107</v>
      </c>
      <c r="H4178" t="s">
        <v>1773</v>
      </c>
      <c r="I4178" t="s">
        <v>26108</v>
      </c>
      <c r="J4178" t="s">
        <v>26109</v>
      </c>
      <c r="L4178" t="s">
        <v>5553</v>
      </c>
      <c r="M4178" t="s">
        <v>3023</v>
      </c>
      <c r="N4178" t="s">
        <v>5554</v>
      </c>
      <c r="O4178" t="s">
        <v>5555</v>
      </c>
      <c r="U4178" t="s">
        <v>25226</v>
      </c>
      <c r="V4178" t="s">
        <v>1975</v>
      </c>
      <c r="W4178" t="s">
        <v>1770</v>
      </c>
      <c r="Y4178" t="s">
        <v>3023</v>
      </c>
      <c r="Z4178" t="s">
        <v>5553</v>
      </c>
      <c r="AA4178" t="s">
        <v>5555</v>
      </c>
      <c r="AB4178" t="s">
        <v>5554</v>
      </c>
      <c r="AC4178" t="s">
        <v>26107</v>
      </c>
      <c r="AD4178" t="s">
        <v>1768</v>
      </c>
      <c r="AF4178" t="s">
        <v>26110</v>
      </c>
    </row>
    <row r="4179" spans="1:32" x14ac:dyDescent="0.3">
      <c r="A4179" t="s">
        <v>26111</v>
      </c>
      <c r="B4179" t="s">
        <v>1768</v>
      </c>
      <c r="E4179" t="s">
        <v>1770</v>
      </c>
      <c r="F4179" t="s">
        <v>1850</v>
      </c>
      <c r="G4179" t="s">
        <v>26112</v>
      </c>
      <c r="H4179" t="s">
        <v>1773</v>
      </c>
      <c r="I4179" t="s">
        <v>26113</v>
      </c>
      <c r="J4179" t="s">
        <v>26114</v>
      </c>
      <c r="L4179" t="s">
        <v>26115</v>
      </c>
      <c r="M4179" t="s">
        <v>2047</v>
      </c>
      <c r="N4179" t="s">
        <v>26116</v>
      </c>
      <c r="O4179" t="s">
        <v>26117</v>
      </c>
      <c r="S4179" t="s">
        <v>26118</v>
      </c>
      <c r="U4179" t="s">
        <v>6343</v>
      </c>
      <c r="V4179" t="s">
        <v>1975</v>
      </c>
      <c r="W4179" t="s">
        <v>1770</v>
      </c>
      <c r="Y4179" t="s">
        <v>2047</v>
      </c>
      <c r="Z4179" t="s">
        <v>26115</v>
      </c>
      <c r="AA4179" t="s">
        <v>26117</v>
      </c>
      <c r="AB4179" t="s">
        <v>26116</v>
      </c>
      <c r="AC4179" t="s">
        <v>26112</v>
      </c>
      <c r="AD4179" t="s">
        <v>1768</v>
      </c>
      <c r="AF4179" t="s">
        <v>26119</v>
      </c>
    </row>
    <row r="4180" spans="1:32" x14ac:dyDescent="0.3">
      <c r="A4180" t="s">
        <v>26120</v>
      </c>
      <c r="B4180" t="s">
        <v>1768</v>
      </c>
      <c r="E4180" t="s">
        <v>1770</v>
      </c>
      <c r="F4180" t="s">
        <v>2400</v>
      </c>
      <c r="G4180" t="s">
        <v>26121</v>
      </c>
      <c r="H4180" t="s">
        <v>1773</v>
      </c>
      <c r="J4180" t="s">
        <v>26122</v>
      </c>
      <c r="L4180" t="s">
        <v>6662</v>
      </c>
      <c r="M4180" t="s">
        <v>2541</v>
      </c>
      <c r="N4180" t="s">
        <v>6663</v>
      </c>
      <c r="O4180" t="s">
        <v>26123</v>
      </c>
      <c r="U4180" t="s">
        <v>25226</v>
      </c>
      <c r="V4180" t="s">
        <v>1975</v>
      </c>
      <c r="W4180" t="s">
        <v>1770</v>
      </c>
      <c r="Y4180" t="s">
        <v>2541</v>
      </c>
      <c r="Z4180" t="s">
        <v>6662</v>
      </c>
      <c r="AA4180" t="s">
        <v>26123</v>
      </c>
      <c r="AB4180" t="s">
        <v>6663</v>
      </c>
      <c r="AC4180" t="s">
        <v>26121</v>
      </c>
      <c r="AD4180" t="s">
        <v>1768</v>
      </c>
      <c r="AF4180" t="s">
        <v>26124</v>
      </c>
    </row>
    <row r="4181" spans="1:32" x14ac:dyDescent="0.3">
      <c r="A4181" t="s">
        <v>26125</v>
      </c>
      <c r="B4181" t="s">
        <v>1768</v>
      </c>
      <c r="E4181" t="s">
        <v>1770</v>
      </c>
      <c r="F4181" t="s">
        <v>2265</v>
      </c>
      <c r="G4181" t="s">
        <v>26126</v>
      </c>
      <c r="H4181" t="s">
        <v>1773</v>
      </c>
      <c r="I4181" t="s">
        <v>26127</v>
      </c>
      <c r="J4181" t="s">
        <v>26128</v>
      </c>
      <c r="L4181" t="s">
        <v>6311</v>
      </c>
      <c r="M4181" t="s">
        <v>1882</v>
      </c>
      <c r="N4181" t="s">
        <v>6312</v>
      </c>
      <c r="O4181" t="s">
        <v>26129</v>
      </c>
      <c r="S4181" t="s">
        <v>26130</v>
      </c>
      <c r="U4181" t="s">
        <v>25226</v>
      </c>
      <c r="V4181" t="s">
        <v>1975</v>
      </c>
      <c r="W4181" t="s">
        <v>1770</v>
      </c>
      <c r="Y4181" t="s">
        <v>1882</v>
      </c>
      <c r="Z4181" t="s">
        <v>6311</v>
      </c>
      <c r="AA4181" t="s">
        <v>26129</v>
      </c>
      <c r="AB4181" t="s">
        <v>6312</v>
      </c>
      <c r="AC4181" t="s">
        <v>26126</v>
      </c>
      <c r="AD4181" t="s">
        <v>1768</v>
      </c>
      <c r="AF4181" t="s">
        <v>26131</v>
      </c>
    </row>
    <row r="4182" spans="1:32" x14ac:dyDescent="0.3">
      <c r="A4182" t="s">
        <v>26132</v>
      </c>
      <c r="B4182" t="s">
        <v>1768</v>
      </c>
      <c r="E4182" t="s">
        <v>1770</v>
      </c>
      <c r="F4182" t="s">
        <v>2725</v>
      </c>
      <c r="G4182" t="s">
        <v>26133</v>
      </c>
      <c r="H4182" t="s">
        <v>1773</v>
      </c>
      <c r="I4182" t="s">
        <v>26134</v>
      </c>
      <c r="J4182" t="s">
        <v>26135</v>
      </c>
      <c r="L4182" t="s">
        <v>26136</v>
      </c>
      <c r="M4182" t="s">
        <v>2164</v>
      </c>
      <c r="N4182" t="s">
        <v>5515</v>
      </c>
      <c r="O4182" t="s">
        <v>26137</v>
      </c>
      <c r="U4182" t="s">
        <v>25226</v>
      </c>
      <c r="V4182" t="s">
        <v>1975</v>
      </c>
      <c r="W4182" t="s">
        <v>1770</v>
      </c>
      <c r="Y4182" t="s">
        <v>2164</v>
      </c>
      <c r="Z4182" t="s">
        <v>26136</v>
      </c>
      <c r="AA4182" t="s">
        <v>26137</v>
      </c>
      <c r="AB4182" t="s">
        <v>5515</v>
      </c>
      <c r="AC4182" t="s">
        <v>26133</v>
      </c>
      <c r="AD4182" t="s">
        <v>1768</v>
      </c>
      <c r="AF4182" t="s">
        <v>26138</v>
      </c>
    </row>
    <row r="4183" spans="1:32" x14ac:dyDescent="0.3">
      <c r="A4183" t="s">
        <v>26139</v>
      </c>
      <c r="B4183" t="s">
        <v>1768</v>
      </c>
      <c r="E4183" t="s">
        <v>1770</v>
      </c>
      <c r="F4183" t="s">
        <v>2298</v>
      </c>
      <c r="G4183" t="s">
        <v>26140</v>
      </c>
      <c r="H4183" t="s">
        <v>1773</v>
      </c>
      <c r="I4183" t="s">
        <v>26141</v>
      </c>
      <c r="J4183" t="s">
        <v>26142</v>
      </c>
      <c r="L4183" t="s">
        <v>2163</v>
      </c>
      <c r="M4183" t="s">
        <v>2164</v>
      </c>
      <c r="N4183" t="s">
        <v>15766</v>
      </c>
      <c r="O4183" t="s">
        <v>26143</v>
      </c>
      <c r="S4183" t="s">
        <v>26144</v>
      </c>
      <c r="U4183" t="s">
        <v>26145</v>
      </c>
      <c r="V4183" t="s">
        <v>1975</v>
      </c>
      <c r="W4183" t="s">
        <v>1770</v>
      </c>
      <c r="Y4183" t="s">
        <v>2164</v>
      </c>
      <c r="Z4183" t="s">
        <v>2163</v>
      </c>
      <c r="AA4183" t="s">
        <v>26143</v>
      </c>
      <c r="AB4183" t="s">
        <v>15766</v>
      </c>
      <c r="AC4183" t="s">
        <v>26140</v>
      </c>
      <c r="AD4183" t="s">
        <v>1768</v>
      </c>
      <c r="AF4183" t="s">
        <v>26146</v>
      </c>
    </row>
    <row r="4184" spans="1:32" x14ac:dyDescent="0.3">
      <c r="A4184" t="s">
        <v>26147</v>
      </c>
      <c r="B4184" t="s">
        <v>1768</v>
      </c>
      <c r="E4184" t="s">
        <v>1770</v>
      </c>
      <c r="F4184" t="s">
        <v>2806</v>
      </c>
      <c r="G4184" t="s">
        <v>26148</v>
      </c>
      <c r="H4184" t="s">
        <v>1773</v>
      </c>
      <c r="I4184" t="s">
        <v>26149</v>
      </c>
      <c r="J4184" t="s">
        <v>26150</v>
      </c>
      <c r="L4184" t="s">
        <v>2666</v>
      </c>
      <c r="M4184" t="s">
        <v>2667</v>
      </c>
      <c r="N4184" t="s">
        <v>2668</v>
      </c>
      <c r="O4184" t="s">
        <v>26151</v>
      </c>
      <c r="U4184" t="s">
        <v>6424</v>
      </c>
      <c r="V4184" t="s">
        <v>1975</v>
      </c>
      <c r="W4184" t="s">
        <v>1770</v>
      </c>
      <c r="Y4184" t="s">
        <v>2667</v>
      </c>
      <c r="Z4184" t="s">
        <v>2666</v>
      </c>
      <c r="AA4184" t="s">
        <v>26151</v>
      </c>
      <c r="AB4184" t="s">
        <v>2668</v>
      </c>
      <c r="AC4184" t="s">
        <v>26148</v>
      </c>
      <c r="AD4184" t="s">
        <v>1768</v>
      </c>
      <c r="AF4184" t="s">
        <v>26152</v>
      </c>
    </row>
    <row r="4185" spans="1:32" x14ac:dyDescent="0.3">
      <c r="A4185" t="s">
        <v>26153</v>
      </c>
      <c r="B4185" t="s">
        <v>1768</v>
      </c>
      <c r="E4185" t="s">
        <v>1770</v>
      </c>
      <c r="F4185" t="s">
        <v>2663</v>
      </c>
      <c r="G4185" t="s">
        <v>26154</v>
      </c>
      <c r="H4185" t="s">
        <v>1773</v>
      </c>
      <c r="I4185" t="s">
        <v>26155</v>
      </c>
      <c r="J4185" t="s">
        <v>26156</v>
      </c>
      <c r="L4185" t="s">
        <v>4038</v>
      </c>
      <c r="M4185" t="s">
        <v>3643</v>
      </c>
      <c r="N4185" t="s">
        <v>26157</v>
      </c>
      <c r="O4185" t="s">
        <v>26158</v>
      </c>
      <c r="S4185" t="s">
        <v>26159</v>
      </c>
      <c r="U4185" t="s">
        <v>25226</v>
      </c>
      <c r="V4185" t="s">
        <v>1975</v>
      </c>
      <c r="W4185" t="s">
        <v>1770</v>
      </c>
      <c r="Y4185" t="s">
        <v>3643</v>
      </c>
      <c r="Z4185" t="s">
        <v>4038</v>
      </c>
      <c r="AA4185" t="s">
        <v>26158</v>
      </c>
      <c r="AB4185" t="s">
        <v>26157</v>
      </c>
      <c r="AC4185" t="s">
        <v>26154</v>
      </c>
      <c r="AD4185" t="s">
        <v>1768</v>
      </c>
      <c r="AF4185" t="s">
        <v>26160</v>
      </c>
    </row>
    <row r="4186" spans="1:32" x14ac:dyDescent="0.3">
      <c r="A4186" t="s">
        <v>26161</v>
      </c>
      <c r="B4186" t="s">
        <v>1768</v>
      </c>
      <c r="E4186" t="s">
        <v>1770</v>
      </c>
      <c r="F4186" t="s">
        <v>2021</v>
      </c>
      <c r="G4186" t="s">
        <v>26162</v>
      </c>
      <c r="H4186" t="s">
        <v>1773</v>
      </c>
      <c r="J4186" t="s">
        <v>26163</v>
      </c>
      <c r="L4186" t="s">
        <v>3589</v>
      </c>
      <c r="M4186" t="s">
        <v>3590</v>
      </c>
      <c r="N4186" t="s">
        <v>3591</v>
      </c>
      <c r="O4186" t="s">
        <v>26164</v>
      </c>
      <c r="U4186" t="s">
        <v>6181</v>
      </c>
      <c r="V4186" t="s">
        <v>1975</v>
      </c>
      <c r="W4186" t="s">
        <v>1770</v>
      </c>
      <c r="Y4186" t="s">
        <v>3590</v>
      </c>
      <c r="Z4186" t="s">
        <v>3589</v>
      </c>
      <c r="AA4186" t="s">
        <v>26164</v>
      </c>
      <c r="AB4186" t="s">
        <v>3591</v>
      </c>
      <c r="AC4186" t="s">
        <v>26162</v>
      </c>
      <c r="AD4186" t="s">
        <v>1768</v>
      </c>
    </row>
    <row r="4187" spans="1:32" x14ac:dyDescent="0.3">
      <c r="A4187" t="s">
        <v>26165</v>
      </c>
      <c r="B4187" t="s">
        <v>1768</v>
      </c>
      <c r="E4187" t="s">
        <v>1770</v>
      </c>
      <c r="F4187" t="s">
        <v>2725</v>
      </c>
      <c r="G4187" t="s">
        <v>26166</v>
      </c>
      <c r="H4187" t="s">
        <v>1773</v>
      </c>
      <c r="J4187" t="s">
        <v>26167</v>
      </c>
      <c r="L4187" t="s">
        <v>26168</v>
      </c>
      <c r="M4187" t="s">
        <v>3127</v>
      </c>
      <c r="N4187" t="s">
        <v>26169</v>
      </c>
      <c r="O4187" t="s">
        <v>26170</v>
      </c>
      <c r="S4187" t="s">
        <v>26171</v>
      </c>
      <c r="U4187" t="s">
        <v>6360</v>
      </c>
      <c r="V4187" t="s">
        <v>1975</v>
      </c>
      <c r="W4187" t="s">
        <v>1770</v>
      </c>
      <c r="Y4187" t="s">
        <v>3127</v>
      </c>
      <c r="Z4187" t="s">
        <v>26168</v>
      </c>
      <c r="AA4187" t="s">
        <v>26170</v>
      </c>
      <c r="AB4187" t="s">
        <v>26169</v>
      </c>
      <c r="AC4187" t="s">
        <v>26166</v>
      </c>
      <c r="AD4187" t="s">
        <v>1768</v>
      </c>
      <c r="AF4187" t="s">
        <v>26172</v>
      </c>
    </row>
    <row r="4188" spans="1:32" x14ac:dyDescent="0.3">
      <c r="A4188" t="s">
        <v>26173</v>
      </c>
      <c r="B4188" t="s">
        <v>1768</v>
      </c>
      <c r="E4188" t="s">
        <v>1770</v>
      </c>
      <c r="F4188" t="s">
        <v>26174</v>
      </c>
      <c r="G4188" t="s">
        <v>26175</v>
      </c>
      <c r="H4188" t="s">
        <v>1773</v>
      </c>
      <c r="I4188" t="s">
        <v>26176</v>
      </c>
      <c r="J4188" t="s">
        <v>26177</v>
      </c>
      <c r="L4188" t="s">
        <v>26178</v>
      </c>
      <c r="M4188" t="s">
        <v>1891</v>
      </c>
      <c r="N4188" t="s">
        <v>1928</v>
      </c>
      <c r="O4188" t="s">
        <v>26179</v>
      </c>
      <c r="S4188" t="s">
        <v>26180</v>
      </c>
      <c r="U4188" t="s">
        <v>25226</v>
      </c>
      <c r="V4188" t="s">
        <v>1975</v>
      </c>
      <c r="W4188" t="s">
        <v>1770</v>
      </c>
      <c r="Y4188" t="s">
        <v>1891</v>
      </c>
      <c r="Z4188" t="s">
        <v>26178</v>
      </c>
      <c r="AA4188" t="s">
        <v>26179</v>
      </c>
      <c r="AB4188" t="s">
        <v>1928</v>
      </c>
      <c r="AC4188" t="s">
        <v>26175</v>
      </c>
      <c r="AD4188" t="s">
        <v>1768</v>
      </c>
      <c r="AF4188" t="s">
        <v>26181</v>
      </c>
    </row>
    <row r="4189" spans="1:32" x14ac:dyDescent="0.3">
      <c r="A4189" t="s">
        <v>26182</v>
      </c>
      <c r="B4189" t="s">
        <v>1768</v>
      </c>
      <c r="E4189" t="s">
        <v>1770</v>
      </c>
      <c r="F4189" t="s">
        <v>1940</v>
      </c>
      <c r="G4189" t="s">
        <v>26183</v>
      </c>
      <c r="H4189" t="s">
        <v>1773</v>
      </c>
      <c r="J4189" t="s">
        <v>26184</v>
      </c>
      <c r="L4189" t="s">
        <v>26185</v>
      </c>
      <c r="M4189" t="s">
        <v>2236</v>
      </c>
      <c r="N4189" t="s">
        <v>26186</v>
      </c>
      <c r="O4189" t="s">
        <v>26187</v>
      </c>
      <c r="U4189" t="s">
        <v>25226</v>
      </c>
      <c r="V4189" t="s">
        <v>1975</v>
      </c>
      <c r="W4189" t="s">
        <v>1770</v>
      </c>
      <c r="Y4189" t="s">
        <v>2236</v>
      </c>
      <c r="Z4189" t="s">
        <v>26185</v>
      </c>
      <c r="AA4189" t="s">
        <v>26187</v>
      </c>
      <c r="AB4189" t="s">
        <v>26186</v>
      </c>
      <c r="AC4189" t="s">
        <v>26183</v>
      </c>
      <c r="AD4189" t="s">
        <v>1768</v>
      </c>
      <c r="AF4189" t="s">
        <v>26188</v>
      </c>
    </row>
    <row r="4190" spans="1:32" x14ac:dyDescent="0.3">
      <c r="A4190" t="s">
        <v>26189</v>
      </c>
      <c r="B4190" t="s">
        <v>1768</v>
      </c>
      <c r="E4190" t="s">
        <v>1770</v>
      </c>
      <c r="F4190" t="s">
        <v>9843</v>
      </c>
      <c r="G4190" t="s">
        <v>26190</v>
      </c>
      <c r="H4190" t="s">
        <v>1773</v>
      </c>
      <c r="I4190" t="s">
        <v>26191</v>
      </c>
      <c r="J4190" t="s">
        <v>26192</v>
      </c>
      <c r="L4190" t="s">
        <v>2243</v>
      </c>
      <c r="M4190" t="s">
        <v>2140</v>
      </c>
      <c r="N4190" t="s">
        <v>2244</v>
      </c>
      <c r="O4190" t="s">
        <v>26193</v>
      </c>
      <c r="U4190" t="s">
        <v>25226</v>
      </c>
      <c r="V4190" t="s">
        <v>1975</v>
      </c>
      <c r="W4190" t="s">
        <v>1770</v>
      </c>
      <c r="Y4190" t="s">
        <v>2140</v>
      </c>
      <c r="Z4190" t="s">
        <v>2243</v>
      </c>
      <c r="AA4190" t="s">
        <v>26193</v>
      </c>
      <c r="AB4190" t="s">
        <v>2244</v>
      </c>
      <c r="AC4190" t="s">
        <v>26190</v>
      </c>
      <c r="AD4190" t="s">
        <v>1768</v>
      </c>
      <c r="AF4190" t="s">
        <v>26194</v>
      </c>
    </row>
    <row r="4191" spans="1:32" x14ac:dyDescent="0.3">
      <c r="A4191" t="s">
        <v>26195</v>
      </c>
      <c r="B4191" t="s">
        <v>1768</v>
      </c>
      <c r="E4191" t="s">
        <v>1770</v>
      </c>
      <c r="F4191" t="s">
        <v>4885</v>
      </c>
      <c r="G4191" t="s">
        <v>26196</v>
      </c>
      <c r="H4191" t="s">
        <v>1773</v>
      </c>
      <c r="I4191" t="s">
        <v>26197</v>
      </c>
      <c r="J4191" t="s">
        <v>26198</v>
      </c>
      <c r="L4191" t="s">
        <v>14571</v>
      </c>
      <c r="M4191" t="s">
        <v>2026</v>
      </c>
      <c r="N4191" t="s">
        <v>2488</v>
      </c>
      <c r="O4191" t="s">
        <v>26199</v>
      </c>
      <c r="S4191" t="s">
        <v>26200</v>
      </c>
      <c r="U4191" t="s">
        <v>25258</v>
      </c>
      <c r="V4191" t="s">
        <v>1975</v>
      </c>
      <c r="W4191" t="s">
        <v>1770</v>
      </c>
      <c r="Y4191" t="s">
        <v>2026</v>
      </c>
      <c r="Z4191" t="s">
        <v>14571</v>
      </c>
      <c r="AA4191" t="s">
        <v>26199</v>
      </c>
      <c r="AB4191" t="s">
        <v>2488</v>
      </c>
      <c r="AC4191" t="s">
        <v>26196</v>
      </c>
      <c r="AD4191" t="s">
        <v>1768</v>
      </c>
      <c r="AF4191" t="s">
        <v>26201</v>
      </c>
    </row>
    <row r="4192" spans="1:32" x14ac:dyDescent="0.3">
      <c r="A4192" t="s">
        <v>26202</v>
      </c>
      <c r="B4192" t="s">
        <v>1768</v>
      </c>
      <c r="E4192" t="s">
        <v>1770</v>
      </c>
      <c r="F4192" t="s">
        <v>4885</v>
      </c>
      <c r="G4192" t="s">
        <v>26203</v>
      </c>
      <c r="H4192" t="s">
        <v>1773</v>
      </c>
      <c r="I4192" t="s">
        <v>26204</v>
      </c>
      <c r="J4192" t="s">
        <v>26205</v>
      </c>
      <c r="L4192" t="s">
        <v>5283</v>
      </c>
      <c r="M4192" t="s">
        <v>2183</v>
      </c>
      <c r="N4192" t="s">
        <v>5284</v>
      </c>
      <c r="O4192" t="s">
        <v>26206</v>
      </c>
      <c r="U4192" t="s">
        <v>25226</v>
      </c>
      <c r="V4192" t="s">
        <v>1975</v>
      </c>
      <c r="W4192" t="s">
        <v>1770</v>
      </c>
      <c r="Y4192" t="s">
        <v>2183</v>
      </c>
      <c r="Z4192" t="s">
        <v>5283</v>
      </c>
      <c r="AA4192" t="s">
        <v>26206</v>
      </c>
      <c r="AB4192" t="s">
        <v>5284</v>
      </c>
      <c r="AC4192" t="s">
        <v>26203</v>
      </c>
      <c r="AD4192" t="s">
        <v>1768</v>
      </c>
      <c r="AF4192" t="s">
        <v>26207</v>
      </c>
    </row>
    <row r="4193" spans="1:32" x14ac:dyDescent="0.3">
      <c r="A4193" t="s">
        <v>26208</v>
      </c>
      <c r="B4193" t="s">
        <v>1768</v>
      </c>
      <c r="E4193" t="s">
        <v>1770</v>
      </c>
      <c r="F4193" t="s">
        <v>3167</v>
      </c>
      <c r="G4193" t="s">
        <v>26209</v>
      </c>
      <c r="H4193" t="s">
        <v>1773</v>
      </c>
      <c r="I4193" t="s">
        <v>26210</v>
      </c>
      <c r="J4193" t="s">
        <v>26211</v>
      </c>
      <c r="L4193" t="s">
        <v>2046</v>
      </c>
      <c r="M4193" t="s">
        <v>2047</v>
      </c>
      <c r="N4193" t="s">
        <v>10870</v>
      </c>
      <c r="O4193" t="s">
        <v>26212</v>
      </c>
      <c r="U4193" t="s">
        <v>6308</v>
      </c>
      <c r="V4193" t="s">
        <v>1975</v>
      </c>
      <c r="W4193" t="s">
        <v>1770</v>
      </c>
      <c r="Y4193" t="s">
        <v>2047</v>
      </c>
      <c r="Z4193" t="s">
        <v>2046</v>
      </c>
      <c r="AA4193" t="s">
        <v>26212</v>
      </c>
      <c r="AB4193" t="s">
        <v>10870</v>
      </c>
      <c r="AC4193" t="s">
        <v>26209</v>
      </c>
      <c r="AD4193" t="s">
        <v>1768</v>
      </c>
      <c r="AF4193" t="s">
        <v>26213</v>
      </c>
    </row>
    <row r="4194" spans="1:32" x14ac:dyDescent="0.3">
      <c r="A4194" t="s">
        <v>26214</v>
      </c>
      <c r="B4194" t="s">
        <v>1768</v>
      </c>
      <c r="E4194" t="s">
        <v>1770</v>
      </c>
      <c r="F4194" t="s">
        <v>1940</v>
      </c>
      <c r="G4194" t="s">
        <v>26215</v>
      </c>
      <c r="H4194" t="s">
        <v>1773</v>
      </c>
      <c r="J4194" t="s">
        <v>26216</v>
      </c>
      <c r="L4194" t="s">
        <v>6892</v>
      </c>
      <c r="M4194" t="s">
        <v>2708</v>
      </c>
      <c r="N4194" t="s">
        <v>21463</v>
      </c>
      <c r="O4194" t="s">
        <v>26217</v>
      </c>
      <c r="S4194" t="s">
        <v>26218</v>
      </c>
      <c r="U4194" t="s">
        <v>6354</v>
      </c>
      <c r="V4194" t="s">
        <v>1975</v>
      </c>
      <c r="W4194" t="s">
        <v>1770</v>
      </c>
      <c r="Y4194" t="s">
        <v>2708</v>
      </c>
      <c r="Z4194" t="s">
        <v>6892</v>
      </c>
      <c r="AA4194" t="s">
        <v>26217</v>
      </c>
      <c r="AB4194" t="s">
        <v>21463</v>
      </c>
      <c r="AC4194" t="s">
        <v>26215</v>
      </c>
      <c r="AD4194" t="s">
        <v>1768</v>
      </c>
      <c r="AF4194" t="s">
        <v>26219</v>
      </c>
    </row>
    <row r="4195" spans="1:32" x14ac:dyDescent="0.3">
      <c r="A4195" t="s">
        <v>26220</v>
      </c>
      <c r="B4195" t="s">
        <v>1768</v>
      </c>
      <c r="E4195" t="s">
        <v>1770</v>
      </c>
      <c r="F4195" t="s">
        <v>2649</v>
      </c>
      <c r="G4195" t="s">
        <v>26221</v>
      </c>
      <c r="H4195" t="s">
        <v>1773</v>
      </c>
      <c r="I4195" t="s">
        <v>26222</v>
      </c>
      <c r="J4195" t="s">
        <v>26223</v>
      </c>
      <c r="L4195" t="s">
        <v>3581</v>
      </c>
      <c r="M4195" t="s">
        <v>3582</v>
      </c>
      <c r="N4195" t="s">
        <v>3583</v>
      </c>
      <c r="O4195" t="s">
        <v>26224</v>
      </c>
      <c r="S4195" t="s">
        <v>26225</v>
      </c>
      <c r="U4195" t="s">
        <v>25226</v>
      </c>
      <c r="V4195" t="s">
        <v>1975</v>
      </c>
      <c r="W4195" t="s">
        <v>1770</v>
      </c>
      <c r="Y4195" t="s">
        <v>3582</v>
      </c>
      <c r="Z4195" t="s">
        <v>3581</v>
      </c>
      <c r="AA4195" t="s">
        <v>26224</v>
      </c>
      <c r="AB4195" t="s">
        <v>3583</v>
      </c>
      <c r="AC4195" t="s">
        <v>26221</v>
      </c>
      <c r="AD4195" t="s">
        <v>1768</v>
      </c>
      <c r="AF4195" t="s">
        <v>26226</v>
      </c>
    </row>
    <row r="4196" spans="1:32" x14ac:dyDescent="0.3">
      <c r="A4196" t="s">
        <v>26227</v>
      </c>
      <c r="B4196" t="s">
        <v>1768</v>
      </c>
      <c r="E4196" t="s">
        <v>1770</v>
      </c>
      <c r="F4196" t="s">
        <v>2643</v>
      </c>
      <c r="G4196" t="s">
        <v>26228</v>
      </c>
      <c r="H4196" t="s">
        <v>1773</v>
      </c>
      <c r="I4196" t="s">
        <v>26229</v>
      </c>
      <c r="J4196" t="s">
        <v>26230</v>
      </c>
      <c r="L4196" t="s">
        <v>26231</v>
      </c>
      <c r="M4196" t="s">
        <v>2579</v>
      </c>
      <c r="N4196" t="s">
        <v>26232</v>
      </c>
      <c r="O4196" t="s">
        <v>26233</v>
      </c>
      <c r="U4196" t="s">
        <v>25226</v>
      </c>
      <c r="V4196" t="s">
        <v>1975</v>
      </c>
      <c r="W4196" t="s">
        <v>1770</v>
      </c>
      <c r="Y4196" t="s">
        <v>2579</v>
      </c>
      <c r="Z4196" t="s">
        <v>26231</v>
      </c>
      <c r="AA4196" t="s">
        <v>26233</v>
      </c>
      <c r="AB4196" t="s">
        <v>26232</v>
      </c>
      <c r="AC4196" t="s">
        <v>26228</v>
      </c>
      <c r="AD4196" t="s">
        <v>1768</v>
      </c>
    </row>
    <row r="4197" spans="1:32" x14ac:dyDescent="0.3">
      <c r="A4197" t="s">
        <v>26234</v>
      </c>
      <c r="B4197" t="s">
        <v>1799</v>
      </c>
      <c r="E4197" t="s">
        <v>1770</v>
      </c>
      <c r="G4197" t="s">
        <v>26235</v>
      </c>
      <c r="H4197" t="s">
        <v>1801</v>
      </c>
      <c r="I4197" t="s">
        <v>26236</v>
      </c>
      <c r="J4197" t="s">
        <v>26237</v>
      </c>
      <c r="L4197" t="s">
        <v>6435</v>
      </c>
      <c r="M4197" t="s">
        <v>2729</v>
      </c>
      <c r="N4197" t="s">
        <v>5067</v>
      </c>
      <c r="O4197" t="s">
        <v>26238</v>
      </c>
      <c r="U4197" t="s">
        <v>25226</v>
      </c>
      <c r="V4197" t="s">
        <v>1975</v>
      </c>
      <c r="W4197" t="s">
        <v>1770</v>
      </c>
      <c r="Y4197" t="s">
        <v>2729</v>
      </c>
      <c r="Z4197" t="s">
        <v>6435</v>
      </c>
      <c r="AA4197" t="s">
        <v>26238</v>
      </c>
      <c r="AB4197" t="s">
        <v>5067</v>
      </c>
      <c r="AC4197" t="s">
        <v>26235</v>
      </c>
      <c r="AD4197" t="s">
        <v>1799</v>
      </c>
      <c r="AF4197" t="s">
        <v>26239</v>
      </c>
    </row>
    <row r="4198" spans="1:32" x14ac:dyDescent="0.3">
      <c r="A4198" t="s">
        <v>26240</v>
      </c>
      <c r="B4198" t="s">
        <v>1768</v>
      </c>
      <c r="E4198" t="s">
        <v>1770</v>
      </c>
      <c r="F4198" t="s">
        <v>2204</v>
      </c>
      <c r="G4198" t="s">
        <v>26241</v>
      </c>
      <c r="H4198" t="s">
        <v>1773</v>
      </c>
      <c r="I4198" t="s">
        <v>26242</v>
      </c>
      <c r="J4198" t="s">
        <v>26243</v>
      </c>
      <c r="L4198" t="s">
        <v>26244</v>
      </c>
      <c r="M4198" t="s">
        <v>3387</v>
      </c>
      <c r="N4198" t="s">
        <v>26245</v>
      </c>
      <c r="O4198" t="s">
        <v>26246</v>
      </c>
      <c r="S4198" t="s">
        <v>26247</v>
      </c>
      <c r="U4198" t="s">
        <v>25226</v>
      </c>
      <c r="V4198" t="s">
        <v>1975</v>
      </c>
      <c r="W4198" t="s">
        <v>1770</v>
      </c>
      <c r="Y4198" t="s">
        <v>3387</v>
      </c>
      <c r="Z4198" t="s">
        <v>26244</v>
      </c>
      <c r="AA4198" t="s">
        <v>26246</v>
      </c>
      <c r="AB4198" t="s">
        <v>26245</v>
      </c>
      <c r="AC4198" t="s">
        <v>26241</v>
      </c>
      <c r="AD4198" t="s">
        <v>1768</v>
      </c>
      <c r="AF4198" t="s">
        <v>26248</v>
      </c>
    </row>
    <row r="4199" spans="1:32" x14ac:dyDescent="0.3">
      <c r="A4199" t="s">
        <v>26249</v>
      </c>
      <c r="B4199" t="s">
        <v>1768</v>
      </c>
      <c r="E4199" t="s">
        <v>1770</v>
      </c>
      <c r="F4199" t="s">
        <v>26250</v>
      </c>
      <c r="G4199" t="s">
        <v>26251</v>
      </c>
      <c r="H4199" t="s">
        <v>1791</v>
      </c>
      <c r="J4199" t="s">
        <v>26252</v>
      </c>
      <c r="L4199" t="s">
        <v>22841</v>
      </c>
      <c r="M4199" t="s">
        <v>4509</v>
      </c>
      <c r="N4199" t="s">
        <v>22842</v>
      </c>
      <c r="O4199" t="s">
        <v>26253</v>
      </c>
      <c r="S4199" t="s">
        <v>26254</v>
      </c>
      <c r="U4199" t="s">
        <v>25226</v>
      </c>
      <c r="V4199" t="s">
        <v>1975</v>
      </c>
      <c r="W4199" t="s">
        <v>1770</v>
      </c>
      <c r="Y4199" t="s">
        <v>4509</v>
      </c>
      <c r="Z4199" t="s">
        <v>22841</v>
      </c>
      <c r="AA4199" t="s">
        <v>26253</v>
      </c>
      <c r="AB4199" t="s">
        <v>22842</v>
      </c>
      <c r="AC4199" t="s">
        <v>26251</v>
      </c>
      <c r="AD4199" t="s">
        <v>1768</v>
      </c>
    </row>
    <row r="4200" spans="1:32" x14ac:dyDescent="0.3">
      <c r="A4200" t="s">
        <v>26255</v>
      </c>
      <c r="B4200" t="s">
        <v>1768</v>
      </c>
      <c r="E4200" t="s">
        <v>1770</v>
      </c>
      <c r="F4200" t="s">
        <v>2204</v>
      </c>
      <c r="G4200" t="s">
        <v>26256</v>
      </c>
      <c r="H4200" t="s">
        <v>1773</v>
      </c>
      <c r="I4200" t="s">
        <v>26257</v>
      </c>
      <c r="J4200" t="s">
        <v>26258</v>
      </c>
      <c r="L4200" t="s">
        <v>6262</v>
      </c>
      <c r="M4200" t="s">
        <v>2871</v>
      </c>
      <c r="N4200" t="s">
        <v>6263</v>
      </c>
      <c r="O4200" t="s">
        <v>26259</v>
      </c>
      <c r="S4200" t="s">
        <v>26260</v>
      </c>
      <c r="U4200" t="s">
        <v>25226</v>
      </c>
      <c r="V4200" t="s">
        <v>1975</v>
      </c>
      <c r="W4200" t="s">
        <v>1770</v>
      </c>
      <c r="Y4200" t="s">
        <v>2871</v>
      </c>
      <c r="Z4200" t="s">
        <v>6262</v>
      </c>
      <c r="AA4200" t="s">
        <v>26259</v>
      </c>
      <c r="AB4200" t="s">
        <v>6263</v>
      </c>
      <c r="AC4200" t="s">
        <v>26256</v>
      </c>
      <c r="AD4200" t="s">
        <v>1768</v>
      </c>
      <c r="AF4200" t="s">
        <v>26261</v>
      </c>
    </row>
    <row r="4201" spans="1:32" x14ac:dyDescent="0.3">
      <c r="A4201" t="s">
        <v>26262</v>
      </c>
      <c r="B4201" t="s">
        <v>1799</v>
      </c>
      <c r="E4201" t="s">
        <v>1770</v>
      </c>
      <c r="G4201" t="s">
        <v>26263</v>
      </c>
      <c r="H4201" t="s">
        <v>1801</v>
      </c>
      <c r="I4201" t="s">
        <v>26264</v>
      </c>
      <c r="L4201" t="s">
        <v>26265</v>
      </c>
      <c r="M4201" t="s">
        <v>1900</v>
      </c>
      <c r="N4201" t="s">
        <v>26266</v>
      </c>
      <c r="O4201" t="s">
        <v>26267</v>
      </c>
      <c r="U4201" t="s">
        <v>25226</v>
      </c>
      <c r="V4201" t="s">
        <v>1975</v>
      </c>
      <c r="W4201" t="s">
        <v>1770</v>
      </c>
      <c r="Y4201" t="s">
        <v>1900</v>
      </c>
      <c r="Z4201" t="s">
        <v>26265</v>
      </c>
      <c r="AA4201" t="s">
        <v>26267</v>
      </c>
      <c r="AB4201" t="s">
        <v>26266</v>
      </c>
      <c r="AC4201" t="s">
        <v>26263</v>
      </c>
      <c r="AD4201" t="s">
        <v>1799</v>
      </c>
    </row>
    <row r="4202" spans="1:32" x14ac:dyDescent="0.3">
      <c r="A4202" t="s">
        <v>26268</v>
      </c>
      <c r="B4202" t="s">
        <v>1768</v>
      </c>
      <c r="E4202" t="s">
        <v>1770</v>
      </c>
      <c r="F4202" t="s">
        <v>10915</v>
      </c>
      <c r="G4202" t="s">
        <v>26269</v>
      </c>
      <c r="H4202" t="s">
        <v>1773</v>
      </c>
      <c r="I4202" t="s">
        <v>26270</v>
      </c>
      <c r="J4202" t="s">
        <v>26271</v>
      </c>
      <c r="L4202" t="s">
        <v>5319</v>
      </c>
      <c r="M4202" t="s">
        <v>2686</v>
      </c>
      <c r="N4202" t="s">
        <v>7930</v>
      </c>
      <c r="O4202" t="s">
        <v>26272</v>
      </c>
      <c r="U4202" t="s">
        <v>25226</v>
      </c>
      <c r="V4202" t="s">
        <v>1975</v>
      </c>
      <c r="W4202" t="s">
        <v>1770</v>
      </c>
      <c r="Y4202" t="s">
        <v>2686</v>
      </c>
      <c r="Z4202" t="s">
        <v>5319</v>
      </c>
      <c r="AA4202" t="s">
        <v>26272</v>
      </c>
      <c r="AB4202" t="s">
        <v>7930</v>
      </c>
      <c r="AC4202" t="s">
        <v>26269</v>
      </c>
      <c r="AD4202" t="s">
        <v>1768</v>
      </c>
      <c r="AF4202" t="s">
        <v>26273</v>
      </c>
    </row>
    <row r="4203" spans="1:32" x14ac:dyDescent="0.3">
      <c r="A4203" t="s">
        <v>26274</v>
      </c>
      <c r="B4203" t="s">
        <v>1768</v>
      </c>
      <c r="E4203" t="s">
        <v>1770</v>
      </c>
      <c r="F4203" t="s">
        <v>3057</v>
      </c>
      <c r="G4203" t="s">
        <v>26275</v>
      </c>
      <c r="H4203" t="s">
        <v>1773</v>
      </c>
      <c r="I4203" t="s">
        <v>26276</v>
      </c>
      <c r="J4203" t="s">
        <v>26277</v>
      </c>
      <c r="L4203" t="s">
        <v>2707</v>
      </c>
      <c r="M4203" t="s">
        <v>2708</v>
      </c>
      <c r="N4203" t="s">
        <v>2709</v>
      </c>
      <c r="O4203" t="s">
        <v>26278</v>
      </c>
      <c r="U4203" t="s">
        <v>25226</v>
      </c>
      <c r="V4203" t="s">
        <v>1975</v>
      </c>
      <c r="W4203" t="s">
        <v>1770</v>
      </c>
      <c r="Y4203" t="s">
        <v>2708</v>
      </c>
      <c r="Z4203" t="s">
        <v>2707</v>
      </c>
      <c r="AA4203" t="s">
        <v>26278</v>
      </c>
      <c r="AB4203" t="s">
        <v>2709</v>
      </c>
      <c r="AC4203" t="s">
        <v>26275</v>
      </c>
      <c r="AD4203" t="s">
        <v>1768</v>
      </c>
      <c r="AF4203" t="s">
        <v>26279</v>
      </c>
    </row>
    <row r="4204" spans="1:32" x14ac:dyDescent="0.3">
      <c r="A4204" t="s">
        <v>26280</v>
      </c>
      <c r="B4204" t="s">
        <v>1768</v>
      </c>
      <c r="E4204" t="s">
        <v>1770</v>
      </c>
      <c r="F4204" t="s">
        <v>2112</v>
      </c>
      <c r="G4204" t="s">
        <v>26281</v>
      </c>
      <c r="H4204" t="s">
        <v>1773</v>
      </c>
      <c r="I4204" t="s">
        <v>26282</v>
      </c>
      <c r="J4204" t="s">
        <v>26283</v>
      </c>
      <c r="L4204" t="s">
        <v>4299</v>
      </c>
      <c r="M4204" t="s">
        <v>4300</v>
      </c>
      <c r="N4204" t="s">
        <v>15031</v>
      </c>
      <c r="O4204" t="s">
        <v>26284</v>
      </c>
      <c r="S4204" t="s">
        <v>26285</v>
      </c>
      <c r="U4204" t="s">
        <v>9089</v>
      </c>
      <c r="V4204" t="s">
        <v>1975</v>
      </c>
      <c r="W4204" t="s">
        <v>1770</v>
      </c>
      <c r="Y4204" t="s">
        <v>4300</v>
      </c>
      <c r="Z4204" t="s">
        <v>4299</v>
      </c>
      <c r="AA4204" t="s">
        <v>26284</v>
      </c>
      <c r="AB4204" t="s">
        <v>15031</v>
      </c>
      <c r="AC4204" t="s">
        <v>26281</v>
      </c>
      <c r="AD4204" t="s">
        <v>1768</v>
      </c>
      <c r="AF4204" t="s">
        <v>26286</v>
      </c>
    </row>
    <row r="4205" spans="1:32" x14ac:dyDescent="0.3">
      <c r="A4205" t="s">
        <v>26287</v>
      </c>
      <c r="B4205" t="s">
        <v>1768</v>
      </c>
      <c r="E4205" t="s">
        <v>1770</v>
      </c>
      <c r="F4205" t="s">
        <v>2384</v>
      </c>
      <c r="G4205" t="s">
        <v>26288</v>
      </c>
      <c r="H4205" t="s">
        <v>1773</v>
      </c>
      <c r="I4205" t="s">
        <v>26289</v>
      </c>
      <c r="J4205" t="s">
        <v>26290</v>
      </c>
      <c r="L4205" t="s">
        <v>26291</v>
      </c>
      <c r="M4205" t="s">
        <v>3023</v>
      </c>
      <c r="N4205" t="s">
        <v>26292</v>
      </c>
      <c r="O4205" t="s">
        <v>26293</v>
      </c>
      <c r="S4205" t="s">
        <v>26294</v>
      </c>
      <c r="U4205" t="s">
        <v>25226</v>
      </c>
      <c r="V4205" t="s">
        <v>1975</v>
      </c>
      <c r="W4205" t="s">
        <v>1770</v>
      </c>
      <c r="Y4205" t="s">
        <v>3023</v>
      </c>
      <c r="Z4205" t="s">
        <v>26291</v>
      </c>
      <c r="AA4205" t="s">
        <v>26293</v>
      </c>
      <c r="AB4205" t="s">
        <v>26292</v>
      </c>
      <c r="AC4205" t="s">
        <v>26288</v>
      </c>
      <c r="AD4205" t="s">
        <v>1768</v>
      </c>
      <c r="AF4205" t="s">
        <v>26295</v>
      </c>
    </row>
    <row r="4206" spans="1:32" x14ac:dyDescent="0.3">
      <c r="A4206" t="s">
        <v>26296</v>
      </c>
      <c r="B4206" t="s">
        <v>1768</v>
      </c>
      <c r="E4206" t="s">
        <v>1770</v>
      </c>
      <c r="F4206" t="s">
        <v>2298</v>
      </c>
      <c r="G4206" t="s">
        <v>26297</v>
      </c>
      <c r="H4206" t="s">
        <v>1773</v>
      </c>
      <c r="I4206" t="s">
        <v>26298</v>
      </c>
      <c r="J4206" t="s">
        <v>26299</v>
      </c>
      <c r="L4206" t="s">
        <v>26300</v>
      </c>
      <c r="M4206" t="s">
        <v>3643</v>
      </c>
      <c r="N4206" t="s">
        <v>26301</v>
      </c>
      <c r="O4206" t="s">
        <v>26302</v>
      </c>
      <c r="R4206" t="s">
        <v>26303</v>
      </c>
      <c r="S4206" t="s">
        <v>26304</v>
      </c>
      <c r="U4206" t="s">
        <v>6173</v>
      </c>
      <c r="V4206" t="s">
        <v>1975</v>
      </c>
      <c r="W4206" t="s">
        <v>1770</v>
      </c>
      <c r="Y4206" t="s">
        <v>3643</v>
      </c>
      <c r="Z4206" t="s">
        <v>26300</v>
      </c>
      <c r="AA4206" t="s">
        <v>26302</v>
      </c>
      <c r="AB4206" t="s">
        <v>26301</v>
      </c>
      <c r="AC4206" t="s">
        <v>26297</v>
      </c>
      <c r="AD4206" t="s">
        <v>1768</v>
      </c>
      <c r="AF4206" t="s">
        <v>26305</v>
      </c>
    </row>
    <row r="4207" spans="1:32" x14ac:dyDescent="0.3">
      <c r="A4207" t="s">
        <v>26306</v>
      </c>
      <c r="B4207" t="s">
        <v>1768</v>
      </c>
      <c r="E4207" t="s">
        <v>1770</v>
      </c>
      <c r="F4207" t="s">
        <v>1923</v>
      </c>
      <c r="G4207" t="s">
        <v>26307</v>
      </c>
      <c r="H4207" t="s">
        <v>1773</v>
      </c>
      <c r="I4207" t="s">
        <v>26308</v>
      </c>
      <c r="J4207" t="s">
        <v>26309</v>
      </c>
      <c r="L4207" t="s">
        <v>26310</v>
      </c>
      <c r="M4207" t="s">
        <v>1777</v>
      </c>
      <c r="N4207" t="s">
        <v>210</v>
      </c>
      <c r="O4207" t="s">
        <v>26311</v>
      </c>
      <c r="S4207" t="s">
        <v>26312</v>
      </c>
      <c r="U4207" t="s">
        <v>25226</v>
      </c>
      <c r="V4207" t="s">
        <v>1975</v>
      </c>
      <c r="W4207" t="s">
        <v>1770</v>
      </c>
      <c r="Y4207" t="s">
        <v>1777</v>
      </c>
      <c r="Z4207" t="s">
        <v>26310</v>
      </c>
      <c r="AA4207" t="s">
        <v>26311</v>
      </c>
      <c r="AB4207" t="s">
        <v>210</v>
      </c>
      <c r="AC4207" t="s">
        <v>26307</v>
      </c>
      <c r="AD4207" t="s">
        <v>1768</v>
      </c>
      <c r="AF4207" t="s">
        <v>26313</v>
      </c>
    </row>
    <row r="4208" spans="1:32" x14ac:dyDescent="0.3">
      <c r="A4208" t="s">
        <v>26314</v>
      </c>
      <c r="B4208" t="s">
        <v>1768</v>
      </c>
      <c r="E4208" t="s">
        <v>1770</v>
      </c>
      <c r="F4208" t="s">
        <v>2643</v>
      </c>
      <c r="G4208" t="s">
        <v>26315</v>
      </c>
      <c r="H4208" t="s">
        <v>1773</v>
      </c>
      <c r="I4208" t="s">
        <v>5416</v>
      </c>
      <c r="J4208" t="s">
        <v>26316</v>
      </c>
      <c r="L4208" t="s">
        <v>5417</v>
      </c>
      <c r="M4208" t="s">
        <v>1815</v>
      </c>
      <c r="N4208" t="s">
        <v>350</v>
      </c>
      <c r="O4208" t="s">
        <v>26317</v>
      </c>
      <c r="S4208" t="s">
        <v>26318</v>
      </c>
      <c r="U4208" t="s">
        <v>25226</v>
      </c>
      <c r="V4208" t="s">
        <v>1975</v>
      </c>
      <c r="W4208" t="s">
        <v>1770</v>
      </c>
      <c r="Y4208" t="s">
        <v>1815</v>
      </c>
      <c r="Z4208" t="s">
        <v>5417</v>
      </c>
      <c r="AA4208" t="s">
        <v>26317</v>
      </c>
      <c r="AB4208" t="s">
        <v>350</v>
      </c>
      <c r="AC4208" t="s">
        <v>26315</v>
      </c>
      <c r="AD4208" t="s">
        <v>1768</v>
      </c>
      <c r="AF4208" t="s">
        <v>26319</v>
      </c>
    </row>
    <row r="4209" spans="1:32" x14ac:dyDescent="0.3">
      <c r="A4209" t="s">
        <v>26320</v>
      </c>
      <c r="B4209" t="s">
        <v>1768</v>
      </c>
      <c r="E4209" t="s">
        <v>1770</v>
      </c>
      <c r="F4209" t="s">
        <v>2159</v>
      </c>
      <c r="G4209" t="s">
        <v>26321</v>
      </c>
      <c r="H4209" t="s">
        <v>1773</v>
      </c>
      <c r="I4209" t="s">
        <v>26322</v>
      </c>
      <c r="J4209" t="s">
        <v>26323</v>
      </c>
      <c r="L4209" t="s">
        <v>26324</v>
      </c>
      <c r="M4209" t="s">
        <v>3387</v>
      </c>
      <c r="N4209" t="s">
        <v>4708</v>
      </c>
      <c r="O4209" t="s">
        <v>26325</v>
      </c>
      <c r="S4209" t="s">
        <v>26326</v>
      </c>
      <c r="U4209" t="s">
        <v>25226</v>
      </c>
      <c r="V4209" t="s">
        <v>1975</v>
      </c>
      <c r="W4209" t="s">
        <v>1770</v>
      </c>
      <c r="Y4209" t="s">
        <v>3387</v>
      </c>
      <c r="Z4209" t="s">
        <v>26324</v>
      </c>
      <c r="AA4209" t="s">
        <v>26325</v>
      </c>
      <c r="AB4209" t="s">
        <v>4708</v>
      </c>
      <c r="AC4209" t="s">
        <v>26321</v>
      </c>
      <c r="AD4209" t="s">
        <v>1768</v>
      </c>
    </row>
    <row r="4210" spans="1:32" x14ac:dyDescent="0.3">
      <c r="A4210" t="s">
        <v>26327</v>
      </c>
      <c r="B4210" t="s">
        <v>1768</v>
      </c>
      <c r="E4210" t="s">
        <v>1770</v>
      </c>
      <c r="F4210" t="s">
        <v>26328</v>
      </c>
      <c r="G4210" t="s">
        <v>26329</v>
      </c>
      <c r="H4210" t="s">
        <v>1791</v>
      </c>
      <c r="I4210" t="s">
        <v>26330</v>
      </c>
      <c r="J4210" t="s">
        <v>26331</v>
      </c>
      <c r="L4210" t="s">
        <v>11579</v>
      </c>
      <c r="M4210" t="s">
        <v>2853</v>
      </c>
      <c r="N4210" t="s">
        <v>26332</v>
      </c>
      <c r="O4210" t="s">
        <v>26333</v>
      </c>
      <c r="S4210" t="s">
        <v>26334</v>
      </c>
      <c r="U4210" t="s">
        <v>25226</v>
      </c>
      <c r="V4210" t="s">
        <v>1975</v>
      </c>
      <c r="W4210" t="s">
        <v>1770</v>
      </c>
      <c r="Y4210" t="s">
        <v>2853</v>
      </c>
      <c r="Z4210" t="s">
        <v>11579</v>
      </c>
      <c r="AA4210" t="s">
        <v>26333</v>
      </c>
      <c r="AB4210" t="s">
        <v>26332</v>
      </c>
      <c r="AC4210" t="s">
        <v>26329</v>
      </c>
      <c r="AD4210" t="s">
        <v>1768</v>
      </c>
      <c r="AF4210" t="s">
        <v>26335</v>
      </c>
    </row>
    <row r="4211" spans="1:32" x14ac:dyDescent="0.3">
      <c r="A4211" t="s">
        <v>26336</v>
      </c>
      <c r="B4211" t="s">
        <v>1768</v>
      </c>
      <c r="E4211" t="s">
        <v>1770</v>
      </c>
      <c r="F4211" t="s">
        <v>2159</v>
      </c>
      <c r="G4211" t="s">
        <v>26337</v>
      </c>
      <c r="H4211" t="s">
        <v>1773</v>
      </c>
      <c r="I4211" t="s">
        <v>26338</v>
      </c>
      <c r="J4211" t="s">
        <v>26339</v>
      </c>
      <c r="L4211" t="s">
        <v>2926</v>
      </c>
      <c r="M4211" t="s">
        <v>2927</v>
      </c>
      <c r="N4211" t="s">
        <v>2928</v>
      </c>
      <c r="O4211" t="s">
        <v>3287</v>
      </c>
      <c r="U4211" t="s">
        <v>25226</v>
      </c>
      <c r="V4211" t="s">
        <v>1975</v>
      </c>
      <c r="W4211" t="s">
        <v>1770</v>
      </c>
      <c r="Y4211" t="s">
        <v>2927</v>
      </c>
      <c r="Z4211" t="s">
        <v>2926</v>
      </c>
      <c r="AA4211" t="s">
        <v>3287</v>
      </c>
      <c r="AB4211" t="s">
        <v>2928</v>
      </c>
      <c r="AC4211" t="s">
        <v>26337</v>
      </c>
      <c r="AD4211" t="s">
        <v>1768</v>
      </c>
      <c r="AF4211" t="s">
        <v>26340</v>
      </c>
    </row>
    <row r="4212" spans="1:32" x14ac:dyDescent="0.3">
      <c r="A4212" t="s">
        <v>26341</v>
      </c>
      <c r="B4212" t="s">
        <v>1799</v>
      </c>
      <c r="E4212" t="s">
        <v>1770</v>
      </c>
      <c r="F4212" t="s">
        <v>26342</v>
      </c>
      <c r="G4212" t="s">
        <v>26343</v>
      </c>
      <c r="H4212" t="s">
        <v>1801</v>
      </c>
      <c r="I4212" t="s">
        <v>26344</v>
      </c>
      <c r="J4212" t="s">
        <v>26345</v>
      </c>
      <c r="L4212" t="s">
        <v>19935</v>
      </c>
      <c r="M4212" t="s">
        <v>1891</v>
      </c>
      <c r="N4212" t="s">
        <v>5270</v>
      </c>
      <c r="O4212" t="s">
        <v>26346</v>
      </c>
      <c r="S4212" t="s">
        <v>26347</v>
      </c>
      <c r="U4212" t="s">
        <v>25226</v>
      </c>
      <c r="V4212" t="s">
        <v>1975</v>
      </c>
      <c r="W4212" t="s">
        <v>1770</v>
      </c>
      <c r="Y4212" t="s">
        <v>1891</v>
      </c>
      <c r="Z4212" t="s">
        <v>19935</v>
      </c>
      <c r="AA4212" t="s">
        <v>26346</v>
      </c>
      <c r="AB4212" t="s">
        <v>5270</v>
      </c>
      <c r="AC4212" t="s">
        <v>26343</v>
      </c>
      <c r="AD4212" t="s">
        <v>1799</v>
      </c>
    </row>
    <row r="4213" spans="1:32" x14ac:dyDescent="0.3">
      <c r="A4213" t="s">
        <v>26348</v>
      </c>
      <c r="B4213" t="s">
        <v>1768</v>
      </c>
      <c r="E4213" t="s">
        <v>1770</v>
      </c>
      <c r="F4213" t="s">
        <v>2649</v>
      </c>
      <c r="G4213" t="s">
        <v>26349</v>
      </c>
      <c r="H4213" t="s">
        <v>1773</v>
      </c>
      <c r="I4213" t="s">
        <v>26350</v>
      </c>
      <c r="J4213" t="s">
        <v>26351</v>
      </c>
      <c r="L4213" t="s">
        <v>3264</v>
      </c>
      <c r="M4213" t="s">
        <v>3265</v>
      </c>
      <c r="N4213" t="s">
        <v>8858</v>
      </c>
      <c r="O4213" t="s">
        <v>26352</v>
      </c>
      <c r="U4213" t="s">
        <v>25226</v>
      </c>
      <c r="V4213" t="s">
        <v>1975</v>
      </c>
      <c r="W4213" t="s">
        <v>1770</v>
      </c>
      <c r="Y4213" t="s">
        <v>3265</v>
      </c>
      <c r="Z4213" t="s">
        <v>3264</v>
      </c>
      <c r="AA4213" t="s">
        <v>26352</v>
      </c>
      <c r="AB4213" t="s">
        <v>8858</v>
      </c>
      <c r="AC4213" t="s">
        <v>26349</v>
      </c>
      <c r="AD4213" t="s">
        <v>1768</v>
      </c>
      <c r="AF4213" t="s">
        <v>26353</v>
      </c>
    </row>
    <row r="4214" spans="1:32" x14ac:dyDescent="0.3">
      <c r="A4214" t="s">
        <v>26354</v>
      </c>
      <c r="B4214" t="s">
        <v>1768</v>
      </c>
      <c r="E4214" t="s">
        <v>1770</v>
      </c>
      <c r="F4214" t="s">
        <v>2265</v>
      </c>
      <c r="G4214" t="s">
        <v>26355</v>
      </c>
      <c r="H4214" t="s">
        <v>1773</v>
      </c>
      <c r="I4214" t="s">
        <v>26356</v>
      </c>
      <c r="J4214" t="s">
        <v>26357</v>
      </c>
      <c r="L4214" t="s">
        <v>3043</v>
      </c>
      <c r="M4214" t="s">
        <v>3044</v>
      </c>
      <c r="N4214" t="s">
        <v>26358</v>
      </c>
      <c r="O4214" t="s">
        <v>26359</v>
      </c>
      <c r="R4214" t="s">
        <v>26360</v>
      </c>
      <c r="S4214" t="s">
        <v>26361</v>
      </c>
      <c r="U4214" t="s">
        <v>25226</v>
      </c>
      <c r="V4214" t="s">
        <v>1975</v>
      </c>
      <c r="W4214" t="s">
        <v>1770</v>
      </c>
      <c r="Y4214" t="s">
        <v>3044</v>
      </c>
      <c r="Z4214" t="s">
        <v>3043</v>
      </c>
      <c r="AA4214" t="s">
        <v>26359</v>
      </c>
      <c r="AB4214" t="s">
        <v>26358</v>
      </c>
      <c r="AC4214" t="s">
        <v>26355</v>
      </c>
      <c r="AD4214" t="s">
        <v>1768</v>
      </c>
      <c r="AF4214" t="s">
        <v>26362</v>
      </c>
    </row>
    <row r="4215" spans="1:32" x14ac:dyDescent="0.3">
      <c r="A4215" t="s">
        <v>26363</v>
      </c>
      <c r="B4215" t="s">
        <v>1768</v>
      </c>
      <c r="E4215" t="s">
        <v>1770</v>
      </c>
      <c r="F4215" t="s">
        <v>3785</v>
      </c>
      <c r="G4215" t="s">
        <v>26364</v>
      </c>
      <c r="H4215" t="s">
        <v>1773</v>
      </c>
      <c r="I4215" t="s">
        <v>26365</v>
      </c>
      <c r="J4215" t="s">
        <v>26366</v>
      </c>
      <c r="L4215" t="s">
        <v>26367</v>
      </c>
      <c r="M4215" t="s">
        <v>3387</v>
      </c>
      <c r="N4215" t="s">
        <v>26368</v>
      </c>
      <c r="O4215" t="s">
        <v>26369</v>
      </c>
      <c r="S4215" t="s">
        <v>26370</v>
      </c>
      <c r="U4215" t="s">
        <v>26371</v>
      </c>
      <c r="V4215" t="s">
        <v>1975</v>
      </c>
      <c r="W4215" t="s">
        <v>1770</v>
      </c>
      <c r="Y4215" t="s">
        <v>3387</v>
      </c>
      <c r="Z4215" t="s">
        <v>26367</v>
      </c>
      <c r="AA4215" t="s">
        <v>26369</v>
      </c>
      <c r="AB4215" t="s">
        <v>26368</v>
      </c>
      <c r="AC4215" t="s">
        <v>26364</v>
      </c>
      <c r="AD4215" t="s">
        <v>1768</v>
      </c>
      <c r="AF4215" t="s">
        <v>26372</v>
      </c>
    </row>
    <row r="4216" spans="1:32" x14ac:dyDescent="0.3">
      <c r="A4216" t="s">
        <v>26373</v>
      </c>
      <c r="B4216" t="s">
        <v>1768</v>
      </c>
      <c r="E4216" t="s">
        <v>1770</v>
      </c>
      <c r="F4216" t="s">
        <v>23390</v>
      </c>
      <c r="G4216" t="s">
        <v>26374</v>
      </c>
      <c r="H4216" t="s">
        <v>1773</v>
      </c>
      <c r="I4216" t="s">
        <v>26375</v>
      </c>
      <c r="J4216" t="s">
        <v>26376</v>
      </c>
      <c r="L4216" t="s">
        <v>24726</v>
      </c>
      <c r="M4216" t="s">
        <v>1854</v>
      </c>
      <c r="N4216" t="s">
        <v>24727</v>
      </c>
      <c r="O4216" t="s">
        <v>26377</v>
      </c>
      <c r="U4216" t="s">
        <v>25226</v>
      </c>
      <c r="V4216" t="s">
        <v>1975</v>
      </c>
      <c r="W4216" t="s">
        <v>1770</v>
      </c>
      <c r="Y4216" t="s">
        <v>1854</v>
      </c>
      <c r="Z4216" t="s">
        <v>24726</v>
      </c>
      <c r="AA4216" t="s">
        <v>26377</v>
      </c>
      <c r="AB4216" t="s">
        <v>24727</v>
      </c>
      <c r="AC4216" t="s">
        <v>26374</v>
      </c>
      <c r="AD4216" t="s">
        <v>1768</v>
      </c>
      <c r="AF4216" t="s">
        <v>26378</v>
      </c>
    </row>
    <row r="4217" spans="1:32" x14ac:dyDescent="0.3">
      <c r="A4217" t="s">
        <v>26379</v>
      </c>
      <c r="B4217" t="s">
        <v>1768</v>
      </c>
      <c r="E4217" t="s">
        <v>1770</v>
      </c>
      <c r="F4217" t="s">
        <v>2186</v>
      </c>
      <c r="G4217" t="s">
        <v>26380</v>
      </c>
      <c r="H4217" t="s">
        <v>1791</v>
      </c>
      <c r="I4217" t="s">
        <v>26381</v>
      </c>
      <c r="J4217" t="s">
        <v>26382</v>
      </c>
      <c r="L4217" t="s">
        <v>26168</v>
      </c>
      <c r="M4217" t="s">
        <v>3127</v>
      </c>
      <c r="N4217" t="s">
        <v>26169</v>
      </c>
      <c r="O4217" t="s">
        <v>26383</v>
      </c>
      <c r="U4217" t="s">
        <v>5521</v>
      </c>
      <c r="V4217" t="s">
        <v>1975</v>
      </c>
      <c r="W4217" t="s">
        <v>1770</v>
      </c>
      <c r="Y4217" t="s">
        <v>3127</v>
      </c>
      <c r="Z4217" t="s">
        <v>26168</v>
      </c>
      <c r="AA4217" t="s">
        <v>26383</v>
      </c>
      <c r="AB4217" t="s">
        <v>26169</v>
      </c>
      <c r="AC4217" t="s">
        <v>26380</v>
      </c>
      <c r="AD4217" t="s">
        <v>1768</v>
      </c>
      <c r="AF4217" t="s">
        <v>26384</v>
      </c>
    </row>
    <row r="4218" spans="1:32" x14ac:dyDescent="0.3">
      <c r="A4218" t="s">
        <v>26385</v>
      </c>
      <c r="B4218" t="s">
        <v>1768</v>
      </c>
      <c r="E4218" t="s">
        <v>1770</v>
      </c>
      <c r="F4218" t="s">
        <v>3403</v>
      </c>
      <c r="G4218" t="s">
        <v>26386</v>
      </c>
      <c r="H4218" t="s">
        <v>1791</v>
      </c>
      <c r="I4218" t="s">
        <v>26387</v>
      </c>
      <c r="J4218" t="s">
        <v>26388</v>
      </c>
      <c r="L4218" t="s">
        <v>26389</v>
      </c>
      <c r="M4218" t="s">
        <v>3300</v>
      </c>
      <c r="N4218" t="s">
        <v>26390</v>
      </c>
      <c r="O4218" t="s">
        <v>26391</v>
      </c>
      <c r="U4218" t="s">
        <v>25226</v>
      </c>
      <c r="V4218" t="s">
        <v>1975</v>
      </c>
      <c r="W4218" t="s">
        <v>1770</v>
      </c>
      <c r="Y4218" t="s">
        <v>3300</v>
      </c>
      <c r="Z4218" t="s">
        <v>26389</v>
      </c>
      <c r="AA4218" t="s">
        <v>26391</v>
      </c>
      <c r="AB4218" t="s">
        <v>26390</v>
      </c>
      <c r="AC4218" t="s">
        <v>26386</v>
      </c>
      <c r="AD4218" t="s">
        <v>1768</v>
      </c>
      <c r="AF4218" t="s">
        <v>26392</v>
      </c>
    </row>
    <row r="4219" spans="1:32" x14ac:dyDescent="0.3">
      <c r="A4219" t="s">
        <v>26393</v>
      </c>
      <c r="B4219" t="s">
        <v>1768</v>
      </c>
      <c r="E4219" t="s">
        <v>1770</v>
      </c>
      <c r="F4219" t="s">
        <v>26394</v>
      </c>
      <c r="G4219" t="s">
        <v>26395</v>
      </c>
      <c r="H4219" t="s">
        <v>1773</v>
      </c>
      <c r="J4219" t="s">
        <v>26396</v>
      </c>
      <c r="L4219" t="s">
        <v>4220</v>
      </c>
      <c r="M4219" t="s">
        <v>3643</v>
      </c>
      <c r="N4219" t="s">
        <v>4221</v>
      </c>
      <c r="O4219" t="s">
        <v>26397</v>
      </c>
      <c r="S4219" t="s">
        <v>26398</v>
      </c>
      <c r="U4219" t="s">
        <v>25226</v>
      </c>
      <c r="V4219" t="s">
        <v>1975</v>
      </c>
      <c r="W4219" t="s">
        <v>1770</v>
      </c>
      <c r="Y4219" t="s">
        <v>3643</v>
      </c>
      <c r="Z4219" t="s">
        <v>4220</v>
      </c>
      <c r="AA4219" t="s">
        <v>26397</v>
      </c>
      <c r="AB4219" t="s">
        <v>4221</v>
      </c>
      <c r="AC4219" t="s">
        <v>26395</v>
      </c>
      <c r="AD4219" t="s">
        <v>1768</v>
      </c>
      <c r="AF4219" t="s">
        <v>26399</v>
      </c>
    </row>
    <row r="4220" spans="1:32" x14ac:dyDescent="0.3">
      <c r="A4220" t="s">
        <v>26400</v>
      </c>
      <c r="B4220" t="s">
        <v>1768</v>
      </c>
      <c r="E4220" t="s">
        <v>1770</v>
      </c>
      <c r="F4220" t="s">
        <v>3607</v>
      </c>
      <c r="G4220" t="s">
        <v>26401</v>
      </c>
      <c r="H4220" t="s">
        <v>1773</v>
      </c>
      <c r="I4220" t="s">
        <v>26402</v>
      </c>
      <c r="J4220" t="s">
        <v>26403</v>
      </c>
      <c r="L4220" t="s">
        <v>26404</v>
      </c>
      <c r="M4220" t="s">
        <v>1882</v>
      </c>
      <c r="N4220" t="s">
        <v>26405</v>
      </c>
      <c r="O4220" t="s">
        <v>26406</v>
      </c>
      <c r="S4220" t="s">
        <v>4824</v>
      </c>
      <c r="U4220" t="s">
        <v>25226</v>
      </c>
      <c r="V4220" t="s">
        <v>1975</v>
      </c>
      <c r="W4220" t="s">
        <v>1770</v>
      </c>
      <c r="Y4220" t="s">
        <v>1882</v>
      </c>
      <c r="Z4220" t="s">
        <v>26404</v>
      </c>
      <c r="AA4220" t="s">
        <v>26406</v>
      </c>
      <c r="AB4220" t="s">
        <v>26405</v>
      </c>
      <c r="AC4220" t="s">
        <v>26401</v>
      </c>
      <c r="AD4220" t="s">
        <v>1768</v>
      </c>
    </row>
    <row r="4221" spans="1:32" x14ac:dyDescent="0.3">
      <c r="A4221" t="s">
        <v>26407</v>
      </c>
      <c r="B4221" t="s">
        <v>1768</v>
      </c>
      <c r="E4221" t="s">
        <v>1770</v>
      </c>
      <c r="F4221" t="s">
        <v>26408</v>
      </c>
      <c r="G4221" t="s">
        <v>26409</v>
      </c>
      <c r="H4221" t="s">
        <v>1773</v>
      </c>
      <c r="I4221" t="s">
        <v>26410</v>
      </c>
      <c r="J4221" t="s">
        <v>26411</v>
      </c>
      <c r="L4221" t="s">
        <v>2163</v>
      </c>
      <c r="M4221" t="s">
        <v>2164</v>
      </c>
      <c r="N4221" t="s">
        <v>7242</v>
      </c>
      <c r="O4221" t="s">
        <v>26412</v>
      </c>
      <c r="R4221" t="s">
        <v>26413</v>
      </c>
      <c r="S4221" t="s">
        <v>26414</v>
      </c>
      <c r="U4221" t="s">
        <v>25226</v>
      </c>
      <c r="V4221" t="s">
        <v>1975</v>
      </c>
      <c r="W4221" t="s">
        <v>1770</v>
      </c>
      <c r="Y4221" t="s">
        <v>2164</v>
      </c>
      <c r="Z4221" t="s">
        <v>2163</v>
      </c>
      <c r="AA4221" t="s">
        <v>26412</v>
      </c>
      <c r="AB4221" t="s">
        <v>7242</v>
      </c>
      <c r="AC4221" t="s">
        <v>26409</v>
      </c>
      <c r="AD4221" t="s">
        <v>1768</v>
      </c>
      <c r="AF4221" t="s">
        <v>26415</v>
      </c>
    </row>
    <row r="4222" spans="1:32" x14ac:dyDescent="0.3">
      <c r="A4222" t="s">
        <v>26416</v>
      </c>
      <c r="B4222" t="s">
        <v>1768</v>
      </c>
      <c r="E4222" t="s">
        <v>1770</v>
      </c>
      <c r="F4222" t="s">
        <v>2788</v>
      </c>
      <c r="G4222" t="s">
        <v>26417</v>
      </c>
      <c r="H4222" t="s">
        <v>1773</v>
      </c>
      <c r="I4222" t="s">
        <v>26418</v>
      </c>
      <c r="J4222" t="s">
        <v>26419</v>
      </c>
      <c r="L4222" t="s">
        <v>5432</v>
      </c>
      <c r="M4222" t="s">
        <v>4733</v>
      </c>
      <c r="N4222" t="s">
        <v>26420</v>
      </c>
      <c r="O4222" t="s">
        <v>26421</v>
      </c>
      <c r="U4222" t="s">
        <v>25226</v>
      </c>
      <c r="V4222" t="s">
        <v>1975</v>
      </c>
      <c r="W4222" t="s">
        <v>1770</v>
      </c>
      <c r="Y4222" t="s">
        <v>4733</v>
      </c>
      <c r="Z4222" t="s">
        <v>5432</v>
      </c>
      <c r="AA4222" t="s">
        <v>26421</v>
      </c>
      <c r="AB4222" t="s">
        <v>26420</v>
      </c>
      <c r="AC4222" t="s">
        <v>26417</v>
      </c>
      <c r="AD4222" t="s">
        <v>1768</v>
      </c>
      <c r="AF4222" t="s">
        <v>26422</v>
      </c>
    </row>
    <row r="4223" spans="1:32" x14ac:dyDescent="0.3">
      <c r="A4223" t="s">
        <v>26423</v>
      </c>
      <c r="B4223" t="s">
        <v>1768</v>
      </c>
      <c r="E4223" t="s">
        <v>1770</v>
      </c>
      <c r="F4223" t="s">
        <v>7708</v>
      </c>
      <c r="G4223" t="s">
        <v>26424</v>
      </c>
      <c r="H4223" t="s">
        <v>1773</v>
      </c>
      <c r="I4223" t="s">
        <v>26425</v>
      </c>
      <c r="J4223" t="s">
        <v>26426</v>
      </c>
      <c r="L4223" t="s">
        <v>6892</v>
      </c>
      <c r="M4223" t="s">
        <v>2708</v>
      </c>
      <c r="N4223" t="s">
        <v>26427</v>
      </c>
      <c r="O4223" t="s">
        <v>26428</v>
      </c>
      <c r="U4223" t="s">
        <v>25226</v>
      </c>
      <c r="V4223" t="s">
        <v>1975</v>
      </c>
      <c r="W4223" t="s">
        <v>1770</v>
      </c>
      <c r="Y4223" t="s">
        <v>2708</v>
      </c>
      <c r="Z4223" t="s">
        <v>6892</v>
      </c>
      <c r="AA4223" t="s">
        <v>26428</v>
      </c>
      <c r="AB4223" t="s">
        <v>26427</v>
      </c>
      <c r="AC4223" t="s">
        <v>26424</v>
      </c>
      <c r="AD4223" t="s">
        <v>1768</v>
      </c>
      <c r="AF4223" t="s">
        <v>26429</v>
      </c>
    </row>
    <row r="4224" spans="1:32" x14ac:dyDescent="0.3">
      <c r="A4224" t="s">
        <v>26430</v>
      </c>
      <c r="B4224" t="s">
        <v>1768</v>
      </c>
      <c r="E4224" t="s">
        <v>1770</v>
      </c>
      <c r="F4224" t="s">
        <v>1877</v>
      </c>
      <c r="G4224" t="s">
        <v>15355</v>
      </c>
      <c r="H4224" t="s">
        <v>1773</v>
      </c>
      <c r="J4224" t="s">
        <v>26431</v>
      </c>
      <c r="L4224" t="s">
        <v>10451</v>
      </c>
      <c r="M4224" t="s">
        <v>3279</v>
      </c>
      <c r="N4224" t="s">
        <v>10452</v>
      </c>
      <c r="O4224" t="s">
        <v>26432</v>
      </c>
      <c r="S4224" t="s">
        <v>26433</v>
      </c>
      <c r="U4224" t="s">
        <v>25308</v>
      </c>
      <c r="V4224" t="s">
        <v>1975</v>
      </c>
      <c r="W4224" t="s">
        <v>1770</v>
      </c>
      <c r="Y4224" t="s">
        <v>3279</v>
      </c>
      <c r="Z4224" t="s">
        <v>10451</v>
      </c>
      <c r="AA4224" t="s">
        <v>26432</v>
      </c>
      <c r="AB4224" t="s">
        <v>10452</v>
      </c>
      <c r="AC4224" t="s">
        <v>15355</v>
      </c>
      <c r="AD4224" t="s">
        <v>1768</v>
      </c>
      <c r="AF4224" t="s">
        <v>26434</v>
      </c>
    </row>
    <row r="4225" spans="1:32" x14ac:dyDescent="0.3">
      <c r="A4225" t="s">
        <v>26435</v>
      </c>
      <c r="B4225" t="s">
        <v>1768</v>
      </c>
      <c r="E4225" t="s">
        <v>1770</v>
      </c>
      <c r="F4225" t="s">
        <v>2907</v>
      </c>
      <c r="G4225" t="s">
        <v>26436</v>
      </c>
      <c r="H4225" t="s">
        <v>1773</v>
      </c>
      <c r="I4225" t="s">
        <v>26437</v>
      </c>
      <c r="J4225" t="s">
        <v>26438</v>
      </c>
      <c r="L4225" t="s">
        <v>5365</v>
      </c>
      <c r="M4225" t="s">
        <v>4065</v>
      </c>
      <c r="N4225" t="s">
        <v>5366</v>
      </c>
      <c r="O4225" t="s">
        <v>26439</v>
      </c>
      <c r="S4225" t="s">
        <v>26440</v>
      </c>
      <c r="U4225" t="s">
        <v>25226</v>
      </c>
      <c r="V4225" t="s">
        <v>1975</v>
      </c>
      <c r="W4225" t="s">
        <v>1770</v>
      </c>
      <c r="Y4225" t="s">
        <v>4065</v>
      </c>
      <c r="Z4225" t="s">
        <v>5365</v>
      </c>
      <c r="AA4225" t="s">
        <v>26439</v>
      </c>
      <c r="AB4225" t="s">
        <v>5366</v>
      </c>
      <c r="AC4225" t="s">
        <v>26436</v>
      </c>
      <c r="AD4225" t="s">
        <v>1768</v>
      </c>
      <c r="AF4225" t="s">
        <v>26441</v>
      </c>
    </row>
    <row r="4226" spans="1:32" x14ac:dyDescent="0.3">
      <c r="A4226" t="s">
        <v>26442</v>
      </c>
      <c r="B4226" t="s">
        <v>1768</v>
      </c>
      <c r="E4226" t="s">
        <v>1770</v>
      </c>
      <c r="F4226" t="s">
        <v>2397</v>
      </c>
      <c r="G4226" t="s">
        <v>26443</v>
      </c>
      <c r="H4226" t="s">
        <v>1773</v>
      </c>
      <c r="I4226" t="s">
        <v>26444</v>
      </c>
      <c r="J4226" t="s">
        <v>26445</v>
      </c>
      <c r="L4226" t="s">
        <v>1804</v>
      </c>
      <c r="M4226" t="s">
        <v>1805</v>
      </c>
      <c r="N4226" t="s">
        <v>1806</v>
      </c>
      <c r="O4226" t="s">
        <v>26446</v>
      </c>
      <c r="S4226" t="s">
        <v>26447</v>
      </c>
      <c r="U4226" t="s">
        <v>25226</v>
      </c>
      <c r="V4226" t="s">
        <v>1975</v>
      </c>
      <c r="W4226" t="s">
        <v>1770</v>
      </c>
      <c r="Y4226" t="s">
        <v>1805</v>
      </c>
      <c r="Z4226" t="s">
        <v>1804</v>
      </c>
      <c r="AA4226" t="s">
        <v>26446</v>
      </c>
      <c r="AB4226" t="s">
        <v>1806</v>
      </c>
      <c r="AC4226" t="s">
        <v>26443</v>
      </c>
      <c r="AD4226" t="s">
        <v>1768</v>
      </c>
      <c r="AF4226" t="s">
        <v>26448</v>
      </c>
    </row>
    <row r="4227" spans="1:32" x14ac:dyDescent="0.3">
      <c r="A4227" t="s">
        <v>26449</v>
      </c>
      <c r="B4227" t="s">
        <v>1768</v>
      </c>
      <c r="E4227" t="s">
        <v>1770</v>
      </c>
      <c r="F4227" t="s">
        <v>7201</v>
      </c>
      <c r="G4227" t="s">
        <v>26450</v>
      </c>
      <c r="H4227" t="s">
        <v>1791</v>
      </c>
      <c r="J4227" t="s">
        <v>26451</v>
      </c>
      <c r="L4227" t="s">
        <v>4974</v>
      </c>
      <c r="M4227" t="s">
        <v>2183</v>
      </c>
      <c r="N4227" t="s">
        <v>26452</v>
      </c>
      <c r="O4227" t="s">
        <v>26453</v>
      </c>
      <c r="S4227" t="s">
        <v>26454</v>
      </c>
      <c r="U4227" t="s">
        <v>6354</v>
      </c>
      <c r="V4227" t="s">
        <v>1975</v>
      </c>
      <c r="W4227" t="s">
        <v>1770</v>
      </c>
      <c r="Y4227" t="s">
        <v>2183</v>
      </c>
      <c r="Z4227" t="s">
        <v>4974</v>
      </c>
      <c r="AA4227" t="s">
        <v>26453</v>
      </c>
      <c r="AB4227" t="s">
        <v>26452</v>
      </c>
      <c r="AC4227" t="s">
        <v>26450</v>
      </c>
      <c r="AD4227" t="s">
        <v>1768</v>
      </c>
      <c r="AF4227" t="s">
        <v>26455</v>
      </c>
    </row>
    <row r="4228" spans="1:32" x14ac:dyDescent="0.3">
      <c r="A4228" t="s">
        <v>26456</v>
      </c>
      <c r="B4228" t="s">
        <v>1768</v>
      </c>
      <c r="E4228" t="s">
        <v>1770</v>
      </c>
      <c r="F4228" t="s">
        <v>1997</v>
      </c>
      <c r="G4228" t="s">
        <v>26457</v>
      </c>
      <c r="H4228" t="s">
        <v>1791</v>
      </c>
      <c r="I4228" t="s">
        <v>26458</v>
      </c>
      <c r="J4228" t="s">
        <v>26459</v>
      </c>
      <c r="L4228" t="s">
        <v>2139</v>
      </c>
      <c r="M4228" t="s">
        <v>2140</v>
      </c>
      <c r="N4228" t="s">
        <v>15647</v>
      </c>
      <c r="O4228" t="s">
        <v>26460</v>
      </c>
      <c r="S4228" t="s">
        <v>26461</v>
      </c>
      <c r="U4228" t="s">
        <v>25226</v>
      </c>
      <c r="V4228" t="s">
        <v>1975</v>
      </c>
      <c r="W4228" t="s">
        <v>1770</v>
      </c>
      <c r="Y4228" t="s">
        <v>2140</v>
      </c>
      <c r="Z4228" t="s">
        <v>2139</v>
      </c>
      <c r="AA4228" t="s">
        <v>26460</v>
      </c>
      <c r="AB4228" t="s">
        <v>15647</v>
      </c>
      <c r="AC4228" t="s">
        <v>26457</v>
      </c>
      <c r="AD4228" t="s">
        <v>1768</v>
      </c>
    </row>
    <row r="4229" spans="1:32" x14ac:dyDescent="0.3">
      <c r="A4229" t="s">
        <v>26462</v>
      </c>
      <c r="B4229" t="s">
        <v>1768</v>
      </c>
      <c r="E4229" t="s">
        <v>1770</v>
      </c>
      <c r="F4229" t="s">
        <v>2405</v>
      </c>
      <c r="G4229" t="s">
        <v>26463</v>
      </c>
      <c r="H4229" t="s">
        <v>1773</v>
      </c>
      <c r="I4229" t="s">
        <v>26464</v>
      </c>
      <c r="J4229" t="s">
        <v>26465</v>
      </c>
      <c r="L4229" t="s">
        <v>26466</v>
      </c>
      <c r="M4229" t="s">
        <v>3014</v>
      </c>
      <c r="N4229" t="s">
        <v>26467</v>
      </c>
      <c r="O4229" t="s">
        <v>26468</v>
      </c>
      <c r="S4229" t="s">
        <v>26469</v>
      </c>
      <c r="U4229" t="s">
        <v>25226</v>
      </c>
      <c r="V4229" t="s">
        <v>1975</v>
      </c>
      <c r="W4229" t="s">
        <v>1770</v>
      </c>
      <c r="Y4229" t="s">
        <v>3014</v>
      </c>
      <c r="Z4229" t="s">
        <v>26466</v>
      </c>
      <c r="AA4229" t="s">
        <v>26468</v>
      </c>
      <c r="AB4229" t="s">
        <v>26467</v>
      </c>
      <c r="AC4229" t="s">
        <v>26463</v>
      </c>
      <c r="AD4229" t="s">
        <v>1768</v>
      </c>
      <c r="AF4229" t="s">
        <v>26470</v>
      </c>
    </row>
    <row r="4230" spans="1:32" x14ac:dyDescent="0.3">
      <c r="A4230" t="s">
        <v>26471</v>
      </c>
      <c r="B4230" t="s">
        <v>1768</v>
      </c>
      <c r="E4230" t="s">
        <v>1770</v>
      </c>
      <c r="F4230" t="s">
        <v>7613</v>
      </c>
      <c r="G4230" t="s">
        <v>26472</v>
      </c>
      <c r="H4230" t="s">
        <v>1773</v>
      </c>
      <c r="I4230" t="s">
        <v>26473</v>
      </c>
      <c r="J4230" t="s">
        <v>26474</v>
      </c>
      <c r="L4230" t="s">
        <v>26475</v>
      </c>
      <c r="M4230" t="s">
        <v>3611</v>
      </c>
      <c r="N4230" t="s">
        <v>3962</v>
      </c>
      <c r="O4230" t="s">
        <v>26476</v>
      </c>
      <c r="S4230" t="s">
        <v>26477</v>
      </c>
      <c r="U4230" t="s">
        <v>6224</v>
      </c>
      <c r="V4230" t="s">
        <v>1975</v>
      </c>
      <c r="W4230" t="s">
        <v>1770</v>
      </c>
      <c r="Y4230" t="s">
        <v>3611</v>
      </c>
      <c r="Z4230" t="s">
        <v>26475</v>
      </c>
      <c r="AA4230" t="s">
        <v>26476</v>
      </c>
      <c r="AB4230" t="s">
        <v>3962</v>
      </c>
      <c r="AC4230" t="s">
        <v>26472</v>
      </c>
      <c r="AD4230" t="s">
        <v>1768</v>
      </c>
      <c r="AF4230" t="s">
        <v>26478</v>
      </c>
    </row>
    <row r="4231" spans="1:32" x14ac:dyDescent="0.3">
      <c r="A4231" t="s">
        <v>26479</v>
      </c>
      <c r="B4231" t="s">
        <v>1768</v>
      </c>
      <c r="E4231" t="s">
        <v>1770</v>
      </c>
      <c r="F4231" t="s">
        <v>2405</v>
      </c>
      <c r="G4231" t="s">
        <v>26480</v>
      </c>
      <c r="H4231" t="s">
        <v>1773</v>
      </c>
      <c r="J4231" t="s">
        <v>26481</v>
      </c>
      <c r="L4231" t="s">
        <v>26482</v>
      </c>
      <c r="M4231" t="s">
        <v>2832</v>
      </c>
      <c r="N4231" t="s">
        <v>26483</v>
      </c>
      <c r="O4231" t="s">
        <v>26484</v>
      </c>
      <c r="S4231" t="s">
        <v>26485</v>
      </c>
      <c r="U4231" t="s">
        <v>5578</v>
      </c>
      <c r="V4231" t="s">
        <v>1975</v>
      </c>
      <c r="W4231" t="s">
        <v>1770</v>
      </c>
      <c r="Y4231" t="s">
        <v>2832</v>
      </c>
      <c r="Z4231" t="s">
        <v>26482</v>
      </c>
      <c r="AA4231" t="s">
        <v>26484</v>
      </c>
      <c r="AB4231" t="s">
        <v>26483</v>
      </c>
      <c r="AC4231" t="s">
        <v>26480</v>
      </c>
      <c r="AD4231" t="s">
        <v>1768</v>
      </c>
    </row>
    <row r="4232" spans="1:32" x14ac:dyDescent="0.3">
      <c r="A4232" t="s">
        <v>26486</v>
      </c>
      <c r="B4232" t="s">
        <v>1799</v>
      </c>
      <c r="E4232" t="s">
        <v>1770</v>
      </c>
      <c r="G4232" t="s">
        <v>5398</v>
      </c>
      <c r="H4232" t="s">
        <v>1801</v>
      </c>
      <c r="I4232" t="s">
        <v>5399</v>
      </c>
      <c r="J4232" t="s">
        <v>5400</v>
      </c>
      <c r="L4232" t="s">
        <v>5401</v>
      </c>
      <c r="M4232" t="s">
        <v>1882</v>
      </c>
      <c r="N4232" t="s">
        <v>5402</v>
      </c>
      <c r="O4232" t="s">
        <v>5403</v>
      </c>
      <c r="S4232" t="s">
        <v>5404</v>
      </c>
      <c r="U4232" t="s">
        <v>25226</v>
      </c>
      <c r="V4232" t="s">
        <v>1975</v>
      </c>
      <c r="W4232" t="s">
        <v>1770</v>
      </c>
      <c r="Y4232" t="s">
        <v>1882</v>
      </c>
      <c r="Z4232" t="s">
        <v>5401</v>
      </c>
      <c r="AA4232" t="s">
        <v>5403</v>
      </c>
      <c r="AB4232" t="s">
        <v>5402</v>
      </c>
      <c r="AC4232" t="s">
        <v>5398</v>
      </c>
      <c r="AD4232" t="s">
        <v>1799</v>
      </c>
      <c r="AF4232" t="s">
        <v>5406</v>
      </c>
    </row>
    <row r="4233" spans="1:32" x14ac:dyDescent="0.3">
      <c r="A4233" t="s">
        <v>26487</v>
      </c>
      <c r="B4233" t="s">
        <v>1768</v>
      </c>
      <c r="E4233" t="s">
        <v>1770</v>
      </c>
      <c r="F4233" t="s">
        <v>26488</v>
      </c>
      <c r="G4233" t="s">
        <v>26489</v>
      </c>
      <c r="H4233" t="s">
        <v>1773</v>
      </c>
      <c r="I4233" t="s">
        <v>26490</v>
      </c>
      <c r="J4233" t="s">
        <v>26491</v>
      </c>
      <c r="L4233" t="s">
        <v>5324</v>
      </c>
      <c r="M4233" t="s">
        <v>3387</v>
      </c>
      <c r="N4233" t="s">
        <v>5325</v>
      </c>
      <c r="O4233" t="s">
        <v>26492</v>
      </c>
      <c r="S4233" t="s">
        <v>26493</v>
      </c>
      <c r="U4233" t="s">
        <v>25226</v>
      </c>
      <c r="V4233" t="s">
        <v>1975</v>
      </c>
      <c r="W4233" t="s">
        <v>1770</v>
      </c>
      <c r="Y4233" t="s">
        <v>3387</v>
      </c>
      <c r="Z4233" t="s">
        <v>5324</v>
      </c>
      <c r="AA4233" t="s">
        <v>26492</v>
      </c>
      <c r="AB4233" t="s">
        <v>5325</v>
      </c>
      <c r="AC4233" t="s">
        <v>26489</v>
      </c>
      <c r="AD4233" t="s">
        <v>1768</v>
      </c>
      <c r="AF4233" t="s">
        <v>26494</v>
      </c>
    </row>
    <row r="4234" spans="1:32" x14ac:dyDescent="0.3">
      <c r="A4234" t="s">
        <v>26495</v>
      </c>
      <c r="B4234" t="s">
        <v>1799</v>
      </c>
      <c r="E4234" t="s">
        <v>1770</v>
      </c>
      <c r="G4234" t="s">
        <v>26496</v>
      </c>
      <c r="H4234" t="s">
        <v>1801</v>
      </c>
      <c r="I4234" t="s">
        <v>26497</v>
      </c>
      <c r="J4234" t="s">
        <v>26498</v>
      </c>
      <c r="L4234" t="s">
        <v>3344</v>
      </c>
      <c r="M4234" t="s">
        <v>3345</v>
      </c>
      <c r="N4234" t="s">
        <v>4187</v>
      </c>
      <c r="O4234" t="s">
        <v>26499</v>
      </c>
      <c r="U4234" t="s">
        <v>25226</v>
      </c>
      <c r="V4234" t="s">
        <v>1975</v>
      </c>
      <c r="W4234" t="s">
        <v>1770</v>
      </c>
      <c r="Y4234" t="s">
        <v>3345</v>
      </c>
      <c r="Z4234" t="s">
        <v>3344</v>
      </c>
      <c r="AA4234" t="s">
        <v>26499</v>
      </c>
      <c r="AB4234" t="s">
        <v>4187</v>
      </c>
      <c r="AC4234" t="s">
        <v>26496</v>
      </c>
      <c r="AD4234" t="s">
        <v>1799</v>
      </c>
    </row>
    <row r="4235" spans="1:32" x14ac:dyDescent="0.3">
      <c r="A4235" t="s">
        <v>26500</v>
      </c>
      <c r="B4235" t="s">
        <v>1799</v>
      </c>
      <c r="E4235" t="s">
        <v>1770</v>
      </c>
      <c r="F4235" t="s">
        <v>2371</v>
      </c>
      <c r="G4235" t="s">
        <v>26501</v>
      </c>
      <c r="H4235" t="s">
        <v>1801</v>
      </c>
      <c r="I4235" t="s">
        <v>26502</v>
      </c>
      <c r="J4235" t="s">
        <v>26503</v>
      </c>
      <c r="L4235" t="s">
        <v>5123</v>
      </c>
      <c r="M4235" t="s">
        <v>2990</v>
      </c>
      <c r="N4235" t="s">
        <v>5124</v>
      </c>
      <c r="O4235" t="s">
        <v>26504</v>
      </c>
      <c r="S4235" t="s">
        <v>26505</v>
      </c>
      <c r="U4235" t="s">
        <v>25226</v>
      </c>
      <c r="V4235" t="s">
        <v>1975</v>
      </c>
      <c r="W4235" t="s">
        <v>1770</v>
      </c>
      <c r="Y4235" t="s">
        <v>2990</v>
      </c>
      <c r="Z4235" t="s">
        <v>5123</v>
      </c>
      <c r="AA4235" t="s">
        <v>26504</v>
      </c>
      <c r="AB4235" t="s">
        <v>5124</v>
      </c>
      <c r="AC4235" t="s">
        <v>26501</v>
      </c>
      <c r="AD4235" t="s">
        <v>1799</v>
      </c>
      <c r="AF4235" t="s">
        <v>26506</v>
      </c>
    </row>
    <row r="4236" spans="1:32" x14ac:dyDescent="0.3">
      <c r="A4236" t="s">
        <v>26507</v>
      </c>
      <c r="B4236" t="s">
        <v>1768</v>
      </c>
      <c r="E4236" t="s">
        <v>1770</v>
      </c>
      <c r="F4236" t="s">
        <v>3676</v>
      </c>
      <c r="G4236" t="s">
        <v>26508</v>
      </c>
      <c r="H4236" t="s">
        <v>1773</v>
      </c>
      <c r="I4236" t="s">
        <v>26509</v>
      </c>
      <c r="J4236" t="s">
        <v>26510</v>
      </c>
      <c r="L4236" t="s">
        <v>1831</v>
      </c>
      <c r="M4236" t="s">
        <v>1815</v>
      </c>
      <c r="N4236" t="s">
        <v>1832</v>
      </c>
      <c r="O4236" t="s">
        <v>26511</v>
      </c>
      <c r="S4236" t="s">
        <v>26512</v>
      </c>
      <c r="U4236" t="s">
        <v>6285</v>
      </c>
      <c r="V4236" t="s">
        <v>1975</v>
      </c>
      <c r="W4236" t="s">
        <v>1770</v>
      </c>
      <c r="Y4236" t="s">
        <v>1815</v>
      </c>
      <c r="Z4236" t="s">
        <v>1831</v>
      </c>
      <c r="AA4236" t="s">
        <v>26511</v>
      </c>
      <c r="AB4236" t="s">
        <v>1832</v>
      </c>
      <c r="AC4236" t="s">
        <v>26508</v>
      </c>
      <c r="AD4236" t="s">
        <v>1768</v>
      </c>
      <c r="AF4236" t="s">
        <v>26513</v>
      </c>
    </row>
    <row r="4237" spans="1:32" x14ac:dyDescent="0.3">
      <c r="A4237" t="s">
        <v>26514</v>
      </c>
      <c r="B4237" t="s">
        <v>1768</v>
      </c>
      <c r="E4237" t="s">
        <v>1770</v>
      </c>
      <c r="F4237" t="s">
        <v>26515</v>
      </c>
      <c r="G4237" t="s">
        <v>26516</v>
      </c>
      <c r="H4237" t="s">
        <v>1773</v>
      </c>
      <c r="I4237" t="s">
        <v>26517</v>
      </c>
      <c r="J4237" t="s">
        <v>26518</v>
      </c>
      <c r="L4237" t="s">
        <v>6357</v>
      </c>
      <c r="M4237" t="s">
        <v>4509</v>
      </c>
      <c r="N4237" t="s">
        <v>26519</v>
      </c>
      <c r="O4237" t="s">
        <v>26520</v>
      </c>
      <c r="S4237" t="s">
        <v>26521</v>
      </c>
      <c r="U4237" t="s">
        <v>25226</v>
      </c>
      <c r="V4237" t="s">
        <v>1975</v>
      </c>
      <c r="W4237" t="s">
        <v>1770</v>
      </c>
      <c r="Y4237" t="s">
        <v>4509</v>
      </c>
      <c r="Z4237" t="s">
        <v>6357</v>
      </c>
      <c r="AA4237" t="s">
        <v>26520</v>
      </c>
      <c r="AB4237" t="s">
        <v>26519</v>
      </c>
      <c r="AC4237" t="s">
        <v>26516</v>
      </c>
      <c r="AD4237" t="s">
        <v>1768</v>
      </c>
      <c r="AF4237" t="s">
        <v>26522</v>
      </c>
    </row>
    <row r="4238" spans="1:32" x14ac:dyDescent="0.3">
      <c r="A4238" t="s">
        <v>26523</v>
      </c>
      <c r="B4238" t="s">
        <v>1768</v>
      </c>
      <c r="E4238" t="s">
        <v>1770</v>
      </c>
      <c r="F4238" t="s">
        <v>2907</v>
      </c>
      <c r="G4238" t="s">
        <v>26524</v>
      </c>
      <c r="H4238" t="s">
        <v>1773</v>
      </c>
      <c r="I4238" t="s">
        <v>26525</v>
      </c>
      <c r="J4238" t="s">
        <v>26526</v>
      </c>
      <c r="L4238" t="s">
        <v>10278</v>
      </c>
      <c r="M4238" t="s">
        <v>3447</v>
      </c>
      <c r="N4238" t="s">
        <v>10279</v>
      </c>
      <c r="O4238" t="s">
        <v>26527</v>
      </c>
      <c r="U4238" t="s">
        <v>25226</v>
      </c>
      <c r="V4238" t="s">
        <v>1975</v>
      </c>
      <c r="W4238" t="s">
        <v>1770</v>
      </c>
      <c r="Y4238" t="s">
        <v>3447</v>
      </c>
      <c r="Z4238" t="s">
        <v>10278</v>
      </c>
      <c r="AA4238" t="s">
        <v>26527</v>
      </c>
      <c r="AB4238" t="s">
        <v>10279</v>
      </c>
      <c r="AC4238" t="s">
        <v>26524</v>
      </c>
      <c r="AD4238" t="s">
        <v>1768</v>
      </c>
      <c r="AF4238" t="s">
        <v>26528</v>
      </c>
    </row>
    <row r="4239" spans="1:32" x14ac:dyDescent="0.3">
      <c r="A4239" t="s">
        <v>26529</v>
      </c>
      <c r="B4239" t="s">
        <v>1768</v>
      </c>
      <c r="E4239" t="s">
        <v>1770</v>
      </c>
      <c r="F4239" t="s">
        <v>1877</v>
      </c>
      <c r="G4239" t="s">
        <v>26530</v>
      </c>
      <c r="H4239" t="s">
        <v>1773</v>
      </c>
      <c r="I4239" t="s">
        <v>26531</v>
      </c>
      <c r="J4239" t="s">
        <v>26532</v>
      </c>
      <c r="L4239" t="s">
        <v>4273</v>
      </c>
      <c r="M4239" t="s">
        <v>4274</v>
      </c>
      <c r="N4239" t="s">
        <v>5392</v>
      </c>
      <c r="O4239" t="s">
        <v>26533</v>
      </c>
      <c r="S4239" t="s">
        <v>26534</v>
      </c>
      <c r="U4239" t="s">
        <v>25226</v>
      </c>
      <c r="V4239" t="s">
        <v>1975</v>
      </c>
      <c r="W4239" t="s">
        <v>1770</v>
      </c>
      <c r="Y4239" t="s">
        <v>4274</v>
      </c>
      <c r="Z4239" t="s">
        <v>4273</v>
      </c>
      <c r="AA4239" t="s">
        <v>26533</v>
      </c>
      <c r="AB4239" t="s">
        <v>5392</v>
      </c>
      <c r="AC4239" t="s">
        <v>26530</v>
      </c>
      <c r="AD4239" t="s">
        <v>1768</v>
      </c>
      <c r="AF4239" t="s">
        <v>26535</v>
      </c>
    </row>
    <row r="4240" spans="1:32" x14ac:dyDescent="0.3">
      <c r="A4240" t="s">
        <v>26536</v>
      </c>
      <c r="B4240" t="s">
        <v>1799</v>
      </c>
      <c r="E4240" t="s">
        <v>1770</v>
      </c>
      <c r="G4240" t="s">
        <v>26537</v>
      </c>
      <c r="H4240" t="s">
        <v>1801</v>
      </c>
      <c r="I4240" t="s">
        <v>26538</v>
      </c>
      <c r="L4240" t="s">
        <v>3618</v>
      </c>
      <c r="M4240" t="s">
        <v>3619</v>
      </c>
      <c r="N4240" t="s">
        <v>26539</v>
      </c>
      <c r="O4240" t="s">
        <v>26540</v>
      </c>
      <c r="S4240" t="s">
        <v>26541</v>
      </c>
      <c r="U4240" t="s">
        <v>25226</v>
      </c>
      <c r="V4240" t="s">
        <v>1975</v>
      </c>
      <c r="W4240" t="s">
        <v>1770</v>
      </c>
      <c r="Y4240" t="s">
        <v>3619</v>
      </c>
      <c r="Z4240" t="s">
        <v>3618</v>
      </c>
      <c r="AA4240" t="s">
        <v>26540</v>
      </c>
      <c r="AB4240" t="s">
        <v>26539</v>
      </c>
      <c r="AC4240" t="s">
        <v>26537</v>
      </c>
      <c r="AD4240" t="s">
        <v>1799</v>
      </c>
    </row>
    <row r="4241" spans="1:32" x14ac:dyDescent="0.3">
      <c r="A4241" t="s">
        <v>26542</v>
      </c>
      <c r="B4241" t="s">
        <v>1768</v>
      </c>
      <c r="E4241" t="s">
        <v>1770</v>
      </c>
      <c r="F4241" t="s">
        <v>1895</v>
      </c>
      <c r="G4241" t="s">
        <v>26543</v>
      </c>
      <c r="H4241" t="s">
        <v>1791</v>
      </c>
      <c r="I4241" t="s">
        <v>26544</v>
      </c>
      <c r="J4241" t="s">
        <v>26545</v>
      </c>
      <c r="L4241" t="s">
        <v>5541</v>
      </c>
      <c r="M4241" t="s">
        <v>3387</v>
      </c>
      <c r="N4241" t="s">
        <v>4708</v>
      </c>
      <c r="O4241" t="s">
        <v>26546</v>
      </c>
      <c r="U4241" t="s">
        <v>25226</v>
      </c>
      <c r="V4241" t="s">
        <v>1975</v>
      </c>
      <c r="W4241" t="s">
        <v>1770</v>
      </c>
      <c r="Y4241" t="s">
        <v>3387</v>
      </c>
      <c r="Z4241" t="s">
        <v>5541</v>
      </c>
      <c r="AA4241" t="s">
        <v>26546</v>
      </c>
      <c r="AB4241" t="s">
        <v>4708</v>
      </c>
      <c r="AC4241" t="s">
        <v>26543</v>
      </c>
      <c r="AD4241" t="s">
        <v>1768</v>
      </c>
      <c r="AF4241" t="s">
        <v>26547</v>
      </c>
    </row>
    <row r="4242" spans="1:32" x14ac:dyDescent="0.3">
      <c r="A4242" t="s">
        <v>26548</v>
      </c>
      <c r="B4242" t="s">
        <v>1768</v>
      </c>
      <c r="E4242" t="s">
        <v>1770</v>
      </c>
      <c r="F4242" t="s">
        <v>9843</v>
      </c>
      <c r="G4242" t="s">
        <v>26549</v>
      </c>
      <c r="H4242" t="s">
        <v>1773</v>
      </c>
      <c r="I4242" t="s">
        <v>26550</v>
      </c>
      <c r="J4242" t="s">
        <v>26551</v>
      </c>
      <c r="L4242" t="s">
        <v>6166</v>
      </c>
      <c r="M4242" t="s">
        <v>2140</v>
      </c>
      <c r="N4242" t="s">
        <v>26552</v>
      </c>
      <c r="O4242" t="s">
        <v>26553</v>
      </c>
      <c r="U4242" t="s">
        <v>25226</v>
      </c>
      <c r="V4242" t="s">
        <v>1975</v>
      </c>
      <c r="W4242" t="s">
        <v>1770</v>
      </c>
      <c r="Y4242" t="s">
        <v>2140</v>
      </c>
      <c r="Z4242" t="s">
        <v>6166</v>
      </c>
      <c r="AA4242" t="s">
        <v>26553</v>
      </c>
      <c r="AB4242" t="s">
        <v>26552</v>
      </c>
      <c r="AC4242" t="s">
        <v>26549</v>
      </c>
      <c r="AD4242" t="s">
        <v>1768</v>
      </c>
    </row>
    <row r="4243" spans="1:32" x14ac:dyDescent="0.3">
      <c r="A4243" t="s">
        <v>26554</v>
      </c>
      <c r="B4243" t="s">
        <v>1768</v>
      </c>
      <c r="E4243" t="s">
        <v>1770</v>
      </c>
      <c r="F4243" t="s">
        <v>1904</v>
      </c>
      <c r="G4243" t="s">
        <v>26555</v>
      </c>
      <c r="H4243" t="s">
        <v>1773</v>
      </c>
      <c r="I4243" t="s">
        <v>26556</v>
      </c>
      <c r="J4243" t="s">
        <v>26557</v>
      </c>
      <c r="L4243" t="s">
        <v>5152</v>
      </c>
      <c r="M4243" t="s">
        <v>1909</v>
      </c>
      <c r="N4243" t="s">
        <v>5153</v>
      </c>
      <c r="O4243" t="s">
        <v>26558</v>
      </c>
      <c r="S4243" t="s">
        <v>26559</v>
      </c>
      <c r="U4243" t="s">
        <v>6285</v>
      </c>
      <c r="V4243" t="s">
        <v>1975</v>
      </c>
      <c r="W4243" t="s">
        <v>1770</v>
      </c>
      <c r="Y4243" t="s">
        <v>1909</v>
      </c>
      <c r="Z4243" t="s">
        <v>5152</v>
      </c>
      <c r="AA4243" t="s">
        <v>26558</v>
      </c>
      <c r="AB4243" t="s">
        <v>5153</v>
      </c>
      <c r="AC4243" t="s">
        <v>26555</v>
      </c>
      <c r="AD4243" t="s">
        <v>1768</v>
      </c>
      <c r="AF4243" t="s">
        <v>26560</v>
      </c>
    </row>
    <row r="4244" spans="1:32" x14ac:dyDescent="0.3">
      <c r="A4244" t="s">
        <v>26561</v>
      </c>
      <c r="B4244" t="s">
        <v>1768</v>
      </c>
      <c r="E4244" t="s">
        <v>1770</v>
      </c>
      <c r="F4244" t="s">
        <v>2397</v>
      </c>
      <c r="G4244" t="s">
        <v>26562</v>
      </c>
      <c r="H4244" t="s">
        <v>1773</v>
      </c>
      <c r="I4244" t="s">
        <v>26563</v>
      </c>
      <c r="J4244" t="s">
        <v>26564</v>
      </c>
      <c r="L4244" t="s">
        <v>6116</v>
      </c>
      <c r="M4244" t="s">
        <v>1952</v>
      </c>
      <c r="N4244" t="s">
        <v>6117</v>
      </c>
      <c r="O4244" t="s">
        <v>26565</v>
      </c>
      <c r="S4244" t="s">
        <v>26566</v>
      </c>
      <c r="U4244" t="s">
        <v>25226</v>
      </c>
      <c r="V4244" t="s">
        <v>1975</v>
      </c>
      <c r="W4244" t="s">
        <v>1770</v>
      </c>
      <c r="Y4244" t="s">
        <v>1952</v>
      </c>
      <c r="Z4244" t="s">
        <v>6116</v>
      </c>
      <c r="AA4244" t="s">
        <v>26565</v>
      </c>
      <c r="AB4244" t="s">
        <v>6117</v>
      </c>
      <c r="AC4244" t="s">
        <v>26562</v>
      </c>
      <c r="AD4244" t="s">
        <v>1768</v>
      </c>
      <c r="AF4244" t="s">
        <v>26567</v>
      </c>
    </row>
    <row r="4245" spans="1:32" x14ac:dyDescent="0.3">
      <c r="A4245" t="s">
        <v>26568</v>
      </c>
      <c r="B4245" t="s">
        <v>1768</v>
      </c>
      <c r="E4245" t="s">
        <v>1770</v>
      </c>
      <c r="F4245" t="s">
        <v>2400</v>
      </c>
      <c r="G4245" t="s">
        <v>26569</v>
      </c>
      <c r="H4245" t="s">
        <v>1773</v>
      </c>
      <c r="I4245" t="s">
        <v>26570</v>
      </c>
      <c r="J4245" t="s">
        <v>26571</v>
      </c>
      <c r="L4245" t="s">
        <v>26572</v>
      </c>
      <c r="M4245" t="s">
        <v>3204</v>
      </c>
      <c r="N4245" t="s">
        <v>10207</v>
      </c>
      <c r="O4245" t="s">
        <v>26573</v>
      </c>
      <c r="S4245" t="s">
        <v>26574</v>
      </c>
      <c r="U4245" t="s">
        <v>5405</v>
      </c>
      <c r="V4245" t="s">
        <v>1975</v>
      </c>
      <c r="W4245" t="s">
        <v>1770</v>
      </c>
      <c r="Y4245" t="s">
        <v>3204</v>
      </c>
      <c r="Z4245" t="s">
        <v>26572</v>
      </c>
      <c r="AA4245" t="s">
        <v>26573</v>
      </c>
      <c r="AB4245" t="s">
        <v>10207</v>
      </c>
      <c r="AC4245" t="s">
        <v>26569</v>
      </c>
      <c r="AD4245" t="s">
        <v>1768</v>
      </c>
      <c r="AF4245" t="s">
        <v>26575</v>
      </c>
    </row>
    <row r="4246" spans="1:32" x14ac:dyDescent="0.3">
      <c r="A4246" t="s">
        <v>26576</v>
      </c>
      <c r="B4246" t="s">
        <v>1768</v>
      </c>
      <c r="E4246" t="s">
        <v>1770</v>
      </c>
      <c r="F4246" t="s">
        <v>1850</v>
      </c>
      <c r="G4246" t="s">
        <v>26577</v>
      </c>
      <c r="H4246" t="s">
        <v>1773</v>
      </c>
      <c r="I4246" t="s">
        <v>26578</v>
      </c>
      <c r="J4246" t="s">
        <v>26579</v>
      </c>
      <c r="L4246" t="s">
        <v>3126</v>
      </c>
      <c r="M4246" t="s">
        <v>3127</v>
      </c>
      <c r="N4246" t="s">
        <v>3128</v>
      </c>
      <c r="O4246" t="s">
        <v>26580</v>
      </c>
      <c r="S4246" t="s">
        <v>26581</v>
      </c>
      <c r="U4246" t="s">
        <v>6354</v>
      </c>
      <c r="V4246" t="s">
        <v>1975</v>
      </c>
      <c r="W4246" t="s">
        <v>1770</v>
      </c>
      <c r="Y4246" t="s">
        <v>3127</v>
      </c>
      <c r="Z4246" t="s">
        <v>3126</v>
      </c>
      <c r="AA4246" t="s">
        <v>26580</v>
      </c>
      <c r="AB4246" t="s">
        <v>3128</v>
      </c>
      <c r="AC4246" t="s">
        <v>26577</v>
      </c>
      <c r="AD4246" t="s">
        <v>1768</v>
      </c>
      <c r="AF4246" t="s">
        <v>26582</v>
      </c>
    </row>
    <row r="4247" spans="1:32" x14ac:dyDescent="0.3">
      <c r="A4247" t="s">
        <v>26583</v>
      </c>
      <c r="B4247" t="s">
        <v>1768</v>
      </c>
      <c r="E4247" t="s">
        <v>1770</v>
      </c>
      <c r="F4247" t="s">
        <v>18389</v>
      </c>
      <c r="G4247" t="s">
        <v>26584</v>
      </c>
      <c r="H4247" t="s">
        <v>1773</v>
      </c>
      <c r="I4247" t="s">
        <v>26585</v>
      </c>
      <c r="J4247" t="s">
        <v>26586</v>
      </c>
      <c r="L4247" t="s">
        <v>6340</v>
      </c>
      <c r="M4247" t="s">
        <v>2164</v>
      </c>
      <c r="N4247" t="s">
        <v>6341</v>
      </c>
      <c r="O4247" t="s">
        <v>26587</v>
      </c>
      <c r="S4247" t="s">
        <v>4824</v>
      </c>
      <c r="U4247" t="s">
        <v>25226</v>
      </c>
      <c r="V4247" t="s">
        <v>1975</v>
      </c>
      <c r="W4247" t="s">
        <v>1770</v>
      </c>
      <c r="Y4247" t="s">
        <v>2164</v>
      </c>
      <c r="Z4247" t="s">
        <v>6340</v>
      </c>
      <c r="AA4247" t="s">
        <v>26587</v>
      </c>
      <c r="AB4247" t="s">
        <v>6341</v>
      </c>
      <c r="AC4247" t="s">
        <v>26584</v>
      </c>
      <c r="AD4247" t="s">
        <v>1768</v>
      </c>
      <c r="AF4247" t="s">
        <v>26588</v>
      </c>
    </row>
    <row r="4248" spans="1:32" x14ac:dyDescent="0.3">
      <c r="A4248" t="s">
        <v>26589</v>
      </c>
      <c r="B4248" t="s">
        <v>1768</v>
      </c>
      <c r="E4248" t="s">
        <v>1770</v>
      </c>
      <c r="F4248" t="s">
        <v>9026</v>
      </c>
      <c r="G4248" t="s">
        <v>26590</v>
      </c>
      <c r="H4248" t="s">
        <v>1773</v>
      </c>
      <c r="I4248" t="s">
        <v>26591</v>
      </c>
      <c r="J4248" t="s">
        <v>26592</v>
      </c>
      <c r="L4248" t="s">
        <v>2001</v>
      </c>
      <c r="M4248" t="s">
        <v>1854</v>
      </c>
      <c r="N4248" t="s">
        <v>23579</v>
      </c>
      <c r="O4248" t="s">
        <v>26593</v>
      </c>
      <c r="U4248" t="s">
        <v>6237</v>
      </c>
      <c r="V4248" t="s">
        <v>1975</v>
      </c>
      <c r="W4248" t="s">
        <v>1770</v>
      </c>
      <c r="Y4248" t="s">
        <v>1854</v>
      </c>
      <c r="Z4248" t="s">
        <v>2001</v>
      </c>
      <c r="AA4248" t="s">
        <v>26593</v>
      </c>
      <c r="AB4248" t="s">
        <v>23579</v>
      </c>
      <c r="AC4248" t="s">
        <v>26590</v>
      </c>
      <c r="AD4248" t="s">
        <v>1768</v>
      </c>
      <c r="AF4248" t="s">
        <v>26594</v>
      </c>
    </row>
    <row r="4249" spans="1:32" x14ac:dyDescent="0.3">
      <c r="A4249" t="s">
        <v>26595</v>
      </c>
      <c r="B4249" t="s">
        <v>1768</v>
      </c>
      <c r="E4249" t="s">
        <v>1770</v>
      </c>
      <c r="F4249" t="s">
        <v>8073</v>
      </c>
      <c r="G4249" t="s">
        <v>26596</v>
      </c>
      <c r="H4249" t="s">
        <v>1791</v>
      </c>
      <c r="I4249" t="s">
        <v>26597</v>
      </c>
      <c r="J4249" t="s">
        <v>26598</v>
      </c>
      <c r="L4249" t="s">
        <v>3264</v>
      </c>
      <c r="M4249" t="s">
        <v>3265</v>
      </c>
      <c r="N4249" t="s">
        <v>5146</v>
      </c>
      <c r="O4249" t="s">
        <v>26062</v>
      </c>
      <c r="S4249" t="s">
        <v>4824</v>
      </c>
      <c r="U4249" t="s">
        <v>25226</v>
      </c>
      <c r="V4249" t="s">
        <v>1975</v>
      </c>
      <c r="W4249" t="s">
        <v>1770</v>
      </c>
      <c r="Y4249" t="s">
        <v>3265</v>
      </c>
      <c r="Z4249" t="s">
        <v>3264</v>
      </c>
      <c r="AA4249" t="s">
        <v>26062</v>
      </c>
      <c r="AB4249" t="s">
        <v>5146</v>
      </c>
      <c r="AC4249" t="s">
        <v>26596</v>
      </c>
      <c r="AD4249" t="s">
        <v>1768</v>
      </c>
      <c r="AF4249" t="s">
        <v>26599</v>
      </c>
    </row>
    <row r="4250" spans="1:32" x14ac:dyDescent="0.3">
      <c r="A4250" t="s">
        <v>26600</v>
      </c>
      <c r="B4250" t="s">
        <v>1768</v>
      </c>
      <c r="E4250" t="s">
        <v>1770</v>
      </c>
      <c r="F4250" t="s">
        <v>2400</v>
      </c>
      <c r="G4250" t="s">
        <v>26601</v>
      </c>
      <c r="H4250" t="s">
        <v>1773</v>
      </c>
      <c r="I4250" t="s">
        <v>26602</v>
      </c>
      <c r="J4250" t="s">
        <v>26603</v>
      </c>
      <c r="L4250" t="s">
        <v>5479</v>
      </c>
      <c r="M4250" t="s">
        <v>1891</v>
      </c>
      <c r="N4250" t="s">
        <v>5480</v>
      </c>
      <c r="O4250" t="s">
        <v>26604</v>
      </c>
      <c r="U4250" t="s">
        <v>25226</v>
      </c>
      <c r="V4250" t="s">
        <v>1975</v>
      </c>
      <c r="W4250" t="s">
        <v>1770</v>
      </c>
      <c r="Y4250" t="s">
        <v>1891</v>
      </c>
      <c r="Z4250" t="s">
        <v>5479</v>
      </c>
      <c r="AA4250" t="s">
        <v>26604</v>
      </c>
      <c r="AB4250" t="s">
        <v>5480</v>
      </c>
      <c r="AC4250" t="s">
        <v>26601</v>
      </c>
      <c r="AD4250" t="s">
        <v>1768</v>
      </c>
      <c r="AF4250" t="s">
        <v>26605</v>
      </c>
    </row>
    <row r="4251" spans="1:32" x14ac:dyDescent="0.3">
      <c r="A4251" t="s">
        <v>26606</v>
      </c>
      <c r="B4251" t="s">
        <v>1768</v>
      </c>
      <c r="E4251" t="s">
        <v>1770</v>
      </c>
      <c r="F4251" t="s">
        <v>1850</v>
      </c>
      <c r="G4251" t="s">
        <v>26607</v>
      </c>
      <c r="H4251" t="s">
        <v>1773</v>
      </c>
      <c r="I4251" t="s">
        <v>26608</v>
      </c>
      <c r="J4251" t="s">
        <v>26609</v>
      </c>
      <c r="L4251" t="s">
        <v>5525</v>
      </c>
      <c r="M4251" t="s">
        <v>2823</v>
      </c>
      <c r="N4251" t="s">
        <v>5526</v>
      </c>
      <c r="O4251" t="s">
        <v>26610</v>
      </c>
      <c r="U4251" t="s">
        <v>25226</v>
      </c>
      <c r="V4251" t="s">
        <v>1975</v>
      </c>
      <c r="W4251" t="s">
        <v>1770</v>
      </c>
      <c r="Y4251" t="s">
        <v>2823</v>
      </c>
      <c r="Z4251" t="s">
        <v>5525</v>
      </c>
      <c r="AA4251" t="s">
        <v>26610</v>
      </c>
      <c r="AB4251" t="s">
        <v>5526</v>
      </c>
      <c r="AC4251" t="s">
        <v>26607</v>
      </c>
      <c r="AD4251" t="s">
        <v>1768</v>
      </c>
      <c r="AF4251" t="s">
        <v>26611</v>
      </c>
    </row>
    <row r="4252" spans="1:32" x14ac:dyDescent="0.3">
      <c r="A4252" t="s">
        <v>26612</v>
      </c>
      <c r="B4252" t="s">
        <v>1768</v>
      </c>
      <c r="E4252" t="s">
        <v>1770</v>
      </c>
      <c r="F4252" t="s">
        <v>13651</v>
      </c>
      <c r="G4252" t="s">
        <v>26613</v>
      </c>
      <c r="H4252" t="s">
        <v>1791</v>
      </c>
      <c r="I4252" t="s">
        <v>26614</v>
      </c>
      <c r="J4252" t="s">
        <v>26615</v>
      </c>
      <c r="L4252" t="s">
        <v>24764</v>
      </c>
      <c r="M4252" t="s">
        <v>4509</v>
      </c>
      <c r="N4252" t="s">
        <v>908</v>
      </c>
      <c r="O4252" t="s">
        <v>26616</v>
      </c>
      <c r="U4252" t="s">
        <v>26617</v>
      </c>
      <c r="V4252" t="s">
        <v>1975</v>
      </c>
      <c r="W4252" t="s">
        <v>1770</v>
      </c>
      <c r="Y4252" t="s">
        <v>4509</v>
      </c>
      <c r="Z4252" t="s">
        <v>24764</v>
      </c>
      <c r="AA4252" t="s">
        <v>26616</v>
      </c>
      <c r="AB4252" t="s">
        <v>908</v>
      </c>
      <c r="AC4252" t="s">
        <v>26613</v>
      </c>
      <c r="AD4252" t="s">
        <v>1768</v>
      </c>
      <c r="AF4252" t="s">
        <v>26618</v>
      </c>
    </row>
    <row r="4253" spans="1:32" x14ac:dyDescent="0.3">
      <c r="A4253" t="s">
        <v>26619</v>
      </c>
      <c r="B4253" t="s">
        <v>1768</v>
      </c>
      <c r="E4253" t="s">
        <v>1770</v>
      </c>
      <c r="F4253" t="s">
        <v>2384</v>
      </c>
      <c r="G4253" t="s">
        <v>26620</v>
      </c>
      <c r="H4253" t="s">
        <v>1773</v>
      </c>
      <c r="I4253" t="s">
        <v>26621</v>
      </c>
      <c r="J4253" t="s">
        <v>26622</v>
      </c>
      <c r="L4253" t="s">
        <v>2139</v>
      </c>
      <c r="M4253" t="s">
        <v>2140</v>
      </c>
      <c r="N4253" t="s">
        <v>17682</v>
      </c>
      <c r="O4253" t="s">
        <v>26623</v>
      </c>
      <c r="S4253" t="s">
        <v>26624</v>
      </c>
      <c r="U4253" t="s">
        <v>26625</v>
      </c>
      <c r="V4253" t="s">
        <v>1975</v>
      </c>
      <c r="W4253" t="s">
        <v>1770</v>
      </c>
      <c r="Y4253" t="s">
        <v>2140</v>
      </c>
      <c r="Z4253" t="s">
        <v>2139</v>
      </c>
      <c r="AA4253" t="s">
        <v>26623</v>
      </c>
      <c r="AB4253" t="s">
        <v>17682</v>
      </c>
      <c r="AC4253" t="s">
        <v>26620</v>
      </c>
      <c r="AD4253" t="s">
        <v>1768</v>
      </c>
      <c r="AF4253" t="s">
        <v>26626</v>
      </c>
    </row>
    <row r="4254" spans="1:32" x14ac:dyDescent="0.3">
      <c r="A4254" t="s">
        <v>26627</v>
      </c>
      <c r="B4254" t="s">
        <v>1799</v>
      </c>
      <c r="E4254" t="s">
        <v>1770</v>
      </c>
      <c r="G4254" t="s">
        <v>26628</v>
      </c>
      <c r="H4254" t="s">
        <v>1801</v>
      </c>
      <c r="I4254" t="s">
        <v>26629</v>
      </c>
      <c r="J4254" t="s">
        <v>26630</v>
      </c>
      <c r="L4254" t="s">
        <v>26631</v>
      </c>
      <c r="M4254" t="s">
        <v>2444</v>
      </c>
      <c r="N4254" t="s">
        <v>26632</v>
      </c>
      <c r="O4254" t="s">
        <v>26633</v>
      </c>
      <c r="U4254" t="s">
        <v>25226</v>
      </c>
      <c r="V4254" t="s">
        <v>1975</v>
      </c>
      <c r="W4254" t="s">
        <v>1770</v>
      </c>
      <c r="Y4254" t="s">
        <v>2444</v>
      </c>
      <c r="Z4254" t="s">
        <v>26631</v>
      </c>
      <c r="AA4254" t="s">
        <v>26633</v>
      </c>
      <c r="AB4254" t="s">
        <v>26632</v>
      </c>
      <c r="AC4254" t="s">
        <v>26628</v>
      </c>
      <c r="AD4254" t="s">
        <v>1799</v>
      </c>
    </row>
    <row r="4255" spans="1:32" x14ac:dyDescent="0.3">
      <c r="A4255" t="s">
        <v>26634</v>
      </c>
      <c r="B4255" t="s">
        <v>1768</v>
      </c>
      <c r="E4255" t="s">
        <v>1770</v>
      </c>
      <c r="F4255" t="s">
        <v>3468</v>
      </c>
      <c r="G4255" t="s">
        <v>26635</v>
      </c>
      <c r="H4255" t="s">
        <v>1773</v>
      </c>
      <c r="I4255" t="s">
        <v>26636</v>
      </c>
      <c r="J4255" t="s">
        <v>26637</v>
      </c>
      <c r="L4255" t="s">
        <v>26638</v>
      </c>
      <c r="M4255" t="s">
        <v>2729</v>
      </c>
      <c r="N4255" t="s">
        <v>26639</v>
      </c>
      <c r="O4255" t="s">
        <v>26640</v>
      </c>
      <c r="U4255" t="s">
        <v>26641</v>
      </c>
      <c r="V4255" t="s">
        <v>1975</v>
      </c>
      <c r="W4255" t="s">
        <v>1770</v>
      </c>
      <c r="Y4255" t="s">
        <v>2729</v>
      </c>
      <c r="Z4255" t="s">
        <v>26638</v>
      </c>
      <c r="AA4255" t="s">
        <v>26640</v>
      </c>
      <c r="AB4255" t="s">
        <v>26639</v>
      </c>
      <c r="AC4255" t="s">
        <v>26635</v>
      </c>
      <c r="AD4255" t="s">
        <v>1768</v>
      </c>
      <c r="AF4255" t="s">
        <v>26642</v>
      </c>
    </row>
    <row r="4256" spans="1:32" x14ac:dyDescent="0.3">
      <c r="A4256" t="s">
        <v>26643</v>
      </c>
      <c r="B4256" t="s">
        <v>1768</v>
      </c>
      <c r="E4256" t="s">
        <v>1770</v>
      </c>
      <c r="F4256" t="s">
        <v>2907</v>
      </c>
      <c r="G4256" t="s">
        <v>26644</v>
      </c>
      <c r="H4256" t="s">
        <v>1773</v>
      </c>
      <c r="I4256" t="s">
        <v>26645</v>
      </c>
      <c r="J4256" t="s">
        <v>26646</v>
      </c>
      <c r="L4256" t="s">
        <v>3660</v>
      </c>
      <c r="M4256" t="s">
        <v>3661</v>
      </c>
      <c r="N4256" t="s">
        <v>8921</v>
      </c>
      <c r="O4256" t="s">
        <v>26647</v>
      </c>
      <c r="S4256" t="s">
        <v>26648</v>
      </c>
      <c r="U4256" t="s">
        <v>6360</v>
      </c>
      <c r="V4256" t="s">
        <v>1975</v>
      </c>
      <c r="W4256" t="s">
        <v>1770</v>
      </c>
      <c r="Y4256" t="s">
        <v>3661</v>
      </c>
      <c r="Z4256" t="s">
        <v>3660</v>
      </c>
      <c r="AA4256" t="s">
        <v>26647</v>
      </c>
      <c r="AB4256" t="s">
        <v>8921</v>
      </c>
      <c r="AC4256" t="s">
        <v>26644</v>
      </c>
      <c r="AD4256" t="s">
        <v>1768</v>
      </c>
      <c r="AF4256" t="s">
        <v>26649</v>
      </c>
    </row>
    <row r="4257" spans="1:32" x14ac:dyDescent="0.3">
      <c r="A4257" t="s">
        <v>26650</v>
      </c>
      <c r="B4257" t="s">
        <v>1768</v>
      </c>
      <c r="E4257" t="s">
        <v>1770</v>
      </c>
      <c r="F4257" t="s">
        <v>26651</v>
      </c>
      <c r="G4257" t="s">
        <v>20680</v>
      </c>
      <c r="H4257" t="s">
        <v>1773</v>
      </c>
      <c r="J4257" t="s">
        <v>26652</v>
      </c>
      <c r="L4257" t="s">
        <v>26653</v>
      </c>
      <c r="M4257" t="s">
        <v>3611</v>
      </c>
      <c r="N4257" t="s">
        <v>26654</v>
      </c>
      <c r="O4257" t="s">
        <v>26655</v>
      </c>
      <c r="S4257" t="s">
        <v>26656</v>
      </c>
      <c r="U4257" t="s">
        <v>25226</v>
      </c>
      <c r="V4257" t="s">
        <v>1975</v>
      </c>
      <c r="W4257" t="s">
        <v>1770</v>
      </c>
      <c r="Y4257" t="s">
        <v>3611</v>
      </c>
      <c r="Z4257" t="s">
        <v>26653</v>
      </c>
      <c r="AA4257" t="s">
        <v>26655</v>
      </c>
      <c r="AB4257" t="s">
        <v>26654</v>
      </c>
      <c r="AC4257" t="s">
        <v>20680</v>
      </c>
      <c r="AD4257" t="s">
        <v>1768</v>
      </c>
    </row>
    <row r="4258" spans="1:32" x14ac:dyDescent="0.3">
      <c r="A4258" t="s">
        <v>26657</v>
      </c>
      <c r="B4258" t="s">
        <v>1799</v>
      </c>
      <c r="E4258" t="s">
        <v>1770</v>
      </c>
      <c r="G4258" t="s">
        <v>26658</v>
      </c>
      <c r="H4258" t="s">
        <v>1801</v>
      </c>
      <c r="I4258" t="s">
        <v>26659</v>
      </c>
      <c r="J4258" t="s">
        <v>26660</v>
      </c>
      <c r="L4258" t="s">
        <v>2102</v>
      </c>
      <c r="M4258" t="s">
        <v>2103</v>
      </c>
      <c r="N4258" t="s">
        <v>7464</v>
      </c>
      <c r="O4258" t="s">
        <v>26661</v>
      </c>
      <c r="S4258" t="s">
        <v>26662</v>
      </c>
      <c r="U4258" t="s">
        <v>26663</v>
      </c>
      <c r="V4258" t="s">
        <v>1975</v>
      </c>
      <c r="W4258" t="s">
        <v>1770</v>
      </c>
      <c r="Y4258" t="s">
        <v>2103</v>
      </c>
      <c r="Z4258" t="s">
        <v>2102</v>
      </c>
      <c r="AA4258" t="s">
        <v>26661</v>
      </c>
      <c r="AB4258" t="s">
        <v>7464</v>
      </c>
      <c r="AC4258" t="s">
        <v>26658</v>
      </c>
      <c r="AD4258" t="s">
        <v>1799</v>
      </c>
    </row>
    <row r="4259" spans="1:32" x14ac:dyDescent="0.3">
      <c r="A4259" t="s">
        <v>26664</v>
      </c>
      <c r="B4259" t="s">
        <v>1768</v>
      </c>
      <c r="E4259" t="s">
        <v>1770</v>
      </c>
      <c r="F4259" t="s">
        <v>2405</v>
      </c>
      <c r="G4259" t="s">
        <v>26665</v>
      </c>
      <c r="H4259" t="s">
        <v>1773</v>
      </c>
      <c r="I4259" t="s">
        <v>26666</v>
      </c>
      <c r="J4259" t="s">
        <v>26667</v>
      </c>
      <c r="L4259" t="s">
        <v>26668</v>
      </c>
      <c r="M4259" t="s">
        <v>2729</v>
      </c>
      <c r="N4259" t="s">
        <v>22777</v>
      </c>
      <c r="O4259" t="s">
        <v>26669</v>
      </c>
      <c r="S4259" t="s">
        <v>26670</v>
      </c>
      <c r="U4259" t="s">
        <v>6285</v>
      </c>
      <c r="V4259" t="s">
        <v>1975</v>
      </c>
      <c r="W4259" t="s">
        <v>1770</v>
      </c>
      <c r="Y4259" t="s">
        <v>2729</v>
      </c>
      <c r="Z4259" t="s">
        <v>26668</v>
      </c>
      <c r="AA4259" t="s">
        <v>26669</v>
      </c>
      <c r="AB4259" t="s">
        <v>22777</v>
      </c>
      <c r="AC4259" t="s">
        <v>26665</v>
      </c>
      <c r="AD4259" t="s">
        <v>1768</v>
      </c>
      <c r="AF4259" t="s">
        <v>26671</v>
      </c>
    </row>
    <row r="4260" spans="1:32" x14ac:dyDescent="0.3">
      <c r="A4260" t="s">
        <v>26672</v>
      </c>
      <c r="B4260" t="s">
        <v>1768</v>
      </c>
      <c r="E4260" t="s">
        <v>1770</v>
      </c>
      <c r="F4260" t="s">
        <v>26673</v>
      </c>
      <c r="G4260" t="s">
        <v>26674</v>
      </c>
      <c r="H4260" t="s">
        <v>1791</v>
      </c>
      <c r="I4260" t="s">
        <v>26675</v>
      </c>
      <c r="J4260" t="s">
        <v>26676</v>
      </c>
      <c r="L4260" t="s">
        <v>3650</v>
      </c>
      <c r="M4260" t="s">
        <v>2980</v>
      </c>
      <c r="N4260" t="s">
        <v>3651</v>
      </c>
      <c r="O4260" t="s">
        <v>26677</v>
      </c>
      <c r="S4260" t="s">
        <v>26678</v>
      </c>
      <c r="U4260" t="s">
        <v>25226</v>
      </c>
      <c r="V4260" t="s">
        <v>1975</v>
      </c>
      <c r="W4260" t="s">
        <v>1770</v>
      </c>
      <c r="Y4260" t="s">
        <v>2980</v>
      </c>
      <c r="Z4260" t="s">
        <v>3650</v>
      </c>
      <c r="AA4260" t="s">
        <v>26677</v>
      </c>
      <c r="AB4260" t="s">
        <v>3651</v>
      </c>
      <c r="AC4260" t="s">
        <v>26674</v>
      </c>
      <c r="AD4260" t="s">
        <v>1768</v>
      </c>
      <c r="AF4260" t="s">
        <v>26679</v>
      </c>
    </row>
    <row r="4261" spans="1:32" x14ac:dyDescent="0.3">
      <c r="A4261" t="s">
        <v>26680</v>
      </c>
      <c r="B4261" t="s">
        <v>1768</v>
      </c>
      <c r="E4261" t="s">
        <v>1770</v>
      </c>
      <c r="F4261" t="s">
        <v>26681</v>
      </c>
      <c r="G4261" t="s">
        <v>26682</v>
      </c>
      <c r="H4261" t="s">
        <v>1791</v>
      </c>
      <c r="I4261" t="s">
        <v>26683</v>
      </c>
      <c r="J4261" t="s">
        <v>26684</v>
      </c>
      <c r="L4261" t="s">
        <v>26685</v>
      </c>
      <c r="M4261" t="s">
        <v>3204</v>
      </c>
      <c r="N4261" t="s">
        <v>26686</v>
      </c>
      <c r="O4261" t="s">
        <v>26687</v>
      </c>
      <c r="S4261" t="s">
        <v>26688</v>
      </c>
      <c r="U4261" t="s">
        <v>26625</v>
      </c>
      <c r="V4261" t="s">
        <v>1975</v>
      </c>
      <c r="W4261" t="s">
        <v>1770</v>
      </c>
      <c r="Y4261" t="s">
        <v>3204</v>
      </c>
      <c r="Z4261" t="s">
        <v>26685</v>
      </c>
      <c r="AA4261" t="s">
        <v>26687</v>
      </c>
      <c r="AB4261" t="s">
        <v>26686</v>
      </c>
      <c r="AC4261" t="s">
        <v>26682</v>
      </c>
      <c r="AD4261" t="s">
        <v>1768</v>
      </c>
      <c r="AF4261" t="s">
        <v>26689</v>
      </c>
    </row>
    <row r="4262" spans="1:32" x14ac:dyDescent="0.3">
      <c r="A4262" t="s">
        <v>26690</v>
      </c>
      <c r="B4262" t="s">
        <v>1768</v>
      </c>
      <c r="E4262" t="s">
        <v>1770</v>
      </c>
      <c r="F4262" t="s">
        <v>2265</v>
      </c>
      <c r="G4262" t="s">
        <v>26691</v>
      </c>
      <c r="H4262" t="s">
        <v>1773</v>
      </c>
      <c r="J4262" t="s">
        <v>26692</v>
      </c>
      <c r="L4262" t="s">
        <v>26693</v>
      </c>
      <c r="M4262" t="s">
        <v>4101</v>
      </c>
      <c r="N4262" t="s">
        <v>26694</v>
      </c>
      <c r="O4262" t="s">
        <v>26695</v>
      </c>
      <c r="U4262" t="s">
        <v>25226</v>
      </c>
      <c r="V4262" t="s">
        <v>1975</v>
      </c>
      <c r="W4262" t="s">
        <v>1770</v>
      </c>
      <c r="Y4262" t="s">
        <v>4101</v>
      </c>
      <c r="Z4262" t="s">
        <v>26693</v>
      </c>
      <c r="AA4262" t="s">
        <v>26695</v>
      </c>
      <c r="AB4262" t="s">
        <v>26694</v>
      </c>
      <c r="AC4262" t="s">
        <v>26691</v>
      </c>
      <c r="AD4262" t="s">
        <v>1768</v>
      </c>
    </row>
    <row r="4263" spans="1:32" x14ac:dyDescent="0.3">
      <c r="A4263" t="s">
        <v>26696</v>
      </c>
      <c r="B4263" t="s">
        <v>1768</v>
      </c>
      <c r="E4263" t="s">
        <v>1770</v>
      </c>
      <c r="F4263" t="s">
        <v>4428</v>
      </c>
      <c r="G4263" t="s">
        <v>26697</v>
      </c>
      <c r="H4263" t="s">
        <v>1791</v>
      </c>
      <c r="J4263" t="s">
        <v>26698</v>
      </c>
      <c r="L4263" t="s">
        <v>6306</v>
      </c>
      <c r="M4263" t="s">
        <v>1900</v>
      </c>
      <c r="N4263" t="s">
        <v>1901</v>
      </c>
      <c r="O4263" t="s">
        <v>26699</v>
      </c>
      <c r="S4263" t="s">
        <v>26700</v>
      </c>
      <c r="U4263" t="s">
        <v>25226</v>
      </c>
      <c r="V4263" t="s">
        <v>1975</v>
      </c>
      <c r="W4263" t="s">
        <v>1770</v>
      </c>
      <c r="Y4263" t="s">
        <v>1900</v>
      </c>
      <c r="Z4263" t="s">
        <v>6306</v>
      </c>
      <c r="AA4263" t="s">
        <v>26699</v>
      </c>
      <c r="AB4263" t="s">
        <v>1901</v>
      </c>
      <c r="AC4263" t="s">
        <v>26697</v>
      </c>
      <c r="AD4263" t="s">
        <v>1768</v>
      </c>
    </row>
    <row r="4264" spans="1:32" x14ac:dyDescent="0.3">
      <c r="A4264" t="s">
        <v>26701</v>
      </c>
      <c r="B4264" t="s">
        <v>1768</v>
      </c>
      <c r="E4264" t="s">
        <v>1770</v>
      </c>
      <c r="F4264" t="s">
        <v>1940</v>
      </c>
      <c r="G4264" t="s">
        <v>26702</v>
      </c>
      <c r="H4264" t="s">
        <v>1773</v>
      </c>
      <c r="I4264" t="s">
        <v>26703</v>
      </c>
      <c r="J4264" t="s">
        <v>26704</v>
      </c>
      <c r="L4264" t="s">
        <v>2852</v>
      </c>
      <c r="M4264" t="s">
        <v>2853</v>
      </c>
      <c r="N4264" t="s">
        <v>2854</v>
      </c>
      <c r="O4264" t="s">
        <v>26705</v>
      </c>
      <c r="S4264" t="s">
        <v>4824</v>
      </c>
      <c r="U4264" t="s">
        <v>25226</v>
      </c>
      <c r="V4264" t="s">
        <v>1975</v>
      </c>
      <c r="W4264" t="s">
        <v>1770</v>
      </c>
      <c r="Y4264" t="s">
        <v>2853</v>
      </c>
      <c r="Z4264" t="s">
        <v>2852</v>
      </c>
      <c r="AA4264" t="s">
        <v>26705</v>
      </c>
      <c r="AB4264" t="s">
        <v>2854</v>
      </c>
      <c r="AC4264" t="s">
        <v>26702</v>
      </c>
      <c r="AD4264" t="s">
        <v>1768</v>
      </c>
      <c r="AF4264" t="s">
        <v>26706</v>
      </c>
    </row>
    <row r="4265" spans="1:32" x14ac:dyDescent="0.3">
      <c r="A4265" t="s">
        <v>26707</v>
      </c>
      <c r="B4265" t="s">
        <v>1768</v>
      </c>
      <c r="E4265" t="s">
        <v>1770</v>
      </c>
      <c r="F4265" t="s">
        <v>26708</v>
      </c>
      <c r="G4265" t="s">
        <v>7105</v>
      </c>
      <c r="H4265" t="s">
        <v>1773</v>
      </c>
      <c r="I4265" t="s">
        <v>26709</v>
      </c>
      <c r="J4265" t="s">
        <v>26710</v>
      </c>
      <c r="L4265" t="s">
        <v>1831</v>
      </c>
      <c r="M4265" t="s">
        <v>1815</v>
      </c>
      <c r="N4265" t="s">
        <v>9828</v>
      </c>
      <c r="O4265" t="s">
        <v>26711</v>
      </c>
      <c r="S4265" t="s">
        <v>26712</v>
      </c>
      <c r="U4265" t="s">
        <v>6285</v>
      </c>
      <c r="V4265" t="s">
        <v>1975</v>
      </c>
      <c r="W4265" t="s">
        <v>1770</v>
      </c>
      <c r="Y4265" t="s">
        <v>1815</v>
      </c>
      <c r="Z4265" t="s">
        <v>1831</v>
      </c>
      <c r="AA4265" t="s">
        <v>26711</v>
      </c>
      <c r="AB4265" t="s">
        <v>9828</v>
      </c>
      <c r="AC4265" t="s">
        <v>7105</v>
      </c>
      <c r="AD4265" t="s">
        <v>1768</v>
      </c>
      <c r="AF4265" t="s">
        <v>26713</v>
      </c>
    </row>
    <row r="4266" spans="1:32" x14ac:dyDescent="0.3">
      <c r="A4266" t="s">
        <v>26714</v>
      </c>
      <c r="B4266" t="s">
        <v>1768</v>
      </c>
      <c r="E4266" t="s">
        <v>1770</v>
      </c>
      <c r="F4266" t="s">
        <v>2405</v>
      </c>
      <c r="G4266" t="s">
        <v>26715</v>
      </c>
      <c r="H4266" t="s">
        <v>1773</v>
      </c>
      <c r="I4266" t="s">
        <v>26716</v>
      </c>
      <c r="J4266" t="s">
        <v>26717</v>
      </c>
      <c r="L4266" t="s">
        <v>3068</v>
      </c>
      <c r="M4266" t="s">
        <v>2541</v>
      </c>
      <c r="N4266" t="s">
        <v>26718</v>
      </c>
      <c r="O4266" t="s">
        <v>26719</v>
      </c>
      <c r="S4266" t="s">
        <v>26720</v>
      </c>
      <c r="U4266" t="s">
        <v>6424</v>
      </c>
      <c r="V4266" t="s">
        <v>1975</v>
      </c>
      <c r="W4266" t="s">
        <v>1770</v>
      </c>
      <c r="Y4266" t="s">
        <v>2541</v>
      </c>
      <c r="Z4266" t="s">
        <v>3068</v>
      </c>
      <c r="AA4266" t="s">
        <v>26719</v>
      </c>
      <c r="AB4266" t="s">
        <v>26718</v>
      </c>
      <c r="AC4266" t="s">
        <v>26715</v>
      </c>
      <c r="AD4266" t="s">
        <v>1768</v>
      </c>
      <c r="AF4266" t="s">
        <v>26721</v>
      </c>
    </row>
    <row r="4267" spans="1:32" x14ac:dyDescent="0.3">
      <c r="A4267" t="s">
        <v>26722</v>
      </c>
      <c r="B4267" t="s">
        <v>1768</v>
      </c>
      <c r="E4267" t="s">
        <v>1770</v>
      </c>
      <c r="F4267" t="s">
        <v>2204</v>
      </c>
      <c r="G4267" t="s">
        <v>26723</v>
      </c>
      <c r="H4267" t="s">
        <v>1773</v>
      </c>
      <c r="I4267" t="s">
        <v>26724</v>
      </c>
      <c r="J4267" t="s">
        <v>26725</v>
      </c>
      <c r="L4267" t="s">
        <v>3068</v>
      </c>
      <c r="M4267" t="s">
        <v>2541</v>
      </c>
      <c r="N4267" t="s">
        <v>4745</v>
      </c>
      <c r="O4267" t="s">
        <v>26726</v>
      </c>
      <c r="S4267" t="s">
        <v>26727</v>
      </c>
      <c r="U4267" t="s">
        <v>25226</v>
      </c>
      <c r="V4267" t="s">
        <v>1975</v>
      </c>
      <c r="W4267" t="s">
        <v>1770</v>
      </c>
      <c r="Y4267" t="s">
        <v>2541</v>
      </c>
      <c r="Z4267" t="s">
        <v>3068</v>
      </c>
      <c r="AA4267" t="s">
        <v>26726</v>
      </c>
      <c r="AB4267" t="s">
        <v>4745</v>
      </c>
      <c r="AC4267" t="s">
        <v>26723</v>
      </c>
      <c r="AD4267" t="s">
        <v>1768</v>
      </c>
      <c r="AF4267" t="s">
        <v>26728</v>
      </c>
    </row>
    <row r="4268" spans="1:32" x14ac:dyDescent="0.3">
      <c r="A4268" t="s">
        <v>26729</v>
      </c>
      <c r="B4268" t="s">
        <v>1768</v>
      </c>
      <c r="E4268" t="s">
        <v>1770</v>
      </c>
      <c r="F4268" t="s">
        <v>26730</v>
      </c>
      <c r="G4268" t="s">
        <v>9126</v>
      </c>
      <c r="H4268" t="s">
        <v>1773</v>
      </c>
      <c r="J4268" t="s">
        <v>26731</v>
      </c>
      <c r="L4268" t="s">
        <v>4249</v>
      </c>
      <c r="M4268" t="s">
        <v>2541</v>
      </c>
      <c r="N4268" t="s">
        <v>4250</v>
      </c>
      <c r="O4268" t="s">
        <v>26732</v>
      </c>
      <c r="U4268" t="s">
        <v>25226</v>
      </c>
      <c r="V4268" t="s">
        <v>1975</v>
      </c>
      <c r="W4268" t="s">
        <v>1770</v>
      </c>
      <c r="Y4268" t="s">
        <v>2541</v>
      </c>
      <c r="Z4268" t="s">
        <v>4249</v>
      </c>
      <c r="AA4268" t="s">
        <v>26732</v>
      </c>
      <c r="AB4268" t="s">
        <v>4250</v>
      </c>
      <c r="AC4268" t="s">
        <v>9126</v>
      </c>
      <c r="AD4268" t="s">
        <v>1768</v>
      </c>
    </row>
    <row r="4269" spans="1:32" x14ac:dyDescent="0.3">
      <c r="A4269" t="s">
        <v>26733</v>
      </c>
      <c r="B4269" t="s">
        <v>1768</v>
      </c>
      <c r="E4269" t="s">
        <v>1770</v>
      </c>
      <c r="F4269" t="s">
        <v>2400</v>
      </c>
      <c r="G4269" t="s">
        <v>26734</v>
      </c>
      <c r="H4269" t="s">
        <v>1773</v>
      </c>
      <c r="I4269" t="s">
        <v>26735</v>
      </c>
      <c r="J4269" t="s">
        <v>26736</v>
      </c>
      <c r="L4269" t="s">
        <v>12097</v>
      </c>
      <c r="M4269" t="s">
        <v>6208</v>
      </c>
      <c r="N4269" t="s">
        <v>26737</v>
      </c>
      <c r="O4269" t="s">
        <v>26738</v>
      </c>
      <c r="S4269" t="s">
        <v>26739</v>
      </c>
      <c r="U4269" t="s">
        <v>25226</v>
      </c>
      <c r="V4269" t="s">
        <v>1975</v>
      </c>
      <c r="W4269" t="s">
        <v>1770</v>
      </c>
      <c r="Y4269" t="s">
        <v>6208</v>
      </c>
      <c r="Z4269" t="s">
        <v>12097</v>
      </c>
      <c r="AA4269" t="s">
        <v>26738</v>
      </c>
      <c r="AB4269" t="s">
        <v>26737</v>
      </c>
      <c r="AC4269" t="s">
        <v>26734</v>
      </c>
      <c r="AD4269" t="s">
        <v>1768</v>
      </c>
      <c r="AF4269" t="s">
        <v>26740</v>
      </c>
    </row>
    <row r="4270" spans="1:32" x14ac:dyDescent="0.3">
      <c r="A4270" t="s">
        <v>26741</v>
      </c>
      <c r="B4270" t="s">
        <v>1768</v>
      </c>
      <c r="E4270" t="s">
        <v>1770</v>
      </c>
      <c r="F4270" t="s">
        <v>4804</v>
      </c>
      <c r="G4270" t="s">
        <v>26742</v>
      </c>
      <c r="H4270" t="s">
        <v>1773</v>
      </c>
      <c r="I4270" t="s">
        <v>26743</v>
      </c>
      <c r="J4270" t="s">
        <v>26744</v>
      </c>
      <c r="L4270" t="s">
        <v>26745</v>
      </c>
      <c r="M4270" t="s">
        <v>3185</v>
      </c>
      <c r="N4270" t="s">
        <v>26746</v>
      </c>
      <c r="O4270" t="s">
        <v>26747</v>
      </c>
      <c r="S4270" t="s">
        <v>26748</v>
      </c>
      <c r="U4270" t="s">
        <v>25258</v>
      </c>
      <c r="V4270" t="s">
        <v>1975</v>
      </c>
      <c r="W4270" t="s">
        <v>1770</v>
      </c>
      <c r="Y4270" t="s">
        <v>3185</v>
      </c>
      <c r="Z4270" t="s">
        <v>26745</v>
      </c>
      <c r="AA4270" t="s">
        <v>26747</v>
      </c>
      <c r="AB4270" t="s">
        <v>26746</v>
      </c>
      <c r="AC4270" t="s">
        <v>26742</v>
      </c>
      <c r="AD4270" t="s">
        <v>1768</v>
      </c>
      <c r="AF4270" t="s">
        <v>26749</v>
      </c>
    </row>
    <row r="4271" spans="1:32" x14ac:dyDescent="0.3">
      <c r="A4271" t="s">
        <v>26750</v>
      </c>
      <c r="B4271" t="s">
        <v>1768</v>
      </c>
      <c r="E4271" t="s">
        <v>1770</v>
      </c>
      <c r="F4271" t="s">
        <v>2286</v>
      </c>
      <c r="G4271" t="s">
        <v>26751</v>
      </c>
      <c r="H4271" t="s">
        <v>1773</v>
      </c>
      <c r="J4271" t="s">
        <v>26752</v>
      </c>
      <c r="L4271" t="s">
        <v>26753</v>
      </c>
      <c r="M4271" t="s">
        <v>3255</v>
      </c>
      <c r="N4271" t="s">
        <v>26754</v>
      </c>
      <c r="O4271" t="s">
        <v>26755</v>
      </c>
      <c r="U4271" t="s">
        <v>25226</v>
      </c>
      <c r="V4271" t="s">
        <v>1975</v>
      </c>
      <c r="W4271" t="s">
        <v>1770</v>
      </c>
      <c r="Y4271" t="s">
        <v>3255</v>
      </c>
      <c r="Z4271" t="s">
        <v>26753</v>
      </c>
      <c r="AA4271" t="s">
        <v>26755</v>
      </c>
      <c r="AB4271" t="s">
        <v>26754</v>
      </c>
      <c r="AC4271" t="s">
        <v>26751</v>
      </c>
      <c r="AD4271" t="s">
        <v>1768</v>
      </c>
    </row>
    <row r="4272" spans="1:32" x14ac:dyDescent="0.3">
      <c r="A4272" t="s">
        <v>26756</v>
      </c>
      <c r="B4272" t="s">
        <v>1768</v>
      </c>
      <c r="E4272" t="s">
        <v>1770</v>
      </c>
      <c r="F4272" t="s">
        <v>26757</v>
      </c>
      <c r="G4272" t="s">
        <v>26758</v>
      </c>
      <c r="H4272" t="s">
        <v>1773</v>
      </c>
      <c r="I4272" t="s">
        <v>26759</v>
      </c>
      <c r="J4272" t="s">
        <v>26760</v>
      </c>
      <c r="L4272" t="s">
        <v>3497</v>
      </c>
      <c r="M4272" t="s">
        <v>3498</v>
      </c>
      <c r="N4272" t="s">
        <v>9253</v>
      </c>
      <c r="O4272" t="s">
        <v>26761</v>
      </c>
      <c r="S4272" t="s">
        <v>26762</v>
      </c>
      <c r="U4272" t="s">
        <v>25226</v>
      </c>
      <c r="V4272" t="s">
        <v>1975</v>
      </c>
      <c r="W4272" t="s">
        <v>1770</v>
      </c>
      <c r="Y4272" t="s">
        <v>3498</v>
      </c>
      <c r="Z4272" t="s">
        <v>3497</v>
      </c>
      <c r="AA4272" t="s">
        <v>26761</v>
      </c>
      <c r="AB4272" t="s">
        <v>9253</v>
      </c>
      <c r="AC4272" t="s">
        <v>26758</v>
      </c>
      <c r="AD4272" t="s">
        <v>1768</v>
      </c>
      <c r="AF4272" t="s">
        <v>26763</v>
      </c>
    </row>
    <row r="4273" spans="1:32" x14ac:dyDescent="0.3">
      <c r="A4273" t="s">
        <v>26764</v>
      </c>
      <c r="B4273" t="s">
        <v>1799</v>
      </c>
      <c r="E4273" t="s">
        <v>1770</v>
      </c>
      <c r="G4273" t="s">
        <v>26765</v>
      </c>
      <c r="H4273" t="s">
        <v>1801</v>
      </c>
      <c r="I4273" t="s">
        <v>26766</v>
      </c>
      <c r="L4273" t="s">
        <v>26767</v>
      </c>
      <c r="M4273" t="s">
        <v>4101</v>
      </c>
      <c r="N4273" t="s">
        <v>17339</v>
      </c>
      <c r="O4273" t="s">
        <v>26768</v>
      </c>
      <c r="S4273" t="s">
        <v>26769</v>
      </c>
      <c r="U4273" t="s">
        <v>25226</v>
      </c>
      <c r="V4273" t="s">
        <v>1975</v>
      </c>
      <c r="W4273" t="s">
        <v>1770</v>
      </c>
      <c r="Y4273" t="s">
        <v>4101</v>
      </c>
      <c r="Z4273" t="s">
        <v>26767</v>
      </c>
      <c r="AA4273" t="s">
        <v>26768</v>
      </c>
      <c r="AB4273" t="s">
        <v>17339</v>
      </c>
      <c r="AC4273" t="s">
        <v>26765</v>
      </c>
      <c r="AD4273" t="s">
        <v>1799</v>
      </c>
      <c r="AF4273" t="s">
        <v>26770</v>
      </c>
    </row>
    <row r="4274" spans="1:32" x14ac:dyDescent="0.3">
      <c r="A4274" t="s">
        <v>26771</v>
      </c>
      <c r="B4274" t="s">
        <v>1799</v>
      </c>
      <c r="E4274" t="s">
        <v>1770</v>
      </c>
      <c r="G4274" t="s">
        <v>26772</v>
      </c>
      <c r="H4274" t="s">
        <v>1801</v>
      </c>
      <c r="I4274" t="s">
        <v>26773</v>
      </c>
      <c r="L4274" t="s">
        <v>26774</v>
      </c>
      <c r="M4274" t="s">
        <v>1981</v>
      </c>
      <c r="N4274" t="s">
        <v>26775</v>
      </c>
      <c r="O4274" t="s">
        <v>26776</v>
      </c>
      <c r="S4274" t="s">
        <v>26777</v>
      </c>
      <c r="U4274" t="s">
        <v>25226</v>
      </c>
      <c r="V4274" t="s">
        <v>1975</v>
      </c>
      <c r="W4274" t="s">
        <v>1770</v>
      </c>
      <c r="Y4274" t="s">
        <v>1981</v>
      </c>
      <c r="Z4274" t="s">
        <v>26774</v>
      </c>
      <c r="AA4274" t="s">
        <v>26776</v>
      </c>
      <c r="AB4274" t="s">
        <v>26775</v>
      </c>
      <c r="AC4274" t="s">
        <v>26772</v>
      </c>
      <c r="AD4274" t="s">
        <v>1799</v>
      </c>
    </row>
    <row r="4275" spans="1:32" x14ac:dyDescent="0.3">
      <c r="A4275" t="s">
        <v>26778</v>
      </c>
      <c r="B4275" t="s">
        <v>1799</v>
      </c>
      <c r="E4275" t="s">
        <v>1770</v>
      </c>
      <c r="G4275" t="s">
        <v>26779</v>
      </c>
      <c r="H4275" t="s">
        <v>1801</v>
      </c>
      <c r="I4275" t="s">
        <v>26780</v>
      </c>
      <c r="J4275" t="s">
        <v>26781</v>
      </c>
      <c r="L4275" t="s">
        <v>17285</v>
      </c>
      <c r="M4275" t="s">
        <v>1777</v>
      </c>
      <c r="N4275" t="s">
        <v>104</v>
      </c>
      <c r="O4275" t="s">
        <v>26782</v>
      </c>
      <c r="S4275" t="s">
        <v>26783</v>
      </c>
      <c r="U4275" t="s">
        <v>6486</v>
      </c>
      <c r="V4275" t="s">
        <v>1975</v>
      </c>
      <c r="W4275" t="s">
        <v>1770</v>
      </c>
      <c r="Y4275" t="s">
        <v>1777</v>
      </c>
      <c r="Z4275" t="s">
        <v>17285</v>
      </c>
      <c r="AA4275" t="s">
        <v>26782</v>
      </c>
      <c r="AB4275" t="s">
        <v>104</v>
      </c>
      <c r="AC4275" t="s">
        <v>26779</v>
      </c>
      <c r="AD4275" t="s">
        <v>1799</v>
      </c>
    </row>
    <row r="4276" spans="1:32" x14ac:dyDescent="0.3">
      <c r="A4276" t="s">
        <v>26784</v>
      </c>
      <c r="B4276" t="s">
        <v>1768</v>
      </c>
      <c r="E4276" t="s">
        <v>1770</v>
      </c>
      <c r="F4276" t="s">
        <v>5877</v>
      </c>
      <c r="G4276" t="s">
        <v>26785</v>
      </c>
      <c r="H4276" t="s">
        <v>1791</v>
      </c>
      <c r="I4276" t="s">
        <v>26786</v>
      </c>
      <c r="J4276" t="s">
        <v>26787</v>
      </c>
      <c r="L4276" t="s">
        <v>1792</v>
      </c>
      <c r="M4276" t="s">
        <v>1777</v>
      </c>
      <c r="N4276" t="s">
        <v>352</v>
      </c>
      <c r="O4276" t="s">
        <v>26788</v>
      </c>
      <c r="S4276" t="s">
        <v>26789</v>
      </c>
      <c r="U4276" t="s">
        <v>25226</v>
      </c>
      <c r="V4276" t="s">
        <v>1975</v>
      </c>
      <c r="W4276" t="s">
        <v>1770</v>
      </c>
      <c r="Y4276" t="s">
        <v>1777</v>
      </c>
      <c r="Z4276" t="s">
        <v>1792</v>
      </c>
      <c r="AA4276" t="s">
        <v>26788</v>
      </c>
      <c r="AB4276" t="s">
        <v>352</v>
      </c>
      <c r="AC4276" t="s">
        <v>26785</v>
      </c>
      <c r="AD4276" t="s">
        <v>1768</v>
      </c>
    </row>
    <row r="4277" spans="1:32" x14ac:dyDescent="0.3">
      <c r="A4277" t="s">
        <v>26790</v>
      </c>
      <c r="B4277" t="s">
        <v>1768</v>
      </c>
      <c r="E4277" t="s">
        <v>1770</v>
      </c>
      <c r="F4277" t="s">
        <v>2613</v>
      </c>
      <c r="G4277" t="s">
        <v>26791</v>
      </c>
      <c r="H4277" t="s">
        <v>1773</v>
      </c>
      <c r="J4277" t="s">
        <v>26792</v>
      </c>
      <c r="L4277" t="s">
        <v>2272</v>
      </c>
      <c r="M4277" t="s">
        <v>2026</v>
      </c>
      <c r="N4277" t="s">
        <v>2273</v>
      </c>
      <c r="O4277" t="s">
        <v>26793</v>
      </c>
      <c r="S4277" t="s">
        <v>26794</v>
      </c>
      <c r="U4277" t="s">
        <v>25226</v>
      </c>
      <c r="V4277" t="s">
        <v>1975</v>
      </c>
      <c r="W4277" t="s">
        <v>1770</v>
      </c>
      <c r="Y4277" t="s">
        <v>2026</v>
      </c>
      <c r="Z4277" t="s">
        <v>2272</v>
      </c>
      <c r="AA4277" t="s">
        <v>26793</v>
      </c>
      <c r="AB4277" t="s">
        <v>2273</v>
      </c>
      <c r="AC4277" t="s">
        <v>26791</v>
      </c>
      <c r="AD4277" t="s">
        <v>1768</v>
      </c>
    </row>
    <row r="4278" spans="1:32" x14ac:dyDescent="0.3">
      <c r="A4278" t="s">
        <v>26795</v>
      </c>
      <c r="B4278" t="s">
        <v>1768</v>
      </c>
      <c r="E4278" t="s">
        <v>1770</v>
      </c>
      <c r="F4278" t="s">
        <v>4885</v>
      </c>
      <c r="G4278" t="s">
        <v>26796</v>
      </c>
      <c r="H4278" t="s">
        <v>1773</v>
      </c>
      <c r="J4278" t="s">
        <v>26797</v>
      </c>
      <c r="L4278" t="s">
        <v>5449</v>
      </c>
      <c r="M4278" t="s">
        <v>2047</v>
      </c>
      <c r="N4278" t="s">
        <v>5450</v>
      </c>
      <c r="O4278" t="s">
        <v>26798</v>
      </c>
      <c r="S4278" t="s">
        <v>26799</v>
      </c>
      <c r="U4278" t="s">
        <v>25226</v>
      </c>
      <c r="V4278" t="s">
        <v>1975</v>
      </c>
      <c r="W4278" t="s">
        <v>1770</v>
      </c>
      <c r="Y4278" t="s">
        <v>2047</v>
      </c>
      <c r="Z4278" t="s">
        <v>5449</v>
      </c>
      <c r="AA4278" t="s">
        <v>26798</v>
      </c>
      <c r="AB4278" t="s">
        <v>5450</v>
      </c>
      <c r="AC4278" t="s">
        <v>26796</v>
      </c>
      <c r="AD4278" t="s">
        <v>1768</v>
      </c>
      <c r="AF4278" t="s">
        <v>26800</v>
      </c>
    </row>
    <row r="4279" spans="1:32" x14ac:dyDescent="0.3">
      <c r="A4279" t="s">
        <v>26801</v>
      </c>
      <c r="B4279" t="s">
        <v>1768</v>
      </c>
      <c r="E4279" t="s">
        <v>1770</v>
      </c>
      <c r="F4279" t="s">
        <v>2916</v>
      </c>
      <c r="G4279" t="s">
        <v>26802</v>
      </c>
      <c r="H4279" t="s">
        <v>1773</v>
      </c>
      <c r="I4279" t="s">
        <v>26803</v>
      </c>
      <c r="J4279" t="s">
        <v>26804</v>
      </c>
      <c r="L4279" t="s">
        <v>26805</v>
      </c>
      <c r="M4279" t="s">
        <v>4733</v>
      </c>
      <c r="N4279" t="s">
        <v>26806</v>
      </c>
      <c r="O4279" t="s">
        <v>26807</v>
      </c>
      <c r="S4279" t="s">
        <v>26808</v>
      </c>
      <c r="U4279" t="s">
        <v>25226</v>
      </c>
      <c r="V4279" t="s">
        <v>1975</v>
      </c>
      <c r="W4279" t="s">
        <v>1770</v>
      </c>
      <c r="Y4279" t="s">
        <v>4733</v>
      </c>
      <c r="Z4279" t="s">
        <v>26805</v>
      </c>
      <c r="AA4279" t="s">
        <v>26807</v>
      </c>
      <c r="AB4279" t="s">
        <v>26806</v>
      </c>
      <c r="AC4279" t="s">
        <v>26802</v>
      </c>
      <c r="AD4279" t="s">
        <v>1768</v>
      </c>
      <c r="AF4279" t="s">
        <v>26809</v>
      </c>
    </row>
    <row r="4280" spans="1:32" x14ac:dyDescent="0.3">
      <c r="A4280" t="s">
        <v>26810</v>
      </c>
      <c r="B4280" t="s">
        <v>1768</v>
      </c>
      <c r="E4280" t="s">
        <v>1770</v>
      </c>
      <c r="F4280" t="s">
        <v>3037</v>
      </c>
      <c r="G4280" t="s">
        <v>26811</v>
      </c>
      <c r="H4280" t="s">
        <v>1773</v>
      </c>
      <c r="I4280" t="s">
        <v>26812</v>
      </c>
      <c r="J4280" t="s">
        <v>26813</v>
      </c>
      <c r="L4280" t="s">
        <v>26814</v>
      </c>
      <c r="M4280" t="s">
        <v>2444</v>
      </c>
      <c r="N4280" t="s">
        <v>26815</v>
      </c>
      <c r="O4280" t="s">
        <v>26816</v>
      </c>
      <c r="S4280" t="s">
        <v>26817</v>
      </c>
      <c r="U4280" t="s">
        <v>25226</v>
      </c>
      <c r="V4280" t="s">
        <v>1975</v>
      </c>
      <c r="W4280" t="s">
        <v>1770</v>
      </c>
      <c r="Y4280" t="s">
        <v>2444</v>
      </c>
      <c r="Z4280" t="s">
        <v>26814</v>
      </c>
      <c r="AA4280" t="s">
        <v>26816</v>
      </c>
      <c r="AB4280" t="s">
        <v>26815</v>
      </c>
      <c r="AC4280" t="s">
        <v>26811</v>
      </c>
      <c r="AD4280" t="s">
        <v>1768</v>
      </c>
      <c r="AF4280" t="s">
        <v>26818</v>
      </c>
    </row>
    <row r="4281" spans="1:32" x14ac:dyDescent="0.3">
      <c r="A4281" t="s">
        <v>26819</v>
      </c>
      <c r="B4281" t="s">
        <v>1768</v>
      </c>
      <c r="E4281" t="s">
        <v>1770</v>
      </c>
      <c r="F4281" t="s">
        <v>2596</v>
      </c>
      <c r="G4281" t="s">
        <v>26820</v>
      </c>
      <c r="H4281" t="s">
        <v>1773</v>
      </c>
      <c r="I4281" t="s">
        <v>26821</v>
      </c>
      <c r="J4281" t="s">
        <v>26822</v>
      </c>
      <c r="L4281" t="s">
        <v>4974</v>
      </c>
      <c r="M4281" t="s">
        <v>2183</v>
      </c>
      <c r="N4281" t="s">
        <v>4975</v>
      </c>
      <c r="O4281" t="s">
        <v>26823</v>
      </c>
      <c r="S4281" t="s">
        <v>26824</v>
      </c>
      <c r="U4281" t="s">
        <v>25226</v>
      </c>
      <c r="V4281" t="s">
        <v>1975</v>
      </c>
      <c r="W4281" t="s">
        <v>1770</v>
      </c>
      <c r="Y4281" t="s">
        <v>2183</v>
      </c>
      <c r="Z4281" t="s">
        <v>4974</v>
      </c>
      <c r="AA4281" t="s">
        <v>26823</v>
      </c>
      <c r="AB4281" t="s">
        <v>4975</v>
      </c>
      <c r="AC4281" t="s">
        <v>26820</v>
      </c>
      <c r="AD4281" t="s">
        <v>1768</v>
      </c>
      <c r="AF4281" t="s">
        <v>26825</v>
      </c>
    </row>
    <row r="4282" spans="1:32" x14ac:dyDescent="0.3">
      <c r="A4282" t="s">
        <v>26826</v>
      </c>
      <c r="B4282" t="s">
        <v>1768</v>
      </c>
      <c r="E4282" t="s">
        <v>1770</v>
      </c>
      <c r="F4282" t="s">
        <v>2405</v>
      </c>
      <c r="G4282" t="s">
        <v>26827</v>
      </c>
      <c r="H4282" t="s">
        <v>1773</v>
      </c>
      <c r="I4282" t="s">
        <v>26828</v>
      </c>
      <c r="J4282" t="s">
        <v>26829</v>
      </c>
      <c r="L4282" t="s">
        <v>2046</v>
      </c>
      <c r="M4282" t="s">
        <v>2047</v>
      </c>
      <c r="N4282" t="s">
        <v>8903</v>
      </c>
      <c r="O4282" t="s">
        <v>26830</v>
      </c>
      <c r="S4282" t="s">
        <v>26831</v>
      </c>
      <c r="U4282" t="s">
        <v>25226</v>
      </c>
      <c r="V4282" t="s">
        <v>1975</v>
      </c>
      <c r="W4282" t="s">
        <v>1770</v>
      </c>
      <c r="Y4282" t="s">
        <v>2047</v>
      </c>
      <c r="Z4282" t="s">
        <v>2046</v>
      </c>
      <c r="AA4282" t="s">
        <v>26830</v>
      </c>
      <c r="AB4282" t="s">
        <v>8903</v>
      </c>
      <c r="AC4282" t="s">
        <v>26827</v>
      </c>
      <c r="AD4282" t="s">
        <v>1768</v>
      </c>
      <c r="AF4282" t="s">
        <v>26832</v>
      </c>
    </row>
    <row r="4283" spans="1:32" x14ac:dyDescent="0.3">
      <c r="A4283" t="s">
        <v>26833</v>
      </c>
      <c r="B4283" t="s">
        <v>1768</v>
      </c>
      <c r="E4283" t="s">
        <v>1770</v>
      </c>
      <c r="F4283" t="s">
        <v>16023</v>
      </c>
      <c r="G4283" t="s">
        <v>26834</v>
      </c>
      <c r="H4283" t="s">
        <v>1791</v>
      </c>
      <c r="J4283" t="s">
        <v>26835</v>
      </c>
      <c r="L4283" t="s">
        <v>26836</v>
      </c>
      <c r="M4283" t="s">
        <v>5075</v>
      </c>
      <c r="N4283" t="s">
        <v>26837</v>
      </c>
      <c r="O4283" t="s">
        <v>26838</v>
      </c>
      <c r="S4283" t="s">
        <v>26839</v>
      </c>
      <c r="U4283" t="s">
        <v>25226</v>
      </c>
      <c r="V4283" t="s">
        <v>1975</v>
      </c>
      <c r="W4283" t="s">
        <v>1770</v>
      </c>
      <c r="Y4283" t="s">
        <v>5075</v>
      </c>
      <c r="Z4283" t="s">
        <v>26836</v>
      </c>
      <c r="AA4283" t="s">
        <v>26838</v>
      </c>
      <c r="AB4283" t="s">
        <v>26837</v>
      </c>
      <c r="AC4283" t="s">
        <v>26834</v>
      </c>
      <c r="AD4283" t="s">
        <v>1768</v>
      </c>
    </row>
    <row r="4284" spans="1:32" x14ac:dyDescent="0.3">
      <c r="A4284" t="s">
        <v>26840</v>
      </c>
      <c r="B4284" t="s">
        <v>1768</v>
      </c>
      <c r="E4284" t="s">
        <v>1770</v>
      </c>
      <c r="F4284" t="s">
        <v>26841</v>
      </c>
      <c r="G4284" t="s">
        <v>26842</v>
      </c>
      <c r="H4284" t="s">
        <v>1773</v>
      </c>
      <c r="I4284" t="s">
        <v>26843</v>
      </c>
      <c r="J4284" t="s">
        <v>26844</v>
      </c>
      <c r="L4284" t="s">
        <v>3156</v>
      </c>
      <c r="M4284" t="s">
        <v>3157</v>
      </c>
      <c r="N4284" t="s">
        <v>6751</v>
      </c>
      <c r="O4284" t="s">
        <v>26845</v>
      </c>
      <c r="S4284" t="s">
        <v>26846</v>
      </c>
      <c r="U4284" t="s">
        <v>25226</v>
      </c>
      <c r="V4284" t="s">
        <v>1975</v>
      </c>
      <c r="W4284" t="s">
        <v>1770</v>
      </c>
      <c r="Y4284" t="s">
        <v>3157</v>
      </c>
      <c r="Z4284" t="s">
        <v>3156</v>
      </c>
      <c r="AA4284" t="s">
        <v>26845</v>
      </c>
      <c r="AB4284" t="s">
        <v>6751</v>
      </c>
      <c r="AC4284" t="s">
        <v>26842</v>
      </c>
      <c r="AD4284" t="s">
        <v>1768</v>
      </c>
      <c r="AF4284" t="s">
        <v>26847</v>
      </c>
    </row>
    <row r="4285" spans="1:32" x14ac:dyDescent="0.3">
      <c r="A4285" t="s">
        <v>26848</v>
      </c>
      <c r="B4285" t="s">
        <v>1768</v>
      </c>
      <c r="E4285" t="s">
        <v>1770</v>
      </c>
      <c r="F4285" t="s">
        <v>2159</v>
      </c>
      <c r="G4285" t="s">
        <v>26849</v>
      </c>
      <c r="H4285" t="s">
        <v>1773</v>
      </c>
      <c r="I4285" t="s">
        <v>26850</v>
      </c>
      <c r="J4285" t="s">
        <v>26851</v>
      </c>
      <c r="L4285" t="s">
        <v>12681</v>
      </c>
      <c r="M4285" t="s">
        <v>2183</v>
      </c>
      <c r="N4285" t="s">
        <v>12682</v>
      </c>
      <c r="O4285" t="s">
        <v>26852</v>
      </c>
      <c r="S4285" t="s">
        <v>26853</v>
      </c>
      <c r="U4285" t="s">
        <v>25226</v>
      </c>
      <c r="V4285" t="s">
        <v>1975</v>
      </c>
      <c r="W4285" t="s">
        <v>1770</v>
      </c>
      <c r="Y4285" t="s">
        <v>2183</v>
      </c>
      <c r="Z4285" t="s">
        <v>12681</v>
      </c>
      <c r="AA4285" t="s">
        <v>26852</v>
      </c>
      <c r="AB4285" t="s">
        <v>12682</v>
      </c>
      <c r="AC4285" t="s">
        <v>26849</v>
      </c>
      <c r="AD4285" t="s">
        <v>1768</v>
      </c>
      <c r="AF4285" t="s">
        <v>26854</v>
      </c>
    </row>
    <row r="4286" spans="1:32" x14ac:dyDescent="0.3">
      <c r="A4286" t="s">
        <v>26855</v>
      </c>
      <c r="B4286" t="s">
        <v>1799</v>
      </c>
      <c r="E4286" t="s">
        <v>1770</v>
      </c>
      <c r="G4286" t="s">
        <v>26856</v>
      </c>
      <c r="H4286" t="s">
        <v>1801</v>
      </c>
      <c r="I4286" t="s">
        <v>26857</v>
      </c>
      <c r="J4286" t="s">
        <v>26858</v>
      </c>
      <c r="L4286" t="s">
        <v>6829</v>
      </c>
      <c r="M4286" t="s">
        <v>2764</v>
      </c>
      <c r="N4286" t="s">
        <v>26859</v>
      </c>
      <c r="O4286" t="s">
        <v>26860</v>
      </c>
      <c r="S4286" t="s">
        <v>26861</v>
      </c>
      <c r="U4286" t="s">
        <v>25226</v>
      </c>
      <c r="V4286" t="s">
        <v>1975</v>
      </c>
      <c r="W4286" t="s">
        <v>1770</v>
      </c>
      <c r="Y4286" t="s">
        <v>2764</v>
      </c>
      <c r="Z4286" t="s">
        <v>6829</v>
      </c>
      <c r="AA4286" t="s">
        <v>26860</v>
      </c>
      <c r="AB4286" t="s">
        <v>26859</v>
      </c>
      <c r="AC4286" t="s">
        <v>26856</v>
      </c>
      <c r="AD4286" t="s">
        <v>1799</v>
      </c>
    </row>
    <row r="4287" spans="1:32" x14ac:dyDescent="0.3">
      <c r="A4287" t="s">
        <v>26862</v>
      </c>
      <c r="B4287" t="s">
        <v>1799</v>
      </c>
      <c r="E4287" t="s">
        <v>1770</v>
      </c>
      <c r="G4287" t="s">
        <v>26863</v>
      </c>
      <c r="H4287" t="s">
        <v>1801</v>
      </c>
      <c r="I4287" t="s">
        <v>26864</v>
      </c>
      <c r="J4287" t="s">
        <v>26865</v>
      </c>
      <c r="L4287" t="s">
        <v>26866</v>
      </c>
      <c r="M4287" t="s">
        <v>1891</v>
      </c>
      <c r="N4287" t="s">
        <v>1928</v>
      </c>
      <c r="O4287" t="s">
        <v>26867</v>
      </c>
      <c r="S4287" t="s">
        <v>26868</v>
      </c>
      <c r="U4287" t="s">
        <v>25226</v>
      </c>
      <c r="V4287" t="s">
        <v>1975</v>
      </c>
      <c r="W4287" t="s">
        <v>1770</v>
      </c>
      <c r="Y4287" t="s">
        <v>1891</v>
      </c>
      <c r="Z4287" t="s">
        <v>26866</v>
      </c>
      <c r="AA4287" t="s">
        <v>26867</v>
      </c>
      <c r="AB4287" t="s">
        <v>1928</v>
      </c>
      <c r="AC4287" t="s">
        <v>26863</v>
      </c>
      <c r="AD4287" t="s">
        <v>1799</v>
      </c>
      <c r="AF4287" t="s">
        <v>26869</v>
      </c>
    </row>
    <row r="4288" spans="1:32" x14ac:dyDescent="0.3">
      <c r="A4288" t="s">
        <v>26870</v>
      </c>
      <c r="B4288" t="s">
        <v>1768</v>
      </c>
      <c r="E4288" t="s">
        <v>1770</v>
      </c>
      <c r="F4288" t="s">
        <v>7382</v>
      </c>
      <c r="G4288" t="s">
        <v>26871</v>
      </c>
      <c r="H4288" t="s">
        <v>1791</v>
      </c>
      <c r="U4288" t="s">
        <v>26872</v>
      </c>
      <c r="V4288" t="s">
        <v>1975</v>
      </c>
      <c r="W4288" t="s">
        <v>1770</v>
      </c>
      <c r="AC4288" t="s">
        <v>26871</v>
      </c>
      <c r="AD4288" t="s">
        <v>1768</v>
      </c>
    </row>
    <row r="4289" spans="1:33" x14ac:dyDescent="0.3">
      <c r="A4289" t="s">
        <v>26873</v>
      </c>
      <c r="B4289" t="s">
        <v>1768</v>
      </c>
      <c r="E4289" t="s">
        <v>1770</v>
      </c>
      <c r="F4289" t="s">
        <v>26874</v>
      </c>
      <c r="G4289" t="s">
        <v>26875</v>
      </c>
      <c r="H4289" t="s">
        <v>1791</v>
      </c>
      <c r="J4289" t="s">
        <v>26876</v>
      </c>
      <c r="L4289" t="s">
        <v>2001</v>
      </c>
      <c r="M4289" t="s">
        <v>1854</v>
      </c>
      <c r="N4289" t="s">
        <v>10957</v>
      </c>
      <c r="O4289" t="s">
        <v>26877</v>
      </c>
      <c r="U4289" t="s">
        <v>26872</v>
      </c>
      <c r="V4289" t="s">
        <v>1975</v>
      </c>
      <c r="W4289" t="s">
        <v>1770</v>
      </c>
      <c r="Y4289" t="s">
        <v>1854</v>
      </c>
      <c r="Z4289" t="s">
        <v>2001</v>
      </c>
      <c r="AA4289" t="s">
        <v>26877</v>
      </c>
      <c r="AB4289" t="s">
        <v>10957</v>
      </c>
      <c r="AC4289" t="s">
        <v>26875</v>
      </c>
      <c r="AD4289" t="s">
        <v>1768</v>
      </c>
    </row>
    <row r="4290" spans="1:33" x14ac:dyDescent="0.3">
      <c r="A4290" t="s">
        <v>26878</v>
      </c>
      <c r="B4290" t="s">
        <v>1799</v>
      </c>
      <c r="E4290" t="s">
        <v>1770</v>
      </c>
      <c r="G4290" t="s">
        <v>26879</v>
      </c>
      <c r="H4290" t="s">
        <v>1801</v>
      </c>
      <c r="I4290" t="s">
        <v>26880</v>
      </c>
      <c r="L4290" t="s">
        <v>4273</v>
      </c>
      <c r="M4290" t="s">
        <v>4274</v>
      </c>
      <c r="N4290" t="s">
        <v>23561</v>
      </c>
      <c r="O4290" t="s">
        <v>26881</v>
      </c>
      <c r="R4290" t="s">
        <v>26882</v>
      </c>
      <c r="U4290" t="s">
        <v>26872</v>
      </c>
      <c r="V4290" t="s">
        <v>1975</v>
      </c>
      <c r="W4290" t="s">
        <v>1770</v>
      </c>
      <c r="Y4290" t="s">
        <v>4274</v>
      </c>
      <c r="Z4290" t="s">
        <v>4273</v>
      </c>
      <c r="AA4290" t="s">
        <v>26881</v>
      </c>
      <c r="AB4290" t="s">
        <v>23561</v>
      </c>
      <c r="AC4290" t="s">
        <v>26879</v>
      </c>
      <c r="AD4290" t="s">
        <v>1799</v>
      </c>
    </row>
    <row r="4291" spans="1:33" x14ac:dyDescent="0.3">
      <c r="A4291" t="s">
        <v>26883</v>
      </c>
      <c r="B4291" t="s">
        <v>1768</v>
      </c>
      <c r="E4291" t="s">
        <v>1770</v>
      </c>
      <c r="G4291" t="s">
        <v>26884</v>
      </c>
      <c r="H4291" t="s">
        <v>1773</v>
      </c>
      <c r="I4291" t="s">
        <v>26885</v>
      </c>
      <c r="J4291" t="s">
        <v>26886</v>
      </c>
      <c r="L4291" t="s">
        <v>10117</v>
      </c>
      <c r="M4291" t="s">
        <v>1815</v>
      </c>
      <c r="N4291" t="s">
        <v>1108</v>
      </c>
      <c r="O4291" t="s">
        <v>26887</v>
      </c>
      <c r="S4291" t="s">
        <v>26888</v>
      </c>
      <c r="U4291" t="s">
        <v>26889</v>
      </c>
      <c r="V4291" t="s">
        <v>26890</v>
      </c>
      <c r="W4291" t="s">
        <v>1770</v>
      </c>
      <c r="Y4291" t="s">
        <v>1815</v>
      </c>
      <c r="Z4291" t="s">
        <v>10117</v>
      </c>
      <c r="AA4291" t="s">
        <v>26887</v>
      </c>
      <c r="AB4291" t="s">
        <v>1108</v>
      </c>
      <c r="AC4291" t="s">
        <v>26884</v>
      </c>
      <c r="AD4291" t="s">
        <v>1768</v>
      </c>
      <c r="AF4291" t="s">
        <v>26891</v>
      </c>
    </row>
    <row r="4292" spans="1:33" x14ac:dyDescent="0.3">
      <c r="A4292" t="s">
        <v>26892</v>
      </c>
      <c r="B4292" t="s">
        <v>1768</v>
      </c>
      <c r="C4292" t="s">
        <v>1769</v>
      </c>
      <c r="E4292" t="s">
        <v>1770</v>
      </c>
      <c r="F4292" t="s">
        <v>1923</v>
      </c>
      <c r="G4292" t="s">
        <v>24699</v>
      </c>
      <c r="H4292" t="s">
        <v>1773</v>
      </c>
      <c r="I4292" t="s">
        <v>26893</v>
      </c>
      <c r="J4292" t="s">
        <v>26894</v>
      </c>
      <c r="K4292" t="s">
        <v>1769</v>
      </c>
      <c r="L4292" t="s">
        <v>1831</v>
      </c>
      <c r="M4292" t="s">
        <v>1815</v>
      </c>
      <c r="N4292" t="s">
        <v>26895</v>
      </c>
      <c r="O4292" t="s">
        <v>26896</v>
      </c>
      <c r="R4292" t="s">
        <v>24703</v>
      </c>
      <c r="S4292" t="s">
        <v>24704</v>
      </c>
      <c r="U4292" t="s">
        <v>26897</v>
      </c>
      <c r="V4292" t="s">
        <v>1847</v>
      </c>
      <c r="W4292" t="s">
        <v>1770</v>
      </c>
      <c r="Y4292" t="s">
        <v>1815</v>
      </c>
      <c r="Z4292" t="s">
        <v>1831</v>
      </c>
      <c r="AA4292" t="s">
        <v>26896</v>
      </c>
      <c r="AB4292" t="s">
        <v>26895</v>
      </c>
      <c r="AC4292" t="s">
        <v>24699</v>
      </c>
      <c r="AD4292" t="s">
        <v>1768</v>
      </c>
      <c r="AE4292" t="s">
        <v>1785</v>
      </c>
      <c r="AF4292" t="s">
        <v>26898</v>
      </c>
      <c r="AG4292" t="s">
        <v>2120</v>
      </c>
    </row>
    <row r="4293" spans="1:33" x14ac:dyDescent="0.3">
      <c r="A4293" t="s">
        <v>26899</v>
      </c>
      <c r="B4293" t="s">
        <v>1768</v>
      </c>
      <c r="C4293" t="s">
        <v>1769</v>
      </c>
      <c r="E4293" t="s">
        <v>1770</v>
      </c>
      <c r="F4293" t="s">
        <v>8555</v>
      </c>
      <c r="G4293" t="s">
        <v>8556</v>
      </c>
      <c r="H4293" t="s">
        <v>1773</v>
      </c>
      <c r="I4293" t="s">
        <v>8557</v>
      </c>
      <c r="J4293" t="s">
        <v>8558</v>
      </c>
      <c r="K4293" t="s">
        <v>1769</v>
      </c>
      <c r="L4293" t="s">
        <v>8559</v>
      </c>
      <c r="M4293" t="s">
        <v>3611</v>
      </c>
      <c r="N4293" t="s">
        <v>7806</v>
      </c>
      <c r="O4293" t="s">
        <v>26900</v>
      </c>
      <c r="S4293" t="s">
        <v>26901</v>
      </c>
      <c r="U4293" t="s">
        <v>26872</v>
      </c>
      <c r="V4293" t="s">
        <v>5726</v>
      </c>
      <c r="W4293" t="s">
        <v>1770</v>
      </c>
      <c r="Y4293" t="s">
        <v>3611</v>
      </c>
      <c r="Z4293" t="s">
        <v>8559</v>
      </c>
      <c r="AA4293" t="s">
        <v>26900</v>
      </c>
      <c r="AB4293" t="s">
        <v>7806</v>
      </c>
      <c r="AC4293" t="s">
        <v>8556</v>
      </c>
      <c r="AD4293" t="s">
        <v>1768</v>
      </c>
      <c r="AE4293" t="s">
        <v>1785</v>
      </c>
      <c r="AF4293" t="s">
        <v>8562</v>
      </c>
    </row>
    <row r="4294" spans="1:33" x14ac:dyDescent="0.3">
      <c r="A4294" t="s">
        <v>26902</v>
      </c>
      <c r="B4294" t="s">
        <v>1768</v>
      </c>
      <c r="E4294" t="s">
        <v>1770</v>
      </c>
      <c r="F4294" t="s">
        <v>2907</v>
      </c>
      <c r="G4294" t="s">
        <v>26903</v>
      </c>
      <c r="H4294" t="s">
        <v>1773</v>
      </c>
      <c r="L4294" t="s">
        <v>19233</v>
      </c>
      <c r="M4294" t="s">
        <v>9614</v>
      </c>
      <c r="N4294" t="s">
        <v>19234</v>
      </c>
      <c r="O4294" t="s">
        <v>26904</v>
      </c>
      <c r="R4294" t="s">
        <v>26905</v>
      </c>
      <c r="U4294" t="s">
        <v>26872</v>
      </c>
      <c r="V4294" t="s">
        <v>1975</v>
      </c>
      <c r="W4294" t="s">
        <v>1770</v>
      </c>
      <c r="Y4294" t="s">
        <v>9614</v>
      </c>
      <c r="Z4294" t="s">
        <v>19233</v>
      </c>
      <c r="AA4294" t="s">
        <v>26904</v>
      </c>
      <c r="AB4294" t="s">
        <v>19234</v>
      </c>
      <c r="AC4294" t="s">
        <v>26903</v>
      </c>
      <c r="AD4294" t="s">
        <v>1768</v>
      </c>
    </row>
    <row r="4295" spans="1:33" x14ac:dyDescent="0.3">
      <c r="A4295" t="s">
        <v>26906</v>
      </c>
      <c r="B4295" t="s">
        <v>1768</v>
      </c>
      <c r="E4295" t="s">
        <v>1770</v>
      </c>
      <c r="F4295" t="s">
        <v>2405</v>
      </c>
      <c r="G4295" t="s">
        <v>26907</v>
      </c>
      <c r="H4295" t="s">
        <v>1773</v>
      </c>
      <c r="J4295" t="s">
        <v>26908</v>
      </c>
      <c r="L4295" t="s">
        <v>4974</v>
      </c>
      <c r="M4295" t="s">
        <v>2183</v>
      </c>
      <c r="N4295" t="s">
        <v>6155</v>
      </c>
      <c r="O4295" t="s">
        <v>26909</v>
      </c>
      <c r="U4295" t="s">
        <v>26872</v>
      </c>
      <c r="V4295" t="s">
        <v>1975</v>
      </c>
      <c r="W4295" t="s">
        <v>1770</v>
      </c>
      <c r="Y4295" t="s">
        <v>2183</v>
      </c>
      <c r="Z4295" t="s">
        <v>4974</v>
      </c>
      <c r="AA4295" t="s">
        <v>26909</v>
      </c>
      <c r="AB4295" t="s">
        <v>6155</v>
      </c>
      <c r="AC4295" t="s">
        <v>26907</v>
      </c>
      <c r="AD4295" t="s">
        <v>1768</v>
      </c>
    </row>
    <row r="4296" spans="1:33" x14ac:dyDescent="0.3">
      <c r="A4296" t="s">
        <v>26910</v>
      </c>
      <c r="B4296" t="s">
        <v>1799</v>
      </c>
      <c r="E4296" t="s">
        <v>1770</v>
      </c>
      <c r="G4296" t="s">
        <v>26911</v>
      </c>
      <c r="H4296" t="s">
        <v>1801</v>
      </c>
      <c r="I4296" t="s">
        <v>26912</v>
      </c>
      <c r="J4296" t="s">
        <v>26913</v>
      </c>
      <c r="L4296" t="s">
        <v>4265</v>
      </c>
      <c r="M4296" t="s">
        <v>3157</v>
      </c>
      <c r="N4296" t="s">
        <v>4266</v>
      </c>
      <c r="O4296" t="s">
        <v>26914</v>
      </c>
      <c r="R4296" t="s">
        <v>26915</v>
      </c>
      <c r="S4296" t="s">
        <v>26916</v>
      </c>
      <c r="U4296" t="s">
        <v>26872</v>
      </c>
      <c r="V4296" t="s">
        <v>1975</v>
      </c>
      <c r="W4296" t="s">
        <v>1770</v>
      </c>
      <c r="Y4296" t="s">
        <v>3157</v>
      </c>
      <c r="Z4296" t="s">
        <v>4265</v>
      </c>
      <c r="AA4296" t="s">
        <v>26914</v>
      </c>
      <c r="AB4296" t="s">
        <v>4266</v>
      </c>
      <c r="AC4296" t="s">
        <v>26911</v>
      </c>
      <c r="AD4296" t="s">
        <v>1799</v>
      </c>
    </row>
    <row r="4297" spans="1:33" x14ac:dyDescent="0.3">
      <c r="A4297" t="s">
        <v>26917</v>
      </c>
      <c r="B4297" t="s">
        <v>1768</v>
      </c>
      <c r="E4297" t="s">
        <v>1770</v>
      </c>
      <c r="G4297" t="s">
        <v>26918</v>
      </c>
      <c r="L4297" t="s">
        <v>3618</v>
      </c>
      <c r="M4297" t="s">
        <v>3619</v>
      </c>
      <c r="N4297" t="s">
        <v>11844</v>
      </c>
      <c r="O4297" t="s">
        <v>26919</v>
      </c>
      <c r="U4297" t="s">
        <v>26872</v>
      </c>
      <c r="V4297" t="s">
        <v>1975</v>
      </c>
      <c r="W4297" t="s">
        <v>1770</v>
      </c>
      <c r="Y4297" t="s">
        <v>3619</v>
      </c>
      <c r="Z4297" t="s">
        <v>3618</v>
      </c>
      <c r="AA4297" t="s">
        <v>26919</v>
      </c>
      <c r="AB4297" t="s">
        <v>11844</v>
      </c>
      <c r="AC4297" t="s">
        <v>26918</v>
      </c>
      <c r="AD4297" t="s">
        <v>1768</v>
      </c>
    </row>
    <row r="4298" spans="1:33" x14ac:dyDescent="0.3">
      <c r="A4298" t="s">
        <v>26920</v>
      </c>
      <c r="B4298" t="s">
        <v>1799</v>
      </c>
      <c r="E4298" t="s">
        <v>1770</v>
      </c>
      <c r="G4298" t="s">
        <v>26921</v>
      </c>
      <c r="H4298" t="s">
        <v>1801</v>
      </c>
      <c r="I4298" t="s">
        <v>26922</v>
      </c>
      <c r="L4298" t="s">
        <v>3203</v>
      </c>
      <c r="M4298" t="s">
        <v>3204</v>
      </c>
      <c r="N4298" t="s">
        <v>3205</v>
      </c>
      <c r="O4298" t="s">
        <v>26923</v>
      </c>
      <c r="U4298" t="s">
        <v>26872</v>
      </c>
      <c r="V4298" t="s">
        <v>1975</v>
      </c>
      <c r="W4298" t="s">
        <v>1770</v>
      </c>
      <c r="Y4298" t="s">
        <v>3204</v>
      </c>
      <c r="Z4298" t="s">
        <v>3203</v>
      </c>
      <c r="AA4298" t="s">
        <v>26923</v>
      </c>
      <c r="AB4298" t="s">
        <v>3205</v>
      </c>
      <c r="AC4298" t="s">
        <v>26921</v>
      </c>
      <c r="AD4298" t="s">
        <v>1799</v>
      </c>
    </row>
    <row r="4299" spans="1:33" x14ac:dyDescent="0.3">
      <c r="A4299" t="s">
        <v>26924</v>
      </c>
      <c r="B4299" t="s">
        <v>1768</v>
      </c>
      <c r="E4299" t="s">
        <v>1770</v>
      </c>
      <c r="F4299" t="s">
        <v>26925</v>
      </c>
      <c r="G4299" t="s">
        <v>2378</v>
      </c>
      <c r="H4299" t="s">
        <v>1791</v>
      </c>
      <c r="I4299" t="s">
        <v>26926</v>
      </c>
      <c r="J4299" t="s">
        <v>26927</v>
      </c>
      <c r="L4299" t="s">
        <v>26115</v>
      </c>
      <c r="M4299" t="s">
        <v>2047</v>
      </c>
      <c r="N4299" t="s">
        <v>26116</v>
      </c>
      <c r="O4299" t="s">
        <v>26928</v>
      </c>
      <c r="S4299" t="s">
        <v>26929</v>
      </c>
      <c r="T4299" t="s">
        <v>26930</v>
      </c>
      <c r="U4299" t="s">
        <v>26931</v>
      </c>
      <c r="V4299" t="s">
        <v>1975</v>
      </c>
      <c r="W4299" t="s">
        <v>1770</v>
      </c>
      <c r="Y4299" t="s">
        <v>2047</v>
      </c>
      <c r="Z4299" t="s">
        <v>26115</v>
      </c>
      <c r="AA4299" t="s">
        <v>26928</v>
      </c>
      <c r="AB4299" t="s">
        <v>26116</v>
      </c>
      <c r="AC4299" t="s">
        <v>2378</v>
      </c>
      <c r="AD4299" t="s">
        <v>1768</v>
      </c>
      <c r="AF4299" t="s">
        <v>26932</v>
      </c>
    </row>
    <row r="4300" spans="1:33" x14ac:dyDescent="0.3">
      <c r="A4300" t="s">
        <v>26933</v>
      </c>
      <c r="B4300" t="s">
        <v>1768</v>
      </c>
      <c r="E4300" t="s">
        <v>1770</v>
      </c>
      <c r="F4300" t="s">
        <v>3167</v>
      </c>
      <c r="G4300" t="s">
        <v>26934</v>
      </c>
      <c r="H4300" t="s">
        <v>1773</v>
      </c>
      <c r="I4300" t="s">
        <v>26935</v>
      </c>
      <c r="J4300" t="s">
        <v>26936</v>
      </c>
      <c r="L4300" t="s">
        <v>8414</v>
      </c>
      <c r="M4300" t="s">
        <v>1936</v>
      </c>
      <c r="N4300" t="s">
        <v>24715</v>
      </c>
      <c r="O4300" t="s">
        <v>26937</v>
      </c>
      <c r="U4300" t="s">
        <v>6405</v>
      </c>
      <c r="V4300" t="s">
        <v>1975</v>
      </c>
      <c r="W4300" t="s">
        <v>1770</v>
      </c>
      <c r="Y4300" t="s">
        <v>1936</v>
      </c>
      <c r="Z4300" t="s">
        <v>8414</v>
      </c>
      <c r="AA4300" t="s">
        <v>26937</v>
      </c>
      <c r="AB4300" t="s">
        <v>24715</v>
      </c>
      <c r="AC4300" t="s">
        <v>26934</v>
      </c>
      <c r="AD4300" t="s">
        <v>1768</v>
      </c>
    </row>
    <row r="4301" spans="1:33" x14ac:dyDescent="0.3">
      <c r="A4301" t="s">
        <v>26938</v>
      </c>
      <c r="B4301" t="s">
        <v>1768</v>
      </c>
      <c r="E4301" t="s">
        <v>1770</v>
      </c>
      <c r="F4301" t="s">
        <v>3958</v>
      </c>
      <c r="G4301" t="s">
        <v>26939</v>
      </c>
      <c r="H4301" t="s">
        <v>1791</v>
      </c>
      <c r="I4301" t="s">
        <v>26940</v>
      </c>
      <c r="J4301" t="s">
        <v>26941</v>
      </c>
      <c r="L4301" t="s">
        <v>2001</v>
      </c>
      <c r="M4301" t="s">
        <v>1854</v>
      </c>
      <c r="N4301" t="s">
        <v>2002</v>
      </c>
      <c r="O4301" t="s">
        <v>26942</v>
      </c>
      <c r="U4301" t="s">
        <v>1783</v>
      </c>
      <c r="V4301" t="s">
        <v>6608</v>
      </c>
      <c r="W4301" t="s">
        <v>1770</v>
      </c>
      <c r="Y4301" t="s">
        <v>1854</v>
      </c>
      <c r="Z4301" t="s">
        <v>2001</v>
      </c>
      <c r="AA4301" t="s">
        <v>26942</v>
      </c>
      <c r="AB4301" t="s">
        <v>2002</v>
      </c>
      <c r="AC4301" t="s">
        <v>26939</v>
      </c>
      <c r="AD4301" t="s">
        <v>1768</v>
      </c>
      <c r="AF4301" t="s">
        <v>26943</v>
      </c>
      <c r="AG4301" t="s">
        <v>2248</v>
      </c>
    </row>
    <row r="4302" spans="1:33" x14ac:dyDescent="0.3">
      <c r="A4302" t="s">
        <v>26944</v>
      </c>
      <c r="B4302" t="s">
        <v>1768</v>
      </c>
      <c r="E4302" t="s">
        <v>1770</v>
      </c>
      <c r="F4302" t="s">
        <v>2725</v>
      </c>
      <c r="G4302" t="s">
        <v>26945</v>
      </c>
      <c r="H4302" t="s">
        <v>1773</v>
      </c>
      <c r="I4302" t="s">
        <v>26946</v>
      </c>
      <c r="J4302" t="s">
        <v>26947</v>
      </c>
      <c r="L4302" t="s">
        <v>1831</v>
      </c>
      <c r="M4302" t="s">
        <v>1815</v>
      </c>
      <c r="N4302" t="s">
        <v>1832</v>
      </c>
      <c r="O4302" t="s">
        <v>26948</v>
      </c>
      <c r="U4302" t="s">
        <v>26949</v>
      </c>
      <c r="V4302" t="s">
        <v>26950</v>
      </c>
      <c r="W4302" t="s">
        <v>1770</v>
      </c>
      <c r="Y4302" t="s">
        <v>1815</v>
      </c>
      <c r="Z4302" t="s">
        <v>1831</v>
      </c>
      <c r="AA4302" t="s">
        <v>26948</v>
      </c>
      <c r="AB4302" t="s">
        <v>1832</v>
      </c>
      <c r="AC4302" t="s">
        <v>26945</v>
      </c>
      <c r="AD4302" t="s">
        <v>1768</v>
      </c>
      <c r="AF4302" t="s">
        <v>26951</v>
      </c>
      <c r="AG4302" t="s">
        <v>1994</v>
      </c>
    </row>
    <row r="4303" spans="1:33" x14ac:dyDescent="0.3">
      <c r="A4303" t="s">
        <v>26952</v>
      </c>
      <c r="B4303" t="s">
        <v>1799</v>
      </c>
      <c r="E4303" t="s">
        <v>1770</v>
      </c>
      <c r="G4303" t="s">
        <v>26953</v>
      </c>
      <c r="H4303" t="s">
        <v>1801</v>
      </c>
      <c r="I4303" t="s">
        <v>26954</v>
      </c>
      <c r="J4303" t="s">
        <v>26955</v>
      </c>
      <c r="L4303" t="s">
        <v>1831</v>
      </c>
      <c r="M4303" t="s">
        <v>1815</v>
      </c>
      <c r="N4303" t="s">
        <v>1482</v>
      </c>
      <c r="O4303" t="s">
        <v>26956</v>
      </c>
      <c r="R4303" t="s">
        <v>26957</v>
      </c>
      <c r="S4303" t="s">
        <v>26958</v>
      </c>
      <c r="U4303" t="s">
        <v>26959</v>
      </c>
      <c r="V4303" t="s">
        <v>1975</v>
      </c>
      <c r="W4303" t="s">
        <v>1770</v>
      </c>
      <c r="Y4303" t="s">
        <v>1815</v>
      </c>
      <c r="Z4303" t="s">
        <v>1831</v>
      </c>
      <c r="AA4303" t="s">
        <v>26956</v>
      </c>
      <c r="AB4303" t="s">
        <v>1482</v>
      </c>
      <c r="AC4303" t="s">
        <v>26953</v>
      </c>
      <c r="AD4303" t="s">
        <v>1799</v>
      </c>
      <c r="AF4303" t="s">
        <v>26960</v>
      </c>
    </row>
    <row r="4304" spans="1:33" x14ac:dyDescent="0.3">
      <c r="A4304" t="s">
        <v>26961</v>
      </c>
      <c r="B4304" t="s">
        <v>1768</v>
      </c>
      <c r="E4304" t="s">
        <v>1770</v>
      </c>
      <c r="F4304" t="s">
        <v>2467</v>
      </c>
      <c r="G4304" t="s">
        <v>26962</v>
      </c>
      <c r="H4304" t="s">
        <v>1773</v>
      </c>
      <c r="J4304" t="s">
        <v>26963</v>
      </c>
      <c r="L4304" t="s">
        <v>3750</v>
      </c>
      <c r="M4304" t="s">
        <v>1815</v>
      </c>
      <c r="N4304" t="s">
        <v>26964</v>
      </c>
      <c r="O4304" t="s">
        <v>26965</v>
      </c>
      <c r="R4304" t="s">
        <v>26966</v>
      </c>
      <c r="S4304" t="s">
        <v>26967</v>
      </c>
      <c r="U4304" t="s">
        <v>7676</v>
      </c>
      <c r="V4304" t="s">
        <v>1975</v>
      </c>
      <c r="W4304" t="s">
        <v>1770</v>
      </c>
      <c r="Y4304" t="s">
        <v>1815</v>
      </c>
      <c r="Z4304" t="s">
        <v>3750</v>
      </c>
      <c r="AA4304" t="s">
        <v>26965</v>
      </c>
      <c r="AB4304" t="s">
        <v>26964</v>
      </c>
      <c r="AC4304" t="s">
        <v>26962</v>
      </c>
      <c r="AD4304" t="s">
        <v>1768</v>
      </c>
    </row>
    <row r="4305" spans="1:30" x14ac:dyDescent="0.3">
      <c r="A4305" t="s">
        <v>26968</v>
      </c>
      <c r="B4305" t="s">
        <v>1768</v>
      </c>
      <c r="E4305" t="s">
        <v>1770</v>
      </c>
      <c r="F4305" t="s">
        <v>26969</v>
      </c>
      <c r="G4305" t="s">
        <v>26970</v>
      </c>
      <c r="H4305" t="s">
        <v>1791</v>
      </c>
      <c r="U4305" t="s">
        <v>1783</v>
      </c>
      <c r="V4305" t="s">
        <v>26971</v>
      </c>
      <c r="W4305" t="s">
        <v>1770</v>
      </c>
      <c r="AC4305" t="s">
        <v>26970</v>
      </c>
      <c r="AD4305" t="s">
        <v>1768</v>
      </c>
    </row>
  </sheetData>
  <autoFilter ref="A1:AG430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35"/>
  <sheetViews>
    <sheetView tabSelected="1" workbookViewId="0">
      <selection sqref="A1:XFD1048576"/>
    </sheetView>
  </sheetViews>
  <sheetFormatPr defaultRowHeight="14.4" x14ac:dyDescent="0.3"/>
  <cols>
    <col min="1" max="1" width="17" bestFit="1" customWidth="1"/>
    <col min="2" max="2" width="20.77734375" bestFit="1" customWidth="1"/>
    <col min="3" max="3" width="30.109375" bestFit="1" customWidth="1"/>
    <col min="4" max="4" width="9.6640625" bestFit="1" customWidth="1"/>
    <col min="5" max="5" width="14.77734375" bestFit="1" customWidth="1"/>
    <col min="6" max="6" width="22.77734375" bestFit="1" customWidth="1"/>
    <col min="7" max="7" width="52.5546875" bestFit="1" customWidth="1"/>
    <col min="8" max="8" width="12.109375" bestFit="1" customWidth="1"/>
    <col min="9" max="9" width="12" bestFit="1" customWidth="1"/>
    <col min="10" max="10" width="20" bestFit="1" customWidth="1"/>
    <col min="11" max="11" width="30.109375" bestFit="1" customWidth="1"/>
    <col min="12" max="12" width="30.88671875" bestFit="1" customWidth="1"/>
    <col min="13" max="13" width="10.6640625" bestFit="1" customWidth="1"/>
    <col min="14" max="14" width="6.44140625" bestFit="1" customWidth="1"/>
    <col min="15" max="15" width="43" bestFit="1" customWidth="1"/>
    <col min="16" max="16" width="11.5546875" bestFit="1" customWidth="1"/>
    <col min="17" max="17" width="24" bestFit="1" customWidth="1"/>
    <col min="18" max="18" width="12.5546875" bestFit="1" customWidth="1"/>
    <col min="19" max="19" width="42.6640625" bestFit="1" customWidth="1"/>
    <col min="20" max="20" width="50.5546875" bestFit="1" customWidth="1"/>
    <col min="21" max="21" width="15.109375" bestFit="1" customWidth="1"/>
    <col min="22" max="22" width="14.109375" bestFit="1" customWidth="1"/>
    <col min="23" max="23" width="10.109375" bestFit="1" customWidth="1"/>
    <col min="24" max="24" width="12.6640625" bestFit="1" customWidth="1"/>
    <col min="25" max="25" width="21.109375" bestFit="1" customWidth="1"/>
    <col min="26" max="26" width="30.88671875" bestFit="1" customWidth="1"/>
    <col min="27" max="27" width="43" bestFit="1" customWidth="1"/>
    <col min="28" max="28" width="16.6640625" bestFit="1" customWidth="1"/>
    <col min="29" max="29" width="52.5546875" bestFit="1" customWidth="1"/>
    <col min="30" max="30" width="23.88671875" bestFit="1" customWidth="1"/>
    <col min="31" max="31" width="18.44140625" bestFit="1" customWidth="1"/>
    <col min="32" max="32" width="28.77734375" bestFit="1" customWidth="1"/>
    <col min="33" max="33" width="53.109375" bestFit="1" customWidth="1"/>
    <col min="34" max="34" width="14.77734375" bestFit="1" customWidth="1"/>
    <col min="35" max="36" width="51.77734375" bestFit="1" customWidth="1"/>
  </cols>
  <sheetData>
    <row r="1" spans="1:3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3" t="s">
        <v>33</v>
      </c>
      <c r="AI1" s="3" t="s">
        <v>34</v>
      </c>
      <c r="AJ1" s="3" t="s">
        <v>35</v>
      </c>
    </row>
    <row r="2" spans="1:36" x14ac:dyDescent="0.3">
      <c r="A2" s="1" t="s">
        <v>36</v>
      </c>
      <c r="B2" t="str">
        <f>_xlfn.XLOOKUP(A2,'Part 1'!A:A,'Part 1'!B:B)</f>
        <v>0 - PERSONA GIURIDICA</v>
      </c>
      <c r="C2" t="str">
        <f>_xlfn.XLOOKUP(A2,'Part 1'!A:A,'Part 1'!C:C)</f>
        <v>3 - INVESTIGATORE/ACCERTATORE</v>
      </c>
      <c r="D2" t="s">
        <v>37</v>
      </c>
      <c r="E2" t="str">
        <f t="array" ref="E2">_xlfn.XLOOKUP($A2,'Part 1'!$A$2:$A$4305,INDEX('Part 1'!$A$2:$AG$4305,0,MATCH(E$1,'Part 1'!$1:$1,0)))</f>
        <v>0 - NO</v>
      </c>
      <c r="F2">
        <f t="array" ref="F2">_xlfn.XLOOKUP($A2,'Part 1'!$A$2:$A$4305,INDEX('Part 1'!$A$2:$AG$4305,0,MATCH(F$1,'Part 1'!$1:$1,0)))</f>
        <v>0</v>
      </c>
      <c r="G2" t="str">
        <f t="array" ref="G2">_xlfn.XLOOKUP($A2,'Part 1'!$A$2:$A$4305,INDEX('Part 1'!$A$2:$AG$4305,0,MATCH(G$1,'Part 1'!$1:$1,0)))</f>
        <v>CIEFFE INVESTIGAZIONI SRL</v>
      </c>
      <c r="H2" t="str">
        <f t="array" ref="H2">_xlfn.XLOOKUP($A2,'Part 1'!$A$2:$A$4305,INDEX('Part 1'!$A$2:$AG$4305,0,MATCH(H$1,'Part 1'!$1:$1,0)))</f>
        <v>S - SOCIETA</v>
      </c>
      <c r="I2" t="str">
        <f t="array" ref="I2">_xlfn.XLOOKUP($A2,'Part 1'!$A$2:$A$4305,INDEX('Part 1'!$A$2:$AG$4305,0,MATCH(I$1,'Part 1'!$1:$1,0)))</f>
        <v>07857200963</v>
      </c>
      <c r="J2">
        <f t="array" ref="J2">_xlfn.XLOOKUP($A2,'Part 1'!$A$2:$A$4305,INDEX('Part 1'!$A$2:$AG$4305,0,MATCH(J$1,'Part 1'!$1:$1,0)))</f>
        <v>0</v>
      </c>
      <c r="K2" t="str">
        <f t="array" ref="K2">_xlfn.XLOOKUP($A2,'Part 1'!$A$2:$A$4305,INDEX('Part 1'!$A$2:$AG$4305,0,MATCH(K$1,'Part 1'!$1:$1,0)))</f>
        <v>3 - INVESTIGATORE/ACCERTATORE</v>
      </c>
      <c r="L2" t="str">
        <f t="array" ref="L2">_xlfn.XLOOKUP($A2,'Part 1'!$A$2:$A$4305,INDEX('Part 1'!$A$2:$AG$4305,0,MATCH(L$1,'Part 1'!$1:$1,0)))</f>
        <v>C523 - CERNUSCO SUL NAVIGLIO</v>
      </c>
      <c r="M2" t="str">
        <f t="array" ref="M2">_xlfn.XLOOKUP($A2,'Part 1'!$A$2:$A$4305,INDEX('Part 1'!$A$2:$AG$4305,0,MATCH(M$1,'Part 1'!$1:$1,0)))</f>
        <v>MI</v>
      </c>
      <c r="N2" t="str">
        <f t="array" ref="N2">_xlfn.XLOOKUP($A2,'Part 1'!$A$2:$A$4305,INDEX('Part 1'!$A$2:$AG$4305,0,MATCH(N$1,'Part 1'!$1:$1,0)))</f>
        <v>20063</v>
      </c>
      <c r="O2" t="str">
        <f t="array" ref="O2">_xlfn.XLOOKUP($A2,'Part 1'!$A$2:$A$4305,INDEX('Part 1'!$A$2:$AG$4305,0,MATCH(O$1,'Part 1'!$1:$1,0)))</f>
        <v>VIA PIRANDELLO 10</v>
      </c>
      <c r="P2">
        <f t="array" ref="P2">_xlfn.XLOOKUP($A2,'Part 1'!$A$2:$A$4305,INDEX('Part 1'!$A$2:$AG$4305,0,MATCH(P$1,'Part 1'!$1:$1,0)))</f>
        <v>0</v>
      </c>
      <c r="Q2">
        <f t="array" ref="Q2">_xlfn.XLOOKUP($A2,'Part 1'!$A$2:$A$4305,INDEX('Part 1'!$A$2:$AG$4305,0,MATCH(Q$1,'Part 1'!$1:$1,0)))</f>
        <v>0</v>
      </c>
      <c r="R2">
        <f t="array" ref="R2">_xlfn.XLOOKUP($A2,'Part 1'!$A$2:$A$4305,INDEX('Part 1'!$A$2:$AG$4305,0,MATCH(R$1,'Part 1'!$1:$1,0)))</f>
        <v>0</v>
      </c>
      <c r="S2" t="str">
        <f t="array" ref="S2">_xlfn.XLOOKUP($A2,'Part 1'!$A$2:$A$4305,INDEX('Part 1'!$A$2:$AG$4305,0,MATCH(S$1,'Part 1'!$1:$1,0)))</f>
        <v>STUDIOTECNICO.DENARO@LIBERO.IT</v>
      </c>
      <c r="T2">
        <f t="array" ref="T2">_xlfn.XLOOKUP($A2,'Part 1'!$A$2:$A$4305,INDEX('Part 1'!$A$2:$AG$4305,0,MATCH(T$1,'Part 1'!$1:$1,0)))</f>
        <v>0</v>
      </c>
      <c r="U2" t="str">
        <f t="array" ref="U2">_xlfn.XLOOKUP($A2,'Part 1'!$A$2:$A$4305,INDEX('Part 1'!$A$2:$AG$4305,0,MATCH(U$1,'Part 1'!$1:$1,0)))</f>
        <v>12/09/2025</v>
      </c>
      <c r="V2" t="str">
        <f t="array" ref="V2">_xlfn.XLOOKUP($A2,'Part 1'!$A$2:$A$4305,INDEX('Part 1'!$A$2:$AG$4305,0,MATCH(V$1,'Part 1'!$1:$1,0)))</f>
        <v>31/12/2026</v>
      </c>
      <c r="W2" t="str">
        <f t="array" ref="W2">_xlfn.XLOOKUP($A2,'Part 1'!$A$2:$A$4305,INDEX('Part 1'!$A$2:$AG$4305,0,MATCH(W$1,'Part 1'!$1:$1,0)))</f>
        <v>0 - NO</v>
      </c>
      <c r="X2">
        <f t="array" ref="X2">_xlfn.XLOOKUP($A2,'Part 1'!$A$2:$A$4305,INDEX('Part 1'!$A$2:$AG$4305,0,MATCH(X$1,'Part 1'!$1:$1,0)))</f>
        <v>0</v>
      </c>
      <c r="Y2" t="str">
        <f t="array" ref="Y2">_xlfn.XLOOKUP($A2,'Part 1'!$A$2:$A$4305,INDEX('Part 1'!$A$2:$AG$4305,0,MATCH(Y$1,'Part 1'!$1:$1,0)))</f>
        <v>MI</v>
      </c>
      <c r="Z2" t="str">
        <f t="array" ref="Z2">_xlfn.XLOOKUP($A2,'Part 1'!$A$2:$A$4305,INDEX('Part 1'!$A$2:$AG$4305,0,MATCH(Z$1,'Part 1'!$1:$1,0)))</f>
        <v>C523 - CERNUSCO SUL NAVIGLIO</v>
      </c>
      <c r="AA2" t="str">
        <f t="array" ref="AA2">_xlfn.XLOOKUP($A2,'Part 1'!$A$2:$A$4305,INDEX('Part 1'!$A$2:$AG$4305,0,MATCH(AA$1,'Part 1'!$1:$1,0)))</f>
        <v>VIA PIRANDELLO 10</v>
      </c>
      <c r="AB2" t="str">
        <f t="array" ref="AB2">_xlfn.XLOOKUP($A2,'Part 1'!$A$2:$A$4305,INDEX('Part 1'!$A$2:$AG$4305,0,MATCH(AB$1,'Part 1'!$1:$1,0)))</f>
        <v>20063</v>
      </c>
      <c r="AC2" t="str">
        <f t="array" ref="AC2">_xlfn.XLOOKUP($A2,'Part 1'!$A$2:$A$4305,INDEX('Part 1'!$A$2:$AG$4305,0,MATCH(AC$1,'Part 1'!$1:$1,0)))</f>
        <v>CIEFFE INVESTIGAZIONI SRL</v>
      </c>
      <c r="AD2" t="str">
        <f t="array" ref="AD2">_xlfn.XLOOKUP($A2,'Part 1'!$A$2:$A$4305,INDEX('Part 1'!$A$2:$AG$4305,0,MATCH(AD$1,'Part 1'!$1:$1,0)))</f>
        <v>0 - PERSONA GIURIDICA</v>
      </c>
      <c r="AE2" t="str">
        <f t="array" ref="AE2">_xlfn.XLOOKUP($A2,'Part 1'!$A$2:$A$4305,INDEX('Part 1'!$A$2:$AG$4305,0,MATCH(AE$1,'Part 1'!$1:$1,0)))</f>
        <v>30 - Informatori</v>
      </c>
      <c r="AF2" t="str">
        <f t="array" ref="AF2">_xlfn.XLOOKUP($A2,'Part 1'!$A$2:$A$4305,INDEX('Part 1'!$A$2:$AG$4305,0,MATCH(AF$1,'Part 1'!$1:$1,0)))</f>
        <v>IT25K0200832880000102163901</v>
      </c>
      <c r="AG2" t="str">
        <f t="array" ref="AG2">_xlfn.XLOOKUP($A2,'Part 1'!$A$2:$A$4305,INDEX('Part 1'!$A$2:$AG$4305,0,MATCH(AG$1,'Part 1'!$1:$1,0)))</f>
        <v>25 - Soggetto a sola IVA 22</v>
      </c>
      <c r="AH2" t="s">
        <v>38</v>
      </c>
      <c r="AI2" t="str">
        <f>IF(D2="","",IF(COUNTIF('Periti SOL'!$A:$A,VALUE(D2))&gt;0,IF(AH2="Calcolato","ERRORE: ID calcolato NON disponibile","OK - preesistente nei DB"),"OK"))</f>
        <v>OK</v>
      </c>
      <c r="AJ2" t="str">
        <f t="shared" ref="AJ2:AJ65" si="0">IF(D2="","",IF(LEFT(D2&amp;"",1)=LEFT(C2&amp;"",1),"OK","ERRORE: primo carattere diverso da TipoPerito"))</f>
        <v>OK</v>
      </c>
    </row>
    <row r="3" spans="1:36" x14ac:dyDescent="0.3">
      <c r="A3" s="1" t="s">
        <v>39</v>
      </c>
      <c r="B3" t="str">
        <f>_xlfn.XLOOKUP(A3,'Part 1'!A:A,'Part 1'!B:B)</f>
        <v>1 - PERSONA FISICA</v>
      </c>
      <c r="C3" t="str">
        <f>_xlfn.XLOOKUP(A3,'Part 1'!A:A,'Part 1'!C:C)</f>
        <v>5 - LEGALE</v>
      </c>
      <c r="D3" t="s">
        <v>40</v>
      </c>
      <c r="E3" t="str">
        <f t="array" ref="E3">_xlfn.XLOOKUP(A3,'Part 1'!$A$2:$A$4305,INDEX('Part 1'!$A$2:$AG$4305,0,MATCH(E$1,'Part 1'!$1:$1,0)))</f>
        <v>0 - NO</v>
      </c>
      <c r="F3" t="str">
        <f t="array" ref="F3">_xlfn.XLOOKUP($A3,'Part 1'!$A$2:$A$4305,INDEX('Part 1'!$A$2:$AG$4305,0,MATCH(F$1,'Part 1'!$1:$1,0)))</f>
        <v>FERNANDO</v>
      </c>
      <c r="G3" t="str">
        <f t="array" ref="G3">_xlfn.XLOOKUP($A3,'Part 1'!$A$2:$A$4305,INDEX('Part 1'!$A$2:$AG$4305,0,MATCH(G$1,'Part 1'!$1:$1,0)))</f>
        <v>BROGNA</v>
      </c>
      <c r="H3" t="str">
        <f t="array" ref="H3">_xlfn.XLOOKUP($A3,'Part 1'!$A$2:$A$4305,INDEX('Part 1'!$A$2:$AG$4305,0,MATCH(H$1,'Part 1'!$1:$1,0)))</f>
        <v>M - MASCHIO</v>
      </c>
      <c r="I3" t="str">
        <f t="array" ref="I3">_xlfn.XLOOKUP($A3,'Part 1'!$A$2:$A$4305,INDEX('Part 1'!$A$2:$AG$4305,0,MATCH(I$1,'Part 1'!$1:$1,0)))</f>
        <v>03952190613</v>
      </c>
      <c r="J3" t="str">
        <f t="array" ref="J3">_xlfn.XLOOKUP($A3,'Part 1'!$A$2:$A$4305,INDEX('Part 1'!$A$2:$AG$4305,0,MATCH(J$1,'Part 1'!$1:$1,0)))</f>
        <v>BRGFNN69H11F839E</v>
      </c>
      <c r="K3" t="str">
        <f t="array" ref="K3">_xlfn.XLOOKUP($A3,'Part 1'!$A$2:$A$4305,INDEX('Part 1'!$A$2:$AG$4305,0,MATCH(K$1,'Part 1'!$1:$1,0)))</f>
        <v>5 - LEGALE</v>
      </c>
      <c r="L3" t="str">
        <f t="array" ref="L3">_xlfn.XLOOKUP($A3,'Part 1'!$A$2:$A$4305,INDEX('Part 1'!$A$2:$AG$4305,0,MATCH(L$1,'Part 1'!$1:$1,0)))</f>
        <v>B715 - CAPUA</v>
      </c>
      <c r="M3" t="str">
        <f t="array" ref="M3">_xlfn.XLOOKUP($A3,'Part 1'!$A$2:$A$4305,INDEX('Part 1'!$A$2:$AG$4305,0,MATCH(M$1,'Part 1'!$1:$1,0)))</f>
        <v>CE</v>
      </c>
      <c r="N3" t="str">
        <f t="array" ref="N3">_xlfn.XLOOKUP($A3,'Part 1'!$A$2:$A$4305,INDEX('Part 1'!$A$2:$AG$4305,0,MATCH(N$1,'Part 1'!$1:$1,0)))</f>
        <v>81043</v>
      </c>
      <c r="O3" t="str">
        <f t="array" ref="O3">_xlfn.XLOOKUP($A3,'Part 1'!$A$2:$A$4305,INDEX('Part 1'!$A$2:$AG$4305,0,MATCH(O$1,'Part 1'!$1:$1,0)))</f>
        <v>VIA VILLA VELLA 2</v>
      </c>
      <c r="P3">
        <f t="array" ref="P3">_xlfn.XLOOKUP($A3,'Part 1'!$A$2:$A$4305,INDEX('Part 1'!$A$2:$AG$4305,0,MATCH(P$1,'Part 1'!$1:$1,0)))</f>
        <v>0</v>
      </c>
      <c r="Q3">
        <f t="array" ref="Q3">_xlfn.XLOOKUP($A3,'Part 1'!$A$2:$A$4305,INDEX('Part 1'!$A$2:$AG$4305,0,MATCH(Q$1,'Part 1'!$1:$1,0)))</f>
        <v>0</v>
      </c>
      <c r="R3">
        <f t="array" ref="R3">_xlfn.XLOOKUP($A3,'Part 1'!$A$2:$A$4305,INDEX('Part 1'!$A$2:$AG$4305,0,MATCH(R$1,'Part 1'!$1:$1,0)))</f>
        <v>0</v>
      </c>
      <c r="S3" t="str">
        <f t="array" ref="S3">_xlfn.XLOOKUP($A3,'Part 1'!$A$2:$A$4305,INDEX('Part 1'!$A$2:$AG$4305,0,MATCH(S$1,'Part 1'!$1:$1,0)))</f>
        <v>FERNANDO.BROGNA@VIRGILIO.IT</v>
      </c>
      <c r="T3" t="str">
        <f t="array" ref="T3">_xlfn.XLOOKUP($A3,'Part 1'!$A$2:$A$4305,INDEX('Part 1'!$A$2:$AG$4305,0,MATCH(T$1,'Part 1'!$1:$1,0)))</f>
        <v>FERNANDO.BROGNA@AVVOCATISMCV.IT</v>
      </c>
      <c r="U3" t="str">
        <f t="array" ref="U3">_xlfn.XLOOKUP($A3,'Part 1'!$A$2:$A$4305,INDEX('Part 1'!$A$2:$AG$4305,0,MATCH(U$1,'Part 1'!$1:$1,0)))</f>
        <v>01/01/1900</v>
      </c>
      <c r="V3" t="str">
        <f t="array" ref="V3">_xlfn.XLOOKUP($A3,'Part 1'!$A$2:$A$4305,INDEX('Part 1'!$A$2:$AG$4305,0,MATCH(V$1,'Part 1'!$1:$1,0)))</f>
        <v>31/12/9999</v>
      </c>
      <c r="W3" t="str">
        <f t="array" ref="W3">_xlfn.XLOOKUP($A3,'Part 1'!$A$2:$A$4305,INDEX('Part 1'!$A$2:$AG$4305,0,MATCH(W$1,'Part 1'!$1:$1,0)))</f>
        <v>0 - NO</v>
      </c>
      <c r="X3">
        <f t="array" ref="X3">_xlfn.XLOOKUP($A3,'Part 1'!$A$2:$A$4305,INDEX('Part 1'!$A$2:$AG$4305,0,MATCH(X$1,'Part 1'!$1:$1,0)))</f>
        <v>0</v>
      </c>
      <c r="Y3" t="str">
        <f t="array" ref="Y3">_xlfn.XLOOKUP($A3,'Part 1'!$A$2:$A$4305,INDEX('Part 1'!$A$2:$AG$4305,0,MATCH(Y$1,'Part 1'!$1:$1,0)))</f>
        <v>CE</v>
      </c>
      <c r="Z3" t="str">
        <f t="array" ref="Z3">_xlfn.XLOOKUP($A3,'Part 1'!$A$2:$A$4305,INDEX('Part 1'!$A$2:$AG$4305,0,MATCH(Z$1,'Part 1'!$1:$1,0)))</f>
        <v>B715 - CAPUA</v>
      </c>
      <c r="AA3" t="str">
        <f t="array" ref="AA3">_xlfn.XLOOKUP($A3,'Part 1'!$A$2:$A$4305,INDEX('Part 1'!$A$2:$AG$4305,0,MATCH(AA$1,'Part 1'!$1:$1,0)))</f>
        <v>VIA VILLA VELLA 2</v>
      </c>
      <c r="AB3" t="str">
        <f t="array" ref="AB3">_xlfn.XLOOKUP($A3,'Part 1'!$A$2:$A$4305,INDEX('Part 1'!$A$2:$AG$4305,0,MATCH(AB$1,'Part 1'!$1:$1,0)))</f>
        <v>81043</v>
      </c>
      <c r="AC3" t="str">
        <f t="array" ref="AC3">_xlfn.XLOOKUP($A3,'Part 1'!$A$2:$A$4305,INDEX('Part 1'!$A$2:$AG$4305,0,MATCH(AC$1,'Part 1'!$1:$1,0)))</f>
        <v>BROGNA</v>
      </c>
      <c r="AD3" t="str">
        <f t="array" ref="AD3">_xlfn.XLOOKUP($A3,'Part 1'!$A$2:$A$4305,INDEX('Part 1'!$A$2:$AG$4305,0,MATCH(AD$1,'Part 1'!$1:$1,0)))</f>
        <v>1 - PERSONA FISICA</v>
      </c>
      <c r="AE3" t="str">
        <f t="array" ref="AE3">_xlfn.XLOOKUP($A3,'Part 1'!$A$2:$A$4305,INDEX('Part 1'!$A$2:$AG$4305,0,MATCH(AE$1,'Part 1'!$1:$1,0)))</f>
        <v>50 - Legali Fiduciari</v>
      </c>
      <c r="AF3" t="str">
        <f t="array" ref="AF3">_xlfn.XLOOKUP($A3,'Part 1'!$A$2:$A$4305,INDEX('Part 1'!$A$2:$AG$4305,0,MATCH(AF$1,'Part 1'!$1:$1,0)))</f>
        <v>IT52T0101074820100000004086</v>
      </c>
      <c r="AG3" t="str">
        <f t="array" ref="AG3">_xlfn.XLOOKUP($A3,'Part 1'!$A$2:$A$4305,INDEX('Part 1'!$A$2:$AG$4305,0,MATCH(AG$1,'Part 1'!$1:$1,0)))</f>
        <v>30 - Soggetto a IVA 22, R.A. e 4% Cassa Non Esente</v>
      </c>
      <c r="AH3" t="s">
        <v>38</v>
      </c>
      <c r="AI3" t="str">
        <f>IF(D3="","",IF(COUNTIF('Periti SOL'!$A:$A,VALUE(D3))&gt;0,IF(AH3="Calcolato","ERRORE: ID calcolato NON disponibile","OK - preesistente nei DB"),"OK"))</f>
        <v>OK</v>
      </c>
      <c r="AJ3" t="str">
        <f t="shared" si="0"/>
        <v>OK</v>
      </c>
    </row>
    <row r="4" spans="1:36" x14ac:dyDescent="0.3">
      <c r="A4" s="1" t="s">
        <v>41</v>
      </c>
      <c r="B4" t="str">
        <f>_xlfn.XLOOKUP(A4,'Part 1'!A:A,'Part 1'!B:B)</f>
        <v>1 - PERSONA FISICA</v>
      </c>
      <c r="C4" t="str">
        <f>_xlfn.XLOOKUP(A4,'Part 1'!A:A,'Part 1'!C:C)</f>
        <v>5 - LEGALE</v>
      </c>
      <c r="D4" t="s">
        <v>42</v>
      </c>
      <c r="E4" t="str">
        <f t="array" ref="E4">_xlfn.XLOOKUP(A4,'Part 1'!$A$2:$A$4305,INDEX('Part 1'!$A$2:$AG$4305,0,MATCH(E$1,'Part 1'!$1:$1,0)))</f>
        <v>0 - NO</v>
      </c>
      <c r="F4" t="str">
        <f t="array" ref="F4">_xlfn.XLOOKUP($A4,'Part 1'!$A$2:$A$4305,INDEX('Part 1'!$A$2:$AG$4305,0,MATCH(F$1,'Part 1'!$1:$1,0)))</f>
        <v>ALESSANDRO</v>
      </c>
      <c r="G4" t="str">
        <f t="array" ref="G4">_xlfn.XLOOKUP($A4,'Part 1'!$A$2:$A$4305,INDEX('Part 1'!$A$2:$AG$4305,0,MATCH(G$1,'Part 1'!$1:$1,0)))</f>
        <v>BIANCHI</v>
      </c>
      <c r="H4" t="str">
        <f t="array" ref="H4">_xlfn.XLOOKUP($A4,'Part 1'!$A$2:$A$4305,INDEX('Part 1'!$A$2:$AG$4305,0,MATCH(H$1,'Part 1'!$1:$1,0)))</f>
        <v>M - MASCHIO</v>
      </c>
      <c r="I4" t="str">
        <f t="array" ref="I4">_xlfn.XLOOKUP($A4,'Part 1'!$A$2:$A$4305,INDEX('Part 1'!$A$2:$AG$4305,0,MATCH(I$1,'Part 1'!$1:$1,0)))</f>
        <v>07052260010</v>
      </c>
      <c r="J4" t="str">
        <f t="array" ref="J4">_xlfn.XLOOKUP($A4,'Part 1'!$A$2:$A$4305,INDEX('Part 1'!$A$2:$AG$4305,0,MATCH(J$1,'Part 1'!$1:$1,0)))</f>
        <v>BNCLSN67L19L219K</v>
      </c>
      <c r="K4" t="str">
        <f t="array" ref="K4">_xlfn.XLOOKUP($A4,'Part 1'!$A$2:$A$4305,INDEX('Part 1'!$A$2:$AG$4305,0,MATCH(K$1,'Part 1'!$1:$1,0)))</f>
        <v>5 - LEGALE</v>
      </c>
      <c r="L4" t="str">
        <f t="array" ref="L4">_xlfn.XLOOKUP($A4,'Part 1'!$A$2:$A$4305,INDEX('Part 1'!$A$2:$AG$4305,0,MATCH(L$1,'Part 1'!$1:$1,0)))</f>
        <v>L219 - TORINO</v>
      </c>
      <c r="M4" t="str">
        <f t="array" ref="M4">_xlfn.XLOOKUP($A4,'Part 1'!$A$2:$A$4305,INDEX('Part 1'!$A$2:$AG$4305,0,MATCH(M$1,'Part 1'!$1:$1,0)))</f>
        <v>TO</v>
      </c>
      <c r="N4" t="str">
        <f t="array" ref="N4">_xlfn.XLOOKUP($A4,'Part 1'!$A$2:$A$4305,INDEX('Part 1'!$A$2:$AG$4305,0,MATCH(N$1,'Part 1'!$1:$1,0)))</f>
        <v>10128</v>
      </c>
      <c r="O4" t="str">
        <f t="array" ref="O4">_xlfn.XLOOKUP($A4,'Part 1'!$A$2:$A$4305,INDEX('Part 1'!$A$2:$AG$4305,0,MATCH(O$1,'Part 1'!$1:$1,0)))</f>
        <v>VIA LUIGI COLLI 3</v>
      </c>
      <c r="P4">
        <f t="array" ref="P4">_xlfn.XLOOKUP($A4,'Part 1'!$A$2:$A$4305,INDEX('Part 1'!$A$2:$AG$4305,0,MATCH(P$1,'Part 1'!$1:$1,0)))</f>
        <v>0</v>
      </c>
      <c r="Q4" t="str">
        <f t="array" ref="Q4">_xlfn.XLOOKUP($A4,'Part 1'!$A$2:$A$4305,INDEX('Part 1'!$A$2:$AG$4305,0,MATCH(Q$1,'Part 1'!$1:$1,0)))</f>
        <v>335.5311134</v>
      </c>
      <c r="R4">
        <f t="array" ref="R4">_xlfn.XLOOKUP($A4,'Part 1'!$A$2:$A$4305,INDEX('Part 1'!$A$2:$AG$4305,0,MATCH(R$1,'Part 1'!$1:$1,0)))</f>
        <v>0</v>
      </c>
      <c r="S4" t="str">
        <f t="array" ref="S4">_xlfn.XLOOKUP($A4,'Part 1'!$A$2:$A$4305,INDEX('Part 1'!$A$2:$AG$4305,0,MATCH(S$1,'Part 1'!$1:$1,0)))</f>
        <v>AVVOCATOALESSANDROBIANCHI@GMAIL.COM</v>
      </c>
      <c r="T4" t="str">
        <f t="array" ref="T4">_xlfn.XLOOKUP($A4,'Part 1'!$A$2:$A$4305,INDEX('Part 1'!$A$2:$AG$4305,0,MATCH(T$1,'Part 1'!$1:$1,0)))</f>
        <v>ALESSANDROBIANCHI@PEC.ORDINEAVVOCATITORINO.IT</v>
      </c>
      <c r="U4" t="str">
        <f t="array" ref="U4">_xlfn.XLOOKUP($A4,'Part 1'!$A$2:$A$4305,INDEX('Part 1'!$A$2:$AG$4305,0,MATCH(U$1,'Part 1'!$1:$1,0)))</f>
        <v>01/01/1900</v>
      </c>
      <c r="V4" t="str">
        <f t="array" ref="V4">_xlfn.XLOOKUP($A4,'Part 1'!$A$2:$A$4305,INDEX('Part 1'!$A$2:$AG$4305,0,MATCH(V$1,'Part 1'!$1:$1,0)))</f>
        <v>31/12/9999</v>
      </c>
      <c r="W4" t="str">
        <f t="array" ref="W4">_xlfn.XLOOKUP($A4,'Part 1'!$A$2:$A$4305,INDEX('Part 1'!$A$2:$AG$4305,0,MATCH(W$1,'Part 1'!$1:$1,0)))</f>
        <v>0 - NO</v>
      </c>
      <c r="X4">
        <f t="array" ref="X4">_xlfn.XLOOKUP($A4,'Part 1'!$A$2:$A$4305,INDEX('Part 1'!$A$2:$AG$4305,0,MATCH(X$1,'Part 1'!$1:$1,0)))</f>
        <v>0</v>
      </c>
      <c r="Y4" t="str">
        <f t="array" ref="Y4">_xlfn.XLOOKUP($A4,'Part 1'!$A$2:$A$4305,INDEX('Part 1'!$A$2:$AG$4305,0,MATCH(Y$1,'Part 1'!$1:$1,0)))</f>
        <v>TO</v>
      </c>
      <c r="Z4" t="str">
        <f t="array" ref="Z4">_xlfn.XLOOKUP($A4,'Part 1'!$A$2:$A$4305,INDEX('Part 1'!$A$2:$AG$4305,0,MATCH(Z$1,'Part 1'!$1:$1,0)))</f>
        <v>L219 - TORINO</v>
      </c>
      <c r="AA4" t="str">
        <f t="array" ref="AA4">_xlfn.XLOOKUP($A4,'Part 1'!$A$2:$A$4305,INDEX('Part 1'!$A$2:$AG$4305,0,MATCH(AA$1,'Part 1'!$1:$1,0)))</f>
        <v>VIA LUIGI COLLI 3</v>
      </c>
      <c r="AB4" t="str">
        <f t="array" ref="AB4">_xlfn.XLOOKUP($A4,'Part 1'!$A$2:$A$4305,INDEX('Part 1'!$A$2:$AG$4305,0,MATCH(AB$1,'Part 1'!$1:$1,0)))</f>
        <v>10128</v>
      </c>
      <c r="AC4" t="str">
        <f t="array" ref="AC4">_xlfn.XLOOKUP($A4,'Part 1'!$A$2:$A$4305,INDEX('Part 1'!$A$2:$AG$4305,0,MATCH(AC$1,'Part 1'!$1:$1,0)))</f>
        <v>BIANCHI</v>
      </c>
      <c r="AD4" t="str">
        <f t="array" ref="AD4">_xlfn.XLOOKUP($A4,'Part 1'!$A$2:$A$4305,INDEX('Part 1'!$A$2:$AG$4305,0,MATCH(AD$1,'Part 1'!$1:$1,0)))</f>
        <v>1 - PERSONA FISICA</v>
      </c>
      <c r="AE4" t="str">
        <f t="array" ref="AE4">_xlfn.XLOOKUP($A4,'Part 1'!$A$2:$A$4305,INDEX('Part 1'!$A$2:$AG$4305,0,MATCH(AE$1,'Part 1'!$1:$1,0)))</f>
        <v>50 - Legali Fiduciari</v>
      </c>
      <c r="AF4" t="str">
        <f t="array" ref="AF4">_xlfn.XLOOKUP($A4,'Part 1'!$A$2:$A$4305,INDEX('Part 1'!$A$2:$AG$4305,0,MATCH(AF$1,'Part 1'!$1:$1,0)))</f>
        <v>IT85Y0344001000000000318000</v>
      </c>
      <c r="AG4" t="str">
        <f t="array" ref="AG4">_xlfn.XLOOKUP($A4,'Part 1'!$A$2:$A$4305,INDEX('Part 1'!$A$2:$AG$4305,0,MATCH(AG$1,'Part 1'!$1:$1,0)))</f>
        <v>43 - NO SOGGETTO A R.A., NO IVA ART. 7, 4% CASSA ESENTE</v>
      </c>
      <c r="AH4" t="s">
        <v>38</v>
      </c>
      <c r="AI4" t="str">
        <f>IF(D4="","",IF(COUNTIF('Periti SOL'!$A:$A,VALUE(D4))&gt;0,IF(AH4="Calcolato","ERRORE: ID calcolato NON disponibile","OK - preesistente nei DB"),"OK"))</f>
        <v>OK</v>
      </c>
      <c r="AJ4" t="str">
        <f t="shared" si="0"/>
        <v>OK</v>
      </c>
    </row>
    <row r="5" spans="1:36" x14ac:dyDescent="0.3">
      <c r="A5" s="1" t="s">
        <v>43</v>
      </c>
      <c r="B5" t="str">
        <f>_xlfn.XLOOKUP(A5,'Part 1'!A:A,'Part 1'!B:B)</f>
        <v>1 - PERSONA FISICA</v>
      </c>
      <c r="C5" t="str">
        <f>_xlfn.XLOOKUP(A5,'Part 1'!A:A,'Part 1'!C:C)</f>
        <v>5 - LEGALE</v>
      </c>
      <c r="D5" t="s">
        <v>44</v>
      </c>
      <c r="E5" t="str">
        <f t="array" ref="E5">_xlfn.XLOOKUP(A5,'Part 1'!$A$2:$A$4305,INDEX('Part 1'!$A$2:$AG$4305,0,MATCH(E$1,'Part 1'!$1:$1,0)))</f>
        <v>0 - NO</v>
      </c>
      <c r="F5" t="str">
        <f t="array" ref="F5">_xlfn.XLOOKUP($A5,'Part 1'!$A$2:$A$4305,INDEX('Part 1'!$A$2:$AG$4305,0,MATCH(F$1,'Part 1'!$1:$1,0)))</f>
        <v>FRANCESCO PAOLO</v>
      </c>
      <c r="G5" t="str">
        <f t="array" ref="G5">_xlfn.XLOOKUP($A5,'Part 1'!$A$2:$A$4305,INDEX('Part 1'!$A$2:$AG$4305,0,MATCH(G$1,'Part 1'!$1:$1,0)))</f>
        <v>MOLINELLI</v>
      </c>
      <c r="H5" t="str">
        <f t="array" ref="H5">_xlfn.XLOOKUP($A5,'Part 1'!$A$2:$A$4305,INDEX('Part 1'!$A$2:$AG$4305,0,MATCH(H$1,'Part 1'!$1:$1,0)))</f>
        <v>M - MASCHIO</v>
      </c>
      <c r="I5" t="str">
        <f t="array" ref="I5">_xlfn.XLOOKUP($A5,'Part 1'!$A$2:$A$4305,INDEX('Part 1'!$A$2:$AG$4305,0,MATCH(I$1,'Part 1'!$1:$1,0)))</f>
        <v>05395790826</v>
      </c>
      <c r="J5" t="str">
        <f t="array" ref="J5">_xlfn.XLOOKUP($A5,'Part 1'!$A$2:$A$4305,INDEX('Part 1'!$A$2:$AG$4305,0,MATCH(J$1,'Part 1'!$1:$1,0)))</f>
        <v>MLNFNC78H24G273Y</v>
      </c>
      <c r="K5" t="str">
        <f t="array" ref="K5">_xlfn.XLOOKUP($A5,'Part 1'!$A$2:$A$4305,INDEX('Part 1'!$A$2:$AG$4305,0,MATCH(K$1,'Part 1'!$1:$1,0)))</f>
        <v>5 - LEGALE</v>
      </c>
      <c r="L5" t="str">
        <f t="array" ref="L5">_xlfn.XLOOKUP($A5,'Part 1'!$A$2:$A$4305,INDEX('Part 1'!$A$2:$AG$4305,0,MATCH(L$1,'Part 1'!$1:$1,0)))</f>
        <v>G273 - PALERMO</v>
      </c>
      <c r="M5" t="str">
        <f t="array" ref="M5">_xlfn.XLOOKUP($A5,'Part 1'!$A$2:$A$4305,INDEX('Part 1'!$A$2:$AG$4305,0,MATCH(M$1,'Part 1'!$1:$1,0)))</f>
        <v>PA</v>
      </c>
      <c r="N5" t="str">
        <f t="array" ref="N5">_xlfn.XLOOKUP($A5,'Part 1'!$A$2:$A$4305,INDEX('Part 1'!$A$2:$AG$4305,0,MATCH(N$1,'Part 1'!$1:$1,0)))</f>
        <v>90139</v>
      </c>
      <c r="O5" t="str">
        <f t="array" ref="O5">_xlfn.XLOOKUP($A5,'Part 1'!$A$2:$A$4305,INDEX('Part 1'!$A$2:$AG$4305,0,MATCH(O$1,'Part 1'!$1:$1,0)))</f>
        <v>VIA ALFONSO BORRELLI N. 4</v>
      </c>
      <c r="P5">
        <f t="array" ref="P5">_xlfn.XLOOKUP($A5,'Part 1'!$A$2:$A$4305,INDEX('Part 1'!$A$2:$AG$4305,0,MATCH(P$1,'Part 1'!$1:$1,0)))</f>
        <v>0</v>
      </c>
      <c r="Q5" t="str">
        <f t="array" ref="Q5">_xlfn.XLOOKUP($A5,'Part 1'!$A$2:$A$4305,INDEX('Part 1'!$A$2:$AG$4305,0,MATCH(Q$1,'Part 1'!$1:$1,0)))</f>
        <v>3288361457</v>
      </c>
      <c r="R5" t="str">
        <f t="array" ref="R5">_xlfn.XLOOKUP($A5,'Part 1'!$A$2:$A$4305,INDEX('Part 1'!$A$2:$AG$4305,0,MATCH(R$1,'Part 1'!$1:$1,0)))</f>
        <v>091 8040223</v>
      </c>
      <c r="S5" t="str">
        <f t="array" ref="S5">_xlfn.XLOOKUP($A5,'Part 1'!$A$2:$A$4305,INDEX('Part 1'!$A$2:$AG$4305,0,MATCH(S$1,'Part 1'!$1:$1,0)))</f>
        <v>STUDIOMOLINELLI@OUTLOOK.COM</v>
      </c>
      <c r="T5">
        <f t="array" ref="T5">_xlfn.XLOOKUP($A5,'Part 1'!$A$2:$A$4305,INDEX('Part 1'!$A$2:$AG$4305,0,MATCH(T$1,'Part 1'!$1:$1,0)))</f>
        <v>0</v>
      </c>
      <c r="U5" t="str">
        <f t="array" ref="U5">_xlfn.XLOOKUP($A5,'Part 1'!$A$2:$A$4305,INDEX('Part 1'!$A$2:$AG$4305,0,MATCH(U$1,'Part 1'!$1:$1,0)))</f>
        <v>01/01/1900</v>
      </c>
      <c r="V5" t="str">
        <f t="array" ref="V5">_xlfn.XLOOKUP($A5,'Part 1'!$A$2:$A$4305,INDEX('Part 1'!$A$2:$AG$4305,0,MATCH(V$1,'Part 1'!$1:$1,0)))</f>
        <v>31/12/9999</v>
      </c>
      <c r="W5" t="str">
        <f t="array" ref="W5">_xlfn.XLOOKUP($A5,'Part 1'!$A$2:$A$4305,INDEX('Part 1'!$A$2:$AG$4305,0,MATCH(W$1,'Part 1'!$1:$1,0)))</f>
        <v>0 - NO</v>
      </c>
      <c r="X5">
        <f t="array" ref="X5">_xlfn.XLOOKUP($A5,'Part 1'!$A$2:$A$4305,INDEX('Part 1'!$A$2:$AG$4305,0,MATCH(X$1,'Part 1'!$1:$1,0)))</f>
        <v>0</v>
      </c>
      <c r="Y5" t="str">
        <f t="array" ref="Y5">_xlfn.XLOOKUP($A5,'Part 1'!$A$2:$A$4305,INDEX('Part 1'!$A$2:$AG$4305,0,MATCH(Y$1,'Part 1'!$1:$1,0)))</f>
        <v>PA</v>
      </c>
      <c r="Z5" t="str">
        <f t="array" ref="Z5">_xlfn.XLOOKUP($A5,'Part 1'!$A$2:$A$4305,INDEX('Part 1'!$A$2:$AG$4305,0,MATCH(Z$1,'Part 1'!$1:$1,0)))</f>
        <v>G273 - PALERMO</v>
      </c>
      <c r="AA5" t="str">
        <f t="array" ref="AA5">_xlfn.XLOOKUP($A5,'Part 1'!$A$2:$A$4305,INDEX('Part 1'!$A$2:$AG$4305,0,MATCH(AA$1,'Part 1'!$1:$1,0)))</f>
        <v>VIA ALFONSO BORRELLI N. 4</v>
      </c>
      <c r="AB5" t="str">
        <f t="array" ref="AB5">_xlfn.XLOOKUP($A5,'Part 1'!$A$2:$A$4305,INDEX('Part 1'!$A$2:$AG$4305,0,MATCH(AB$1,'Part 1'!$1:$1,0)))</f>
        <v>90139</v>
      </c>
      <c r="AC5" t="str">
        <f t="array" ref="AC5">_xlfn.XLOOKUP($A5,'Part 1'!$A$2:$A$4305,INDEX('Part 1'!$A$2:$AG$4305,0,MATCH(AC$1,'Part 1'!$1:$1,0)))</f>
        <v>MOLINELLI</v>
      </c>
      <c r="AD5" t="str">
        <f t="array" ref="AD5">_xlfn.XLOOKUP($A5,'Part 1'!$A$2:$A$4305,INDEX('Part 1'!$A$2:$AG$4305,0,MATCH(AD$1,'Part 1'!$1:$1,0)))</f>
        <v>1 - PERSONA FISICA</v>
      </c>
      <c r="AE5" t="str">
        <f t="array" ref="AE5">_xlfn.XLOOKUP($A5,'Part 1'!$A$2:$A$4305,INDEX('Part 1'!$A$2:$AG$4305,0,MATCH(AE$1,'Part 1'!$1:$1,0)))</f>
        <v>50 - Legali Fiduciari</v>
      </c>
      <c r="AF5" t="str">
        <f t="array" ref="AF5">_xlfn.XLOOKUP($A5,'Part 1'!$A$2:$A$4305,INDEX('Part 1'!$A$2:$AG$4305,0,MATCH(AF$1,'Part 1'!$1:$1,0)))</f>
        <v>IT40Z0301503200000000377904</v>
      </c>
      <c r="AG5" t="str">
        <f t="array" ref="AG5">_xlfn.XLOOKUP($A5,'Part 1'!$A$2:$A$4305,INDEX('Part 1'!$A$2:$AG$4305,0,MATCH(AG$1,'Part 1'!$1:$1,0)))</f>
        <v>30 - Soggetto a IVA 22, R.A. e 4% Cassa Non Esente</v>
      </c>
      <c r="AH5" t="s">
        <v>38</v>
      </c>
      <c r="AI5" t="str">
        <f>IF(D5="","",IF(COUNTIF('Periti SOL'!$A:$A,VALUE(D5))&gt;0,IF(AH5="Calcolato","ERRORE: ID calcolato NON disponibile","OK - preesistente nei DB"),"OK"))</f>
        <v>OK</v>
      </c>
      <c r="AJ5" t="str">
        <f t="shared" si="0"/>
        <v>OK</v>
      </c>
    </row>
    <row r="6" spans="1:36" x14ac:dyDescent="0.3">
      <c r="A6" s="1" t="s">
        <v>45</v>
      </c>
      <c r="B6" t="str">
        <f>_xlfn.XLOOKUP(A6,'Part 1'!A:A,'Part 1'!B:B)</f>
        <v>1 - PERSONA FISICA</v>
      </c>
      <c r="C6" t="str">
        <f>_xlfn.XLOOKUP(A6,'Part 1'!A:A,'Part 1'!C:C)</f>
        <v>4 - MEDICO</v>
      </c>
      <c r="D6" t="s">
        <v>46</v>
      </c>
      <c r="E6" t="str">
        <f t="array" ref="E6">_xlfn.XLOOKUP(A6,'Part 1'!$A$2:$A$4305,INDEX('Part 1'!$A$2:$AG$4305,0,MATCH(E$1,'Part 1'!$1:$1,0)))</f>
        <v>0 - NO</v>
      </c>
      <c r="F6" t="str">
        <f t="array" ref="F6">_xlfn.XLOOKUP($A6,'Part 1'!$A$2:$A$4305,INDEX('Part 1'!$A$2:$AG$4305,0,MATCH(F$1,'Part 1'!$1:$1,0)))</f>
        <v>GIAN LUCA</v>
      </c>
      <c r="G6" t="str">
        <f t="array" ref="G6">_xlfn.XLOOKUP($A6,'Part 1'!$A$2:$A$4305,INDEX('Part 1'!$A$2:$AG$4305,0,MATCH(G$1,'Part 1'!$1:$1,0)))</f>
        <v>BRUNO</v>
      </c>
      <c r="H6" t="str">
        <f t="array" ref="H6">_xlfn.XLOOKUP($A6,'Part 1'!$A$2:$A$4305,INDEX('Part 1'!$A$2:$AG$4305,0,MATCH(H$1,'Part 1'!$1:$1,0)))</f>
        <v>M - MASCHIO</v>
      </c>
      <c r="I6" t="str">
        <f t="array" ref="I6">_xlfn.XLOOKUP($A6,'Part 1'!$A$2:$A$4305,INDEX('Part 1'!$A$2:$AG$4305,0,MATCH(I$1,'Part 1'!$1:$1,0)))</f>
        <v>01518740053</v>
      </c>
      <c r="J6" t="str">
        <f t="array" ref="J6">_xlfn.XLOOKUP($A6,'Part 1'!$A$2:$A$4305,INDEX('Part 1'!$A$2:$AG$4305,0,MATCH(J$1,'Part 1'!$1:$1,0)))</f>
        <v>BRNGLC61A28L219V</v>
      </c>
      <c r="K6" t="str">
        <f t="array" ref="K6">_xlfn.XLOOKUP($A6,'Part 1'!$A$2:$A$4305,INDEX('Part 1'!$A$2:$AG$4305,0,MATCH(K$1,'Part 1'!$1:$1,0)))</f>
        <v>4 - MEDICO</v>
      </c>
      <c r="L6" t="str">
        <f t="array" ref="L6">_xlfn.XLOOKUP($A6,'Part 1'!$A$2:$A$4305,INDEX('Part 1'!$A$2:$AG$4305,0,MATCH(L$1,'Part 1'!$1:$1,0)))</f>
        <v>L219 - TORINO</v>
      </c>
      <c r="M6" t="str">
        <f t="array" ref="M6">_xlfn.XLOOKUP($A6,'Part 1'!$A$2:$A$4305,INDEX('Part 1'!$A$2:$AG$4305,0,MATCH(M$1,'Part 1'!$1:$1,0)))</f>
        <v>TO</v>
      </c>
      <c r="N6" t="str">
        <f t="array" ref="N6">_xlfn.XLOOKUP($A6,'Part 1'!$A$2:$A$4305,INDEX('Part 1'!$A$2:$AG$4305,0,MATCH(N$1,'Part 1'!$1:$1,0)))</f>
        <v>10121</v>
      </c>
      <c r="O6" t="str">
        <f t="array" ref="O6">_xlfn.XLOOKUP($A6,'Part 1'!$A$2:$A$4305,INDEX('Part 1'!$A$2:$AG$4305,0,MATCH(O$1,'Part 1'!$1:$1,0)))</f>
        <v>CORSO GALILEO FERRARIS 2</v>
      </c>
      <c r="P6">
        <f t="array" ref="P6">_xlfn.XLOOKUP($A6,'Part 1'!$A$2:$A$4305,INDEX('Part 1'!$A$2:$AG$4305,0,MATCH(P$1,'Part 1'!$1:$1,0)))</f>
        <v>0</v>
      </c>
      <c r="Q6" t="str">
        <f t="array" ref="Q6">_xlfn.XLOOKUP($A6,'Part 1'!$A$2:$A$4305,INDEX('Part 1'!$A$2:$AG$4305,0,MATCH(Q$1,'Part 1'!$1:$1,0)))</f>
        <v>3938338585</v>
      </c>
      <c r="R6">
        <f t="array" ref="R6">_xlfn.XLOOKUP($A6,'Part 1'!$A$2:$A$4305,INDEX('Part 1'!$A$2:$AG$4305,0,MATCH(R$1,'Part 1'!$1:$1,0)))</f>
        <v>0</v>
      </c>
      <c r="S6" t="str">
        <f t="array" ref="S6">_xlfn.XLOOKUP($A6,'Part 1'!$A$2:$A$4305,INDEX('Part 1'!$A$2:$AG$4305,0,MATCH(S$1,'Part 1'!$1:$1,0)))</f>
        <v>VALENTINA@SMLBRUNO.IT</v>
      </c>
      <c r="T6">
        <f t="array" ref="T6">_xlfn.XLOOKUP($A6,'Part 1'!$A$2:$A$4305,INDEX('Part 1'!$A$2:$AG$4305,0,MATCH(T$1,'Part 1'!$1:$1,0)))</f>
        <v>0</v>
      </c>
      <c r="U6" t="str">
        <f t="array" ref="U6">_xlfn.XLOOKUP($A6,'Part 1'!$A$2:$A$4305,INDEX('Part 1'!$A$2:$AG$4305,0,MATCH(U$1,'Part 1'!$1:$1,0)))</f>
        <v>01/01/1900</v>
      </c>
      <c r="V6" t="str">
        <f t="array" ref="V6">_xlfn.XLOOKUP($A6,'Part 1'!$A$2:$A$4305,INDEX('Part 1'!$A$2:$AG$4305,0,MATCH(V$1,'Part 1'!$1:$1,0)))</f>
        <v>31/12/9999</v>
      </c>
      <c r="W6" t="str">
        <f t="array" ref="W6">_xlfn.XLOOKUP($A6,'Part 1'!$A$2:$A$4305,INDEX('Part 1'!$A$2:$AG$4305,0,MATCH(W$1,'Part 1'!$1:$1,0)))</f>
        <v>0 - NO</v>
      </c>
      <c r="X6">
        <f t="array" ref="X6">_xlfn.XLOOKUP($A6,'Part 1'!$A$2:$A$4305,INDEX('Part 1'!$A$2:$AG$4305,0,MATCH(X$1,'Part 1'!$1:$1,0)))</f>
        <v>0</v>
      </c>
      <c r="Y6" t="str">
        <f t="array" ref="Y6">_xlfn.XLOOKUP($A6,'Part 1'!$A$2:$A$4305,INDEX('Part 1'!$A$2:$AG$4305,0,MATCH(Y$1,'Part 1'!$1:$1,0)))</f>
        <v>TO</v>
      </c>
      <c r="Z6" t="str">
        <f t="array" ref="Z6">_xlfn.XLOOKUP($A6,'Part 1'!$A$2:$A$4305,INDEX('Part 1'!$A$2:$AG$4305,0,MATCH(Z$1,'Part 1'!$1:$1,0)))</f>
        <v>L219 - TORINO</v>
      </c>
      <c r="AA6" t="str">
        <f t="array" ref="AA6">_xlfn.XLOOKUP($A6,'Part 1'!$A$2:$A$4305,INDEX('Part 1'!$A$2:$AG$4305,0,MATCH(AA$1,'Part 1'!$1:$1,0)))</f>
        <v>CORSO GALILEO FERRARIS 2</v>
      </c>
      <c r="AB6" t="str">
        <f t="array" ref="AB6">_xlfn.XLOOKUP($A6,'Part 1'!$A$2:$A$4305,INDEX('Part 1'!$A$2:$AG$4305,0,MATCH(AB$1,'Part 1'!$1:$1,0)))</f>
        <v>10121</v>
      </c>
      <c r="AC6" t="str">
        <f t="array" ref="AC6">_xlfn.XLOOKUP($A6,'Part 1'!$A$2:$A$4305,INDEX('Part 1'!$A$2:$AG$4305,0,MATCH(AC$1,'Part 1'!$1:$1,0)))</f>
        <v>BRUNO</v>
      </c>
      <c r="AD6" t="str">
        <f t="array" ref="AD6">_xlfn.XLOOKUP($A6,'Part 1'!$A$2:$A$4305,INDEX('Part 1'!$A$2:$AG$4305,0,MATCH(AD$1,'Part 1'!$1:$1,0)))</f>
        <v>1 - PERSONA FISICA</v>
      </c>
      <c r="AE6" t="str">
        <f t="array" ref="AE6">_xlfn.XLOOKUP($A6,'Part 1'!$A$2:$A$4305,INDEX('Part 1'!$A$2:$AG$4305,0,MATCH(AE$1,'Part 1'!$1:$1,0)))</f>
        <v>40 - Medici Privati</v>
      </c>
      <c r="AF6" t="str">
        <f t="array" ref="AF6">_xlfn.XLOOKUP($A6,'Part 1'!$A$2:$A$4305,INDEX('Part 1'!$A$2:$AG$4305,0,MATCH(AF$1,'Part 1'!$1:$1,0)))</f>
        <v>IT62T0608501004000000022277</v>
      </c>
      <c r="AG6" t="str">
        <f t="array" ref="AG6">_xlfn.XLOOKUP($A6,'Part 1'!$A$2:$A$4305,INDEX('Part 1'!$A$2:$AG$4305,0,MATCH(AG$1,'Part 1'!$1:$1,0)))</f>
        <v>28 - Soggetto a IVA 22 e Ritenuta d'Acconto</v>
      </c>
      <c r="AH6" t="s">
        <v>38</v>
      </c>
      <c r="AI6" t="str">
        <f>IF(D6="","",IF(COUNTIF('Periti SOL'!$A:$A,VALUE(D6))&gt;0,IF(AH6="Calcolato","ERRORE: ID calcolato NON disponibile","OK - preesistente nei DB"),"OK"))</f>
        <v>OK</v>
      </c>
      <c r="AJ6" t="str">
        <f t="shared" si="0"/>
        <v>OK</v>
      </c>
    </row>
    <row r="7" spans="1:36" x14ac:dyDescent="0.3">
      <c r="A7" s="1" t="s">
        <v>47</v>
      </c>
      <c r="B7" t="str">
        <f>_xlfn.XLOOKUP(A7,'Part 1'!A:A,'Part 1'!B:B)</f>
        <v>1 - PERSONA FISICA</v>
      </c>
      <c r="C7" t="str">
        <f>_xlfn.XLOOKUP(A7,'Part 1'!A:A,'Part 1'!C:C)</f>
        <v>5 - LEGALE</v>
      </c>
      <c r="D7" t="s">
        <v>48</v>
      </c>
      <c r="E7" t="str">
        <f t="array" ref="E7">_xlfn.XLOOKUP(A7,'Part 1'!$A$2:$A$4305,INDEX('Part 1'!$A$2:$AG$4305,0,MATCH(E$1,'Part 1'!$1:$1,0)))</f>
        <v>0 - NO</v>
      </c>
      <c r="F7" t="str">
        <f t="array" ref="F7">_xlfn.XLOOKUP($A7,'Part 1'!$A$2:$A$4305,INDEX('Part 1'!$A$2:$AG$4305,0,MATCH(F$1,'Part 1'!$1:$1,0)))</f>
        <v>RAFFAELE</v>
      </c>
      <c r="G7" t="str">
        <f t="array" ref="G7">_xlfn.XLOOKUP($A7,'Part 1'!$A$2:$A$4305,INDEX('Part 1'!$A$2:$AG$4305,0,MATCH(G$1,'Part 1'!$1:$1,0)))</f>
        <v>NAPOLITANO</v>
      </c>
      <c r="H7" t="str">
        <f t="array" ref="H7">_xlfn.XLOOKUP($A7,'Part 1'!$A$2:$A$4305,INDEX('Part 1'!$A$2:$AG$4305,0,MATCH(H$1,'Part 1'!$1:$1,0)))</f>
        <v>M - MASCHIO</v>
      </c>
      <c r="I7" t="str">
        <f t="array" ref="I7">_xlfn.XLOOKUP($A7,'Part 1'!$A$2:$A$4305,INDEX('Part 1'!$A$2:$AG$4305,0,MATCH(I$1,'Part 1'!$1:$1,0)))</f>
        <v>05569051211</v>
      </c>
      <c r="J7" t="str">
        <f t="array" ref="J7">_xlfn.XLOOKUP($A7,'Part 1'!$A$2:$A$4305,INDEX('Part 1'!$A$2:$AG$4305,0,MATCH(J$1,'Part 1'!$1:$1,0)))</f>
        <v>NPLRFL75H13F839T</v>
      </c>
      <c r="K7" t="str">
        <f t="array" ref="K7">_xlfn.XLOOKUP($A7,'Part 1'!$A$2:$A$4305,INDEX('Part 1'!$A$2:$AG$4305,0,MATCH(K$1,'Part 1'!$1:$1,0)))</f>
        <v>5 - LEGALE</v>
      </c>
      <c r="L7" t="str">
        <f t="array" ref="L7">_xlfn.XLOOKUP($A7,'Part 1'!$A$2:$A$4305,INDEX('Part 1'!$A$2:$AG$4305,0,MATCH(L$1,'Part 1'!$1:$1,0)))</f>
        <v>G795 - POLLENA TROCCHIA</v>
      </c>
      <c r="M7" t="str">
        <f t="array" ref="M7">_xlfn.XLOOKUP($A7,'Part 1'!$A$2:$A$4305,INDEX('Part 1'!$A$2:$AG$4305,0,MATCH(M$1,'Part 1'!$1:$1,0)))</f>
        <v>NA</v>
      </c>
      <c r="N7" t="str">
        <f t="array" ref="N7">_xlfn.XLOOKUP($A7,'Part 1'!$A$2:$A$4305,INDEX('Part 1'!$A$2:$AG$4305,0,MATCH(N$1,'Part 1'!$1:$1,0)))</f>
        <v>80040</v>
      </c>
      <c r="O7" t="str">
        <f t="array" ref="O7">_xlfn.XLOOKUP($A7,'Part 1'!$A$2:$A$4305,INDEX('Part 1'!$A$2:$AG$4305,0,MATCH(O$1,'Part 1'!$1:$1,0)))</f>
        <v>VIA S. TRINCHERA 28</v>
      </c>
      <c r="P7">
        <f t="array" ref="P7">_xlfn.XLOOKUP($A7,'Part 1'!$A$2:$A$4305,INDEX('Part 1'!$A$2:$AG$4305,0,MATCH(P$1,'Part 1'!$1:$1,0)))</f>
        <v>0</v>
      </c>
      <c r="Q7">
        <f t="array" ref="Q7">_xlfn.XLOOKUP($A7,'Part 1'!$A$2:$A$4305,INDEX('Part 1'!$A$2:$AG$4305,0,MATCH(Q$1,'Part 1'!$1:$1,0)))</f>
        <v>0</v>
      </c>
      <c r="R7">
        <f t="array" ref="R7">_xlfn.XLOOKUP($A7,'Part 1'!$A$2:$A$4305,INDEX('Part 1'!$A$2:$AG$4305,0,MATCH(R$1,'Part 1'!$1:$1,0)))</f>
        <v>0</v>
      </c>
      <c r="S7" t="str">
        <f t="array" ref="S7">_xlfn.XLOOKUP($A7,'Part 1'!$A$2:$A$4305,INDEX('Part 1'!$A$2:$AG$4305,0,MATCH(S$1,'Part 1'!$1:$1,0)))</f>
        <v>AVV.RAFFAELENAPOLITANO@GMAIL.COM</v>
      </c>
      <c r="T7">
        <f t="array" ref="T7">_xlfn.XLOOKUP($A7,'Part 1'!$A$2:$A$4305,INDEX('Part 1'!$A$2:$AG$4305,0,MATCH(T$1,'Part 1'!$1:$1,0)))</f>
        <v>0</v>
      </c>
      <c r="U7" t="str">
        <f t="array" ref="U7">_xlfn.XLOOKUP($A7,'Part 1'!$A$2:$A$4305,INDEX('Part 1'!$A$2:$AG$4305,0,MATCH(U$1,'Part 1'!$1:$1,0)))</f>
        <v>01/01/1900</v>
      </c>
      <c r="V7" t="str">
        <f t="array" ref="V7">_xlfn.XLOOKUP($A7,'Part 1'!$A$2:$A$4305,INDEX('Part 1'!$A$2:$AG$4305,0,MATCH(V$1,'Part 1'!$1:$1,0)))</f>
        <v>31/12/9999</v>
      </c>
      <c r="W7" t="str">
        <f t="array" ref="W7">_xlfn.XLOOKUP($A7,'Part 1'!$A$2:$A$4305,INDEX('Part 1'!$A$2:$AG$4305,0,MATCH(W$1,'Part 1'!$1:$1,0)))</f>
        <v>0 - NO</v>
      </c>
      <c r="X7">
        <f t="array" ref="X7">_xlfn.XLOOKUP($A7,'Part 1'!$A$2:$A$4305,INDEX('Part 1'!$A$2:$AG$4305,0,MATCH(X$1,'Part 1'!$1:$1,0)))</f>
        <v>0</v>
      </c>
      <c r="Y7" t="str">
        <f t="array" ref="Y7">_xlfn.XLOOKUP($A7,'Part 1'!$A$2:$A$4305,INDEX('Part 1'!$A$2:$AG$4305,0,MATCH(Y$1,'Part 1'!$1:$1,0)))</f>
        <v>NA</v>
      </c>
      <c r="Z7" t="str">
        <f t="array" ref="Z7">_xlfn.XLOOKUP($A7,'Part 1'!$A$2:$A$4305,INDEX('Part 1'!$A$2:$AG$4305,0,MATCH(Z$1,'Part 1'!$1:$1,0)))</f>
        <v>G795 - POLLENA TROCCHIA</v>
      </c>
      <c r="AA7" t="str">
        <f t="array" ref="AA7">_xlfn.XLOOKUP($A7,'Part 1'!$A$2:$A$4305,INDEX('Part 1'!$A$2:$AG$4305,0,MATCH(AA$1,'Part 1'!$1:$1,0)))</f>
        <v>VIA S. TRINCHERA 28</v>
      </c>
      <c r="AB7" t="str">
        <f t="array" ref="AB7">_xlfn.XLOOKUP($A7,'Part 1'!$A$2:$A$4305,INDEX('Part 1'!$A$2:$AG$4305,0,MATCH(AB$1,'Part 1'!$1:$1,0)))</f>
        <v>80040</v>
      </c>
      <c r="AC7" t="str">
        <f t="array" ref="AC7">_xlfn.XLOOKUP($A7,'Part 1'!$A$2:$A$4305,INDEX('Part 1'!$A$2:$AG$4305,0,MATCH(AC$1,'Part 1'!$1:$1,0)))</f>
        <v>NAPOLITANO</v>
      </c>
      <c r="AD7" t="str">
        <f t="array" ref="AD7">_xlfn.XLOOKUP($A7,'Part 1'!$A$2:$A$4305,INDEX('Part 1'!$A$2:$AG$4305,0,MATCH(AD$1,'Part 1'!$1:$1,0)))</f>
        <v>1 - PERSONA FISICA</v>
      </c>
      <c r="AE7" t="str">
        <f t="array" ref="AE7">_xlfn.XLOOKUP($A7,'Part 1'!$A$2:$A$4305,INDEX('Part 1'!$A$2:$AG$4305,0,MATCH(AE$1,'Part 1'!$1:$1,0)))</f>
        <v>50 - Legali Fiduciari</v>
      </c>
      <c r="AF7" t="str">
        <f t="array" ref="AF7">_xlfn.XLOOKUP($A7,'Part 1'!$A$2:$A$4305,INDEX('Part 1'!$A$2:$AG$4305,0,MATCH(AF$1,'Part 1'!$1:$1,0)))</f>
        <v>IT07H0306234210000001464674</v>
      </c>
      <c r="AG7" t="str">
        <f t="array" ref="AG7">_xlfn.XLOOKUP($A7,'Part 1'!$A$2:$A$4305,INDEX('Part 1'!$A$2:$AG$4305,0,MATCH(AG$1,'Part 1'!$1:$1,0)))</f>
        <v>30 - Soggetto a IVA 22, R.A. e 4% Cassa Non Esente</v>
      </c>
      <c r="AH7" t="s">
        <v>38</v>
      </c>
      <c r="AI7" t="str">
        <f>IF(D7="","",IF(COUNTIF('Periti SOL'!$A:$A,VALUE(D7))&gt;0,IF(AH7="Calcolato","ERRORE: ID calcolato NON disponibile","OK - preesistente nei DB"),"OK"))</f>
        <v>OK</v>
      </c>
      <c r="AJ7" t="str">
        <f t="shared" si="0"/>
        <v>OK</v>
      </c>
    </row>
    <row r="8" spans="1:36" x14ac:dyDescent="0.3">
      <c r="A8" s="1" t="s">
        <v>49</v>
      </c>
      <c r="B8" t="str">
        <f>_xlfn.XLOOKUP(A8,'Part 1'!A:A,'Part 1'!B:B)</f>
        <v>1 - PERSONA FISICA</v>
      </c>
      <c r="C8" t="str">
        <f>_xlfn.XLOOKUP(A8,'Part 1'!A:A,'Part 1'!C:C)</f>
        <v>5 - LEGALE</v>
      </c>
      <c r="D8" t="s">
        <v>50</v>
      </c>
      <c r="E8" t="str">
        <f t="array" ref="E8">_xlfn.XLOOKUP(A8,'Part 1'!$A$2:$A$4305,INDEX('Part 1'!$A$2:$AG$4305,0,MATCH(E$1,'Part 1'!$1:$1,0)))</f>
        <v>0 - NO</v>
      </c>
      <c r="F8" t="str">
        <f t="array" ref="F8">_xlfn.XLOOKUP($A8,'Part 1'!$A$2:$A$4305,INDEX('Part 1'!$A$2:$AG$4305,0,MATCH(F$1,'Part 1'!$1:$1,0)))</f>
        <v>ANTONIO</v>
      </c>
      <c r="G8" t="str">
        <f t="array" ref="G8">_xlfn.XLOOKUP($A8,'Part 1'!$A$2:$A$4305,INDEX('Part 1'!$A$2:$AG$4305,0,MATCH(G$1,'Part 1'!$1:$1,0)))</f>
        <v>LIVERANI</v>
      </c>
      <c r="H8" t="str">
        <f t="array" ref="H8">_xlfn.XLOOKUP($A8,'Part 1'!$A$2:$A$4305,INDEX('Part 1'!$A$2:$AG$4305,0,MATCH(H$1,'Part 1'!$1:$1,0)))</f>
        <v>M - MASCHIO</v>
      </c>
      <c r="I8" t="str">
        <f t="array" ref="I8">_xlfn.XLOOKUP($A8,'Part 1'!$A$2:$A$4305,INDEX('Part 1'!$A$2:$AG$4305,0,MATCH(I$1,'Part 1'!$1:$1,0)))</f>
        <v>11974071000</v>
      </c>
      <c r="J8" t="str">
        <f t="array" ref="J8">_xlfn.XLOOKUP($A8,'Part 1'!$A$2:$A$4305,INDEX('Part 1'!$A$2:$AG$4305,0,MATCH(J$1,'Part 1'!$1:$1,0)))</f>
        <v>LVRNTN58T26L219H</v>
      </c>
      <c r="K8" t="str">
        <f t="array" ref="K8">_xlfn.XLOOKUP($A8,'Part 1'!$A$2:$A$4305,INDEX('Part 1'!$A$2:$AG$4305,0,MATCH(K$1,'Part 1'!$1:$1,0)))</f>
        <v>5 - LEGALE</v>
      </c>
      <c r="L8" t="str">
        <f t="array" ref="L8">_xlfn.XLOOKUP($A8,'Part 1'!$A$2:$A$4305,INDEX('Part 1'!$A$2:$AG$4305,0,MATCH(L$1,'Part 1'!$1:$1,0)))</f>
        <v>H501 - ROMA</v>
      </c>
      <c r="M8" t="str">
        <f t="array" ref="M8">_xlfn.XLOOKUP($A8,'Part 1'!$A$2:$A$4305,INDEX('Part 1'!$A$2:$AG$4305,0,MATCH(M$1,'Part 1'!$1:$1,0)))</f>
        <v>RM</v>
      </c>
      <c r="N8" t="str">
        <f t="array" ref="N8">_xlfn.XLOOKUP($A8,'Part 1'!$A$2:$A$4305,INDEX('Part 1'!$A$2:$AG$4305,0,MATCH(N$1,'Part 1'!$1:$1,0)))</f>
        <v>00189</v>
      </c>
      <c r="O8" t="str">
        <f t="array" ref="O8">_xlfn.XLOOKUP($A8,'Part 1'!$A$2:$A$4305,INDEX('Part 1'!$A$2:$AG$4305,0,MATCH(O$1,'Part 1'!$1:$1,0)))</f>
        <v>VIA CASSIA 555</v>
      </c>
      <c r="P8">
        <f t="array" ref="P8">_xlfn.XLOOKUP($A8,'Part 1'!$A$2:$A$4305,INDEX('Part 1'!$A$2:$AG$4305,0,MATCH(P$1,'Part 1'!$1:$1,0)))</f>
        <v>0</v>
      </c>
      <c r="Q8" t="str">
        <f t="array" ref="Q8">_xlfn.XLOOKUP($A8,'Part 1'!$A$2:$A$4305,INDEX('Part 1'!$A$2:$AG$4305,0,MATCH(Q$1,'Part 1'!$1:$1,0)))</f>
        <v>3358277804</v>
      </c>
      <c r="R8">
        <f t="array" ref="R8">_xlfn.XLOOKUP($A8,'Part 1'!$A$2:$A$4305,INDEX('Part 1'!$A$2:$AG$4305,0,MATCH(R$1,'Part 1'!$1:$1,0)))</f>
        <v>0</v>
      </c>
      <c r="S8" t="str">
        <f t="array" ref="S8">_xlfn.XLOOKUP($A8,'Part 1'!$A$2:$A$4305,INDEX('Part 1'!$A$2:$AG$4305,0,MATCH(S$1,'Part 1'!$1:$1,0)))</f>
        <v>ANT.LIVERANI@GMAIL.COM</v>
      </c>
      <c r="T8">
        <f t="array" ref="T8">_xlfn.XLOOKUP($A8,'Part 1'!$A$2:$A$4305,INDEX('Part 1'!$A$2:$AG$4305,0,MATCH(T$1,'Part 1'!$1:$1,0)))</f>
        <v>0</v>
      </c>
      <c r="U8" t="str">
        <f t="array" ref="U8">_xlfn.XLOOKUP($A8,'Part 1'!$A$2:$A$4305,INDEX('Part 1'!$A$2:$AG$4305,0,MATCH(U$1,'Part 1'!$1:$1,0)))</f>
        <v>01/01/1900</v>
      </c>
      <c r="V8" t="str">
        <f t="array" ref="V8">_xlfn.XLOOKUP($A8,'Part 1'!$A$2:$A$4305,INDEX('Part 1'!$A$2:$AG$4305,0,MATCH(V$1,'Part 1'!$1:$1,0)))</f>
        <v>31/12/9999</v>
      </c>
      <c r="W8" t="str">
        <f t="array" ref="W8">_xlfn.XLOOKUP($A8,'Part 1'!$A$2:$A$4305,INDEX('Part 1'!$A$2:$AG$4305,0,MATCH(W$1,'Part 1'!$1:$1,0)))</f>
        <v>0 - NO</v>
      </c>
      <c r="X8">
        <f t="array" ref="X8">_xlfn.XLOOKUP($A8,'Part 1'!$A$2:$A$4305,INDEX('Part 1'!$A$2:$AG$4305,0,MATCH(X$1,'Part 1'!$1:$1,0)))</f>
        <v>0</v>
      </c>
      <c r="Y8" t="str">
        <f t="array" ref="Y8">_xlfn.XLOOKUP($A8,'Part 1'!$A$2:$A$4305,INDEX('Part 1'!$A$2:$AG$4305,0,MATCH(Y$1,'Part 1'!$1:$1,0)))</f>
        <v>RM</v>
      </c>
      <c r="Z8" t="str">
        <f t="array" ref="Z8">_xlfn.XLOOKUP($A8,'Part 1'!$A$2:$A$4305,INDEX('Part 1'!$A$2:$AG$4305,0,MATCH(Z$1,'Part 1'!$1:$1,0)))</f>
        <v>H501 - ROMA</v>
      </c>
      <c r="AA8" t="str">
        <f t="array" ref="AA8">_xlfn.XLOOKUP($A8,'Part 1'!$A$2:$A$4305,INDEX('Part 1'!$A$2:$AG$4305,0,MATCH(AA$1,'Part 1'!$1:$1,0)))</f>
        <v>VIA CASSIA 555</v>
      </c>
      <c r="AB8" t="str">
        <f t="array" ref="AB8">_xlfn.XLOOKUP($A8,'Part 1'!$A$2:$A$4305,INDEX('Part 1'!$A$2:$AG$4305,0,MATCH(AB$1,'Part 1'!$1:$1,0)))</f>
        <v>00189</v>
      </c>
      <c r="AC8" t="str">
        <f t="array" ref="AC8">_xlfn.XLOOKUP($A8,'Part 1'!$A$2:$A$4305,INDEX('Part 1'!$A$2:$AG$4305,0,MATCH(AC$1,'Part 1'!$1:$1,0)))</f>
        <v>LIVERANI</v>
      </c>
      <c r="AD8" t="str">
        <f t="array" ref="AD8">_xlfn.XLOOKUP($A8,'Part 1'!$A$2:$A$4305,INDEX('Part 1'!$A$2:$AG$4305,0,MATCH(AD$1,'Part 1'!$1:$1,0)))</f>
        <v>1 - PERSONA FISICA</v>
      </c>
      <c r="AE8" t="str">
        <f t="array" ref="AE8">_xlfn.XLOOKUP($A8,'Part 1'!$A$2:$A$4305,INDEX('Part 1'!$A$2:$AG$4305,0,MATCH(AE$1,'Part 1'!$1:$1,0)))</f>
        <v>50 - Legali Fiduciari</v>
      </c>
      <c r="AF8" t="str">
        <f t="array" ref="AF8">_xlfn.XLOOKUP($A8,'Part 1'!$A$2:$A$4305,INDEX('Part 1'!$A$2:$AG$4305,0,MATCH(AF$1,'Part 1'!$1:$1,0)))</f>
        <v>IT71G0760103200001009884410</v>
      </c>
      <c r="AG8" t="str">
        <f t="array" ref="AG8">_xlfn.XLOOKUP($A8,'Part 1'!$A$2:$A$4305,INDEX('Part 1'!$A$2:$AG$4305,0,MATCH(AG$1,'Part 1'!$1:$1,0)))</f>
        <v>30 - Soggetto a IVA 22, R.A. e 4% Cassa Non Esente</v>
      </c>
      <c r="AH8" t="s">
        <v>38</v>
      </c>
      <c r="AI8" t="str">
        <f>IF(D8="","",IF(COUNTIF('Periti SOL'!$A:$A,VALUE(D8))&gt;0,IF(AH8="Calcolato","ERRORE: ID calcolato NON disponibile","OK - preesistente nei DB"),"OK"))</f>
        <v>OK</v>
      </c>
      <c r="AJ8" t="str">
        <f t="shared" si="0"/>
        <v>OK</v>
      </c>
    </row>
    <row r="9" spans="1:36" x14ac:dyDescent="0.3">
      <c r="A9" s="1" t="s">
        <v>51</v>
      </c>
      <c r="B9" t="str">
        <f>_xlfn.XLOOKUP(A9,'Part 1'!A:A,'Part 1'!B:B)</f>
        <v>1 - PERSONA FISICA</v>
      </c>
      <c r="C9" t="str">
        <f>_xlfn.XLOOKUP(A9,'Part 1'!A:A,'Part 1'!C:C)</f>
        <v>5 - LEGALE</v>
      </c>
      <c r="D9" t="s">
        <v>52</v>
      </c>
      <c r="E9" t="str">
        <f t="array" ref="E9">_xlfn.XLOOKUP(A9,'Part 1'!$A$2:$A$4305,INDEX('Part 1'!$A$2:$AG$4305,0,MATCH(E$1,'Part 1'!$1:$1,0)))</f>
        <v>0 - NO</v>
      </c>
      <c r="F9" t="str">
        <f t="array" ref="F9">_xlfn.XLOOKUP($A9,'Part 1'!$A$2:$A$4305,INDEX('Part 1'!$A$2:$AG$4305,0,MATCH(F$1,'Part 1'!$1:$1,0)))</f>
        <v>LUCIA</v>
      </c>
      <c r="G9" t="str">
        <f t="array" ref="G9">_xlfn.XLOOKUP($A9,'Part 1'!$A$2:$A$4305,INDEX('Part 1'!$A$2:$AG$4305,0,MATCH(G$1,'Part 1'!$1:$1,0)))</f>
        <v>PISCITELLI</v>
      </c>
      <c r="H9" t="str">
        <f t="array" ref="H9">_xlfn.XLOOKUP($A9,'Part 1'!$A$2:$A$4305,INDEX('Part 1'!$A$2:$AG$4305,0,MATCH(H$1,'Part 1'!$1:$1,0)))</f>
        <v>F - FEMMINA</v>
      </c>
      <c r="I9" t="str">
        <f t="array" ref="I9">_xlfn.XLOOKUP($A9,'Part 1'!$A$2:$A$4305,INDEX('Part 1'!$A$2:$AG$4305,0,MATCH(I$1,'Part 1'!$1:$1,0)))</f>
        <v>03033690615</v>
      </c>
      <c r="J9" t="str">
        <f t="array" ref="J9">_xlfn.XLOOKUP($A9,'Part 1'!$A$2:$A$4305,INDEX('Part 1'!$A$2:$AG$4305,0,MATCH(J$1,'Part 1'!$1:$1,0)))</f>
        <v>PSCLCU69P62I233T</v>
      </c>
      <c r="K9" t="str">
        <f t="array" ref="K9">_xlfn.XLOOKUP($A9,'Part 1'!$A$2:$A$4305,INDEX('Part 1'!$A$2:$AG$4305,0,MATCH(K$1,'Part 1'!$1:$1,0)))</f>
        <v>5 - LEGALE</v>
      </c>
      <c r="L9" t="str">
        <f t="array" ref="L9">_xlfn.XLOOKUP($A9,'Part 1'!$A$2:$A$4305,INDEX('Part 1'!$A$2:$AG$4305,0,MATCH(L$1,'Part 1'!$1:$1,0)))</f>
        <v>B963 - CASERTA</v>
      </c>
      <c r="M9" t="str">
        <f t="array" ref="M9">_xlfn.XLOOKUP($A9,'Part 1'!$A$2:$A$4305,INDEX('Part 1'!$A$2:$AG$4305,0,MATCH(M$1,'Part 1'!$1:$1,0)))</f>
        <v>CE</v>
      </c>
      <c r="N9" t="str">
        <f t="array" ref="N9">_xlfn.XLOOKUP($A9,'Part 1'!$A$2:$A$4305,INDEX('Part 1'!$A$2:$AG$4305,0,MATCH(N$1,'Part 1'!$1:$1,0)))</f>
        <v>81100</v>
      </c>
      <c r="O9" t="str">
        <f t="array" ref="O9">_xlfn.XLOOKUP($A9,'Part 1'!$A$2:$A$4305,INDEX('Part 1'!$A$2:$AG$4305,0,MATCH(O$1,'Part 1'!$1:$1,0)))</f>
        <v>VIA FULVIO RENELLA 88</v>
      </c>
      <c r="P9">
        <f t="array" ref="P9">_xlfn.XLOOKUP($A9,'Part 1'!$A$2:$A$4305,INDEX('Part 1'!$A$2:$AG$4305,0,MATCH(P$1,'Part 1'!$1:$1,0)))</f>
        <v>0</v>
      </c>
      <c r="Q9">
        <f t="array" ref="Q9">_xlfn.XLOOKUP($A9,'Part 1'!$A$2:$A$4305,INDEX('Part 1'!$A$2:$AG$4305,0,MATCH(Q$1,'Part 1'!$1:$1,0)))</f>
        <v>0</v>
      </c>
      <c r="R9">
        <f t="array" ref="R9">_xlfn.XLOOKUP($A9,'Part 1'!$A$2:$A$4305,INDEX('Part 1'!$A$2:$AG$4305,0,MATCH(R$1,'Part 1'!$1:$1,0)))</f>
        <v>0</v>
      </c>
      <c r="S9" t="str">
        <f t="array" ref="S9">_xlfn.XLOOKUP($A9,'Part 1'!$A$2:$A$4305,INDEX('Part 1'!$A$2:$AG$4305,0,MATCH(S$1,'Part 1'!$1:$1,0)))</f>
        <v>LUCIA@STUDIOLEGALEPISCITELLI.COM</v>
      </c>
      <c r="T9">
        <f t="array" ref="T9">_xlfn.XLOOKUP($A9,'Part 1'!$A$2:$A$4305,INDEX('Part 1'!$A$2:$AG$4305,0,MATCH(T$1,'Part 1'!$1:$1,0)))</f>
        <v>0</v>
      </c>
      <c r="U9" t="str">
        <f t="array" ref="U9">_xlfn.XLOOKUP($A9,'Part 1'!$A$2:$A$4305,INDEX('Part 1'!$A$2:$AG$4305,0,MATCH(U$1,'Part 1'!$1:$1,0)))</f>
        <v>01/01/1900</v>
      </c>
      <c r="V9" t="str">
        <f t="array" ref="V9">_xlfn.XLOOKUP($A9,'Part 1'!$A$2:$A$4305,INDEX('Part 1'!$A$2:$AG$4305,0,MATCH(V$1,'Part 1'!$1:$1,0)))</f>
        <v>31/12/9999</v>
      </c>
      <c r="W9" t="str">
        <f t="array" ref="W9">_xlfn.XLOOKUP($A9,'Part 1'!$A$2:$A$4305,INDEX('Part 1'!$A$2:$AG$4305,0,MATCH(W$1,'Part 1'!$1:$1,0)))</f>
        <v>0 - NO</v>
      </c>
      <c r="X9">
        <f t="array" ref="X9">_xlfn.XLOOKUP($A9,'Part 1'!$A$2:$A$4305,INDEX('Part 1'!$A$2:$AG$4305,0,MATCH(X$1,'Part 1'!$1:$1,0)))</f>
        <v>0</v>
      </c>
      <c r="Y9" t="str">
        <f t="array" ref="Y9">_xlfn.XLOOKUP($A9,'Part 1'!$A$2:$A$4305,INDEX('Part 1'!$A$2:$AG$4305,0,MATCH(Y$1,'Part 1'!$1:$1,0)))</f>
        <v>CE</v>
      </c>
      <c r="Z9" t="str">
        <f t="array" ref="Z9">_xlfn.XLOOKUP($A9,'Part 1'!$A$2:$A$4305,INDEX('Part 1'!$A$2:$AG$4305,0,MATCH(Z$1,'Part 1'!$1:$1,0)))</f>
        <v>B963 - CASERTA</v>
      </c>
      <c r="AA9" t="str">
        <f t="array" ref="AA9">_xlfn.XLOOKUP($A9,'Part 1'!$A$2:$A$4305,INDEX('Part 1'!$A$2:$AG$4305,0,MATCH(AA$1,'Part 1'!$1:$1,0)))</f>
        <v>VIA FULVIO RENELLA 88</v>
      </c>
      <c r="AB9" t="str">
        <f t="array" ref="AB9">_xlfn.XLOOKUP($A9,'Part 1'!$A$2:$A$4305,INDEX('Part 1'!$A$2:$AG$4305,0,MATCH(AB$1,'Part 1'!$1:$1,0)))</f>
        <v>81100</v>
      </c>
      <c r="AC9" t="str">
        <f t="array" ref="AC9">_xlfn.XLOOKUP($A9,'Part 1'!$A$2:$A$4305,INDEX('Part 1'!$A$2:$AG$4305,0,MATCH(AC$1,'Part 1'!$1:$1,0)))</f>
        <v>PISCITELLI</v>
      </c>
      <c r="AD9" t="str">
        <f t="array" ref="AD9">_xlfn.XLOOKUP($A9,'Part 1'!$A$2:$A$4305,INDEX('Part 1'!$A$2:$AG$4305,0,MATCH(AD$1,'Part 1'!$1:$1,0)))</f>
        <v>1 - PERSONA FISICA</v>
      </c>
      <c r="AE9" t="str">
        <f t="array" ref="AE9">_xlfn.XLOOKUP($A9,'Part 1'!$A$2:$A$4305,INDEX('Part 1'!$A$2:$AG$4305,0,MATCH(AE$1,'Part 1'!$1:$1,0)))</f>
        <v>50 - Legali Fiduciari</v>
      </c>
      <c r="AF9" t="str">
        <f t="array" ref="AF9">_xlfn.XLOOKUP($A9,'Part 1'!$A$2:$A$4305,INDEX('Part 1'!$A$2:$AG$4305,0,MATCH(AF$1,'Part 1'!$1:$1,0)))</f>
        <v>IT10E0200814903000401011863</v>
      </c>
      <c r="AG9" t="str">
        <f t="array" ref="AG9">_xlfn.XLOOKUP($A9,'Part 1'!$A$2:$A$4305,INDEX('Part 1'!$A$2:$AG$4305,0,MATCH(AG$1,'Part 1'!$1:$1,0)))</f>
        <v>30 - Soggetto a IVA 22, R.A. e 4% Cassa Non Esente</v>
      </c>
      <c r="AH9" t="s">
        <v>38</v>
      </c>
      <c r="AI9" t="str">
        <f>IF(D9="","",IF(COUNTIF('Periti SOL'!$A:$A,VALUE(D9))&gt;0,IF(AH9="Calcolato","ERRORE: ID calcolato NON disponibile","OK - preesistente nei DB"),"OK"))</f>
        <v>OK</v>
      </c>
      <c r="AJ9" t="str">
        <f t="shared" si="0"/>
        <v>OK</v>
      </c>
    </row>
    <row r="10" spans="1:36" x14ac:dyDescent="0.3">
      <c r="A10" s="1" t="s">
        <v>53</v>
      </c>
      <c r="B10" t="str">
        <f>_xlfn.XLOOKUP(A10,'Part 1'!A:A,'Part 1'!B:B)</f>
        <v>0 - PERSONA GIURIDICA</v>
      </c>
      <c r="C10" t="str">
        <f>_xlfn.XLOOKUP(A10,'Part 1'!A:A,'Part 1'!C:C)</f>
        <v>2 - RE</v>
      </c>
      <c r="D10" t="s">
        <v>54</v>
      </c>
      <c r="E10" t="str">
        <f t="array" ref="E10">_xlfn.XLOOKUP(A10,'Part 1'!$A$2:$A$4305,INDEX('Part 1'!$A$2:$AG$4305,0,MATCH(E$1,'Part 1'!$1:$1,0)))</f>
        <v>0 - NO</v>
      </c>
      <c r="F10">
        <f t="array" ref="F10">_xlfn.XLOOKUP($A10,'Part 1'!$A$2:$A$4305,INDEX('Part 1'!$A$2:$AG$4305,0,MATCH(F$1,'Part 1'!$1:$1,0)))</f>
        <v>0</v>
      </c>
      <c r="G10" t="str">
        <f t="array" ref="G10">_xlfn.XLOOKUP($A10,'Part 1'!$A$2:$A$4305,INDEX('Part 1'!$A$2:$AG$4305,0,MATCH(G$1,'Part 1'!$1:$1,0)))</f>
        <v>DPF SRL</v>
      </c>
      <c r="H10" t="str">
        <f t="array" ref="H10">_xlfn.XLOOKUP($A10,'Part 1'!$A$2:$A$4305,INDEX('Part 1'!$A$2:$AG$4305,0,MATCH(H$1,'Part 1'!$1:$1,0)))</f>
        <v>S - SOCIETA</v>
      </c>
      <c r="I10" t="str">
        <f t="array" ref="I10">_xlfn.XLOOKUP($A10,'Part 1'!$A$2:$A$4305,INDEX('Part 1'!$A$2:$AG$4305,0,MATCH(I$1,'Part 1'!$1:$1,0)))</f>
        <v>06031930016</v>
      </c>
      <c r="J10">
        <f t="array" ref="J10">_xlfn.XLOOKUP($A10,'Part 1'!$A$2:$A$4305,INDEX('Part 1'!$A$2:$AG$4305,0,MATCH(J$1,'Part 1'!$1:$1,0)))</f>
        <v>0</v>
      </c>
      <c r="K10" t="str">
        <f t="array" ref="K10">_xlfn.XLOOKUP($A10,'Part 1'!$A$2:$A$4305,INDEX('Part 1'!$A$2:$AG$4305,0,MATCH(K$1,'Part 1'!$1:$1,0)))</f>
        <v>2 - RE</v>
      </c>
      <c r="L10" t="str">
        <f t="array" ref="L10">_xlfn.XLOOKUP($A10,'Part 1'!$A$2:$A$4305,INDEX('Part 1'!$A$2:$AG$4305,0,MATCH(L$1,'Part 1'!$1:$1,0)))</f>
        <v>L219 - TORINO</v>
      </c>
      <c r="M10" t="str">
        <f t="array" ref="M10">_xlfn.XLOOKUP($A10,'Part 1'!$A$2:$A$4305,INDEX('Part 1'!$A$2:$AG$4305,0,MATCH(M$1,'Part 1'!$1:$1,0)))</f>
        <v>TO</v>
      </c>
      <c r="N10" t="str">
        <f t="array" ref="N10">_xlfn.XLOOKUP($A10,'Part 1'!$A$2:$A$4305,INDEX('Part 1'!$A$2:$AG$4305,0,MATCH(N$1,'Part 1'!$1:$1,0)))</f>
        <v>10128</v>
      </c>
      <c r="O10" t="str">
        <f t="array" ref="O10">_xlfn.XLOOKUP($A10,'Part 1'!$A$2:$A$4305,INDEX('Part 1'!$A$2:$AG$4305,0,MATCH(O$1,'Part 1'!$1:$1,0)))</f>
        <v>CORSO RE UMBERTO 54</v>
      </c>
      <c r="P10">
        <f t="array" ref="P10">_xlfn.XLOOKUP($A10,'Part 1'!$A$2:$A$4305,INDEX('Part 1'!$A$2:$AG$4305,0,MATCH(P$1,'Part 1'!$1:$1,0)))</f>
        <v>0</v>
      </c>
      <c r="Q10" t="str">
        <f t="array" ref="Q10">_xlfn.XLOOKUP($A10,'Part 1'!$A$2:$A$4305,INDEX('Part 1'!$A$2:$AG$4305,0,MATCH(Q$1,'Part 1'!$1:$1,0)))</f>
        <v>333 5653077</v>
      </c>
      <c r="R10">
        <f t="array" ref="R10">_xlfn.XLOOKUP($A10,'Part 1'!$A$2:$A$4305,INDEX('Part 1'!$A$2:$AG$4305,0,MATCH(R$1,'Part 1'!$1:$1,0)))</f>
        <v>0</v>
      </c>
      <c r="S10" t="str">
        <f t="array" ref="S10">_xlfn.XLOOKUP($A10,'Part 1'!$A$2:$A$4305,INDEX('Part 1'!$A$2:$AG$4305,0,MATCH(S$1,'Part 1'!$1:$1,0)))</f>
        <v>INFO@DPFSRL.IT</v>
      </c>
      <c r="T10">
        <f t="array" ref="T10">_xlfn.XLOOKUP($A10,'Part 1'!$A$2:$A$4305,INDEX('Part 1'!$A$2:$AG$4305,0,MATCH(T$1,'Part 1'!$1:$1,0)))</f>
        <v>0</v>
      </c>
      <c r="U10" t="str">
        <f t="array" ref="U10">_xlfn.XLOOKUP($A10,'Part 1'!$A$2:$A$4305,INDEX('Part 1'!$A$2:$AG$4305,0,MATCH(U$1,'Part 1'!$1:$1,0)))</f>
        <v>01/01/1900</v>
      </c>
      <c r="V10" t="str">
        <f t="array" ref="V10">_xlfn.XLOOKUP($A10,'Part 1'!$A$2:$A$4305,INDEX('Part 1'!$A$2:$AG$4305,0,MATCH(V$1,'Part 1'!$1:$1,0)))</f>
        <v>31/12/9999</v>
      </c>
      <c r="W10" t="str">
        <f t="array" ref="W10">_xlfn.XLOOKUP($A10,'Part 1'!$A$2:$A$4305,INDEX('Part 1'!$A$2:$AG$4305,0,MATCH(W$1,'Part 1'!$1:$1,0)))</f>
        <v>0 - NO</v>
      </c>
      <c r="X10">
        <f t="array" ref="X10">_xlfn.XLOOKUP($A10,'Part 1'!$A$2:$A$4305,INDEX('Part 1'!$A$2:$AG$4305,0,MATCH(X$1,'Part 1'!$1:$1,0)))</f>
        <v>0</v>
      </c>
      <c r="Y10" t="str">
        <f t="array" ref="Y10">_xlfn.XLOOKUP($A10,'Part 1'!$A$2:$A$4305,INDEX('Part 1'!$A$2:$AG$4305,0,MATCH(Y$1,'Part 1'!$1:$1,0)))</f>
        <v>TO</v>
      </c>
      <c r="Z10" t="str">
        <f t="array" ref="Z10">_xlfn.XLOOKUP($A10,'Part 1'!$A$2:$A$4305,INDEX('Part 1'!$A$2:$AG$4305,0,MATCH(Z$1,'Part 1'!$1:$1,0)))</f>
        <v>L219 - TORINO</v>
      </c>
      <c r="AA10" t="str">
        <f t="array" ref="AA10">_xlfn.XLOOKUP($A10,'Part 1'!$A$2:$A$4305,INDEX('Part 1'!$A$2:$AG$4305,0,MATCH(AA$1,'Part 1'!$1:$1,0)))</f>
        <v>CORSO RE UMBERTO 54</v>
      </c>
      <c r="AB10" t="str">
        <f t="array" ref="AB10">_xlfn.XLOOKUP($A10,'Part 1'!$A$2:$A$4305,INDEX('Part 1'!$A$2:$AG$4305,0,MATCH(AB$1,'Part 1'!$1:$1,0)))</f>
        <v>10128</v>
      </c>
      <c r="AC10" t="str">
        <f t="array" ref="AC10">_xlfn.XLOOKUP($A10,'Part 1'!$A$2:$A$4305,INDEX('Part 1'!$A$2:$AG$4305,0,MATCH(AC$1,'Part 1'!$1:$1,0)))</f>
        <v>DPF SRL</v>
      </c>
      <c r="AD10" t="str">
        <f t="array" ref="AD10">_xlfn.XLOOKUP($A10,'Part 1'!$A$2:$A$4305,INDEX('Part 1'!$A$2:$AG$4305,0,MATCH(AD$1,'Part 1'!$1:$1,0)))</f>
        <v>0 - PERSONA GIURIDICA</v>
      </c>
      <c r="AE10" t="str">
        <f t="array" ref="AE10">_xlfn.XLOOKUP($A10,'Part 1'!$A$2:$A$4305,INDEX('Part 1'!$A$2:$AG$4305,0,MATCH(AE$1,'Part 1'!$1:$1,0)))</f>
        <v>20 - Perito Re</v>
      </c>
      <c r="AF10" t="str">
        <f t="array" ref="AF10">_xlfn.XLOOKUP($A10,'Part 1'!$A$2:$A$4305,INDEX('Part 1'!$A$2:$AG$4305,0,MATCH(AF$1,'Part 1'!$1:$1,0)))</f>
        <v>IT97X0304801013000000082377</v>
      </c>
      <c r="AG10" t="str">
        <f t="array" ref="AG10">_xlfn.XLOOKUP($A10,'Part 1'!$A$2:$A$4305,INDEX('Part 1'!$A$2:$AG$4305,0,MATCH(AG$1,'Part 1'!$1:$1,0)))</f>
        <v>25 - Soggetto a sola IVA 22</v>
      </c>
      <c r="AH10" t="s">
        <v>38</v>
      </c>
      <c r="AI10" t="str">
        <f>IF(D10="","",IF(COUNTIF('Periti SOL'!$A:$A,VALUE(D10))&gt;0,IF(AH10="Calcolato","ERRORE: ID calcolato NON disponibile","OK - preesistente nei DB"),"OK"))</f>
        <v>OK</v>
      </c>
      <c r="AJ10" t="str">
        <f t="shared" si="0"/>
        <v>OK</v>
      </c>
    </row>
    <row r="11" spans="1:36" x14ac:dyDescent="0.3">
      <c r="A11" s="1" t="s">
        <v>55</v>
      </c>
      <c r="B11" t="str">
        <f>_xlfn.XLOOKUP(A11,'Part 1'!A:A,'Part 1'!B:B)</f>
        <v>0 - PERSONA GIURIDICA</v>
      </c>
      <c r="C11" t="str">
        <f>_xlfn.XLOOKUP(A11,'Part 1'!A:A,'Part 1'!C:C)</f>
        <v>2 - RE</v>
      </c>
      <c r="D11" t="s">
        <v>56</v>
      </c>
      <c r="E11" t="str">
        <f t="array" ref="E11">_xlfn.XLOOKUP(A11,'Part 1'!$A$2:$A$4305,INDEX('Part 1'!$A$2:$AG$4305,0,MATCH(E$1,'Part 1'!$1:$1,0)))</f>
        <v>0 - NO</v>
      </c>
      <c r="F11">
        <f t="array" ref="F11">_xlfn.XLOOKUP($A11,'Part 1'!$A$2:$A$4305,INDEX('Part 1'!$A$2:$AG$4305,0,MATCH(F$1,'Part 1'!$1:$1,0)))</f>
        <v>0</v>
      </c>
      <c r="G11" t="str">
        <f t="array" ref="G11">_xlfn.XLOOKUP($A11,'Part 1'!$A$2:$A$4305,INDEX('Part 1'!$A$2:$AG$4305,0,MATCH(G$1,'Part 1'!$1:$1,0)))</f>
        <v>LERCARI SRL</v>
      </c>
      <c r="H11" t="str">
        <f t="array" ref="H11">_xlfn.XLOOKUP($A11,'Part 1'!$A$2:$A$4305,INDEX('Part 1'!$A$2:$AG$4305,0,MATCH(H$1,'Part 1'!$1:$1,0)))</f>
        <v>S - SOCIETA</v>
      </c>
      <c r="I11" t="str">
        <f t="array" ref="I11">_xlfn.XLOOKUP($A11,'Part 1'!$A$2:$A$4305,INDEX('Part 1'!$A$2:$AG$4305,0,MATCH(I$1,'Part 1'!$1:$1,0)))</f>
        <v>07600220961</v>
      </c>
      <c r="J11">
        <f t="array" ref="J11">_xlfn.XLOOKUP($A11,'Part 1'!$A$2:$A$4305,INDEX('Part 1'!$A$2:$AG$4305,0,MATCH(J$1,'Part 1'!$1:$1,0)))</f>
        <v>0</v>
      </c>
      <c r="K11" t="str">
        <f t="array" ref="K11">_xlfn.XLOOKUP($A11,'Part 1'!$A$2:$A$4305,INDEX('Part 1'!$A$2:$AG$4305,0,MATCH(K$1,'Part 1'!$1:$1,0)))</f>
        <v>2 - RE</v>
      </c>
      <c r="L11" t="str">
        <f t="array" ref="L11">_xlfn.XLOOKUP($A11,'Part 1'!$A$2:$A$4305,INDEX('Part 1'!$A$2:$AG$4305,0,MATCH(L$1,'Part 1'!$1:$1,0)))</f>
        <v>F205 - MILANO</v>
      </c>
      <c r="M11" t="str">
        <f t="array" ref="M11">_xlfn.XLOOKUP($A11,'Part 1'!$A$2:$A$4305,INDEX('Part 1'!$A$2:$AG$4305,0,MATCH(M$1,'Part 1'!$1:$1,0)))</f>
        <v>MI</v>
      </c>
      <c r="N11" t="str">
        <f t="array" ref="N11">_xlfn.XLOOKUP($A11,'Part 1'!$A$2:$A$4305,INDEX('Part 1'!$A$2:$AG$4305,0,MATCH(N$1,'Part 1'!$1:$1,0)))</f>
        <v>20121</v>
      </c>
      <c r="O11" t="str">
        <f t="array" ref="O11">_xlfn.XLOOKUP($A11,'Part 1'!$A$2:$A$4305,INDEX('Part 1'!$A$2:$AG$4305,0,MATCH(O$1,'Part 1'!$1:$1,0)))</f>
        <v>PIAZZA DELLA REPUBBLICA 7</v>
      </c>
      <c r="P11">
        <f t="array" ref="P11">_xlfn.XLOOKUP($A11,'Part 1'!$A$2:$A$4305,INDEX('Part 1'!$A$2:$AG$4305,0,MATCH(P$1,'Part 1'!$1:$1,0)))</f>
        <v>0</v>
      </c>
      <c r="Q11">
        <f t="array" ref="Q11">_xlfn.XLOOKUP($A11,'Part 1'!$A$2:$A$4305,INDEX('Part 1'!$A$2:$AG$4305,0,MATCH(Q$1,'Part 1'!$1:$1,0)))</f>
        <v>0</v>
      </c>
      <c r="R11">
        <f t="array" ref="R11">_xlfn.XLOOKUP($A11,'Part 1'!$A$2:$A$4305,INDEX('Part 1'!$A$2:$AG$4305,0,MATCH(R$1,'Part 1'!$1:$1,0)))</f>
        <v>0</v>
      </c>
      <c r="S11" t="str">
        <f t="array" ref="S11">_xlfn.XLOOKUP($A11,'Part 1'!$A$2:$A$4305,INDEX('Part 1'!$A$2:$AG$4305,0,MATCH(S$1,'Part 1'!$1:$1,0)))</f>
        <v>INCARICHI@LERCARI.IT</v>
      </c>
      <c r="T11">
        <f t="array" ref="T11">_xlfn.XLOOKUP($A11,'Part 1'!$A$2:$A$4305,INDEX('Part 1'!$A$2:$AG$4305,0,MATCH(T$1,'Part 1'!$1:$1,0)))</f>
        <v>0</v>
      </c>
      <c r="U11" t="str">
        <f t="array" ref="U11">_xlfn.XLOOKUP($A11,'Part 1'!$A$2:$A$4305,INDEX('Part 1'!$A$2:$AG$4305,0,MATCH(U$1,'Part 1'!$1:$1,0)))</f>
        <v>01/01/1900</v>
      </c>
      <c r="V11" t="str">
        <f t="array" ref="V11">_xlfn.XLOOKUP($A11,'Part 1'!$A$2:$A$4305,INDEX('Part 1'!$A$2:$AG$4305,0,MATCH(V$1,'Part 1'!$1:$1,0)))</f>
        <v>31/12/9999</v>
      </c>
      <c r="W11" t="str">
        <f t="array" ref="W11">_xlfn.XLOOKUP($A11,'Part 1'!$A$2:$A$4305,INDEX('Part 1'!$A$2:$AG$4305,0,MATCH(W$1,'Part 1'!$1:$1,0)))</f>
        <v>0 - NO</v>
      </c>
      <c r="X11">
        <f t="array" ref="X11">_xlfn.XLOOKUP($A11,'Part 1'!$A$2:$A$4305,INDEX('Part 1'!$A$2:$AG$4305,0,MATCH(X$1,'Part 1'!$1:$1,0)))</f>
        <v>0</v>
      </c>
      <c r="Y11" t="str">
        <f t="array" ref="Y11">_xlfn.XLOOKUP($A11,'Part 1'!$A$2:$A$4305,INDEX('Part 1'!$A$2:$AG$4305,0,MATCH(Y$1,'Part 1'!$1:$1,0)))</f>
        <v>MI</v>
      </c>
      <c r="Z11" t="str">
        <f t="array" ref="Z11">_xlfn.XLOOKUP($A11,'Part 1'!$A$2:$A$4305,INDEX('Part 1'!$A$2:$AG$4305,0,MATCH(Z$1,'Part 1'!$1:$1,0)))</f>
        <v>F205 - MILANO</v>
      </c>
      <c r="AA11" t="str">
        <f t="array" ref="AA11">_xlfn.XLOOKUP($A11,'Part 1'!$A$2:$A$4305,INDEX('Part 1'!$A$2:$AG$4305,0,MATCH(AA$1,'Part 1'!$1:$1,0)))</f>
        <v>PIAZZA DELLA REPUBBLICA 7</v>
      </c>
      <c r="AB11" t="str">
        <f t="array" ref="AB11">_xlfn.XLOOKUP($A11,'Part 1'!$A$2:$A$4305,INDEX('Part 1'!$A$2:$AG$4305,0,MATCH(AB$1,'Part 1'!$1:$1,0)))</f>
        <v>20121</v>
      </c>
      <c r="AC11" t="str">
        <f t="array" ref="AC11">_xlfn.XLOOKUP($A11,'Part 1'!$A$2:$A$4305,INDEX('Part 1'!$A$2:$AG$4305,0,MATCH(AC$1,'Part 1'!$1:$1,0)))</f>
        <v>LERCARI SRL</v>
      </c>
      <c r="AD11" t="str">
        <f t="array" ref="AD11">_xlfn.XLOOKUP($A11,'Part 1'!$A$2:$A$4305,INDEX('Part 1'!$A$2:$AG$4305,0,MATCH(AD$1,'Part 1'!$1:$1,0)))</f>
        <v>0 - PERSONA GIURIDICA</v>
      </c>
      <c r="AE11" t="str">
        <f t="array" ref="AE11">_xlfn.XLOOKUP($A11,'Part 1'!$A$2:$A$4305,INDEX('Part 1'!$A$2:$AG$4305,0,MATCH(AE$1,'Part 1'!$1:$1,0)))</f>
        <v>20 - Perito Re</v>
      </c>
      <c r="AF11" t="str">
        <f t="array" ref="AF11">_xlfn.XLOOKUP($A11,'Part 1'!$A$2:$A$4305,INDEX('Part 1'!$A$2:$AG$4305,0,MATCH(AF$1,'Part 1'!$1:$1,0)))</f>
        <v>IT15C0312701401000000001448</v>
      </c>
      <c r="AG11" t="str">
        <f t="array" ref="AG11">_xlfn.XLOOKUP($A11,'Part 1'!$A$2:$A$4305,INDEX('Part 1'!$A$2:$AG$4305,0,MATCH(AG$1,'Part 1'!$1:$1,0)))</f>
        <v>25 - Soggetto a sola IVA 22</v>
      </c>
      <c r="AH11" t="s">
        <v>38</v>
      </c>
      <c r="AI11" t="str">
        <f>IF(D11="","",IF(COUNTIF('Periti SOL'!$A:$A,VALUE(D11))&gt;0,IF(AH11="Calcolato","ERRORE: ID calcolato NON disponibile","OK - preesistente nei DB"),"OK"))</f>
        <v>OK</v>
      </c>
      <c r="AJ11" t="str">
        <f t="shared" si="0"/>
        <v>OK</v>
      </c>
    </row>
    <row r="12" spans="1:36" x14ac:dyDescent="0.3">
      <c r="A12" s="1" t="s">
        <v>57</v>
      </c>
      <c r="B12" t="str">
        <f>_xlfn.XLOOKUP(A12,'Part 1'!A:A,'Part 1'!B:B)</f>
        <v>1 - PERSONA FISICA</v>
      </c>
      <c r="C12" t="str">
        <f>_xlfn.XLOOKUP(A12,'Part 1'!A:A,'Part 1'!C:C)</f>
        <v>5 - LEGALE</v>
      </c>
      <c r="D12" t="s">
        <v>58</v>
      </c>
      <c r="E12" t="str">
        <f t="array" ref="E12">_xlfn.XLOOKUP(A12,'Part 1'!$A$2:$A$4305,INDEX('Part 1'!$A$2:$AG$4305,0,MATCH(E$1,'Part 1'!$1:$1,0)))</f>
        <v>0 - NO</v>
      </c>
      <c r="F12" t="str">
        <f t="array" ref="F12">_xlfn.XLOOKUP($A12,'Part 1'!$A$2:$A$4305,INDEX('Part 1'!$A$2:$AG$4305,0,MATCH(F$1,'Part 1'!$1:$1,0)))</f>
        <v>ANTONIO</v>
      </c>
      <c r="G12" t="str">
        <f t="array" ref="G12">_xlfn.XLOOKUP($A12,'Part 1'!$A$2:$A$4305,INDEX('Part 1'!$A$2:$AG$4305,0,MATCH(G$1,'Part 1'!$1:$1,0)))</f>
        <v>PETRAROLO</v>
      </c>
      <c r="H12" t="str">
        <f t="array" ref="H12">_xlfn.XLOOKUP($A12,'Part 1'!$A$2:$A$4305,INDEX('Part 1'!$A$2:$AG$4305,0,MATCH(H$1,'Part 1'!$1:$1,0)))</f>
        <v>M - MASCHIO</v>
      </c>
      <c r="I12" t="str">
        <f t="array" ref="I12">_xlfn.XLOOKUP($A12,'Part 1'!$A$2:$A$4305,INDEX('Part 1'!$A$2:$AG$4305,0,MATCH(I$1,'Part 1'!$1:$1,0)))</f>
        <v>03951750615</v>
      </c>
      <c r="J12" t="str">
        <f t="array" ref="J12">_xlfn.XLOOKUP($A12,'Part 1'!$A$2:$A$4305,INDEX('Part 1'!$A$2:$AG$4305,0,MATCH(J$1,'Part 1'!$1:$1,0)))</f>
        <v>PTRNTN59T14D228P</v>
      </c>
      <c r="K12" t="str">
        <f t="array" ref="K12">_xlfn.XLOOKUP($A12,'Part 1'!$A$2:$A$4305,INDEX('Part 1'!$A$2:$AG$4305,0,MATCH(K$1,'Part 1'!$1:$1,0)))</f>
        <v>5 - LEGALE</v>
      </c>
      <c r="L12" t="str">
        <f t="array" ref="L12">_xlfn.XLOOKUP($A12,'Part 1'!$A$2:$A$4305,INDEX('Part 1'!$A$2:$AG$4305,0,MATCH(L$1,'Part 1'!$1:$1,0)))</f>
        <v>I234 - SANTA MARIA CAPUA VETERE</v>
      </c>
      <c r="M12" t="str">
        <f t="array" ref="M12">_xlfn.XLOOKUP($A12,'Part 1'!$A$2:$A$4305,INDEX('Part 1'!$A$2:$AG$4305,0,MATCH(M$1,'Part 1'!$1:$1,0)))</f>
        <v>CE</v>
      </c>
      <c r="N12" t="str">
        <f t="array" ref="N12">_xlfn.XLOOKUP($A12,'Part 1'!$A$2:$A$4305,INDEX('Part 1'!$A$2:$AG$4305,0,MATCH(N$1,'Part 1'!$1:$1,0)))</f>
        <v>81055</v>
      </c>
      <c r="O12" t="str">
        <f t="array" ref="O12">_xlfn.XLOOKUP($A12,'Part 1'!$A$2:$A$4305,INDEX('Part 1'!$A$2:$AG$4305,0,MATCH(O$1,'Part 1'!$1:$1,0)))</f>
        <v>VIA DEI SANNITI</v>
      </c>
      <c r="P12">
        <f t="array" ref="P12">_xlfn.XLOOKUP($A12,'Part 1'!$A$2:$A$4305,INDEX('Part 1'!$A$2:$AG$4305,0,MATCH(P$1,'Part 1'!$1:$1,0)))</f>
        <v>0</v>
      </c>
      <c r="Q12">
        <f t="array" ref="Q12">_xlfn.XLOOKUP($A12,'Part 1'!$A$2:$A$4305,INDEX('Part 1'!$A$2:$AG$4305,0,MATCH(Q$1,'Part 1'!$1:$1,0)))</f>
        <v>0</v>
      </c>
      <c r="R12">
        <f t="array" ref="R12">_xlfn.XLOOKUP($A12,'Part 1'!$A$2:$A$4305,INDEX('Part 1'!$A$2:$AG$4305,0,MATCH(R$1,'Part 1'!$1:$1,0)))</f>
        <v>0</v>
      </c>
      <c r="S12" t="str">
        <f t="array" ref="S12">_xlfn.XLOOKUP($A12,'Part 1'!$A$2:$A$4305,INDEX('Part 1'!$A$2:$AG$4305,0,MATCH(S$1,'Part 1'!$1:$1,0)))</f>
        <v>A.PETRAROLO@LIBERO.IT</v>
      </c>
      <c r="T12" t="str">
        <f t="array" ref="T12">_xlfn.XLOOKUP($A12,'Part 1'!$A$2:$A$4305,INDEX('Part 1'!$A$2:$AG$4305,0,MATCH(T$1,'Part 1'!$1:$1,0)))</f>
        <v>A.PETRAROLO@AVVOCATISMCV.IT</v>
      </c>
      <c r="U12" t="str">
        <f t="array" ref="U12">_xlfn.XLOOKUP($A12,'Part 1'!$A$2:$A$4305,INDEX('Part 1'!$A$2:$AG$4305,0,MATCH(U$1,'Part 1'!$1:$1,0)))</f>
        <v>01/01/1900</v>
      </c>
      <c r="V12" t="str">
        <f t="array" ref="V12">_xlfn.XLOOKUP($A12,'Part 1'!$A$2:$A$4305,INDEX('Part 1'!$A$2:$AG$4305,0,MATCH(V$1,'Part 1'!$1:$1,0)))</f>
        <v>31/12/9999</v>
      </c>
      <c r="W12" t="str">
        <f t="array" ref="W12">_xlfn.XLOOKUP($A12,'Part 1'!$A$2:$A$4305,INDEX('Part 1'!$A$2:$AG$4305,0,MATCH(W$1,'Part 1'!$1:$1,0)))</f>
        <v>0 - NO</v>
      </c>
      <c r="X12">
        <f t="array" ref="X12">_xlfn.XLOOKUP($A12,'Part 1'!$A$2:$A$4305,INDEX('Part 1'!$A$2:$AG$4305,0,MATCH(X$1,'Part 1'!$1:$1,0)))</f>
        <v>0</v>
      </c>
      <c r="Y12" t="str">
        <f t="array" ref="Y12">_xlfn.XLOOKUP($A12,'Part 1'!$A$2:$A$4305,INDEX('Part 1'!$A$2:$AG$4305,0,MATCH(Y$1,'Part 1'!$1:$1,0)))</f>
        <v>CE</v>
      </c>
      <c r="Z12" t="str">
        <f t="array" ref="Z12">_xlfn.XLOOKUP($A12,'Part 1'!$A$2:$A$4305,INDEX('Part 1'!$A$2:$AG$4305,0,MATCH(Z$1,'Part 1'!$1:$1,0)))</f>
        <v>I234 - SANTA MARIA CAPUA VETERE</v>
      </c>
      <c r="AA12" t="str">
        <f t="array" ref="AA12">_xlfn.XLOOKUP($A12,'Part 1'!$A$2:$A$4305,INDEX('Part 1'!$A$2:$AG$4305,0,MATCH(AA$1,'Part 1'!$1:$1,0)))</f>
        <v>VIA DEI SANNITI</v>
      </c>
      <c r="AB12" t="str">
        <f t="array" ref="AB12">_xlfn.XLOOKUP($A12,'Part 1'!$A$2:$A$4305,INDEX('Part 1'!$A$2:$AG$4305,0,MATCH(AB$1,'Part 1'!$1:$1,0)))</f>
        <v>81055</v>
      </c>
      <c r="AC12" t="str">
        <f t="array" ref="AC12">_xlfn.XLOOKUP($A12,'Part 1'!$A$2:$A$4305,INDEX('Part 1'!$A$2:$AG$4305,0,MATCH(AC$1,'Part 1'!$1:$1,0)))</f>
        <v>PETRAROLO</v>
      </c>
      <c r="AD12" t="str">
        <f t="array" ref="AD12">_xlfn.XLOOKUP($A12,'Part 1'!$A$2:$A$4305,INDEX('Part 1'!$A$2:$AG$4305,0,MATCH(AD$1,'Part 1'!$1:$1,0)))</f>
        <v>1 - PERSONA FISICA</v>
      </c>
      <c r="AE12" t="str">
        <f t="array" ref="AE12">_xlfn.XLOOKUP($A12,'Part 1'!$A$2:$A$4305,INDEX('Part 1'!$A$2:$AG$4305,0,MATCH(AE$1,'Part 1'!$1:$1,0)))</f>
        <v>50 - Legali Fiduciari</v>
      </c>
      <c r="AF12" t="str">
        <f t="array" ref="AF12">_xlfn.XLOOKUP($A12,'Part 1'!$A$2:$A$4305,INDEX('Part 1'!$A$2:$AG$4305,0,MATCH(AF$1,'Part 1'!$1:$1,0)))</f>
        <v>IT59X0312775040000000003308</v>
      </c>
      <c r="AG12" t="str">
        <f t="array" ref="AG12">_xlfn.XLOOKUP($A12,'Part 1'!$A$2:$A$4305,INDEX('Part 1'!$A$2:$AG$4305,0,MATCH(AG$1,'Part 1'!$1:$1,0)))</f>
        <v>30 - Soggetto a IVA 22, R.A. e 4% Cassa Non Esente</v>
      </c>
      <c r="AH12" t="s">
        <v>38</v>
      </c>
      <c r="AI12" t="str">
        <f>IF(D12="","",IF(COUNTIF('Periti SOL'!$A:$A,VALUE(D12))&gt;0,IF(AH12="Calcolato","ERRORE: ID calcolato NON disponibile","OK - preesistente nei DB"),"OK"))</f>
        <v>OK</v>
      </c>
      <c r="AJ12" t="str">
        <f t="shared" si="0"/>
        <v>OK</v>
      </c>
    </row>
    <row r="13" spans="1:36" x14ac:dyDescent="0.3">
      <c r="A13" s="1" t="s">
        <v>59</v>
      </c>
      <c r="B13" t="str">
        <f>_xlfn.XLOOKUP(A13,'Part 1'!A:A,'Part 1'!B:B)</f>
        <v>1 - PERSONA FISICA</v>
      </c>
      <c r="C13" t="str">
        <f>_xlfn.XLOOKUP(A13,'Part 1'!A:A,'Part 1'!C:C)</f>
        <v>5 - LEGALE</v>
      </c>
      <c r="D13" t="s">
        <v>60</v>
      </c>
      <c r="E13" t="str">
        <f t="array" ref="E13">_xlfn.XLOOKUP(A13,'Part 1'!$A$2:$A$4305,INDEX('Part 1'!$A$2:$AG$4305,0,MATCH(E$1,'Part 1'!$1:$1,0)))</f>
        <v>0 - NO</v>
      </c>
      <c r="F13" t="str">
        <f t="array" ref="F13">_xlfn.XLOOKUP($A13,'Part 1'!$A$2:$A$4305,INDEX('Part 1'!$A$2:$AG$4305,0,MATCH(F$1,'Part 1'!$1:$1,0)))</f>
        <v>VINCENZO</v>
      </c>
      <c r="G13" t="str">
        <f t="array" ref="G13">_xlfn.XLOOKUP($A13,'Part 1'!$A$2:$A$4305,INDEX('Part 1'!$A$2:$AG$4305,0,MATCH(G$1,'Part 1'!$1:$1,0)))</f>
        <v>ROGNONI</v>
      </c>
      <c r="H13" t="str">
        <f t="array" ref="H13">_xlfn.XLOOKUP($A13,'Part 1'!$A$2:$A$4305,INDEX('Part 1'!$A$2:$AG$4305,0,MATCH(H$1,'Part 1'!$1:$1,0)))</f>
        <v>M - MASCHIO</v>
      </c>
      <c r="I13" t="str">
        <f t="array" ref="I13">_xlfn.XLOOKUP($A13,'Part 1'!$A$2:$A$4305,INDEX('Part 1'!$A$2:$AG$4305,0,MATCH(I$1,'Part 1'!$1:$1,0)))</f>
        <v>03311300176</v>
      </c>
      <c r="J13" t="str">
        <f t="array" ref="J13">_xlfn.XLOOKUP($A13,'Part 1'!$A$2:$A$4305,INDEX('Part 1'!$A$2:$AG$4305,0,MATCH(J$1,'Part 1'!$1:$1,0)))</f>
        <v>RGNVCN64T10G388S</v>
      </c>
      <c r="K13" t="str">
        <f t="array" ref="K13">_xlfn.XLOOKUP($A13,'Part 1'!$A$2:$A$4305,INDEX('Part 1'!$A$2:$AG$4305,0,MATCH(K$1,'Part 1'!$1:$1,0)))</f>
        <v>5 - LEGALE</v>
      </c>
      <c r="L13" t="str">
        <f t="array" ref="L13">_xlfn.XLOOKUP($A13,'Part 1'!$A$2:$A$4305,INDEX('Part 1'!$A$2:$AG$4305,0,MATCH(L$1,'Part 1'!$1:$1,0)))</f>
        <v>B157 - BRESCIA</v>
      </c>
      <c r="M13" t="str">
        <f t="array" ref="M13">_xlfn.XLOOKUP($A13,'Part 1'!$A$2:$A$4305,INDEX('Part 1'!$A$2:$AG$4305,0,MATCH(M$1,'Part 1'!$1:$1,0)))</f>
        <v>BS</v>
      </c>
      <c r="N13" t="str">
        <f t="array" ref="N13">_xlfn.XLOOKUP($A13,'Part 1'!$A$2:$A$4305,INDEX('Part 1'!$A$2:$AG$4305,0,MATCH(N$1,'Part 1'!$1:$1,0)))</f>
        <v>25123</v>
      </c>
      <c r="O13" t="str">
        <f t="array" ref="O13">_xlfn.XLOOKUP($A13,'Part 1'!$A$2:$A$4305,INDEX('Part 1'!$A$2:$AG$4305,0,MATCH(O$1,'Part 1'!$1:$1,0)))</f>
        <v>VIA COLLE FIORITO 7/9</v>
      </c>
      <c r="P13">
        <f t="array" ref="P13">_xlfn.XLOOKUP($A13,'Part 1'!$A$2:$A$4305,INDEX('Part 1'!$A$2:$AG$4305,0,MATCH(P$1,'Part 1'!$1:$1,0)))</f>
        <v>0</v>
      </c>
      <c r="Q13" t="str">
        <f t="array" ref="Q13">_xlfn.XLOOKUP($A13,'Part 1'!$A$2:$A$4305,INDEX('Part 1'!$A$2:$AG$4305,0,MATCH(Q$1,'Part 1'!$1:$1,0)))</f>
        <v>3355803591</v>
      </c>
      <c r="R13">
        <f t="array" ref="R13">_xlfn.XLOOKUP($A13,'Part 1'!$A$2:$A$4305,INDEX('Part 1'!$A$2:$AG$4305,0,MATCH(R$1,'Part 1'!$1:$1,0)))</f>
        <v>0</v>
      </c>
      <c r="S13" t="str">
        <f t="array" ref="S13">_xlfn.XLOOKUP($A13,'Part 1'!$A$2:$A$4305,INDEX('Part 1'!$A$2:$AG$4305,0,MATCH(S$1,'Part 1'!$1:$1,0)))</f>
        <v>VINCENZO@AVVOCATOROGNONI.IT</v>
      </c>
      <c r="T13" t="str">
        <f t="array" ref="T13">_xlfn.XLOOKUP($A13,'Part 1'!$A$2:$A$4305,INDEX('Part 1'!$A$2:$AG$4305,0,MATCH(T$1,'Part 1'!$1:$1,0)))</f>
        <v>VINCENZOVITOMARIA@BRESCIA.PECAVVOCATI.IT</v>
      </c>
      <c r="U13" t="str">
        <f t="array" ref="U13">_xlfn.XLOOKUP($A13,'Part 1'!$A$2:$A$4305,INDEX('Part 1'!$A$2:$AG$4305,0,MATCH(U$1,'Part 1'!$1:$1,0)))</f>
        <v>01/01/1900</v>
      </c>
      <c r="V13" t="str">
        <f t="array" ref="V13">_xlfn.XLOOKUP($A13,'Part 1'!$A$2:$A$4305,INDEX('Part 1'!$A$2:$AG$4305,0,MATCH(V$1,'Part 1'!$1:$1,0)))</f>
        <v>31/12/9999</v>
      </c>
      <c r="W13" t="str">
        <f t="array" ref="W13">_xlfn.XLOOKUP($A13,'Part 1'!$A$2:$A$4305,INDEX('Part 1'!$A$2:$AG$4305,0,MATCH(W$1,'Part 1'!$1:$1,0)))</f>
        <v>0 - NO</v>
      </c>
      <c r="X13">
        <f t="array" ref="X13">_xlfn.XLOOKUP($A13,'Part 1'!$A$2:$A$4305,INDEX('Part 1'!$A$2:$AG$4305,0,MATCH(X$1,'Part 1'!$1:$1,0)))</f>
        <v>0</v>
      </c>
      <c r="Y13" t="str">
        <f t="array" ref="Y13">_xlfn.XLOOKUP($A13,'Part 1'!$A$2:$A$4305,INDEX('Part 1'!$A$2:$AG$4305,0,MATCH(Y$1,'Part 1'!$1:$1,0)))</f>
        <v>BS</v>
      </c>
      <c r="Z13" t="str">
        <f t="array" ref="Z13">_xlfn.XLOOKUP($A13,'Part 1'!$A$2:$A$4305,INDEX('Part 1'!$A$2:$AG$4305,0,MATCH(Z$1,'Part 1'!$1:$1,0)))</f>
        <v>B157 - BRESCIA</v>
      </c>
      <c r="AA13" t="str">
        <f t="array" ref="AA13">_xlfn.XLOOKUP($A13,'Part 1'!$A$2:$A$4305,INDEX('Part 1'!$A$2:$AG$4305,0,MATCH(AA$1,'Part 1'!$1:$1,0)))</f>
        <v>VIA COLLE FIORITO 7/9</v>
      </c>
      <c r="AB13" t="str">
        <f t="array" ref="AB13">_xlfn.XLOOKUP($A13,'Part 1'!$A$2:$A$4305,INDEX('Part 1'!$A$2:$AG$4305,0,MATCH(AB$1,'Part 1'!$1:$1,0)))</f>
        <v>25123</v>
      </c>
      <c r="AC13" t="str">
        <f t="array" ref="AC13">_xlfn.XLOOKUP($A13,'Part 1'!$A$2:$A$4305,INDEX('Part 1'!$A$2:$AG$4305,0,MATCH(AC$1,'Part 1'!$1:$1,0)))</f>
        <v>ROGNONI</v>
      </c>
      <c r="AD13" t="str">
        <f t="array" ref="AD13">_xlfn.XLOOKUP($A13,'Part 1'!$A$2:$A$4305,INDEX('Part 1'!$A$2:$AG$4305,0,MATCH(AD$1,'Part 1'!$1:$1,0)))</f>
        <v>1 - PERSONA FISICA</v>
      </c>
      <c r="AE13" t="str">
        <f t="array" ref="AE13">_xlfn.XLOOKUP($A13,'Part 1'!$A$2:$A$4305,INDEX('Part 1'!$A$2:$AG$4305,0,MATCH(AE$1,'Part 1'!$1:$1,0)))</f>
        <v>50 - Legali Fiduciari</v>
      </c>
      <c r="AF13" t="str">
        <f t="array" ref="AF13">_xlfn.XLOOKUP($A13,'Part 1'!$A$2:$A$4305,INDEX('Part 1'!$A$2:$AG$4305,0,MATCH(AF$1,'Part 1'!$1:$1,0)))</f>
        <v>IT67O0306911210100000013645</v>
      </c>
      <c r="AG13" t="str">
        <f t="array" ref="AG13">_xlfn.XLOOKUP($A13,'Part 1'!$A$2:$A$4305,INDEX('Part 1'!$A$2:$AG$4305,0,MATCH(AG$1,'Part 1'!$1:$1,0)))</f>
        <v>30 - Soggetto a IVA 22, R.A. e 4% Cassa Non Esente</v>
      </c>
      <c r="AH13" t="s">
        <v>38</v>
      </c>
      <c r="AI13" t="str">
        <f>IF(D13="","",IF(COUNTIF('Periti SOL'!$A:$A,VALUE(D13))&gt;0,IF(AH13="Calcolato","ERRORE: ID calcolato NON disponibile","OK - preesistente nei DB"),"OK"))</f>
        <v>OK</v>
      </c>
      <c r="AJ13" t="str">
        <f t="shared" si="0"/>
        <v>OK</v>
      </c>
    </row>
    <row r="14" spans="1:36" x14ac:dyDescent="0.3">
      <c r="A14" s="1" t="s">
        <v>61</v>
      </c>
      <c r="B14" t="str">
        <f>_xlfn.XLOOKUP(A14,'Part 1'!A:A,'Part 1'!B:B)</f>
        <v>0 - PERSONA GIURIDICA</v>
      </c>
      <c r="C14" t="str">
        <f>_xlfn.XLOOKUP(A14,'Part 1'!A:A,'Part 1'!C:C)</f>
        <v>5 - LEGALE</v>
      </c>
      <c r="D14" t="s">
        <v>62</v>
      </c>
      <c r="E14" t="str">
        <f t="array" ref="E14">_xlfn.XLOOKUP(A14,'Part 1'!$A$2:$A$4305,INDEX('Part 1'!$A$2:$AG$4305,0,MATCH(E$1,'Part 1'!$1:$1,0)))</f>
        <v>0 - NO</v>
      </c>
      <c r="F14">
        <f t="array" ref="F14">_xlfn.XLOOKUP($A14,'Part 1'!$A$2:$A$4305,INDEX('Part 1'!$A$2:$AG$4305,0,MATCH(F$1,'Part 1'!$1:$1,0)))</f>
        <v>0</v>
      </c>
      <c r="G14" t="str">
        <f t="array" ref="G14">_xlfn.XLOOKUP($A14,'Part 1'!$A$2:$A$4305,INDEX('Part 1'!$A$2:$AG$4305,0,MATCH(G$1,'Part 1'!$1:$1,0)))</f>
        <v>SPAGNOLO STUDIO LEGALE ASSOCIATO</v>
      </c>
      <c r="H14" t="str">
        <f t="array" ref="H14">_xlfn.XLOOKUP($A14,'Part 1'!$A$2:$A$4305,INDEX('Part 1'!$A$2:$AG$4305,0,MATCH(H$1,'Part 1'!$1:$1,0)))</f>
        <v>S - SOCIETA</v>
      </c>
      <c r="I14" t="str">
        <f t="array" ref="I14">_xlfn.XLOOKUP($A14,'Part 1'!$A$2:$A$4305,INDEX('Part 1'!$A$2:$AG$4305,0,MATCH(I$1,'Part 1'!$1:$1,0)))</f>
        <v>04016560874</v>
      </c>
      <c r="J14" t="str">
        <f t="array" ref="J14">_xlfn.XLOOKUP($A14,'Part 1'!$A$2:$A$4305,INDEX('Part 1'!$A$2:$AG$4305,0,MATCH(J$1,'Part 1'!$1:$1,0)))</f>
        <v xml:space="preserve">04016560874     </v>
      </c>
      <c r="K14" t="str">
        <f t="array" ref="K14">_xlfn.XLOOKUP($A14,'Part 1'!$A$2:$A$4305,INDEX('Part 1'!$A$2:$AG$4305,0,MATCH(K$1,'Part 1'!$1:$1,0)))</f>
        <v>5 - LEGALE</v>
      </c>
      <c r="L14" t="str">
        <f t="array" ref="L14">_xlfn.XLOOKUP($A14,'Part 1'!$A$2:$A$4305,INDEX('Part 1'!$A$2:$AG$4305,0,MATCH(L$1,'Part 1'!$1:$1,0)))</f>
        <v>C351 - CATANIA</v>
      </c>
      <c r="M14" t="str">
        <f t="array" ref="M14">_xlfn.XLOOKUP($A14,'Part 1'!$A$2:$A$4305,INDEX('Part 1'!$A$2:$AG$4305,0,MATCH(M$1,'Part 1'!$1:$1,0)))</f>
        <v>CT</v>
      </c>
      <c r="N14" t="str">
        <f t="array" ref="N14">_xlfn.XLOOKUP($A14,'Part 1'!$A$2:$A$4305,INDEX('Part 1'!$A$2:$AG$4305,0,MATCH(N$1,'Part 1'!$1:$1,0)))</f>
        <v>95129</v>
      </c>
      <c r="O14" t="str">
        <f t="array" ref="O14">_xlfn.XLOOKUP($A14,'Part 1'!$A$2:$A$4305,INDEX('Part 1'!$A$2:$AG$4305,0,MATCH(O$1,'Part 1'!$1:$1,0)))</f>
        <v>CORSO ITALIA 244</v>
      </c>
      <c r="P14">
        <f t="array" ref="P14">_xlfn.XLOOKUP($A14,'Part 1'!$A$2:$A$4305,INDEX('Part 1'!$A$2:$AG$4305,0,MATCH(P$1,'Part 1'!$1:$1,0)))</f>
        <v>0</v>
      </c>
      <c r="Q14">
        <f t="array" ref="Q14">_xlfn.XLOOKUP($A14,'Part 1'!$A$2:$A$4305,INDEX('Part 1'!$A$2:$AG$4305,0,MATCH(Q$1,'Part 1'!$1:$1,0)))</f>
        <v>0</v>
      </c>
      <c r="R14">
        <f t="array" ref="R14">_xlfn.XLOOKUP($A14,'Part 1'!$A$2:$A$4305,INDEX('Part 1'!$A$2:$AG$4305,0,MATCH(R$1,'Part 1'!$1:$1,0)))</f>
        <v>0</v>
      </c>
      <c r="S14" t="str">
        <f t="array" ref="S14">_xlfn.XLOOKUP($A14,'Part 1'!$A$2:$A$4305,INDEX('Part 1'!$A$2:$AG$4305,0,MATCH(S$1,'Part 1'!$1:$1,0)))</f>
        <v>INFO@STUDIOLEGALESPAGNOLO.IT</v>
      </c>
      <c r="T14" t="str">
        <f t="array" ref="T14">_xlfn.XLOOKUP($A14,'Part 1'!$A$2:$A$4305,INDEX('Part 1'!$A$2:$AG$4305,0,MATCH(T$1,'Part 1'!$1:$1,0)))</f>
        <v>SANTO.SPAGNOLO@PEC.ORDINEAVVOCATICATANIA.IT</v>
      </c>
      <c r="U14" t="str">
        <f t="array" ref="U14">_xlfn.XLOOKUP($A14,'Part 1'!$A$2:$A$4305,INDEX('Part 1'!$A$2:$AG$4305,0,MATCH(U$1,'Part 1'!$1:$1,0)))</f>
        <v>01/01/1900</v>
      </c>
      <c r="V14" t="str">
        <f t="array" ref="V14">_xlfn.XLOOKUP($A14,'Part 1'!$A$2:$A$4305,INDEX('Part 1'!$A$2:$AG$4305,0,MATCH(V$1,'Part 1'!$1:$1,0)))</f>
        <v>31/12/9999</v>
      </c>
      <c r="W14" t="str">
        <f t="array" ref="W14">_xlfn.XLOOKUP($A14,'Part 1'!$A$2:$A$4305,INDEX('Part 1'!$A$2:$AG$4305,0,MATCH(W$1,'Part 1'!$1:$1,0)))</f>
        <v>0 - NO</v>
      </c>
      <c r="X14">
        <f t="array" ref="X14">_xlfn.XLOOKUP($A14,'Part 1'!$A$2:$A$4305,INDEX('Part 1'!$A$2:$AG$4305,0,MATCH(X$1,'Part 1'!$1:$1,0)))</f>
        <v>0</v>
      </c>
      <c r="Y14" t="str">
        <f t="array" ref="Y14">_xlfn.XLOOKUP($A14,'Part 1'!$A$2:$A$4305,INDEX('Part 1'!$A$2:$AG$4305,0,MATCH(Y$1,'Part 1'!$1:$1,0)))</f>
        <v>CT</v>
      </c>
      <c r="Z14" t="str">
        <f t="array" ref="Z14">_xlfn.XLOOKUP($A14,'Part 1'!$A$2:$A$4305,INDEX('Part 1'!$A$2:$AG$4305,0,MATCH(Z$1,'Part 1'!$1:$1,0)))</f>
        <v>C351 - CATANIA</v>
      </c>
      <c r="AA14" t="str">
        <f t="array" ref="AA14">_xlfn.XLOOKUP($A14,'Part 1'!$A$2:$A$4305,INDEX('Part 1'!$A$2:$AG$4305,0,MATCH(AA$1,'Part 1'!$1:$1,0)))</f>
        <v>CORSO ITALIA 244</v>
      </c>
      <c r="AB14" t="str">
        <f t="array" ref="AB14">_xlfn.XLOOKUP($A14,'Part 1'!$A$2:$A$4305,INDEX('Part 1'!$A$2:$AG$4305,0,MATCH(AB$1,'Part 1'!$1:$1,0)))</f>
        <v>95129</v>
      </c>
      <c r="AC14" t="str">
        <f t="array" ref="AC14">_xlfn.XLOOKUP($A14,'Part 1'!$A$2:$A$4305,INDEX('Part 1'!$A$2:$AG$4305,0,MATCH(AC$1,'Part 1'!$1:$1,0)))</f>
        <v>SPAGNOLO STUDIO LEGALE ASSOCIATO</v>
      </c>
      <c r="AD14" t="str">
        <f t="array" ref="AD14">_xlfn.XLOOKUP($A14,'Part 1'!$A$2:$A$4305,INDEX('Part 1'!$A$2:$AG$4305,0,MATCH(AD$1,'Part 1'!$1:$1,0)))</f>
        <v>0 - PERSONA GIURIDICA</v>
      </c>
      <c r="AE14" t="str">
        <f t="array" ref="AE14">_xlfn.XLOOKUP($A14,'Part 1'!$A$2:$A$4305,INDEX('Part 1'!$A$2:$AG$4305,0,MATCH(AE$1,'Part 1'!$1:$1,0)))</f>
        <v>50 - Legali Fiduciari</v>
      </c>
      <c r="AF14" t="str">
        <f t="array" ref="AF14">_xlfn.XLOOKUP($A14,'Part 1'!$A$2:$A$4305,INDEX('Part 1'!$A$2:$AG$4305,0,MATCH(AF$1,'Part 1'!$1:$1,0)))</f>
        <v>IT77V0306916900100000013388</v>
      </c>
      <c r="AG14" t="str">
        <f t="array" ref="AG14">_xlfn.XLOOKUP($A14,'Part 1'!$A$2:$A$4305,INDEX('Part 1'!$A$2:$AG$4305,0,MATCH(AG$1,'Part 1'!$1:$1,0)))</f>
        <v>30 - Soggetto a IVA 22, R.A. e 4% Cassa Non Esente</v>
      </c>
      <c r="AH14" t="s">
        <v>38</v>
      </c>
      <c r="AI14" t="str">
        <f>IF(D14="","",IF(COUNTIF('Periti SOL'!$A:$A,VALUE(D14))&gt;0,IF(AH14="Calcolato","ERRORE: ID calcolato NON disponibile","OK - preesistente nei DB"),"OK"))</f>
        <v>OK</v>
      </c>
      <c r="AJ14" t="str">
        <f t="shared" si="0"/>
        <v>OK</v>
      </c>
    </row>
    <row r="15" spans="1:36" x14ac:dyDescent="0.3">
      <c r="A15" s="1" t="s">
        <v>63</v>
      </c>
      <c r="B15" t="str">
        <f>_xlfn.XLOOKUP(A15,'Part 1'!A:A,'Part 1'!B:B)</f>
        <v>1 - PERSONA FISICA</v>
      </c>
      <c r="C15" t="str">
        <f>_xlfn.XLOOKUP(A15,'Part 1'!A:A,'Part 1'!C:C)</f>
        <v>5 - LEGALE</v>
      </c>
      <c r="D15" t="s">
        <v>64</v>
      </c>
      <c r="E15" t="str">
        <f t="array" ref="E15">_xlfn.XLOOKUP(A15,'Part 1'!$A$2:$A$4305,INDEX('Part 1'!$A$2:$AG$4305,0,MATCH(E$1,'Part 1'!$1:$1,0)))</f>
        <v>0 - NO</v>
      </c>
      <c r="F15" t="str">
        <f t="array" ref="F15">_xlfn.XLOOKUP($A15,'Part 1'!$A$2:$A$4305,INDEX('Part 1'!$A$2:$AG$4305,0,MATCH(F$1,'Part 1'!$1:$1,0)))</f>
        <v>NICOLA</v>
      </c>
      <c r="G15" t="str">
        <f t="array" ref="G15">_xlfn.XLOOKUP($A15,'Part 1'!$A$2:$A$4305,INDEX('Part 1'!$A$2:$AG$4305,0,MATCH(G$1,'Part 1'!$1:$1,0)))</f>
        <v>BRUNO</v>
      </c>
      <c r="H15" t="str">
        <f t="array" ref="H15">_xlfn.XLOOKUP($A15,'Part 1'!$A$2:$A$4305,INDEX('Part 1'!$A$2:$AG$4305,0,MATCH(H$1,'Part 1'!$1:$1,0)))</f>
        <v>M - MASCHIO</v>
      </c>
      <c r="I15" t="str">
        <f t="array" ref="I15">_xlfn.XLOOKUP($A15,'Part 1'!$A$2:$A$4305,INDEX('Part 1'!$A$2:$AG$4305,0,MATCH(I$1,'Part 1'!$1:$1,0)))</f>
        <v>09278650016</v>
      </c>
      <c r="J15" t="str">
        <f t="array" ref="J15">_xlfn.XLOOKUP($A15,'Part 1'!$A$2:$A$4305,INDEX('Part 1'!$A$2:$AG$4305,0,MATCH(J$1,'Part 1'!$1:$1,0)))</f>
        <v>BRNNCL66A12L219C</v>
      </c>
      <c r="K15" t="str">
        <f t="array" ref="K15">_xlfn.XLOOKUP($A15,'Part 1'!$A$2:$A$4305,INDEX('Part 1'!$A$2:$AG$4305,0,MATCH(K$1,'Part 1'!$1:$1,0)))</f>
        <v>5 - LEGALE</v>
      </c>
      <c r="L15" t="str">
        <f t="array" ref="L15">_xlfn.XLOOKUP($A15,'Part 1'!$A$2:$A$4305,INDEX('Part 1'!$A$2:$AG$4305,0,MATCH(L$1,'Part 1'!$1:$1,0)))</f>
        <v>L219 - TORINO</v>
      </c>
      <c r="M15" t="str">
        <f t="array" ref="M15">_xlfn.XLOOKUP($A15,'Part 1'!$A$2:$A$4305,INDEX('Part 1'!$A$2:$AG$4305,0,MATCH(M$1,'Part 1'!$1:$1,0)))</f>
        <v>TO</v>
      </c>
      <c r="N15" t="str">
        <f t="array" ref="N15">_xlfn.XLOOKUP($A15,'Part 1'!$A$2:$A$4305,INDEX('Part 1'!$A$2:$AG$4305,0,MATCH(N$1,'Part 1'!$1:$1,0)))</f>
        <v>10128</v>
      </c>
      <c r="O15" t="str">
        <f t="array" ref="O15">_xlfn.XLOOKUP($A15,'Part 1'!$A$2:$A$4305,INDEX('Part 1'!$A$2:$AG$4305,0,MATCH(O$1,'Part 1'!$1:$1,0)))</f>
        <v>CORSO GIACOMO MATTEOTTI 13</v>
      </c>
      <c r="P15">
        <f t="array" ref="P15">_xlfn.XLOOKUP($A15,'Part 1'!$A$2:$A$4305,INDEX('Part 1'!$A$2:$AG$4305,0,MATCH(P$1,'Part 1'!$1:$1,0)))</f>
        <v>0</v>
      </c>
      <c r="Q15">
        <f t="array" ref="Q15">_xlfn.XLOOKUP($A15,'Part 1'!$A$2:$A$4305,INDEX('Part 1'!$A$2:$AG$4305,0,MATCH(Q$1,'Part 1'!$1:$1,0)))</f>
        <v>0</v>
      </c>
      <c r="R15">
        <f t="array" ref="R15">_xlfn.XLOOKUP($A15,'Part 1'!$A$2:$A$4305,INDEX('Part 1'!$A$2:$AG$4305,0,MATCH(R$1,'Part 1'!$1:$1,0)))</f>
        <v>0</v>
      </c>
      <c r="S15" t="str">
        <f t="array" ref="S15">_xlfn.XLOOKUP($A15,'Part 1'!$A$2:$A$4305,INDEX('Part 1'!$A$2:$AG$4305,0,MATCH(S$1,'Part 1'!$1:$1,0)))</f>
        <v>N.BRUNO@STUDIOAVVBRUNO.IT</v>
      </c>
      <c r="T15">
        <f t="array" ref="T15">_xlfn.XLOOKUP($A15,'Part 1'!$A$2:$A$4305,INDEX('Part 1'!$A$2:$AG$4305,0,MATCH(T$1,'Part 1'!$1:$1,0)))</f>
        <v>0</v>
      </c>
      <c r="U15" t="str">
        <f t="array" ref="U15">_xlfn.XLOOKUP($A15,'Part 1'!$A$2:$A$4305,INDEX('Part 1'!$A$2:$AG$4305,0,MATCH(U$1,'Part 1'!$1:$1,0)))</f>
        <v>01/01/1900</v>
      </c>
      <c r="V15" t="str">
        <f t="array" ref="V15">_xlfn.XLOOKUP($A15,'Part 1'!$A$2:$A$4305,INDEX('Part 1'!$A$2:$AG$4305,0,MATCH(V$1,'Part 1'!$1:$1,0)))</f>
        <v>31/12/9999</v>
      </c>
      <c r="W15" t="str">
        <f t="array" ref="W15">_xlfn.XLOOKUP($A15,'Part 1'!$A$2:$A$4305,INDEX('Part 1'!$A$2:$AG$4305,0,MATCH(W$1,'Part 1'!$1:$1,0)))</f>
        <v>0 - NO</v>
      </c>
      <c r="X15">
        <f t="array" ref="X15">_xlfn.XLOOKUP($A15,'Part 1'!$A$2:$A$4305,INDEX('Part 1'!$A$2:$AG$4305,0,MATCH(X$1,'Part 1'!$1:$1,0)))</f>
        <v>0</v>
      </c>
      <c r="Y15" t="str">
        <f t="array" ref="Y15">_xlfn.XLOOKUP($A15,'Part 1'!$A$2:$A$4305,INDEX('Part 1'!$A$2:$AG$4305,0,MATCH(Y$1,'Part 1'!$1:$1,0)))</f>
        <v>TO</v>
      </c>
      <c r="Z15" t="str">
        <f t="array" ref="Z15">_xlfn.XLOOKUP($A15,'Part 1'!$A$2:$A$4305,INDEX('Part 1'!$A$2:$AG$4305,0,MATCH(Z$1,'Part 1'!$1:$1,0)))</f>
        <v>L219 - TORINO</v>
      </c>
      <c r="AA15" t="str">
        <f t="array" ref="AA15">_xlfn.XLOOKUP($A15,'Part 1'!$A$2:$A$4305,INDEX('Part 1'!$A$2:$AG$4305,0,MATCH(AA$1,'Part 1'!$1:$1,0)))</f>
        <v>CORSO GIACOMO MATTEOTTI 13</v>
      </c>
      <c r="AB15" t="str">
        <f t="array" ref="AB15">_xlfn.XLOOKUP($A15,'Part 1'!$A$2:$A$4305,INDEX('Part 1'!$A$2:$AG$4305,0,MATCH(AB$1,'Part 1'!$1:$1,0)))</f>
        <v>10128</v>
      </c>
      <c r="AC15" t="str">
        <f t="array" ref="AC15">_xlfn.XLOOKUP($A15,'Part 1'!$A$2:$A$4305,INDEX('Part 1'!$A$2:$AG$4305,0,MATCH(AC$1,'Part 1'!$1:$1,0)))</f>
        <v>BRUNO</v>
      </c>
      <c r="AD15" t="str">
        <f t="array" ref="AD15">_xlfn.XLOOKUP($A15,'Part 1'!$A$2:$A$4305,INDEX('Part 1'!$A$2:$AG$4305,0,MATCH(AD$1,'Part 1'!$1:$1,0)))</f>
        <v>1 - PERSONA FISICA</v>
      </c>
      <c r="AE15" t="str">
        <f t="array" ref="AE15">_xlfn.XLOOKUP($A15,'Part 1'!$A$2:$A$4305,INDEX('Part 1'!$A$2:$AG$4305,0,MATCH(AE$1,'Part 1'!$1:$1,0)))</f>
        <v>50 - Legali Fiduciari</v>
      </c>
      <c r="AF15" t="str">
        <f t="array" ref="AF15">_xlfn.XLOOKUP($A15,'Part 1'!$A$2:$A$4305,INDEX('Part 1'!$A$2:$AG$4305,0,MATCH(AF$1,'Part 1'!$1:$1,0)))</f>
        <v>IT56A0200801006000002935299</v>
      </c>
      <c r="AG15" t="str">
        <f t="array" ref="AG15">_xlfn.XLOOKUP($A15,'Part 1'!$A$2:$A$4305,INDEX('Part 1'!$A$2:$AG$4305,0,MATCH(AG$1,'Part 1'!$1:$1,0)))</f>
        <v>30 - Soggetto a IVA 22, R.A. e 4% Cassa Non Esente</v>
      </c>
      <c r="AH15" t="s">
        <v>38</v>
      </c>
      <c r="AI15" t="str">
        <f>IF(D15="","",IF(COUNTIF('Periti SOL'!$A:$A,VALUE(D15))&gt;0,IF(AH15="Calcolato","ERRORE: ID calcolato NON disponibile","OK - preesistente nei DB"),"OK"))</f>
        <v>OK</v>
      </c>
      <c r="AJ15" t="str">
        <f t="shared" si="0"/>
        <v>OK</v>
      </c>
    </row>
    <row r="16" spans="1:36" x14ac:dyDescent="0.3">
      <c r="A16" s="1" t="s">
        <v>65</v>
      </c>
      <c r="B16" t="str">
        <f>_xlfn.XLOOKUP(A16,'Part 1'!A:A,'Part 1'!B:B)</f>
        <v>0 - PERSONA GIURIDICA</v>
      </c>
      <c r="C16" t="str">
        <f>_xlfn.XLOOKUP(A16,'Part 1'!A:A,'Part 1'!C:C)</f>
        <v>5 - LEGALE</v>
      </c>
      <c r="D16" t="s">
        <v>66</v>
      </c>
      <c r="E16" t="str">
        <f t="array" ref="E16">_xlfn.XLOOKUP(A16,'Part 1'!$A$2:$A$4305,INDEX('Part 1'!$A$2:$AG$4305,0,MATCH(E$1,'Part 1'!$1:$1,0)))</f>
        <v>0 - NO</v>
      </c>
      <c r="F16">
        <f t="array" ref="F16">_xlfn.XLOOKUP($A16,'Part 1'!$A$2:$A$4305,INDEX('Part 1'!$A$2:$AG$4305,0,MATCH(F$1,'Part 1'!$1:$1,0)))</f>
        <v>0</v>
      </c>
      <c r="G16" t="str">
        <f t="array" ref="G16">_xlfn.XLOOKUP($A16,'Part 1'!$A$2:$A$4305,INDEX('Part 1'!$A$2:$AG$4305,0,MATCH(G$1,'Part 1'!$1:$1,0)))</f>
        <v>VITIELLO STUDIO LEGALE ASSOCIATO</v>
      </c>
      <c r="H16" t="str">
        <f t="array" ref="H16">_xlfn.XLOOKUP($A16,'Part 1'!$A$2:$A$4305,INDEX('Part 1'!$A$2:$AG$4305,0,MATCH(H$1,'Part 1'!$1:$1,0)))</f>
        <v>S - SOCIETA</v>
      </c>
      <c r="I16" t="str">
        <f t="array" ref="I16">_xlfn.XLOOKUP($A16,'Part 1'!$A$2:$A$4305,INDEX('Part 1'!$A$2:$AG$4305,0,MATCH(I$1,'Part 1'!$1:$1,0)))</f>
        <v>07134700637</v>
      </c>
      <c r="J16" t="str">
        <f t="array" ref="J16">_xlfn.XLOOKUP($A16,'Part 1'!$A$2:$A$4305,INDEX('Part 1'!$A$2:$AG$4305,0,MATCH(J$1,'Part 1'!$1:$1,0)))</f>
        <v xml:space="preserve">07134700637     </v>
      </c>
      <c r="K16" t="str">
        <f t="array" ref="K16">_xlfn.XLOOKUP($A16,'Part 1'!$A$2:$A$4305,INDEX('Part 1'!$A$2:$AG$4305,0,MATCH(K$1,'Part 1'!$1:$1,0)))</f>
        <v>5 - LEGALE</v>
      </c>
      <c r="L16" t="str">
        <f t="array" ref="L16">_xlfn.XLOOKUP($A16,'Part 1'!$A$2:$A$4305,INDEX('Part 1'!$A$2:$AG$4305,0,MATCH(L$1,'Part 1'!$1:$1,0)))</f>
        <v>F839 - NAPOLI</v>
      </c>
      <c r="M16" t="str">
        <f t="array" ref="M16">_xlfn.XLOOKUP($A16,'Part 1'!$A$2:$A$4305,INDEX('Part 1'!$A$2:$AG$4305,0,MATCH(M$1,'Part 1'!$1:$1,0)))</f>
        <v>NA</v>
      </c>
      <c r="N16" t="str">
        <f t="array" ref="N16">_xlfn.XLOOKUP($A16,'Part 1'!$A$2:$A$4305,INDEX('Part 1'!$A$2:$AG$4305,0,MATCH(N$1,'Part 1'!$1:$1,0)))</f>
        <v>80122</v>
      </c>
      <c r="O16" t="str">
        <f t="array" ref="O16">_xlfn.XLOOKUP($A16,'Part 1'!$A$2:$A$4305,INDEX('Part 1'!$A$2:$AG$4305,0,MATCH(O$1,'Part 1'!$1:$1,0)))</f>
        <v>VIA RIVIERA DI CHIAIA, 53</v>
      </c>
      <c r="P16">
        <f t="array" ref="P16">_xlfn.XLOOKUP($A16,'Part 1'!$A$2:$A$4305,INDEX('Part 1'!$A$2:$AG$4305,0,MATCH(P$1,'Part 1'!$1:$1,0)))</f>
        <v>0</v>
      </c>
      <c r="Q16">
        <f t="array" ref="Q16">_xlfn.XLOOKUP($A16,'Part 1'!$A$2:$A$4305,INDEX('Part 1'!$A$2:$AG$4305,0,MATCH(Q$1,'Part 1'!$1:$1,0)))</f>
        <v>0</v>
      </c>
      <c r="R16">
        <f t="array" ref="R16">_xlfn.XLOOKUP($A16,'Part 1'!$A$2:$A$4305,INDEX('Part 1'!$A$2:$AG$4305,0,MATCH(R$1,'Part 1'!$1:$1,0)))</f>
        <v>0</v>
      </c>
      <c r="S16" t="str">
        <f t="array" ref="S16">_xlfn.XLOOKUP($A16,'Part 1'!$A$2:$A$4305,INDEX('Part 1'!$A$2:$AG$4305,0,MATCH(S$1,'Part 1'!$1:$1,0)))</f>
        <v>LEGALE@STUDIOASSOCIATOVITIELLO.IT</v>
      </c>
      <c r="T16" t="str">
        <f t="array" ref="T16">_xlfn.XLOOKUP($A16,'Part 1'!$A$2:$A$4305,INDEX('Part 1'!$A$2:$AG$4305,0,MATCH(T$1,'Part 1'!$1:$1,0)))</f>
        <v>STUDIOVITIELLO@PEC.IT</v>
      </c>
      <c r="U16" t="str">
        <f t="array" ref="U16">_xlfn.XLOOKUP($A16,'Part 1'!$A$2:$A$4305,INDEX('Part 1'!$A$2:$AG$4305,0,MATCH(U$1,'Part 1'!$1:$1,0)))</f>
        <v>01/01/1900</v>
      </c>
      <c r="V16" t="str">
        <f t="array" ref="V16">_xlfn.XLOOKUP($A16,'Part 1'!$A$2:$A$4305,INDEX('Part 1'!$A$2:$AG$4305,0,MATCH(V$1,'Part 1'!$1:$1,0)))</f>
        <v>31/12/9999</v>
      </c>
      <c r="W16" t="str">
        <f t="array" ref="W16">_xlfn.XLOOKUP($A16,'Part 1'!$A$2:$A$4305,INDEX('Part 1'!$A$2:$AG$4305,0,MATCH(W$1,'Part 1'!$1:$1,0)))</f>
        <v>0 - NO</v>
      </c>
      <c r="X16">
        <f t="array" ref="X16">_xlfn.XLOOKUP($A16,'Part 1'!$A$2:$A$4305,INDEX('Part 1'!$A$2:$AG$4305,0,MATCH(X$1,'Part 1'!$1:$1,0)))</f>
        <v>0</v>
      </c>
      <c r="Y16" t="str">
        <f t="array" ref="Y16">_xlfn.XLOOKUP($A16,'Part 1'!$A$2:$A$4305,INDEX('Part 1'!$A$2:$AG$4305,0,MATCH(Y$1,'Part 1'!$1:$1,0)))</f>
        <v>NA</v>
      </c>
      <c r="Z16" t="str">
        <f t="array" ref="Z16">_xlfn.XLOOKUP($A16,'Part 1'!$A$2:$A$4305,INDEX('Part 1'!$A$2:$AG$4305,0,MATCH(Z$1,'Part 1'!$1:$1,0)))</f>
        <v>F839 - NAPOLI</v>
      </c>
      <c r="AA16" t="str">
        <f t="array" ref="AA16">_xlfn.XLOOKUP($A16,'Part 1'!$A$2:$A$4305,INDEX('Part 1'!$A$2:$AG$4305,0,MATCH(AA$1,'Part 1'!$1:$1,0)))</f>
        <v>VIA RIVIERA DI CHIAIA, 53</v>
      </c>
      <c r="AB16" t="str">
        <f t="array" ref="AB16">_xlfn.XLOOKUP($A16,'Part 1'!$A$2:$A$4305,INDEX('Part 1'!$A$2:$AG$4305,0,MATCH(AB$1,'Part 1'!$1:$1,0)))</f>
        <v>80122</v>
      </c>
      <c r="AC16" t="str">
        <f t="array" ref="AC16">_xlfn.XLOOKUP($A16,'Part 1'!$A$2:$A$4305,INDEX('Part 1'!$A$2:$AG$4305,0,MATCH(AC$1,'Part 1'!$1:$1,0)))</f>
        <v>VITIELLO STUDIO LEGALE ASSOCIATO</v>
      </c>
      <c r="AD16" t="str">
        <f t="array" ref="AD16">_xlfn.XLOOKUP($A16,'Part 1'!$A$2:$A$4305,INDEX('Part 1'!$A$2:$AG$4305,0,MATCH(AD$1,'Part 1'!$1:$1,0)))</f>
        <v>0 - PERSONA GIURIDICA</v>
      </c>
      <c r="AE16" t="str">
        <f t="array" ref="AE16">_xlfn.XLOOKUP($A16,'Part 1'!$A$2:$A$4305,INDEX('Part 1'!$A$2:$AG$4305,0,MATCH(AE$1,'Part 1'!$1:$1,0)))</f>
        <v>50 - Legali Fiduciari</v>
      </c>
      <c r="AF16" t="str">
        <f t="array" ref="AF16">_xlfn.XLOOKUP($A16,'Part 1'!$A$2:$A$4305,INDEX('Part 1'!$A$2:$AG$4305,0,MATCH(AF$1,'Part 1'!$1:$1,0)))</f>
        <v>IT98W0312703412000000003567</v>
      </c>
      <c r="AG16" t="str">
        <f t="array" ref="AG16">_xlfn.XLOOKUP($A16,'Part 1'!$A$2:$A$4305,INDEX('Part 1'!$A$2:$AG$4305,0,MATCH(AG$1,'Part 1'!$1:$1,0)))</f>
        <v>30 - Soggetto a IVA 22, R.A. e 4% Cassa Non Esente</v>
      </c>
      <c r="AH16" t="s">
        <v>38</v>
      </c>
      <c r="AI16" t="str">
        <f>IF(D16="","",IF(COUNTIF('Periti SOL'!$A:$A,VALUE(D16))&gt;0,IF(AH16="Calcolato","ERRORE: ID calcolato NON disponibile","OK - preesistente nei DB"),"OK"))</f>
        <v>OK</v>
      </c>
      <c r="AJ16" t="str">
        <f t="shared" si="0"/>
        <v>OK</v>
      </c>
    </row>
    <row r="17" spans="1:36" x14ac:dyDescent="0.3">
      <c r="A17" s="1" t="s">
        <v>67</v>
      </c>
      <c r="B17" t="str">
        <f>_xlfn.XLOOKUP(A17,'Part 1'!A:A,'Part 1'!B:B)</f>
        <v>0 - PERSONA GIURIDICA</v>
      </c>
      <c r="C17" t="str">
        <f>_xlfn.XLOOKUP(A17,'Part 1'!A:A,'Part 1'!C:C)</f>
        <v>1 - AUTO</v>
      </c>
      <c r="D17" t="s">
        <v>68</v>
      </c>
      <c r="E17" t="str">
        <f t="array" ref="E17">_xlfn.XLOOKUP(A17,'Part 1'!$A$2:$A$4305,INDEX('Part 1'!$A$2:$AG$4305,0,MATCH(E$1,'Part 1'!$1:$1,0)))</f>
        <v>0 - NO</v>
      </c>
      <c r="F17">
        <f t="array" ref="F17">_xlfn.XLOOKUP($A17,'Part 1'!$A$2:$A$4305,INDEX('Part 1'!$A$2:$AG$4305,0,MATCH(F$1,'Part 1'!$1:$1,0)))</f>
        <v>0</v>
      </c>
      <c r="G17" t="str">
        <f t="array" ref="G17">_xlfn.XLOOKUP($A17,'Part 1'!$A$2:$A$4305,INDEX('Part 1'!$A$2:$AG$4305,0,MATCH(G$1,'Part 1'!$1:$1,0)))</f>
        <v>BERTELLI SRL</v>
      </c>
      <c r="H17" t="str">
        <f t="array" ref="H17">_xlfn.XLOOKUP($A17,'Part 1'!$A$2:$A$4305,INDEX('Part 1'!$A$2:$AG$4305,0,MATCH(H$1,'Part 1'!$1:$1,0)))</f>
        <v>S - SOCIETA</v>
      </c>
      <c r="I17" t="str">
        <f t="array" ref="I17">_xlfn.XLOOKUP($A17,'Part 1'!$A$2:$A$4305,INDEX('Part 1'!$A$2:$AG$4305,0,MATCH(I$1,'Part 1'!$1:$1,0)))</f>
        <v>01112180110</v>
      </c>
      <c r="J17" t="str">
        <f t="array" ref="J17">_xlfn.XLOOKUP($A17,'Part 1'!$A$2:$A$4305,INDEX('Part 1'!$A$2:$AG$4305,0,MATCH(J$1,'Part 1'!$1:$1,0)))</f>
        <v xml:space="preserve">01112180110     </v>
      </c>
      <c r="K17" t="str">
        <f t="array" ref="K17">_xlfn.XLOOKUP($A17,'Part 1'!$A$2:$A$4305,INDEX('Part 1'!$A$2:$AG$4305,0,MATCH(K$1,'Part 1'!$1:$1,0)))</f>
        <v>1 - AUTO</v>
      </c>
      <c r="L17" t="str">
        <f t="array" ref="L17">_xlfn.XLOOKUP($A17,'Part 1'!$A$2:$A$4305,INDEX('Part 1'!$A$2:$AG$4305,0,MATCH(L$1,'Part 1'!$1:$1,0)))</f>
        <v>E463 - LA SPEZIA</v>
      </c>
      <c r="M17" t="str">
        <f t="array" ref="M17">_xlfn.XLOOKUP($A17,'Part 1'!$A$2:$A$4305,INDEX('Part 1'!$A$2:$AG$4305,0,MATCH(M$1,'Part 1'!$1:$1,0)))</f>
        <v>SP</v>
      </c>
      <c r="N17" t="str">
        <f t="array" ref="N17">_xlfn.XLOOKUP($A17,'Part 1'!$A$2:$A$4305,INDEX('Part 1'!$A$2:$AG$4305,0,MATCH(N$1,'Part 1'!$1:$1,0)))</f>
        <v>19121</v>
      </c>
      <c r="O17" t="str">
        <f t="array" ref="O17">_xlfn.XLOOKUP($A17,'Part 1'!$A$2:$A$4305,INDEX('Part 1'!$A$2:$AG$4305,0,MATCH(O$1,'Part 1'!$1:$1,0)))</f>
        <v>VIALE AMENDOLA, 76</v>
      </c>
      <c r="P17">
        <f t="array" ref="P17">_xlfn.XLOOKUP($A17,'Part 1'!$A$2:$A$4305,INDEX('Part 1'!$A$2:$AG$4305,0,MATCH(P$1,'Part 1'!$1:$1,0)))</f>
        <v>0</v>
      </c>
      <c r="Q17" t="str">
        <f t="array" ref="Q17">_xlfn.XLOOKUP($A17,'Part 1'!$A$2:$A$4305,INDEX('Part 1'!$A$2:$AG$4305,0,MATCH(Q$1,'Part 1'!$1:$1,0)))</f>
        <v>3276519578</v>
      </c>
      <c r="R17">
        <f t="array" ref="R17">_xlfn.XLOOKUP($A17,'Part 1'!$A$2:$A$4305,INDEX('Part 1'!$A$2:$AG$4305,0,MATCH(R$1,'Part 1'!$1:$1,0)))</f>
        <v>0</v>
      </c>
      <c r="S17" t="str">
        <f t="array" ref="S17">_xlfn.XLOOKUP($A17,'Part 1'!$A$2:$A$4305,INDEX('Part 1'!$A$2:$AG$4305,0,MATCH(S$1,'Part 1'!$1:$1,0)))</f>
        <v>INFOBERTELLI2@GMAIL.COM</v>
      </c>
      <c r="T17">
        <f t="array" ref="T17">_xlfn.XLOOKUP($A17,'Part 1'!$A$2:$A$4305,INDEX('Part 1'!$A$2:$AG$4305,0,MATCH(T$1,'Part 1'!$1:$1,0)))</f>
        <v>0</v>
      </c>
      <c r="U17" t="str">
        <f t="array" ref="U17">_xlfn.XLOOKUP($A17,'Part 1'!$A$2:$A$4305,INDEX('Part 1'!$A$2:$AG$4305,0,MATCH(U$1,'Part 1'!$1:$1,0)))</f>
        <v>01/01/1900</v>
      </c>
      <c r="V17" t="str">
        <f t="array" ref="V17">_xlfn.XLOOKUP($A17,'Part 1'!$A$2:$A$4305,INDEX('Part 1'!$A$2:$AG$4305,0,MATCH(V$1,'Part 1'!$1:$1,0)))</f>
        <v>31/12/9999</v>
      </c>
      <c r="W17" t="str">
        <f t="array" ref="W17">_xlfn.XLOOKUP($A17,'Part 1'!$A$2:$A$4305,INDEX('Part 1'!$A$2:$AG$4305,0,MATCH(W$1,'Part 1'!$1:$1,0)))</f>
        <v>0 - NO</v>
      </c>
      <c r="X17">
        <f t="array" ref="X17">_xlfn.XLOOKUP($A17,'Part 1'!$A$2:$A$4305,INDEX('Part 1'!$A$2:$AG$4305,0,MATCH(X$1,'Part 1'!$1:$1,0)))</f>
        <v>0</v>
      </c>
      <c r="Y17" t="str">
        <f t="array" ref="Y17">_xlfn.XLOOKUP($A17,'Part 1'!$A$2:$A$4305,INDEX('Part 1'!$A$2:$AG$4305,0,MATCH(Y$1,'Part 1'!$1:$1,0)))</f>
        <v>SP</v>
      </c>
      <c r="Z17" t="str">
        <f t="array" ref="Z17">_xlfn.XLOOKUP($A17,'Part 1'!$A$2:$A$4305,INDEX('Part 1'!$A$2:$AG$4305,0,MATCH(Z$1,'Part 1'!$1:$1,0)))</f>
        <v>E463 - LA SPEZIA</v>
      </c>
      <c r="AA17" t="str">
        <f t="array" ref="AA17">_xlfn.XLOOKUP($A17,'Part 1'!$A$2:$A$4305,INDEX('Part 1'!$A$2:$AG$4305,0,MATCH(AA$1,'Part 1'!$1:$1,0)))</f>
        <v>VIALE AMENDOLA, 76</v>
      </c>
      <c r="AB17" t="str">
        <f t="array" ref="AB17">_xlfn.XLOOKUP($A17,'Part 1'!$A$2:$A$4305,INDEX('Part 1'!$A$2:$AG$4305,0,MATCH(AB$1,'Part 1'!$1:$1,0)))</f>
        <v>19121</v>
      </c>
      <c r="AC17" t="str">
        <f t="array" ref="AC17">_xlfn.XLOOKUP($A17,'Part 1'!$A$2:$A$4305,INDEX('Part 1'!$A$2:$AG$4305,0,MATCH(AC$1,'Part 1'!$1:$1,0)))</f>
        <v>BERTELLI SRL</v>
      </c>
      <c r="AD17" t="str">
        <f t="array" ref="AD17">_xlfn.XLOOKUP($A17,'Part 1'!$A$2:$A$4305,INDEX('Part 1'!$A$2:$AG$4305,0,MATCH(AD$1,'Part 1'!$1:$1,0)))</f>
        <v>0 - PERSONA GIURIDICA</v>
      </c>
      <c r="AE17" t="str">
        <f t="array" ref="AE17">_xlfn.XLOOKUP($A17,'Part 1'!$A$2:$A$4305,INDEX('Part 1'!$A$2:$AG$4305,0,MATCH(AE$1,'Part 1'!$1:$1,0)))</f>
        <v>10 - Perito Auto</v>
      </c>
      <c r="AF17" t="str">
        <f t="array" ref="AF17">_xlfn.XLOOKUP($A17,'Part 1'!$A$2:$A$4305,INDEX('Part 1'!$A$2:$AG$4305,0,MATCH(AF$1,'Part 1'!$1:$1,0)))</f>
        <v>IT09M0760110700000027286145</v>
      </c>
      <c r="AG17" t="str">
        <f t="array" ref="AG17">_xlfn.XLOOKUP($A17,'Part 1'!$A$2:$A$4305,INDEX('Part 1'!$A$2:$AG$4305,0,MATCH(AG$1,'Part 1'!$1:$1,0)))</f>
        <v>25 - Soggetto a sola IVA 22</v>
      </c>
      <c r="AH17" t="s">
        <v>38</v>
      </c>
      <c r="AI17" t="str">
        <f>IF(D17="","",IF(COUNTIF('Periti SOL'!$A:$A,VALUE(D17))&gt;0,IF(AH17="Calcolato","ERRORE: ID calcolato NON disponibile","OK - preesistente nei DB"),"OK"))</f>
        <v>OK</v>
      </c>
      <c r="AJ17" t="str">
        <f t="shared" si="0"/>
        <v>OK</v>
      </c>
    </row>
    <row r="18" spans="1:36" x14ac:dyDescent="0.3">
      <c r="A18" s="1" t="s">
        <v>69</v>
      </c>
      <c r="B18" t="str">
        <f>_xlfn.XLOOKUP(A18,'Part 1'!A:A,'Part 1'!B:B)</f>
        <v>1 - PERSONA FISICA</v>
      </c>
      <c r="C18" t="str">
        <f>_xlfn.XLOOKUP(A18,'Part 1'!A:A,'Part 1'!C:C)</f>
        <v>1 - AUTO</v>
      </c>
      <c r="D18" t="s">
        <v>70</v>
      </c>
      <c r="E18" t="str">
        <f t="array" ref="E18">_xlfn.XLOOKUP(A18,'Part 1'!$A$2:$A$4305,INDEX('Part 1'!$A$2:$AG$4305,0,MATCH(E$1,'Part 1'!$1:$1,0)))</f>
        <v>0 - NO</v>
      </c>
      <c r="F18" t="str">
        <f t="array" ref="F18">_xlfn.XLOOKUP($A18,'Part 1'!$A$2:$A$4305,INDEX('Part 1'!$A$2:$AG$4305,0,MATCH(F$1,'Part 1'!$1:$1,0)))</f>
        <v>WALTER</v>
      </c>
      <c r="G18" t="str">
        <f t="array" ref="G18">_xlfn.XLOOKUP($A18,'Part 1'!$A$2:$A$4305,INDEX('Part 1'!$A$2:$AG$4305,0,MATCH(G$1,'Part 1'!$1:$1,0)))</f>
        <v>STRAZZULLO</v>
      </c>
      <c r="H18" t="str">
        <f t="array" ref="H18">_xlfn.XLOOKUP($A18,'Part 1'!$A$2:$A$4305,INDEX('Part 1'!$A$2:$AG$4305,0,MATCH(H$1,'Part 1'!$1:$1,0)))</f>
        <v>M - MASCHIO</v>
      </c>
      <c r="I18">
        <f t="array" ref="I18">_xlfn.XLOOKUP($A18,'Part 1'!$A$2:$A$4305,INDEX('Part 1'!$A$2:$AG$4305,0,MATCH(I$1,'Part 1'!$1:$1,0)))</f>
        <v>0</v>
      </c>
      <c r="J18" t="str">
        <f t="array" ref="J18">_xlfn.XLOOKUP($A18,'Part 1'!$A$2:$A$4305,INDEX('Part 1'!$A$2:$AG$4305,0,MATCH(J$1,'Part 1'!$1:$1,0)))</f>
        <v>STRWTR79M17F839U</v>
      </c>
      <c r="K18" t="str">
        <f t="array" ref="K18">_xlfn.XLOOKUP($A18,'Part 1'!$A$2:$A$4305,INDEX('Part 1'!$A$2:$AG$4305,0,MATCH(K$1,'Part 1'!$1:$1,0)))</f>
        <v>1 - AUTO</v>
      </c>
      <c r="L18" t="str">
        <f t="array" ref="L18">_xlfn.XLOOKUP($A18,'Part 1'!$A$2:$A$4305,INDEX('Part 1'!$A$2:$AG$4305,0,MATCH(L$1,'Part 1'!$1:$1,0)))</f>
        <v>C291 - CASTEL VOLTURNO</v>
      </c>
      <c r="M18" t="str">
        <f t="array" ref="M18">_xlfn.XLOOKUP($A18,'Part 1'!$A$2:$A$4305,INDEX('Part 1'!$A$2:$AG$4305,0,MATCH(M$1,'Part 1'!$1:$1,0)))</f>
        <v>CE</v>
      </c>
      <c r="N18" t="str">
        <f t="array" ref="N18">_xlfn.XLOOKUP($A18,'Part 1'!$A$2:$A$4305,INDEX('Part 1'!$A$2:$AG$4305,0,MATCH(N$1,'Part 1'!$1:$1,0)))</f>
        <v>81030</v>
      </c>
      <c r="O18" t="str">
        <f t="array" ref="O18">_xlfn.XLOOKUP($A18,'Part 1'!$A$2:$A$4305,INDEX('Part 1'!$A$2:$AG$4305,0,MATCH(O$1,'Part 1'!$1:$1,0)))</f>
        <v>COMO,13</v>
      </c>
      <c r="P18">
        <f t="array" ref="P18">_xlfn.XLOOKUP($A18,'Part 1'!$A$2:$A$4305,INDEX('Part 1'!$A$2:$AG$4305,0,MATCH(P$1,'Part 1'!$1:$1,0)))</f>
        <v>0</v>
      </c>
      <c r="Q18">
        <f t="array" ref="Q18">_xlfn.XLOOKUP($A18,'Part 1'!$A$2:$A$4305,INDEX('Part 1'!$A$2:$AG$4305,0,MATCH(Q$1,'Part 1'!$1:$1,0)))</f>
        <v>0</v>
      </c>
      <c r="R18">
        <f t="array" ref="R18">_xlfn.XLOOKUP($A18,'Part 1'!$A$2:$A$4305,INDEX('Part 1'!$A$2:$AG$4305,0,MATCH(R$1,'Part 1'!$1:$1,0)))</f>
        <v>0</v>
      </c>
      <c r="S18" t="str">
        <f t="array" ref="S18">_xlfn.XLOOKUP($A18,'Part 1'!$A$2:$A$4305,INDEX('Part 1'!$A$2:$AG$4305,0,MATCH(S$1,'Part 1'!$1:$1,0)))</f>
        <v>PAESANOASSICURAZIONI@GMAIL.COM</v>
      </c>
      <c r="T18">
        <f t="array" ref="T18">_xlfn.XLOOKUP($A18,'Part 1'!$A$2:$A$4305,INDEX('Part 1'!$A$2:$AG$4305,0,MATCH(T$1,'Part 1'!$1:$1,0)))</f>
        <v>0</v>
      </c>
      <c r="U18" t="str">
        <f t="array" ref="U18">_xlfn.XLOOKUP($A18,'Part 1'!$A$2:$A$4305,INDEX('Part 1'!$A$2:$AG$4305,0,MATCH(U$1,'Part 1'!$1:$1,0)))</f>
        <v>01/01/1900</v>
      </c>
      <c r="V18" t="str">
        <f t="array" ref="V18">_xlfn.XLOOKUP($A18,'Part 1'!$A$2:$A$4305,INDEX('Part 1'!$A$2:$AG$4305,0,MATCH(V$1,'Part 1'!$1:$1,0)))</f>
        <v>31/12/9999</v>
      </c>
      <c r="W18" t="str">
        <f t="array" ref="W18">_xlfn.XLOOKUP($A18,'Part 1'!$A$2:$A$4305,INDEX('Part 1'!$A$2:$AG$4305,0,MATCH(W$1,'Part 1'!$1:$1,0)))</f>
        <v>0 - NO</v>
      </c>
      <c r="X18">
        <f t="array" ref="X18">_xlfn.XLOOKUP($A18,'Part 1'!$A$2:$A$4305,INDEX('Part 1'!$A$2:$AG$4305,0,MATCH(X$1,'Part 1'!$1:$1,0)))</f>
        <v>0</v>
      </c>
      <c r="Y18" t="str">
        <f t="array" ref="Y18">_xlfn.XLOOKUP($A18,'Part 1'!$A$2:$A$4305,INDEX('Part 1'!$A$2:$AG$4305,0,MATCH(Y$1,'Part 1'!$1:$1,0)))</f>
        <v>CE</v>
      </c>
      <c r="Z18" t="str">
        <f t="array" ref="Z18">_xlfn.XLOOKUP($A18,'Part 1'!$A$2:$A$4305,INDEX('Part 1'!$A$2:$AG$4305,0,MATCH(Z$1,'Part 1'!$1:$1,0)))</f>
        <v>C291 - CASTEL VOLTURNO</v>
      </c>
      <c r="AA18" t="str">
        <f t="array" ref="AA18">_xlfn.XLOOKUP($A18,'Part 1'!$A$2:$A$4305,INDEX('Part 1'!$A$2:$AG$4305,0,MATCH(AA$1,'Part 1'!$1:$1,0)))</f>
        <v>COMO,13</v>
      </c>
      <c r="AB18" t="str">
        <f t="array" ref="AB18">_xlfn.XLOOKUP($A18,'Part 1'!$A$2:$A$4305,INDEX('Part 1'!$A$2:$AG$4305,0,MATCH(AB$1,'Part 1'!$1:$1,0)))</f>
        <v>81030</v>
      </c>
      <c r="AC18" t="str">
        <f t="array" ref="AC18">_xlfn.XLOOKUP($A18,'Part 1'!$A$2:$A$4305,INDEX('Part 1'!$A$2:$AG$4305,0,MATCH(AC$1,'Part 1'!$1:$1,0)))</f>
        <v>STRAZZULLO</v>
      </c>
      <c r="AD18" t="str">
        <f t="array" ref="AD18">_xlfn.XLOOKUP($A18,'Part 1'!$A$2:$A$4305,INDEX('Part 1'!$A$2:$AG$4305,0,MATCH(AD$1,'Part 1'!$1:$1,0)))</f>
        <v>1 - PERSONA FISICA</v>
      </c>
      <c r="AE18" t="str">
        <f t="array" ref="AE18">_xlfn.XLOOKUP($A18,'Part 1'!$A$2:$A$4305,INDEX('Part 1'!$A$2:$AG$4305,0,MATCH(AE$1,'Part 1'!$1:$1,0)))</f>
        <v>10 - Perito Auto</v>
      </c>
      <c r="AF18" t="str">
        <f t="array" ref="AF18">_xlfn.XLOOKUP($A18,'Part 1'!$A$2:$A$4305,INDEX('Part 1'!$A$2:$AG$4305,0,MATCH(AF$1,'Part 1'!$1:$1,0)))</f>
        <v>IT92Q0760103400000041172321</v>
      </c>
      <c r="AG18">
        <f t="array" ref="AG18">_xlfn.XLOOKUP($A18,'Part 1'!$A$2:$A$4305,INDEX('Part 1'!$A$2:$AG$4305,0,MATCH(AG$1,'Part 1'!$1:$1,0)))</f>
        <v>0</v>
      </c>
      <c r="AH18" t="s">
        <v>38</v>
      </c>
      <c r="AI18" t="str">
        <f>IF(D18="","",IF(COUNTIF('Periti SOL'!$A:$A,VALUE(D18))&gt;0,IF(AH18="Calcolato","ERRORE: ID calcolato NON disponibile","OK - preesistente nei DB"),"OK"))</f>
        <v>OK</v>
      </c>
      <c r="AJ18" t="str">
        <f t="shared" si="0"/>
        <v>OK</v>
      </c>
    </row>
    <row r="19" spans="1:36" x14ac:dyDescent="0.3">
      <c r="A19" s="1" t="s">
        <v>71</v>
      </c>
      <c r="B19" t="str">
        <f>_xlfn.XLOOKUP(A19,'Part 1'!A:A,'Part 1'!B:B)</f>
        <v>1 - PERSONA FISICA</v>
      </c>
      <c r="C19" t="str">
        <f>_xlfn.XLOOKUP(A19,'Part 1'!A:A,'Part 1'!C:C)</f>
        <v>1 - AUTO</v>
      </c>
      <c r="D19" t="s">
        <v>72</v>
      </c>
      <c r="E19" t="str">
        <f t="array" ref="E19">_xlfn.XLOOKUP(A19,'Part 1'!$A$2:$A$4305,INDEX('Part 1'!$A$2:$AG$4305,0,MATCH(E$1,'Part 1'!$1:$1,0)))</f>
        <v>0 - NO</v>
      </c>
      <c r="F19" t="str">
        <f t="array" ref="F19">_xlfn.XLOOKUP($A19,'Part 1'!$A$2:$A$4305,INDEX('Part 1'!$A$2:$AG$4305,0,MATCH(F$1,'Part 1'!$1:$1,0)))</f>
        <v>DANIELE</v>
      </c>
      <c r="G19" t="str">
        <f t="array" ref="G19">_xlfn.XLOOKUP($A19,'Part 1'!$A$2:$A$4305,INDEX('Part 1'!$A$2:$AG$4305,0,MATCH(G$1,'Part 1'!$1:$1,0)))</f>
        <v>LETTERIELLO</v>
      </c>
      <c r="H19" t="str">
        <f t="array" ref="H19">_xlfn.XLOOKUP($A19,'Part 1'!$A$2:$A$4305,INDEX('Part 1'!$A$2:$AG$4305,0,MATCH(H$1,'Part 1'!$1:$1,0)))</f>
        <v>M - MASCHIO</v>
      </c>
      <c r="I19" t="str">
        <f t="array" ref="I19">_xlfn.XLOOKUP($A19,'Part 1'!$A$2:$A$4305,INDEX('Part 1'!$A$2:$AG$4305,0,MATCH(I$1,'Part 1'!$1:$1,0)))</f>
        <v>04835940653</v>
      </c>
      <c r="J19" t="str">
        <f t="array" ref="J19">_xlfn.XLOOKUP($A19,'Part 1'!$A$2:$A$4305,INDEX('Part 1'!$A$2:$AG$4305,0,MATCH(J$1,'Part 1'!$1:$1,0)))</f>
        <v>LTTDNL85A10H703Z</v>
      </c>
      <c r="K19" t="str">
        <f t="array" ref="K19">_xlfn.XLOOKUP($A19,'Part 1'!$A$2:$A$4305,INDEX('Part 1'!$A$2:$AG$4305,0,MATCH(K$1,'Part 1'!$1:$1,0)))</f>
        <v>1 - AUTO</v>
      </c>
      <c r="L19" t="str">
        <f t="array" ref="L19">_xlfn.XLOOKUP($A19,'Part 1'!$A$2:$A$4305,INDEX('Part 1'!$A$2:$AG$4305,0,MATCH(L$1,'Part 1'!$1:$1,0)))</f>
        <v>B492 - CAMPAGNA</v>
      </c>
      <c r="M19" t="str">
        <f t="array" ref="M19">_xlfn.XLOOKUP($A19,'Part 1'!$A$2:$A$4305,INDEX('Part 1'!$A$2:$AG$4305,0,MATCH(M$1,'Part 1'!$1:$1,0)))</f>
        <v>SA</v>
      </c>
      <c r="N19" t="str">
        <f t="array" ref="N19">_xlfn.XLOOKUP($A19,'Part 1'!$A$2:$A$4305,INDEX('Part 1'!$A$2:$AG$4305,0,MATCH(N$1,'Part 1'!$1:$1,0)))</f>
        <v>84022</v>
      </c>
      <c r="O19" t="str">
        <f t="array" ref="O19">_xlfn.XLOOKUP($A19,'Part 1'!$A$2:$A$4305,INDEX('Part 1'!$A$2:$AG$4305,0,MATCH(O$1,'Part 1'!$1:$1,0)))</f>
        <v>VIA PIANTITO, 64</v>
      </c>
      <c r="P19">
        <f t="array" ref="P19">_xlfn.XLOOKUP($A19,'Part 1'!$A$2:$A$4305,INDEX('Part 1'!$A$2:$AG$4305,0,MATCH(P$1,'Part 1'!$1:$1,0)))</f>
        <v>0</v>
      </c>
      <c r="Q19">
        <f t="array" ref="Q19">_xlfn.XLOOKUP($A19,'Part 1'!$A$2:$A$4305,INDEX('Part 1'!$A$2:$AG$4305,0,MATCH(Q$1,'Part 1'!$1:$1,0)))</f>
        <v>0</v>
      </c>
      <c r="R19">
        <f t="array" ref="R19">_xlfn.XLOOKUP($A19,'Part 1'!$A$2:$A$4305,INDEX('Part 1'!$A$2:$AG$4305,0,MATCH(R$1,'Part 1'!$1:$1,0)))</f>
        <v>0</v>
      </c>
      <c r="S19" t="str">
        <f t="array" ref="S19">_xlfn.XLOOKUP($A19,'Part 1'!$A$2:$A$4305,INDEX('Part 1'!$A$2:$AG$4305,0,MATCH(S$1,'Part 1'!$1:$1,0)))</f>
        <v>LETTFIOREN@TISCALI.IT</v>
      </c>
      <c r="T19">
        <f t="array" ref="T19">_xlfn.XLOOKUP($A19,'Part 1'!$A$2:$A$4305,INDEX('Part 1'!$A$2:$AG$4305,0,MATCH(T$1,'Part 1'!$1:$1,0)))</f>
        <v>0</v>
      </c>
      <c r="U19" t="str">
        <f t="array" ref="U19">_xlfn.XLOOKUP($A19,'Part 1'!$A$2:$A$4305,INDEX('Part 1'!$A$2:$AG$4305,0,MATCH(U$1,'Part 1'!$1:$1,0)))</f>
        <v>01/01/1900</v>
      </c>
      <c r="V19" t="str">
        <f t="array" ref="V19">_xlfn.XLOOKUP($A19,'Part 1'!$A$2:$A$4305,INDEX('Part 1'!$A$2:$AG$4305,0,MATCH(V$1,'Part 1'!$1:$1,0)))</f>
        <v>31/12/9999</v>
      </c>
      <c r="W19" t="str">
        <f t="array" ref="W19">_xlfn.XLOOKUP($A19,'Part 1'!$A$2:$A$4305,INDEX('Part 1'!$A$2:$AG$4305,0,MATCH(W$1,'Part 1'!$1:$1,0)))</f>
        <v>0 - NO</v>
      </c>
      <c r="X19">
        <f t="array" ref="X19">_xlfn.XLOOKUP($A19,'Part 1'!$A$2:$A$4305,INDEX('Part 1'!$A$2:$AG$4305,0,MATCH(X$1,'Part 1'!$1:$1,0)))</f>
        <v>0</v>
      </c>
      <c r="Y19" t="str">
        <f t="array" ref="Y19">_xlfn.XLOOKUP($A19,'Part 1'!$A$2:$A$4305,INDEX('Part 1'!$A$2:$AG$4305,0,MATCH(Y$1,'Part 1'!$1:$1,0)))</f>
        <v>SA</v>
      </c>
      <c r="Z19" t="str">
        <f t="array" ref="Z19">_xlfn.XLOOKUP($A19,'Part 1'!$A$2:$A$4305,INDEX('Part 1'!$A$2:$AG$4305,0,MATCH(Z$1,'Part 1'!$1:$1,0)))</f>
        <v>B492 - CAMPAGNA</v>
      </c>
      <c r="AA19" t="str">
        <f t="array" ref="AA19">_xlfn.XLOOKUP($A19,'Part 1'!$A$2:$A$4305,INDEX('Part 1'!$A$2:$AG$4305,0,MATCH(AA$1,'Part 1'!$1:$1,0)))</f>
        <v>VIA PIANTITO, 64</v>
      </c>
      <c r="AB19" t="str">
        <f t="array" ref="AB19">_xlfn.XLOOKUP($A19,'Part 1'!$A$2:$A$4305,INDEX('Part 1'!$A$2:$AG$4305,0,MATCH(AB$1,'Part 1'!$1:$1,0)))</f>
        <v>84022</v>
      </c>
      <c r="AC19" t="str">
        <f t="array" ref="AC19">_xlfn.XLOOKUP($A19,'Part 1'!$A$2:$A$4305,INDEX('Part 1'!$A$2:$AG$4305,0,MATCH(AC$1,'Part 1'!$1:$1,0)))</f>
        <v>LETTERIELLO</v>
      </c>
      <c r="AD19" t="str">
        <f t="array" ref="AD19">_xlfn.XLOOKUP($A19,'Part 1'!$A$2:$A$4305,INDEX('Part 1'!$A$2:$AG$4305,0,MATCH(AD$1,'Part 1'!$1:$1,0)))</f>
        <v>1 - PERSONA FISICA</v>
      </c>
      <c r="AE19" t="str">
        <f t="array" ref="AE19">_xlfn.XLOOKUP($A19,'Part 1'!$A$2:$A$4305,INDEX('Part 1'!$A$2:$AG$4305,0,MATCH(AE$1,'Part 1'!$1:$1,0)))</f>
        <v>10 - Perito Auto</v>
      </c>
      <c r="AF19" t="str">
        <f t="array" ref="AF19">_xlfn.XLOOKUP($A19,'Part 1'!$A$2:$A$4305,INDEX('Part 1'!$A$2:$AG$4305,0,MATCH(AF$1,'Part 1'!$1:$1,0)))</f>
        <v>IT24Y0306976132100000000788</v>
      </c>
      <c r="AG19" t="str">
        <f t="array" ref="AG19">_xlfn.XLOOKUP($A19,'Part 1'!$A$2:$A$4305,INDEX('Part 1'!$A$2:$AG$4305,0,MATCH(AG$1,'Part 1'!$1:$1,0)))</f>
        <v>32 - Soggetto a IVA 22, R.A. e 4% Inps Non Esente</v>
      </c>
      <c r="AH19" t="s">
        <v>38</v>
      </c>
      <c r="AI19" t="str">
        <f>IF(D19="","",IF(COUNTIF('Periti SOL'!$A:$A,VALUE(D19))&gt;0,IF(AH19="Calcolato","ERRORE: ID calcolato NON disponibile","OK - preesistente nei DB"),"OK"))</f>
        <v>OK</v>
      </c>
      <c r="AJ19" t="str">
        <f t="shared" si="0"/>
        <v>OK</v>
      </c>
    </row>
    <row r="20" spans="1:36" x14ac:dyDescent="0.3">
      <c r="A20" s="1" t="s">
        <v>73</v>
      </c>
      <c r="B20" t="str">
        <f>_xlfn.XLOOKUP(A20,'Part 1'!A:A,'Part 1'!B:B)</f>
        <v>0 - PERSONA GIURIDICA</v>
      </c>
      <c r="C20" t="str">
        <f>_xlfn.XLOOKUP(A20,'Part 1'!A:A,'Part 1'!C:C)</f>
        <v>1 - AUTO</v>
      </c>
      <c r="D20" t="s">
        <v>74</v>
      </c>
      <c r="E20" t="str">
        <f t="array" ref="E20">_xlfn.XLOOKUP(A20,'Part 1'!$A$2:$A$4305,INDEX('Part 1'!$A$2:$AG$4305,0,MATCH(E$1,'Part 1'!$1:$1,0)))</f>
        <v>0 - NO</v>
      </c>
      <c r="F20">
        <f t="array" ref="F20">_xlfn.XLOOKUP($A20,'Part 1'!$A$2:$A$4305,INDEX('Part 1'!$A$2:$AG$4305,0,MATCH(F$1,'Part 1'!$1:$1,0)))</f>
        <v>0</v>
      </c>
      <c r="G20" t="str">
        <f t="array" ref="G20">_xlfn.XLOOKUP($A20,'Part 1'!$A$2:$A$4305,INDEX('Part 1'!$A$2:$AG$4305,0,MATCH(G$1,'Part 1'!$1:$1,0)))</f>
        <v>CLAIMS MANAGEMENT SAS</v>
      </c>
      <c r="H20" t="str">
        <f t="array" ref="H20">_xlfn.XLOOKUP($A20,'Part 1'!$A$2:$A$4305,INDEX('Part 1'!$A$2:$AG$4305,0,MATCH(H$1,'Part 1'!$1:$1,0)))</f>
        <v>S - SOCIETA</v>
      </c>
      <c r="I20" t="str">
        <f t="array" ref="I20">_xlfn.XLOOKUP($A20,'Part 1'!$A$2:$A$4305,INDEX('Part 1'!$A$2:$AG$4305,0,MATCH(I$1,'Part 1'!$1:$1,0)))</f>
        <v>04463540874</v>
      </c>
      <c r="J20" t="str">
        <f t="array" ref="J20">_xlfn.XLOOKUP($A20,'Part 1'!$A$2:$A$4305,INDEX('Part 1'!$A$2:$AG$4305,0,MATCH(J$1,'Part 1'!$1:$1,0)))</f>
        <v xml:space="preserve">04463540874     </v>
      </c>
      <c r="K20" t="str">
        <f t="array" ref="K20">_xlfn.XLOOKUP($A20,'Part 1'!$A$2:$A$4305,INDEX('Part 1'!$A$2:$AG$4305,0,MATCH(K$1,'Part 1'!$1:$1,0)))</f>
        <v>1 - AUTO</v>
      </c>
      <c r="L20" t="str">
        <f t="array" ref="L20">_xlfn.XLOOKUP($A20,'Part 1'!$A$2:$A$4305,INDEX('Part 1'!$A$2:$AG$4305,0,MATCH(L$1,'Part 1'!$1:$1,0)))</f>
        <v>C351 - CATANIA</v>
      </c>
      <c r="M20" t="str">
        <f t="array" ref="M20">_xlfn.XLOOKUP($A20,'Part 1'!$A$2:$A$4305,INDEX('Part 1'!$A$2:$AG$4305,0,MATCH(M$1,'Part 1'!$1:$1,0)))</f>
        <v>CT</v>
      </c>
      <c r="N20" t="str">
        <f t="array" ref="N20">_xlfn.XLOOKUP($A20,'Part 1'!$A$2:$A$4305,INDEX('Part 1'!$A$2:$AG$4305,0,MATCH(N$1,'Part 1'!$1:$1,0)))</f>
        <v>95121</v>
      </c>
      <c r="O20" t="str">
        <f t="array" ref="O20">_xlfn.XLOOKUP($A20,'Part 1'!$A$2:$A$4305,INDEX('Part 1'!$A$2:$AG$4305,0,MATCH(O$1,'Part 1'!$1:$1,0)))</f>
        <v>VIA TRIESTE 14</v>
      </c>
      <c r="P20">
        <f t="array" ref="P20">_xlfn.XLOOKUP($A20,'Part 1'!$A$2:$A$4305,INDEX('Part 1'!$A$2:$AG$4305,0,MATCH(P$1,'Part 1'!$1:$1,0)))</f>
        <v>0</v>
      </c>
      <c r="Q20" t="str">
        <f t="array" ref="Q20">_xlfn.XLOOKUP($A20,'Part 1'!$A$2:$A$4305,INDEX('Part 1'!$A$2:$AG$4305,0,MATCH(Q$1,'Part 1'!$1:$1,0)))</f>
        <v>0957532232</v>
      </c>
      <c r="R20">
        <f t="array" ref="R20">_xlfn.XLOOKUP($A20,'Part 1'!$A$2:$A$4305,INDEX('Part 1'!$A$2:$AG$4305,0,MATCH(R$1,'Part 1'!$1:$1,0)))</f>
        <v>0</v>
      </c>
      <c r="S20" t="str">
        <f t="array" ref="S20">_xlfn.XLOOKUP($A20,'Part 1'!$A$2:$A$4305,INDEX('Part 1'!$A$2:$AG$4305,0,MATCH(S$1,'Part 1'!$1:$1,0)))</f>
        <v>URGENZE@SOGESA.NET</v>
      </c>
      <c r="T20" t="str">
        <f t="array" ref="T20">_xlfn.XLOOKUP($A20,'Part 1'!$A$2:$A$4305,INDEX('Part 1'!$A$2:$AG$4305,0,MATCH(T$1,'Part 1'!$1:$1,0)))</f>
        <v>CLAIMSMANAGEMENT@PEC.IT</v>
      </c>
      <c r="U20" t="str">
        <f t="array" ref="U20">_xlfn.XLOOKUP($A20,'Part 1'!$A$2:$A$4305,INDEX('Part 1'!$A$2:$AG$4305,0,MATCH(U$1,'Part 1'!$1:$1,0)))</f>
        <v>01/01/1900</v>
      </c>
      <c r="V20" t="str">
        <f t="array" ref="V20">_xlfn.XLOOKUP($A20,'Part 1'!$A$2:$A$4305,INDEX('Part 1'!$A$2:$AG$4305,0,MATCH(V$1,'Part 1'!$1:$1,0)))</f>
        <v>31/12/9999</v>
      </c>
      <c r="W20" t="str">
        <f t="array" ref="W20">_xlfn.XLOOKUP($A20,'Part 1'!$A$2:$A$4305,INDEX('Part 1'!$A$2:$AG$4305,0,MATCH(W$1,'Part 1'!$1:$1,0)))</f>
        <v>0 - NO</v>
      </c>
      <c r="X20">
        <f t="array" ref="X20">_xlfn.XLOOKUP($A20,'Part 1'!$A$2:$A$4305,INDEX('Part 1'!$A$2:$AG$4305,0,MATCH(X$1,'Part 1'!$1:$1,0)))</f>
        <v>0</v>
      </c>
      <c r="Y20" t="str">
        <f t="array" ref="Y20">_xlfn.XLOOKUP($A20,'Part 1'!$A$2:$A$4305,INDEX('Part 1'!$A$2:$AG$4305,0,MATCH(Y$1,'Part 1'!$1:$1,0)))</f>
        <v>CT</v>
      </c>
      <c r="Z20" t="str">
        <f t="array" ref="Z20">_xlfn.XLOOKUP($A20,'Part 1'!$A$2:$A$4305,INDEX('Part 1'!$A$2:$AG$4305,0,MATCH(Z$1,'Part 1'!$1:$1,0)))</f>
        <v>C351 - CATANIA</v>
      </c>
      <c r="AA20" t="str">
        <f t="array" ref="AA20">_xlfn.XLOOKUP($A20,'Part 1'!$A$2:$A$4305,INDEX('Part 1'!$A$2:$AG$4305,0,MATCH(AA$1,'Part 1'!$1:$1,0)))</f>
        <v>VIA TRIESTE 14</v>
      </c>
      <c r="AB20" t="str">
        <f t="array" ref="AB20">_xlfn.XLOOKUP($A20,'Part 1'!$A$2:$A$4305,INDEX('Part 1'!$A$2:$AG$4305,0,MATCH(AB$1,'Part 1'!$1:$1,0)))</f>
        <v>95121</v>
      </c>
      <c r="AC20" t="str">
        <f t="array" ref="AC20">_xlfn.XLOOKUP($A20,'Part 1'!$A$2:$A$4305,INDEX('Part 1'!$A$2:$AG$4305,0,MATCH(AC$1,'Part 1'!$1:$1,0)))</f>
        <v>CLAIMS MANAGEMENT SAS</v>
      </c>
      <c r="AD20" t="str">
        <f t="array" ref="AD20">_xlfn.XLOOKUP($A20,'Part 1'!$A$2:$A$4305,INDEX('Part 1'!$A$2:$AG$4305,0,MATCH(AD$1,'Part 1'!$1:$1,0)))</f>
        <v>0 - PERSONA GIURIDICA</v>
      </c>
      <c r="AE20" t="str">
        <f t="array" ref="AE20">_xlfn.XLOOKUP($A20,'Part 1'!$A$2:$A$4305,INDEX('Part 1'!$A$2:$AG$4305,0,MATCH(AE$1,'Part 1'!$1:$1,0)))</f>
        <v>10 - Perito Auto</v>
      </c>
      <c r="AF20" t="str">
        <f t="array" ref="AF20">_xlfn.XLOOKUP($A20,'Part 1'!$A$2:$A$4305,INDEX('Part 1'!$A$2:$AG$4305,0,MATCH(AF$1,'Part 1'!$1:$1,0)))</f>
        <v>IT72H0103016900000002548422</v>
      </c>
      <c r="AG20" t="str">
        <f t="array" ref="AG20">_xlfn.XLOOKUP($A20,'Part 1'!$A$2:$A$4305,INDEX('Part 1'!$A$2:$AG$4305,0,MATCH(AG$1,'Part 1'!$1:$1,0)))</f>
        <v>25 - Soggetto a sola IVA 22</v>
      </c>
      <c r="AH20" t="s">
        <v>38</v>
      </c>
      <c r="AI20" t="str">
        <f>IF(D20="","",IF(COUNTIF('Periti SOL'!$A:$A,VALUE(D20))&gt;0,IF(AH20="Calcolato","ERRORE: ID calcolato NON disponibile","OK - preesistente nei DB"),"OK"))</f>
        <v>OK</v>
      </c>
      <c r="AJ20" t="str">
        <f t="shared" si="0"/>
        <v>OK</v>
      </c>
    </row>
    <row r="21" spans="1:36" x14ac:dyDescent="0.3">
      <c r="A21" s="1" t="s">
        <v>75</v>
      </c>
      <c r="B21" t="str">
        <f>_xlfn.XLOOKUP(A21,'Part 1'!A:A,'Part 1'!B:B)</f>
        <v>0 - PERSONA GIURIDICA</v>
      </c>
      <c r="C21" t="str">
        <f>_xlfn.XLOOKUP(A21,'Part 1'!A:A,'Part 1'!C:C)</f>
        <v>3 - INVESTIGATORE/ACCERTATORE</v>
      </c>
      <c r="D21" t="s">
        <v>76</v>
      </c>
      <c r="E21" t="str">
        <f t="array" ref="E21">_xlfn.XLOOKUP(A21,'Part 1'!$A$2:$A$4305,INDEX('Part 1'!$A$2:$AG$4305,0,MATCH(E$1,'Part 1'!$1:$1,0)))</f>
        <v>0 - NO</v>
      </c>
      <c r="F21">
        <f t="array" ref="F21">_xlfn.XLOOKUP($A21,'Part 1'!$A$2:$A$4305,INDEX('Part 1'!$A$2:$AG$4305,0,MATCH(F$1,'Part 1'!$1:$1,0)))</f>
        <v>0</v>
      </c>
      <c r="G21" t="str">
        <f t="array" ref="G21">_xlfn.XLOOKUP($A21,'Part 1'!$A$2:$A$4305,INDEX('Part 1'!$A$2:$AG$4305,0,MATCH(G$1,'Part 1'!$1:$1,0)))</f>
        <v>OVERLAND INVESTIGAZIONI SRL</v>
      </c>
      <c r="H21" t="str">
        <f t="array" ref="H21">_xlfn.XLOOKUP($A21,'Part 1'!$A$2:$A$4305,INDEX('Part 1'!$A$2:$AG$4305,0,MATCH(H$1,'Part 1'!$1:$1,0)))</f>
        <v>S - SOCIETA</v>
      </c>
      <c r="I21" t="str">
        <f t="array" ref="I21">_xlfn.XLOOKUP($A21,'Part 1'!$A$2:$A$4305,INDEX('Part 1'!$A$2:$AG$4305,0,MATCH(I$1,'Part 1'!$1:$1,0)))</f>
        <v>03134480965</v>
      </c>
      <c r="J21" t="str">
        <f t="array" ref="J21">_xlfn.XLOOKUP($A21,'Part 1'!$A$2:$A$4305,INDEX('Part 1'!$A$2:$AG$4305,0,MATCH(J$1,'Part 1'!$1:$1,0)))</f>
        <v xml:space="preserve">03134480965     </v>
      </c>
      <c r="K21" t="str">
        <f t="array" ref="K21">_xlfn.XLOOKUP($A21,'Part 1'!$A$2:$A$4305,INDEX('Part 1'!$A$2:$AG$4305,0,MATCH(K$1,'Part 1'!$1:$1,0)))</f>
        <v>3 - INVESTIGATORE/ACCERTATORE</v>
      </c>
      <c r="L21" t="str">
        <f t="array" ref="L21">_xlfn.XLOOKUP($A21,'Part 1'!$A$2:$A$4305,INDEX('Part 1'!$A$2:$AG$4305,0,MATCH(L$1,'Part 1'!$1:$1,0)))</f>
        <v>B461 - CAMBIAGO</v>
      </c>
      <c r="M21" t="str">
        <f t="array" ref="M21">_xlfn.XLOOKUP($A21,'Part 1'!$A$2:$A$4305,INDEX('Part 1'!$A$2:$AG$4305,0,MATCH(M$1,'Part 1'!$1:$1,0)))</f>
        <v>MI</v>
      </c>
      <c r="N21" t="str">
        <f t="array" ref="N21">_xlfn.XLOOKUP($A21,'Part 1'!$A$2:$A$4305,INDEX('Part 1'!$A$2:$AG$4305,0,MATCH(N$1,'Part 1'!$1:$1,0)))</f>
        <v>20040</v>
      </c>
      <c r="O21" t="str">
        <f t="array" ref="O21">_xlfn.XLOOKUP($A21,'Part 1'!$A$2:$A$4305,INDEX('Part 1'!$A$2:$AG$4305,0,MATCH(O$1,'Part 1'!$1:$1,0)))</f>
        <v>VIA GIOTTO 1</v>
      </c>
      <c r="P21">
        <f t="array" ref="P21">_xlfn.XLOOKUP($A21,'Part 1'!$A$2:$A$4305,INDEX('Part 1'!$A$2:$AG$4305,0,MATCH(P$1,'Part 1'!$1:$1,0)))</f>
        <v>0</v>
      </c>
      <c r="Q21">
        <f t="array" ref="Q21">_xlfn.XLOOKUP($A21,'Part 1'!$A$2:$A$4305,INDEX('Part 1'!$A$2:$AG$4305,0,MATCH(Q$1,'Part 1'!$1:$1,0)))</f>
        <v>0</v>
      </c>
      <c r="R21">
        <f t="array" ref="R21">_xlfn.XLOOKUP($A21,'Part 1'!$A$2:$A$4305,INDEX('Part 1'!$A$2:$AG$4305,0,MATCH(R$1,'Part 1'!$1:$1,0)))</f>
        <v>0</v>
      </c>
      <c r="S21" t="str">
        <f t="array" ref="S21">_xlfn.XLOOKUP($A21,'Part 1'!$A$2:$A$4305,INDEX('Part 1'!$A$2:$AG$4305,0,MATCH(S$1,'Part 1'!$1:$1,0)))</f>
        <v>INFO@OVERLANDINVESTIGAZIONI.IT</v>
      </c>
      <c r="T21">
        <f t="array" ref="T21">_xlfn.XLOOKUP($A21,'Part 1'!$A$2:$A$4305,INDEX('Part 1'!$A$2:$AG$4305,0,MATCH(T$1,'Part 1'!$1:$1,0)))</f>
        <v>0</v>
      </c>
      <c r="U21" t="str">
        <f t="array" ref="U21">_xlfn.XLOOKUP($A21,'Part 1'!$A$2:$A$4305,INDEX('Part 1'!$A$2:$AG$4305,0,MATCH(U$1,'Part 1'!$1:$1,0)))</f>
        <v>01/01/1900</v>
      </c>
      <c r="V21" t="str">
        <f t="array" ref="V21">_xlfn.XLOOKUP($A21,'Part 1'!$A$2:$A$4305,INDEX('Part 1'!$A$2:$AG$4305,0,MATCH(V$1,'Part 1'!$1:$1,0)))</f>
        <v>31/12/9999</v>
      </c>
      <c r="W21" t="str">
        <f t="array" ref="W21">_xlfn.XLOOKUP($A21,'Part 1'!$A$2:$A$4305,INDEX('Part 1'!$A$2:$AG$4305,0,MATCH(W$1,'Part 1'!$1:$1,0)))</f>
        <v>0 - NO</v>
      </c>
      <c r="X21">
        <f t="array" ref="X21">_xlfn.XLOOKUP($A21,'Part 1'!$A$2:$A$4305,INDEX('Part 1'!$A$2:$AG$4305,0,MATCH(X$1,'Part 1'!$1:$1,0)))</f>
        <v>0</v>
      </c>
      <c r="Y21" t="str">
        <f t="array" ref="Y21">_xlfn.XLOOKUP($A21,'Part 1'!$A$2:$A$4305,INDEX('Part 1'!$A$2:$AG$4305,0,MATCH(Y$1,'Part 1'!$1:$1,0)))</f>
        <v>MI</v>
      </c>
      <c r="Z21" t="str">
        <f t="array" ref="Z21">_xlfn.XLOOKUP($A21,'Part 1'!$A$2:$A$4305,INDEX('Part 1'!$A$2:$AG$4305,0,MATCH(Z$1,'Part 1'!$1:$1,0)))</f>
        <v>B461 - CAMBIAGO</v>
      </c>
      <c r="AA21" t="str">
        <f t="array" ref="AA21">_xlfn.XLOOKUP($A21,'Part 1'!$A$2:$A$4305,INDEX('Part 1'!$A$2:$AG$4305,0,MATCH(AA$1,'Part 1'!$1:$1,0)))</f>
        <v>VIA GIOTTO 1</v>
      </c>
      <c r="AB21" t="str">
        <f t="array" ref="AB21">_xlfn.XLOOKUP($A21,'Part 1'!$A$2:$A$4305,INDEX('Part 1'!$A$2:$AG$4305,0,MATCH(AB$1,'Part 1'!$1:$1,0)))</f>
        <v>20040</v>
      </c>
      <c r="AC21" t="str">
        <f t="array" ref="AC21">_xlfn.XLOOKUP($A21,'Part 1'!$A$2:$A$4305,INDEX('Part 1'!$A$2:$AG$4305,0,MATCH(AC$1,'Part 1'!$1:$1,0)))</f>
        <v>OVERLAND INVESTIGAZIONI SRL</v>
      </c>
      <c r="AD21" t="str">
        <f t="array" ref="AD21">_xlfn.XLOOKUP($A21,'Part 1'!$A$2:$A$4305,INDEX('Part 1'!$A$2:$AG$4305,0,MATCH(AD$1,'Part 1'!$1:$1,0)))</f>
        <v>0 - PERSONA GIURIDICA</v>
      </c>
      <c r="AE21" t="str">
        <f t="array" ref="AE21">_xlfn.XLOOKUP($A21,'Part 1'!$A$2:$A$4305,INDEX('Part 1'!$A$2:$AG$4305,0,MATCH(AE$1,'Part 1'!$1:$1,0)))</f>
        <v>30 - Informatori</v>
      </c>
      <c r="AF21" t="str">
        <f t="array" ref="AF21">_xlfn.XLOOKUP($A21,'Part 1'!$A$2:$A$4305,INDEX('Part 1'!$A$2:$AG$4305,0,MATCH(AF$1,'Part 1'!$1:$1,0)))</f>
        <v>IT41T0503433980000000135349</v>
      </c>
      <c r="AG21" t="str">
        <f t="array" ref="AG21">_xlfn.XLOOKUP($A21,'Part 1'!$A$2:$A$4305,INDEX('Part 1'!$A$2:$AG$4305,0,MATCH(AG$1,'Part 1'!$1:$1,0)))</f>
        <v>25 - Soggetto a sola IVA 22</v>
      </c>
      <c r="AH21" t="s">
        <v>38</v>
      </c>
      <c r="AI21" t="str">
        <f>IF(D21="","",IF(COUNTIF('Periti SOL'!$A:$A,VALUE(D21))&gt;0,IF(AH21="Calcolato","ERRORE: ID calcolato NON disponibile","OK - preesistente nei DB"),"OK"))</f>
        <v>OK</v>
      </c>
      <c r="AJ21" t="str">
        <f t="shared" si="0"/>
        <v>OK</v>
      </c>
    </row>
    <row r="22" spans="1:36" x14ac:dyDescent="0.3">
      <c r="A22" s="1" t="s">
        <v>77</v>
      </c>
      <c r="B22" t="str">
        <f>_xlfn.XLOOKUP(A22,'Part 1'!A:A,'Part 1'!B:B)</f>
        <v>1 - PERSONA FISICA</v>
      </c>
      <c r="C22" t="str">
        <f>_xlfn.XLOOKUP(A22,'Part 1'!A:A,'Part 1'!C:C)</f>
        <v>1 - AUTO</v>
      </c>
      <c r="D22" t="s">
        <v>78</v>
      </c>
      <c r="E22" t="str">
        <f t="array" ref="E22">_xlfn.XLOOKUP(A22,'Part 1'!$A$2:$A$4305,INDEX('Part 1'!$A$2:$AG$4305,0,MATCH(E$1,'Part 1'!$1:$1,0)))</f>
        <v>0 - NO</v>
      </c>
      <c r="F22" t="str">
        <f t="array" ref="F22">_xlfn.XLOOKUP($A22,'Part 1'!$A$2:$A$4305,INDEX('Part 1'!$A$2:$AG$4305,0,MATCH(F$1,'Part 1'!$1:$1,0)))</f>
        <v>FEDERICO</v>
      </c>
      <c r="G22" t="str">
        <f t="array" ref="G22">_xlfn.XLOOKUP($A22,'Part 1'!$A$2:$A$4305,INDEX('Part 1'!$A$2:$AG$4305,0,MATCH(G$1,'Part 1'!$1:$1,0)))</f>
        <v>GUARNIERI</v>
      </c>
      <c r="H22" t="str">
        <f t="array" ref="H22">_xlfn.XLOOKUP($A22,'Part 1'!$A$2:$A$4305,INDEX('Part 1'!$A$2:$AG$4305,0,MATCH(H$1,'Part 1'!$1:$1,0)))</f>
        <v>M - MASCHIO</v>
      </c>
      <c r="I22" t="str">
        <f t="array" ref="I22">_xlfn.XLOOKUP($A22,'Part 1'!$A$2:$A$4305,INDEX('Part 1'!$A$2:$AG$4305,0,MATCH(I$1,'Part 1'!$1:$1,0)))</f>
        <v>02290220686</v>
      </c>
      <c r="J22" t="str">
        <f t="array" ref="J22">_xlfn.XLOOKUP($A22,'Part 1'!$A$2:$A$4305,INDEX('Part 1'!$A$2:$AG$4305,0,MATCH(J$1,'Part 1'!$1:$1,0)))</f>
        <v>GRNFRC84M20A345F</v>
      </c>
      <c r="K22" t="str">
        <f t="array" ref="K22">_xlfn.XLOOKUP($A22,'Part 1'!$A$2:$A$4305,INDEX('Part 1'!$A$2:$AG$4305,0,MATCH(K$1,'Part 1'!$1:$1,0)))</f>
        <v>1 - AUTO</v>
      </c>
      <c r="L22" t="str">
        <f t="array" ref="L22">_xlfn.XLOOKUP($A22,'Part 1'!$A$2:$A$4305,INDEX('Part 1'!$A$2:$AG$4305,0,MATCH(L$1,'Part 1'!$1:$1,0)))</f>
        <v>A345 - L'AQUILA</v>
      </c>
      <c r="M22" t="str">
        <f t="array" ref="M22">_xlfn.XLOOKUP($A22,'Part 1'!$A$2:$A$4305,INDEX('Part 1'!$A$2:$AG$4305,0,MATCH(M$1,'Part 1'!$1:$1,0)))</f>
        <v>AQ</v>
      </c>
      <c r="N22" t="str">
        <f t="array" ref="N22">_xlfn.XLOOKUP($A22,'Part 1'!$A$2:$A$4305,INDEX('Part 1'!$A$2:$AG$4305,0,MATCH(N$1,'Part 1'!$1:$1,0)))</f>
        <v>67100</v>
      </c>
      <c r="O22" t="str">
        <f t="array" ref="O22">_xlfn.XLOOKUP($A22,'Part 1'!$A$2:$A$4305,INDEX('Part 1'!$A$2:$AG$4305,0,MATCH(O$1,'Part 1'!$1:$1,0)))</f>
        <v>PIAZZA CAMPO IMPERATORE 7</v>
      </c>
      <c r="P22">
        <f t="array" ref="P22">_xlfn.XLOOKUP($A22,'Part 1'!$A$2:$A$4305,INDEX('Part 1'!$A$2:$AG$4305,0,MATCH(P$1,'Part 1'!$1:$1,0)))</f>
        <v>0</v>
      </c>
      <c r="Q22" t="str">
        <f t="array" ref="Q22">_xlfn.XLOOKUP($A22,'Part 1'!$A$2:$A$4305,INDEX('Part 1'!$A$2:$AG$4305,0,MATCH(Q$1,'Part 1'!$1:$1,0)))</f>
        <v>3486606521</v>
      </c>
      <c r="R22">
        <f t="array" ref="R22">_xlfn.XLOOKUP($A22,'Part 1'!$A$2:$A$4305,INDEX('Part 1'!$A$2:$AG$4305,0,MATCH(R$1,'Part 1'!$1:$1,0)))</f>
        <v>0</v>
      </c>
      <c r="S22" t="str">
        <f t="array" ref="S22">_xlfn.XLOOKUP($A22,'Part 1'!$A$2:$A$4305,INDEX('Part 1'!$A$2:$AG$4305,0,MATCH(S$1,'Part 1'!$1:$1,0)))</f>
        <v>INFO@SMARTEXPERT.IT</v>
      </c>
      <c r="T22">
        <f t="array" ref="T22">_xlfn.XLOOKUP($A22,'Part 1'!$A$2:$A$4305,INDEX('Part 1'!$A$2:$AG$4305,0,MATCH(T$1,'Part 1'!$1:$1,0)))</f>
        <v>0</v>
      </c>
      <c r="U22" t="str">
        <f t="array" ref="U22">_xlfn.XLOOKUP($A22,'Part 1'!$A$2:$A$4305,INDEX('Part 1'!$A$2:$AG$4305,0,MATCH(U$1,'Part 1'!$1:$1,0)))</f>
        <v>01/01/1900</v>
      </c>
      <c r="V22" t="str">
        <f t="array" ref="V22">_xlfn.XLOOKUP($A22,'Part 1'!$A$2:$A$4305,INDEX('Part 1'!$A$2:$AG$4305,0,MATCH(V$1,'Part 1'!$1:$1,0)))</f>
        <v>31/12/9999</v>
      </c>
      <c r="W22" t="str">
        <f t="array" ref="W22">_xlfn.XLOOKUP($A22,'Part 1'!$A$2:$A$4305,INDEX('Part 1'!$A$2:$AG$4305,0,MATCH(W$1,'Part 1'!$1:$1,0)))</f>
        <v>0 - NO</v>
      </c>
      <c r="X22">
        <f t="array" ref="X22">_xlfn.XLOOKUP($A22,'Part 1'!$A$2:$A$4305,INDEX('Part 1'!$A$2:$AG$4305,0,MATCH(X$1,'Part 1'!$1:$1,0)))</f>
        <v>0</v>
      </c>
      <c r="Y22" t="str">
        <f t="array" ref="Y22">_xlfn.XLOOKUP($A22,'Part 1'!$A$2:$A$4305,INDEX('Part 1'!$A$2:$AG$4305,0,MATCH(Y$1,'Part 1'!$1:$1,0)))</f>
        <v>AQ</v>
      </c>
      <c r="Z22" t="str">
        <f t="array" ref="Z22">_xlfn.XLOOKUP($A22,'Part 1'!$A$2:$A$4305,INDEX('Part 1'!$A$2:$AG$4305,0,MATCH(Z$1,'Part 1'!$1:$1,0)))</f>
        <v>A345 - L'AQUILA</v>
      </c>
      <c r="AA22" t="str">
        <f t="array" ref="AA22">_xlfn.XLOOKUP($A22,'Part 1'!$A$2:$A$4305,INDEX('Part 1'!$A$2:$AG$4305,0,MATCH(AA$1,'Part 1'!$1:$1,0)))</f>
        <v>PIAZZA CAMPO IMPERATORE 7</v>
      </c>
      <c r="AB22" t="str">
        <f t="array" ref="AB22">_xlfn.XLOOKUP($A22,'Part 1'!$A$2:$A$4305,INDEX('Part 1'!$A$2:$AG$4305,0,MATCH(AB$1,'Part 1'!$1:$1,0)))</f>
        <v>67100</v>
      </c>
      <c r="AC22" t="str">
        <f t="array" ref="AC22">_xlfn.XLOOKUP($A22,'Part 1'!$A$2:$A$4305,INDEX('Part 1'!$A$2:$AG$4305,0,MATCH(AC$1,'Part 1'!$1:$1,0)))</f>
        <v>GUARNIERI</v>
      </c>
      <c r="AD22" t="str">
        <f t="array" ref="AD22">_xlfn.XLOOKUP($A22,'Part 1'!$A$2:$A$4305,INDEX('Part 1'!$A$2:$AG$4305,0,MATCH(AD$1,'Part 1'!$1:$1,0)))</f>
        <v>1 - PERSONA FISICA</v>
      </c>
      <c r="AE22" t="str">
        <f t="array" ref="AE22">_xlfn.XLOOKUP($A22,'Part 1'!$A$2:$A$4305,INDEX('Part 1'!$A$2:$AG$4305,0,MATCH(AE$1,'Part 1'!$1:$1,0)))</f>
        <v>10 - Perito Auto</v>
      </c>
      <c r="AF22" t="str">
        <f t="array" ref="AF22">_xlfn.XLOOKUP($A22,'Part 1'!$A$2:$A$4305,INDEX('Part 1'!$A$2:$AG$4305,0,MATCH(AF$1,'Part 1'!$1:$1,0)))</f>
        <v>IT05W0832740620000000004223</v>
      </c>
      <c r="AG22" t="str">
        <f t="array" ref="AG22">_xlfn.XLOOKUP($A22,'Part 1'!$A$2:$A$4305,INDEX('Part 1'!$A$2:$AG$4305,0,MATCH(AG$1,'Part 1'!$1:$1,0)))</f>
        <v>49 - NO IVA BERSANI, 4% INPS NON ESENTE</v>
      </c>
      <c r="AH22" t="s">
        <v>38</v>
      </c>
      <c r="AI22" t="str">
        <f>IF(D22="","",IF(COUNTIF('Periti SOL'!$A:$A,VALUE(D22))&gt;0,IF(AH22="Calcolato","ERRORE: ID calcolato NON disponibile","OK - preesistente nei DB"),"OK"))</f>
        <v>OK</v>
      </c>
      <c r="AJ22" t="str">
        <f t="shared" si="0"/>
        <v>OK</v>
      </c>
    </row>
    <row r="23" spans="1:36" x14ac:dyDescent="0.3">
      <c r="A23" s="1" t="s">
        <v>79</v>
      </c>
      <c r="B23" t="str">
        <f>_xlfn.XLOOKUP(A23,'Part 1'!A:A,'Part 1'!B:B)</f>
        <v>0 - PERSONA GIURIDICA</v>
      </c>
      <c r="C23" t="str">
        <f>_xlfn.XLOOKUP(A23,'Part 1'!A:A,'Part 1'!C:C)</f>
        <v>1 - AUTO</v>
      </c>
      <c r="D23" t="s">
        <v>80</v>
      </c>
      <c r="E23" t="str">
        <f t="array" ref="E23">_xlfn.XLOOKUP(A23,'Part 1'!$A$2:$A$4305,INDEX('Part 1'!$A$2:$AG$4305,0,MATCH(E$1,'Part 1'!$1:$1,0)))</f>
        <v>0 - NO</v>
      </c>
      <c r="F23">
        <f t="array" ref="F23">_xlfn.XLOOKUP($A23,'Part 1'!$A$2:$A$4305,INDEX('Part 1'!$A$2:$AG$4305,0,MATCH(F$1,'Part 1'!$1:$1,0)))</f>
        <v>0</v>
      </c>
      <c r="G23" t="str">
        <f t="array" ref="G23">_xlfn.XLOOKUP($A23,'Part 1'!$A$2:$A$4305,INDEX('Part 1'!$A$2:$AG$4305,0,MATCH(G$1,'Part 1'!$1:$1,0)))</f>
        <v>STUDIO ANTE &amp; C SAS</v>
      </c>
      <c r="H23" t="str">
        <f t="array" ref="H23">_xlfn.XLOOKUP($A23,'Part 1'!$A$2:$A$4305,INDEX('Part 1'!$A$2:$AG$4305,0,MATCH(H$1,'Part 1'!$1:$1,0)))</f>
        <v>S - SOCIETA</v>
      </c>
      <c r="I23" t="str">
        <f t="array" ref="I23">_xlfn.XLOOKUP($A23,'Part 1'!$A$2:$A$4305,INDEX('Part 1'!$A$2:$AG$4305,0,MATCH(I$1,'Part 1'!$1:$1,0)))</f>
        <v>02419080730</v>
      </c>
      <c r="J23">
        <f t="array" ref="J23">_xlfn.XLOOKUP($A23,'Part 1'!$A$2:$A$4305,INDEX('Part 1'!$A$2:$AG$4305,0,MATCH(J$1,'Part 1'!$1:$1,0)))</f>
        <v>0</v>
      </c>
      <c r="K23" t="str">
        <f t="array" ref="K23">_xlfn.XLOOKUP($A23,'Part 1'!$A$2:$A$4305,INDEX('Part 1'!$A$2:$AG$4305,0,MATCH(K$1,'Part 1'!$1:$1,0)))</f>
        <v>1 - AUTO</v>
      </c>
      <c r="L23" t="str">
        <f t="array" ref="L23">_xlfn.XLOOKUP($A23,'Part 1'!$A$2:$A$4305,INDEX('Part 1'!$A$2:$AG$4305,0,MATCH(L$1,'Part 1'!$1:$1,0)))</f>
        <v>L049 - TARANTO</v>
      </c>
      <c r="M23" t="str">
        <f t="array" ref="M23">_xlfn.XLOOKUP($A23,'Part 1'!$A$2:$A$4305,INDEX('Part 1'!$A$2:$AG$4305,0,MATCH(M$1,'Part 1'!$1:$1,0)))</f>
        <v>TA</v>
      </c>
      <c r="N23" t="str">
        <f t="array" ref="N23">_xlfn.XLOOKUP($A23,'Part 1'!$A$2:$A$4305,INDEX('Part 1'!$A$2:$AG$4305,0,MATCH(N$1,'Part 1'!$1:$1,0)))</f>
        <v>74121</v>
      </c>
      <c r="O23" t="str">
        <f t="array" ref="O23">_xlfn.XLOOKUP($A23,'Part 1'!$A$2:$A$4305,INDEX('Part 1'!$A$2:$AG$4305,0,MATCH(O$1,'Part 1'!$1:$1,0)))</f>
        <v>VIA BUCCARI 47</v>
      </c>
      <c r="P23">
        <f t="array" ref="P23">_xlfn.XLOOKUP($A23,'Part 1'!$A$2:$A$4305,INDEX('Part 1'!$A$2:$AG$4305,0,MATCH(P$1,'Part 1'!$1:$1,0)))</f>
        <v>0</v>
      </c>
      <c r="Q23" t="str">
        <f t="array" ref="Q23">_xlfn.XLOOKUP($A23,'Part 1'!$A$2:$A$4305,INDEX('Part 1'!$A$2:$AG$4305,0,MATCH(Q$1,'Part 1'!$1:$1,0)))</f>
        <v>380/7321663</v>
      </c>
      <c r="R23">
        <f t="array" ref="R23">_xlfn.XLOOKUP($A23,'Part 1'!$A$2:$A$4305,INDEX('Part 1'!$A$2:$AG$4305,0,MATCH(R$1,'Part 1'!$1:$1,0)))</f>
        <v>0</v>
      </c>
      <c r="S23" t="str">
        <f t="array" ref="S23">_xlfn.XLOOKUP($A23,'Part 1'!$A$2:$A$4305,INDEX('Part 1'!$A$2:$AG$4305,0,MATCH(S$1,'Part 1'!$1:$1,0)))</f>
        <v>INFO@STUDIOANTE.IT</v>
      </c>
      <c r="T23" t="str">
        <f t="array" ref="T23">_xlfn.XLOOKUP($A23,'Part 1'!$A$2:$A$4305,INDEX('Part 1'!$A$2:$AG$4305,0,MATCH(T$1,'Part 1'!$1:$1,0)))</f>
        <v>STUDIOANTE@PEC.IT</v>
      </c>
      <c r="U23" t="str">
        <f t="array" ref="U23">_xlfn.XLOOKUP($A23,'Part 1'!$A$2:$A$4305,INDEX('Part 1'!$A$2:$AG$4305,0,MATCH(U$1,'Part 1'!$1:$1,0)))</f>
        <v>01/01/1900</v>
      </c>
      <c r="V23" t="str">
        <f t="array" ref="V23">_xlfn.XLOOKUP($A23,'Part 1'!$A$2:$A$4305,INDEX('Part 1'!$A$2:$AG$4305,0,MATCH(V$1,'Part 1'!$1:$1,0)))</f>
        <v>31/12/9999</v>
      </c>
      <c r="W23" t="str">
        <f t="array" ref="W23">_xlfn.XLOOKUP($A23,'Part 1'!$A$2:$A$4305,INDEX('Part 1'!$A$2:$AG$4305,0,MATCH(W$1,'Part 1'!$1:$1,0)))</f>
        <v>0 - NO</v>
      </c>
      <c r="X23">
        <f t="array" ref="X23">_xlfn.XLOOKUP($A23,'Part 1'!$A$2:$A$4305,INDEX('Part 1'!$A$2:$AG$4305,0,MATCH(X$1,'Part 1'!$1:$1,0)))</f>
        <v>0</v>
      </c>
      <c r="Y23" t="str">
        <f t="array" ref="Y23">_xlfn.XLOOKUP($A23,'Part 1'!$A$2:$A$4305,INDEX('Part 1'!$A$2:$AG$4305,0,MATCH(Y$1,'Part 1'!$1:$1,0)))</f>
        <v>TA</v>
      </c>
      <c r="Z23" t="str">
        <f t="array" ref="Z23">_xlfn.XLOOKUP($A23,'Part 1'!$A$2:$A$4305,INDEX('Part 1'!$A$2:$AG$4305,0,MATCH(Z$1,'Part 1'!$1:$1,0)))</f>
        <v>L049 - TARANTO</v>
      </c>
      <c r="AA23" t="str">
        <f t="array" ref="AA23">_xlfn.XLOOKUP($A23,'Part 1'!$A$2:$A$4305,INDEX('Part 1'!$A$2:$AG$4305,0,MATCH(AA$1,'Part 1'!$1:$1,0)))</f>
        <v>VIA BUCCARI 47</v>
      </c>
      <c r="AB23" t="str">
        <f t="array" ref="AB23">_xlfn.XLOOKUP($A23,'Part 1'!$A$2:$A$4305,INDEX('Part 1'!$A$2:$AG$4305,0,MATCH(AB$1,'Part 1'!$1:$1,0)))</f>
        <v>74121</v>
      </c>
      <c r="AC23" t="str">
        <f t="array" ref="AC23">_xlfn.XLOOKUP($A23,'Part 1'!$A$2:$A$4305,INDEX('Part 1'!$A$2:$AG$4305,0,MATCH(AC$1,'Part 1'!$1:$1,0)))</f>
        <v>STUDIO ANTE &amp; C SAS</v>
      </c>
      <c r="AD23" t="str">
        <f t="array" ref="AD23">_xlfn.XLOOKUP($A23,'Part 1'!$A$2:$A$4305,INDEX('Part 1'!$A$2:$AG$4305,0,MATCH(AD$1,'Part 1'!$1:$1,0)))</f>
        <v>0 - PERSONA GIURIDICA</v>
      </c>
      <c r="AE23" t="str">
        <f t="array" ref="AE23">_xlfn.XLOOKUP($A23,'Part 1'!$A$2:$A$4305,INDEX('Part 1'!$A$2:$AG$4305,0,MATCH(AE$1,'Part 1'!$1:$1,0)))</f>
        <v>10 - Perito Auto</v>
      </c>
      <c r="AF23" t="str">
        <f t="array" ref="AF23">_xlfn.XLOOKUP($A23,'Part 1'!$A$2:$A$4305,INDEX('Part 1'!$A$2:$AG$4305,0,MATCH(AF$1,'Part 1'!$1:$1,0)))</f>
        <v>IT38R0101015809100000016226</v>
      </c>
      <c r="AG23" t="str">
        <f t="array" ref="AG23">_xlfn.XLOOKUP($A23,'Part 1'!$A$2:$A$4305,INDEX('Part 1'!$A$2:$AG$4305,0,MATCH(AG$1,'Part 1'!$1:$1,0)))</f>
        <v>25 - Soggetto a sola IVA 22</v>
      </c>
      <c r="AH23" t="s">
        <v>38</v>
      </c>
      <c r="AI23" t="str">
        <f>IF(D23="","",IF(COUNTIF('Periti SOL'!$A:$A,VALUE(D23))&gt;0,IF(AH23="Calcolato","ERRORE: ID calcolato NON disponibile","OK - preesistente nei DB"),"OK"))</f>
        <v>OK</v>
      </c>
      <c r="AJ23" t="str">
        <f t="shared" si="0"/>
        <v>OK</v>
      </c>
    </row>
    <row r="24" spans="1:36" x14ac:dyDescent="0.3">
      <c r="A24" s="1" t="s">
        <v>81</v>
      </c>
      <c r="B24" t="str">
        <f>_xlfn.XLOOKUP(A24,'Part 1'!A:A,'Part 1'!B:B)</f>
        <v>1 - PERSONA FISICA</v>
      </c>
      <c r="C24" t="str">
        <f>_xlfn.XLOOKUP(A24,'Part 1'!A:A,'Part 1'!C:C)</f>
        <v>1 - AUTO</v>
      </c>
      <c r="D24" t="s">
        <v>82</v>
      </c>
      <c r="E24" t="str">
        <f t="array" ref="E24">_xlfn.XLOOKUP(A24,'Part 1'!$A$2:$A$4305,INDEX('Part 1'!$A$2:$AG$4305,0,MATCH(E$1,'Part 1'!$1:$1,0)))</f>
        <v>0 - NO</v>
      </c>
      <c r="F24" t="str">
        <f t="array" ref="F24">_xlfn.XLOOKUP($A24,'Part 1'!$A$2:$A$4305,INDEX('Part 1'!$A$2:$AG$4305,0,MATCH(F$1,'Part 1'!$1:$1,0)))</f>
        <v>PIERLUIGI</v>
      </c>
      <c r="G24" t="str">
        <f t="array" ref="G24">_xlfn.XLOOKUP($A24,'Part 1'!$A$2:$A$4305,INDEX('Part 1'!$A$2:$AG$4305,0,MATCH(G$1,'Part 1'!$1:$1,0)))</f>
        <v>GALLO</v>
      </c>
      <c r="H24" t="str">
        <f t="array" ref="H24">_xlfn.XLOOKUP($A24,'Part 1'!$A$2:$A$4305,INDEX('Part 1'!$A$2:$AG$4305,0,MATCH(H$1,'Part 1'!$1:$1,0)))</f>
        <v>M - MASCHIO</v>
      </c>
      <c r="I24" t="str">
        <f t="array" ref="I24">_xlfn.XLOOKUP($A24,'Part 1'!$A$2:$A$4305,INDEX('Part 1'!$A$2:$AG$4305,0,MATCH(I$1,'Part 1'!$1:$1,0)))</f>
        <v>03494280757</v>
      </c>
      <c r="J24" t="str">
        <f t="array" ref="J24">_xlfn.XLOOKUP($A24,'Part 1'!$A$2:$A$4305,INDEX('Part 1'!$A$2:$AG$4305,0,MATCH(J$1,'Part 1'!$1:$1,0)))</f>
        <v>GLLPLG72H18D883S</v>
      </c>
      <c r="K24" t="str">
        <f t="array" ref="K24">_xlfn.XLOOKUP($A24,'Part 1'!$A$2:$A$4305,INDEX('Part 1'!$A$2:$AG$4305,0,MATCH(K$1,'Part 1'!$1:$1,0)))</f>
        <v>1 - AUTO</v>
      </c>
      <c r="L24" t="str">
        <f t="array" ref="L24">_xlfn.XLOOKUP($A24,'Part 1'!$A$2:$A$4305,INDEX('Part 1'!$A$2:$AG$4305,0,MATCH(L$1,'Part 1'!$1:$1,0)))</f>
        <v>F842 - NARDÒ</v>
      </c>
      <c r="M24" t="str">
        <f t="array" ref="M24">_xlfn.XLOOKUP($A24,'Part 1'!$A$2:$A$4305,INDEX('Part 1'!$A$2:$AG$4305,0,MATCH(M$1,'Part 1'!$1:$1,0)))</f>
        <v>LE</v>
      </c>
      <c r="N24" t="str">
        <f t="array" ref="N24">_xlfn.XLOOKUP($A24,'Part 1'!$A$2:$A$4305,INDEX('Part 1'!$A$2:$AG$4305,0,MATCH(N$1,'Part 1'!$1:$1,0)))</f>
        <v>73048</v>
      </c>
      <c r="O24" t="str">
        <f t="array" ref="O24">_xlfn.XLOOKUP($A24,'Part 1'!$A$2:$A$4305,INDEX('Part 1'!$A$2:$AG$4305,0,MATCH(O$1,'Part 1'!$1:$1,0)))</f>
        <v>VIA D. ALIGHIERI 18</v>
      </c>
      <c r="P24">
        <f t="array" ref="P24">_xlfn.XLOOKUP($A24,'Part 1'!$A$2:$A$4305,INDEX('Part 1'!$A$2:$AG$4305,0,MATCH(P$1,'Part 1'!$1:$1,0)))</f>
        <v>0</v>
      </c>
      <c r="Q24">
        <f t="array" ref="Q24">_xlfn.XLOOKUP($A24,'Part 1'!$A$2:$A$4305,INDEX('Part 1'!$A$2:$AG$4305,0,MATCH(Q$1,'Part 1'!$1:$1,0)))</f>
        <v>0</v>
      </c>
      <c r="R24">
        <f t="array" ref="R24">_xlfn.XLOOKUP($A24,'Part 1'!$A$2:$A$4305,INDEX('Part 1'!$A$2:$AG$4305,0,MATCH(R$1,'Part 1'!$1:$1,0)))</f>
        <v>0</v>
      </c>
      <c r="S24">
        <f t="array" ref="S24">_xlfn.XLOOKUP($A24,'Part 1'!$A$2:$A$4305,INDEX('Part 1'!$A$2:$AG$4305,0,MATCH(S$1,'Part 1'!$1:$1,0)))</f>
        <v>0</v>
      </c>
      <c r="T24">
        <f t="array" ref="T24">_xlfn.XLOOKUP($A24,'Part 1'!$A$2:$A$4305,INDEX('Part 1'!$A$2:$AG$4305,0,MATCH(T$1,'Part 1'!$1:$1,0)))</f>
        <v>0</v>
      </c>
      <c r="U24" t="str">
        <f t="array" ref="U24">_xlfn.XLOOKUP($A24,'Part 1'!$A$2:$A$4305,INDEX('Part 1'!$A$2:$AG$4305,0,MATCH(U$1,'Part 1'!$1:$1,0)))</f>
        <v>01/01/1900</v>
      </c>
      <c r="V24" t="str">
        <f t="array" ref="V24">_xlfn.XLOOKUP($A24,'Part 1'!$A$2:$A$4305,INDEX('Part 1'!$A$2:$AG$4305,0,MATCH(V$1,'Part 1'!$1:$1,0)))</f>
        <v>31/12/9999</v>
      </c>
      <c r="W24" t="str">
        <f t="array" ref="W24">_xlfn.XLOOKUP($A24,'Part 1'!$A$2:$A$4305,INDEX('Part 1'!$A$2:$AG$4305,0,MATCH(W$1,'Part 1'!$1:$1,0)))</f>
        <v>0 - NO</v>
      </c>
      <c r="X24">
        <f t="array" ref="X24">_xlfn.XLOOKUP($A24,'Part 1'!$A$2:$A$4305,INDEX('Part 1'!$A$2:$AG$4305,0,MATCH(X$1,'Part 1'!$1:$1,0)))</f>
        <v>0</v>
      </c>
      <c r="Y24" t="str">
        <f t="array" ref="Y24">_xlfn.XLOOKUP($A24,'Part 1'!$A$2:$A$4305,INDEX('Part 1'!$A$2:$AG$4305,0,MATCH(Y$1,'Part 1'!$1:$1,0)))</f>
        <v>LE</v>
      </c>
      <c r="Z24" t="str">
        <f t="array" ref="Z24">_xlfn.XLOOKUP($A24,'Part 1'!$A$2:$A$4305,INDEX('Part 1'!$A$2:$AG$4305,0,MATCH(Z$1,'Part 1'!$1:$1,0)))</f>
        <v>F842 - NARDÒ</v>
      </c>
      <c r="AA24" t="str">
        <f t="array" ref="AA24">_xlfn.XLOOKUP($A24,'Part 1'!$A$2:$A$4305,INDEX('Part 1'!$A$2:$AG$4305,0,MATCH(AA$1,'Part 1'!$1:$1,0)))</f>
        <v>VIA D. ALIGHIERI 18</v>
      </c>
      <c r="AB24" t="str">
        <f t="array" ref="AB24">_xlfn.XLOOKUP($A24,'Part 1'!$A$2:$A$4305,INDEX('Part 1'!$A$2:$AG$4305,0,MATCH(AB$1,'Part 1'!$1:$1,0)))</f>
        <v>73048</v>
      </c>
      <c r="AC24" t="str">
        <f t="array" ref="AC24">_xlfn.XLOOKUP($A24,'Part 1'!$A$2:$A$4305,INDEX('Part 1'!$A$2:$AG$4305,0,MATCH(AC$1,'Part 1'!$1:$1,0)))</f>
        <v>GALLO</v>
      </c>
      <c r="AD24" t="str">
        <f t="array" ref="AD24">_xlfn.XLOOKUP($A24,'Part 1'!$A$2:$A$4305,INDEX('Part 1'!$A$2:$AG$4305,0,MATCH(AD$1,'Part 1'!$1:$1,0)))</f>
        <v>1 - PERSONA FISICA</v>
      </c>
      <c r="AE24" t="str">
        <f t="array" ref="AE24">_xlfn.XLOOKUP($A24,'Part 1'!$A$2:$A$4305,INDEX('Part 1'!$A$2:$AG$4305,0,MATCH(AE$1,'Part 1'!$1:$1,0)))</f>
        <v>10 - Perito Auto</v>
      </c>
      <c r="AF24" t="str">
        <f t="array" ref="AF24">_xlfn.XLOOKUP($A24,'Part 1'!$A$2:$A$4305,INDEX('Part 1'!$A$2:$AG$4305,0,MATCH(AF$1,'Part 1'!$1:$1,0)))</f>
        <v>IT45P0860379820000000311041</v>
      </c>
      <c r="AG24" t="str">
        <f t="array" ref="AG24">_xlfn.XLOOKUP($A24,'Part 1'!$A$2:$A$4305,INDEX('Part 1'!$A$2:$AG$4305,0,MATCH(AG$1,'Part 1'!$1:$1,0)))</f>
        <v>25 - Soggetto a sola IVA 22</v>
      </c>
      <c r="AH24" t="s">
        <v>38</v>
      </c>
      <c r="AI24" t="str">
        <f>IF(D24="","",IF(COUNTIF('Periti SOL'!$A:$A,VALUE(D24))&gt;0,IF(AH24="Calcolato","ERRORE: ID calcolato NON disponibile","OK - preesistente nei DB"),"OK"))</f>
        <v>OK</v>
      </c>
      <c r="AJ24" t="str">
        <f t="shared" si="0"/>
        <v>OK</v>
      </c>
    </row>
    <row r="25" spans="1:36" x14ac:dyDescent="0.3">
      <c r="A25" s="1" t="s">
        <v>83</v>
      </c>
      <c r="B25" t="str">
        <f>_xlfn.XLOOKUP(A25,'Part 1'!A:A,'Part 1'!B:B)</f>
        <v>0 - PERSONA GIURIDICA</v>
      </c>
      <c r="C25" t="str">
        <f>_xlfn.XLOOKUP(A25,'Part 1'!A:A,'Part 1'!C:C)</f>
        <v>1 - AUTO</v>
      </c>
      <c r="D25" t="s">
        <v>84</v>
      </c>
      <c r="E25" t="str">
        <f t="array" ref="E25">_xlfn.XLOOKUP(A25,'Part 1'!$A$2:$A$4305,INDEX('Part 1'!$A$2:$AG$4305,0,MATCH(E$1,'Part 1'!$1:$1,0)))</f>
        <v>0 - NO</v>
      </c>
      <c r="F25">
        <f t="array" ref="F25">_xlfn.XLOOKUP($A25,'Part 1'!$A$2:$A$4305,INDEX('Part 1'!$A$2:$AG$4305,0,MATCH(F$1,'Part 1'!$1:$1,0)))</f>
        <v>0</v>
      </c>
      <c r="G25" t="str">
        <f t="array" ref="G25">_xlfn.XLOOKUP($A25,'Part 1'!$A$2:$A$4305,INDEX('Part 1'!$A$2:$AG$4305,0,MATCH(G$1,'Part 1'!$1:$1,0)))</f>
        <v>POLIZZI NICOLA &amp; C SAS</v>
      </c>
      <c r="H25" t="str">
        <f t="array" ref="H25">_xlfn.XLOOKUP($A25,'Part 1'!$A$2:$A$4305,INDEX('Part 1'!$A$2:$AG$4305,0,MATCH(H$1,'Part 1'!$1:$1,0)))</f>
        <v>S - SOCIETA</v>
      </c>
      <c r="I25" t="str">
        <f t="array" ref="I25">_xlfn.XLOOKUP($A25,'Part 1'!$A$2:$A$4305,INDEX('Part 1'!$A$2:$AG$4305,0,MATCH(I$1,'Part 1'!$1:$1,0)))</f>
        <v>02347880813</v>
      </c>
      <c r="J25" t="str">
        <f t="array" ref="J25">_xlfn.XLOOKUP($A25,'Part 1'!$A$2:$A$4305,INDEX('Part 1'!$A$2:$AG$4305,0,MATCH(J$1,'Part 1'!$1:$1,0)))</f>
        <v xml:space="preserve">02347880813     </v>
      </c>
      <c r="K25" t="str">
        <f t="array" ref="K25">_xlfn.XLOOKUP($A25,'Part 1'!$A$2:$A$4305,INDEX('Part 1'!$A$2:$AG$4305,0,MATCH(K$1,'Part 1'!$1:$1,0)))</f>
        <v>1 - AUTO</v>
      </c>
      <c r="L25" t="str">
        <f t="array" ref="L25">_xlfn.XLOOKUP($A25,'Part 1'!$A$2:$A$4305,INDEX('Part 1'!$A$2:$AG$4305,0,MATCH(L$1,'Part 1'!$1:$1,0)))</f>
        <v>F061 - MAZARA DEL VALLO</v>
      </c>
      <c r="M25" t="str">
        <f t="array" ref="M25">_xlfn.XLOOKUP($A25,'Part 1'!$A$2:$A$4305,INDEX('Part 1'!$A$2:$AG$4305,0,MATCH(M$1,'Part 1'!$1:$1,0)))</f>
        <v>TP</v>
      </c>
      <c r="N25" t="str">
        <f t="array" ref="N25">_xlfn.XLOOKUP($A25,'Part 1'!$A$2:$A$4305,INDEX('Part 1'!$A$2:$AG$4305,0,MATCH(N$1,'Part 1'!$1:$1,0)))</f>
        <v>91026</v>
      </c>
      <c r="O25" t="str">
        <f t="array" ref="O25">_xlfn.XLOOKUP($A25,'Part 1'!$A$2:$A$4305,INDEX('Part 1'!$A$2:$AG$4305,0,MATCH(O$1,'Part 1'!$1:$1,0)))</f>
        <v>C.SO ARMANDO DIAZ 67</v>
      </c>
      <c r="P25">
        <f t="array" ref="P25">_xlfn.XLOOKUP($A25,'Part 1'!$A$2:$A$4305,INDEX('Part 1'!$A$2:$AG$4305,0,MATCH(P$1,'Part 1'!$1:$1,0)))</f>
        <v>0</v>
      </c>
      <c r="Q25" t="str">
        <f t="array" ref="Q25">_xlfn.XLOOKUP($A25,'Part 1'!$A$2:$A$4305,INDEX('Part 1'!$A$2:$AG$4305,0,MATCH(Q$1,'Part 1'!$1:$1,0)))</f>
        <v>3385783851</v>
      </c>
      <c r="R25">
        <f t="array" ref="R25">_xlfn.XLOOKUP($A25,'Part 1'!$A$2:$A$4305,INDEX('Part 1'!$A$2:$AG$4305,0,MATCH(R$1,'Part 1'!$1:$1,0)))</f>
        <v>0</v>
      </c>
      <c r="S25" t="str">
        <f t="array" ref="S25">_xlfn.XLOOKUP($A25,'Part 1'!$A$2:$A$4305,INDEX('Part 1'!$A$2:$AG$4305,0,MATCH(S$1,'Part 1'!$1:$1,0)))</f>
        <v>STPPERIZIE@TISCALI.IT</v>
      </c>
      <c r="T25">
        <f t="array" ref="T25">_xlfn.XLOOKUP($A25,'Part 1'!$A$2:$A$4305,INDEX('Part 1'!$A$2:$AG$4305,0,MATCH(T$1,'Part 1'!$1:$1,0)))</f>
        <v>0</v>
      </c>
      <c r="U25" t="str">
        <f t="array" ref="U25">_xlfn.XLOOKUP($A25,'Part 1'!$A$2:$A$4305,INDEX('Part 1'!$A$2:$AG$4305,0,MATCH(U$1,'Part 1'!$1:$1,0)))</f>
        <v>01/01/1900</v>
      </c>
      <c r="V25" t="str">
        <f t="array" ref="V25">_xlfn.XLOOKUP($A25,'Part 1'!$A$2:$A$4305,INDEX('Part 1'!$A$2:$AG$4305,0,MATCH(V$1,'Part 1'!$1:$1,0)))</f>
        <v>31/12/9999</v>
      </c>
      <c r="W25" t="str">
        <f t="array" ref="W25">_xlfn.XLOOKUP($A25,'Part 1'!$A$2:$A$4305,INDEX('Part 1'!$A$2:$AG$4305,0,MATCH(W$1,'Part 1'!$1:$1,0)))</f>
        <v>0 - NO</v>
      </c>
      <c r="X25">
        <f t="array" ref="X25">_xlfn.XLOOKUP($A25,'Part 1'!$A$2:$A$4305,INDEX('Part 1'!$A$2:$AG$4305,0,MATCH(X$1,'Part 1'!$1:$1,0)))</f>
        <v>0</v>
      </c>
      <c r="Y25" t="str">
        <f t="array" ref="Y25">_xlfn.XLOOKUP($A25,'Part 1'!$A$2:$A$4305,INDEX('Part 1'!$A$2:$AG$4305,0,MATCH(Y$1,'Part 1'!$1:$1,0)))</f>
        <v>TP</v>
      </c>
      <c r="Z25" t="str">
        <f t="array" ref="Z25">_xlfn.XLOOKUP($A25,'Part 1'!$A$2:$A$4305,INDEX('Part 1'!$A$2:$AG$4305,0,MATCH(Z$1,'Part 1'!$1:$1,0)))</f>
        <v>F061 - MAZARA DEL VALLO</v>
      </c>
      <c r="AA25" t="str">
        <f t="array" ref="AA25">_xlfn.XLOOKUP($A25,'Part 1'!$A$2:$A$4305,INDEX('Part 1'!$A$2:$AG$4305,0,MATCH(AA$1,'Part 1'!$1:$1,0)))</f>
        <v>C.SO ARMANDO DIAZ 67</v>
      </c>
      <c r="AB25" t="str">
        <f t="array" ref="AB25">_xlfn.XLOOKUP($A25,'Part 1'!$A$2:$A$4305,INDEX('Part 1'!$A$2:$AG$4305,0,MATCH(AB$1,'Part 1'!$1:$1,0)))</f>
        <v>91026</v>
      </c>
      <c r="AC25" t="str">
        <f t="array" ref="AC25">_xlfn.XLOOKUP($A25,'Part 1'!$A$2:$A$4305,INDEX('Part 1'!$A$2:$AG$4305,0,MATCH(AC$1,'Part 1'!$1:$1,0)))</f>
        <v>POLIZZI NICOLA &amp; C SAS</v>
      </c>
      <c r="AD25" t="str">
        <f t="array" ref="AD25">_xlfn.XLOOKUP($A25,'Part 1'!$A$2:$A$4305,INDEX('Part 1'!$A$2:$AG$4305,0,MATCH(AD$1,'Part 1'!$1:$1,0)))</f>
        <v>0 - PERSONA GIURIDICA</v>
      </c>
      <c r="AE25" t="str">
        <f t="array" ref="AE25">_xlfn.XLOOKUP($A25,'Part 1'!$A$2:$A$4305,INDEX('Part 1'!$A$2:$AG$4305,0,MATCH(AE$1,'Part 1'!$1:$1,0)))</f>
        <v>10 - Perito Auto</v>
      </c>
      <c r="AF25" t="str">
        <f t="array" ref="AF25">_xlfn.XLOOKUP($A25,'Part 1'!$A$2:$A$4305,INDEX('Part 1'!$A$2:$AG$4305,0,MATCH(AF$1,'Part 1'!$1:$1,0)))</f>
        <v>IT44N0306981882100000004009</v>
      </c>
      <c r="AG25" t="str">
        <f t="array" ref="AG25">_xlfn.XLOOKUP($A25,'Part 1'!$A$2:$A$4305,INDEX('Part 1'!$A$2:$AG$4305,0,MATCH(AG$1,'Part 1'!$1:$1,0)))</f>
        <v>25 - Soggetto a sola IVA 22</v>
      </c>
      <c r="AH25" t="s">
        <v>38</v>
      </c>
      <c r="AI25" t="str">
        <f>IF(D25="","",IF(COUNTIF('Periti SOL'!$A:$A,VALUE(D25))&gt;0,IF(AH25="Calcolato","ERRORE: ID calcolato NON disponibile","OK - preesistente nei DB"),"OK"))</f>
        <v>OK</v>
      </c>
      <c r="AJ25" t="str">
        <f t="shared" si="0"/>
        <v>OK</v>
      </c>
    </row>
    <row r="26" spans="1:36" x14ac:dyDescent="0.3">
      <c r="A26" s="1" t="s">
        <v>85</v>
      </c>
      <c r="B26" t="str">
        <f>_xlfn.XLOOKUP(A26,'Part 1'!A:A,'Part 1'!B:B)</f>
        <v>1 - PERSONA FISICA</v>
      </c>
      <c r="C26" t="str">
        <f>_xlfn.XLOOKUP(A26,'Part 1'!A:A,'Part 1'!C:C)</f>
        <v>1 - AUTO</v>
      </c>
      <c r="D26" t="s">
        <v>86</v>
      </c>
      <c r="E26" t="str">
        <f t="array" ref="E26">_xlfn.XLOOKUP(A26,'Part 1'!$A$2:$A$4305,INDEX('Part 1'!$A$2:$AG$4305,0,MATCH(E$1,'Part 1'!$1:$1,0)))</f>
        <v>0 - NO</v>
      </c>
      <c r="F26" t="str">
        <f t="array" ref="F26">_xlfn.XLOOKUP($A26,'Part 1'!$A$2:$A$4305,INDEX('Part 1'!$A$2:$AG$4305,0,MATCH(F$1,'Part 1'!$1:$1,0)))</f>
        <v>LORENZO</v>
      </c>
      <c r="G26" t="str">
        <f t="array" ref="G26">_xlfn.XLOOKUP($A26,'Part 1'!$A$2:$A$4305,INDEX('Part 1'!$A$2:$AG$4305,0,MATCH(G$1,'Part 1'!$1:$1,0)))</f>
        <v>ZILIOLI</v>
      </c>
      <c r="H26" t="str">
        <f t="array" ref="H26">_xlfn.XLOOKUP($A26,'Part 1'!$A$2:$A$4305,INDEX('Part 1'!$A$2:$AG$4305,0,MATCH(H$1,'Part 1'!$1:$1,0)))</f>
        <v>M - MASCHIO</v>
      </c>
      <c r="I26" t="str">
        <f t="array" ref="I26">_xlfn.XLOOKUP($A26,'Part 1'!$A$2:$A$4305,INDEX('Part 1'!$A$2:$AG$4305,0,MATCH(I$1,'Part 1'!$1:$1,0)))</f>
        <v>02594980167</v>
      </c>
      <c r="J26" t="str">
        <f t="array" ref="J26">_xlfn.XLOOKUP($A26,'Part 1'!$A$2:$A$4305,INDEX('Part 1'!$A$2:$AG$4305,0,MATCH(J$1,'Part 1'!$1:$1,0)))</f>
        <v>ZLLLNZ72D09A794U</v>
      </c>
      <c r="K26" t="str">
        <f t="array" ref="K26">_xlfn.XLOOKUP($A26,'Part 1'!$A$2:$A$4305,INDEX('Part 1'!$A$2:$AG$4305,0,MATCH(K$1,'Part 1'!$1:$1,0)))</f>
        <v>1 - AUTO</v>
      </c>
      <c r="L26" t="str">
        <f t="array" ref="L26">_xlfn.XLOOKUP($A26,'Part 1'!$A$2:$A$4305,INDEX('Part 1'!$A$2:$AG$4305,0,MATCH(L$1,'Part 1'!$1:$1,0)))</f>
        <v>A794 - BERGAMO</v>
      </c>
      <c r="M26" t="str">
        <f t="array" ref="M26">_xlfn.XLOOKUP($A26,'Part 1'!$A$2:$A$4305,INDEX('Part 1'!$A$2:$AG$4305,0,MATCH(M$1,'Part 1'!$1:$1,0)))</f>
        <v>BG</v>
      </c>
      <c r="N26" t="str">
        <f t="array" ref="N26">_xlfn.XLOOKUP($A26,'Part 1'!$A$2:$A$4305,INDEX('Part 1'!$A$2:$AG$4305,0,MATCH(N$1,'Part 1'!$1:$1,0)))</f>
        <v>24129</v>
      </c>
      <c r="O26" t="str">
        <f t="array" ref="O26">_xlfn.XLOOKUP($A26,'Part 1'!$A$2:$A$4305,INDEX('Part 1'!$A$2:$AG$4305,0,MATCH(O$1,'Part 1'!$1:$1,0)))</f>
        <v>VIA NEDO NADI 5</v>
      </c>
      <c r="P26">
        <f t="array" ref="P26">_xlfn.XLOOKUP($A26,'Part 1'!$A$2:$A$4305,INDEX('Part 1'!$A$2:$AG$4305,0,MATCH(P$1,'Part 1'!$1:$1,0)))</f>
        <v>0</v>
      </c>
      <c r="Q26" t="str">
        <f t="array" ref="Q26">_xlfn.XLOOKUP($A26,'Part 1'!$A$2:$A$4305,INDEX('Part 1'!$A$2:$AG$4305,0,MATCH(Q$1,'Part 1'!$1:$1,0)))</f>
        <v>320.4960804</v>
      </c>
      <c r="R26">
        <f t="array" ref="R26">_xlfn.XLOOKUP($A26,'Part 1'!$A$2:$A$4305,INDEX('Part 1'!$A$2:$AG$4305,0,MATCH(R$1,'Part 1'!$1:$1,0)))</f>
        <v>0</v>
      </c>
      <c r="S26" t="str">
        <f t="array" ref="S26">_xlfn.XLOOKUP($A26,'Part 1'!$A$2:$A$4305,INDEX('Part 1'!$A$2:$AG$4305,0,MATCH(S$1,'Part 1'!$1:$1,0)))</f>
        <v>INVIOPERIZIA@LIBERO.IT</v>
      </c>
      <c r="T26">
        <f t="array" ref="T26">_xlfn.XLOOKUP($A26,'Part 1'!$A$2:$A$4305,INDEX('Part 1'!$A$2:$AG$4305,0,MATCH(T$1,'Part 1'!$1:$1,0)))</f>
        <v>0</v>
      </c>
      <c r="U26" t="str">
        <f t="array" ref="U26">_xlfn.XLOOKUP($A26,'Part 1'!$A$2:$A$4305,INDEX('Part 1'!$A$2:$AG$4305,0,MATCH(U$1,'Part 1'!$1:$1,0)))</f>
        <v>01/01/1900</v>
      </c>
      <c r="V26" t="str">
        <f t="array" ref="V26">_xlfn.XLOOKUP($A26,'Part 1'!$A$2:$A$4305,INDEX('Part 1'!$A$2:$AG$4305,0,MATCH(V$1,'Part 1'!$1:$1,0)))</f>
        <v>31/12/9999</v>
      </c>
      <c r="W26" t="str">
        <f t="array" ref="W26">_xlfn.XLOOKUP($A26,'Part 1'!$A$2:$A$4305,INDEX('Part 1'!$A$2:$AG$4305,0,MATCH(W$1,'Part 1'!$1:$1,0)))</f>
        <v>0 - NO</v>
      </c>
      <c r="X26">
        <f t="array" ref="X26">_xlfn.XLOOKUP($A26,'Part 1'!$A$2:$A$4305,INDEX('Part 1'!$A$2:$AG$4305,0,MATCH(X$1,'Part 1'!$1:$1,0)))</f>
        <v>0</v>
      </c>
      <c r="Y26" t="str">
        <f t="array" ref="Y26">_xlfn.XLOOKUP($A26,'Part 1'!$A$2:$A$4305,INDEX('Part 1'!$A$2:$AG$4305,0,MATCH(Y$1,'Part 1'!$1:$1,0)))</f>
        <v>BG</v>
      </c>
      <c r="Z26" t="str">
        <f t="array" ref="Z26">_xlfn.XLOOKUP($A26,'Part 1'!$A$2:$A$4305,INDEX('Part 1'!$A$2:$AG$4305,0,MATCH(Z$1,'Part 1'!$1:$1,0)))</f>
        <v>A794 - BERGAMO</v>
      </c>
      <c r="AA26" t="str">
        <f t="array" ref="AA26">_xlfn.XLOOKUP($A26,'Part 1'!$A$2:$A$4305,INDEX('Part 1'!$A$2:$AG$4305,0,MATCH(AA$1,'Part 1'!$1:$1,0)))</f>
        <v>VIA NEDO NADI 5</v>
      </c>
      <c r="AB26" t="str">
        <f t="array" ref="AB26">_xlfn.XLOOKUP($A26,'Part 1'!$A$2:$A$4305,INDEX('Part 1'!$A$2:$AG$4305,0,MATCH(AB$1,'Part 1'!$1:$1,0)))</f>
        <v>24129</v>
      </c>
      <c r="AC26" t="str">
        <f t="array" ref="AC26">_xlfn.XLOOKUP($A26,'Part 1'!$A$2:$A$4305,INDEX('Part 1'!$A$2:$AG$4305,0,MATCH(AC$1,'Part 1'!$1:$1,0)))</f>
        <v>ZILIOLI</v>
      </c>
      <c r="AD26" t="str">
        <f t="array" ref="AD26">_xlfn.XLOOKUP($A26,'Part 1'!$A$2:$A$4305,INDEX('Part 1'!$A$2:$AG$4305,0,MATCH(AD$1,'Part 1'!$1:$1,0)))</f>
        <v>1 - PERSONA FISICA</v>
      </c>
      <c r="AE26" t="str">
        <f t="array" ref="AE26">_xlfn.XLOOKUP($A26,'Part 1'!$A$2:$A$4305,INDEX('Part 1'!$A$2:$AG$4305,0,MATCH(AE$1,'Part 1'!$1:$1,0)))</f>
        <v>10 - Perito Auto</v>
      </c>
      <c r="AF26" t="str">
        <f t="array" ref="AF26">_xlfn.XLOOKUP($A26,'Part 1'!$A$2:$A$4305,INDEX('Part 1'!$A$2:$AG$4305,0,MATCH(AF$1,'Part 1'!$1:$1,0)))</f>
        <v>IT67N0306911105100000679005</v>
      </c>
      <c r="AG26" t="str">
        <f t="array" ref="AG26">_xlfn.XLOOKUP($A26,'Part 1'!$A$2:$A$4305,INDEX('Part 1'!$A$2:$AG$4305,0,MATCH(AG$1,'Part 1'!$1:$1,0)))</f>
        <v>32 - Soggetto a IVA 22, R.A. e 4% Inps Non Esente</v>
      </c>
      <c r="AH26" t="s">
        <v>38</v>
      </c>
      <c r="AI26" t="str">
        <f>IF(D26="","",IF(COUNTIF('Periti SOL'!$A:$A,VALUE(D26))&gt;0,IF(AH26="Calcolato","ERRORE: ID calcolato NON disponibile","OK - preesistente nei DB"),"OK"))</f>
        <v>OK</v>
      </c>
      <c r="AJ26" t="str">
        <f t="shared" si="0"/>
        <v>OK</v>
      </c>
    </row>
    <row r="27" spans="1:36" x14ac:dyDescent="0.3">
      <c r="A27" s="1" t="s">
        <v>87</v>
      </c>
      <c r="B27" t="str">
        <f>_xlfn.XLOOKUP(A27,'Part 1'!A:A,'Part 1'!B:B)</f>
        <v>0 - PERSONA GIURIDICA</v>
      </c>
      <c r="C27" t="str">
        <f>_xlfn.XLOOKUP(A27,'Part 1'!A:A,'Part 1'!C:C)</f>
        <v>1 - AUTO</v>
      </c>
      <c r="D27" t="s">
        <v>88</v>
      </c>
      <c r="E27" t="str">
        <f t="array" ref="E27">_xlfn.XLOOKUP(A27,'Part 1'!$A$2:$A$4305,INDEX('Part 1'!$A$2:$AG$4305,0,MATCH(E$1,'Part 1'!$1:$1,0)))</f>
        <v>0 - NO</v>
      </c>
      <c r="F27">
        <f t="array" ref="F27">_xlfn.XLOOKUP($A27,'Part 1'!$A$2:$A$4305,INDEX('Part 1'!$A$2:$AG$4305,0,MATCH(F$1,'Part 1'!$1:$1,0)))</f>
        <v>0</v>
      </c>
      <c r="G27" t="str">
        <f t="array" ref="G27">_xlfn.XLOOKUP($A27,'Part 1'!$A$2:$A$4305,INDEX('Part 1'!$A$2:$AG$4305,0,MATCH(G$1,'Part 1'!$1:$1,0)))</f>
        <v>SA.BO. GROUP</v>
      </c>
      <c r="H27" t="str">
        <f t="array" ref="H27">_xlfn.XLOOKUP($A27,'Part 1'!$A$2:$A$4305,INDEX('Part 1'!$A$2:$AG$4305,0,MATCH(H$1,'Part 1'!$1:$1,0)))</f>
        <v>S - SOCIETA</v>
      </c>
      <c r="I27" t="str">
        <f t="array" ref="I27">_xlfn.XLOOKUP($A27,'Part 1'!$A$2:$A$4305,INDEX('Part 1'!$A$2:$AG$4305,0,MATCH(I$1,'Part 1'!$1:$1,0)))</f>
        <v>03467840546</v>
      </c>
      <c r="J27" t="str">
        <f t="array" ref="J27">_xlfn.XLOOKUP($A27,'Part 1'!$A$2:$A$4305,INDEX('Part 1'!$A$2:$AG$4305,0,MATCH(J$1,'Part 1'!$1:$1,0)))</f>
        <v xml:space="preserve">03467840546     </v>
      </c>
      <c r="K27" t="str">
        <f t="array" ref="K27">_xlfn.XLOOKUP($A27,'Part 1'!$A$2:$A$4305,INDEX('Part 1'!$A$2:$AG$4305,0,MATCH(K$1,'Part 1'!$1:$1,0)))</f>
        <v>1 - AUTO</v>
      </c>
      <c r="L27" t="str">
        <f t="array" ref="L27">_xlfn.XLOOKUP($A27,'Part 1'!$A$2:$A$4305,INDEX('Part 1'!$A$2:$AG$4305,0,MATCH(L$1,'Part 1'!$1:$1,0)))</f>
        <v>G478 - PERUGIA</v>
      </c>
      <c r="M27" t="str">
        <f t="array" ref="M27">_xlfn.XLOOKUP($A27,'Part 1'!$A$2:$A$4305,INDEX('Part 1'!$A$2:$AG$4305,0,MATCH(M$1,'Part 1'!$1:$1,0)))</f>
        <v>PG</v>
      </c>
      <c r="N27" t="str">
        <f t="array" ref="N27">_xlfn.XLOOKUP($A27,'Part 1'!$A$2:$A$4305,INDEX('Part 1'!$A$2:$AG$4305,0,MATCH(N$1,'Part 1'!$1:$1,0)))</f>
        <v>06135</v>
      </c>
      <c r="O27" t="str">
        <f t="array" ref="O27">_xlfn.XLOOKUP($A27,'Part 1'!$A$2:$A$4305,INDEX('Part 1'!$A$2:$AG$4305,0,MATCH(O$1,'Part 1'!$1:$1,0)))</f>
        <v>VIA DEL CARRO 16</v>
      </c>
      <c r="P27">
        <f t="array" ref="P27">_xlfn.XLOOKUP($A27,'Part 1'!$A$2:$A$4305,INDEX('Part 1'!$A$2:$AG$4305,0,MATCH(P$1,'Part 1'!$1:$1,0)))</f>
        <v>0</v>
      </c>
      <c r="Q27" t="str">
        <f t="array" ref="Q27">_xlfn.XLOOKUP($A27,'Part 1'!$A$2:$A$4305,INDEX('Part 1'!$A$2:$AG$4305,0,MATCH(Q$1,'Part 1'!$1:$1,0)))</f>
        <v>3407307998</v>
      </c>
      <c r="R27">
        <f t="array" ref="R27">_xlfn.XLOOKUP($A27,'Part 1'!$A$2:$A$4305,INDEX('Part 1'!$A$2:$AG$4305,0,MATCH(R$1,'Part 1'!$1:$1,0)))</f>
        <v>0</v>
      </c>
      <c r="S27" t="str">
        <f t="array" ref="S27">_xlfn.XLOOKUP($A27,'Part 1'!$A$2:$A$4305,INDEX('Part 1'!$A$2:$AG$4305,0,MATCH(S$1,'Part 1'!$1:$1,0)))</f>
        <v>SEGRETERIA@SABOGROUP.IT</v>
      </c>
      <c r="T27">
        <f t="array" ref="T27">_xlfn.XLOOKUP($A27,'Part 1'!$A$2:$A$4305,INDEX('Part 1'!$A$2:$AG$4305,0,MATCH(T$1,'Part 1'!$1:$1,0)))</f>
        <v>0</v>
      </c>
      <c r="U27" t="str">
        <f t="array" ref="U27">_xlfn.XLOOKUP($A27,'Part 1'!$A$2:$A$4305,INDEX('Part 1'!$A$2:$AG$4305,0,MATCH(U$1,'Part 1'!$1:$1,0)))</f>
        <v>01/01/1900</v>
      </c>
      <c r="V27" t="str">
        <f t="array" ref="V27">_xlfn.XLOOKUP($A27,'Part 1'!$A$2:$A$4305,INDEX('Part 1'!$A$2:$AG$4305,0,MATCH(V$1,'Part 1'!$1:$1,0)))</f>
        <v>31/12/9999</v>
      </c>
      <c r="W27" t="str">
        <f t="array" ref="W27">_xlfn.XLOOKUP($A27,'Part 1'!$A$2:$A$4305,INDEX('Part 1'!$A$2:$AG$4305,0,MATCH(W$1,'Part 1'!$1:$1,0)))</f>
        <v>0 - NO</v>
      </c>
      <c r="X27">
        <f t="array" ref="X27">_xlfn.XLOOKUP($A27,'Part 1'!$A$2:$A$4305,INDEX('Part 1'!$A$2:$AG$4305,0,MATCH(X$1,'Part 1'!$1:$1,0)))</f>
        <v>0</v>
      </c>
      <c r="Y27" t="str">
        <f t="array" ref="Y27">_xlfn.XLOOKUP($A27,'Part 1'!$A$2:$A$4305,INDEX('Part 1'!$A$2:$AG$4305,0,MATCH(Y$1,'Part 1'!$1:$1,0)))</f>
        <v>PG</v>
      </c>
      <c r="Z27" t="str">
        <f t="array" ref="Z27">_xlfn.XLOOKUP($A27,'Part 1'!$A$2:$A$4305,INDEX('Part 1'!$A$2:$AG$4305,0,MATCH(Z$1,'Part 1'!$1:$1,0)))</f>
        <v>G478 - PERUGIA</v>
      </c>
      <c r="AA27" t="str">
        <f t="array" ref="AA27">_xlfn.XLOOKUP($A27,'Part 1'!$A$2:$A$4305,INDEX('Part 1'!$A$2:$AG$4305,0,MATCH(AA$1,'Part 1'!$1:$1,0)))</f>
        <v>VIA DEL CARRO 16</v>
      </c>
      <c r="AB27" t="str">
        <f t="array" ref="AB27">_xlfn.XLOOKUP($A27,'Part 1'!$A$2:$A$4305,INDEX('Part 1'!$A$2:$AG$4305,0,MATCH(AB$1,'Part 1'!$1:$1,0)))</f>
        <v>06135</v>
      </c>
      <c r="AC27" t="str">
        <f t="array" ref="AC27">_xlfn.XLOOKUP($A27,'Part 1'!$A$2:$A$4305,INDEX('Part 1'!$A$2:$AG$4305,0,MATCH(AC$1,'Part 1'!$1:$1,0)))</f>
        <v>SA.BO. GROUP</v>
      </c>
      <c r="AD27" t="str">
        <f t="array" ref="AD27">_xlfn.XLOOKUP($A27,'Part 1'!$A$2:$A$4305,INDEX('Part 1'!$A$2:$AG$4305,0,MATCH(AD$1,'Part 1'!$1:$1,0)))</f>
        <v>0 - PERSONA GIURIDICA</v>
      </c>
      <c r="AE27" t="str">
        <f t="array" ref="AE27">_xlfn.XLOOKUP($A27,'Part 1'!$A$2:$A$4305,INDEX('Part 1'!$A$2:$AG$4305,0,MATCH(AE$1,'Part 1'!$1:$1,0)))</f>
        <v>10 - Perito Auto</v>
      </c>
      <c r="AF27" t="str">
        <f t="array" ref="AF27">_xlfn.XLOOKUP($A27,'Part 1'!$A$2:$A$4305,INDEX('Part 1'!$A$2:$AG$4305,0,MATCH(AF$1,'Part 1'!$1:$1,0)))</f>
        <v>IT25M0760103000001029052006</v>
      </c>
      <c r="AG27" t="str">
        <f t="array" ref="AG27">_xlfn.XLOOKUP($A27,'Part 1'!$A$2:$A$4305,INDEX('Part 1'!$A$2:$AG$4305,0,MATCH(AG$1,'Part 1'!$1:$1,0)))</f>
        <v>32 - Soggetto a IVA 22, R.A. e 4% Inps Non Esente</v>
      </c>
      <c r="AH27" t="s">
        <v>38</v>
      </c>
      <c r="AI27" t="str">
        <f>IF(D27="","",IF(COUNTIF('Periti SOL'!$A:$A,VALUE(D27))&gt;0,IF(AH27="Calcolato","ERRORE: ID calcolato NON disponibile","OK - preesistente nei DB"),"OK"))</f>
        <v>OK</v>
      </c>
      <c r="AJ27" t="str">
        <f t="shared" si="0"/>
        <v>OK</v>
      </c>
    </row>
    <row r="28" spans="1:36" x14ac:dyDescent="0.3">
      <c r="A28" s="1" t="s">
        <v>89</v>
      </c>
      <c r="B28" t="str">
        <f>_xlfn.XLOOKUP(A28,'Part 1'!A:A,'Part 1'!B:B)</f>
        <v>1 - PERSONA FISICA</v>
      </c>
      <c r="C28" t="str">
        <f>_xlfn.XLOOKUP(A28,'Part 1'!A:A,'Part 1'!C:C)</f>
        <v>1 - AUTO</v>
      </c>
      <c r="D28" t="s">
        <v>90</v>
      </c>
      <c r="E28" t="str">
        <f t="array" ref="E28">_xlfn.XLOOKUP(A28,'Part 1'!$A$2:$A$4305,INDEX('Part 1'!$A$2:$AG$4305,0,MATCH(E$1,'Part 1'!$1:$1,0)))</f>
        <v>0 - NO</v>
      </c>
      <c r="F28" t="str">
        <f t="array" ref="F28">_xlfn.XLOOKUP($A28,'Part 1'!$A$2:$A$4305,INDEX('Part 1'!$A$2:$AG$4305,0,MATCH(F$1,'Part 1'!$1:$1,0)))</f>
        <v>PAOLO</v>
      </c>
      <c r="G28" t="str">
        <f t="array" ref="G28">_xlfn.XLOOKUP($A28,'Part 1'!$A$2:$A$4305,INDEX('Part 1'!$A$2:$AG$4305,0,MATCH(G$1,'Part 1'!$1:$1,0)))</f>
        <v>MANCUSO</v>
      </c>
      <c r="H28" t="str">
        <f t="array" ref="H28">_xlfn.XLOOKUP($A28,'Part 1'!$A$2:$A$4305,INDEX('Part 1'!$A$2:$AG$4305,0,MATCH(H$1,'Part 1'!$1:$1,0)))</f>
        <v>M - MASCHIO</v>
      </c>
      <c r="I28" t="str">
        <f t="array" ref="I28">_xlfn.XLOOKUP($A28,'Part 1'!$A$2:$A$4305,INDEX('Part 1'!$A$2:$AG$4305,0,MATCH(I$1,'Part 1'!$1:$1,0)))</f>
        <v>03975240825</v>
      </c>
      <c r="J28" t="str">
        <f t="array" ref="J28">_xlfn.XLOOKUP($A28,'Part 1'!$A$2:$A$4305,INDEX('Part 1'!$A$2:$AG$4305,0,MATCH(J$1,'Part 1'!$1:$1,0)))</f>
        <v>MNCPLA66A31G273B</v>
      </c>
      <c r="K28" t="str">
        <f t="array" ref="K28">_xlfn.XLOOKUP($A28,'Part 1'!$A$2:$A$4305,INDEX('Part 1'!$A$2:$AG$4305,0,MATCH(K$1,'Part 1'!$1:$1,0)))</f>
        <v>1 - AUTO</v>
      </c>
      <c r="L28" t="str">
        <f t="array" ref="L28">_xlfn.XLOOKUP($A28,'Part 1'!$A$2:$A$4305,INDEX('Part 1'!$A$2:$AG$4305,0,MATCH(L$1,'Part 1'!$1:$1,0)))</f>
        <v>G273 - PALERMO</v>
      </c>
      <c r="M28" t="str">
        <f t="array" ref="M28">_xlfn.XLOOKUP($A28,'Part 1'!$A$2:$A$4305,INDEX('Part 1'!$A$2:$AG$4305,0,MATCH(M$1,'Part 1'!$1:$1,0)))</f>
        <v>PA</v>
      </c>
      <c r="N28" t="str">
        <f t="array" ref="N28">_xlfn.XLOOKUP($A28,'Part 1'!$A$2:$A$4305,INDEX('Part 1'!$A$2:$AG$4305,0,MATCH(N$1,'Part 1'!$1:$1,0)))</f>
        <v>90124</v>
      </c>
      <c r="O28" t="str">
        <f t="array" ref="O28">_xlfn.XLOOKUP($A28,'Part 1'!$A$2:$A$4305,INDEX('Part 1'!$A$2:$AG$4305,0,MATCH(O$1,'Part 1'!$1:$1,0)))</f>
        <v>VIA DE AMICIS 44</v>
      </c>
      <c r="P28">
        <f t="array" ref="P28">_xlfn.XLOOKUP($A28,'Part 1'!$A$2:$A$4305,INDEX('Part 1'!$A$2:$AG$4305,0,MATCH(P$1,'Part 1'!$1:$1,0)))</f>
        <v>0</v>
      </c>
      <c r="Q28" t="str">
        <f t="array" ref="Q28">_xlfn.XLOOKUP($A28,'Part 1'!$A$2:$A$4305,INDEX('Part 1'!$A$2:$AG$4305,0,MATCH(Q$1,'Part 1'!$1:$1,0)))</f>
        <v>333.5498681</v>
      </c>
      <c r="R28">
        <f t="array" ref="R28">_xlfn.XLOOKUP($A28,'Part 1'!$A$2:$A$4305,INDEX('Part 1'!$A$2:$AG$4305,0,MATCH(R$1,'Part 1'!$1:$1,0)))</f>
        <v>0</v>
      </c>
      <c r="S28" t="str">
        <f t="array" ref="S28">_xlfn.XLOOKUP($A28,'Part 1'!$A$2:$A$4305,INDEX('Part 1'!$A$2:$AG$4305,0,MATCH(S$1,'Part 1'!$1:$1,0)))</f>
        <v>MANCUS26@MANCUSOINFORM.191.IT</v>
      </c>
      <c r="T28">
        <f t="array" ref="T28">_xlfn.XLOOKUP($A28,'Part 1'!$A$2:$A$4305,INDEX('Part 1'!$A$2:$AG$4305,0,MATCH(T$1,'Part 1'!$1:$1,0)))</f>
        <v>0</v>
      </c>
      <c r="U28" t="str">
        <f t="array" ref="U28">_xlfn.XLOOKUP($A28,'Part 1'!$A$2:$A$4305,INDEX('Part 1'!$A$2:$AG$4305,0,MATCH(U$1,'Part 1'!$1:$1,0)))</f>
        <v>01/01/1900</v>
      </c>
      <c r="V28" t="str">
        <f t="array" ref="V28">_xlfn.XLOOKUP($A28,'Part 1'!$A$2:$A$4305,INDEX('Part 1'!$A$2:$AG$4305,0,MATCH(V$1,'Part 1'!$1:$1,0)))</f>
        <v>31/12/9999</v>
      </c>
      <c r="W28" t="str">
        <f t="array" ref="W28">_xlfn.XLOOKUP($A28,'Part 1'!$A$2:$A$4305,INDEX('Part 1'!$A$2:$AG$4305,0,MATCH(W$1,'Part 1'!$1:$1,0)))</f>
        <v>0 - NO</v>
      </c>
      <c r="X28">
        <f t="array" ref="X28">_xlfn.XLOOKUP($A28,'Part 1'!$A$2:$A$4305,INDEX('Part 1'!$A$2:$AG$4305,0,MATCH(X$1,'Part 1'!$1:$1,0)))</f>
        <v>0</v>
      </c>
      <c r="Y28" t="str">
        <f t="array" ref="Y28">_xlfn.XLOOKUP($A28,'Part 1'!$A$2:$A$4305,INDEX('Part 1'!$A$2:$AG$4305,0,MATCH(Y$1,'Part 1'!$1:$1,0)))</f>
        <v>PA</v>
      </c>
      <c r="Z28" t="str">
        <f t="array" ref="Z28">_xlfn.XLOOKUP($A28,'Part 1'!$A$2:$A$4305,INDEX('Part 1'!$A$2:$AG$4305,0,MATCH(Z$1,'Part 1'!$1:$1,0)))</f>
        <v>G273 - PALERMO</v>
      </c>
      <c r="AA28" t="str">
        <f t="array" ref="AA28">_xlfn.XLOOKUP($A28,'Part 1'!$A$2:$A$4305,INDEX('Part 1'!$A$2:$AG$4305,0,MATCH(AA$1,'Part 1'!$1:$1,0)))</f>
        <v>VIA DE AMICIS 44</v>
      </c>
      <c r="AB28" t="str">
        <f t="array" ref="AB28">_xlfn.XLOOKUP($A28,'Part 1'!$A$2:$A$4305,INDEX('Part 1'!$A$2:$AG$4305,0,MATCH(AB$1,'Part 1'!$1:$1,0)))</f>
        <v>90124</v>
      </c>
      <c r="AC28" t="str">
        <f t="array" ref="AC28">_xlfn.XLOOKUP($A28,'Part 1'!$A$2:$A$4305,INDEX('Part 1'!$A$2:$AG$4305,0,MATCH(AC$1,'Part 1'!$1:$1,0)))</f>
        <v>MANCUSO</v>
      </c>
      <c r="AD28" t="str">
        <f t="array" ref="AD28">_xlfn.XLOOKUP($A28,'Part 1'!$A$2:$A$4305,INDEX('Part 1'!$A$2:$AG$4305,0,MATCH(AD$1,'Part 1'!$1:$1,0)))</f>
        <v>1 - PERSONA FISICA</v>
      </c>
      <c r="AE28" t="str">
        <f t="array" ref="AE28">_xlfn.XLOOKUP($A28,'Part 1'!$A$2:$A$4305,INDEX('Part 1'!$A$2:$AG$4305,0,MATCH(AE$1,'Part 1'!$1:$1,0)))</f>
        <v>10 - Perito Auto</v>
      </c>
      <c r="AF28" t="str">
        <f t="array" ref="AF28">_xlfn.XLOOKUP($A28,'Part 1'!$A$2:$A$4305,INDEX('Part 1'!$A$2:$AG$4305,0,MATCH(AF$1,'Part 1'!$1:$1,0)))</f>
        <v>IT11Y0100504601000000012204</v>
      </c>
      <c r="AG28" t="str">
        <f t="array" ref="AG28">_xlfn.XLOOKUP($A28,'Part 1'!$A$2:$A$4305,INDEX('Part 1'!$A$2:$AG$4305,0,MATCH(AG$1,'Part 1'!$1:$1,0)))</f>
        <v>32 - Soggetto a IVA 22, R.A. e 4% Inps Non Esente</v>
      </c>
      <c r="AH28" t="s">
        <v>38</v>
      </c>
      <c r="AI28" t="str">
        <f>IF(D28="","",IF(COUNTIF('Periti SOL'!$A:$A,VALUE(D28))&gt;0,IF(AH28="Calcolato","ERRORE: ID calcolato NON disponibile","OK - preesistente nei DB"),"OK"))</f>
        <v>OK</v>
      </c>
      <c r="AJ28" t="str">
        <f t="shared" si="0"/>
        <v>OK</v>
      </c>
    </row>
    <row r="29" spans="1:36" x14ac:dyDescent="0.3">
      <c r="A29" s="1" t="s">
        <v>91</v>
      </c>
      <c r="B29" t="str">
        <f>_xlfn.XLOOKUP(A29,'Part 1'!A:A,'Part 1'!B:B)</f>
        <v>1 - PERSONA FISICA</v>
      </c>
      <c r="C29" t="str">
        <f>_xlfn.XLOOKUP(A29,'Part 1'!A:A,'Part 1'!C:C)</f>
        <v>1 - AUTO</v>
      </c>
      <c r="D29" t="s">
        <v>92</v>
      </c>
      <c r="E29" t="str">
        <f t="array" ref="E29">_xlfn.XLOOKUP(A29,'Part 1'!$A$2:$A$4305,INDEX('Part 1'!$A$2:$AG$4305,0,MATCH(E$1,'Part 1'!$1:$1,0)))</f>
        <v>0 - NO</v>
      </c>
      <c r="F29" t="str">
        <f t="array" ref="F29">_xlfn.XLOOKUP($A29,'Part 1'!$A$2:$A$4305,INDEX('Part 1'!$A$2:$AG$4305,0,MATCH(F$1,'Part 1'!$1:$1,0)))</f>
        <v>LORENZO</v>
      </c>
      <c r="G29" t="str">
        <f t="array" ref="G29">_xlfn.XLOOKUP($A29,'Part 1'!$A$2:$A$4305,INDEX('Part 1'!$A$2:$AG$4305,0,MATCH(G$1,'Part 1'!$1:$1,0)))</f>
        <v>CARINI</v>
      </c>
      <c r="H29" t="str">
        <f t="array" ref="H29">_xlfn.XLOOKUP($A29,'Part 1'!$A$2:$A$4305,INDEX('Part 1'!$A$2:$AG$4305,0,MATCH(H$1,'Part 1'!$1:$1,0)))</f>
        <v>M - MASCHIO</v>
      </c>
      <c r="I29" t="str">
        <f t="array" ref="I29">_xlfn.XLOOKUP($A29,'Part 1'!$A$2:$A$4305,INDEX('Part 1'!$A$2:$AG$4305,0,MATCH(I$1,'Part 1'!$1:$1,0)))</f>
        <v>01719240333</v>
      </c>
      <c r="J29" t="str">
        <f t="array" ref="J29">_xlfn.XLOOKUP($A29,'Part 1'!$A$2:$A$4305,INDEX('Part 1'!$A$2:$AG$4305,0,MATCH(J$1,'Part 1'!$1:$1,0)))</f>
        <v>CRNLNZ82M08G535J</v>
      </c>
      <c r="K29" t="str">
        <f t="array" ref="K29">_xlfn.XLOOKUP($A29,'Part 1'!$A$2:$A$4305,INDEX('Part 1'!$A$2:$AG$4305,0,MATCH(K$1,'Part 1'!$1:$1,0)))</f>
        <v>1 - AUTO</v>
      </c>
      <c r="L29" t="str">
        <f t="array" ref="L29">_xlfn.XLOOKUP($A29,'Part 1'!$A$2:$A$4305,INDEX('Part 1'!$A$2:$AG$4305,0,MATCH(L$1,'Part 1'!$1:$1,0)))</f>
        <v>G535 - PIACENZA</v>
      </c>
      <c r="M29" t="str">
        <f t="array" ref="M29">_xlfn.XLOOKUP($A29,'Part 1'!$A$2:$A$4305,INDEX('Part 1'!$A$2:$AG$4305,0,MATCH(M$1,'Part 1'!$1:$1,0)))</f>
        <v>PC</v>
      </c>
      <c r="N29" t="str">
        <f t="array" ref="N29">_xlfn.XLOOKUP($A29,'Part 1'!$A$2:$A$4305,INDEX('Part 1'!$A$2:$AG$4305,0,MATCH(N$1,'Part 1'!$1:$1,0)))</f>
        <v>29122</v>
      </c>
      <c r="O29" t="str">
        <f t="array" ref="O29">_xlfn.XLOOKUP($A29,'Part 1'!$A$2:$A$4305,INDEX('Part 1'!$A$2:$AG$4305,0,MATCH(O$1,'Part 1'!$1:$1,0)))</f>
        <v>VIA V. CIPELLI</v>
      </c>
      <c r="P29">
        <f t="array" ref="P29">_xlfn.XLOOKUP($A29,'Part 1'!$A$2:$A$4305,INDEX('Part 1'!$A$2:$AG$4305,0,MATCH(P$1,'Part 1'!$1:$1,0)))</f>
        <v>0</v>
      </c>
      <c r="Q29" t="str">
        <f t="array" ref="Q29">_xlfn.XLOOKUP($A29,'Part 1'!$A$2:$A$4305,INDEX('Part 1'!$A$2:$AG$4305,0,MATCH(Q$1,'Part 1'!$1:$1,0)))</f>
        <v>392/9700534</v>
      </c>
      <c r="R29">
        <f t="array" ref="R29">_xlfn.XLOOKUP($A29,'Part 1'!$A$2:$A$4305,INDEX('Part 1'!$A$2:$AG$4305,0,MATCH(R$1,'Part 1'!$1:$1,0)))</f>
        <v>0</v>
      </c>
      <c r="S29" t="str">
        <f t="array" ref="S29">_xlfn.XLOOKUP($A29,'Part 1'!$A$2:$A$4305,INDEX('Part 1'!$A$2:$AG$4305,0,MATCH(S$1,'Part 1'!$1:$1,0)))</f>
        <v>NETWORK@NOBIS.IT</v>
      </c>
      <c r="T29">
        <f t="array" ref="T29">_xlfn.XLOOKUP($A29,'Part 1'!$A$2:$A$4305,INDEX('Part 1'!$A$2:$AG$4305,0,MATCH(T$1,'Part 1'!$1:$1,0)))</f>
        <v>0</v>
      </c>
      <c r="U29" t="str">
        <f t="array" ref="U29">_xlfn.XLOOKUP($A29,'Part 1'!$A$2:$A$4305,INDEX('Part 1'!$A$2:$AG$4305,0,MATCH(U$1,'Part 1'!$1:$1,0)))</f>
        <v>01/01/1900</v>
      </c>
      <c r="V29" t="str">
        <f t="array" ref="V29">_xlfn.XLOOKUP($A29,'Part 1'!$A$2:$A$4305,INDEX('Part 1'!$A$2:$AG$4305,0,MATCH(V$1,'Part 1'!$1:$1,0)))</f>
        <v>31/12/9999</v>
      </c>
      <c r="W29" t="str">
        <f t="array" ref="W29">_xlfn.XLOOKUP($A29,'Part 1'!$A$2:$A$4305,INDEX('Part 1'!$A$2:$AG$4305,0,MATCH(W$1,'Part 1'!$1:$1,0)))</f>
        <v>0 - NO</v>
      </c>
      <c r="X29">
        <f t="array" ref="X29">_xlfn.XLOOKUP($A29,'Part 1'!$A$2:$A$4305,INDEX('Part 1'!$A$2:$AG$4305,0,MATCH(X$1,'Part 1'!$1:$1,0)))</f>
        <v>0</v>
      </c>
      <c r="Y29" t="str">
        <f t="array" ref="Y29">_xlfn.XLOOKUP($A29,'Part 1'!$A$2:$A$4305,INDEX('Part 1'!$A$2:$AG$4305,0,MATCH(Y$1,'Part 1'!$1:$1,0)))</f>
        <v>PC</v>
      </c>
      <c r="Z29" t="str">
        <f t="array" ref="Z29">_xlfn.XLOOKUP($A29,'Part 1'!$A$2:$A$4305,INDEX('Part 1'!$A$2:$AG$4305,0,MATCH(Z$1,'Part 1'!$1:$1,0)))</f>
        <v>G535 - PIACENZA</v>
      </c>
      <c r="AA29" t="str">
        <f t="array" ref="AA29">_xlfn.XLOOKUP($A29,'Part 1'!$A$2:$A$4305,INDEX('Part 1'!$A$2:$AG$4305,0,MATCH(AA$1,'Part 1'!$1:$1,0)))</f>
        <v>VIA V. CIPELLI</v>
      </c>
      <c r="AB29" t="str">
        <f t="array" ref="AB29">_xlfn.XLOOKUP($A29,'Part 1'!$A$2:$A$4305,INDEX('Part 1'!$A$2:$AG$4305,0,MATCH(AB$1,'Part 1'!$1:$1,0)))</f>
        <v>29122</v>
      </c>
      <c r="AC29" t="str">
        <f t="array" ref="AC29">_xlfn.XLOOKUP($A29,'Part 1'!$A$2:$A$4305,INDEX('Part 1'!$A$2:$AG$4305,0,MATCH(AC$1,'Part 1'!$1:$1,0)))</f>
        <v>CARINI</v>
      </c>
      <c r="AD29" t="str">
        <f t="array" ref="AD29">_xlfn.XLOOKUP($A29,'Part 1'!$A$2:$A$4305,INDEX('Part 1'!$A$2:$AG$4305,0,MATCH(AD$1,'Part 1'!$1:$1,0)))</f>
        <v>1 - PERSONA FISICA</v>
      </c>
      <c r="AE29" t="str">
        <f t="array" ref="AE29">_xlfn.XLOOKUP($A29,'Part 1'!$A$2:$A$4305,INDEX('Part 1'!$A$2:$AG$4305,0,MATCH(AE$1,'Part 1'!$1:$1,0)))</f>
        <v>10 - Perito Auto</v>
      </c>
      <c r="AF29" t="str">
        <f t="array" ref="AF29">_xlfn.XLOOKUP($A29,'Part 1'!$A$2:$A$4305,INDEX('Part 1'!$A$2:$AG$4305,0,MATCH(AF$1,'Part 1'!$1:$1,0)))</f>
        <v>IT66W0538765450000003027855</v>
      </c>
      <c r="AG29" t="str">
        <f t="array" ref="AG29">_xlfn.XLOOKUP($A29,'Part 1'!$A$2:$A$4305,INDEX('Part 1'!$A$2:$AG$4305,0,MATCH(AG$1,'Part 1'!$1:$1,0)))</f>
        <v>25 - Soggetto a sola IVA 22</v>
      </c>
      <c r="AH29" t="s">
        <v>38</v>
      </c>
      <c r="AI29" t="str">
        <f>IF(D29="","",IF(COUNTIF('Periti SOL'!$A:$A,VALUE(D29))&gt;0,IF(AH29="Calcolato","ERRORE: ID calcolato NON disponibile","OK - preesistente nei DB"),"OK"))</f>
        <v>OK</v>
      </c>
      <c r="AJ29" t="str">
        <f t="shared" si="0"/>
        <v>OK</v>
      </c>
    </row>
    <row r="30" spans="1:36" x14ac:dyDescent="0.3">
      <c r="A30" s="1" t="s">
        <v>93</v>
      </c>
      <c r="B30" t="str">
        <f>_xlfn.XLOOKUP(A30,'Part 1'!A:A,'Part 1'!B:B)</f>
        <v>1 - PERSONA FISICA</v>
      </c>
      <c r="C30" t="str">
        <f>_xlfn.XLOOKUP(A30,'Part 1'!A:A,'Part 1'!C:C)</f>
        <v>1 - AUTO</v>
      </c>
      <c r="D30" t="s">
        <v>94</v>
      </c>
      <c r="E30" t="str">
        <f t="array" ref="E30">_xlfn.XLOOKUP(A30,'Part 1'!$A$2:$A$4305,INDEX('Part 1'!$A$2:$AG$4305,0,MATCH(E$1,'Part 1'!$1:$1,0)))</f>
        <v>0 - NO</v>
      </c>
      <c r="F30" t="str">
        <f t="array" ref="F30">_xlfn.XLOOKUP($A30,'Part 1'!$A$2:$A$4305,INDEX('Part 1'!$A$2:$AG$4305,0,MATCH(F$1,'Part 1'!$1:$1,0)))</f>
        <v>MARCO</v>
      </c>
      <c r="G30" t="str">
        <f t="array" ref="G30">_xlfn.XLOOKUP($A30,'Part 1'!$A$2:$A$4305,INDEX('Part 1'!$A$2:$AG$4305,0,MATCH(G$1,'Part 1'!$1:$1,0)))</f>
        <v>SALOMONE</v>
      </c>
      <c r="H30" t="str">
        <f t="array" ref="H30">_xlfn.XLOOKUP($A30,'Part 1'!$A$2:$A$4305,INDEX('Part 1'!$A$2:$AG$4305,0,MATCH(H$1,'Part 1'!$1:$1,0)))</f>
        <v>M - MASCHIO</v>
      </c>
      <c r="I30" t="str">
        <f t="array" ref="I30">_xlfn.XLOOKUP($A30,'Part 1'!$A$2:$A$4305,INDEX('Part 1'!$A$2:$AG$4305,0,MATCH(I$1,'Part 1'!$1:$1,0)))</f>
        <v>01381600095</v>
      </c>
      <c r="J30" t="str">
        <f t="array" ref="J30">_xlfn.XLOOKUP($A30,'Part 1'!$A$2:$A$4305,INDEX('Part 1'!$A$2:$AG$4305,0,MATCH(J$1,'Part 1'!$1:$1,0)))</f>
        <v>SLMMRC74E03I480W</v>
      </c>
      <c r="K30" t="str">
        <f t="array" ref="K30">_xlfn.XLOOKUP($A30,'Part 1'!$A$2:$A$4305,INDEX('Part 1'!$A$2:$AG$4305,0,MATCH(K$1,'Part 1'!$1:$1,0)))</f>
        <v>1 - AUTO</v>
      </c>
      <c r="L30" t="str">
        <f t="array" ref="L30">_xlfn.XLOOKUP($A30,'Part 1'!$A$2:$A$4305,INDEX('Part 1'!$A$2:$AG$4305,0,MATCH(L$1,'Part 1'!$1:$1,0)))</f>
        <v>I480 - SAVONA</v>
      </c>
      <c r="M30" t="str">
        <f t="array" ref="M30">_xlfn.XLOOKUP($A30,'Part 1'!$A$2:$A$4305,INDEX('Part 1'!$A$2:$AG$4305,0,MATCH(M$1,'Part 1'!$1:$1,0)))</f>
        <v>SV</v>
      </c>
      <c r="N30" t="str">
        <f t="array" ref="N30">_xlfn.XLOOKUP($A30,'Part 1'!$A$2:$A$4305,INDEX('Part 1'!$A$2:$AG$4305,0,MATCH(N$1,'Part 1'!$1:$1,0)))</f>
        <v>17100</v>
      </c>
      <c r="O30" t="str">
        <f t="array" ref="O30">_xlfn.XLOOKUP($A30,'Part 1'!$A$2:$A$4305,INDEX('Part 1'!$A$2:$AG$4305,0,MATCH(O$1,'Part 1'!$1:$1,0)))</f>
        <v>CORSO RICCI 81/R</v>
      </c>
      <c r="P30">
        <f t="array" ref="P30">_xlfn.XLOOKUP($A30,'Part 1'!$A$2:$A$4305,INDEX('Part 1'!$A$2:$AG$4305,0,MATCH(P$1,'Part 1'!$1:$1,0)))</f>
        <v>0</v>
      </c>
      <c r="Q30">
        <f t="array" ref="Q30">_xlfn.XLOOKUP($A30,'Part 1'!$A$2:$A$4305,INDEX('Part 1'!$A$2:$AG$4305,0,MATCH(Q$1,'Part 1'!$1:$1,0)))</f>
        <v>0</v>
      </c>
      <c r="R30">
        <f t="array" ref="R30">_xlfn.XLOOKUP($A30,'Part 1'!$A$2:$A$4305,INDEX('Part 1'!$A$2:$AG$4305,0,MATCH(R$1,'Part 1'!$1:$1,0)))</f>
        <v>0</v>
      </c>
      <c r="S30" t="str">
        <f t="array" ref="S30">_xlfn.XLOOKUP($A30,'Part 1'!$A$2:$A$4305,INDEX('Part 1'!$A$2:$AG$4305,0,MATCH(S$1,'Part 1'!$1:$1,0)))</f>
        <v>ST.MSALOMONE@LIBERO.IT</v>
      </c>
      <c r="T30">
        <f t="array" ref="T30">_xlfn.XLOOKUP($A30,'Part 1'!$A$2:$A$4305,INDEX('Part 1'!$A$2:$AG$4305,0,MATCH(T$1,'Part 1'!$1:$1,0)))</f>
        <v>0</v>
      </c>
      <c r="U30" t="str">
        <f t="array" ref="U30">_xlfn.XLOOKUP($A30,'Part 1'!$A$2:$A$4305,INDEX('Part 1'!$A$2:$AG$4305,0,MATCH(U$1,'Part 1'!$1:$1,0)))</f>
        <v>01/01/1900</v>
      </c>
      <c r="V30" t="str">
        <f t="array" ref="V30">_xlfn.XLOOKUP($A30,'Part 1'!$A$2:$A$4305,INDEX('Part 1'!$A$2:$AG$4305,0,MATCH(V$1,'Part 1'!$1:$1,0)))</f>
        <v>31/12/9999</v>
      </c>
      <c r="W30" t="str">
        <f t="array" ref="W30">_xlfn.XLOOKUP($A30,'Part 1'!$A$2:$A$4305,INDEX('Part 1'!$A$2:$AG$4305,0,MATCH(W$1,'Part 1'!$1:$1,0)))</f>
        <v>0 - NO</v>
      </c>
      <c r="X30">
        <f t="array" ref="X30">_xlfn.XLOOKUP($A30,'Part 1'!$A$2:$A$4305,INDEX('Part 1'!$A$2:$AG$4305,0,MATCH(X$1,'Part 1'!$1:$1,0)))</f>
        <v>0</v>
      </c>
      <c r="Y30" t="str">
        <f t="array" ref="Y30">_xlfn.XLOOKUP($A30,'Part 1'!$A$2:$A$4305,INDEX('Part 1'!$A$2:$AG$4305,0,MATCH(Y$1,'Part 1'!$1:$1,0)))</f>
        <v>SV</v>
      </c>
      <c r="Z30" t="str">
        <f t="array" ref="Z30">_xlfn.XLOOKUP($A30,'Part 1'!$A$2:$A$4305,INDEX('Part 1'!$A$2:$AG$4305,0,MATCH(Z$1,'Part 1'!$1:$1,0)))</f>
        <v>I480 - SAVONA</v>
      </c>
      <c r="AA30" t="str">
        <f t="array" ref="AA30">_xlfn.XLOOKUP($A30,'Part 1'!$A$2:$A$4305,INDEX('Part 1'!$A$2:$AG$4305,0,MATCH(AA$1,'Part 1'!$1:$1,0)))</f>
        <v>CORSO RICCI 81/R</v>
      </c>
      <c r="AB30" t="str">
        <f t="array" ref="AB30">_xlfn.XLOOKUP($A30,'Part 1'!$A$2:$A$4305,INDEX('Part 1'!$A$2:$AG$4305,0,MATCH(AB$1,'Part 1'!$1:$1,0)))</f>
        <v>17100</v>
      </c>
      <c r="AC30" t="str">
        <f t="array" ref="AC30">_xlfn.XLOOKUP($A30,'Part 1'!$A$2:$A$4305,INDEX('Part 1'!$A$2:$AG$4305,0,MATCH(AC$1,'Part 1'!$1:$1,0)))</f>
        <v>SALOMONE</v>
      </c>
      <c r="AD30" t="str">
        <f t="array" ref="AD30">_xlfn.XLOOKUP($A30,'Part 1'!$A$2:$A$4305,INDEX('Part 1'!$A$2:$AG$4305,0,MATCH(AD$1,'Part 1'!$1:$1,0)))</f>
        <v>1 - PERSONA FISICA</v>
      </c>
      <c r="AE30" t="str">
        <f t="array" ref="AE30">_xlfn.XLOOKUP($A30,'Part 1'!$A$2:$A$4305,INDEX('Part 1'!$A$2:$AG$4305,0,MATCH(AE$1,'Part 1'!$1:$1,0)))</f>
        <v>10 - Perito Auto</v>
      </c>
      <c r="AF30" t="str">
        <f t="array" ref="AF30">_xlfn.XLOOKUP($A30,'Part 1'!$A$2:$A$4305,INDEX('Part 1'!$A$2:$AG$4305,0,MATCH(AF$1,'Part 1'!$1:$1,0)))</f>
        <v>IT51U0617510608000000853180</v>
      </c>
      <c r="AG30" t="str">
        <f t="array" ref="AG30">_xlfn.XLOOKUP($A30,'Part 1'!$A$2:$A$4305,INDEX('Part 1'!$A$2:$AG$4305,0,MATCH(AG$1,'Part 1'!$1:$1,0)))</f>
        <v>32 - Soggetto a IVA 22, R.A. e 4% Inps Non Esente</v>
      </c>
      <c r="AH30" t="s">
        <v>38</v>
      </c>
      <c r="AI30" t="str">
        <f>IF(D30="","",IF(COUNTIF('Periti SOL'!$A:$A,VALUE(D30))&gt;0,IF(AH30="Calcolato","ERRORE: ID calcolato NON disponibile","OK - preesistente nei DB"),"OK"))</f>
        <v>OK</v>
      </c>
      <c r="AJ30" t="str">
        <f t="shared" si="0"/>
        <v>OK</v>
      </c>
    </row>
    <row r="31" spans="1:36" x14ac:dyDescent="0.3">
      <c r="A31" s="1" t="s">
        <v>95</v>
      </c>
      <c r="B31" t="str">
        <f>_xlfn.XLOOKUP(A31,'Part 1'!A:A,'Part 1'!B:B)</f>
        <v>0 - PERSONA GIURIDICA</v>
      </c>
      <c r="C31" t="str">
        <f>_xlfn.XLOOKUP(A31,'Part 1'!A:A,'Part 1'!C:C)</f>
        <v>1 - AUTO</v>
      </c>
      <c r="D31" t="s">
        <v>96</v>
      </c>
      <c r="E31" t="str">
        <f t="array" ref="E31">_xlfn.XLOOKUP(A31,'Part 1'!$A$2:$A$4305,INDEX('Part 1'!$A$2:$AG$4305,0,MATCH(E$1,'Part 1'!$1:$1,0)))</f>
        <v>0 - NO</v>
      </c>
      <c r="F31">
        <f t="array" ref="F31">_xlfn.XLOOKUP($A31,'Part 1'!$A$2:$A$4305,INDEX('Part 1'!$A$2:$AG$4305,0,MATCH(F$1,'Part 1'!$1:$1,0)))</f>
        <v>0</v>
      </c>
      <c r="G31" t="str">
        <f t="array" ref="G31">_xlfn.XLOOKUP($A31,'Part 1'!$A$2:$A$4305,INDEX('Part 1'!$A$2:$AG$4305,0,MATCH(G$1,'Part 1'!$1:$1,0)))</f>
        <v>MIRO SERVICE SRL</v>
      </c>
      <c r="H31" t="str">
        <f t="array" ref="H31">_xlfn.XLOOKUP($A31,'Part 1'!$A$2:$A$4305,INDEX('Part 1'!$A$2:$AG$4305,0,MATCH(H$1,'Part 1'!$1:$1,0)))</f>
        <v>S - SOCIETA</v>
      </c>
      <c r="I31" t="str">
        <f t="array" ref="I31">_xlfn.XLOOKUP($A31,'Part 1'!$A$2:$A$4305,INDEX('Part 1'!$A$2:$AG$4305,0,MATCH(I$1,'Part 1'!$1:$1,0)))</f>
        <v>01528850629</v>
      </c>
      <c r="J31" t="str">
        <f t="array" ref="J31">_xlfn.XLOOKUP($A31,'Part 1'!$A$2:$A$4305,INDEX('Part 1'!$A$2:$AG$4305,0,MATCH(J$1,'Part 1'!$1:$1,0)))</f>
        <v xml:space="preserve">01528850629     </v>
      </c>
      <c r="K31" t="str">
        <f t="array" ref="K31">_xlfn.XLOOKUP($A31,'Part 1'!$A$2:$A$4305,INDEX('Part 1'!$A$2:$AG$4305,0,MATCH(K$1,'Part 1'!$1:$1,0)))</f>
        <v>1 - AUTO</v>
      </c>
      <c r="L31" t="str">
        <f t="array" ref="L31">_xlfn.XLOOKUP($A31,'Part 1'!$A$2:$A$4305,INDEX('Part 1'!$A$2:$AG$4305,0,MATCH(L$1,'Part 1'!$1:$1,0)))</f>
        <v>A783 - BENEVENTO</v>
      </c>
      <c r="M31" t="str">
        <f t="array" ref="M31">_xlfn.XLOOKUP($A31,'Part 1'!$A$2:$A$4305,INDEX('Part 1'!$A$2:$AG$4305,0,MATCH(M$1,'Part 1'!$1:$1,0)))</f>
        <v>BN</v>
      </c>
      <c r="N31" t="str">
        <f t="array" ref="N31">_xlfn.XLOOKUP($A31,'Part 1'!$A$2:$A$4305,INDEX('Part 1'!$A$2:$AG$4305,0,MATCH(N$1,'Part 1'!$1:$1,0)))</f>
        <v>82100</v>
      </c>
      <c r="O31" t="str">
        <f t="array" ref="O31">_xlfn.XLOOKUP($A31,'Part 1'!$A$2:$A$4305,INDEX('Part 1'!$A$2:$AG$4305,0,MATCH(O$1,'Part 1'!$1:$1,0)))</f>
        <v>VIALE MELLUSI 80</v>
      </c>
      <c r="P31">
        <f t="array" ref="P31">_xlfn.XLOOKUP($A31,'Part 1'!$A$2:$A$4305,INDEX('Part 1'!$A$2:$AG$4305,0,MATCH(P$1,'Part 1'!$1:$1,0)))</f>
        <v>0</v>
      </c>
      <c r="Q31">
        <f t="array" ref="Q31">_xlfn.XLOOKUP($A31,'Part 1'!$A$2:$A$4305,INDEX('Part 1'!$A$2:$AG$4305,0,MATCH(Q$1,'Part 1'!$1:$1,0)))</f>
        <v>0</v>
      </c>
      <c r="R31">
        <f t="array" ref="R31">_xlfn.XLOOKUP($A31,'Part 1'!$A$2:$A$4305,INDEX('Part 1'!$A$2:$AG$4305,0,MATCH(R$1,'Part 1'!$1:$1,0)))</f>
        <v>0</v>
      </c>
      <c r="S31" t="str">
        <f t="array" ref="S31">_xlfn.XLOOKUP($A31,'Part 1'!$A$2:$A$4305,INDEX('Part 1'!$A$2:$AG$4305,0,MATCH(S$1,'Part 1'!$1:$1,0)))</f>
        <v>GMIRANN@TIN.IT</v>
      </c>
      <c r="T31">
        <f t="array" ref="T31">_xlfn.XLOOKUP($A31,'Part 1'!$A$2:$A$4305,INDEX('Part 1'!$A$2:$AG$4305,0,MATCH(T$1,'Part 1'!$1:$1,0)))</f>
        <v>0</v>
      </c>
      <c r="U31" t="str">
        <f t="array" ref="U31">_xlfn.XLOOKUP($A31,'Part 1'!$A$2:$A$4305,INDEX('Part 1'!$A$2:$AG$4305,0,MATCH(U$1,'Part 1'!$1:$1,0)))</f>
        <v>01/01/1900</v>
      </c>
      <c r="V31" t="str">
        <f t="array" ref="V31">_xlfn.XLOOKUP($A31,'Part 1'!$A$2:$A$4305,INDEX('Part 1'!$A$2:$AG$4305,0,MATCH(V$1,'Part 1'!$1:$1,0)))</f>
        <v>31/12/9999</v>
      </c>
      <c r="W31" t="str">
        <f t="array" ref="W31">_xlfn.XLOOKUP($A31,'Part 1'!$A$2:$A$4305,INDEX('Part 1'!$A$2:$AG$4305,0,MATCH(W$1,'Part 1'!$1:$1,0)))</f>
        <v>0 - NO</v>
      </c>
      <c r="X31">
        <f t="array" ref="X31">_xlfn.XLOOKUP($A31,'Part 1'!$A$2:$A$4305,INDEX('Part 1'!$A$2:$AG$4305,0,MATCH(X$1,'Part 1'!$1:$1,0)))</f>
        <v>0</v>
      </c>
      <c r="Y31" t="str">
        <f t="array" ref="Y31">_xlfn.XLOOKUP($A31,'Part 1'!$A$2:$A$4305,INDEX('Part 1'!$A$2:$AG$4305,0,MATCH(Y$1,'Part 1'!$1:$1,0)))</f>
        <v>BN</v>
      </c>
      <c r="Z31" t="str">
        <f t="array" ref="Z31">_xlfn.XLOOKUP($A31,'Part 1'!$A$2:$A$4305,INDEX('Part 1'!$A$2:$AG$4305,0,MATCH(Z$1,'Part 1'!$1:$1,0)))</f>
        <v>A783 - BENEVENTO</v>
      </c>
      <c r="AA31" t="str">
        <f t="array" ref="AA31">_xlfn.XLOOKUP($A31,'Part 1'!$A$2:$A$4305,INDEX('Part 1'!$A$2:$AG$4305,0,MATCH(AA$1,'Part 1'!$1:$1,0)))</f>
        <v>VIALE MELLUSI 80</v>
      </c>
      <c r="AB31" t="str">
        <f t="array" ref="AB31">_xlfn.XLOOKUP($A31,'Part 1'!$A$2:$A$4305,INDEX('Part 1'!$A$2:$AG$4305,0,MATCH(AB$1,'Part 1'!$1:$1,0)))</f>
        <v>82100</v>
      </c>
      <c r="AC31" t="str">
        <f t="array" ref="AC31">_xlfn.XLOOKUP($A31,'Part 1'!$A$2:$A$4305,INDEX('Part 1'!$A$2:$AG$4305,0,MATCH(AC$1,'Part 1'!$1:$1,0)))</f>
        <v>MIRO SERVICE SRL</v>
      </c>
      <c r="AD31" t="str">
        <f t="array" ref="AD31">_xlfn.XLOOKUP($A31,'Part 1'!$A$2:$A$4305,INDEX('Part 1'!$A$2:$AG$4305,0,MATCH(AD$1,'Part 1'!$1:$1,0)))</f>
        <v>0 - PERSONA GIURIDICA</v>
      </c>
      <c r="AE31" t="str">
        <f t="array" ref="AE31">_xlfn.XLOOKUP($A31,'Part 1'!$A$2:$A$4305,INDEX('Part 1'!$A$2:$AG$4305,0,MATCH(AE$1,'Part 1'!$1:$1,0)))</f>
        <v>10 - Perito Auto</v>
      </c>
      <c r="AF31" t="str">
        <f t="array" ref="AF31">_xlfn.XLOOKUP($A31,'Part 1'!$A$2:$A$4305,INDEX('Part 1'!$A$2:$AG$4305,0,MATCH(AF$1,'Part 1'!$1:$1,0)))</f>
        <v>IT53A0358901600010570719028</v>
      </c>
      <c r="AG31" t="str">
        <f t="array" ref="AG31">_xlfn.XLOOKUP($A31,'Part 1'!$A$2:$A$4305,INDEX('Part 1'!$A$2:$AG$4305,0,MATCH(AG$1,'Part 1'!$1:$1,0)))</f>
        <v>25 - Soggetto a sola IVA 22</v>
      </c>
      <c r="AH31" t="s">
        <v>38</v>
      </c>
      <c r="AI31" t="str">
        <f>IF(D31="","",IF(COUNTIF('Periti SOL'!$A:$A,VALUE(D31))&gt;0,IF(AH31="Calcolato","ERRORE: ID calcolato NON disponibile","OK - preesistente nei DB"),"OK"))</f>
        <v>OK</v>
      </c>
      <c r="AJ31" t="str">
        <f t="shared" si="0"/>
        <v>OK</v>
      </c>
    </row>
    <row r="32" spans="1:36" x14ac:dyDescent="0.3">
      <c r="A32" s="1" t="s">
        <v>97</v>
      </c>
      <c r="B32" t="str">
        <f>_xlfn.XLOOKUP(A32,'Part 1'!A:A,'Part 1'!B:B)</f>
        <v>1 - PERSONA FISICA</v>
      </c>
      <c r="C32" t="str">
        <f>_xlfn.XLOOKUP(A32,'Part 1'!A:A,'Part 1'!C:C)</f>
        <v>5 - LEGALE</v>
      </c>
      <c r="D32" t="s">
        <v>98</v>
      </c>
      <c r="E32" t="str">
        <f t="array" ref="E32">_xlfn.XLOOKUP(A32,'Part 1'!$A$2:$A$4305,INDEX('Part 1'!$A$2:$AG$4305,0,MATCH(E$1,'Part 1'!$1:$1,0)))</f>
        <v>0 - NO</v>
      </c>
      <c r="F32" t="str">
        <f t="array" ref="F32">_xlfn.XLOOKUP($A32,'Part 1'!$A$2:$A$4305,INDEX('Part 1'!$A$2:$AG$4305,0,MATCH(F$1,'Part 1'!$1:$1,0)))</f>
        <v>ALESSANDRA LILIANA</v>
      </c>
      <c r="G32" t="str">
        <f t="array" ref="G32">_xlfn.XLOOKUP($A32,'Part 1'!$A$2:$A$4305,INDEX('Part 1'!$A$2:$AG$4305,0,MATCH(G$1,'Part 1'!$1:$1,0)))</f>
        <v>TOMASI</v>
      </c>
      <c r="H32" t="str">
        <f t="array" ref="H32">_xlfn.XLOOKUP($A32,'Part 1'!$A$2:$A$4305,INDEX('Part 1'!$A$2:$AG$4305,0,MATCH(H$1,'Part 1'!$1:$1,0)))</f>
        <v>F - FEMMINA</v>
      </c>
      <c r="I32" t="str">
        <f t="array" ref="I32">_xlfn.XLOOKUP($A32,'Part 1'!$A$2:$A$4305,INDEX('Part 1'!$A$2:$AG$4305,0,MATCH(I$1,'Part 1'!$1:$1,0)))</f>
        <v>03583050756</v>
      </c>
      <c r="J32" t="str">
        <f t="array" ref="J32">_xlfn.XLOOKUP($A32,'Part 1'!$A$2:$A$4305,INDEX('Part 1'!$A$2:$AG$4305,0,MATCH(J$1,'Part 1'!$1:$1,0)))</f>
        <v>TMSLSN68D69E951F</v>
      </c>
      <c r="K32" t="str">
        <f t="array" ref="K32">_xlfn.XLOOKUP($A32,'Part 1'!$A$2:$A$4305,INDEX('Part 1'!$A$2:$AG$4305,0,MATCH(K$1,'Part 1'!$1:$1,0)))</f>
        <v>5 - LEGALE</v>
      </c>
      <c r="L32" t="str">
        <f t="array" ref="L32">_xlfn.XLOOKUP($A32,'Part 1'!$A$2:$A$4305,INDEX('Part 1'!$A$2:$AG$4305,0,MATCH(L$1,'Part 1'!$1:$1,0)))</f>
        <v>I930 - SQUINZANO</v>
      </c>
      <c r="M32" t="str">
        <f t="array" ref="M32">_xlfn.XLOOKUP($A32,'Part 1'!$A$2:$A$4305,INDEX('Part 1'!$A$2:$AG$4305,0,MATCH(M$1,'Part 1'!$1:$1,0)))</f>
        <v>LE</v>
      </c>
      <c r="N32" t="str">
        <f t="array" ref="N32">_xlfn.XLOOKUP($A32,'Part 1'!$A$2:$A$4305,INDEX('Part 1'!$A$2:$AG$4305,0,MATCH(N$1,'Part 1'!$1:$1,0)))</f>
        <v>73018</v>
      </c>
      <c r="O32" t="str">
        <f t="array" ref="O32">_xlfn.XLOOKUP($A32,'Part 1'!$A$2:$A$4305,INDEX('Part 1'!$A$2:$AG$4305,0,MATCH(O$1,'Part 1'!$1:$1,0)))</f>
        <v>VIA GIARDINE 20</v>
      </c>
      <c r="P32">
        <f t="array" ref="P32">_xlfn.XLOOKUP($A32,'Part 1'!$A$2:$A$4305,INDEX('Part 1'!$A$2:$AG$4305,0,MATCH(P$1,'Part 1'!$1:$1,0)))</f>
        <v>0</v>
      </c>
      <c r="Q32">
        <f t="array" ref="Q32">_xlfn.XLOOKUP($A32,'Part 1'!$A$2:$A$4305,INDEX('Part 1'!$A$2:$AG$4305,0,MATCH(Q$1,'Part 1'!$1:$1,0)))</f>
        <v>0</v>
      </c>
      <c r="R32">
        <f t="array" ref="R32">_xlfn.XLOOKUP($A32,'Part 1'!$A$2:$A$4305,INDEX('Part 1'!$A$2:$AG$4305,0,MATCH(R$1,'Part 1'!$1:$1,0)))</f>
        <v>0</v>
      </c>
      <c r="S32" t="str">
        <f t="array" ref="S32">_xlfn.XLOOKUP($A32,'Part 1'!$A$2:$A$4305,INDEX('Part 1'!$A$2:$AG$4305,0,MATCH(S$1,'Part 1'!$1:$1,0)))</f>
        <v>AVV.ALETOMASI@LIBERO.IT</v>
      </c>
      <c r="T32" t="str">
        <f t="array" ref="T32">_xlfn.XLOOKUP($A32,'Part 1'!$A$2:$A$4305,INDEX('Part 1'!$A$2:$AG$4305,0,MATCH(T$1,'Part 1'!$1:$1,0)))</f>
        <v>AVV.ALETOMASI@PEC.IT</v>
      </c>
      <c r="U32" t="str">
        <f t="array" ref="U32">_xlfn.XLOOKUP($A32,'Part 1'!$A$2:$A$4305,INDEX('Part 1'!$A$2:$AG$4305,0,MATCH(U$1,'Part 1'!$1:$1,0)))</f>
        <v>01/01/1900</v>
      </c>
      <c r="V32" t="str">
        <f t="array" ref="V32">_xlfn.XLOOKUP($A32,'Part 1'!$A$2:$A$4305,INDEX('Part 1'!$A$2:$AG$4305,0,MATCH(V$1,'Part 1'!$1:$1,0)))</f>
        <v>31/12/9999</v>
      </c>
      <c r="W32" t="str">
        <f t="array" ref="W32">_xlfn.XLOOKUP($A32,'Part 1'!$A$2:$A$4305,INDEX('Part 1'!$A$2:$AG$4305,0,MATCH(W$1,'Part 1'!$1:$1,0)))</f>
        <v>0 - NO</v>
      </c>
      <c r="X32">
        <f t="array" ref="X32">_xlfn.XLOOKUP($A32,'Part 1'!$A$2:$A$4305,INDEX('Part 1'!$A$2:$AG$4305,0,MATCH(X$1,'Part 1'!$1:$1,0)))</f>
        <v>0</v>
      </c>
      <c r="Y32" t="str">
        <f t="array" ref="Y32">_xlfn.XLOOKUP($A32,'Part 1'!$A$2:$A$4305,INDEX('Part 1'!$A$2:$AG$4305,0,MATCH(Y$1,'Part 1'!$1:$1,0)))</f>
        <v>LE</v>
      </c>
      <c r="Z32" t="str">
        <f t="array" ref="Z32">_xlfn.XLOOKUP($A32,'Part 1'!$A$2:$A$4305,INDEX('Part 1'!$A$2:$AG$4305,0,MATCH(Z$1,'Part 1'!$1:$1,0)))</f>
        <v>I930 - SQUINZANO</v>
      </c>
      <c r="AA32" t="str">
        <f t="array" ref="AA32">_xlfn.XLOOKUP($A32,'Part 1'!$A$2:$A$4305,INDEX('Part 1'!$A$2:$AG$4305,0,MATCH(AA$1,'Part 1'!$1:$1,0)))</f>
        <v>VIA GIARDINE 20</v>
      </c>
      <c r="AB32" t="str">
        <f t="array" ref="AB32">_xlfn.XLOOKUP($A32,'Part 1'!$A$2:$A$4305,INDEX('Part 1'!$A$2:$AG$4305,0,MATCH(AB$1,'Part 1'!$1:$1,0)))</f>
        <v>73018</v>
      </c>
      <c r="AC32" t="str">
        <f t="array" ref="AC32">_xlfn.XLOOKUP($A32,'Part 1'!$A$2:$A$4305,INDEX('Part 1'!$A$2:$AG$4305,0,MATCH(AC$1,'Part 1'!$1:$1,0)))</f>
        <v>TOMASI</v>
      </c>
      <c r="AD32" t="str">
        <f t="array" ref="AD32">_xlfn.XLOOKUP($A32,'Part 1'!$A$2:$A$4305,INDEX('Part 1'!$A$2:$AG$4305,0,MATCH(AD$1,'Part 1'!$1:$1,0)))</f>
        <v>1 - PERSONA FISICA</v>
      </c>
      <c r="AE32" t="str">
        <f t="array" ref="AE32">_xlfn.XLOOKUP($A32,'Part 1'!$A$2:$A$4305,INDEX('Part 1'!$A$2:$AG$4305,0,MATCH(AE$1,'Part 1'!$1:$1,0)))</f>
        <v>50 - Legali Fiduciari</v>
      </c>
      <c r="AF32" t="str">
        <f t="array" ref="AF32">_xlfn.XLOOKUP($A32,'Part 1'!$A$2:$A$4305,INDEX('Part 1'!$A$2:$AG$4305,0,MATCH(AF$1,'Part 1'!$1:$1,0)))</f>
        <v>IT92K0200816012000010654917</v>
      </c>
      <c r="AG32" t="str">
        <f t="array" ref="AG32">_xlfn.XLOOKUP($A32,'Part 1'!$A$2:$A$4305,INDEX('Part 1'!$A$2:$AG$4305,0,MATCH(AG$1,'Part 1'!$1:$1,0)))</f>
        <v>43 - NO SOGGETTO A R.A., NO IVA ART. 7, 4% CASSA ESENTE</v>
      </c>
      <c r="AH32" t="s">
        <v>38</v>
      </c>
      <c r="AI32" t="str">
        <f>IF(D32="","",IF(COUNTIF('Periti SOL'!$A:$A,VALUE(D32))&gt;0,IF(AH32="Calcolato","ERRORE: ID calcolato NON disponibile","OK - preesistente nei DB"),"OK"))</f>
        <v>OK</v>
      </c>
      <c r="AJ32" t="str">
        <f t="shared" si="0"/>
        <v>OK</v>
      </c>
    </row>
    <row r="33" spans="1:36" x14ac:dyDescent="0.3">
      <c r="A33" s="1" t="s">
        <v>99</v>
      </c>
      <c r="B33" t="str">
        <f>_xlfn.XLOOKUP(A33,'Part 1'!A:A,'Part 1'!B:B)</f>
        <v>1 - PERSONA FISICA</v>
      </c>
      <c r="C33" t="str">
        <f>_xlfn.XLOOKUP(A33,'Part 1'!A:A,'Part 1'!C:C)</f>
        <v>1 - AUTO</v>
      </c>
      <c r="D33" t="s">
        <v>100</v>
      </c>
      <c r="E33" t="str">
        <f t="array" ref="E33">_xlfn.XLOOKUP(A33,'Part 1'!$A$2:$A$4305,INDEX('Part 1'!$A$2:$AG$4305,0,MATCH(E$1,'Part 1'!$1:$1,0)))</f>
        <v>0 - NO</v>
      </c>
      <c r="F33" t="str">
        <f t="array" ref="F33">_xlfn.XLOOKUP($A33,'Part 1'!$A$2:$A$4305,INDEX('Part 1'!$A$2:$AG$4305,0,MATCH(F$1,'Part 1'!$1:$1,0)))</f>
        <v>PIO LUIGI</v>
      </c>
      <c r="G33" t="str">
        <f t="array" ref="G33">_xlfn.XLOOKUP($A33,'Part 1'!$A$2:$A$4305,INDEX('Part 1'!$A$2:$AG$4305,0,MATCH(G$1,'Part 1'!$1:$1,0)))</f>
        <v>LECCESE</v>
      </c>
      <c r="H33" t="str">
        <f t="array" ref="H33">_xlfn.XLOOKUP($A33,'Part 1'!$A$2:$A$4305,INDEX('Part 1'!$A$2:$AG$4305,0,MATCH(H$1,'Part 1'!$1:$1,0)))</f>
        <v>M - MASCHIO</v>
      </c>
      <c r="I33" t="str">
        <f t="array" ref="I33">_xlfn.XLOOKUP($A33,'Part 1'!$A$2:$A$4305,INDEX('Part 1'!$A$2:$AG$4305,0,MATCH(I$1,'Part 1'!$1:$1,0)))</f>
        <v>04114290713</v>
      </c>
      <c r="J33" t="str">
        <f t="array" ref="J33">_xlfn.XLOOKUP($A33,'Part 1'!$A$2:$A$4305,INDEX('Part 1'!$A$2:$AG$4305,0,MATCH(J$1,'Part 1'!$1:$1,0)))</f>
        <v>LCCPLG69L10D643R</v>
      </c>
      <c r="K33" t="str">
        <f t="array" ref="K33">_xlfn.XLOOKUP($A33,'Part 1'!$A$2:$A$4305,INDEX('Part 1'!$A$2:$AG$4305,0,MATCH(K$1,'Part 1'!$1:$1,0)))</f>
        <v>1 - AUTO</v>
      </c>
      <c r="L33" t="str">
        <f t="array" ref="L33">_xlfn.XLOOKUP($A33,'Part 1'!$A$2:$A$4305,INDEX('Part 1'!$A$2:$AG$4305,0,MATCH(L$1,'Part 1'!$1:$1,0)))</f>
        <v>D643 - FOGGIA</v>
      </c>
      <c r="M33" t="str">
        <f t="array" ref="M33">_xlfn.XLOOKUP($A33,'Part 1'!$A$2:$A$4305,INDEX('Part 1'!$A$2:$AG$4305,0,MATCH(M$1,'Part 1'!$1:$1,0)))</f>
        <v>FG</v>
      </c>
      <c r="N33" t="str">
        <f t="array" ref="N33">_xlfn.XLOOKUP($A33,'Part 1'!$A$2:$A$4305,INDEX('Part 1'!$A$2:$AG$4305,0,MATCH(N$1,'Part 1'!$1:$1,0)))</f>
        <v>71121</v>
      </c>
      <c r="O33" t="str">
        <f t="array" ref="O33">_xlfn.XLOOKUP($A33,'Part 1'!$A$2:$A$4305,INDEX('Part 1'!$A$2:$AG$4305,0,MATCH(O$1,'Part 1'!$1:$1,0)))</f>
        <v>VIA ONORATO 68/A</v>
      </c>
      <c r="P33">
        <f t="array" ref="P33">_xlfn.XLOOKUP($A33,'Part 1'!$A$2:$A$4305,INDEX('Part 1'!$A$2:$AG$4305,0,MATCH(P$1,'Part 1'!$1:$1,0)))</f>
        <v>0</v>
      </c>
      <c r="Q33">
        <f t="array" ref="Q33">_xlfn.XLOOKUP($A33,'Part 1'!$A$2:$A$4305,INDEX('Part 1'!$A$2:$AG$4305,0,MATCH(Q$1,'Part 1'!$1:$1,0)))</f>
        <v>0</v>
      </c>
      <c r="R33">
        <f t="array" ref="R33">_xlfn.XLOOKUP($A33,'Part 1'!$A$2:$A$4305,INDEX('Part 1'!$A$2:$AG$4305,0,MATCH(R$1,'Part 1'!$1:$1,0)))</f>
        <v>0</v>
      </c>
      <c r="S33" t="str">
        <f t="array" ref="S33">_xlfn.XLOOKUP($A33,'Part 1'!$A$2:$A$4305,INDEX('Part 1'!$A$2:$AG$4305,0,MATCH(S$1,'Part 1'!$1:$1,0)))</f>
        <v>SINISTRI@EFFEDIASSICURAZIONI.IT</v>
      </c>
      <c r="T33">
        <f t="array" ref="T33">_xlfn.XLOOKUP($A33,'Part 1'!$A$2:$A$4305,INDEX('Part 1'!$A$2:$AG$4305,0,MATCH(T$1,'Part 1'!$1:$1,0)))</f>
        <v>0</v>
      </c>
      <c r="U33" t="str">
        <f t="array" ref="U33">_xlfn.XLOOKUP($A33,'Part 1'!$A$2:$A$4305,INDEX('Part 1'!$A$2:$AG$4305,0,MATCH(U$1,'Part 1'!$1:$1,0)))</f>
        <v>01/01/1900</v>
      </c>
      <c r="V33" t="str">
        <f t="array" ref="V33">_xlfn.XLOOKUP($A33,'Part 1'!$A$2:$A$4305,INDEX('Part 1'!$A$2:$AG$4305,0,MATCH(V$1,'Part 1'!$1:$1,0)))</f>
        <v>31/12/9999</v>
      </c>
      <c r="W33" t="str">
        <f t="array" ref="W33">_xlfn.XLOOKUP($A33,'Part 1'!$A$2:$A$4305,INDEX('Part 1'!$A$2:$AG$4305,0,MATCH(W$1,'Part 1'!$1:$1,0)))</f>
        <v>0 - NO</v>
      </c>
      <c r="X33">
        <f t="array" ref="X33">_xlfn.XLOOKUP($A33,'Part 1'!$A$2:$A$4305,INDEX('Part 1'!$A$2:$AG$4305,0,MATCH(X$1,'Part 1'!$1:$1,0)))</f>
        <v>0</v>
      </c>
      <c r="Y33" t="str">
        <f t="array" ref="Y33">_xlfn.XLOOKUP($A33,'Part 1'!$A$2:$A$4305,INDEX('Part 1'!$A$2:$AG$4305,0,MATCH(Y$1,'Part 1'!$1:$1,0)))</f>
        <v>FG</v>
      </c>
      <c r="Z33" t="str">
        <f t="array" ref="Z33">_xlfn.XLOOKUP($A33,'Part 1'!$A$2:$A$4305,INDEX('Part 1'!$A$2:$AG$4305,0,MATCH(Z$1,'Part 1'!$1:$1,0)))</f>
        <v>D643 - FOGGIA</v>
      </c>
      <c r="AA33" t="str">
        <f t="array" ref="AA33">_xlfn.XLOOKUP($A33,'Part 1'!$A$2:$A$4305,INDEX('Part 1'!$A$2:$AG$4305,0,MATCH(AA$1,'Part 1'!$1:$1,0)))</f>
        <v>VIA ONORATO 68/A</v>
      </c>
      <c r="AB33" t="str">
        <f t="array" ref="AB33">_xlfn.XLOOKUP($A33,'Part 1'!$A$2:$A$4305,INDEX('Part 1'!$A$2:$AG$4305,0,MATCH(AB$1,'Part 1'!$1:$1,0)))</f>
        <v>71121</v>
      </c>
      <c r="AC33" t="str">
        <f t="array" ref="AC33">_xlfn.XLOOKUP($A33,'Part 1'!$A$2:$A$4305,INDEX('Part 1'!$A$2:$AG$4305,0,MATCH(AC$1,'Part 1'!$1:$1,0)))</f>
        <v>LECCESE</v>
      </c>
      <c r="AD33" t="str">
        <f t="array" ref="AD33">_xlfn.XLOOKUP($A33,'Part 1'!$A$2:$A$4305,INDEX('Part 1'!$A$2:$AG$4305,0,MATCH(AD$1,'Part 1'!$1:$1,0)))</f>
        <v>1 - PERSONA FISICA</v>
      </c>
      <c r="AE33" t="str">
        <f t="array" ref="AE33">_xlfn.XLOOKUP($A33,'Part 1'!$A$2:$A$4305,INDEX('Part 1'!$A$2:$AG$4305,0,MATCH(AE$1,'Part 1'!$1:$1,0)))</f>
        <v>10 - Perito Auto</v>
      </c>
      <c r="AF33" t="str">
        <f t="array" ref="AF33">_xlfn.XLOOKUP($A33,'Part 1'!$A$2:$A$4305,INDEX('Part 1'!$A$2:$AG$4305,0,MATCH(AF$1,'Part 1'!$1:$1,0)))</f>
        <v>IT64Z0306915730100000000242</v>
      </c>
      <c r="AG33" t="str">
        <f t="array" ref="AG33">_xlfn.XLOOKUP($A33,'Part 1'!$A$2:$A$4305,INDEX('Part 1'!$A$2:$AG$4305,0,MATCH(AG$1,'Part 1'!$1:$1,0)))</f>
        <v>32 - Soggetto a IVA 22, R.A. e 4% Inps Non Esente</v>
      </c>
      <c r="AH33" t="s">
        <v>38</v>
      </c>
      <c r="AI33" t="str">
        <f>IF(D33="","",IF(COUNTIF('Periti SOL'!$A:$A,VALUE(D33))&gt;0,IF(AH33="Calcolato","ERRORE: ID calcolato NON disponibile","OK - preesistente nei DB"),"OK"))</f>
        <v>OK</v>
      </c>
      <c r="AJ33" t="str">
        <f t="shared" si="0"/>
        <v>OK</v>
      </c>
    </row>
    <row r="34" spans="1:36" x14ac:dyDescent="0.3">
      <c r="A34" s="1" t="s">
        <v>101</v>
      </c>
      <c r="B34" t="str">
        <f>_xlfn.XLOOKUP(A34,'Part 1'!A:A,'Part 1'!B:B)</f>
        <v>1 - PERSONA FISICA</v>
      </c>
      <c r="C34" t="str">
        <f>_xlfn.XLOOKUP(A34,'Part 1'!A:A,'Part 1'!C:C)</f>
        <v>1 - AUTO</v>
      </c>
      <c r="D34" t="s">
        <v>102</v>
      </c>
      <c r="E34" t="str">
        <f t="array" ref="E34">_xlfn.XLOOKUP(A34,'Part 1'!$A$2:$A$4305,INDEX('Part 1'!$A$2:$AG$4305,0,MATCH(E$1,'Part 1'!$1:$1,0)))</f>
        <v>0 - NO</v>
      </c>
      <c r="F34" t="str">
        <f t="array" ref="F34">_xlfn.XLOOKUP($A34,'Part 1'!$A$2:$A$4305,INDEX('Part 1'!$A$2:$AG$4305,0,MATCH(F$1,'Part 1'!$1:$1,0)))</f>
        <v>GERARDO</v>
      </c>
      <c r="G34" t="str">
        <f t="array" ref="G34">_xlfn.XLOOKUP($A34,'Part 1'!$A$2:$A$4305,INDEX('Part 1'!$A$2:$AG$4305,0,MATCH(G$1,'Part 1'!$1:$1,0)))</f>
        <v>MAGRO</v>
      </c>
      <c r="H34" t="str">
        <f t="array" ref="H34">_xlfn.XLOOKUP($A34,'Part 1'!$A$2:$A$4305,INDEX('Part 1'!$A$2:$AG$4305,0,MATCH(H$1,'Part 1'!$1:$1,0)))</f>
        <v>M - MASCHIO</v>
      </c>
      <c r="I34" t="str">
        <f t="array" ref="I34">_xlfn.XLOOKUP($A34,'Part 1'!$A$2:$A$4305,INDEX('Part 1'!$A$2:$AG$4305,0,MATCH(I$1,'Part 1'!$1:$1,0)))</f>
        <v>01503760769</v>
      </c>
      <c r="J34" t="str">
        <f t="array" ref="J34">_xlfn.XLOOKUP($A34,'Part 1'!$A$2:$A$4305,INDEX('Part 1'!$A$2:$AG$4305,0,MATCH(J$1,'Part 1'!$1:$1,0)))</f>
        <v>MGRGRD78C24A048K</v>
      </c>
      <c r="K34" t="str">
        <f t="array" ref="K34">_xlfn.XLOOKUP($A34,'Part 1'!$A$2:$A$4305,INDEX('Part 1'!$A$2:$AG$4305,0,MATCH(K$1,'Part 1'!$1:$1,0)))</f>
        <v>1 - AUTO</v>
      </c>
      <c r="L34" t="str">
        <f t="array" ref="L34">_xlfn.XLOOKUP($A34,'Part 1'!$A$2:$A$4305,INDEX('Part 1'!$A$2:$AG$4305,0,MATCH(L$1,'Part 1'!$1:$1,0)))</f>
        <v>G942 - POTENZA</v>
      </c>
      <c r="M34" t="str">
        <f t="array" ref="M34">_xlfn.XLOOKUP($A34,'Part 1'!$A$2:$A$4305,INDEX('Part 1'!$A$2:$AG$4305,0,MATCH(M$1,'Part 1'!$1:$1,0)))</f>
        <v>PZ</v>
      </c>
      <c r="N34" t="str">
        <f t="array" ref="N34">_xlfn.XLOOKUP($A34,'Part 1'!$A$2:$A$4305,INDEX('Part 1'!$A$2:$AG$4305,0,MATCH(N$1,'Part 1'!$1:$1,0)))</f>
        <v>85100</v>
      </c>
      <c r="O34" t="str">
        <f t="array" ref="O34">_xlfn.XLOOKUP($A34,'Part 1'!$A$2:$A$4305,INDEX('Part 1'!$A$2:$AG$4305,0,MATCH(O$1,'Part 1'!$1:$1,0)))</f>
        <v>ISCA DEL PIOPPO, 2</v>
      </c>
      <c r="P34">
        <f t="array" ref="P34">_xlfn.XLOOKUP($A34,'Part 1'!$A$2:$A$4305,INDEX('Part 1'!$A$2:$AG$4305,0,MATCH(P$1,'Part 1'!$1:$1,0)))</f>
        <v>0</v>
      </c>
      <c r="Q34" t="str">
        <f t="array" ref="Q34">_xlfn.XLOOKUP($A34,'Part 1'!$A$2:$A$4305,INDEX('Part 1'!$A$2:$AG$4305,0,MATCH(Q$1,'Part 1'!$1:$1,0)))</f>
        <v>3336065798</v>
      </c>
      <c r="R34">
        <f t="array" ref="R34">_xlfn.XLOOKUP($A34,'Part 1'!$A$2:$A$4305,INDEX('Part 1'!$A$2:$AG$4305,0,MATCH(R$1,'Part 1'!$1:$1,0)))</f>
        <v>0</v>
      </c>
      <c r="S34" t="str">
        <f t="array" ref="S34">_xlfn.XLOOKUP($A34,'Part 1'!$A$2:$A$4305,INDEX('Part 1'!$A$2:$AG$4305,0,MATCH(S$1,'Part 1'!$1:$1,0)))</f>
        <v>STIMAAUTO@GMAIL.COM</v>
      </c>
      <c r="T34">
        <f t="array" ref="T34">_xlfn.XLOOKUP($A34,'Part 1'!$A$2:$A$4305,INDEX('Part 1'!$A$2:$AG$4305,0,MATCH(T$1,'Part 1'!$1:$1,0)))</f>
        <v>0</v>
      </c>
      <c r="U34" t="str">
        <f t="array" ref="U34">_xlfn.XLOOKUP($A34,'Part 1'!$A$2:$A$4305,INDEX('Part 1'!$A$2:$AG$4305,0,MATCH(U$1,'Part 1'!$1:$1,0)))</f>
        <v>01/01/1900</v>
      </c>
      <c r="V34" t="str">
        <f t="array" ref="V34">_xlfn.XLOOKUP($A34,'Part 1'!$A$2:$A$4305,INDEX('Part 1'!$A$2:$AG$4305,0,MATCH(V$1,'Part 1'!$1:$1,0)))</f>
        <v>31/12/9999</v>
      </c>
      <c r="W34" t="str">
        <f t="array" ref="W34">_xlfn.XLOOKUP($A34,'Part 1'!$A$2:$A$4305,INDEX('Part 1'!$A$2:$AG$4305,0,MATCH(W$1,'Part 1'!$1:$1,0)))</f>
        <v>0 - NO</v>
      </c>
      <c r="X34">
        <f t="array" ref="X34">_xlfn.XLOOKUP($A34,'Part 1'!$A$2:$A$4305,INDEX('Part 1'!$A$2:$AG$4305,0,MATCH(X$1,'Part 1'!$1:$1,0)))</f>
        <v>0</v>
      </c>
      <c r="Y34" t="str">
        <f t="array" ref="Y34">_xlfn.XLOOKUP($A34,'Part 1'!$A$2:$A$4305,INDEX('Part 1'!$A$2:$AG$4305,0,MATCH(Y$1,'Part 1'!$1:$1,0)))</f>
        <v>PZ</v>
      </c>
      <c r="Z34" t="str">
        <f t="array" ref="Z34">_xlfn.XLOOKUP($A34,'Part 1'!$A$2:$A$4305,INDEX('Part 1'!$A$2:$AG$4305,0,MATCH(Z$1,'Part 1'!$1:$1,0)))</f>
        <v>G942 - POTENZA</v>
      </c>
      <c r="AA34" t="str">
        <f t="array" ref="AA34">_xlfn.XLOOKUP($A34,'Part 1'!$A$2:$A$4305,INDEX('Part 1'!$A$2:$AG$4305,0,MATCH(AA$1,'Part 1'!$1:$1,0)))</f>
        <v>ISCA DEL PIOPPO, 2</v>
      </c>
      <c r="AB34" t="str">
        <f t="array" ref="AB34">_xlfn.XLOOKUP($A34,'Part 1'!$A$2:$A$4305,INDEX('Part 1'!$A$2:$AG$4305,0,MATCH(AB$1,'Part 1'!$1:$1,0)))</f>
        <v>85100</v>
      </c>
      <c r="AC34" t="str">
        <f t="array" ref="AC34">_xlfn.XLOOKUP($A34,'Part 1'!$A$2:$A$4305,INDEX('Part 1'!$A$2:$AG$4305,0,MATCH(AC$1,'Part 1'!$1:$1,0)))</f>
        <v>MAGRO</v>
      </c>
      <c r="AD34" t="str">
        <f t="array" ref="AD34">_xlfn.XLOOKUP($A34,'Part 1'!$A$2:$A$4305,INDEX('Part 1'!$A$2:$AG$4305,0,MATCH(AD$1,'Part 1'!$1:$1,0)))</f>
        <v>1 - PERSONA FISICA</v>
      </c>
      <c r="AE34" t="str">
        <f t="array" ref="AE34">_xlfn.XLOOKUP($A34,'Part 1'!$A$2:$A$4305,INDEX('Part 1'!$A$2:$AG$4305,0,MATCH(AE$1,'Part 1'!$1:$1,0)))</f>
        <v>10 - Perito Auto</v>
      </c>
      <c r="AF34" t="str">
        <f t="array" ref="AF34">_xlfn.XLOOKUP($A34,'Part 1'!$A$2:$A$4305,INDEX('Part 1'!$A$2:$AG$4305,0,MATCH(AF$1,'Part 1'!$1:$1,0)))</f>
        <v>IT17H0301503200000005618999</v>
      </c>
      <c r="AG34" t="str">
        <f t="array" ref="AG34">_xlfn.XLOOKUP($A34,'Part 1'!$A$2:$A$4305,INDEX('Part 1'!$A$2:$AG$4305,0,MATCH(AG$1,'Part 1'!$1:$1,0)))</f>
        <v>34 - Soggetto a IVA 22 e 4% Cassa</v>
      </c>
      <c r="AH34" t="s">
        <v>38</v>
      </c>
      <c r="AI34" t="str">
        <f>IF(D34="","",IF(COUNTIF('Periti SOL'!$A:$A,VALUE(D34))&gt;0,IF(AH34="Calcolato","ERRORE: ID calcolato NON disponibile","OK - preesistente nei DB"),"OK"))</f>
        <v>OK</v>
      </c>
      <c r="AJ34" t="str">
        <f t="shared" si="0"/>
        <v>OK</v>
      </c>
    </row>
    <row r="35" spans="1:36" x14ac:dyDescent="0.3">
      <c r="A35" s="1" t="s">
        <v>103</v>
      </c>
      <c r="B35" t="str">
        <f>_xlfn.XLOOKUP(A35,'Part 1'!A:A,'Part 1'!B:B)</f>
        <v>0 - PERSONA GIURIDICA</v>
      </c>
      <c r="C35" t="str">
        <f>_xlfn.XLOOKUP(A35,'Part 1'!A:A,'Part 1'!C:C)</f>
        <v>1 - AUTO</v>
      </c>
      <c r="D35" t="s">
        <v>104</v>
      </c>
      <c r="E35" t="str">
        <f t="array" ref="E35">_xlfn.XLOOKUP(A35,'Part 1'!$A$2:$A$4305,INDEX('Part 1'!$A$2:$AG$4305,0,MATCH(E$1,'Part 1'!$1:$1,0)))</f>
        <v>0 - NO</v>
      </c>
      <c r="F35">
        <f t="array" ref="F35">_xlfn.XLOOKUP($A35,'Part 1'!$A$2:$A$4305,INDEX('Part 1'!$A$2:$AG$4305,0,MATCH(F$1,'Part 1'!$1:$1,0)))</f>
        <v>0</v>
      </c>
      <c r="G35" t="str">
        <f t="array" ref="G35">_xlfn.XLOOKUP($A35,'Part 1'!$A$2:$A$4305,INDEX('Part 1'!$A$2:$AG$4305,0,MATCH(G$1,'Part 1'!$1:$1,0)))</f>
        <v>BORGOSTUDIO SRL</v>
      </c>
      <c r="H35" t="str">
        <f t="array" ref="H35">_xlfn.XLOOKUP($A35,'Part 1'!$A$2:$A$4305,INDEX('Part 1'!$A$2:$AG$4305,0,MATCH(H$1,'Part 1'!$1:$1,0)))</f>
        <v>S - SOCIETA</v>
      </c>
      <c r="I35" t="str">
        <f t="array" ref="I35">_xlfn.XLOOKUP($A35,'Part 1'!$A$2:$A$4305,INDEX('Part 1'!$A$2:$AG$4305,0,MATCH(I$1,'Part 1'!$1:$1,0)))</f>
        <v>02460040344</v>
      </c>
      <c r="J35">
        <f t="array" ref="J35">_xlfn.XLOOKUP($A35,'Part 1'!$A$2:$A$4305,INDEX('Part 1'!$A$2:$AG$4305,0,MATCH(J$1,'Part 1'!$1:$1,0)))</f>
        <v>0</v>
      </c>
      <c r="K35" t="str">
        <f t="array" ref="K35">_xlfn.XLOOKUP($A35,'Part 1'!$A$2:$A$4305,INDEX('Part 1'!$A$2:$AG$4305,0,MATCH(K$1,'Part 1'!$1:$1,0)))</f>
        <v>1 - AUTO</v>
      </c>
      <c r="L35" t="str">
        <f t="array" ref="L35">_xlfn.XLOOKUP($A35,'Part 1'!$A$2:$A$4305,INDEX('Part 1'!$A$2:$AG$4305,0,MATCH(L$1,'Part 1'!$1:$1,0)))</f>
        <v>B034 - FIDENZA</v>
      </c>
      <c r="M35" t="str">
        <f t="array" ref="M35">_xlfn.XLOOKUP($A35,'Part 1'!$A$2:$A$4305,INDEX('Part 1'!$A$2:$AG$4305,0,MATCH(M$1,'Part 1'!$1:$1,0)))</f>
        <v>PR</v>
      </c>
      <c r="N35" t="str">
        <f t="array" ref="N35">_xlfn.XLOOKUP($A35,'Part 1'!$A$2:$A$4305,INDEX('Part 1'!$A$2:$AG$4305,0,MATCH(N$1,'Part 1'!$1:$1,0)))</f>
        <v>43036</v>
      </c>
      <c r="O35" t="str">
        <f t="array" ref="O35">_xlfn.XLOOKUP($A35,'Part 1'!$A$2:$A$4305,INDEX('Part 1'!$A$2:$AG$4305,0,MATCH(O$1,'Part 1'!$1:$1,0)))</f>
        <v>VIA ABATE PIETRO ZANI 62</v>
      </c>
      <c r="P35">
        <f t="array" ref="P35">_xlfn.XLOOKUP($A35,'Part 1'!$A$2:$A$4305,INDEX('Part 1'!$A$2:$AG$4305,0,MATCH(P$1,'Part 1'!$1:$1,0)))</f>
        <v>0</v>
      </c>
      <c r="Q35">
        <f t="array" ref="Q35">_xlfn.XLOOKUP($A35,'Part 1'!$A$2:$A$4305,INDEX('Part 1'!$A$2:$AG$4305,0,MATCH(Q$1,'Part 1'!$1:$1,0)))</f>
        <v>0</v>
      </c>
      <c r="R35">
        <f t="array" ref="R35">_xlfn.XLOOKUP($A35,'Part 1'!$A$2:$A$4305,INDEX('Part 1'!$A$2:$AG$4305,0,MATCH(R$1,'Part 1'!$1:$1,0)))</f>
        <v>0</v>
      </c>
      <c r="S35" t="str">
        <f t="array" ref="S35">_xlfn.XLOOKUP($A35,'Part 1'!$A$2:$A$4305,INDEX('Part 1'!$A$2:$AG$4305,0,MATCH(S$1,'Part 1'!$1:$1,0)))</f>
        <v>FIDENZA@STUDIOPERITI.IT</v>
      </c>
      <c r="T35">
        <f t="array" ref="T35">_xlfn.XLOOKUP($A35,'Part 1'!$A$2:$A$4305,INDEX('Part 1'!$A$2:$AG$4305,0,MATCH(T$1,'Part 1'!$1:$1,0)))</f>
        <v>0</v>
      </c>
      <c r="U35" t="str">
        <f t="array" ref="U35">_xlfn.XLOOKUP($A35,'Part 1'!$A$2:$A$4305,INDEX('Part 1'!$A$2:$AG$4305,0,MATCH(U$1,'Part 1'!$1:$1,0)))</f>
        <v>01/01/1900</v>
      </c>
      <c r="V35" t="str">
        <f t="array" ref="V35">_xlfn.XLOOKUP($A35,'Part 1'!$A$2:$A$4305,INDEX('Part 1'!$A$2:$AG$4305,0,MATCH(V$1,'Part 1'!$1:$1,0)))</f>
        <v>31/12/9999</v>
      </c>
      <c r="W35" t="str">
        <f t="array" ref="W35">_xlfn.XLOOKUP($A35,'Part 1'!$A$2:$A$4305,INDEX('Part 1'!$A$2:$AG$4305,0,MATCH(W$1,'Part 1'!$1:$1,0)))</f>
        <v>0 - NO</v>
      </c>
      <c r="X35">
        <f t="array" ref="X35">_xlfn.XLOOKUP($A35,'Part 1'!$A$2:$A$4305,INDEX('Part 1'!$A$2:$AG$4305,0,MATCH(X$1,'Part 1'!$1:$1,0)))</f>
        <v>0</v>
      </c>
      <c r="Y35" t="str">
        <f t="array" ref="Y35">_xlfn.XLOOKUP($A35,'Part 1'!$A$2:$A$4305,INDEX('Part 1'!$A$2:$AG$4305,0,MATCH(Y$1,'Part 1'!$1:$1,0)))</f>
        <v>PR</v>
      </c>
      <c r="Z35" t="str">
        <f t="array" ref="Z35">_xlfn.XLOOKUP($A35,'Part 1'!$A$2:$A$4305,INDEX('Part 1'!$A$2:$AG$4305,0,MATCH(Z$1,'Part 1'!$1:$1,0)))</f>
        <v>B034 - FIDENZA</v>
      </c>
      <c r="AA35" t="str">
        <f t="array" ref="AA35">_xlfn.XLOOKUP($A35,'Part 1'!$A$2:$A$4305,INDEX('Part 1'!$A$2:$AG$4305,0,MATCH(AA$1,'Part 1'!$1:$1,0)))</f>
        <v>VIA ABATE PIETRO ZANI 62</v>
      </c>
      <c r="AB35" t="str">
        <f t="array" ref="AB35">_xlfn.XLOOKUP($A35,'Part 1'!$A$2:$A$4305,INDEX('Part 1'!$A$2:$AG$4305,0,MATCH(AB$1,'Part 1'!$1:$1,0)))</f>
        <v>43036</v>
      </c>
      <c r="AC35" t="str">
        <f t="array" ref="AC35">_xlfn.XLOOKUP($A35,'Part 1'!$A$2:$A$4305,INDEX('Part 1'!$A$2:$AG$4305,0,MATCH(AC$1,'Part 1'!$1:$1,0)))</f>
        <v>BORGOSTUDIO SRL</v>
      </c>
      <c r="AD35" t="str">
        <f t="array" ref="AD35">_xlfn.XLOOKUP($A35,'Part 1'!$A$2:$A$4305,INDEX('Part 1'!$A$2:$AG$4305,0,MATCH(AD$1,'Part 1'!$1:$1,0)))</f>
        <v>0 - PERSONA GIURIDICA</v>
      </c>
      <c r="AE35" t="str">
        <f t="array" ref="AE35">_xlfn.XLOOKUP($A35,'Part 1'!$A$2:$A$4305,INDEX('Part 1'!$A$2:$AG$4305,0,MATCH(AE$1,'Part 1'!$1:$1,0)))</f>
        <v>10 - Perito Auto</v>
      </c>
      <c r="AF35" t="str">
        <f t="array" ref="AF35">_xlfn.XLOOKUP($A35,'Part 1'!$A$2:$A$4305,INDEX('Part 1'!$A$2:$AG$4305,0,MATCH(AF$1,'Part 1'!$1:$1,0)))</f>
        <v>IT74N0623065732000056870346</v>
      </c>
      <c r="AG35" t="str">
        <f t="array" ref="AG35">_xlfn.XLOOKUP($A35,'Part 1'!$A$2:$A$4305,INDEX('Part 1'!$A$2:$AG$4305,0,MATCH(AG$1,'Part 1'!$1:$1,0)))</f>
        <v>25 - Soggetto a sola IVA 22</v>
      </c>
      <c r="AH35" t="s">
        <v>38</v>
      </c>
      <c r="AI35" t="str">
        <f>IF(D35="","",IF(COUNTIF('Periti SOL'!$A:$A,VALUE(D35))&gt;0,IF(AH35="Calcolato","ERRORE: ID calcolato NON disponibile","OK - preesistente nei DB"),"OK"))</f>
        <v>OK</v>
      </c>
      <c r="AJ35" t="str">
        <f t="shared" si="0"/>
        <v>OK</v>
      </c>
    </row>
    <row r="36" spans="1:36" x14ac:dyDescent="0.3">
      <c r="A36" s="1" t="s">
        <v>105</v>
      </c>
      <c r="B36" t="str">
        <f>_xlfn.XLOOKUP(A36,'Part 1'!A:A,'Part 1'!B:B)</f>
        <v>1 - PERSONA FISICA</v>
      </c>
      <c r="C36" t="str">
        <f>_xlfn.XLOOKUP(A36,'Part 1'!A:A,'Part 1'!C:C)</f>
        <v>1 - AUTO</v>
      </c>
      <c r="D36" t="s">
        <v>106</v>
      </c>
      <c r="E36" t="str">
        <f t="array" ref="E36">_xlfn.XLOOKUP(A36,'Part 1'!$A$2:$A$4305,INDEX('Part 1'!$A$2:$AG$4305,0,MATCH(E$1,'Part 1'!$1:$1,0)))</f>
        <v>0 - NO</v>
      </c>
      <c r="F36" t="str">
        <f t="array" ref="F36">_xlfn.XLOOKUP($A36,'Part 1'!$A$2:$A$4305,INDEX('Part 1'!$A$2:$AG$4305,0,MATCH(F$1,'Part 1'!$1:$1,0)))</f>
        <v>MAURIZIO</v>
      </c>
      <c r="G36" t="str">
        <f t="array" ref="G36">_xlfn.XLOOKUP($A36,'Part 1'!$A$2:$A$4305,INDEX('Part 1'!$A$2:$AG$4305,0,MATCH(G$1,'Part 1'!$1:$1,0)))</f>
        <v>PERRA</v>
      </c>
      <c r="H36" t="str">
        <f t="array" ref="H36">_xlfn.XLOOKUP($A36,'Part 1'!$A$2:$A$4305,INDEX('Part 1'!$A$2:$AG$4305,0,MATCH(H$1,'Part 1'!$1:$1,0)))</f>
        <v>M - MASCHIO</v>
      </c>
      <c r="I36" t="str">
        <f t="array" ref="I36">_xlfn.XLOOKUP($A36,'Part 1'!$A$2:$A$4305,INDEX('Part 1'!$A$2:$AG$4305,0,MATCH(I$1,'Part 1'!$1:$1,0)))</f>
        <v>01725800922</v>
      </c>
      <c r="J36" t="str">
        <f t="array" ref="J36">_xlfn.XLOOKUP($A36,'Part 1'!$A$2:$A$4305,INDEX('Part 1'!$A$2:$AG$4305,0,MATCH(J$1,'Part 1'!$1:$1,0)))</f>
        <v>PRRMRZ61A12B354O</v>
      </c>
      <c r="K36" t="str">
        <f t="array" ref="K36">_xlfn.XLOOKUP($A36,'Part 1'!$A$2:$A$4305,INDEX('Part 1'!$A$2:$AG$4305,0,MATCH(K$1,'Part 1'!$1:$1,0)))</f>
        <v>1 - AUTO</v>
      </c>
      <c r="L36" t="str">
        <f t="array" ref="L36">_xlfn.XLOOKUP($A36,'Part 1'!$A$2:$A$4305,INDEX('Part 1'!$A$2:$AG$4305,0,MATCH(L$1,'Part 1'!$1:$1,0)))</f>
        <v>B354 - CAGLIARI</v>
      </c>
      <c r="M36" t="str">
        <f t="array" ref="M36">_xlfn.XLOOKUP($A36,'Part 1'!$A$2:$A$4305,INDEX('Part 1'!$A$2:$AG$4305,0,MATCH(M$1,'Part 1'!$1:$1,0)))</f>
        <v>CA</v>
      </c>
      <c r="N36" t="str">
        <f t="array" ref="N36">_xlfn.XLOOKUP($A36,'Part 1'!$A$2:$A$4305,INDEX('Part 1'!$A$2:$AG$4305,0,MATCH(N$1,'Part 1'!$1:$1,0)))</f>
        <v>09125</v>
      </c>
      <c r="O36" t="str">
        <f t="array" ref="O36">_xlfn.XLOOKUP($A36,'Part 1'!$A$2:$A$4305,INDEX('Part 1'!$A$2:$AG$4305,0,MATCH(O$1,'Part 1'!$1:$1,0)))</f>
        <v>VIA CARRARA 8</v>
      </c>
      <c r="P36">
        <f t="array" ref="P36">_xlfn.XLOOKUP($A36,'Part 1'!$A$2:$A$4305,INDEX('Part 1'!$A$2:$AG$4305,0,MATCH(P$1,'Part 1'!$1:$1,0)))</f>
        <v>0</v>
      </c>
      <c r="Q36">
        <f t="array" ref="Q36">_xlfn.XLOOKUP($A36,'Part 1'!$A$2:$A$4305,INDEX('Part 1'!$A$2:$AG$4305,0,MATCH(Q$1,'Part 1'!$1:$1,0)))</f>
        <v>0</v>
      </c>
      <c r="R36">
        <f t="array" ref="R36">_xlfn.XLOOKUP($A36,'Part 1'!$A$2:$A$4305,INDEX('Part 1'!$A$2:$AG$4305,0,MATCH(R$1,'Part 1'!$1:$1,0)))</f>
        <v>0</v>
      </c>
      <c r="S36" t="str">
        <f t="array" ref="S36">_xlfn.XLOOKUP($A36,'Part 1'!$A$2:$A$4305,INDEX('Part 1'!$A$2:$AG$4305,0,MATCH(S$1,'Part 1'!$1:$1,0)))</f>
        <v>STUDIOPERRA.IT@GMAIL.COM</v>
      </c>
      <c r="T36">
        <f t="array" ref="T36">_xlfn.XLOOKUP($A36,'Part 1'!$A$2:$A$4305,INDEX('Part 1'!$A$2:$AG$4305,0,MATCH(T$1,'Part 1'!$1:$1,0)))</f>
        <v>0</v>
      </c>
      <c r="U36" t="str">
        <f t="array" ref="U36">_xlfn.XLOOKUP($A36,'Part 1'!$A$2:$A$4305,INDEX('Part 1'!$A$2:$AG$4305,0,MATCH(U$1,'Part 1'!$1:$1,0)))</f>
        <v>01/01/1900</v>
      </c>
      <c r="V36" t="str">
        <f t="array" ref="V36">_xlfn.XLOOKUP($A36,'Part 1'!$A$2:$A$4305,INDEX('Part 1'!$A$2:$AG$4305,0,MATCH(V$1,'Part 1'!$1:$1,0)))</f>
        <v>31/12/9999</v>
      </c>
      <c r="W36" t="str">
        <f t="array" ref="W36">_xlfn.XLOOKUP($A36,'Part 1'!$A$2:$A$4305,INDEX('Part 1'!$A$2:$AG$4305,0,MATCH(W$1,'Part 1'!$1:$1,0)))</f>
        <v>0 - NO</v>
      </c>
      <c r="X36">
        <f t="array" ref="X36">_xlfn.XLOOKUP($A36,'Part 1'!$A$2:$A$4305,INDEX('Part 1'!$A$2:$AG$4305,0,MATCH(X$1,'Part 1'!$1:$1,0)))</f>
        <v>0</v>
      </c>
      <c r="Y36" t="str">
        <f t="array" ref="Y36">_xlfn.XLOOKUP($A36,'Part 1'!$A$2:$A$4305,INDEX('Part 1'!$A$2:$AG$4305,0,MATCH(Y$1,'Part 1'!$1:$1,0)))</f>
        <v>CA</v>
      </c>
      <c r="Z36" t="str">
        <f t="array" ref="Z36">_xlfn.XLOOKUP($A36,'Part 1'!$A$2:$A$4305,INDEX('Part 1'!$A$2:$AG$4305,0,MATCH(Z$1,'Part 1'!$1:$1,0)))</f>
        <v>B354 - CAGLIARI</v>
      </c>
      <c r="AA36" t="str">
        <f t="array" ref="AA36">_xlfn.XLOOKUP($A36,'Part 1'!$A$2:$A$4305,INDEX('Part 1'!$A$2:$AG$4305,0,MATCH(AA$1,'Part 1'!$1:$1,0)))</f>
        <v>VIA CARRARA 8</v>
      </c>
      <c r="AB36" t="str">
        <f t="array" ref="AB36">_xlfn.XLOOKUP($A36,'Part 1'!$A$2:$A$4305,INDEX('Part 1'!$A$2:$AG$4305,0,MATCH(AB$1,'Part 1'!$1:$1,0)))</f>
        <v>09125</v>
      </c>
      <c r="AC36" t="str">
        <f t="array" ref="AC36">_xlfn.XLOOKUP($A36,'Part 1'!$A$2:$A$4305,INDEX('Part 1'!$A$2:$AG$4305,0,MATCH(AC$1,'Part 1'!$1:$1,0)))</f>
        <v>PERRA</v>
      </c>
      <c r="AD36" t="str">
        <f t="array" ref="AD36">_xlfn.XLOOKUP($A36,'Part 1'!$A$2:$A$4305,INDEX('Part 1'!$A$2:$AG$4305,0,MATCH(AD$1,'Part 1'!$1:$1,0)))</f>
        <v>1 - PERSONA FISICA</v>
      </c>
      <c r="AE36" t="str">
        <f t="array" ref="AE36">_xlfn.XLOOKUP($A36,'Part 1'!$A$2:$A$4305,INDEX('Part 1'!$A$2:$AG$4305,0,MATCH(AE$1,'Part 1'!$1:$1,0)))</f>
        <v>10 - Perito Auto</v>
      </c>
      <c r="AF36" t="str">
        <f t="array" ref="AF36">_xlfn.XLOOKUP($A36,'Part 1'!$A$2:$A$4305,INDEX('Part 1'!$A$2:$AG$4305,0,MATCH(AF$1,'Part 1'!$1:$1,0)))</f>
        <v>IT53F0101504814000003000133</v>
      </c>
      <c r="AG36" t="str">
        <f t="array" ref="AG36">_xlfn.XLOOKUP($A36,'Part 1'!$A$2:$A$4305,INDEX('Part 1'!$A$2:$AG$4305,0,MATCH(AG$1,'Part 1'!$1:$1,0)))</f>
        <v>32 - Soggetto a IVA 22, R.A. e 4% Inps Non Esente</v>
      </c>
      <c r="AH36" t="s">
        <v>38</v>
      </c>
      <c r="AI36" t="str">
        <f>IF(D36="","",IF(COUNTIF('Periti SOL'!$A:$A,VALUE(D36))&gt;0,IF(AH36="Calcolato","ERRORE: ID calcolato NON disponibile","OK - preesistente nei DB"),"OK"))</f>
        <v>OK</v>
      </c>
      <c r="AJ36" t="str">
        <f t="shared" si="0"/>
        <v>OK</v>
      </c>
    </row>
    <row r="37" spans="1:36" x14ac:dyDescent="0.3">
      <c r="A37" s="1" t="s">
        <v>107</v>
      </c>
      <c r="B37" t="str">
        <f>_xlfn.XLOOKUP(A37,'Part 1'!A:A,'Part 1'!B:B)</f>
        <v>0 - PERSONA GIURIDICA</v>
      </c>
      <c r="C37" t="str">
        <f>_xlfn.XLOOKUP(A37,'Part 1'!A:A,'Part 1'!C:C)</f>
        <v>1 - AUTO</v>
      </c>
      <c r="D37" t="s">
        <v>108</v>
      </c>
      <c r="E37" t="str">
        <f t="array" ref="E37">_xlfn.XLOOKUP(A37,'Part 1'!$A$2:$A$4305,INDEX('Part 1'!$A$2:$AG$4305,0,MATCH(E$1,'Part 1'!$1:$1,0)))</f>
        <v>0 - NO</v>
      </c>
      <c r="F37">
        <f t="array" ref="F37">_xlfn.XLOOKUP($A37,'Part 1'!$A$2:$A$4305,INDEX('Part 1'!$A$2:$AG$4305,0,MATCH(F$1,'Part 1'!$1:$1,0)))</f>
        <v>0</v>
      </c>
      <c r="G37" t="str">
        <f t="array" ref="G37">_xlfn.XLOOKUP($A37,'Part 1'!$A$2:$A$4305,INDEX('Part 1'!$A$2:$AG$4305,0,MATCH(G$1,'Part 1'!$1:$1,0)))</f>
        <v>P.A.R. PERITI ASS. RIUNITI SOC. COOP</v>
      </c>
      <c r="H37" t="str">
        <f t="array" ref="H37">_xlfn.XLOOKUP($A37,'Part 1'!$A$2:$A$4305,INDEX('Part 1'!$A$2:$AG$4305,0,MATCH(H$1,'Part 1'!$1:$1,0)))</f>
        <v>S - SOCIETA</v>
      </c>
      <c r="I37" t="str">
        <f t="array" ref="I37">_xlfn.XLOOKUP($A37,'Part 1'!$A$2:$A$4305,INDEX('Part 1'!$A$2:$AG$4305,0,MATCH(I$1,'Part 1'!$1:$1,0)))</f>
        <v>02203110354</v>
      </c>
      <c r="J37" t="str">
        <f t="array" ref="J37">_xlfn.XLOOKUP($A37,'Part 1'!$A$2:$A$4305,INDEX('Part 1'!$A$2:$AG$4305,0,MATCH(J$1,'Part 1'!$1:$1,0)))</f>
        <v xml:space="preserve">02203110354     </v>
      </c>
      <c r="K37" t="str">
        <f t="array" ref="K37">_xlfn.XLOOKUP($A37,'Part 1'!$A$2:$A$4305,INDEX('Part 1'!$A$2:$AG$4305,0,MATCH(K$1,'Part 1'!$1:$1,0)))</f>
        <v>1 - AUTO</v>
      </c>
      <c r="L37" t="str">
        <f t="array" ref="L37">_xlfn.XLOOKUP($A37,'Part 1'!$A$2:$A$4305,INDEX('Part 1'!$A$2:$AG$4305,0,MATCH(L$1,'Part 1'!$1:$1,0)))</f>
        <v>I496 - SCANDIANO</v>
      </c>
      <c r="M37" t="str">
        <f t="array" ref="M37">_xlfn.XLOOKUP($A37,'Part 1'!$A$2:$A$4305,INDEX('Part 1'!$A$2:$AG$4305,0,MATCH(M$1,'Part 1'!$1:$1,0)))</f>
        <v>RE</v>
      </c>
      <c r="N37" t="str">
        <f t="array" ref="N37">_xlfn.XLOOKUP($A37,'Part 1'!$A$2:$A$4305,INDEX('Part 1'!$A$2:$AG$4305,0,MATCH(N$1,'Part 1'!$1:$1,0)))</f>
        <v>42019</v>
      </c>
      <c r="O37" t="str">
        <f t="array" ref="O37">_xlfn.XLOOKUP($A37,'Part 1'!$A$2:$A$4305,INDEX('Part 1'!$A$2:$AG$4305,0,MATCH(O$1,'Part 1'!$1:$1,0)))</f>
        <v>VIA MONTEFIORINO 4</v>
      </c>
      <c r="P37">
        <f t="array" ref="P37">_xlfn.XLOOKUP($A37,'Part 1'!$A$2:$A$4305,INDEX('Part 1'!$A$2:$AG$4305,0,MATCH(P$1,'Part 1'!$1:$1,0)))</f>
        <v>0</v>
      </c>
      <c r="Q37">
        <f t="array" ref="Q37">_xlfn.XLOOKUP($A37,'Part 1'!$A$2:$A$4305,INDEX('Part 1'!$A$2:$AG$4305,0,MATCH(Q$1,'Part 1'!$1:$1,0)))</f>
        <v>0</v>
      </c>
      <c r="R37">
        <f t="array" ref="R37">_xlfn.XLOOKUP($A37,'Part 1'!$A$2:$A$4305,INDEX('Part 1'!$A$2:$AG$4305,0,MATCH(R$1,'Part 1'!$1:$1,0)))</f>
        <v>0</v>
      </c>
      <c r="S37" t="str">
        <f t="array" ref="S37">_xlfn.XLOOKUP($A37,'Part 1'!$A$2:$A$4305,INDEX('Part 1'!$A$2:$AG$4305,0,MATCH(S$1,'Part 1'!$1:$1,0)))</f>
        <v>INFO@PERITIRIUNITI.IT</v>
      </c>
      <c r="T37">
        <f t="array" ref="T37">_xlfn.XLOOKUP($A37,'Part 1'!$A$2:$A$4305,INDEX('Part 1'!$A$2:$AG$4305,0,MATCH(T$1,'Part 1'!$1:$1,0)))</f>
        <v>0</v>
      </c>
      <c r="U37" t="str">
        <f t="array" ref="U37">_xlfn.XLOOKUP($A37,'Part 1'!$A$2:$A$4305,INDEX('Part 1'!$A$2:$AG$4305,0,MATCH(U$1,'Part 1'!$1:$1,0)))</f>
        <v>01/01/1900</v>
      </c>
      <c r="V37" t="str">
        <f t="array" ref="V37">_xlfn.XLOOKUP($A37,'Part 1'!$A$2:$A$4305,INDEX('Part 1'!$A$2:$AG$4305,0,MATCH(V$1,'Part 1'!$1:$1,0)))</f>
        <v>31/12/9999</v>
      </c>
      <c r="W37" t="str">
        <f t="array" ref="W37">_xlfn.XLOOKUP($A37,'Part 1'!$A$2:$A$4305,INDEX('Part 1'!$A$2:$AG$4305,0,MATCH(W$1,'Part 1'!$1:$1,0)))</f>
        <v>0 - NO</v>
      </c>
      <c r="X37">
        <f t="array" ref="X37">_xlfn.XLOOKUP($A37,'Part 1'!$A$2:$A$4305,INDEX('Part 1'!$A$2:$AG$4305,0,MATCH(X$1,'Part 1'!$1:$1,0)))</f>
        <v>0</v>
      </c>
      <c r="Y37" t="str">
        <f t="array" ref="Y37">_xlfn.XLOOKUP($A37,'Part 1'!$A$2:$A$4305,INDEX('Part 1'!$A$2:$AG$4305,0,MATCH(Y$1,'Part 1'!$1:$1,0)))</f>
        <v>RE</v>
      </c>
      <c r="Z37" t="str">
        <f t="array" ref="Z37">_xlfn.XLOOKUP($A37,'Part 1'!$A$2:$A$4305,INDEX('Part 1'!$A$2:$AG$4305,0,MATCH(Z$1,'Part 1'!$1:$1,0)))</f>
        <v>I496 - SCANDIANO</v>
      </c>
      <c r="AA37" t="str">
        <f t="array" ref="AA37">_xlfn.XLOOKUP($A37,'Part 1'!$A$2:$A$4305,INDEX('Part 1'!$A$2:$AG$4305,0,MATCH(AA$1,'Part 1'!$1:$1,0)))</f>
        <v>VIA MONTEFIORINO 4</v>
      </c>
      <c r="AB37" t="str">
        <f t="array" ref="AB37">_xlfn.XLOOKUP($A37,'Part 1'!$A$2:$A$4305,INDEX('Part 1'!$A$2:$AG$4305,0,MATCH(AB$1,'Part 1'!$1:$1,0)))</f>
        <v>42019</v>
      </c>
      <c r="AC37" t="str">
        <f t="array" ref="AC37">_xlfn.XLOOKUP($A37,'Part 1'!$A$2:$A$4305,INDEX('Part 1'!$A$2:$AG$4305,0,MATCH(AC$1,'Part 1'!$1:$1,0)))</f>
        <v>P.A.R. PERITI ASS. RIUNITI SOC. COOP</v>
      </c>
      <c r="AD37" t="str">
        <f t="array" ref="AD37">_xlfn.XLOOKUP($A37,'Part 1'!$A$2:$A$4305,INDEX('Part 1'!$A$2:$AG$4305,0,MATCH(AD$1,'Part 1'!$1:$1,0)))</f>
        <v>0 - PERSONA GIURIDICA</v>
      </c>
      <c r="AE37" t="str">
        <f t="array" ref="AE37">_xlfn.XLOOKUP($A37,'Part 1'!$A$2:$A$4305,INDEX('Part 1'!$A$2:$AG$4305,0,MATCH(AE$1,'Part 1'!$1:$1,0)))</f>
        <v>10 - Perito Auto</v>
      </c>
      <c r="AF37" t="str">
        <f t="array" ref="AF37">_xlfn.XLOOKUP($A37,'Part 1'!$A$2:$A$4305,INDEX('Part 1'!$A$2:$AG$4305,0,MATCH(AF$1,'Part 1'!$1:$1,0)))</f>
        <v>IT18N0200866512000040502208</v>
      </c>
      <c r="AG37" t="str">
        <f t="array" ref="AG37">_xlfn.XLOOKUP($A37,'Part 1'!$A$2:$A$4305,INDEX('Part 1'!$A$2:$AG$4305,0,MATCH(AG$1,'Part 1'!$1:$1,0)))</f>
        <v>25 - Soggetto a sola IVA 22</v>
      </c>
      <c r="AH37" t="s">
        <v>38</v>
      </c>
      <c r="AI37" t="str">
        <f>IF(D37="","",IF(COUNTIF('Periti SOL'!$A:$A,VALUE(D37))&gt;0,IF(AH37="Calcolato","ERRORE: ID calcolato NON disponibile","OK - preesistente nei DB"),"OK"))</f>
        <v>OK</v>
      </c>
      <c r="AJ37" t="str">
        <f t="shared" si="0"/>
        <v>OK</v>
      </c>
    </row>
    <row r="38" spans="1:36" x14ac:dyDescent="0.3">
      <c r="A38" s="1" t="s">
        <v>109</v>
      </c>
      <c r="B38" t="str">
        <f>_xlfn.XLOOKUP(A38,'Part 1'!A:A,'Part 1'!B:B)</f>
        <v>0 - PERSONA GIURIDICA</v>
      </c>
      <c r="C38" t="str">
        <f>_xlfn.XLOOKUP(A38,'Part 1'!A:A,'Part 1'!C:C)</f>
        <v>1 - AUTO</v>
      </c>
      <c r="D38" t="s">
        <v>110</v>
      </c>
      <c r="E38" t="str">
        <f t="array" ref="E38">_xlfn.XLOOKUP(A38,'Part 1'!$A$2:$A$4305,INDEX('Part 1'!$A$2:$AG$4305,0,MATCH(E$1,'Part 1'!$1:$1,0)))</f>
        <v>0 - NO</v>
      </c>
      <c r="F38">
        <f t="array" ref="F38">_xlfn.XLOOKUP($A38,'Part 1'!$A$2:$A$4305,INDEX('Part 1'!$A$2:$AG$4305,0,MATCH(F$1,'Part 1'!$1:$1,0)))</f>
        <v>0</v>
      </c>
      <c r="G38" t="str">
        <f t="array" ref="G38">_xlfn.XLOOKUP($A38,'Part 1'!$A$2:$A$4305,INDEX('Part 1'!$A$2:$AG$4305,0,MATCH(G$1,'Part 1'!$1:$1,0)))</f>
        <v>CIERRE STIME SAS DI CANDIDO RENATO</v>
      </c>
      <c r="H38" t="str">
        <f t="array" ref="H38">_xlfn.XLOOKUP($A38,'Part 1'!$A$2:$A$4305,INDEX('Part 1'!$A$2:$AG$4305,0,MATCH(H$1,'Part 1'!$1:$1,0)))</f>
        <v>S - SOCIETA</v>
      </c>
      <c r="I38" t="str">
        <f t="array" ref="I38">_xlfn.XLOOKUP($A38,'Part 1'!$A$2:$A$4305,INDEX('Part 1'!$A$2:$AG$4305,0,MATCH(I$1,'Part 1'!$1:$1,0)))</f>
        <v>01795290939</v>
      </c>
      <c r="J38">
        <f t="array" ref="J38">_xlfn.XLOOKUP($A38,'Part 1'!$A$2:$A$4305,INDEX('Part 1'!$A$2:$AG$4305,0,MATCH(J$1,'Part 1'!$1:$1,0)))</f>
        <v>0</v>
      </c>
      <c r="K38" t="str">
        <f t="array" ref="K38">_xlfn.XLOOKUP($A38,'Part 1'!$A$2:$A$4305,INDEX('Part 1'!$A$2:$AG$4305,0,MATCH(K$1,'Part 1'!$1:$1,0)))</f>
        <v>1 - AUTO</v>
      </c>
      <c r="L38" t="str">
        <f t="array" ref="L38">_xlfn.XLOOKUP($A38,'Part 1'!$A$2:$A$4305,INDEX('Part 1'!$A$2:$AG$4305,0,MATCH(L$1,'Part 1'!$1:$1,0)))</f>
        <v>G888 - PORDENONE</v>
      </c>
      <c r="M38" t="str">
        <f t="array" ref="M38">_xlfn.XLOOKUP($A38,'Part 1'!$A$2:$A$4305,INDEX('Part 1'!$A$2:$AG$4305,0,MATCH(M$1,'Part 1'!$1:$1,0)))</f>
        <v>PN</v>
      </c>
      <c r="N38" t="str">
        <f t="array" ref="N38">_xlfn.XLOOKUP($A38,'Part 1'!$A$2:$A$4305,INDEX('Part 1'!$A$2:$AG$4305,0,MATCH(N$1,'Part 1'!$1:$1,0)))</f>
        <v>33170</v>
      </c>
      <c r="O38" t="str">
        <f t="array" ref="O38">_xlfn.XLOOKUP($A38,'Part 1'!$A$2:$A$4305,INDEX('Part 1'!$A$2:$AG$4305,0,MATCH(O$1,'Part 1'!$1:$1,0)))</f>
        <v>VIA MOLINARI 22</v>
      </c>
      <c r="P38">
        <f t="array" ref="P38">_xlfn.XLOOKUP($A38,'Part 1'!$A$2:$A$4305,INDEX('Part 1'!$A$2:$AG$4305,0,MATCH(P$1,'Part 1'!$1:$1,0)))</f>
        <v>0</v>
      </c>
      <c r="Q38" t="str">
        <f t="array" ref="Q38">_xlfn.XLOOKUP($A38,'Part 1'!$A$2:$A$4305,INDEX('Part 1'!$A$2:$AG$4305,0,MATCH(Q$1,'Part 1'!$1:$1,0)))</f>
        <v>389-6818522</v>
      </c>
      <c r="R38">
        <f t="array" ref="R38">_xlfn.XLOOKUP($A38,'Part 1'!$A$2:$A$4305,INDEX('Part 1'!$A$2:$AG$4305,0,MATCH(R$1,'Part 1'!$1:$1,0)))</f>
        <v>0</v>
      </c>
      <c r="S38" t="str">
        <f t="array" ref="S38">_xlfn.XLOOKUP($A38,'Part 1'!$A$2:$A$4305,INDEX('Part 1'!$A$2:$AG$4305,0,MATCH(S$1,'Part 1'!$1:$1,0)))</f>
        <v>CANDIDORENATO@INTERFREE.IT</v>
      </c>
      <c r="T38">
        <f t="array" ref="T38">_xlfn.XLOOKUP($A38,'Part 1'!$A$2:$A$4305,INDEX('Part 1'!$A$2:$AG$4305,0,MATCH(T$1,'Part 1'!$1:$1,0)))</f>
        <v>0</v>
      </c>
      <c r="U38" t="str">
        <f t="array" ref="U38">_xlfn.XLOOKUP($A38,'Part 1'!$A$2:$A$4305,INDEX('Part 1'!$A$2:$AG$4305,0,MATCH(U$1,'Part 1'!$1:$1,0)))</f>
        <v>01/01/1900</v>
      </c>
      <c r="V38" t="str">
        <f t="array" ref="V38">_xlfn.XLOOKUP($A38,'Part 1'!$A$2:$A$4305,INDEX('Part 1'!$A$2:$AG$4305,0,MATCH(V$1,'Part 1'!$1:$1,0)))</f>
        <v>31/12/9999</v>
      </c>
      <c r="W38" t="str">
        <f t="array" ref="W38">_xlfn.XLOOKUP($A38,'Part 1'!$A$2:$A$4305,INDEX('Part 1'!$A$2:$AG$4305,0,MATCH(W$1,'Part 1'!$1:$1,0)))</f>
        <v>0 - NO</v>
      </c>
      <c r="X38">
        <f t="array" ref="X38">_xlfn.XLOOKUP($A38,'Part 1'!$A$2:$A$4305,INDEX('Part 1'!$A$2:$AG$4305,0,MATCH(X$1,'Part 1'!$1:$1,0)))</f>
        <v>0</v>
      </c>
      <c r="Y38" t="str">
        <f t="array" ref="Y38">_xlfn.XLOOKUP($A38,'Part 1'!$A$2:$A$4305,INDEX('Part 1'!$A$2:$AG$4305,0,MATCH(Y$1,'Part 1'!$1:$1,0)))</f>
        <v>PN</v>
      </c>
      <c r="Z38" t="str">
        <f t="array" ref="Z38">_xlfn.XLOOKUP($A38,'Part 1'!$A$2:$A$4305,INDEX('Part 1'!$A$2:$AG$4305,0,MATCH(Z$1,'Part 1'!$1:$1,0)))</f>
        <v>G888 - PORDENONE</v>
      </c>
      <c r="AA38" t="str">
        <f t="array" ref="AA38">_xlfn.XLOOKUP($A38,'Part 1'!$A$2:$A$4305,INDEX('Part 1'!$A$2:$AG$4305,0,MATCH(AA$1,'Part 1'!$1:$1,0)))</f>
        <v>VIA MOLINARI 22</v>
      </c>
      <c r="AB38" t="str">
        <f t="array" ref="AB38">_xlfn.XLOOKUP($A38,'Part 1'!$A$2:$A$4305,INDEX('Part 1'!$A$2:$AG$4305,0,MATCH(AB$1,'Part 1'!$1:$1,0)))</f>
        <v>33170</v>
      </c>
      <c r="AC38" t="str">
        <f t="array" ref="AC38">_xlfn.XLOOKUP($A38,'Part 1'!$A$2:$A$4305,INDEX('Part 1'!$A$2:$AG$4305,0,MATCH(AC$1,'Part 1'!$1:$1,0)))</f>
        <v>CIERRE STIME SAS DI CANDIDO RENATO</v>
      </c>
      <c r="AD38" t="str">
        <f t="array" ref="AD38">_xlfn.XLOOKUP($A38,'Part 1'!$A$2:$A$4305,INDEX('Part 1'!$A$2:$AG$4305,0,MATCH(AD$1,'Part 1'!$1:$1,0)))</f>
        <v>0 - PERSONA GIURIDICA</v>
      </c>
      <c r="AE38" t="str">
        <f t="array" ref="AE38">_xlfn.XLOOKUP($A38,'Part 1'!$A$2:$A$4305,INDEX('Part 1'!$A$2:$AG$4305,0,MATCH(AE$1,'Part 1'!$1:$1,0)))</f>
        <v>10 - Perito Auto</v>
      </c>
      <c r="AF38" t="str">
        <f t="array" ref="AF38">_xlfn.XLOOKUP($A38,'Part 1'!$A$2:$A$4305,INDEX('Part 1'!$A$2:$AG$4305,0,MATCH(AF$1,'Part 1'!$1:$1,0)))</f>
        <v>IT93I0307502200CC8500793227</v>
      </c>
      <c r="AG38" t="str">
        <f t="array" ref="AG38">_xlfn.XLOOKUP($A38,'Part 1'!$A$2:$A$4305,INDEX('Part 1'!$A$2:$AG$4305,0,MATCH(AG$1,'Part 1'!$1:$1,0)))</f>
        <v>25 - Soggetto a sola IVA 22</v>
      </c>
      <c r="AH38" t="s">
        <v>38</v>
      </c>
      <c r="AI38" t="str">
        <f>IF(D38="","",IF(COUNTIF('Periti SOL'!$A:$A,VALUE(D38))&gt;0,IF(AH38="Calcolato","ERRORE: ID calcolato NON disponibile","OK - preesistente nei DB"),"OK"))</f>
        <v>OK</v>
      </c>
      <c r="AJ38" t="str">
        <f t="shared" si="0"/>
        <v>OK</v>
      </c>
    </row>
    <row r="39" spans="1:36" x14ac:dyDescent="0.3">
      <c r="A39" s="1" t="s">
        <v>111</v>
      </c>
      <c r="B39" t="str">
        <f>_xlfn.XLOOKUP(A39,'Part 1'!A:A,'Part 1'!B:B)</f>
        <v>0 - PERSONA GIURIDICA</v>
      </c>
      <c r="C39" t="str">
        <f>_xlfn.XLOOKUP(A39,'Part 1'!A:A,'Part 1'!C:C)</f>
        <v>1 - AUTO</v>
      </c>
      <c r="D39" t="s">
        <v>112</v>
      </c>
      <c r="E39" t="str">
        <f t="array" ref="E39">_xlfn.XLOOKUP(A39,'Part 1'!$A$2:$A$4305,INDEX('Part 1'!$A$2:$AG$4305,0,MATCH(E$1,'Part 1'!$1:$1,0)))</f>
        <v>0 - NO</v>
      </c>
      <c r="F39">
        <f t="array" ref="F39">_xlfn.XLOOKUP($A39,'Part 1'!$A$2:$A$4305,INDEX('Part 1'!$A$2:$AG$4305,0,MATCH(F$1,'Part 1'!$1:$1,0)))</f>
        <v>0</v>
      </c>
      <c r="G39" t="str">
        <f t="array" ref="G39">_xlfn.XLOOKUP($A39,'Part 1'!$A$2:$A$4305,INDEX('Part 1'!$A$2:$AG$4305,0,MATCH(G$1,'Part 1'!$1:$1,0)))</f>
        <v>CENTRO PERIZIE BRUNO SAS</v>
      </c>
      <c r="H39" t="str">
        <f t="array" ref="H39">_xlfn.XLOOKUP($A39,'Part 1'!$A$2:$A$4305,INDEX('Part 1'!$A$2:$AG$4305,0,MATCH(H$1,'Part 1'!$1:$1,0)))</f>
        <v>S - SOCIETA</v>
      </c>
      <c r="I39" t="str">
        <f t="array" ref="I39">_xlfn.XLOOKUP($A39,'Part 1'!$A$2:$A$4305,INDEX('Part 1'!$A$2:$AG$4305,0,MATCH(I$1,'Part 1'!$1:$1,0)))</f>
        <v>02171010594</v>
      </c>
      <c r="J39">
        <f t="array" ref="J39">_xlfn.XLOOKUP($A39,'Part 1'!$A$2:$A$4305,INDEX('Part 1'!$A$2:$AG$4305,0,MATCH(J$1,'Part 1'!$1:$1,0)))</f>
        <v>0</v>
      </c>
      <c r="K39" t="str">
        <f t="array" ref="K39">_xlfn.XLOOKUP($A39,'Part 1'!$A$2:$A$4305,INDEX('Part 1'!$A$2:$AG$4305,0,MATCH(K$1,'Part 1'!$1:$1,0)))</f>
        <v>1 - AUTO</v>
      </c>
      <c r="L39" t="str">
        <f t="array" ref="L39">_xlfn.XLOOKUP($A39,'Part 1'!$A$2:$A$4305,INDEX('Part 1'!$A$2:$AG$4305,0,MATCH(L$1,'Part 1'!$1:$1,0)))</f>
        <v>D708 - FORMIA</v>
      </c>
      <c r="M39" t="str">
        <f t="array" ref="M39">_xlfn.XLOOKUP($A39,'Part 1'!$A$2:$A$4305,INDEX('Part 1'!$A$2:$AG$4305,0,MATCH(M$1,'Part 1'!$1:$1,0)))</f>
        <v>LT</v>
      </c>
      <c r="N39" t="str">
        <f t="array" ref="N39">_xlfn.XLOOKUP($A39,'Part 1'!$A$2:$A$4305,INDEX('Part 1'!$A$2:$AG$4305,0,MATCH(N$1,'Part 1'!$1:$1,0)))</f>
        <v>04023</v>
      </c>
      <c r="O39" t="str">
        <f t="array" ref="O39">_xlfn.XLOOKUP($A39,'Part 1'!$A$2:$A$4305,INDEX('Part 1'!$A$2:$AG$4305,0,MATCH(O$1,'Part 1'!$1:$1,0)))</f>
        <v>VIA C.COLOMBO N. 19 INT. 17</v>
      </c>
      <c r="P39">
        <f t="array" ref="P39">_xlfn.XLOOKUP($A39,'Part 1'!$A$2:$A$4305,INDEX('Part 1'!$A$2:$AG$4305,0,MATCH(P$1,'Part 1'!$1:$1,0)))</f>
        <v>0</v>
      </c>
      <c r="Q39">
        <f t="array" ref="Q39">_xlfn.XLOOKUP($A39,'Part 1'!$A$2:$A$4305,INDEX('Part 1'!$A$2:$AG$4305,0,MATCH(Q$1,'Part 1'!$1:$1,0)))</f>
        <v>0</v>
      </c>
      <c r="R39" t="str">
        <f t="array" ref="R39">_xlfn.XLOOKUP($A39,'Part 1'!$A$2:$A$4305,INDEX('Part 1'!$A$2:$AG$4305,0,MATCH(R$1,'Part 1'!$1:$1,0)))</f>
        <v>0771323307</v>
      </c>
      <c r="S39" t="str">
        <f t="array" ref="S39">_xlfn.XLOOKUP($A39,'Part 1'!$A$2:$A$4305,INDEX('Part 1'!$A$2:$AG$4305,0,MATCH(S$1,'Part 1'!$1:$1,0)))</f>
        <v>CENTROPERIZIEBRUNOSAS@GMAIL.COM</v>
      </c>
      <c r="T39">
        <f t="array" ref="T39">_xlfn.XLOOKUP($A39,'Part 1'!$A$2:$A$4305,INDEX('Part 1'!$A$2:$AG$4305,0,MATCH(T$1,'Part 1'!$1:$1,0)))</f>
        <v>0</v>
      </c>
      <c r="U39" t="str">
        <f t="array" ref="U39">_xlfn.XLOOKUP($A39,'Part 1'!$A$2:$A$4305,INDEX('Part 1'!$A$2:$AG$4305,0,MATCH(U$1,'Part 1'!$1:$1,0)))</f>
        <v>01/01/1900</v>
      </c>
      <c r="V39" t="str">
        <f t="array" ref="V39">_xlfn.XLOOKUP($A39,'Part 1'!$A$2:$A$4305,INDEX('Part 1'!$A$2:$AG$4305,0,MATCH(V$1,'Part 1'!$1:$1,0)))</f>
        <v>31/12/9999</v>
      </c>
      <c r="W39" t="str">
        <f t="array" ref="W39">_xlfn.XLOOKUP($A39,'Part 1'!$A$2:$A$4305,INDEX('Part 1'!$A$2:$AG$4305,0,MATCH(W$1,'Part 1'!$1:$1,0)))</f>
        <v>0 - NO</v>
      </c>
      <c r="X39">
        <f t="array" ref="X39">_xlfn.XLOOKUP($A39,'Part 1'!$A$2:$A$4305,INDEX('Part 1'!$A$2:$AG$4305,0,MATCH(X$1,'Part 1'!$1:$1,0)))</f>
        <v>0</v>
      </c>
      <c r="Y39" t="str">
        <f t="array" ref="Y39">_xlfn.XLOOKUP($A39,'Part 1'!$A$2:$A$4305,INDEX('Part 1'!$A$2:$AG$4305,0,MATCH(Y$1,'Part 1'!$1:$1,0)))</f>
        <v>LT</v>
      </c>
      <c r="Z39" t="str">
        <f t="array" ref="Z39">_xlfn.XLOOKUP($A39,'Part 1'!$A$2:$A$4305,INDEX('Part 1'!$A$2:$AG$4305,0,MATCH(Z$1,'Part 1'!$1:$1,0)))</f>
        <v>D708 - FORMIA</v>
      </c>
      <c r="AA39" t="str">
        <f t="array" ref="AA39">_xlfn.XLOOKUP($A39,'Part 1'!$A$2:$A$4305,INDEX('Part 1'!$A$2:$AG$4305,0,MATCH(AA$1,'Part 1'!$1:$1,0)))</f>
        <v>VIA C.COLOMBO N. 19 INT. 17</v>
      </c>
      <c r="AB39" t="str">
        <f t="array" ref="AB39">_xlfn.XLOOKUP($A39,'Part 1'!$A$2:$A$4305,INDEX('Part 1'!$A$2:$AG$4305,0,MATCH(AB$1,'Part 1'!$1:$1,0)))</f>
        <v>04023</v>
      </c>
      <c r="AC39" t="str">
        <f t="array" ref="AC39">_xlfn.XLOOKUP($A39,'Part 1'!$A$2:$A$4305,INDEX('Part 1'!$A$2:$AG$4305,0,MATCH(AC$1,'Part 1'!$1:$1,0)))</f>
        <v>CENTRO PERIZIE BRUNO SAS</v>
      </c>
      <c r="AD39" t="str">
        <f t="array" ref="AD39">_xlfn.XLOOKUP($A39,'Part 1'!$A$2:$A$4305,INDEX('Part 1'!$A$2:$AG$4305,0,MATCH(AD$1,'Part 1'!$1:$1,0)))</f>
        <v>0 - PERSONA GIURIDICA</v>
      </c>
      <c r="AE39" t="str">
        <f t="array" ref="AE39">_xlfn.XLOOKUP($A39,'Part 1'!$A$2:$A$4305,INDEX('Part 1'!$A$2:$AG$4305,0,MATCH(AE$1,'Part 1'!$1:$1,0)))</f>
        <v>10 - Perito Auto</v>
      </c>
      <c r="AF39" t="str">
        <f t="array" ref="AF39">_xlfn.XLOOKUP($A39,'Part 1'!$A$2:$A$4305,INDEX('Part 1'!$A$2:$AG$4305,0,MATCH(AF$1,'Part 1'!$1:$1,0)))</f>
        <v>IT77M0103074150000000366647</v>
      </c>
      <c r="AG39" t="str">
        <f t="array" ref="AG39">_xlfn.XLOOKUP($A39,'Part 1'!$A$2:$A$4305,INDEX('Part 1'!$A$2:$AG$4305,0,MATCH(AG$1,'Part 1'!$1:$1,0)))</f>
        <v>25 - Soggetto a sola IVA 22</v>
      </c>
      <c r="AH39" t="s">
        <v>38</v>
      </c>
      <c r="AI39" t="str">
        <f>IF(D39="","",IF(COUNTIF('Periti SOL'!$A:$A,VALUE(D39))&gt;0,IF(AH39="Calcolato","ERRORE: ID calcolato NON disponibile","OK - preesistente nei DB"),"OK"))</f>
        <v>OK</v>
      </c>
      <c r="AJ39" t="str">
        <f t="shared" si="0"/>
        <v>OK</v>
      </c>
    </row>
    <row r="40" spans="1:36" x14ac:dyDescent="0.3">
      <c r="A40" s="1" t="s">
        <v>113</v>
      </c>
      <c r="B40" t="str">
        <f>_xlfn.XLOOKUP(A40,'Part 1'!A:A,'Part 1'!B:B)</f>
        <v>0 - PERSONA GIURIDICA</v>
      </c>
      <c r="C40" t="str">
        <f>_xlfn.XLOOKUP(A40,'Part 1'!A:A,'Part 1'!C:C)</f>
        <v>2 - RE</v>
      </c>
      <c r="D40" t="s">
        <v>114</v>
      </c>
      <c r="E40" t="str">
        <f t="array" ref="E40">_xlfn.XLOOKUP(A40,'Part 1'!$A$2:$A$4305,INDEX('Part 1'!$A$2:$AG$4305,0,MATCH(E$1,'Part 1'!$1:$1,0)))</f>
        <v>0 - NO</v>
      </c>
      <c r="F40">
        <f t="array" ref="F40">_xlfn.XLOOKUP($A40,'Part 1'!$A$2:$A$4305,INDEX('Part 1'!$A$2:$AG$4305,0,MATCH(F$1,'Part 1'!$1:$1,0)))</f>
        <v>0</v>
      </c>
      <c r="G40" t="str">
        <f t="array" ref="G40">_xlfn.XLOOKUP($A40,'Part 1'!$A$2:$A$4305,INDEX('Part 1'!$A$2:$AG$4305,0,MATCH(G$1,'Part 1'!$1:$1,0)))</f>
        <v>CENTRO PERIZIE CUNEO SNC</v>
      </c>
      <c r="H40" t="str">
        <f t="array" ref="H40">_xlfn.XLOOKUP($A40,'Part 1'!$A$2:$A$4305,INDEX('Part 1'!$A$2:$AG$4305,0,MATCH(H$1,'Part 1'!$1:$1,0)))</f>
        <v>S - SOCIETA</v>
      </c>
      <c r="I40" t="str">
        <f t="array" ref="I40">_xlfn.XLOOKUP($A40,'Part 1'!$A$2:$A$4305,INDEX('Part 1'!$A$2:$AG$4305,0,MATCH(I$1,'Part 1'!$1:$1,0)))</f>
        <v>02564220040</v>
      </c>
      <c r="J40" t="str">
        <f t="array" ref="J40">_xlfn.XLOOKUP($A40,'Part 1'!$A$2:$A$4305,INDEX('Part 1'!$A$2:$AG$4305,0,MATCH(J$1,'Part 1'!$1:$1,0)))</f>
        <v xml:space="preserve">02564220040     </v>
      </c>
      <c r="K40" t="str">
        <f t="array" ref="K40">_xlfn.XLOOKUP($A40,'Part 1'!$A$2:$A$4305,INDEX('Part 1'!$A$2:$AG$4305,0,MATCH(K$1,'Part 1'!$1:$1,0)))</f>
        <v>2 - RE</v>
      </c>
      <c r="L40" t="str">
        <f t="array" ref="L40">_xlfn.XLOOKUP($A40,'Part 1'!$A$2:$A$4305,INDEX('Part 1'!$A$2:$AG$4305,0,MATCH(L$1,'Part 1'!$1:$1,0)))</f>
        <v>D205 - CUNEO</v>
      </c>
      <c r="M40" t="str">
        <f t="array" ref="M40">_xlfn.XLOOKUP($A40,'Part 1'!$A$2:$A$4305,INDEX('Part 1'!$A$2:$AG$4305,0,MATCH(M$1,'Part 1'!$1:$1,0)))</f>
        <v>CN</v>
      </c>
      <c r="N40" t="str">
        <f t="array" ref="N40">_xlfn.XLOOKUP($A40,'Part 1'!$A$2:$A$4305,INDEX('Part 1'!$A$2:$AG$4305,0,MATCH(N$1,'Part 1'!$1:$1,0)))</f>
        <v>12100</v>
      </c>
      <c r="O40" t="str">
        <f t="array" ref="O40">_xlfn.XLOOKUP($A40,'Part 1'!$A$2:$A$4305,INDEX('Part 1'!$A$2:$AG$4305,0,MATCH(O$1,'Part 1'!$1:$1,0)))</f>
        <v>VIA S. GRANDIS 12</v>
      </c>
      <c r="P40">
        <f t="array" ref="P40">_xlfn.XLOOKUP($A40,'Part 1'!$A$2:$A$4305,INDEX('Part 1'!$A$2:$AG$4305,0,MATCH(P$1,'Part 1'!$1:$1,0)))</f>
        <v>0</v>
      </c>
      <c r="Q40" t="str">
        <f t="array" ref="Q40">_xlfn.XLOOKUP($A40,'Part 1'!$A$2:$A$4305,INDEX('Part 1'!$A$2:$AG$4305,0,MATCH(Q$1,'Part 1'!$1:$1,0)))</f>
        <v>329.2955799</v>
      </c>
      <c r="R40">
        <f t="array" ref="R40">_xlfn.XLOOKUP($A40,'Part 1'!$A$2:$A$4305,INDEX('Part 1'!$A$2:$AG$4305,0,MATCH(R$1,'Part 1'!$1:$1,0)))</f>
        <v>0</v>
      </c>
      <c r="S40" t="str">
        <f t="array" ref="S40">_xlfn.XLOOKUP($A40,'Part 1'!$A$2:$A$4305,INDEX('Part 1'!$A$2:$AG$4305,0,MATCH(S$1,'Part 1'!$1:$1,0)))</f>
        <v>INFO@CENTROPERIZIECUNEO.IT</v>
      </c>
      <c r="T40">
        <f t="array" ref="T40">_xlfn.XLOOKUP($A40,'Part 1'!$A$2:$A$4305,INDEX('Part 1'!$A$2:$AG$4305,0,MATCH(T$1,'Part 1'!$1:$1,0)))</f>
        <v>0</v>
      </c>
      <c r="U40" t="str">
        <f t="array" ref="U40">_xlfn.XLOOKUP($A40,'Part 1'!$A$2:$A$4305,INDEX('Part 1'!$A$2:$AG$4305,0,MATCH(U$1,'Part 1'!$1:$1,0)))</f>
        <v>24/05/2011</v>
      </c>
      <c r="V40" t="str">
        <f t="array" ref="V40">_xlfn.XLOOKUP($A40,'Part 1'!$A$2:$A$4305,INDEX('Part 1'!$A$2:$AG$4305,0,MATCH(V$1,'Part 1'!$1:$1,0)))</f>
        <v>31/12/9999</v>
      </c>
      <c r="W40" t="str">
        <f t="array" ref="W40">_xlfn.XLOOKUP($A40,'Part 1'!$A$2:$A$4305,INDEX('Part 1'!$A$2:$AG$4305,0,MATCH(W$1,'Part 1'!$1:$1,0)))</f>
        <v>0 - NO</v>
      </c>
      <c r="X40">
        <f t="array" ref="X40">_xlfn.XLOOKUP($A40,'Part 1'!$A$2:$A$4305,INDEX('Part 1'!$A$2:$AG$4305,0,MATCH(X$1,'Part 1'!$1:$1,0)))</f>
        <v>0</v>
      </c>
      <c r="Y40" t="str">
        <f t="array" ref="Y40">_xlfn.XLOOKUP($A40,'Part 1'!$A$2:$A$4305,INDEX('Part 1'!$A$2:$AG$4305,0,MATCH(Y$1,'Part 1'!$1:$1,0)))</f>
        <v>CN</v>
      </c>
      <c r="Z40" t="str">
        <f t="array" ref="Z40">_xlfn.XLOOKUP($A40,'Part 1'!$A$2:$A$4305,INDEX('Part 1'!$A$2:$AG$4305,0,MATCH(Z$1,'Part 1'!$1:$1,0)))</f>
        <v>D205 - CUNEO</v>
      </c>
      <c r="AA40" t="str">
        <f t="array" ref="AA40">_xlfn.XLOOKUP($A40,'Part 1'!$A$2:$A$4305,INDEX('Part 1'!$A$2:$AG$4305,0,MATCH(AA$1,'Part 1'!$1:$1,0)))</f>
        <v>VIA S. GRANDIS 12</v>
      </c>
      <c r="AB40" t="str">
        <f t="array" ref="AB40">_xlfn.XLOOKUP($A40,'Part 1'!$A$2:$A$4305,INDEX('Part 1'!$A$2:$AG$4305,0,MATCH(AB$1,'Part 1'!$1:$1,0)))</f>
        <v>12100</v>
      </c>
      <c r="AC40" t="str">
        <f t="array" ref="AC40">_xlfn.XLOOKUP($A40,'Part 1'!$A$2:$A$4305,INDEX('Part 1'!$A$2:$AG$4305,0,MATCH(AC$1,'Part 1'!$1:$1,0)))</f>
        <v>CENTRO PERIZIE CUNEO SNC</v>
      </c>
      <c r="AD40" t="str">
        <f t="array" ref="AD40">_xlfn.XLOOKUP($A40,'Part 1'!$A$2:$A$4305,INDEX('Part 1'!$A$2:$AG$4305,0,MATCH(AD$1,'Part 1'!$1:$1,0)))</f>
        <v>0 - PERSONA GIURIDICA</v>
      </c>
      <c r="AE40" t="str">
        <f t="array" ref="AE40">_xlfn.XLOOKUP($A40,'Part 1'!$A$2:$A$4305,INDEX('Part 1'!$A$2:$AG$4305,0,MATCH(AE$1,'Part 1'!$1:$1,0)))</f>
        <v>20 - Perito Re</v>
      </c>
      <c r="AF40" t="str">
        <f t="array" ref="AF40">_xlfn.XLOOKUP($A40,'Part 1'!$A$2:$A$4305,INDEX('Part 1'!$A$2:$AG$4305,0,MATCH(AF$1,'Part 1'!$1:$1,0)))</f>
        <v>IT80C0845010200000000112229</v>
      </c>
      <c r="AG40" t="str">
        <f t="array" ref="AG40">_xlfn.XLOOKUP($A40,'Part 1'!$A$2:$A$4305,INDEX('Part 1'!$A$2:$AG$4305,0,MATCH(AG$1,'Part 1'!$1:$1,0)))</f>
        <v>25 - Soggetto a sola IVA 22</v>
      </c>
      <c r="AH40" t="s">
        <v>38</v>
      </c>
      <c r="AI40" t="str">
        <f>IF(D40="","",IF(COUNTIF('Periti SOL'!$A:$A,VALUE(D40))&gt;0,IF(AH40="Calcolato","ERRORE: ID calcolato NON disponibile","OK - preesistente nei DB"),"OK"))</f>
        <v>OK</v>
      </c>
      <c r="AJ40" t="str">
        <f t="shared" si="0"/>
        <v>OK</v>
      </c>
    </row>
    <row r="41" spans="1:36" x14ac:dyDescent="0.3">
      <c r="A41" s="1" t="s">
        <v>115</v>
      </c>
      <c r="B41" t="str">
        <f>_xlfn.XLOOKUP(A41,'Part 1'!A:A,'Part 1'!B:B)</f>
        <v>0 - PERSONA GIURIDICA</v>
      </c>
      <c r="C41" t="str">
        <f>_xlfn.XLOOKUP(A41,'Part 1'!A:A,'Part 1'!C:C)</f>
        <v>1 - AUTO</v>
      </c>
      <c r="D41" t="s">
        <v>116</v>
      </c>
      <c r="E41" t="str">
        <f t="array" ref="E41">_xlfn.XLOOKUP(A41,'Part 1'!$A$2:$A$4305,INDEX('Part 1'!$A$2:$AG$4305,0,MATCH(E$1,'Part 1'!$1:$1,0)))</f>
        <v>0 - NO</v>
      </c>
      <c r="F41">
        <f t="array" ref="F41">_xlfn.XLOOKUP($A41,'Part 1'!$A$2:$A$4305,INDEX('Part 1'!$A$2:$AG$4305,0,MATCH(F$1,'Part 1'!$1:$1,0)))</f>
        <v>0</v>
      </c>
      <c r="G41" t="str">
        <f t="array" ref="G41">_xlfn.XLOOKUP($A41,'Part 1'!$A$2:$A$4305,INDEX('Part 1'!$A$2:$AG$4305,0,MATCH(G$1,'Part 1'!$1:$1,0)))</f>
        <v>STUDIO TECNICO DORICO E SIGNORINI</v>
      </c>
      <c r="H41" t="str">
        <f t="array" ref="H41">_xlfn.XLOOKUP($A41,'Part 1'!$A$2:$A$4305,INDEX('Part 1'!$A$2:$AG$4305,0,MATCH(H$1,'Part 1'!$1:$1,0)))</f>
        <v>S - SOCIETA</v>
      </c>
      <c r="I41" t="str">
        <f t="array" ref="I41">_xlfn.XLOOKUP($A41,'Part 1'!$A$2:$A$4305,INDEX('Part 1'!$A$2:$AG$4305,0,MATCH(I$1,'Part 1'!$1:$1,0)))</f>
        <v>03009760236</v>
      </c>
      <c r="J41" t="str">
        <f t="array" ref="J41">_xlfn.XLOOKUP($A41,'Part 1'!$A$2:$A$4305,INDEX('Part 1'!$A$2:$AG$4305,0,MATCH(J$1,'Part 1'!$1:$1,0)))</f>
        <v xml:space="preserve">03009760236     </v>
      </c>
      <c r="K41" t="str">
        <f t="array" ref="K41">_xlfn.XLOOKUP($A41,'Part 1'!$A$2:$A$4305,INDEX('Part 1'!$A$2:$AG$4305,0,MATCH(K$1,'Part 1'!$1:$1,0)))</f>
        <v>1 - AUTO</v>
      </c>
      <c r="L41" t="str">
        <f t="array" ref="L41">_xlfn.XLOOKUP($A41,'Part 1'!$A$2:$A$4305,INDEX('Part 1'!$A$2:$AG$4305,0,MATCH(L$1,'Part 1'!$1:$1,0)))</f>
        <v>I633 - SIRMIONE</v>
      </c>
      <c r="M41" t="str">
        <f t="array" ref="M41">_xlfn.XLOOKUP($A41,'Part 1'!$A$2:$A$4305,INDEX('Part 1'!$A$2:$AG$4305,0,MATCH(M$1,'Part 1'!$1:$1,0)))</f>
        <v>BS</v>
      </c>
      <c r="N41" t="str">
        <f t="array" ref="N41">_xlfn.XLOOKUP($A41,'Part 1'!$A$2:$A$4305,INDEX('Part 1'!$A$2:$AG$4305,0,MATCH(N$1,'Part 1'!$1:$1,0)))</f>
        <v>25019</v>
      </c>
      <c r="O41" t="str">
        <f t="array" ref="O41">_xlfn.XLOOKUP($A41,'Part 1'!$A$2:$A$4305,INDEX('Part 1'!$A$2:$AG$4305,0,MATCH(O$1,'Part 1'!$1:$1,0)))</f>
        <v>VIA BRESCIA 9</v>
      </c>
      <c r="P41">
        <f t="array" ref="P41">_xlfn.XLOOKUP($A41,'Part 1'!$A$2:$A$4305,INDEX('Part 1'!$A$2:$AG$4305,0,MATCH(P$1,'Part 1'!$1:$1,0)))</f>
        <v>0</v>
      </c>
      <c r="Q41">
        <f t="array" ref="Q41">_xlfn.XLOOKUP($A41,'Part 1'!$A$2:$A$4305,INDEX('Part 1'!$A$2:$AG$4305,0,MATCH(Q$1,'Part 1'!$1:$1,0)))</f>
        <v>0</v>
      </c>
      <c r="R41" t="str">
        <f t="array" ref="R41">_xlfn.XLOOKUP($A41,'Part 1'!$A$2:$A$4305,INDEX('Part 1'!$A$2:$AG$4305,0,MATCH(R$1,'Part 1'!$1:$1,0)))</f>
        <v>030.9906212</v>
      </c>
      <c r="S41" t="str">
        <f t="array" ref="S41">_xlfn.XLOOKUP($A41,'Part 1'!$A$2:$A$4305,INDEX('Part 1'!$A$2:$AG$4305,0,MATCH(S$1,'Part 1'!$1:$1,0)))</f>
        <v>PERIZIE@DORICOSIGNORINI.IT</v>
      </c>
      <c r="T41">
        <f t="array" ref="T41">_xlfn.XLOOKUP($A41,'Part 1'!$A$2:$A$4305,INDEX('Part 1'!$A$2:$AG$4305,0,MATCH(T$1,'Part 1'!$1:$1,0)))</f>
        <v>0</v>
      </c>
      <c r="U41" t="str">
        <f t="array" ref="U41">_xlfn.XLOOKUP($A41,'Part 1'!$A$2:$A$4305,INDEX('Part 1'!$A$2:$AG$4305,0,MATCH(U$1,'Part 1'!$1:$1,0)))</f>
        <v>01/01/1900</v>
      </c>
      <c r="V41" t="str">
        <f t="array" ref="V41">_xlfn.XLOOKUP($A41,'Part 1'!$A$2:$A$4305,INDEX('Part 1'!$A$2:$AG$4305,0,MATCH(V$1,'Part 1'!$1:$1,0)))</f>
        <v>31/12/9999</v>
      </c>
      <c r="W41" t="str">
        <f t="array" ref="W41">_xlfn.XLOOKUP($A41,'Part 1'!$A$2:$A$4305,INDEX('Part 1'!$A$2:$AG$4305,0,MATCH(W$1,'Part 1'!$1:$1,0)))</f>
        <v>0 - NO</v>
      </c>
      <c r="X41">
        <f t="array" ref="X41">_xlfn.XLOOKUP($A41,'Part 1'!$A$2:$A$4305,INDEX('Part 1'!$A$2:$AG$4305,0,MATCH(X$1,'Part 1'!$1:$1,0)))</f>
        <v>0</v>
      </c>
      <c r="Y41" t="str">
        <f t="array" ref="Y41">_xlfn.XLOOKUP($A41,'Part 1'!$A$2:$A$4305,INDEX('Part 1'!$A$2:$AG$4305,0,MATCH(Y$1,'Part 1'!$1:$1,0)))</f>
        <v>BS</v>
      </c>
      <c r="Z41" t="str">
        <f t="array" ref="Z41">_xlfn.XLOOKUP($A41,'Part 1'!$A$2:$A$4305,INDEX('Part 1'!$A$2:$AG$4305,0,MATCH(Z$1,'Part 1'!$1:$1,0)))</f>
        <v>I633 - SIRMIONE</v>
      </c>
      <c r="AA41" t="str">
        <f t="array" ref="AA41">_xlfn.XLOOKUP($A41,'Part 1'!$A$2:$A$4305,INDEX('Part 1'!$A$2:$AG$4305,0,MATCH(AA$1,'Part 1'!$1:$1,0)))</f>
        <v>VIA BRESCIA 9</v>
      </c>
      <c r="AB41" t="str">
        <f t="array" ref="AB41">_xlfn.XLOOKUP($A41,'Part 1'!$A$2:$A$4305,INDEX('Part 1'!$A$2:$AG$4305,0,MATCH(AB$1,'Part 1'!$1:$1,0)))</f>
        <v>25019</v>
      </c>
      <c r="AC41" t="str">
        <f t="array" ref="AC41">_xlfn.XLOOKUP($A41,'Part 1'!$A$2:$A$4305,INDEX('Part 1'!$A$2:$AG$4305,0,MATCH(AC$1,'Part 1'!$1:$1,0)))</f>
        <v>STUDIO TECNICO DORICO E SIGNORINI</v>
      </c>
      <c r="AD41" t="str">
        <f t="array" ref="AD41">_xlfn.XLOOKUP($A41,'Part 1'!$A$2:$A$4305,INDEX('Part 1'!$A$2:$AG$4305,0,MATCH(AD$1,'Part 1'!$1:$1,0)))</f>
        <v>0 - PERSONA GIURIDICA</v>
      </c>
      <c r="AE41" t="str">
        <f t="array" ref="AE41">_xlfn.XLOOKUP($A41,'Part 1'!$A$2:$A$4305,INDEX('Part 1'!$A$2:$AG$4305,0,MATCH(AE$1,'Part 1'!$1:$1,0)))</f>
        <v>10 - Perito Auto</v>
      </c>
      <c r="AF41" t="str">
        <f t="array" ref="AF41">_xlfn.XLOOKUP($A41,'Part 1'!$A$2:$A$4305,INDEX('Part 1'!$A$2:$AG$4305,0,MATCH(AF$1,'Part 1'!$1:$1,0)))</f>
        <v>IT07N0200855250000100144908</v>
      </c>
      <c r="AG41" t="str">
        <f t="array" ref="AG41">_xlfn.XLOOKUP($A41,'Part 1'!$A$2:$A$4305,INDEX('Part 1'!$A$2:$AG$4305,0,MATCH(AG$1,'Part 1'!$1:$1,0)))</f>
        <v>32 - Soggetto a IVA 22, R.A. e 4% Inps Non Esente</v>
      </c>
      <c r="AH41" t="s">
        <v>38</v>
      </c>
      <c r="AI41" t="str">
        <f>IF(D41="","",IF(COUNTIF('Periti SOL'!$A:$A,VALUE(D41))&gt;0,IF(AH41="Calcolato","ERRORE: ID calcolato NON disponibile","OK - preesistente nei DB"),"OK"))</f>
        <v>OK</v>
      </c>
      <c r="AJ41" t="str">
        <f t="shared" si="0"/>
        <v>OK</v>
      </c>
    </row>
    <row r="42" spans="1:36" x14ac:dyDescent="0.3">
      <c r="A42" s="1" t="s">
        <v>117</v>
      </c>
      <c r="B42" t="str">
        <f>_xlfn.XLOOKUP(A42,'Part 1'!A:A,'Part 1'!B:B)</f>
        <v>0 - PERSONA GIURIDICA</v>
      </c>
      <c r="C42" t="str">
        <f>_xlfn.XLOOKUP(A42,'Part 1'!A:A,'Part 1'!C:C)</f>
        <v>2 - RE</v>
      </c>
      <c r="D42" t="s">
        <v>118</v>
      </c>
      <c r="E42" t="str">
        <f t="array" ref="E42">_xlfn.XLOOKUP(A42,'Part 1'!$A$2:$A$4305,INDEX('Part 1'!$A$2:$AG$4305,0,MATCH(E$1,'Part 1'!$1:$1,0)))</f>
        <v>0 - NO</v>
      </c>
      <c r="F42">
        <f t="array" ref="F42">_xlfn.XLOOKUP($A42,'Part 1'!$A$2:$A$4305,INDEX('Part 1'!$A$2:$AG$4305,0,MATCH(F$1,'Part 1'!$1:$1,0)))</f>
        <v>0</v>
      </c>
      <c r="G42" t="str">
        <f t="array" ref="G42">_xlfn.XLOOKUP($A42,'Part 1'!$A$2:$A$4305,INDEX('Part 1'!$A$2:$AG$4305,0,MATCH(G$1,'Part 1'!$1:$1,0)))</f>
        <v>EUROSTIME SRL</v>
      </c>
      <c r="H42" t="str">
        <f t="array" ref="H42">_xlfn.XLOOKUP($A42,'Part 1'!$A$2:$A$4305,INDEX('Part 1'!$A$2:$AG$4305,0,MATCH(H$1,'Part 1'!$1:$1,0)))</f>
        <v>S - SOCIETA</v>
      </c>
      <c r="I42" t="str">
        <f t="array" ref="I42">_xlfn.XLOOKUP($A42,'Part 1'!$A$2:$A$4305,INDEX('Part 1'!$A$2:$AG$4305,0,MATCH(I$1,'Part 1'!$1:$1,0)))</f>
        <v>09120770962</v>
      </c>
      <c r="J42" t="str">
        <f t="array" ref="J42">_xlfn.XLOOKUP($A42,'Part 1'!$A$2:$A$4305,INDEX('Part 1'!$A$2:$AG$4305,0,MATCH(J$1,'Part 1'!$1:$1,0)))</f>
        <v xml:space="preserve">09120770962     </v>
      </c>
      <c r="K42" t="str">
        <f t="array" ref="K42">_xlfn.XLOOKUP($A42,'Part 1'!$A$2:$A$4305,INDEX('Part 1'!$A$2:$AG$4305,0,MATCH(K$1,'Part 1'!$1:$1,0)))</f>
        <v>2 - RE</v>
      </c>
      <c r="L42" t="str">
        <f t="array" ref="L42">_xlfn.XLOOKUP($A42,'Part 1'!$A$2:$A$4305,INDEX('Part 1'!$A$2:$AG$4305,0,MATCH(L$1,'Part 1'!$1:$1,0)))</f>
        <v>D969 - GENOVA</v>
      </c>
      <c r="M42" t="str">
        <f t="array" ref="M42">_xlfn.XLOOKUP($A42,'Part 1'!$A$2:$A$4305,INDEX('Part 1'!$A$2:$AG$4305,0,MATCH(M$1,'Part 1'!$1:$1,0)))</f>
        <v>GE</v>
      </c>
      <c r="N42" t="str">
        <f t="array" ref="N42">_xlfn.XLOOKUP($A42,'Part 1'!$A$2:$A$4305,INDEX('Part 1'!$A$2:$AG$4305,0,MATCH(N$1,'Part 1'!$1:$1,0)))</f>
        <v>16121</v>
      </c>
      <c r="O42" t="str">
        <f t="array" ref="O42">_xlfn.XLOOKUP($A42,'Part 1'!$A$2:$A$4305,INDEX('Part 1'!$A$2:$AG$4305,0,MATCH(O$1,'Part 1'!$1:$1,0)))</f>
        <v>PIAZZA DANTE 8/7</v>
      </c>
      <c r="P42">
        <f t="array" ref="P42">_xlfn.XLOOKUP($A42,'Part 1'!$A$2:$A$4305,INDEX('Part 1'!$A$2:$AG$4305,0,MATCH(P$1,'Part 1'!$1:$1,0)))</f>
        <v>0</v>
      </c>
      <c r="Q42" t="str">
        <f t="array" ref="Q42">_xlfn.XLOOKUP($A42,'Part 1'!$A$2:$A$4305,INDEX('Part 1'!$A$2:$AG$4305,0,MATCH(Q$1,'Part 1'!$1:$1,0)))</f>
        <v>3491919090</v>
      </c>
      <c r="R42">
        <f t="array" ref="R42">_xlfn.XLOOKUP($A42,'Part 1'!$A$2:$A$4305,INDEX('Part 1'!$A$2:$AG$4305,0,MATCH(R$1,'Part 1'!$1:$1,0)))</f>
        <v>0</v>
      </c>
      <c r="S42" t="str">
        <f t="array" ref="S42">_xlfn.XLOOKUP($A42,'Part 1'!$A$2:$A$4305,INDEX('Part 1'!$A$2:$AG$4305,0,MATCH(S$1,'Part 1'!$1:$1,0)))</f>
        <v>INFO@STIME.EU</v>
      </c>
      <c r="T42">
        <f t="array" ref="T42">_xlfn.XLOOKUP($A42,'Part 1'!$A$2:$A$4305,INDEX('Part 1'!$A$2:$AG$4305,0,MATCH(T$1,'Part 1'!$1:$1,0)))</f>
        <v>0</v>
      </c>
      <c r="U42" t="str">
        <f t="array" ref="U42">_xlfn.XLOOKUP($A42,'Part 1'!$A$2:$A$4305,INDEX('Part 1'!$A$2:$AG$4305,0,MATCH(U$1,'Part 1'!$1:$1,0)))</f>
        <v>01/01/1900</v>
      </c>
      <c r="V42" t="str">
        <f t="array" ref="V42">_xlfn.XLOOKUP($A42,'Part 1'!$A$2:$A$4305,INDEX('Part 1'!$A$2:$AG$4305,0,MATCH(V$1,'Part 1'!$1:$1,0)))</f>
        <v>31/12/9999</v>
      </c>
      <c r="W42" t="str">
        <f t="array" ref="W42">_xlfn.XLOOKUP($A42,'Part 1'!$A$2:$A$4305,INDEX('Part 1'!$A$2:$AG$4305,0,MATCH(W$1,'Part 1'!$1:$1,0)))</f>
        <v>0 - NO</v>
      </c>
      <c r="X42">
        <f t="array" ref="X42">_xlfn.XLOOKUP($A42,'Part 1'!$A$2:$A$4305,INDEX('Part 1'!$A$2:$AG$4305,0,MATCH(X$1,'Part 1'!$1:$1,0)))</f>
        <v>0</v>
      </c>
      <c r="Y42" t="str">
        <f t="array" ref="Y42">_xlfn.XLOOKUP($A42,'Part 1'!$A$2:$A$4305,INDEX('Part 1'!$A$2:$AG$4305,0,MATCH(Y$1,'Part 1'!$1:$1,0)))</f>
        <v>GE</v>
      </c>
      <c r="Z42" t="str">
        <f t="array" ref="Z42">_xlfn.XLOOKUP($A42,'Part 1'!$A$2:$A$4305,INDEX('Part 1'!$A$2:$AG$4305,0,MATCH(Z$1,'Part 1'!$1:$1,0)))</f>
        <v>D969 - GENOVA</v>
      </c>
      <c r="AA42" t="str">
        <f t="array" ref="AA42">_xlfn.XLOOKUP($A42,'Part 1'!$A$2:$A$4305,INDEX('Part 1'!$A$2:$AG$4305,0,MATCH(AA$1,'Part 1'!$1:$1,0)))</f>
        <v>PIAZZA DANTE 8/7</v>
      </c>
      <c r="AB42" t="str">
        <f t="array" ref="AB42">_xlfn.XLOOKUP($A42,'Part 1'!$A$2:$A$4305,INDEX('Part 1'!$A$2:$AG$4305,0,MATCH(AB$1,'Part 1'!$1:$1,0)))</f>
        <v>16121</v>
      </c>
      <c r="AC42" t="str">
        <f t="array" ref="AC42">_xlfn.XLOOKUP($A42,'Part 1'!$A$2:$A$4305,INDEX('Part 1'!$A$2:$AG$4305,0,MATCH(AC$1,'Part 1'!$1:$1,0)))</f>
        <v>EUROSTIME SRL</v>
      </c>
      <c r="AD42" t="str">
        <f t="array" ref="AD42">_xlfn.XLOOKUP($A42,'Part 1'!$A$2:$A$4305,INDEX('Part 1'!$A$2:$AG$4305,0,MATCH(AD$1,'Part 1'!$1:$1,0)))</f>
        <v>0 - PERSONA GIURIDICA</v>
      </c>
      <c r="AE42" t="str">
        <f t="array" ref="AE42">_xlfn.XLOOKUP($A42,'Part 1'!$A$2:$A$4305,INDEX('Part 1'!$A$2:$AG$4305,0,MATCH(AE$1,'Part 1'!$1:$1,0)))</f>
        <v>20 - Perito Re</v>
      </c>
      <c r="AF42" t="str">
        <f t="array" ref="AF42">_xlfn.XLOOKUP($A42,'Part 1'!$A$2:$A$4305,INDEX('Part 1'!$A$2:$AG$4305,0,MATCH(AF$1,'Part 1'!$1:$1,0)))</f>
        <v>IT54C0306901400100000070313</v>
      </c>
      <c r="AG42" t="str">
        <f t="array" ref="AG42">_xlfn.XLOOKUP($A42,'Part 1'!$A$2:$A$4305,INDEX('Part 1'!$A$2:$AG$4305,0,MATCH(AG$1,'Part 1'!$1:$1,0)))</f>
        <v>25 - Soggetto a sola IVA 22</v>
      </c>
      <c r="AH42" t="s">
        <v>38</v>
      </c>
      <c r="AI42" t="str">
        <f>IF(D42="","",IF(COUNTIF('Periti SOL'!$A:$A,VALUE(D42))&gt;0,IF(AH42="Calcolato","ERRORE: ID calcolato NON disponibile","OK - preesistente nei DB"),"OK"))</f>
        <v>OK</v>
      </c>
      <c r="AJ42" t="str">
        <f t="shared" si="0"/>
        <v>OK</v>
      </c>
    </row>
    <row r="43" spans="1:36" x14ac:dyDescent="0.3">
      <c r="A43" s="1" t="s">
        <v>119</v>
      </c>
      <c r="B43" t="str">
        <f>_xlfn.XLOOKUP(A43,'Part 1'!A:A,'Part 1'!B:B)</f>
        <v>1 - PERSONA FISICA</v>
      </c>
      <c r="C43" t="str">
        <f>_xlfn.XLOOKUP(A43,'Part 1'!A:A,'Part 1'!C:C)</f>
        <v>5 - LEGALE</v>
      </c>
      <c r="D43" t="s">
        <v>120</v>
      </c>
      <c r="E43" t="str">
        <f t="array" ref="E43">_xlfn.XLOOKUP(A43,'Part 1'!$A$2:$A$4305,INDEX('Part 1'!$A$2:$AG$4305,0,MATCH(E$1,'Part 1'!$1:$1,0)))</f>
        <v>0 - NO</v>
      </c>
      <c r="F43" t="str">
        <f t="array" ref="F43">_xlfn.XLOOKUP($A43,'Part 1'!$A$2:$A$4305,INDEX('Part 1'!$A$2:$AG$4305,0,MATCH(F$1,'Part 1'!$1:$1,0)))</f>
        <v>STEFANIA</v>
      </c>
      <c r="G43" t="str">
        <f t="array" ref="G43">_xlfn.XLOOKUP($A43,'Part 1'!$A$2:$A$4305,INDEX('Part 1'!$A$2:$AG$4305,0,MATCH(G$1,'Part 1'!$1:$1,0)))</f>
        <v>DI CESARE</v>
      </c>
      <c r="H43" t="str">
        <f t="array" ref="H43">_xlfn.XLOOKUP($A43,'Part 1'!$A$2:$A$4305,INDEX('Part 1'!$A$2:$AG$4305,0,MATCH(H$1,'Part 1'!$1:$1,0)))</f>
        <v>F - FEMMINA</v>
      </c>
      <c r="I43" t="str">
        <f t="array" ref="I43">_xlfn.XLOOKUP($A43,'Part 1'!$A$2:$A$4305,INDEX('Part 1'!$A$2:$AG$4305,0,MATCH(I$1,'Part 1'!$1:$1,0)))</f>
        <v>01654700689</v>
      </c>
      <c r="J43" t="str">
        <f t="array" ref="J43">_xlfn.XLOOKUP($A43,'Part 1'!$A$2:$A$4305,INDEX('Part 1'!$A$2:$AG$4305,0,MATCH(J$1,'Part 1'!$1:$1,0)))</f>
        <v>DCSSFN74C52A488H</v>
      </c>
      <c r="K43" t="str">
        <f t="array" ref="K43">_xlfn.XLOOKUP($A43,'Part 1'!$A$2:$A$4305,INDEX('Part 1'!$A$2:$AG$4305,0,MATCH(K$1,'Part 1'!$1:$1,0)))</f>
        <v>5 - LEGALE</v>
      </c>
      <c r="L43" t="str">
        <f t="array" ref="L43">_xlfn.XLOOKUP($A43,'Part 1'!$A$2:$A$4305,INDEX('Part 1'!$A$2:$AG$4305,0,MATCH(L$1,'Part 1'!$1:$1,0)))</f>
        <v>G482 - PESCARA</v>
      </c>
      <c r="M43" t="str">
        <f t="array" ref="M43">_xlfn.XLOOKUP($A43,'Part 1'!$A$2:$A$4305,INDEX('Part 1'!$A$2:$AG$4305,0,MATCH(M$1,'Part 1'!$1:$1,0)))</f>
        <v>PE</v>
      </c>
      <c r="N43" t="str">
        <f t="array" ref="N43">_xlfn.XLOOKUP($A43,'Part 1'!$A$2:$A$4305,INDEX('Part 1'!$A$2:$AG$4305,0,MATCH(N$1,'Part 1'!$1:$1,0)))</f>
        <v>65121</v>
      </c>
      <c r="O43" t="str">
        <f t="array" ref="O43">_xlfn.XLOOKUP($A43,'Part 1'!$A$2:$A$4305,INDEX('Part 1'!$A$2:$AG$4305,0,MATCH(O$1,'Part 1'!$1:$1,0)))</f>
        <v>VIA TERAMO 13</v>
      </c>
      <c r="P43">
        <f t="array" ref="P43">_xlfn.XLOOKUP($A43,'Part 1'!$A$2:$A$4305,INDEX('Part 1'!$A$2:$AG$4305,0,MATCH(P$1,'Part 1'!$1:$1,0)))</f>
        <v>0</v>
      </c>
      <c r="Q43" t="str">
        <f t="array" ref="Q43">_xlfn.XLOOKUP($A43,'Part 1'!$A$2:$A$4305,INDEX('Part 1'!$A$2:$AG$4305,0,MATCH(Q$1,'Part 1'!$1:$1,0)))</f>
        <v>3383699062</v>
      </c>
      <c r="R43">
        <f t="array" ref="R43">_xlfn.XLOOKUP($A43,'Part 1'!$A$2:$A$4305,INDEX('Part 1'!$A$2:$AG$4305,0,MATCH(R$1,'Part 1'!$1:$1,0)))</f>
        <v>0</v>
      </c>
      <c r="S43" t="str">
        <f t="array" ref="S43">_xlfn.XLOOKUP($A43,'Part 1'!$A$2:$A$4305,INDEX('Part 1'!$A$2:$AG$4305,0,MATCH(S$1,'Part 1'!$1:$1,0)))</f>
        <v>DICESARE.STEFANIA@TISCALI.IT</v>
      </c>
      <c r="T43">
        <f t="array" ref="T43">_xlfn.XLOOKUP($A43,'Part 1'!$A$2:$A$4305,INDEX('Part 1'!$A$2:$AG$4305,0,MATCH(T$1,'Part 1'!$1:$1,0)))</f>
        <v>0</v>
      </c>
      <c r="U43" t="str">
        <f t="array" ref="U43">_xlfn.XLOOKUP($A43,'Part 1'!$A$2:$A$4305,INDEX('Part 1'!$A$2:$AG$4305,0,MATCH(U$1,'Part 1'!$1:$1,0)))</f>
        <v>01/01/1900</v>
      </c>
      <c r="V43" t="str">
        <f t="array" ref="V43">_xlfn.XLOOKUP($A43,'Part 1'!$A$2:$A$4305,INDEX('Part 1'!$A$2:$AG$4305,0,MATCH(V$1,'Part 1'!$1:$1,0)))</f>
        <v>31/12/9999</v>
      </c>
      <c r="W43" t="str">
        <f t="array" ref="W43">_xlfn.XLOOKUP($A43,'Part 1'!$A$2:$A$4305,INDEX('Part 1'!$A$2:$AG$4305,0,MATCH(W$1,'Part 1'!$1:$1,0)))</f>
        <v>0 - NO</v>
      </c>
      <c r="X43">
        <f t="array" ref="X43">_xlfn.XLOOKUP($A43,'Part 1'!$A$2:$A$4305,INDEX('Part 1'!$A$2:$AG$4305,0,MATCH(X$1,'Part 1'!$1:$1,0)))</f>
        <v>0</v>
      </c>
      <c r="Y43" t="str">
        <f t="array" ref="Y43">_xlfn.XLOOKUP($A43,'Part 1'!$A$2:$A$4305,INDEX('Part 1'!$A$2:$AG$4305,0,MATCH(Y$1,'Part 1'!$1:$1,0)))</f>
        <v>PE</v>
      </c>
      <c r="Z43" t="str">
        <f t="array" ref="Z43">_xlfn.XLOOKUP($A43,'Part 1'!$A$2:$A$4305,INDEX('Part 1'!$A$2:$AG$4305,0,MATCH(Z$1,'Part 1'!$1:$1,0)))</f>
        <v>G482 - PESCARA</v>
      </c>
      <c r="AA43" t="str">
        <f t="array" ref="AA43">_xlfn.XLOOKUP($A43,'Part 1'!$A$2:$A$4305,INDEX('Part 1'!$A$2:$AG$4305,0,MATCH(AA$1,'Part 1'!$1:$1,0)))</f>
        <v>VIA TERAMO 13</v>
      </c>
      <c r="AB43" t="str">
        <f t="array" ref="AB43">_xlfn.XLOOKUP($A43,'Part 1'!$A$2:$A$4305,INDEX('Part 1'!$A$2:$AG$4305,0,MATCH(AB$1,'Part 1'!$1:$1,0)))</f>
        <v>65121</v>
      </c>
      <c r="AC43" t="str">
        <f t="array" ref="AC43">_xlfn.XLOOKUP($A43,'Part 1'!$A$2:$A$4305,INDEX('Part 1'!$A$2:$AG$4305,0,MATCH(AC$1,'Part 1'!$1:$1,0)))</f>
        <v>DI CESARE</v>
      </c>
      <c r="AD43" t="str">
        <f t="array" ref="AD43">_xlfn.XLOOKUP($A43,'Part 1'!$A$2:$A$4305,INDEX('Part 1'!$A$2:$AG$4305,0,MATCH(AD$1,'Part 1'!$1:$1,0)))</f>
        <v>1 - PERSONA FISICA</v>
      </c>
      <c r="AE43" t="str">
        <f t="array" ref="AE43">_xlfn.XLOOKUP($A43,'Part 1'!$A$2:$A$4305,INDEX('Part 1'!$A$2:$AG$4305,0,MATCH(AE$1,'Part 1'!$1:$1,0)))</f>
        <v>50 - Legali Fiduciari</v>
      </c>
      <c r="AF43" t="str">
        <f t="array" ref="AF43">_xlfn.XLOOKUP($A43,'Part 1'!$A$2:$A$4305,INDEX('Part 1'!$A$2:$AG$4305,0,MATCH(AF$1,'Part 1'!$1:$1,0)))</f>
        <v>IT76M0200815404000400800543</v>
      </c>
      <c r="AG43" t="str">
        <f t="array" ref="AG43">_xlfn.XLOOKUP($A43,'Part 1'!$A$2:$A$4305,INDEX('Part 1'!$A$2:$AG$4305,0,MATCH(AG$1,'Part 1'!$1:$1,0)))</f>
        <v>43 - NO SOGGETTO A R.A., NO IVA ART. 7, 4% CASSA ESENTE</v>
      </c>
      <c r="AH43" t="s">
        <v>38</v>
      </c>
      <c r="AI43" t="str">
        <f>IF(D43="","",IF(COUNTIF('Periti SOL'!$A:$A,VALUE(D43))&gt;0,IF(AH43="Calcolato","ERRORE: ID calcolato NON disponibile","OK - preesistente nei DB"),"OK"))</f>
        <v>OK</v>
      </c>
      <c r="AJ43" t="str">
        <f t="shared" si="0"/>
        <v>OK</v>
      </c>
    </row>
    <row r="44" spans="1:36" x14ac:dyDescent="0.3">
      <c r="A44" s="1" t="s">
        <v>121</v>
      </c>
      <c r="B44" t="str">
        <f>_xlfn.XLOOKUP(A44,'Part 1'!A:A,'Part 1'!B:B)</f>
        <v>1 - PERSONA FISICA</v>
      </c>
      <c r="C44" t="str">
        <f>_xlfn.XLOOKUP(A44,'Part 1'!A:A,'Part 1'!C:C)</f>
        <v>1 - AUTO</v>
      </c>
      <c r="D44" t="s">
        <v>122</v>
      </c>
      <c r="E44" t="str">
        <f t="array" ref="E44">_xlfn.XLOOKUP(A44,'Part 1'!$A$2:$A$4305,INDEX('Part 1'!$A$2:$AG$4305,0,MATCH(E$1,'Part 1'!$1:$1,0)))</f>
        <v>0 - NO</v>
      </c>
      <c r="F44" t="str">
        <f t="array" ref="F44">_xlfn.XLOOKUP($A44,'Part 1'!$A$2:$A$4305,INDEX('Part 1'!$A$2:$AG$4305,0,MATCH(F$1,'Part 1'!$1:$1,0)))</f>
        <v>GIORGIO</v>
      </c>
      <c r="G44" t="str">
        <f t="array" ref="G44">_xlfn.XLOOKUP($A44,'Part 1'!$A$2:$A$4305,INDEX('Part 1'!$A$2:$AG$4305,0,MATCH(G$1,'Part 1'!$1:$1,0)))</f>
        <v>DE ANGELI</v>
      </c>
      <c r="H44" t="str">
        <f t="array" ref="H44">_xlfn.XLOOKUP($A44,'Part 1'!$A$2:$A$4305,INDEX('Part 1'!$A$2:$AG$4305,0,MATCH(H$1,'Part 1'!$1:$1,0)))</f>
        <v>M - MASCHIO</v>
      </c>
      <c r="I44" t="str">
        <f t="array" ref="I44">_xlfn.XLOOKUP($A44,'Part 1'!$A$2:$A$4305,INDEX('Part 1'!$A$2:$AG$4305,0,MATCH(I$1,'Part 1'!$1:$1,0)))</f>
        <v>00951280080</v>
      </c>
      <c r="J44" t="str">
        <f t="array" ref="J44">_xlfn.XLOOKUP($A44,'Part 1'!$A$2:$A$4305,INDEX('Part 1'!$A$2:$AG$4305,0,MATCH(J$1,'Part 1'!$1:$1,0)))</f>
        <v>DNGGRG65M31E290L</v>
      </c>
      <c r="K44" t="str">
        <f t="array" ref="K44">_xlfn.XLOOKUP($A44,'Part 1'!$A$2:$A$4305,INDEX('Part 1'!$A$2:$AG$4305,0,MATCH(K$1,'Part 1'!$1:$1,0)))</f>
        <v>1 - AUTO</v>
      </c>
      <c r="L44" t="str">
        <f t="array" ref="L44">_xlfn.XLOOKUP($A44,'Part 1'!$A$2:$A$4305,INDEX('Part 1'!$A$2:$AG$4305,0,MATCH(L$1,'Part 1'!$1:$1,0)))</f>
        <v>E290 - IMPERIA</v>
      </c>
      <c r="M44" t="str">
        <f t="array" ref="M44">_xlfn.XLOOKUP($A44,'Part 1'!$A$2:$A$4305,INDEX('Part 1'!$A$2:$AG$4305,0,MATCH(M$1,'Part 1'!$1:$1,0)))</f>
        <v>IM</v>
      </c>
      <c r="N44" t="str">
        <f t="array" ref="N44">_xlfn.XLOOKUP($A44,'Part 1'!$A$2:$A$4305,INDEX('Part 1'!$A$2:$AG$4305,0,MATCH(N$1,'Part 1'!$1:$1,0)))</f>
        <v>18100</v>
      </c>
      <c r="O44" t="str">
        <f t="array" ref="O44">_xlfn.XLOOKUP($A44,'Part 1'!$A$2:$A$4305,INDEX('Part 1'!$A$2:$AG$4305,0,MATCH(O$1,'Part 1'!$1:$1,0)))</f>
        <v>VIA FOCE 29E</v>
      </c>
      <c r="P44">
        <f t="array" ref="P44">_xlfn.XLOOKUP($A44,'Part 1'!$A$2:$A$4305,INDEX('Part 1'!$A$2:$AG$4305,0,MATCH(P$1,'Part 1'!$1:$1,0)))</f>
        <v>0</v>
      </c>
      <c r="Q44" t="str">
        <f t="array" ref="Q44">_xlfn.XLOOKUP($A44,'Part 1'!$A$2:$A$4305,INDEX('Part 1'!$A$2:$AG$4305,0,MATCH(Q$1,'Part 1'!$1:$1,0)))</f>
        <v>333 3460613</v>
      </c>
      <c r="R44">
        <f t="array" ref="R44">_xlfn.XLOOKUP($A44,'Part 1'!$A$2:$A$4305,INDEX('Part 1'!$A$2:$AG$4305,0,MATCH(R$1,'Part 1'!$1:$1,0)))</f>
        <v>0</v>
      </c>
      <c r="S44" t="str">
        <f t="array" ref="S44">_xlfn.XLOOKUP($A44,'Part 1'!$A$2:$A$4305,INDEX('Part 1'!$A$2:$AG$4305,0,MATCH(S$1,'Part 1'!$1:$1,0)))</f>
        <v>STUDIODEANGELIG@TISCALI.IT</v>
      </c>
      <c r="T44">
        <f t="array" ref="T44">_xlfn.XLOOKUP($A44,'Part 1'!$A$2:$A$4305,INDEX('Part 1'!$A$2:$AG$4305,0,MATCH(T$1,'Part 1'!$1:$1,0)))</f>
        <v>0</v>
      </c>
      <c r="U44" t="str">
        <f t="array" ref="U44">_xlfn.XLOOKUP($A44,'Part 1'!$A$2:$A$4305,INDEX('Part 1'!$A$2:$AG$4305,0,MATCH(U$1,'Part 1'!$1:$1,0)))</f>
        <v>01/01/1900</v>
      </c>
      <c r="V44" t="str">
        <f t="array" ref="V44">_xlfn.XLOOKUP($A44,'Part 1'!$A$2:$A$4305,INDEX('Part 1'!$A$2:$AG$4305,0,MATCH(V$1,'Part 1'!$1:$1,0)))</f>
        <v>31/12/9999</v>
      </c>
      <c r="W44" t="str">
        <f t="array" ref="W44">_xlfn.XLOOKUP($A44,'Part 1'!$A$2:$A$4305,INDEX('Part 1'!$A$2:$AG$4305,0,MATCH(W$1,'Part 1'!$1:$1,0)))</f>
        <v>0 - NO</v>
      </c>
      <c r="X44">
        <f t="array" ref="X44">_xlfn.XLOOKUP($A44,'Part 1'!$A$2:$A$4305,INDEX('Part 1'!$A$2:$AG$4305,0,MATCH(X$1,'Part 1'!$1:$1,0)))</f>
        <v>0</v>
      </c>
      <c r="Y44" t="str">
        <f t="array" ref="Y44">_xlfn.XLOOKUP($A44,'Part 1'!$A$2:$A$4305,INDEX('Part 1'!$A$2:$AG$4305,0,MATCH(Y$1,'Part 1'!$1:$1,0)))</f>
        <v>IM</v>
      </c>
      <c r="Z44" t="str">
        <f t="array" ref="Z44">_xlfn.XLOOKUP($A44,'Part 1'!$A$2:$A$4305,INDEX('Part 1'!$A$2:$AG$4305,0,MATCH(Z$1,'Part 1'!$1:$1,0)))</f>
        <v>E290 - IMPERIA</v>
      </c>
      <c r="AA44" t="str">
        <f t="array" ref="AA44">_xlfn.XLOOKUP($A44,'Part 1'!$A$2:$A$4305,INDEX('Part 1'!$A$2:$AG$4305,0,MATCH(AA$1,'Part 1'!$1:$1,0)))</f>
        <v>VIA FOCE 29E</v>
      </c>
      <c r="AB44" t="str">
        <f t="array" ref="AB44">_xlfn.XLOOKUP($A44,'Part 1'!$A$2:$A$4305,INDEX('Part 1'!$A$2:$AG$4305,0,MATCH(AB$1,'Part 1'!$1:$1,0)))</f>
        <v>18100</v>
      </c>
      <c r="AC44" t="str">
        <f t="array" ref="AC44">_xlfn.XLOOKUP($A44,'Part 1'!$A$2:$A$4305,INDEX('Part 1'!$A$2:$AG$4305,0,MATCH(AC$1,'Part 1'!$1:$1,0)))</f>
        <v>DE ANGELI</v>
      </c>
      <c r="AD44" t="str">
        <f t="array" ref="AD44">_xlfn.XLOOKUP($A44,'Part 1'!$A$2:$A$4305,INDEX('Part 1'!$A$2:$AG$4305,0,MATCH(AD$1,'Part 1'!$1:$1,0)))</f>
        <v>1 - PERSONA FISICA</v>
      </c>
      <c r="AE44" t="str">
        <f t="array" ref="AE44">_xlfn.XLOOKUP($A44,'Part 1'!$A$2:$A$4305,INDEX('Part 1'!$A$2:$AG$4305,0,MATCH(AE$1,'Part 1'!$1:$1,0)))</f>
        <v>10 - Perito Auto</v>
      </c>
      <c r="AF44" t="str">
        <f t="array" ref="AF44">_xlfn.XLOOKUP($A44,'Part 1'!$A$2:$A$4305,INDEX('Part 1'!$A$2:$AG$4305,0,MATCH(AF$1,'Part 1'!$1:$1,0)))</f>
        <v>IT58V0306910520104701089985</v>
      </c>
      <c r="AG44" t="str">
        <f t="array" ref="AG44">_xlfn.XLOOKUP($A44,'Part 1'!$A$2:$A$4305,INDEX('Part 1'!$A$2:$AG$4305,0,MATCH(AG$1,'Part 1'!$1:$1,0)))</f>
        <v>32 - Soggetto a IVA 22, R.A. e 4% Inps Non Esente</v>
      </c>
      <c r="AH44" t="s">
        <v>38</v>
      </c>
      <c r="AI44" t="str">
        <f>IF(D44="","",IF(COUNTIF('Periti SOL'!$A:$A,VALUE(D44))&gt;0,IF(AH44="Calcolato","ERRORE: ID calcolato NON disponibile","OK - preesistente nei DB"),"OK"))</f>
        <v>OK</v>
      </c>
      <c r="AJ44" t="str">
        <f t="shared" si="0"/>
        <v>OK</v>
      </c>
    </row>
    <row r="45" spans="1:36" x14ac:dyDescent="0.3">
      <c r="A45" s="1" t="s">
        <v>123</v>
      </c>
      <c r="B45" t="str">
        <f>_xlfn.XLOOKUP(A45,'Part 1'!A:A,'Part 1'!B:B)</f>
        <v>0 - PERSONA GIURIDICA</v>
      </c>
      <c r="C45" t="str">
        <f>_xlfn.XLOOKUP(A45,'Part 1'!A:A,'Part 1'!C:C)</f>
        <v>1 - AUTO</v>
      </c>
      <c r="D45" t="s">
        <v>124</v>
      </c>
      <c r="E45" t="str">
        <f t="array" ref="E45">_xlfn.XLOOKUP(A45,'Part 1'!$A$2:$A$4305,INDEX('Part 1'!$A$2:$AG$4305,0,MATCH(E$1,'Part 1'!$1:$1,0)))</f>
        <v>0 - NO</v>
      </c>
      <c r="F45">
        <f t="array" ref="F45">_xlfn.XLOOKUP($A45,'Part 1'!$A$2:$A$4305,INDEX('Part 1'!$A$2:$AG$4305,0,MATCH(F$1,'Part 1'!$1:$1,0)))</f>
        <v>0</v>
      </c>
      <c r="G45" t="str">
        <f t="array" ref="G45">_xlfn.XLOOKUP($A45,'Part 1'!$A$2:$A$4305,INDEX('Part 1'!$A$2:$AG$4305,0,MATCH(G$1,'Part 1'!$1:$1,0)))</f>
        <v>STUDIO PERITALE MONTANARI  SAS</v>
      </c>
      <c r="H45" t="str">
        <f t="array" ref="H45">_xlfn.XLOOKUP($A45,'Part 1'!$A$2:$A$4305,INDEX('Part 1'!$A$2:$AG$4305,0,MATCH(H$1,'Part 1'!$1:$1,0)))</f>
        <v>S - SOCIETA</v>
      </c>
      <c r="I45" t="str">
        <f t="array" ref="I45">_xlfn.XLOOKUP($A45,'Part 1'!$A$2:$A$4305,INDEX('Part 1'!$A$2:$AG$4305,0,MATCH(I$1,'Part 1'!$1:$1,0)))</f>
        <v>03398780167</v>
      </c>
      <c r="J45" t="str">
        <f t="array" ref="J45">_xlfn.XLOOKUP($A45,'Part 1'!$A$2:$A$4305,INDEX('Part 1'!$A$2:$AG$4305,0,MATCH(J$1,'Part 1'!$1:$1,0)))</f>
        <v xml:space="preserve">03398780167     </v>
      </c>
      <c r="K45" t="str">
        <f t="array" ref="K45">_xlfn.XLOOKUP($A45,'Part 1'!$A$2:$A$4305,INDEX('Part 1'!$A$2:$AG$4305,0,MATCH(K$1,'Part 1'!$1:$1,0)))</f>
        <v>1 - AUTO</v>
      </c>
      <c r="L45" t="str">
        <f t="array" ref="L45">_xlfn.XLOOKUP($A45,'Part 1'!$A$2:$A$4305,INDEX('Part 1'!$A$2:$AG$4305,0,MATCH(L$1,'Part 1'!$1:$1,0)))</f>
        <v>A129 - ALBANO SANT'ALESSANDRO</v>
      </c>
      <c r="M45" t="str">
        <f t="array" ref="M45">_xlfn.XLOOKUP($A45,'Part 1'!$A$2:$A$4305,INDEX('Part 1'!$A$2:$AG$4305,0,MATCH(M$1,'Part 1'!$1:$1,0)))</f>
        <v>BG</v>
      </c>
      <c r="N45" t="str">
        <f t="array" ref="N45">_xlfn.XLOOKUP($A45,'Part 1'!$A$2:$A$4305,INDEX('Part 1'!$A$2:$AG$4305,0,MATCH(N$1,'Part 1'!$1:$1,0)))</f>
        <v>24061</v>
      </c>
      <c r="O45" t="str">
        <f t="array" ref="O45">_xlfn.XLOOKUP($A45,'Part 1'!$A$2:$A$4305,INDEX('Part 1'!$A$2:$AG$4305,0,MATCH(O$1,'Part 1'!$1:$1,0)))</f>
        <v>VIA SANTUARIO 2</v>
      </c>
      <c r="P45">
        <f t="array" ref="P45">_xlfn.XLOOKUP($A45,'Part 1'!$A$2:$A$4305,INDEX('Part 1'!$A$2:$AG$4305,0,MATCH(P$1,'Part 1'!$1:$1,0)))</f>
        <v>0</v>
      </c>
      <c r="Q45" t="str">
        <f t="array" ref="Q45">_xlfn.XLOOKUP($A45,'Part 1'!$A$2:$A$4305,INDEX('Part 1'!$A$2:$AG$4305,0,MATCH(Q$1,'Part 1'!$1:$1,0)))</f>
        <v>335 6551480</v>
      </c>
      <c r="R45">
        <f t="array" ref="R45">_xlfn.XLOOKUP($A45,'Part 1'!$A$2:$A$4305,INDEX('Part 1'!$A$2:$AG$4305,0,MATCH(R$1,'Part 1'!$1:$1,0)))</f>
        <v>0</v>
      </c>
      <c r="S45" t="str">
        <f t="array" ref="S45">_xlfn.XLOOKUP($A45,'Part 1'!$A$2:$A$4305,INDEX('Part 1'!$A$2:$AG$4305,0,MATCH(S$1,'Part 1'!$1:$1,0)))</f>
        <v>MONTANARIGIORGIO@LIBERO.IT</v>
      </c>
      <c r="T45">
        <f t="array" ref="T45">_xlfn.XLOOKUP($A45,'Part 1'!$A$2:$A$4305,INDEX('Part 1'!$A$2:$AG$4305,0,MATCH(T$1,'Part 1'!$1:$1,0)))</f>
        <v>0</v>
      </c>
      <c r="U45" t="str">
        <f t="array" ref="U45">_xlfn.XLOOKUP($A45,'Part 1'!$A$2:$A$4305,INDEX('Part 1'!$A$2:$AG$4305,0,MATCH(U$1,'Part 1'!$1:$1,0)))</f>
        <v>01/01/1900</v>
      </c>
      <c r="V45" t="str">
        <f t="array" ref="V45">_xlfn.XLOOKUP($A45,'Part 1'!$A$2:$A$4305,INDEX('Part 1'!$A$2:$AG$4305,0,MATCH(V$1,'Part 1'!$1:$1,0)))</f>
        <v>31/12/9999</v>
      </c>
      <c r="W45" t="str">
        <f t="array" ref="W45">_xlfn.XLOOKUP($A45,'Part 1'!$A$2:$A$4305,INDEX('Part 1'!$A$2:$AG$4305,0,MATCH(W$1,'Part 1'!$1:$1,0)))</f>
        <v>0 - NO</v>
      </c>
      <c r="X45">
        <f t="array" ref="X45">_xlfn.XLOOKUP($A45,'Part 1'!$A$2:$A$4305,INDEX('Part 1'!$A$2:$AG$4305,0,MATCH(X$1,'Part 1'!$1:$1,0)))</f>
        <v>0</v>
      </c>
      <c r="Y45" t="str">
        <f t="array" ref="Y45">_xlfn.XLOOKUP($A45,'Part 1'!$A$2:$A$4305,INDEX('Part 1'!$A$2:$AG$4305,0,MATCH(Y$1,'Part 1'!$1:$1,0)))</f>
        <v>BG</v>
      </c>
      <c r="Z45" t="str">
        <f t="array" ref="Z45">_xlfn.XLOOKUP($A45,'Part 1'!$A$2:$A$4305,INDEX('Part 1'!$A$2:$AG$4305,0,MATCH(Z$1,'Part 1'!$1:$1,0)))</f>
        <v>A129 - ALBANO SANT'ALESSANDRO</v>
      </c>
      <c r="AA45" t="str">
        <f t="array" ref="AA45">_xlfn.XLOOKUP($A45,'Part 1'!$A$2:$A$4305,INDEX('Part 1'!$A$2:$AG$4305,0,MATCH(AA$1,'Part 1'!$1:$1,0)))</f>
        <v>VIA SANTUARIO 2</v>
      </c>
      <c r="AB45" t="str">
        <f t="array" ref="AB45">_xlfn.XLOOKUP($A45,'Part 1'!$A$2:$A$4305,INDEX('Part 1'!$A$2:$AG$4305,0,MATCH(AB$1,'Part 1'!$1:$1,0)))</f>
        <v>24061</v>
      </c>
      <c r="AC45" t="str">
        <f t="array" ref="AC45">_xlfn.XLOOKUP($A45,'Part 1'!$A$2:$A$4305,INDEX('Part 1'!$A$2:$AG$4305,0,MATCH(AC$1,'Part 1'!$1:$1,0)))</f>
        <v>STUDIO PERITALE MONTANARI  SAS</v>
      </c>
      <c r="AD45" t="str">
        <f t="array" ref="AD45">_xlfn.XLOOKUP($A45,'Part 1'!$A$2:$A$4305,INDEX('Part 1'!$A$2:$AG$4305,0,MATCH(AD$1,'Part 1'!$1:$1,0)))</f>
        <v>0 - PERSONA GIURIDICA</v>
      </c>
      <c r="AE45" t="str">
        <f t="array" ref="AE45">_xlfn.XLOOKUP($A45,'Part 1'!$A$2:$A$4305,INDEX('Part 1'!$A$2:$AG$4305,0,MATCH(AE$1,'Part 1'!$1:$1,0)))</f>
        <v>10 - Perito Auto</v>
      </c>
      <c r="AF45" t="str">
        <f t="array" ref="AF45">_xlfn.XLOOKUP($A45,'Part 1'!$A$2:$A$4305,INDEX('Part 1'!$A$2:$AG$4305,0,MATCH(AF$1,'Part 1'!$1:$1,0)))</f>
        <v>IT07F0311152470000000078345</v>
      </c>
      <c r="AG45" t="str">
        <f t="array" ref="AG45">_xlfn.XLOOKUP($A45,'Part 1'!$A$2:$A$4305,INDEX('Part 1'!$A$2:$AG$4305,0,MATCH(AG$1,'Part 1'!$1:$1,0)))</f>
        <v>25 - Soggetto a sola IVA 22</v>
      </c>
      <c r="AH45" t="s">
        <v>38</v>
      </c>
      <c r="AI45" t="str">
        <f>IF(D45="","",IF(COUNTIF('Periti SOL'!$A:$A,VALUE(D45))&gt;0,IF(AH45="Calcolato","ERRORE: ID calcolato NON disponibile","OK - preesistente nei DB"),"OK"))</f>
        <v>OK</v>
      </c>
      <c r="AJ45" t="str">
        <f t="shared" si="0"/>
        <v>OK</v>
      </c>
    </row>
    <row r="46" spans="1:36" x14ac:dyDescent="0.3">
      <c r="A46" s="1" t="s">
        <v>125</v>
      </c>
      <c r="B46" t="str">
        <f>_xlfn.XLOOKUP(A46,'Part 1'!A:A,'Part 1'!B:B)</f>
        <v>1 - PERSONA FISICA</v>
      </c>
      <c r="C46" t="str">
        <f>_xlfn.XLOOKUP(A46,'Part 1'!A:A,'Part 1'!C:C)</f>
        <v>1 - AUTO</v>
      </c>
      <c r="D46" t="s">
        <v>126</v>
      </c>
      <c r="E46" t="str">
        <f t="array" ref="E46">_xlfn.XLOOKUP(A46,'Part 1'!$A$2:$A$4305,INDEX('Part 1'!$A$2:$AG$4305,0,MATCH(E$1,'Part 1'!$1:$1,0)))</f>
        <v>0 - NO</v>
      </c>
      <c r="F46" t="str">
        <f t="array" ref="F46">_xlfn.XLOOKUP($A46,'Part 1'!$A$2:$A$4305,INDEX('Part 1'!$A$2:$AG$4305,0,MATCH(F$1,'Part 1'!$1:$1,0)))</f>
        <v>ALESSIO</v>
      </c>
      <c r="G46" t="str">
        <f t="array" ref="G46">_xlfn.XLOOKUP($A46,'Part 1'!$A$2:$A$4305,INDEX('Part 1'!$A$2:$AG$4305,0,MATCH(G$1,'Part 1'!$1:$1,0)))</f>
        <v>CHIARELLI</v>
      </c>
      <c r="H46" t="str">
        <f t="array" ref="H46">_xlfn.XLOOKUP($A46,'Part 1'!$A$2:$A$4305,INDEX('Part 1'!$A$2:$AG$4305,0,MATCH(H$1,'Part 1'!$1:$1,0)))</f>
        <v>M - MASCHIO</v>
      </c>
      <c r="I46" t="str">
        <f t="array" ref="I46">_xlfn.XLOOKUP($A46,'Part 1'!$A$2:$A$4305,INDEX('Part 1'!$A$2:$AG$4305,0,MATCH(I$1,'Part 1'!$1:$1,0)))</f>
        <v>02511280162</v>
      </c>
      <c r="J46" t="str">
        <f t="array" ref="J46">_xlfn.XLOOKUP($A46,'Part 1'!$A$2:$A$4305,INDEX('Part 1'!$A$2:$AG$4305,0,MATCH(J$1,'Part 1'!$1:$1,0)))</f>
        <v>CHRLSS66A08E704C</v>
      </c>
      <c r="K46" t="str">
        <f t="array" ref="K46">_xlfn.XLOOKUP($A46,'Part 1'!$A$2:$A$4305,INDEX('Part 1'!$A$2:$AG$4305,0,MATCH(K$1,'Part 1'!$1:$1,0)))</f>
        <v>1 - AUTO</v>
      </c>
      <c r="L46" t="str">
        <f t="array" ref="L46">_xlfn.XLOOKUP($A46,'Part 1'!$A$2:$A$4305,INDEX('Part 1'!$A$2:$AG$4305,0,MATCH(L$1,'Part 1'!$1:$1,0)))</f>
        <v>A794 - BERGAMO</v>
      </c>
      <c r="M46" t="str">
        <f t="array" ref="M46">_xlfn.XLOOKUP($A46,'Part 1'!$A$2:$A$4305,INDEX('Part 1'!$A$2:$AG$4305,0,MATCH(M$1,'Part 1'!$1:$1,0)))</f>
        <v>BG</v>
      </c>
      <c r="N46" t="str">
        <f t="array" ref="N46">_xlfn.XLOOKUP($A46,'Part 1'!$A$2:$A$4305,INDEX('Part 1'!$A$2:$AG$4305,0,MATCH(N$1,'Part 1'!$1:$1,0)))</f>
        <v>24122</v>
      </c>
      <c r="O46" t="str">
        <f t="array" ref="O46">_xlfn.XLOOKUP($A46,'Part 1'!$A$2:$A$4305,INDEX('Part 1'!$A$2:$AG$4305,0,MATCH(O$1,'Part 1'!$1:$1,0)))</f>
        <v>VIA PAPA GIOVANNI XXIII 27</v>
      </c>
      <c r="P46">
        <f t="array" ref="P46">_xlfn.XLOOKUP($A46,'Part 1'!$A$2:$A$4305,INDEX('Part 1'!$A$2:$AG$4305,0,MATCH(P$1,'Part 1'!$1:$1,0)))</f>
        <v>0</v>
      </c>
      <c r="Q46" t="str">
        <f t="array" ref="Q46">_xlfn.XLOOKUP($A46,'Part 1'!$A$2:$A$4305,INDEX('Part 1'!$A$2:$AG$4305,0,MATCH(Q$1,'Part 1'!$1:$1,0)))</f>
        <v>335.385153</v>
      </c>
      <c r="R46">
        <f t="array" ref="R46">_xlfn.XLOOKUP($A46,'Part 1'!$A$2:$A$4305,INDEX('Part 1'!$A$2:$AG$4305,0,MATCH(R$1,'Part 1'!$1:$1,0)))</f>
        <v>0</v>
      </c>
      <c r="S46" t="str">
        <f t="array" ref="S46">_xlfn.XLOOKUP($A46,'Part 1'!$A$2:$A$4305,INDEX('Part 1'!$A$2:$AG$4305,0,MATCH(S$1,'Part 1'!$1:$1,0)))</f>
        <v>STUDIOPERITOCHIARELLI@GMAIL.COM</v>
      </c>
      <c r="T46">
        <f t="array" ref="T46">_xlfn.XLOOKUP($A46,'Part 1'!$A$2:$A$4305,INDEX('Part 1'!$A$2:$AG$4305,0,MATCH(T$1,'Part 1'!$1:$1,0)))</f>
        <v>0</v>
      </c>
      <c r="U46" t="str">
        <f t="array" ref="U46">_xlfn.XLOOKUP($A46,'Part 1'!$A$2:$A$4305,INDEX('Part 1'!$A$2:$AG$4305,0,MATCH(U$1,'Part 1'!$1:$1,0)))</f>
        <v>01/01/1900</v>
      </c>
      <c r="V46" t="str">
        <f t="array" ref="V46">_xlfn.XLOOKUP($A46,'Part 1'!$A$2:$A$4305,INDEX('Part 1'!$A$2:$AG$4305,0,MATCH(V$1,'Part 1'!$1:$1,0)))</f>
        <v>31/12/9999</v>
      </c>
      <c r="W46" t="str">
        <f t="array" ref="W46">_xlfn.XLOOKUP($A46,'Part 1'!$A$2:$A$4305,INDEX('Part 1'!$A$2:$AG$4305,0,MATCH(W$1,'Part 1'!$1:$1,0)))</f>
        <v>0 - NO</v>
      </c>
      <c r="X46">
        <f t="array" ref="X46">_xlfn.XLOOKUP($A46,'Part 1'!$A$2:$A$4305,INDEX('Part 1'!$A$2:$AG$4305,0,MATCH(X$1,'Part 1'!$1:$1,0)))</f>
        <v>0</v>
      </c>
      <c r="Y46" t="str">
        <f t="array" ref="Y46">_xlfn.XLOOKUP($A46,'Part 1'!$A$2:$A$4305,INDEX('Part 1'!$A$2:$AG$4305,0,MATCH(Y$1,'Part 1'!$1:$1,0)))</f>
        <v>BG</v>
      </c>
      <c r="Z46" t="str">
        <f t="array" ref="Z46">_xlfn.XLOOKUP($A46,'Part 1'!$A$2:$A$4305,INDEX('Part 1'!$A$2:$AG$4305,0,MATCH(Z$1,'Part 1'!$1:$1,0)))</f>
        <v>A794 - BERGAMO</v>
      </c>
      <c r="AA46" t="str">
        <f t="array" ref="AA46">_xlfn.XLOOKUP($A46,'Part 1'!$A$2:$A$4305,INDEX('Part 1'!$A$2:$AG$4305,0,MATCH(AA$1,'Part 1'!$1:$1,0)))</f>
        <v>VIA PAPA GIOVANNI XXIII 27</v>
      </c>
      <c r="AB46" t="str">
        <f t="array" ref="AB46">_xlfn.XLOOKUP($A46,'Part 1'!$A$2:$A$4305,INDEX('Part 1'!$A$2:$AG$4305,0,MATCH(AB$1,'Part 1'!$1:$1,0)))</f>
        <v>24122</v>
      </c>
      <c r="AC46" t="str">
        <f t="array" ref="AC46">_xlfn.XLOOKUP($A46,'Part 1'!$A$2:$A$4305,INDEX('Part 1'!$A$2:$AG$4305,0,MATCH(AC$1,'Part 1'!$1:$1,0)))</f>
        <v>CHIARELLI</v>
      </c>
      <c r="AD46" t="str">
        <f t="array" ref="AD46">_xlfn.XLOOKUP($A46,'Part 1'!$A$2:$A$4305,INDEX('Part 1'!$A$2:$AG$4305,0,MATCH(AD$1,'Part 1'!$1:$1,0)))</f>
        <v>1 - PERSONA FISICA</v>
      </c>
      <c r="AE46" t="str">
        <f t="array" ref="AE46">_xlfn.XLOOKUP($A46,'Part 1'!$A$2:$A$4305,INDEX('Part 1'!$A$2:$AG$4305,0,MATCH(AE$1,'Part 1'!$1:$1,0)))</f>
        <v>10 - Perito Auto</v>
      </c>
      <c r="AF46" t="str">
        <f t="array" ref="AF46">_xlfn.XLOOKUP($A46,'Part 1'!$A$2:$A$4305,INDEX('Part 1'!$A$2:$AG$4305,0,MATCH(AF$1,'Part 1'!$1:$1,0)))</f>
        <v>IT70H0306953550100000002442</v>
      </c>
      <c r="AG46" t="str">
        <f t="array" ref="AG46">_xlfn.XLOOKUP($A46,'Part 1'!$A$2:$A$4305,INDEX('Part 1'!$A$2:$AG$4305,0,MATCH(AG$1,'Part 1'!$1:$1,0)))</f>
        <v>58 - Soggetto a IVA 22, R.A. e 5% Cassa Esente</v>
      </c>
      <c r="AH46" t="s">
        <v>38</v>
      </c>
      <c r="AI46" t="str">
        <f>IF(D46="","",IF(COUNTIF('Periti SOL'!$A:$A,VALUE(D46))&gt;0,IF(AH46="Calcolato","ERRORE: ID calcolato NON disponibile","OK - preesistente nei DB"),"OK"))</f>
        <v>OK</v>
      </c>
      <c r="AJ46" t="str">
        <f t="shared" si="0"/>
        <v>OK</v>
      </c>
    </row>
    <row r="47" spans="1:36" x14ac:dyDescent="0.3">
      <c r="A47" s="1" t="s">
        <v>127</v>
      </c>
      <c r="B47" t="str">
        <f>_xlfn.XLOOKUP(A47,'Part 1'!A:A,'Part 1'!B:B)</f>
        <v>0 - PERSONA GIURIDICA</v>
      </c>
      <c r="C47" t="str">
        <f>_xlfn.XLOOKUP(A47,'Part 1'!A:A,'Part 1'!C:C)</f>
        <v>1 - AUTO</v>
      </c>
      <c r="D47" t="s">
        <v>128</v>
      </c>
      <c r="E47" t="str">
        <f t="array" ref="E47">_xlfn.XLOOKUP(A47,'Part 1'!$A$2:$A$4305,INDEX('Part 1'!$A$2:$AG$4305,0,MATCH(E$1,'Part 1'!$1:$1,0)))</f>
        <v>0 - NO</v>
      </c>
      <c r="F47">
        <f t="array" ref="F47">_xlfn.XLOOKUP($A47,'Part 1'!$A$2:$A$4305,INDEX('Part 1'!$A$2:$AG$4305,0,MATCH(F$1,'Part 1'!$1:$1,0)))</f>
        <v>0</v>
      </c>
      <c r="G47" t="str">
        <f t="array" ref="G47">_xlfn.XLOOKUP($A47,'Part 1'!$A$2:$A$4305,INDEX('Part 1'!$A$2:$AG$4305,0,MATCH(G$1,'Part 1'!$1:$1,0)))</f>
        <v>FC STIME SRL</v>
      </c>
      <c r="H47" t="str">
        <f t="array" ref="H47">_xlfn.XLOOKUP($A47,'Part 1'!$A$2:$A$4305,INDEX('Part 1'!$A$2:$AG$4305,0,MATCH(H$1,'Part 1'!$1:$1,0)))</f>
        <v>S - SOCIETA</v>
      </c>
      <c r="I47" t="str">
        <f t="array" ref="I47">_xlfn.XLOOKUP($A47,'Part 1'!$A$2:$A$4305,INDEX('Part 1'!$A$2:$AG$4305,0,MATCH(I$1,'Part 1'!$1:$1,0)))</f>
        <v>03388980983</v>
      </c>
      <c r="J47" t="str">
        <f t="array" ref="J47">_xlfn.XLOOKUP($A47,'Part 1'!$A$2:$A$4305,INDEX('Part 1'!$A$2:$AG$4305,0,MATCH(J$1,'Part 1'!$1:$1,0)))</f>
        <v xml:space="preserve">03388980983     </v>
      </c>
      <c r="K47" t="str">
        <f t="array" ref="K47">_xlfn.XLOOKUP($A47,'Part 1'!$A$2:$A$4305,INDEX('Part 1'!$A$2:$AG$4305,0,MATCH(K$1,'Part 1'!$1:$1,0)))</f>
        <v>1 - AUTO</v>
      </c>
      <c r="L47" t="str">
        <f t="array" ref="L47">_xlfn.XLOOKUP($A47,'Part 1'!$A$2:$A$4305,INDEX('Part 1'!$A$2:$AG$4305,0,MATCH(L$1,'Part 1'!$1:$1,0)))</f>
        <v>B157 - BRESCIA</v>
      </c>
      <c r="M47" t="str">
        <f t="array" ref="M47">_xlfn.XLOOKUP($A47,'Part 1'!$A$2:$A$4305,INDEX('Part 1'!$A$2:$AG$4305,0,MATCH(M$1,'Part 1'!$1:$1,0)))</f>
        <v>BS</v>
      </c>
      <c r="N47" t="str">
        <f t="array" ref="N47">_xlfn.XLOOKUP($A47,'Part 1'!$A$2:$A$4305,INDEX('Part 1'!$A$2:$AG$4305,0,MATCH(N$1,'Part 1'!$1:$1,0)))</f>
        <v>25125</v>
      </c>
      <c r="O47" t="str">
        <f t="array" ref="O47">_xlfn.XLOOKUP($A47,'Part 1'!$A$2:$A$4305,INDEX('Part 1'!$A$2:$AG$4305,0,MATCH(O$1,'Part 1'!$1:$1,0)))</f>
        <v>VIA FRANCESCO PEROTTI 5</v>
      </c>
      <c r="P47">
        <f t="array" ref="P47">_xlfn.XLOOKUP($A47,'Part 1'!$A$2:$A$4305,INDEX('Part 1'!$A$2:$AG$4305,0,MATCH(P$1,'Part 1'!$1:$1,0)))</f>
        <v>0</v>
      </c>
      <c r="Q47">
        <f t="array" ref="Q47">_xlfn.XLOOKUP($A47,'Part 1'!$A$2:$A$4305,INDEX('Part 1'!$A$2:$AG$4305,0,MATCH(Q$1,'Part 1'!$1:$1,0)))</f>
        <v>0</v>
      </c>
      <c r="R47">
        <f t="array" ref="R47">_xlfn.XLOOKUP($A47,'Part 1'!$A$2:$A$4305,INDEX('Part 1'!$A$2:$AG$4305,0,MATCH(R$1,'Part 1'!$1:$1,0)))</f>
        <v>0</v>
      </c>
      <c r="S47" t="str">
        <f t="array" ref="S47">_xlfn.XLOOKUP($A47,'Part 1'!$A$2:$A$4305,INDEX('Part 1'!$A$2:$AG$4305,0,MATCH(S$1,'Part 1'!$1:$1,0)))</f>
        <v>INFO@FCSTIME.IT</v>
      </c>
      <c r="T47">
        <f t="array" ref="T47">_xlfn.XLOOKUP($A47,'Part 1'!$A$2:$A$4305,INDEX('Part 1'!$A$2:$AG$4305,0,MATCH(T$1,'Part 1'!$1:$1,0)))</f>
        <v>0</v>
      </c>
      <c r="U47" t="str">
        <f t="array" ref="U47">_xlfn.XLOOKUP($A47,'Part 1'!$A$2:$A$4305,INDEX('Part 1'!$A$2:$AG$4305,0,MATCH(U$1,'Part 1'!$1:$1,0)))</f>
        <v>01/01/1900</v>
      </c>
      <c r="V47" t="str">
        <f t="array" ref="V47">_xlfn.XLOOKUP($A47,'Part 1'!$A$2:$A$4305,INDEX('Part 1'!$A$2:$AG$4305,0,MATCH(V$1,'Part 1'!$1:$1,0)))</f>
        <v>31/12/9999</v>
      </c>
      <c r="W47" t="str">
        <f t="array" ref="W47">_xlfn.XLOOKUP($A47,'Part 1'!$A$2:$A$4305,INDEX('Part 1'!$A$2:$AG$4305,0,MATCH(W$1,'Part 1'!$1:$1,0)))</f>
        <v>0 - NO</v>
      </c>
      <c r="X47">
        <f t="array" ref="X47">_xlfn.XLOOKUP($A47,'Part 1'!$A$2:$A$4305,INDEX('Part 1'!$A$2:$AG$4305,0,MATCH(X$1,'Part 1'!$1:$1,0)))</f>
        <v>0</v>
      </c>
      <c r="Y47" t="str">
        <f t="array" ref="Y47">_xlfn.XLOOKUP($A47,'Part 1'!$A$2:$A$4305,INDEX('Part 1'!$A$2:$AG$4305,0,MATCH(Y$1,'Part 1'!$1:$1,0)))</f>
        <v>BS</v>
      </c>
      <c r="Z47" t="str">
        <f t="array" ref="Z47">_xlfn.XLOOKUP($A47,'Part 1'!$A$2:$A$4305,INDEX('Part 1'!$A$2:$AG$4305,0,MATCH(Z$1,'Part 1'!$1:$1,0)))</f>
        <v>B157 - BRESCIA</v>
      </c>
      <c r="AA47" t="str">
        <f t="array" ref="AA47">_xlfn.XLOOKUP($A47,'Part 1'!$A$2:$A$4305,INDEX('Part 1'!$A$2:$AG$4305,0,MATCH(AA$1,'Part 1'!$1:$1,0)))</f>
        <v>VIA FRANCESCO PEROTTI 5</v>
      </c>
      <c r="AB47" t="str">
        <f t="array" ref="AB47">_xlfn.XLOOKUP($A47,'Part 1'!$A$2:$A$4305,INDEX('Part 1'!$A$2:$AG$4305,0,MATCH(AB$1,'Part 1'!$1:$1,0)))</f>
        <v>25125</v>
      </c>
      <c r="AC47" t="str">
        <f t="array" ref="AC47">_xlfn.XLOOKUP($A47,'Part 1'!$A$2:$A$4305,INDEX('Part 1'!$A$2:$AG$4305,0,MATCH(AC$1,'Part 1'!$1:$1,0)))</f>
        <v>FC STIME SRL</v>
      </c>
      <c r="AD47" t="str">
        <f t="array" ref="AD47">_xlfn.XLOOKUP($A47,'Part 1'!$A$2:$A$4305,INDEX('Part 1'!$A$2:$AG$4305,0,MATCH(AD$1,'Part 1'!$1:$1,0)))</f>
        <v>0 - PERSONA GIURIDICA</v>
      </c>
      <c r="AE47" t="str">
        <f t="array" ref="AE47">_xlfn.XLOOKUP($A47,'Part 1'!$A$2:$A$4305,INDEX('Part 1'!$A$2:$AG$4305,0,MATCH(AE$1,'Part 1'!$1:$1,0)))</f>
        <v>10 - Perito Auto</v>
      </c>
      <c r="AF47" t="str">
        <f t="array" ref="AF47">_xlfn.XLOOKUP($A47,'Part 1'!$A$2:$A$4305,INDEX('Part 1'!$A$2:$AG$4305,0,MATCH(AF$1,'Part 1'!$1:$1,0)))</f>
        <v>IT19Z0869211208034000340963</v>
      </c>
      <c r="AG47" t="str">
        <f t="array" ref="AG47">_xlfn.XLOOKUP($A47,'Part 1'!$A$2:$A$4305,INDEX('Part 1'!$A$2:$AG$4305,0,MATCH(AG$1,'Part 1'!$1:$1,0)))</f>
        <v>25 - Soggetto a sola IVA 22</v>
      </c>
      <c r="AH47" t="s">
        <v>38</v>
      </c>
      <c r="AI47" t="str">
        <f>IF(D47="","",IF(COUNTIF('Periti SOL'!$A:$A,VALUE(D47))&gt;0,IF(AH47="Calcolato","ERRORE: ID calcolato NON disponibile","OK - preesistente nei DB"),"OK"))</f>
        <v>OK</v>
      </c>
      <c r="AJ47" t="str">
        <f t="shared" si="0"/>
        <v>OK</v>
      </c>
    </row>
    <row r="48" spans="1:36" x14ac:dyDescent="0.3">
      <c r="A48" s="1" t="s">
        <v>129</v>
      </c>
      <c r="B48" t="str">
        <f>_xlfn.XLOOKUP(A48,'Part 1'!A:A,'Part 1'!B:B)</f>
        <v>0 - PERSONA GIURIDICA</v>
      </c>
      <c r="C48" t="str">
        <f>_xlfn.XLOOKUP(A48,'Part 1'!A:A,'Part 1'!C:C)</f>
        <v>1 - AUTO</v>
      </c>
      <c r="D48" t="s">
        <v>130</v>
      </c>
      <c r="E48" t="str">
        <f t="array" ref="E48">_xlfn.XLOOKUP(A48,'Part 1'!$A$2:$A$4305,INDEX('Part 1'!$A$2:$AG$4305,0,MATCH(E$1,'Part 1'!$1:$1,0)))</f>
        <v>0 - NO</v>
      </c>
      <c r="F48">
        <f t="array" ref="F48">_xlfn.XLOOKUP($A48,'Part 1'!$A$2:$A$4305,INDEX('Part 1'!$A$2:$AG$4305,0,MATCH(F$1,'Part 1'!$1:$1,0)))</f>
        <v>0</v>
      </c>
      <c r="G48" t="str">
        <f t="array" ref="G48">_xlfn.XLOOKUP($A48,'Part 1'!$A$2:$A$4305,INDEX('Part 1'!$A$2:$AG$4305,0,MATCH(G$1,'Part 1'!$1:$1,0)))</f>
        <v>GE.SI AUTO SAS</v>
      </c>
      <c r="H48" t="str">
        <f t="array" ref="H48">_xlfn.XLOOKUP($A48,'Part 1'!$A$2:$A$4305,INDEX('Part 1'!$A$2:$AG$4305,0,MATCH(H$1,'Part 1'!$1:$1,0)))</f>
        <v>S - SOCIETA</v>
      </c>
      <c r="I48" t="str">
        <f t="array" ref="I48">_xlfn.XLOOKUP($A48,'Part 1'!$A$2:$A$4305,INDEX('Part 1'!$A$2:$AG$4305,0,MATCH(I$1,'Part 1'!$1:$1,0)))</f>
        <v>01759680604</v>
      </c>
      <c r="J48" t="str">
        <f t="array" ref="J48">_xlfn.XLOOKUP($A48,'Part 1'!$A$2:$A$4305,INDEX('Part 1'!$A$2:$AG$4305,0,MATCH(J$1,'Part 1'!$1:$1,0)))</f>
        <v xml:space="preserve">01759680604     </v>
      </c>
      <c r="K48" t="str">
        <f t="array" ref="K48">_xlfn.XLOOKUP($A48,'Part 1'!$A$2:$A$4305,INDEX('Part 1'!$A$2:$AG$4305,0,MATCH(K$1,'Part 1'!$1:$1,0)))</f>
        <v>1 - AUTO</v>
      </c>
      <c r="L48" t="str">
        <f t="array" ref="L48">_xlfn.XLOOKUP($A48,'Part 1'!$A$2:$A$4305,INDEX('Part 1'!$A$2:$AG$4305,0,MATCH(L$1,'Part 1'!$1:$1,0)))</f>
        <v>D810 - FROSINONE</v>
      </c>
      <c r="M48" t="str">
        <f t="array" ref="M48">_xlfn.XLOOKUP($A48,'Part 1'!$A$2:$A$4305,INDEX('Part 1'!$A$2:$AG$4305,0,MATCH(M$1,'Part 1'!$1:$1,0)))</f>
        <v>FR</v>
      </c>
      <c r="N48" t="str">
        <f t="array" ref="N48">_xlfn.XLOOKUP($A48,'Part 1'!$A$2:$A$4305,INDEX('Part 1'!$A$2:$AG$4305,0,MATCH(N$1,'Part 1'!$1:$1,0)))</f>
        <v>03100</v>
      </c>
      <c r="O48" t="str">
        <f t="array" ref="O48">_xlfn.XLOOKUP($A48,'Part 1'!$A$2:$A$4305,INDEX('Part 1'!$A$2:$AG$4305,0,MATCH(O$1,'Part 1'!$1:$1,0)))</f>
        <v>VIA FEDELE CALVOSA 50</v>
      </c>
      <c r="P48">
        <f t="array" ref="P48">_xlfn.XLOOKUP($A48,'Part 1'!$A$2:$A$4305,INDEX('Part 1'!$A$2:$AG$4305,0,MATCH(P$1,'Part 1'!$1:$1,0)))</f>
        <v>0</v>
      </c>
      <c r="Q48" t="str">
        <f t="array" ref="Q48">_xlfn.XLOOKUP($A48,'Part 1'!$A$2:$A$4305,INDEX('Part 1'!$A$2:$AG$4305,0,MATCH(Q$1,'Part 1'!$1:$1,0)))</f>
        <v>337.922370</v>
      </c>
      <c r="R48">
        <f t="array" ref="R48">_xlfn.XLOOKUP($A48,'Part 1'!$A$2:$A$4305,INDEX('Part 1'!$A$2:$AG$4305,0,MATCH(R$1,'Part 1'!$1:$1,0)))</f>
        <v>0</v>
      </c>
      <c r="S48" t="str">
        <f t="array" ref="S48">_xlfn.XLOOKUP($A48,'Part 1'!$A$2:$A$4305,INDEX('Part 1'!$A$2:$AG$4305,0,MATCH(S$1,'Part 1'!$1:$1,0)))</f>
        <v>GESIAUTO@GESIAUTO.IT</v>
      </c>
      <c r="T48">
        <f t="array" ref="T48">_xlfn.XLOOKUP($A48,'Part 1'!$A$2:$A$4305,INDEX('Part 1'!$A$2:$AG$4305,0,MATCH(T$1,'Part 1'!$1:$1,0)))</f>
        <v>0</v>
      </c>
      <c r="U48" t="str">
        <f t="array" ref="U48">_xlfn.XLOOKUP($A48,'Part 1'!$A$2:$A$4305,INDEX('Part 1'!$A$2:$AG$4305,0,MATCH(U$1,'Part 1'!$1:$1,0)))</f>
        <v>01/01/1900</v>
      </c>
      <c r="V48" t="str">
        <f t="array" ref="V48">_xlfn.XLOOKUP($A48,'Part 1'!$A$2:$A$4305,INDEX('Part 1'!$A$2:$AG$4305,0,MATCH(V$1,'Part 1'!$1:$1,0)))</f>
        <v>31/12/9999</v>
      </c>
      <c r="W48" t="str">
        <f t="array" ref="W48">_xlfn.XLOOKUP($A48,'Part 1'!$A$2:$A$4305,INDEX('Part 1'!$A$2:$AG$4305,0,MATCH(W$1,'Part 1'!$1:$1,0)))</f>
        <v>0 - NO</v>
      </c>
      <c r="X48">
        <f t="array" ref="X48">_xlfn.XLOOKUP($A48,'Part 1'!$A$2:$A$4305,INDEX('Part 1'!$A$2:$AG$4305,0,MATCH(X$1,'Part 1'!$1:$1,0)))</f>
        <v>0</v>
      </c>
      <c r="Y48" t="str">
        <f t="array" ref="Y48">_xlfn.XLOOKUP($A48,'Part 1'!$A$2:$A$4305,INDEX('Part 1'!$A$2:$AG$4305,0,MATCH(Y$1,'Part 1'!$1:$1,0)))</f>
        <v>FR</v>
      </c>
      <c r="Z48" t="str">
        <f t="array" ref="Z48">_xlfn.XLOOKUP($A48,'Part 1'!$A$2:$A$4305,INDEX('Part 1'!$A$2:$AG$4305,0,MATCH(Z$1,'Part 1'!$1:$1,0)))</f>
        <v>D810 - FROSINONE</v>
      </c>
      <c r="AA48" t="str">
        <f t="array" ref="AA48">_xlfn.XLOOKUP($A48,'Part 1'!$A$2:$A$4305,INDEX('Part 1'!$A$2:$AG$4305,0,MATCH(AA$1,'Part 1'!$1:$1,0)))</f>
        <v>VIA FEDELE CALVOSA 50</v>
      </c>
      <c r="AB48" t="str">
        <f t="array" ref="AB48">_xlfn.XLOOKUP($A48,'Part 1'!$A$2:$A$4305,INDEX('Part 1'!$A$2:$AG$4305,0,MATCH(AB$1,'Part 1'!$1:$1,0)))</f>
        <v>03100</v>
      </c>
      <c r="AC48" t="str">
        <f t="array" ref="AC48">_xlfn.XLOOKUP($A48,'Part 1'!$A$2:$A$4305,INDEX('Part 1'!$A$2:$AG$4305,0,MATCH(AC$1,'Part 1'!$1:$1,0)))</f>
        <v>GE.SI AUTO SAS</v>
      </c>
      <c r="AD48" t="str">
        <f t="array" ref="AD48">_xlfn.XLOOKUP($A48,'Part 1'!$A$2:$A$4305,INDEX('Part 1'!$A$2:$AG$4305,0,MATCH(AD$1,'Part 1'!$1:$1,0)))</f>
        <v>0 - PERSONA GIURIDICA</v>
      </c>
      <c r="AE48" t="str">
        <f t="array" ref="AE48">_xlfn.XLOOKUP($A48,'Part 1'!$A$2:$A$4305,INDEX('Part 1'!$A$2:$AG$4305,0,MATCH(AE$1,'Part 1'!$1:$1,0)))</f>
        <v>10 - Perito Auto</v>
      </c>
      <c r="AF48" t="str">
        <f t="array" ref="AF48">_xlfn.XLOOKUP($A48,'Part 1'!$A$2:$A$4305,INDEX('Part 1'!$A$2:$AG$4305,0,MATCH(AF$1,'Part 1'!$1:$1,0)))</f>
        <v>IT87O0103014800000063101728</v>
      </c>
      <c r="AG48" t="str">
        <f t="array" ref="AG48">_xlfn.XLOOKUP($A48,'Part 1'!$A$2:$A$4305,INDEX('Part 1'!$A$2:$AG$4305,0,MATCH(AG$1,'Part 1'!$1:$1,0)))</f>
        <v>25 - Soggetto a sola IVA 22</v>
      </c>
      <c r="AH48" t="s">
        <v>38</v>
      </c>
      <c r="AI48" t="str">
        <f>IF(D48="","",IF(COUNTIF('Periti SOL'!$A:$A,VALUE(D48))&gt;0,IF(AH48="Calcolato","ERRORE: ID calcolato NON disponibile","OK - preesistente nei DB"),"OK"))</f>
        <v>OK</v>
      </c>
      <c r="AJ48" t="str">
        <f t="shared" si="0"/>
        <v>OK</v>
      </c>
    </row>
    <row r="49" spans="1:36" x14ac:dyDescent="0.3">
      <c r="A49" s="1" t="s">
        <v>131</v>
      </c>
      <c r="B49" t="str">
        <f>_xlfn.XLOOKUP(A49,'Part 1'!A:A,'Part 1'!B:B)</f>
        <v>1 - PERSONA FISICA</v>
      </c>
      <c r="C49" t="str">
        <f>_xlfn.XLOOKUP(A49,'Part 1'!A:A,'Part 1'!C:C)</f>
        <v>1 - AUTO</v>
      </c>
      <c r="D49" t="s">
        <v>132</v>
      </c>
      <c r="E49" t="str">
        <f t="array" ref="E49">_xlfn.XLOOKUP(A49,'Part 1'!$A$2:$A$4305,INDEX('Part 1'!$A$2:$AG$4305,0,MATCH(E$1,'Part 1'!$1:$1,0)))</f>
        <v>0 - NO</v>
      </c>
      <c r="F49" t="str">
        <f t="array" ref="F49">_xlfn.XLOOKUP($A49,'Part 1'!$A$2:$A$4305,INDEX('Part 1'!$A$2:$AG$4305,0,MATCH(F$1,'Part 1'!$1:$1,0)))</f>
        <v>ROBERTO</v>
      </c>
      <c r="G49" t="str">
        <f t="array" ref="G49">_xlfn.XLOOKUP($A49,'Part 1'!$A$2:$A$4305,INDEX('Part 1'!$A$2:$AG$4305,0,MATCH(G$1,'Part 1'!$1:$1,0)))</f>
        <v>GAROFALO</v>
      </c>
      <c r="H49" t="str">
        <f t="array" ref="H49">_xlfn.XLOOKUP($A49,'Part 1'!$A$2:$A$4305,INDEX('Part 1'!$A$2:$AG$4305,0,MATCH(H$1,'Part 1'!$1:$1,0)))</f>
        <v>M - MASCHIO</v>
      </c>
      <c r="I49" t="str">
        <f t="array" ref="I49">_xlfn.XLOOKUP($A49,'Part 1'!$A$2:$A$4305,INDEX('Part 1'!$A$2:$AG$4305,0,MATCH(I$1,'Part 1'!$1:$1,0)))</f>
        <v>05689120961</v>
      </c>
      <c r="J49" t="str">
        <f t="array" ref="J49">_xlfn.XLOOKUP($A49,'Part 1'!$A$2:$A$4305,INDEX('Part 1'!$A$2:$AG$4305,0,MATCH(J$1,'Part 1'!$1:$1,0)))</f>
        <v>GRFRRT64H21F205U</v>
      </c>
      <c r="K49" t="str">
        <f t="array" ref="K49">_xlfn.XLOOKUP($A49,'Part 1'!$A$2:$A$4305,INDEX('Part 1'!$A$2:$AG$4305,0,MATCH(K$1,'Part 1'!$1:$1,0)))</f>
        <v>1 - AUTO</v>
      </c>
      <c r="L49" t="str">
        <f t="array" ref="L49">_xlfn.XLOOKUP($A49,'Part 1'!$A$2:$A$4305,INDEX('Part 1'!$A$2:$AG$4305,0,MATCH(L$1,'Part 1'!$1:$1,0)))</f>
        <v>B593 - CANEGRATE</v>
      </c>
      <c r="M49" t="str">
        <f t="array" ref="M49">_xlfn.XLOOKUP($A49,'Part 1'!$A$2:$A$4305,INDEX('Part 1'!$A$2:$AG$4305,0,MATCH(M$1,'Part 1'!$1:$1,0)))</f>
        <v>MI</v>
      </c>
      <c r="N49" t="str">
        <f t="array" ref="N49">_xlfn.XLOOKUP($A49,'Part 1'!$A$2:$A$4305,INDEX('Part 1'!$A$2:$AG$4305,0,MATCH(N$1,'Part 1'!$1:$1,0)))</f>
        <v>20010</v>
      </c>
      <c r="O49" t="str">
        <f t="array" ref="O49">_xlfn.XLOOKUP($A49,'Part 1'!$A$2:$A$4305,INDEX('Part 1'!$A$2:$AG$4305,0,MATCH(O$1,'Part 1'!$1:$1,0)))</f>
        <v>VIA CANAZEI 20</v>
      </c>
      <c r="P49">
        <f t="array" ref="P49">_xlfn.XLOOKUP($A49,'Part 1'!$A$2:$A$4305,INDEX('Part 1'!$A$2:$AG$4305,0,MATCH(P$1,'Part 1'!$1:$1,0)))</f>
        <v>0</v>
      </c>
      <c r="Q49" t="str">
        <f t="array" ref="Q49">_xlfn.XLOOKUP($A49,'Part 1'!$A$2:$A$4305,INDEX('Part 1'!$A$2:$AG$4305,0,MATCH(Q$1,'Part 1'!$1:$1,0)))</f>
        <v>335.452003</v>
      </c>
      <c r="R49" t="str">
        <f t="array" ref="R49">_xlfn.XLOOKUP($A49,'Part 1'!$A$2:$A$4305,INDEX('Part 1'!$A$2:$AG$4305,0,MATCH(R$1,'Part 1'!$1:$1,0)))</f>
        <v>0331/458567</v>
      </c>
      <c r="S49" t="str">
        <f t="array" ref="S49">_xlfn.XLOOKUP($A49,'Part 1'!$A$2:$A$4305,INDEX('Part 1'!$A$2:$AG$4305,0,MATCH(S$1,'Part 1'!$1:$1,0)))</f>
        <v>GAROFALO.ROBERTO21@LIBERO.IT</v>
      </c>
      <c r="T49">
        <f t="array" ref="T49">_xlfn.XLOOKUP($A49,'Part 1'!$A$2:$A$4305,INDEX('Part 1'!$A$2:$AG$4305,0,MATCH(T$1,'Part 1'!$1:$1,0)))</f>
        <v>0</v>
      </c>
      <c r="U49" t="str">
        <f t="array" ref="U49">_xlfn.XLOOKUP($A49,'Part 1'!$A$2:$A$4305,INDEX('Part 1'!$A$2:$AG$4305,0,MATCH(U$1,'Part 1'!$1:$1,0)))</f>
        <v>01/01/1900</v>
      </c>
      <c r="V49" t="str">
        <f t="array" ref="V49">_xlfn.XLOOKUP($A49,'Part 1'!$A$2:$A$4305,INDEX('Part 1'!$A$2:$AG$4305,0,MATCH(V$1,'Part 1'!$1:$1,0)))</f>
        <v>31/12/9999</v>
      </c>
      <c r="W49" t="str">
        <f t="array" ref="W49">_xlfn.XLOOKUP($A49,'Part 1'!$A$2:$A$4305,INDEX('Part 1'!$A$2:$AG$4305,0,MATCH(W$1,'Part 1'!$1:$1,0)))</f>
        <v>0 - NO</v>
      </c>
      <c r="X49">
        <f t="array" ref="X49">_xlfn.XLOOKUP($A49,'Part 1'!$A$2:$A$4305,INDEX('Part 1'!$A$2:$AG$4305,0,MATCH(X$1,'Part 1'!$1:$1,0)))</f>
        <v>0</v>
      </c>
      <c r="Y49" t="str">
        <f t="array" ref="Y49">_xlfn.XLOOKUP($A49,'Part 1'!$A$2:$A$4305,INDEX('Part 1'!$A$2:$AG$4305,0,MATCH(Y$1,'Part 1'!$1:$1,0)))</f>
        <v>MI</v>
      </c>
      <c r="Z49" t="str">
        <f t="array" ref="Z49">_xlfn.XLOOKUP($A49,'Part 1'!$A$2:$A$4305,INDEX('Part 1'!$A$2:$AG$4305,0,MATCH(Z$1,'Part 1'!$1:$1,0)))</f>
        <v>B593 - CANEGRATE</v>
      </c>
      <c r="AA49" t="str">
        <f t="array" ref="AA49">_xlfn.XLOOKUP($A49,'Part 1'!$A$2:$A$4305,INDEX('Part 1'!$A$2:$AG$4305,0,MATCH(AA$1,'Part 1'!$1:$1,0)))</f>
        <v>VIA CANAZEI 20</v>
      </c>
      <c r="AB49" t="str">
        <f t="array" ref="AB49">_xlfn.XLOOKUP($A49,'Part 1'!$A$2:$A$4305,INDEX('Part 1'!$A$2:$AG$4305,0,MATCH(AB$1,'Part 1'!$1:$1,0)))</f>
        <v>20010</v>
      </c>
      <c r="AC49" t="str">
        <f t="array" ref="AC49">_xlfn.XLOOKUP($A49,'Part 1'!$A$2:$A$4305,INDEX('Part 1'!$A$2:$AG$4305,0,MATCH(AC$1,'Part 1'!$1:$1,0)))</f>
        <v>GAROFALO</v>
      </c>
      <c r="AD49" t="str">
        <f t="array" ref="AD49">_xlfn.XLOOKUP($A49,'Part 1'!$A$2:$A$4305,INDEX('Part 1'!$A$2:$AG$4305,0,MATCH(AD$1,'Part 1'!$1:$1,0)))</f>
        <v>1 - PERSONA FISICA</v>
      </c>
      <c r="AE49" t="str">
        <f t="array" ref="AE49">_xlfn.XLOOKUP($A49,'Part 1'!$A$2:$A$4305,INDEX('Part 1'!$A$2:$AG$4305,0,MATCH(AE$1,'Part 1'!$1:$1,0)))</f>
        <v>10 - Perito Auto</v>
      </c>
      <c r="AF49" t="str">
        <f t="array" ref="AF49">_xlfn.XLOOKUP($A49,'Part 1'!$A$2:$A$4305,INDEX('Part 1'!$A$2:$AG$4305,0,MATCH(AF$1,'Part 1'!$1:$1,0)))</f>
        <v>IT64O0200820200000040936804</v>
      </c>
      <c r="AG49" t="str">
        <f t="array" ref="AG49">_xlfn.XLOOKUP($A49,'Part 1'!$A$2:$A$4305,INDEX('Part 1'!$A$2:$AG$4305,0,MATCH(AG$1,'Part 1'!$1:$1,0)))</f>
        <v>32 - Soggetto a IVA 22, R.A. e 4% Inps Non Esente</v>
      </c>
      <c r="AH49" t="s">
        <v>38</v>
      </c>
      <c r="AI49" t="str">
        <f>IF(D49="","",IF(COUNTIF('Periti SOL'!$A:$A,VALUE(D49))&gt;0,IF(AH49="Calcolato","ERRORE: ID calcolato NON disponibile","OK - preesistente nei DB"),"OK"))</f>
        <v>OK</v>
      </c>
      <c r="AJ49" t="str">
        <f t="shared" si="0"/>
        <v>OK</v>
      </c>
    </row>
    <row r="50" spans="1:36" x14ac:dyDescent="0.3">
      <c r="A50" s="1" t="s">
        <v>133</v>
      </c>
      <c r="B50" t="str">
        <f>_xlfn.XLOOKUP(A50,'Part 1'!A:A,'Part 1'!B:B)</f>
        <v>1 - PERSONA FISICA</v>
      </c>
      <c r="C50" t="str">
        <f>_xlfn.XLOOKUP(A50,'Part 1'!A:A,'Part 1'!C:C)</f>
        <v>1 - AUTO</v>
      </c>
      <c r="D50" t="s">
        <v>134</v>
      </c>
      <c r="E50" t="str">
        <f t="array" ref="E50">_xlfn.XLOOKUP(A50,'Part 1'!$A$2:$A$4305,INDEX('Part 1'!$A$2:$AG$4305,0,MATCH(E$1,'Part 1'!$1:$1,0)))</f>
        <v>0 - NO</v>
      </c>
      <c r="F50" t="str">
        <f t="array" ref="F50">_xlfn.XLOOKUP($A50,'Part 1'!$A$2:$A$4305,INDEX('Part 1'!$A$2:$AG$4305,0,MATCH(F$1,'Part 1'!$1:$1,0)))</f>
        <v>GIOVANNI</v>
      </c>
      <c r="G50" t="str">
        <f t="array" ref="G50">_xlfn.XLOOKUP($A50,'Part 1'!$A$2:$A$4305,INDEX('Part 1'!$A$2:$AG$4305,0,MATCH(G$1,'Part 1'!$1:$1,0)))</f>
        <v>PARENTE</v>
      </c>
      <c r="H50" t="str">
        <f t="array" ref="H50">_xlfn.XLOOKUP($A50,'Part 1'!$A$2:$A$4305,INDEX('Part 1'!$A$2:$AG$4305,0,MATCH(H$1,'Part 1'!$1:$1,0)))</f>
        <v>M - MASCHIO</v>
      </c>
      <c r="I50" t="str">
        <f t="array" ref="I50">_xlfn.XLOOKUP($A50,'Part 1'!$A$2:$A$4305,INDEX('Part 1'!$A$2:$AG$4305,0,MATCH(I$1,'Part 1'!$1:$1,0)))</f>
        <v>06988840630</v>
      </c>
      <c r="J50" t="str">
        <f t="array" ref="J50">_xlfn.XLOOKUP($A50,'Part 1'!$A$2:$A$4305,INDEX('Part 1'!$A$2:$AG$4305,0,MATCH(J$1,'Part 1'!$1:$1,0)))</f>
        <v>PRNGNN66C24F839I</v>
      </c>
      <c r="K50" t="str">
        <f t="array" ref="K50">_xlfn.XLOOKUP($A50,'Part 1'!$A$2:$A$4305,INDEX('Part 1'!$A$2:$AG$4305,0,MATCH(K$1,'Part 1'!$1:$1,0)))</f>
        <v>1 - AUTO</v>
      </c>
      <c r="L50" t="str">
        <f t="array" ref="L50">_xlfn.XLOOKUP($A50,'Part 1'!$A$2:$A$4305,INDEX('Part 1'!$A$2:$AG$4305,0,MATCH(L$1,'Part 1'!$1:$1,0)))</f>
        <v>H834 - SAN FELICE A CANCELLO</v>
      </c>
      <c r="M50" t="str">
        <f t="array" ref="M50">_xlfn.XLOOKUP($A50,'Part 1'!$A$2:$A$4305,INDEX('Part 1'!$A$2:$AG$4305,0,MATCH(M$1,'Part 1'!$1:$1,0)))</f>
        <v>CE</v>
      </c>
      <c r="N50" t="str">
        <f t="array" ref="N50">_xlfn.XLOOKUP($A50,'Part 1'!$A$2:$A$4305,INDEX('Part 1'!$A$2:$AG$4305,0,MATCH(N$1,'Part 1'!$1:$1,0)))</f>
        <v>81027</v>
      </c>
      <c r="O50" t="str">
        <f t="array" ref="O50">_xlfn.XLOOKUP($A50,'Part 1'!$A$2:$A$4305,INDEX('Part 1'!$A$2:$AG$4305,0,MATCH(O$1,'Part 1'!$1:$1,0)))</f>
        <v>VIA MADDALONI 13</v>
      </c>
      <c r="P50">
        <f t="array" ref="P50">_xlfn.XLOOKUP($A50,'Part 1'!$A$2:$A$4305,INDEX('Part 1'!$A$2:$AG$4305,0,MATCH(P$1,'Part 1'!$1:$1,0)))</f>
        <v>0</v>
      </c>
      <c r="Q50" t="str">
        <f t="array" ref="Q50">_xlfn.XLOOKUP($A50,'Part 1'!$A$2:$A$4305,INDEX('Part 1'!$A$2:$AG$4305,0,MATCH(Q$1,'Part 1'!$1:$1,0)))</f>
        <v>339 3171987</v>
      </c>
      <c r="R50">
        <f t="array" ref="R50">_xlfn.XLOOKUP($A50,'Part 1'!$A$2:$A$4305,INDEX('Part 1'!$A$2:$AG$4305,0,MATCH(R$1,'Part 1'!$1:$1,0)))</f>
        <v>0</v>
      </c>
      <c r="S50" t="str">
        <f t="array" ref="S50">_xlfn.XLOOKUP($A50,'Part 1'!$A$2:$A$4305,INDEX('Part 1'!$A$2:$AG$4305,0,MATCH(S$1,'Part 1'!$1:$1,0)))</f>
        <v>GIANNIPARENTE1966@LIBERO.IT</v>
      </c>
      <c r="T50">
        <f t="array" ref="T50">_xlfn.XLOOKUP($A50,'Part 1'!$A$2:$A$4305,INDEX('Part 1'!$A$2:$AG$4305,0,MATCH(T$1,'Part 1'!$1:$1,0)))</f>
        <v>0</v>
      </c>
      <c r="U50" t="str">
        <f t="array" ref="U50">_xlfn.XLOOKUP($A50,'Part 1'!$A$2:$A$4305,INDEX('Part 1'!$A$2:$AG$4305,0,MATCH(U$1,'Part 1'!$1:$1,0)))</f>
        <v>01/01/1900</v>
      </c>
      <c r="V50" t="str">
        <f t="array" ref="V50">_xlfn.XLOOKUP($A50,'Part 1'!$A$2:$A$4305,INDEX('Part 1'!$A$2:$AG$4305,0,MATCH(V$1,'Part 1'!$1:$1,0)))</f>
        <v>31/12/9999</v>
      </c>
      <c r="W50" t="str">
        <f t="array" ref="W50">_xlfn.XLOOKUP($A50,'Part 1'!$A$2:$A$4305,INDEX('Part 1'!$A$2:$AG$4305,0,MATCH(W$1,'Part 1'!$1:$1,0)))</f>
        <v>0 - NO</v>
      </c>
      <c r="X50">
        <f t="array" ref="X50">_xlfn.XLOOKUP($A50,'Part 1'!$A$2:$A$4305,INDEX('Part 1'!$A$2:$AG$4305,0,MATCH(X$1,'Part 1'!$1:$1,0)))</f>
        <v>0</v>
      </c>
      <c r="Y50" t="str">
        <f t="array" ref="Y50">_xlfn.XLOOKUP($A50,'Part 1'!$A$2:$A$4305,INDEX('Part 1'!$A$2:$AG$4305,0,MATCH(Y$1,'Part 1'!$1:$1,0)))</f>
        <v>CE</v>
      </c>
      <c r="Z50" t="str">
        <f t="array" ref="Z50">_xlfn.XLOOKUP($A50,'Part 1'!$A$2:$A$4305,INDEX('Part 1'!$A$2:$AG$4305,0,MATCH(Z$1,'Part 1'!$1:$1,0)))</f>
        <v>H834 - SAN FELICE A CANCELLO</v>
      </c>
      <c r="AA50" t="str">
        <f t="array" ref="AA50">_xlfn.XLOOKUP($A50,'Part 1'!$A$2:$A$4305,INDEX('Part 1'!$A$2:$AG$4305,0,MATCH(AA$1,'Part 1'!$1:$1,0)))</f>
        <v>VIA MADDALONI 13</v>
      </c>
      <c r="AB50" t="str">
        <f t="array" ref="AB50">_xlfn.XLOOKUP($A50,'Part 1'!$A$2:$A$4305,INDEX('Part 1'!$A$2:$AG$4305,0,MATCH(AB$1,'Part 1'!$1:$1,0)))</f>
        <v>81027</v>
      </c>
      <c r="AC50" t="str">
        <f t="array" ref="AC50">_xlfn.XLOOKUP($A50,'Part 1'!$A$2:$A$4305,INDEX('Part 1'!$A$2:$AG$4305,0,MATCH(AC$1,'Part 1'!$1:$1,0)))</f>
        <v>PARENTE</v>
      </c>
      <c r="AD50" t="str">
        <f t="array" ref="AD50">_xlfn.XLOOKUP($A50,'Part 1'!$A$2:$A$4305,INDEX('Part 1'!$A$2:$AG$4305,0,MATCH(AD$1,'Part 1'!$1:$1,0)))</f>
        <v>1 - PERSONA FISICA</v>
      </c>
      <c r="AE50" t="str">
        <f t="array" ref="AE50">_xlfn.XLOOKUP($A50,'Part 1'!$A$2:$A$4305,INDEX('Part 1'!$A$2:$AG$4305,0,MATCH(AE$1,'Part 1'!$1:$1,0)))</f>
        <v>10 - Perito Auto</v>
      </c>
      <c r="AF50" t="str">
        <f t="array" ref="AF50">_xlfn.XLOOKUP($A50,'Part 1'!$A$2:$A$4305,INDEX('Part 1'!$A$2:$AG$4305,0,MATCH(AF$1,'Part 1'!$1:$1,0)))</f>
        <v>IT56P0303203405010000003268</v>
      </c>
      <c r="AG50" t="str">
        <f t="array" ref="AG50">_xlfn.XLOOKUP($A50,'Part 1'!$A$2:$A$4305,INDEX('Part 1'!$A$2:$AG$4305,0,MATCH(AG$1,'Part 1'!$1:$1,0)))</f>
        <v>32 - Soggetto a IVA 22, R.A. e 4% Inps Non Esente</v>
      </c>
      <c r="AH50" t="s">
        <v>38</v>
      </c>
      <c r="AI50" t="str">
        <f>IF(D50="","",IF(COUNTIF('Periti SOL'!$A:$A,VALUE(D50))&gt;0,IF(AH50="Calcolato","ERRORE: ID calcolato NON disponibile","OK - preesistente nei DB"),"OK"))</f>
        <v>OK</v>
      </c>
      <c r="AJ50" t="str">
        <f t="shared" si="0"/>
        <v>OK</v>
      </c>
    </row>
    <row r="51" spans="1:36" x14ac:dyDescent="0.3">
      <c r="A51" s="1" t="s">
        <v>135</v>
      </c>
      <c r="B51" t="str">
        <f>_xlfn.XLOOKUP(A51,'Part 1'!A:A,'Part 1'!B:B)</f>
        <v>1 - PERSONA FISICA</v>
      </c>
      <c r="C51" t="str">
        <f>_xlfn.XLOOKUP(A51,'Part 1'!A:A,'Part 1'!C:C)</f>
        <v>1 - AUTO</v>
      </c>
      <c r="D51" t="s">
        <v>136</v>
      </c>
      <c r="E51" t="str">
        <f t="array" ref="E51">_xlfn.XLOOKUP(A51,'Part 1'!$A$2:$A$4305,INDEX('Part 1'!$A$2:$AG$4305,0,MATCH(E$1,'Part 1'!$1:$1,0)))</f>
        <v>0 - NO</v>
      </c>
      <c r="F51" t="str">
        <f t="array" ref="F51">_xlfn.XLOOKUP($A51,'Part 1'!$A$2:$A$4305,INDEX('Part 1'!$A$2:$AG$4305,0,MATCH(F$1,'Part 1'!$1:$1,0)))</f>
        <v>CLAUDIO</v>
      </c>
      <c r="G51" t="str">
        <f t="array" ref="G51">_xlfn.XLOOKUP($A51,'Part 1'!$A$2:$A$4305,INDEX('Part 1'!$A$2:$AG$4305,0,MATCH(G$1,'Part 1'!$1:$1,0)))</f>
        <v>ROMANO</v>
      </c>
      <c r="H51" t="str">
        <f t="array" ref="H51">_xlfn.XLOOKUP($A51,'Part 1'!$A$2:$A$4305,INDEX('Part 1'!$A$2:$AG$4305,0,MATCH(H$1,'Part 1'!$1:$1,0)))</f>
        <v>M - MASCHIO</v>
      </c>
      <c r="I51" t="str">
        <f t="array" ref="I51">_xlfn.XLOOKUP($A51,'Part 1'!$A$2:$A$4305,INDEX('Part 1'!$A$2:$AG$4305,0,MATCH(I$1,'Part 1'!$1:$1,0)))</f>
        <v>01653790681</v>
      </c>
      <c r="J51" t="str">
        <f t="array" ref="J51">_xlfn.XLOOKUP($A51,'Part 1'!$A$2:$A$4305,INDEX('Part 1'!$A$2:$AG$4305,0,MATCH(J$1,'Part 1'!$1:$1,0)))</f>
        <v>RMNCLD70D05Z112N</v>
      </c>
      <c r="K51" t="str">
        <f t="array" ref="K51">_xlfn.XLOOKUP($A51,'Part 1'!$A$2:$A$4305,INDEX('Part 1'!$A$2:$AG$4305,0,MATCH(K$1,'Part 1'!$1:$1,0)))</f>
        <v>1 - AUTO</v>
      </c>
      <c r="L51" t="str">
        <f t="array" ref="L51">_xlfn.XLOOKUP($A51,'Part 1'!$A$2:$A$4305,INDEX('Part 1'!$A$2:$AG$4305,0,MATCH(L$1,'Part 1'!$1:$1,0)))</f>
        <v>F646 - MONTESILVANO</v>
      </c>
      <c r="M51" t="str">
        <f t="array" ref="M51">_xlfn.XLOOKUP($A51,'Part 1'!$A$2:$A$4305,INDEX('Part 1'!$A$2:$AG$4305,0,MATCH(M$1,'Part 1'!$1:$1,0)))</f>
        <v>PE</v>
      </c>
      <c r="N51" t="str">
        <f t="array" ref="N51">_xlfn.XLOOKUP($A51,'Part 1'!$A$2:$A$4305,INDEX('Part 1'!$A$2:$AG$4305,0,MATCH(N$1,'Part 1'!$1:$1,0)))</f>
        <v>65015</v>
      </c>
      <c r="O51" t="str">
        <f t="array" ref="O51">_xlfn.XLOOKUP($A51,'Part 1'!$A$2:$A$4305,INDEX('Part 1'!$A$2:$AG$4305,0,MATCH(O$1,'Part 1'!$1:$1,0)))</f>
        <v>VIA VERROTTI 52</v>
      </c>
      <c r="P51">
        <f t="array" ref="P51">_xlfn.XLOOKUP($A51,'Part 1'!$A$2:$A$4305,INDEX('Part 1'!$A$2:$AG$4305,0,MATCH(P$1,'Part 1'!$1:$1,0)))</f>
        <v>0</v>
      </c>
      <c r="Q51">
        <f t="array" ref="Q51">_xlfn.XLOOKUP($A51,'Part 1'!$A$2:$A$4305,INDEX('Part 1'!$A$2:$AG$4305,0,MATCH(Q$1,'Part 1'!$1:$1,0)))</f>
        <v>0</v>
      </c>
      <c r="R51" t="str">
        <f t="array" ref="R51">_xlfn.XLOOKUP($A51,'Part 1'!$A$2:$A$4305,INDEX('Part 1'!$A$2:$AG$4305,0,MATCH(R$1,'Part 1'!$1:$1,0)))</f>
        <v>085.909070</v>
      </c>
      <c r="S51" t="str">
        <f t="array" ref="S51">_xlfn.XLOOKUP($A51,'Part 1'!$A$2:$A$4305,INDEX('Part 1'!$A$2:$AG$4305,0,MATCH(S$1,'Part 1'!$1:$1,0)))</f>
        <v>CLAUDIOROMANO.70@ALICE.IT</v>
      </c>
      <c r="T51">
        <f t="array" ref="T51">_xlfn.XLOOKUP($A51,'Part 1'!$A$2:$A$4305,INDEX('Part 1'!$A$2:$AG$4305,0,MATCH(T$1,'Part 1'!$1:$1,0)))</f>
        <v>0</v>
      </c>
      <c r="U51" t="str">
        <f t="array" ref="U51">_xlfn.XLOOKUP($A51,'Part 1'!$A$2:$A$4305,INDEX('Part 1'!$A$2:$AG$4305,0,MATCH(U$1,'Part 1'!$1:$1,0)))</f>
        <v>01/01/1900</v>
      </c>
      <c r="V51" t="str">
        <f t="array" ref="V51">_xlfn.XLOOKUP($A51,'Part 1'!$A$2:$A$4305,INDEX('Part 1'!$A$2:$AG$4305,0,MATCH(V$1,'Part 1'!$1:$1,0)))</f>
        <v>31/12/9999</v>
      </c>
      <c r="W51" t="str">
        <f t="array" ref="W51">_xlfn.XLOOKUP($A51,'Part 1'!$A$2:$A$4305,INDEX('Part 1'!$A$2:$AG$4305,0,MATCH(W$1,'Part 1'!$1:$1,0)))</f>
        <v>0 - NO</v>
      </c>
      <c r="X51">
        <f t="array" ref="X51">_xlfn.XLOOKUP($A51,'Part 1'!$A$2:$A$4305,INDEX('Part 1'!$A$2:$AG$4305,0,MATCH(X$1,'Part 1'!$1:$1,0)))</f>
        <v>0</v>
      </c>
      <c r="Y51" t="str">
        <f t="array" ref="Y51">_xlfn.XLOOKUP($A51,'Part 1'!$A$2:$A$4305,INDEX('Part 1'!$A$2:$AG$4305,0,MATCH(Y$1,'Part 1'!$1:$1,0)))</f>
        <v>PE</v>
      </c>
      <c r="Z51" t="str">
        <f t="array" ref="Z51">_xlfn.XLOOKUP($A51,'Part 1'!$A$2:$A$4305,INDEX('Part 1'!$A$2:$AG$4305,0,MATCH(Z$1,'Part 1'!$1:$1,0)))</f>
        <v>F646 - MONTESILVANO</v>
      </c>
      <c r="AA51" t="str">
        <f t="array" ref="AA51">_xlfn.XLOOKUP($A51,'Part 1'!$A$2:$A$4305,INDEX('Part 1'!$A$2:$AG$4305,0,MATCH(AA$1,'Part 1'!$1:$1,0)))</f>
        <v>VIA VERROTTI 52</v>
      </c>
      <c r="AB51" t="str">
        <f t="array" ref="AB51">_xlfn.XLOOKUP($A51,'Part 1'!$A$2:$A$4305,INDEX('Part 1'!$A$2:$AG$4305,0,MATCH(AB$1,'Part 1'!$1:$1,0)))</f>
        <v>65015</v>
      </c>
      <c r="AC51" t="str">
        <f t="array" ref="AC51">_xlfn.XLOOKUP($A51,'Part 1'!$A$2:$A$4305,INDEX('Part 1'!$A$2:$AG$4305,0,MATCH(AC$1,'Part 1'!$1:$1,0)))</f>
        <v>ROMANO</v>
      </c>
      <c r="AD51" t="str">
        <f t="array" ref="AD51">_xlfn.XLOOKUP($A51,'Part 1'!$A$2:$A$4305,INDEX('Part 1'!$A$2:$AG$4305,0,MATCH(AD$1,'Part 1'!$1:$1,0)))</f>
        <v>1 - PERSONA FISICA</v>
      </c>
      <c r="AE51" t="str">
        <f t="array" ref="AE51">_xlfn.XLOOKUP($A51,'Part 1'!$A$2:$A$4305,INDEX('Part 1'!$A$2:$AG$4305,0,MATCH(AE$1,'Part 1'!$1:$1,0)))</f>
        <v>10 - Perito Auto</v>
      </c>
      <c r="AF51" t="str">
        <f t="array" ref="AF51">_xlfn.XLOOKUP($A51,'Part 1'!$A$2:$A$4305,INDEX('Part 1'!$A$2:$AG$4305,0,MATCH(AF$1,'Part 1'!$1:$1,0)))</f>
        <v>IT84H0760115400000058675703</v>
      </c>
      <c r="AG51" t="str">
        <f t="array" ref="AG51">_xlfn.XLOOKUP($A51,'Part 1'!$A$2:$A$4305,INDEX('Part 1'!$A$2:$AG$4305,0,MATCH(AG$1,'Part 1'!$1:$1,0)))</f>
        <v>32 - Soggetto a IVA 22, R.A. e 4% Inps Non Esente</v>
      </c>
      <c r="AH51" t="s">
        <v>38</v>
      </c>
      <c r="AI51" t="str">
        <f>IF(D51="","",IF(COUNTIF('Periti SOL'!$A:$A,VALUE(D51))&gt;0,IF(AH51="Calcolato","ERRORE: ID calcolato NON disponibile","OK - preesistente nei DB"),"OK"))</f>
        <v>OK</v>
      </c>
      <c r="AJ51" t="str">
        <f t="shared" si="0"/>
        <v>OK</v>
      </c>
    </row>
    <row r="52" spans="1:36" x14ac:dyDescent="0.3">
      <c r="A52" s="1" t="s">
        <v>137</v>
      </c>
      <c r="B52" t="str">
        <f>_xlfn.XLOOKUP(A52,'Part 1'!A:A,'Part 1'!B:B)</f>
        <v>0 - PERSONA GIURIDICA</v>
      </c>
      <c r="C52" t="str">
        <f>_xlfn.XLOOKUP(A52,'Part 1'!A:A,'Part 1'!C:C)</f>
        <v>1 - AUTO</v>
      </c>
      <c r="D52" t="s">
        <v>138</v>
      </c>
      <c r="E52" t="str">
        <f t="array" ref="E52">_xlfn.XLOOKUP(A52,'Part 1'!$A$2:$A$4305,INDEX('Part 1'!$A$2:$AG$4305,0,MATCH(E$1,'Part 1'!$1:$1,0)))</f>
        <v>0 - NO</v>
      </c>
      <c r="F52">
        <f t="array" ref="F52">_xlfn.XLOOKUP($A52,'Part 1'!$A$2:$A$4305,INDEX('Part 1'!$A$2:$AG$4305,0,MATCH(F$1,'Part 1'!$1:$1,0)))</f>
        <v>0</v>
      </c>
      <c r="G52" t="str">
        <f t="array" ref="G52">_xlfn.XLOOKUP($A52,'Part 1'!$A$2:$A$4305,INDEX('Part 1'!$A$2:$AG$4305,0,MATCH(G$1,'Part 1'!$1:$1,0)))</f>
        <v>GERACE ANTONIO</v>
      </c>
      <c r="H52" t="str">
        <f t="array" ref="H52">_xlfn.XLOOKUP($A52,'Part 1'!$A$2:$A$4305,INDEX('Part 1'!$A$2:$AG$4305,0,MATCH(H$1,'Part 1'!$1:$1,0)))</f>
        <v>S - SOCIETA</v>
      </c>
      <c r="I52" t="str">
        <f t="array" ref="I52">_xlfn.XLOOKUP($A52,'Part 1'!$A$2:$A$4305,INDEX('Part 1'!$A$2:$AG$4305,0,MATCH(I$1,'Part 1'!$1:$1,0)))</f>
        <v>02617830787</v>
      </c>
      <c r="J52" t="str">
        <f t="array" ref="J52">_xlfn.XLOOKUP($A52,'Part 1'!$A$2:$A$4305,INDEX('Part 1'!$A$2:$AG$4305,0,MATCH(J$1,'Part 1'!$1:$1,0)))</f>
        <v xml:space="preserve">02617830787     </v>
      </c>
      <c r="K52" t="str">
        <f t="array" ref="K52">_xlfn.XLOOKUP($A52,'Part 1'!$A$2:$A$4305,INDEX('Part 1'!$A$2:$AG$4305,0,MATCH(K$1,'Part 1'!$1:$1,0)))</f>
        <v>1 - AUTO</v>
      </c>
      <c r="L52" t="str">
        <f t="array" ref="L52">_xlfn.XLOOKUP($A52,'Part 1'!$A$2:$A$4305,INDEX('Part 1'!$A$2:$AG$4305,0,MATCH(L$1,'Part 1'!$1:$1,0)))</f>
        <v>D086 - COSENZA</v>
      </c>
      <c r="M52" t="str">
        <f t="array" ref="M52">_xlfn.XLOOKUP($A52,'Part 1'!$A$2:$A$4305,INDEX('Part 1'!$A$2:$AG$4305,0,MATCH(M$1,'Part 1'!$1:$1,0)))</f>
        <v>CS</v>
      </c>
      <c r="N52" t="str">
        <f t="array" ref="N52">_xlfn.XLOOKUP($A52,'Part 1'!$A$2:$A$4305,INDEX('Part 1'!$A$2:$AG$4305,0,MATCH(N$1,'Part 1'!$1:$1,0)))</f>
        <v>87100</v>
      </c>
      <c r="O52" t="str">
        <f t="array" ref="O52">_xlfn.XLOOKUP($A52,'Part 1'!$A$2:$A$4305,INDEX('Part 1'!$A$2:$AG$4305,0,MATCH(O$1,'Part 1'!$1:$1,0)))</f>
        <v>VIA GALLUPPI. 5</v>
      </c>
      <c r="P52">
        <f t="array" ref="P52">_xlfn.XLOOKUP($A52,'Part 1'!$A$2:$A$4305,INDEX('Part 1'!$A$2:$AG$4305,0,MATCH(P$1,'Part 1'!$1:$1,0)))</f>
        <v>0</v>
      </c>
      <c r="Q52" t="str">
        <f t="array" ref="Q52">_xlfn.XLOOKUP($A52,'Part 1'!$A$2:$A$4305,INDEX('Part 1'!$A$2:$AG$4305,0,MATCH(Q$1,'Part 1'!$1:$1,0)))</f>
        <v>3480917565</v>
      </c>
      <c r="R52">
        <f t="array" ref="R52">_xlfn.XLOOKUP($A52,'Part 1'!$A$2:$A$4305,INDEX('Part 1'!$A$2:$AG$4305,0,MATCH(R$1,'Part 1'!$1:$1,0)))</f>
        <v>0</v>
      </c>
      <c r="S52" t="str">
        <f t="array" ref="S52">_xlfn.XLOOKUP($A52,'Part 1'!$A$2:$A$4305,INDEX('Part 1'!$A$2:$AG$4305,0,MATCH(S$1,'Part 1'!$1:$1,0)))</f>
        <v>SOCSERVIZIGERACE@TISCALI.IT</v>
      </c>
      <c r="T52">
        <f t="array" ref="T52">_xlfn.XLOOKUP($A52,'Part 1'!$A$2:$A$4305,INDEX('Part 1'!$A$2:$AG$4305,0,MATCH(T$1,'Part 1'!$1:$1,0)))</f>
        <v>0</v>
      </c>
      <c r="U52" t="str">
        <f t="array" ref="U52">_xlfn.XLOOKUP($A52,'Part 1'!$A$2:$A$4305,INDEX('Part 1'!$A$2:$AG$4305,0,MATCH(U$1,'Part 1'!$1:$1,0)))</f>
        <v>01/01/1900</v>
      </c>
      <c r="V52" t="str">
        <f t="array" ref="V52">_xlfn.XLOOKUP($A52,'Part 1'!$A$2:$A$4305,INDEX('Part 1'!$A$2:$AG$4305,0,MATCH(V$1,'Part 1'!$1:$1,0)))</f>
        <v>31/12/9999</v>
      </c>
      <c r="W52" t="str">
        <f t="array" ref="W52">_xlfn.XLOOKUP($A52,'Part 1'!$A$2:$A$4305,INDEX('Part 1'!$A$2:$AG$4305,0,MATCH(W$1,'Part 1'!$1:$1,0)))</f>
        <v>0 - NO</v>
      </c>
      <c r="X52">
        <f t="array" ref="X52">_xlfn.XLOOKUP($A52,'Part 1'!$A$2:$A$4305,INDEX('Part 1'!$A$2:$AG$4305,0,MATCH(X$1,'Part 1'!$1:$1,0)))</f>
        <v>0</v>
      </c>
      <c r="Y52" t="str">
        <f t="array" ref="Y52">_xlfn.XLOOKUP($A52,'Part 1'!$A$2:$A$4305,INDEX('Part 1'!$A$2:$AG$4305,0,MATCH(Y$1,'Part 1'!$1:$1,0)))</f>
        <v>CS</v>
      </c>
      <c r="Z52" t="str">
        <f t="array" ref="Z52">_xlfn.XLOOKUP($A52,'Part 1'!$A$2:$A$4305,INDEX('Part 1'!$A$2:$AG$4305,0,MATCH(Z$1,'Part 1'!$1:$1,0)))</f>
        <v>D086 - COSENZA</v>
      </c>
      <c r="AA52" t="str">
        <f t="array" ref="AA52">_xlfn.XLOOKUP($A52,'Part 1'!$A$2:$A$4305,INDEX('Part 1'!$A$2:$AG$4305,0,MATCH(AA$1,'Part 1'!$1:$1,0)))</f>
        <v>VIA GALLUPPI. 5</v>
      </c>
      <c r="AB52" t="str">
        <f t="array" ref="AB52">_xlfn.XLOOKUP($A52,'Part 1'!$A$2:$A$4305,INDEX('Part 1'!$A$2:$AG$4305,0,MATCH(AB$1,'Part 1'!$1:$1,0)))</f>
        <v>87100</v>
      </c>
      <c r="AC52" t="str">
        <f t="array" ref="AC52">_xlfn.XLOOKUP($A52,'Part 1'!$A$2:$A$4305,INDEX('Part 1'!$A$2:$AG$4305,0,MATCH(AC$1,'Part 1'!$1:$1,0)))</f>
        <v>GERACE ANTONIO</v>
      </c>
      <c r="AD52" t="str">
        <f t="array" ref="AD52">_xlfn.XLOOKUP($A52,'Part 1'!$A$2:$A$4305,INDEX('Part 1'!$A$2:$AG$4305,0,MATCH(AD$1,'Part 1'!$1:$1,0)))</f>
        <v>0 - PERSONA GIURIDICA</v>
      </c>
      <c r="AE52" t="str">
        <f t="array" ref="AE52">_xlfn.XLOOKUP($A52,'Part 1'!$A$2:$A$4305,INDEX('Part 1'!$A$2:$AG$4305,0,MATCH(AE$1,'Part 1'!$1:$1,0)))</f>
        <v>10 - Perito Auto</v>
      </c>
      <c r="AF52" t="str">
        <f t="array" ref="AF52">_xlfn.XLOOKUP($A52,'Part 1'!$A$2:$A$4305,INDEX('Part 1'!$A$2:$AG$4305,0,MATCH(AF$1,'Part 1'!$1:$1,0)))</f>
        <v>IT29V0101016220625008430080</v>
      </c>
      <c r="AG52" t="str">
        <f t="array" ref="AG52">_xlfn.XLOOKUP($A52,'Part 1'!$A$2:$A$4305,INDEX('Part 1'!$A$2:$AG$4305,0,MATCH(AG$1,'Part 1'!$1:$1,0)))</f>
        <v>25 - Soggetto a sola IVA 22</v>
      </c>
      <c r="AH52" t="s">
        <v>38</v>
      </c>
      <c r="AI52" t="str">
        <f>IF(D52="","",IF(COUNTIF('Periti SOL'!$A:$A,VALUE(D52))&gt;0,IF(AH52="Calcolato","ERRORE: ID calcolato NON disponibile","OK - preesistente nei DB"),"OK"))</f>
        <v>OK</v>
      </c>
      <c r="AJ52" t="str">
        <f t="shared" si="0"/>
        <v>OK</v>
      </c>
    </row>
    <row r="53" spans="1:36" x14ac:dyDescent="0.3">
      <c r="A53" s="1" t="s">
        <v>139</v>
      </c>
      <c r="B53" t="str">
        <f>_xlfn.XLOOKUP(A53,'Part 1'!A:A,'Part 1'!B:B)</f>
        <v>0 - PERSONA GIURIDICA</v>
      </c>
      <c r="C53" t="str">
        <f>_xlfn.XLOOKUP(A53,'Part 1'!A:A,'Part 1'!C:C)</f>
        <v>1 - AUTO</v>
      </c>
      <c r="D53" t="s">
        <v>140</v>
      </c>
      <c r="E53" t="str">
        <f t="array" ref="E53">_xlfn.XLOOKUP(A53,'Part 1'!$A$2:$A$4305,INDEX('Part 1'!$A$2:$AG$4305,0,MATCH(E$1,'Part 1'!$1:$1,0)))</f>
        <v>0 - NO</v>
      </c>
      <c r="F53">
        <f t="array" ref="F53">_xlfn.XLOOKUP($A53,'Part 1'!$A$2:$A$4305,INDEX('Part 1'!$A$2:$AG$4305,0,MATCH(F$1,'Part 1'!$1:$1,0)))</f>
        <v>0</v>
      </c>
      <c r="G53" t="str">
        <f t="array" ref="G53">_xlfn.XLOOKUP($A53,'Part 1'!$A$2:$A$4305,INDEX('Part 1'!$A$2:$AG$4305,0,MATCH(G$1,'Part 1'!$1:$1,0)))</f>
        <v>CONSULSERVICE SNC</v>
      </c>
      <c r="H53" t="str">
        <f t="array" ref="H53">_xlfn.XLOOKUP($A53,'Part 1'!$A$2:$A$4305,INDEX('Part 1'!$A$2:$AG$4305,0,MATCH(H$1,'Part 1'!$1:$1,0)))</f>
        <v>S - SOCIETA</v>
      </c>
      <c r="I53" t="str">
        <f t="array" ref="I53">_xlfn.XLOOKUP($A53,'Part 1'!$A$2:$A$4305,INDEX('Part 1'!$A$2:$AG$4305,0,MATCH(I$1,'Part 1'!$1:$1,0)))</f>
        <v>02581410798</v>
      </c>
      <c r="J53">
        <f t="array" ref="J53">_xlfn.XLOOKUP($A53,'Part 1'!$A$2:$A$4305,INDEX('Part 1'!$A$2:$AG$4305,0,MATCH(J$1,'Part 1'!$1:$1,0)))</f>
        <v>0</v>
      </c>
      <c r="K53" t="str">
        <f t="array" ref="K53">_xlfn.XLOOKUP($A53,'Part 1'!$A$2:$A$4305,INDEX('Part 1'!$A$2:$AG$4305,0,MATCH(K$1,'Part 1'!$1:$1,0)))</f>
        <v>1 - AUTO</v>
      </c>
      <c r="L53" t="str">
        <f t="array" ref="L53">_xlfn.XLOOKUP($A53,'Part 1'!$A$2:$A$4305,INDEX('Part 1'!$A$2:$AG$4305,0,MATCH(L$1,'Part 1'!$1:$1,0)))</f>
        <v>D122 - CROTONE</v>
      </c>
      <c r="M53" t="str">
        <f t="array" ref="M53">_xlfn.XLOOKUP($A53,'Part 1'!$A$2:$A$4305,INDEX('Part 1'!$A$2:$AG$4305,0,MATCH(M$1,'Part 1'!$1:$1,0)))</f>
        <v>KR</v>
      </c>
      <c r="N53" t="str">
        <f t="array" ref="N53">_xlfn.XLOOKUP($A53,'Part 1'!$A$2:$A$4305,INDEX('Part 1'!$A$2:$AG$4305,0,MATCH(N$1,'Part 1'!$1:$1,0)))</f>
        <v>88900</v>
      </c>
      <c r="O53" t="str">
        <f t="array" ref="O53">_xlfn.XLOOKUP($A53,'Part 1'!$A$2:$A$4305,INDEX('Part 1'!$A$2:$AG$4305,0,MATCH(O$1,'Part 1'!$1:$1,0)))</f>
        <v>VIA MARINELLA N. 12</v>
      </c>
      <c r="P53">
        <f t="array" ref="P53">_xlfn.XLOOKUP($A53,'Part 1'!$A$2:$A$4305,INDEX('Part 1'!$A$2:$AG$4305,0,MATCH(P$1,'Part 1'!$1:$1,0)))</f>
        <v>0</v>
      </c>
      <c r="Q53" t="str">
        <f t="array" ref="Q53">_xlfn.XLOOKUP($A53,'Part 1'!$A$2:$A$4305,INDEX('Part 1'!$A$2:$AG$4305,0,MATCH(Q$1,'Part 1'!$1:$1,0)))</f>
        <v>3355810730</v>
      </c>
      <c r="R53">
        <f t="array" ref="R53">_xlfn.XLOOKUP($A53,'Part 1'!$A$2:$A$4305,INDEX('Part 1'!$A$2:$AG$4305,0,MATCH(R$1,'Part 1'!$1:$1,0)))</f>
        <v>0</v>
      </c>
      <c r="S53" t="str">
        <f t="array" ref="S53">_xlfn.XLOOKUP($A53,'Part 1'!$A$2:$A$4305,INDEX('Part 1'!$A$2:$AG$4305,0,MATCH(S$1,'Part 1'!$1:$1,0)))</f>
        <v>PIRO.MAURIZIO@LIBERO.IT</v>
      </c>
      <c r="T53">
        <f t="array" ref="T53">_xlfn.XLOOKUP($A53,'Part 1'!$A$2:$A$4305,INDEX('Part 1'!$A$2:$AG$4305,0,MATCH(T$1,'Part 1'!$1:$1,0)))</f>
        <v>0</v>
      </c>
      <c r="U53" t="str">
        <f t="array" ref="U53">_xlfn.XLOOKUP($A53,'Part 1'!$A$2:$A$4305,INDEX('Part 1'!$A$2:$AG$4305,0,MATCH(U$1,'Part 1'!$1:$1,0)))</f>
        <v>01/01/1900</v>
      </c>
      <c r="V53" t="str">
        <f t="array" ref="V53">_xlfn.XLOOKUP($A53,'Part 1'!$A$2:$A$4305,INDEX('Part 1'!$A$2:$AG$4305,0,MATCH(V$1,'Part 1'!$1:$1,0)))</f>
        <v>31/12/9999</v>
      </c>
      <c r="W53" t="str">
        <f t="array" ref="W53">_xlfn.XLOOKUP($A53,'Part 1'!$A$2:$A$4305,INDEX('Part 1'!$A$2:$AG$4305,0,MATCH(W$1,'Part 1'!$1:$1,0)))</f>
        <v>0 - NO</v>
      </c>
      <c r="X53">
        <f t="array" ref="X53">_xlfn.XLOOKUP($A53,'Part 1'!$A$2:$A$4305,INDEX('Part 1'!$A$2:$AG$4305,0,MATCH(X$1,'Part 1'!$1:$1,0)))</f>
        <v>0</v>
      </c>
      <c r="Y53" t="str">
        <f t="array" ref="Y53">_xlfn.XLOOKUP($A53,'Part 1'!$A$2:$A$4305,INDEX('Part 1'!$A$2:$AG$4305,0,MATCH(Y$1,'Part 1'!$1:$1,0)))</f>
        <v>KR</v>
      </c>
      <c r="Z53" t="str">
        <f t="array" ref="Z53">_xlfn.XLOOKUP($A53,'Part 1'!$A$2:$A$4305,INDEX('Part 1'!$A$2:$AG$4305,0,MATCH(Z$1,'Part 1'!$1:$1,0)))</f>
        <v>D122 - CROTONE</v>
      </c>
      <c r="AA53" t="str">
        <f t="array" ref="AA53">_xlfn.XLOOKUP($A53,'Part 1'!$A$2:$A$4305,INDEX('Part 1'!$A$2:$AG$4305,0,MATCH(AA$1,'Part 1'!$1:$1,0)))</f>
        <v>VIA MARINELLA N. 12</v>
      </c>
      <c r="AB53" t="str">
        <f t="array" ref="AB53">_xlfn.XLOOKUP($A53,'Part 1'!$A$2:$A$4305,INDEX('Part 1'!$A$2:$AG$4305,0,MATCH(AB$1,'Part 1'!$1:$1,0)))</f>
        <v>88900</v>
      </c>
      <c r="AC53" t="str">
        <f t="array" ref="AC53">_xlfn.XLOOKUP($A53,'Part 1'!$A$2:$A$4305,INDEX('Part 1'!$A$2:$AG$4305,0,MATCH(AC$1,'Part 1'!$1:$1,0)))</f>
        <v>CONSULSERVICE SNC</v>
      </c>
      <c r="AD53" t="str">
        <f t="array" ref="AD53">_xlfn.XLOOKUP($A53,'Part 1'!$A$2:$A$4305,INDEX('Part 1'!$A$2:$AG$4305,0,MATCH(AD$1,'Part 1'!$1:$1,0)))</f>
        <v>0 - PERSONA GIURIDICA</v>
      </c>
      <c r="AE53" t="str">
        <f t="array" ref="AE53">_xlfn.XLOOKUP($A53,'Part 1'!$A$2:$A$4305,INDEX('Part 1'!$A$2:$AG$4305,0,MATCH(AE$1,'Part 1'!$1:$1,0)))</f>
        <v>10 - Perito Auto</v>
      </c>
      <c r="AF53" t="str">
        <f t="array" ref="AF53">_xlfn.XLOOKUP($A53,'Part 1'!$A$2:$A$4305,INDEX('Part 1'!$A$2:$AG$4305,0,MATCH(AF$1,'Part 1'!$1:$1,0)))</f>
        <v>IT82S0303222200010000002323</v>
      </c>
      <c r="AG53" t="str">
        <f t="array" ref="AG53">_xlfn.XLOOKUP($A53,'Part 1'!$A$2:$A$4305,INDEX('Part 1'!$A$2:$AG$4305,0,MATCH(AG$1,'Part 1'!$1:$1,0)))</f>
        <v>25 - Soggetto a sola IVA 22</v>
      </c>
      <c r="AH53" t="s">
        <v>38</v>
      </c>
      <c r="AI53" t="str">
        <f>IF(D53="","",IF(COUNTIF('Periti SOL'!$A:$A,VALUE(D53))&gt;0,IF(AH53="Calcolato","ERRORE: ID calcolato NON disponibile","OK - preesistente nei DB"),"OK"))</f>
        <v>OK</v>
      </c>
      <c r="AJ53" t="str">
        <f t="shared" si="0"/>
        <v>OK</v>
      </c>
    </row>
    <row r="54" spans="1:36" x14ac:dyDescent="0.3">
      <c r="A54" s="1" t="s">
        <v>141</v>
      </c>
      <c r="B54" t="str">
        <f>_xlfn.XLOOKUP(A54,'Part 1'!A:A,'Part 1'!B:B)</f>
        <v>1 - PERSONA FISICA</v>
      </c>
      <c r="C54" t="str">
        <f>_xlfn.XLOOKUP(A54,'Part 1'!A:A,'Part 1'!C:C)</f>
        <v>5 - LEGALE</v>
      </c>
      <c r="D54" t="s">
        <v>142</v>
      </c>
      <c r="E54" t="str">
        <f t="array" ref="E54">_xlfn.XLOOKUP(A54,'Part 1'!$A$2:$A$4305,INDEX('Part 1'!$A$2:$AG$4305,0,MATCH(E$1,'Part 1'!$1:$1,0)))</f>
        <v>0 - NO</v>
      </c>
      <c r="F54" t="str">
        <f t="array" ref="F54">_xlfn.XLOOKUP($A54,'Part 1'!$A$2:$A$4305,INDEX('Part 1'!$A$2:$AG$4305,0,MATCH(F$1,'Part 1'!$1:$1,0)))</f>
        <v>GIUSEPPE</v>
      </c>
      <c r="G54" t="str">
        <f t="array" ref="G54">_xlfn.XLOOKUP($A54,'Part 1'!$A$2:$A$4305,INDEX('Part 1'!$A$2:$AG$4305,0,MATCH(G$1,'Part 1'!$1:$1,0)))</f>
        <v>RANIERI</v>
      </c>
      <c r="H54" t="str">
        <f t="array" ref="H54">_xlfn.XLOOKUP($A54,'Part 1'!$A$2:$A$4305,INDEX('Part 1'!$A$2:$AG$4305,0,MATCH(H$1,'Part 1'!$1:$1,0)))</f>
        <v>M - MASCHIO</v>
      </c>
      <c r="I54" t="str">
        <f t="array" ref="I54">_xlfn.XLOOKUP($A54,'Part 1'!$A$2:$A$4305,INDEX('Part 1'!$A$2:$AG$4305,0,MATCH(I$1,'Part 1'!$1:$1,0)))</f>
        <v>04635560487</v>
      </c>
      <c r="J54" t="str">
        <f t="array" ref="J54">_xlfn.XLOOKUP($A54,'Part 1'!$A$2:$A$4305,INDEX('Part 1'!$A$2:$AG$4305,0,MATCH(J$1,'Part 1'!$1:$1,0)))</f>
        <v>RNRGPP62L24C352A</v>
      </c>
      <c r="K54" t="str">
        <f t="array" ref="K54">_xlfn.XLOOKUP($A54,'Part 1'!$A$2:$A$4305,INDEX('Part 1'!$A$2:$AG$4305,0,MATCH(K$1,'Part 1'!$1:$1,0)))</f>
        <v>5 - LEGALE</v>
      </c>
      <c r="L54" t="str">
        <f t="array" ref="L54">_xlfn.XLOOKUP($A54,'Part 1'!$A$2:$A$4305,INDEX('Part 1'!$A$2:$AG$4305,0,MATCH(L$1,'Part 1'!$1:$1,0)))</f>
        <v>D612 - FIRENZE</v>
      </c>
      <c r="M54" t="str">
        <f t="array" ref="M54">_xlfn.XLOOKUP($A54,'Part 1'!$A$2:$A$4305,INDEX('Part 1'!$A$2:$AG$4305,0,MATCH(M$1,'Part 1'!$1:$1,0)))</f>
        <v>FI</v>
      </c>
      <c r="N54" t="str">
        <f t="array" ref="N54">_xlfn.XLOOKUP($A54,'Part 1'!$A$2:$A$4305,INDEX('Part 1'!$A$2:$AG$4305,0,MATCH(N$1,'Part 1'!$1:$1,0)))</f>
        <v>50132</v>
      </c>
      <c r="O54" t="str">
        <f t="array" ref="O54">_xlfn.XLOOKUP($A54,'Part 1'!$A$2:$A$4305,INDEX('Part 1'!$A$2:$AG$4305,0,MATCH(O$1,'Part 1'!$1:$1,0)))</f>
        <v>VIALE MAZZINI 50</v>
      </c>
      <c r="P54">
        <f t="array" ref="P54">_xlfn.XLOOKUP($A54,'Part 1'!$A$2:$A$4305,INDEX('Part 1'!$A$2:$AG$4305,0,MATCH(P$1,'Part 1'!$1:$1,0)))</f>
        <v>0</v>
      </c>
      <c r="Q54">
        <f t="array" ref="Q54">_xlfn.XLOOKUP($A54,'Part 1'!$A$2:$A$4305,INDEX('Part 1'!$A$2:$AG$4305,0,MATCH(Q$1,'Part 1'!$1:$1,0)))</f>
        <v>0</v>
      </c>
      <c r="R54">
        <f t="array" ref="R54">_xlfn.XLOOKUP($A54,'Part 1'!$A$2:$A$4305,INDEX('Part 1'!$A$2:$AG$4305,0,MATCH(R$1,'Part 1'!$1:$1,0)))</f>
        <v>0</v>
      </c>
      <c r="S54" t="str">
        <f t="array" ref="S54">_xlfn.XLOOKUP($A54,'Part 1'!$A$2:$A$4305,INDEX('Part 1'!$A$2:$AG$4305,0,MATCH(S$1,'Part 1'!$1:$1,0)))</f>
        <v>G.RANIERI@STUDIOLEGALE-RANIERI.IT</v>
      </c>
      <c r="T54" t="str">
        <f t="array" ref="T54">_xlfn.XLOOKUP($A54,'Part 1'!$A$2:$A$4305,INDEX('Part 1'!$A$2:$AG$4305,0,MATCH(T$1,'Part 1'!$1:$1,0)))</f>
        <v>GIUSEPPE.RANIERI@FIRENZE.PECAVVOCATI.IT</v>
      </c>
      <c r="U54" t="str">
        <f t="array" ref="U54">_xlfn.XLOOKUP($A54,'Part 1'!$A$2:$A$4305,INDEX('Part 1'!$A$2:$AG$4305,0,MATCH(U$1,'Part 1'!$1:$1,0)))</f>
        <v>01/01/1900</v>
      </c>
      <c r="V54" t="str">
        <f t="array" ref="V54">_xlfn.XLOOKUP($A54,'Part 1'!$A$2:$A$4305,INDEX('Part 1'!$A$2:$AG$4305,0,MATCH(V$1,'Part 1'!$1:$1,0)))</f>
        <v>31/12/9999</v>
      </c>
      <c r="W54" t="str">
        <f t="array" ref="W54">_xlfn.XLOOKUP($A54,'Part 1'!$A$2:$A$4305,INDEX('Part 1'!$A$2:$AG$4305,0,MATCH(W$1,'Part 1'!$1:$1,0)))</f>
        <v>0 - NO</v>
      </c>
      <c r="X54">
        <f t="array" ref="X54">_xlfn.XLOOKUP($A54,'Part 1'!$A$2:$A$4305,INDEX('Part 1'!$A$2:$AG$4305,0,MATCH(X$1,'Part 1'!$1:$1,0)))</f>
        <v>0</v>
      </c>
      <c r="Y54" t="str">
        <f t="array" ref="Y54">_xlfn.XLOOKUP($A54,'Part 1'!$A$2:$A$4305,INDEX('Part 1'!$A$2:$AG$4305,0,MATCH(Y$1,'Part 1'!$1:$1,0)))</f>
        <v>FI</v>
      </c>
      <c r="Z54" t="str">
        <f t="array" ref="Z54">_xlfn.XLOOKUP($A54,'Part 1'!$A$2:$A$4305,INDEX('Part 1'!$A$2:$AG$4305,0,MATCH(Z$1,'Part 1'!$1:$1,0)))</f>
        <v>D612 - FIRENZE</v>
      </c>
      <c r="AA54" t="str">
        <f t="array" ref="AA54">_xlfn.XLOOKUP($A54,'Part 1'!$A$2:$A$4305,INDEX('Part 1'!$A$2:$AG$4305,0,MATCH(AA$1,'Part 1'!$1:$1,0)))</f>
        <v>VIALE MAZZINI 50</v>
      </c>
      <c r="AB54" t="str">
        <f t="array" ref="AB54">_xlfn.XLOOKUP($A54,'Part 1'!$A$2:$A$4305,INDEX('Part 1'!$A$2:$AG$4305,0,MATCH(AB$1,'Part 1'!$1:$1,0)))</f>
        <v>50132</v>
      </c>
      <c r="AC54" t="str">
        <f t="array" ref="AC54">_xlfn.XLOOKUP($A54,'Part 1'!$A$2:$A$4305,INDEX('Part 1'!$A$2:$AG$4305,0,MATCH(AC$1,'Part 1'!$1:$1,0)))</f>
        <v>RANIERI</v>
      </c>
      <c r="AD54" t="str">
        <f t="array" ref="AD54">_xlfn.XLOOKUP($A54,'Part 1'!$A$2:$A$4305,INDEX('Part 1'!$A$2:$AG$4305,0,MATCH(AD$1,'Part 1'!$1:$1,0)))</f>
        <v>1 - PERSONA FISICA</v>
      </c>
      <c r="AE54" t="str">
        <f t="array" ref="AE54">_xlfn.XLOOKUP($A54,'Part 1'!$A$2:$A$4305,INDEX('Part 1'!$A$2:$AG$4305,0,MATCH(AE$1,'Part 1'!$1:$1,0)))</f>
        <v>50 - Legali Fiduciari</v>
      </c>
      <c r="AF54" t="str">
        <f t="array" ref="AF54">_xlfn.XLOOKUP($A54,'Part 1'!$A$2:$A$4305,INDEX('Part 1'!$A$2:$AG$4305,0,MATCH(AF$1,'Part 1'!$1:$1,0)))</f>
        <v>IT05D0873602801000000600288</v>
      </c>
      <c r="AG54" t="str">
        <f t="array" ref="AG54">_xlfn.XLOOKUP($A54,'Part 1'!$A$2:$A$4305,INDEX('Part 1'!$A$2:$AG$4305,0,MATCH(AG$1,'Part 1'!$1:$1,0)))</f>
        <v>30 - Soggetto a IVA 22, R.A. e 4% Cassa Non Esente</v>
      </c>
      <c r="AH54" t="s">
        <v>38</v>
      </c>
      <c r="AI54" t="str">
        <f>IF(D54="","",IF(COUNTIF('Periti SOL'!$A:$A,VALUE(D54))&gt;0,IF(AH54="Calcolato","ERRORE: ID calcolato NON disponibile","OK - preesistente nei DB"),"OK"))</f>
        <v>OK</v>
      </c>
      <c r="AJ54" t="str">
        <f t="shared" si="0"/>
        <v>OK</v>
      </c>
    </row>
    <row r="55" spans="1:36" x14ac:dyDescent="0.3">
      <c r="A55" s="1" t="s">
        <v>143</v>
      </c>
      <c r="B55" t="str">
        <f>_xlfn.XLOOKUP(A55,'Part 1'!A:A,'Part 1'!B:B)</f>
        <v>1 - PERSONA FISICA</v>
      </c>
      <c r="C55" t="str">
        <f>_xlfn.XLOOKUP(A55,'Part 1'!A:A,'Part 1'!C:C)</f>
        <v>1 - AUTO</v>
      </c>
      <c r="D55" t="s">
        <v>144</v>
      </c>
      <c r="E55" t="str">
        <f t="array" ref="E55">_xlfn.XLOOKUP(A55,'Part 1'!$A$2:$A$4305,INDEX('Part 1'!$A$2:$AG$4305,0,MATCH(E$1,'Part 1'!$1:$1,0)))</f>
        <v>0 - NO</v>
      </c>
      <c r="F55" t="str">
        <f t="array" ref="F55">_xlfn.XLOOKUP($A55,'Part 1'!$A$2:$A$4305,INDEX('Part 1'!$A$2:$AG$4305,0,MATCH(F$1,'Part 1'!$1:$1,0)))</f>
        <v>SIMONE</v>
      </c>
      <c r="G55" t="str">
        <f t="array" ref="G55">_xlfn.XLOOKUP($A55,'Part 1'!$A$2:$A$4305,INDEX('Part 1'!$A$2:$AG$4305,0,MATCH(G$1,'Part 1'!$1:$1,0)))</f>
        <v>TOCCAFONDI</v>
      </c>
      <c r="H55" t="str">
        <f t="array" ref="H55">_xlfn.XLOOKUP($A55,'Part 1'!$A$2:$A$4305,INDEX('Part 1'!$A$2:$AG$4305,0,MATCH(H$1,'Part 1'!$1:$1,0)))</f>
        <v>M - MASCHIO</v>
      </c>
      <c r="I55" t="str">
        <f t="array" ref="I55">_xlfn.XLOOKUP($A55,'Part 1'!$A$2:$A$4305,INDEX('Part 1'!$A$2:$AG$4305,0,MATCH(I$1,'Part 1'!$1:$1,0)))</f>
        <v>04104390481</v>
      </c>
      <c r="J55" t="str">
        <f t="array" ref="J55">_xlfn.XLOOKUP($A55,'Part 1'!$A$2:$A$4305,INDEX('Part 1'!$A$2:$AG$4305,0,MATCH(J$1,'Part 1'!$1:$1,0)))</f>
        <v>TCCSMN67B06D612B</v>
      </c>
      <c r="K55" t="str">
        <f t="array" ref="K55">_xlfn.XLOOKUP($A55,'Part 1'!$A$2:$A$4305,INDEX('Part 1'!$A$2:$AG$4305,0,MATCH(K$1,'Part 1'!$1:$1,0)))</f>
        <v>1 - AUTO</v>
      </c>
      <c r="L55" t="str">
        <f t="array" ref="L55">_xlfn.XLOOKUP($A55,'Part 1'!$A$2:$A$4305,INDEX('Part 1'!$A$2:$AG$4305,0,MATCH(L$1,'Part 1'!$1:$1,0)))</f>
        <v>B962 - SCANDICCI</v>
      </c>
      <c r="M55" t="str">
        <f t="array" ref="M55">_xlfn.XLOOKUP($A55,'Part 1'!$A$2:$A$4305,INDEX('Part 1'!$A$2:$AG$4305,0,MATCH(M$1,'Part 1'!$1:$1,0)))</f>
        <v>FI</v>
      </c>
      <c r="N55" t="str">
        <f t="array" ref="N55">_xlfn.XLOOKUP($A55,'Part 1'!$A$2:$A$4305,INDEX('Part 1'!$A$2:$AG$4305,0,MATCH(N$1,'Part 1'!$1:$1,0)))</f>
        <v>50018</v>
      </c>
      <c r="O55" t="str">
        <f t="array" ref="O55">_xlfn.XLOOKUP($A55,'Part 1'!$A$2:$A$4305,INDEX('Part 1'!$A$2:$AG$4305,0,MATCH(O$1,'Part 1'!$1:$1,0)))</f>
        <v>VIA ANTONIO VIVALDI 17</v>
      </c>
      <c r="P55">
        <f t="array" ref="P55">_xlfn.XLOOKUP($A55,'Part 1'!$A$2:$A$4305,INDEX('Part 1'!$A$2:$AG$4305,0,MATCH(P$1,'Part 1'!$1:$1,0)))</f>
        <v>0</v>
      </c>
      <c r="Q55">
        <f t="array" ref="Q55">_xlfn.XLOOKUP($A55,'Part 1'!$A$2:$A$4305,INDEX('Part 1'!$A$2:$AG$4305,0,MATCH(Q$1,'Part 1'!$1:$1,0)))</f>
        <v>0</v>
      </c>
      <c r="R55">
        <f t="array" ref="R55">_xlfn.XLOOKUP($A55,'Part 1'!$A$2:$A$4305,INDEX('Part 1'!$A$2:$AG$4305,0,MATCH(R$1,'Part 1'!$1:$1,0)))</f>
        <v>0</v>
      </c>
      <c r="S55" t="str">
        <f t="array" ref="S55">_xlfn.XLOOKUP($A55,'Part 1'!$A$2:$A$4305,INDEX('Part 1'!$A$2:$AG$4305,0,MATCH(S$1,'Part 1'!$1:$1,0)))</f>
        <v>SEGRETERIA@STUDIOTOCCAFONDI.COM</v>
      </c>
      <c r="T55">
        <f t="array" ref="T55">_xlfn.XLOOKUP($A55,'Part 1'!$A$2:$A$4305,INDEX('Part 1'!$A$2:$AG$4305,0,MATCH(T$1,'Part 1'!$1:$1,0)))</f>
        <v>0</v>
      </c>
      <c r="U55" t="str">
        <f t="array" ref="U55">_xlfn.XLOOKUP($A55,'Part 1'!$A$2:$A$4305,INDEX('Part 1'!$A$2:$AG$4305,0,MATCH(U$1,'Part 1'!$1:$1,0)))</f>
        <v>01/01/1900</v>
      </c>
      <c r="V55" t="str">
        <f t="array" ref="V55">_xlfn.XLOOKUP($A55,'Part 1'!$A$2:$A$4305,INDEX('Part 1'!$A$2:$AG$4305,0,MATCH(V$1,'Part 1'!$1:$1,0)))</f>
        <v>31/12/9999</v>
      </c>
      <c r="W55" t="str">
        <f t="array" ref="W55">_xlfn.XLOOKUP($A55,'Part 1'!$A$2:$A$4305,INDEX('Part 1'!$A$2:$AG$4305,0,MATCH(W$1,'Part 1'!$1:$1,0)))</f>
        <v>0 - NO</v>
      </c>
      <c r="X55">
        <f t="array" ref="X55">_xlfn.XLOOKUP($A55,'Part 1'!$A$2:$A$4305,INDEX('Part 1'!$A$2:$AG$4305,0,MATCH(X$1,'Part 1'!$1:$1,0)))</f>
        <v>0</v>
      </c>
      <c r="Y55" t="str">
        <f t="array" ref="Y55">_xlfn.XLOOKUP($A55,'Part 1'!$A$2:$A$4305,INDEX('Part 1'!$A$2:$AG$4305,0,MATCH(Y$1,'Part 1'!$1:$1,0)))</f>
        <v>FI</v>
      </c>
      <c r="Z55" t="str">
        <f t="array" ref="Z55">_xlfn.XLOOKUP($A55,'Part 1'!$A$2:$A$4305,INDEX('Part 1'!$A$2:$AG$4305,0,MATCH(Z$1,'Part 1'!$1:$1,0)))</f>
        <v>B962 - SCANDICCI</v>
      </c>
      <c r="AA55" t="str">
        <f t="array" ref="AA55">_xlfn.XLOOKUP($A55,'Part 1'!$A$2:$A$4305,INDEX('Part 1'!$A$2:$AG$4305,0,MATCH(AA$1,'Part 1'!$1:$1,0)))</f>
        <v>VIA ANTONIO VIVALDI 17</v>
      </c>
      <c r="AB55" t="str">
        <f t="array" ref="AB55">_xlfn.XLOOKUP($A55,'Part 1'!$A$2:$A$4305,INDEX('Part 1'!$A$2:$AG$4305,0,MATCH(AB$1,'Part 1'!$1:$1,0)))</f>
        <v>50018</v>
      </c>
      <c r="AC55" t="str">
        <f t="array" ref="AC55">_xlfn.XLOOKUP($A55,'Part 1'!$A$2:$A$4305,INDEX('Part 1'!$A$2:$AG$4305,0,MATCH(AC$1,'Part 1'!$1:$1,0)))</f>
        <v>TOCCAFONDI</v>
      </c>
      <c r="AD55" t="str">
        <f t="array" ref="AD55">_xlfn.XLOOKUP($A55,'Part 1'!$A$2:$A$4305,INDEX('Part 1'!$A$2:$AG$4305,0,MATCH(AD$1,'Part 1'!$1:$1,0)))</f>
        <v>1 - PERSONA FISICA</v>
      </c>
      <c r="AE55" t="str">
        <f t="array" ref="AE55">_xlfn.XLOOKUP($A55,'Part 1'!$A$2:$A$4305,INDEX('Part 1'!$A$2:$AG$4305,0,MATCH(AE$1,'Part 1'!$1:$1,0)))</f>
        <v>10 - Perito Auto</v>
      </c>
      <c r="AF55" t="str">
        <f t="array" ref="AF55">_xlfn.XLOOKUP($A55,'Part 1'!$A$2:$A$4305,INDEX('Part 1'!$A$2:$AG$4305,0,MATCH(AF$1,'Part 1'!$1:$1,0)))</f>
        <v>IT33J0503438081000000162814</v>
      </c>
      <c r="AG55" t="str">
        <f t="array" ref="AG55">_xlfn.XLOOKUP($A55,'Part 1'!$A$2:$A$4305,INDEX('Part 1'!$A$2:$AG$4305,0,MATCH(AG$1,'Part 1'!$1:$1,0)))</f>
        <v>32 - Soggetto a IVA 22, R.A. e 4% Inps Non Esente</v>
      </c>
      <c r="AH55" t="s">
        <v>38</v>
      </c>
      <c r="AI55" t="str">
        <f>IF(D55="","",IF(COUNTIF('Periti SOL'!$A:$A,VALUE(D55))&gt;0,IF(AH55="Calcolato","ERRORE: ID calcolato NON disponibile","OK - preesistente nei DB"),"OK"))</f>
        <v>OK</v>
      </c>
      <c r="AJ55" t="str">
        <f t="shared" si="0"/>
        <v>OK</v>
      </c>
    </row>
    <row r="56" spans="1:36" x14ac:dyDescent="0.3">
      <c r="A56" s="1" t="s">
        <v>145</v>
      </c>
      <c r="B56" t="str">
        <f>_xlfn.XLOOKUP(A56,'Part 1'!A:A,'Part 1'!B:B)</f>
        <v>1 - PERSONA FISICA</v>
      </c>
      <c r="C56" t="str">
        <f>_xlfn.XLOOKUP(A56,'Part 1'!A:A,'Part 1'!C:C)</f>
        <v>1 - AUTO</v>
      </c>
      <c r="D56" t="s">
        <v>146</v>
      </c>
      <c r="E56" t="str">
        <f t="array" ref="E56">_xlfn.XLOOKUP(A56,'Part 1'!$A$2:$A$4305,INDEX('Part 1'!$A$2:$AG$4305,0,MATCH(E$1,'Part 1'!$1:$1,0)))</f>
        <v>0 - NO</v>
      </c>
      <c r="F56" t="str">
        <f t="array" ref="F56">_xlfn.XLOOKUP($A56,'Part 1'!$A$2:$A$4305,INDEX('Part 1'!$A$2:$AG$4305,0,MATCH(F$1,'Part 1'!$1:$1,0)))</f>
        <v>TONINO</v>
      </c>
      <c r="G56" t="str">
        <f t="array" ref="G56">_xlfn.XLOOKUP($A56,'Part 1'!$A$2:$A$4305,INDEX('Part 1'!$A$2:$AG$4305,0,MATCH(G$1,'Part 1'!$1:$1,0)))</f>
        <v>VALERI</v>
      </c>
      <c r="H56" t="str">
        <f t="array" ref="H56">_xlfn.XLOOKUP($A56,'Part 1'!$A$2:$A$4305,INDEX('Part 1'!$A$2:$AG$4305,0,MATCH(H$1,'Part 1'!$1:$1,0)))</f>
        <v>M - MASCHIO</v>
      </c>
      <c r="I56" t="str">
        <f t="array" ref="I56">_xlfn.XLOOKUP($A56,'Part 1'!$A$2:$A$4305,INDEX('Part 1'!$A$2:$AG$4305,0,MATCH(I$1,'Part 1'!$1:$1,0)))</f>
        <v>00506160423</v>
      </c>
      <c r="J56" t="str">
        <f t="array" ref="J56">_xlfn.XLOOKUP($A56,'Part 1'!$A$2:$A$4305,INDEX('Part 1'!$A$2:$AG$4305,0,MATCH(J$1,'Part 1'!$1:$1,0)))</f>
        <v>VLRTNN60B21D472S</v>
      </c>
      <c r="K56" t="str">
        <f t="array" ref="K56">_xlfn.XLOOKUP($A56,'Part 1'!$A$2:$A$4305,INDEX('Part 1'!$A$2:$AG$4305,0,MATCH(K$1,'Part 1'!$1:$1,0)))</f>
        <v>1 - AUTO</v>
      </c>
      <c r="L56" t="str">
        <f t="array" ref="L56">_xlfn.XLOOKUP($A56,'Part 1'!$A$2:$A$4305,INDEX('Part 1'!$A$2:$AG$4305,0,MATCH(L$1,'Part 1'!$1:$1,0)))</f>
        <v>D472 - FALCONARA MARITTIMA</v>
      </c>
      <c r="M56" t="str">
        <f t="array" ref="M56">_xlfn.XLOOKUP($A56,'Part 1'!$A$2:$A$4305,INDEX('Part 1'!$A$2:$AG$4305,0,MATCH(M$1,'Part 1'!$1:$1,0)))</f>
        <v>AN</v>
      </c>
      <c r="N56" t="str">
        <f t="array" ref="N56">_xlfn.XLOOKUP($A56,'Part 1'!$A$2:$A$4305,INDEX('Part 1'!$A$2:$AG$4305,0,MATCH(N$1,'Part 1'!$1:$1,0)))</f>
        <v>60015</v>
      </c>
      <c r="O56" t="str">
        <f t="array" ref="O56">_xlfn.XLOOKUP($A56,'Part 1'!$A$2:$A$4305,INDEX('Part 1'!$A$2:$AG$4305,0,MATCH(O$1,'Part 1'!$1:$1,0)))</f>
        <v>VIA FLAMINIA, 478</v>
      </c>
      <c r="P56">
        <f t="array" ref="P56">_xlfn.XLOOKUP($A56,'Part 1'!$A$2:$A$4305,INDEX('Part 1'!$A$2:$AG$4305,0,MATCH(P$1,'Part 1'!$1:$1,0)))</f>
        <v>0</v>
      </c>
      <c r="Q56" t="str">
        <f t="array" ref="Q56">_xlfn.XLOOKUP($A56,'Part 1'!$A$2:$A$4305,INDEX('Part 1'!$A$2:$AG$4305,0,MATCH(Q$1,'Part 1'!$1:$1,0)))</f>
        <v>3397092726</v>
      </c>
      <c r="R56">
        <f t="array" ref="R56">_xlfn.XLOOKUP($A56,'Part 1'!$A$2:$A$4305,INDEX('Part 1'!$A$2:$AG$4305,0,MATCH(R$1,'Part 1'!$1:$1,0)))</f>
        <v>0</v>
      </c>
      <c r="S56" t="str">
        <f t="array" ref="S56">_xlfn.XLOOKUP($A56,'Part 1'!$A$2:$A$4305,INDEX('Part 1'!$A$2:$AG$4305,0,MATCH(S$1,'Part 1'!$1:$1,0)))</f>
        <v>VALERITONINO@STUDIOPERITALEVALERI.IT</v>
      </c>
      <c r="T56">
        <f t="array" ref="T56">_xlfn.XLOOKUP($A56,'Part 1'!$A$2:$A$4305,INDEX('Part 1'!$A$2:$AG$4305,0,MATCH(T$1,'Part 1'!$1:$1,0)))</f>
        <v>0</v>
      </c>
      <c r="U56" t="str">
        <f t="array" ref="U56">_xlfn.XLOOKUP($A56,'Part 1'!$A$2:$A$4305,INDEX('Part 1'!$A$2:$AG$4305,0,MATCH(U$1,'Part 1'!$1:$1,0)))</f>
        <v>01/01/1900</v>
      </c>
      <c r="V56" t="str">
        <f t="array" ref="V56">_xlfn.XLOOKUP($A56,'Part 1'!$A$2:$A$4305,INDEX('Part 1'!$A$2:$AG$4305,0,MATCH(V$1,'Part 1'!$1:$1,0)))</f>
        <v>31/12/9999</v>
      </c>
      <c r="W56" t="str">
        <f t="array" ref="W56">_xlfn.XLOOKUP($A56,'Part 1'!$A$2:$A$4305,INDEX('Part 1'!$A$2:$AG$4305,0,MATCH(W$1,'Part 1'!$1:$1,0)))</f>
        <v>0 - NO</v>
      </c>
      <c r="X56">
        <f t="array" ref="X56">_xlfn.XLOOKUP($A56,'Part 1'!$A$2:$A$4305,INDEX('Part 1'!$A$2:$AG$4305,0,MATCH(X$1,'Part 1'!$1:$1,0)))</f>
        <v>0</v>
      </c>
      <c r="Y56" t="str">
        <f t="array" ref="Y56">_xlfn.XLOOKUP($A56,'Part 1'!$A$2:$A$4305,INDEX('Part 1'!$A$2:$AG$4305,0,MATCH(Y$1,'Part 1'!$1:$1,0)))</f>
        <v>AN</v>
      </c>
      <c r="Z56" t="str">
        <f t="array" ref="Z56">_xlfn.XLOOKUP($A56,'Part 1'!$A$2:$A$4305,INDEX('Part 1'!$A$2:$AG$4305,0,MATCH(Z$1,'Part 1'!$1:$1,0)))</f>
        <v>D472 - FALCONARA MARITTIMA</v>
      </c>
      <c r="AA56" t="str">
        <f t="array" ref="AA56">_xlfn.XLOOKUP($A56,'Part 1'!$A$2:$A$4305,INDEX('Part 1'!$A$2:$AG$4305,0,MATCH(AA$1,'Part 1'!$1:$1,0)))</f>
        <v>VIA FLAMINIA, 478</v>
      </c>
      <c r="AB56" t="str">
        <f t="array" ref="AB56">_xlfn.XLOOKUP($A56,'Part 1'!$A$2:$A$4305,INDEX('Part 1'!$A$2:$AG$4305,0,MATCH(AB$1,'Part 1'!$1:$1,0)))</f>
        <v>60015</v>
      </c>
      <c r="AC56" t="str">
        <f t="array" ref="AC56">_xlfn.XLOOKUP($A56,'Part 1'!$A$2:$A$4305,INDEX('Part 1'!$A$2:$AG$4305,0,MATCH(AC$1,'Part 1'!$1:$1,0)))</f>
        <v>VALERI</v>
      </c>
      <c r="AD56" t="str">
        <f t="array" ref="AD56">_xlfn.XLOOKUP($A56,'Part 1'!$A$2:$A$4305,INDEX('Part 1'!$A$2:$AG$4305,0,MATCH(AD$1,'Part 1'!$1:$1,0)))</f>
        <v>1 - PERSONA FISICA</v>
      </c>
      <c r="AE56" t="str">
        <f t="array" ref="AE56">_xlfn.XLOOKUP($A56,'Part 1'!$A$2:$A$4305,INDEX('Part 1'!$A$2:$AG$4305,0,MATCH(AE$1,'Part 1'!$1:$1,0)))</f>
        <v>10 - Perito Auto</v>
      </c>
      <c r="AF56" t="str">
        <f t="array" ref="AF56">_xlfn.XLOOKUP($A56,'Part 1'!$A$2:$A$4305,INDEX('Part 1'!$A$2:$AG$4305,0,MATCH(AF$1,'Part 1'!$1:$1,0)))</f>
        <v>IT41Y0808637350000030178283</v>
      </c>
      <c r="AG56" t="str">
        <f t="array" ref="AG56">_xlfn.XLOOKUP($A56,'Part 1'!$A$2:$A$4305,INDEX('Part 1'!$A$2:$AG$4305,0,MATCH(AG$1,'Part 1'!$1:$1,0)))</f>
        <v>32 - Soggetto a IVA 22, R.A. e 4% Inps Non Esente</v>
      </c>
      <c r="AH56" t="s">
        <v>38</v>
      </c>
      <c r="AI56" t="str">
        <f>IF(D56="","",IF(COUNTIF('Periti SOL'!$A:$A,VALUE(D56))&gt;0,IF(AH56="Calcolato","ERRORE: ID calcolato NON disponibile","OK - preesistente nei DB"),"OK"))</f>
        <v>OK</v>
      </c>
      <c r="AJ56" t="str">
        <f t="shared" si="0"/>
        <v>OK</v>
      </c>
    </row>
    <row r="57" spans="1:36" x14ac:dyDescent="0.3">
      <c r="A57" s="1" t="s">
        <v>147</v>
      </c>
      <c r="B57" t="str">
        <f>_xlfn.XLOOKUP(A57,'Part 1'!A:A,'Part 1'!B:B)</f>
        <v>0 - PERSONA GIURIDICA</v>
      </c>
      <c r="C57" t="str">
        <f>_xlfn.XLOOKUP(A57,'Part 1'!A:A,'Part 1'!C:C)</f>
        <v>1 - AUTO</v>
      </c>
      <c r="D57" t="s">
        <v>148</v>
      </c>
      <c r="E57" t="str">
        <f t="array" ref="E57">_xlfn.XLOOKUP(A57,'Part 1'!$A$2:$A$4305,INDEX('Part 1'!$A$2:$AG$4305,0,MATCH(E$1,'Part 1'!$1:$1,0)))</f>
        <v>0 - NO</v>
      </c>
      <c r="F57">
        <f t="array" ref="F57">_xlfn.XLOOKUP($A57,'Part 1'!$A$2:$A$4305,INDEX('Part 1'!$A$2:$AG$4305,0,MATCH(F$1,'Part 1'!$1:$1,0)))</f>
        <v>0</v>
      </c>
      <c r="G57" t="str">
        <f t="array" ref="G57">_xlfn.XLOOKUP($A57,'Part 1'!$A$2:$A$4305,INDEX('Part 1'!$A$2:$AG$4305,0,MATCH(G$1,'Part 1'!$1:$1,0)))</f>
        <v>VENTURINI E CIPOLLINI SNC</v>
      </c>
      <c r="H57" t="str">
        <f t="array" ref="H57">_xlfn.XLOOKUP($A57,'Part 1'!$A$2:$A$4305,INDEX('Part 1'!$A$2:$AG$4305,0,MATCH(H$1,'Part 1'!$1:$1,0)))</f>
        <v>S - SOCIETA</v>
      </c>
      <c r="I57" t="str">
        <f t="array" ref="I57">_xlfn.XLOOKUP($A57,'Part 1'!$A$2:$A$4305,INDEX('Part 1'!$A$2:$AG$4305,0,MATCH(I$1,'Part 1'!$1:$1,0)))</f>
        <v>07228870965</v>
      </c>
      <c r="J57">
        <f t="array" ref="J57">_xlfn.XLOOKUP($A57,'Part 1'!$A$2:$A$4305,INDEX('Part 1'!$A$2:$AG$4305,0,MATCH(J$1,'Part 1'!$1:$1,0)))</f>
        <v>0</v>
      </c>
      <c r="K57" t="str">
        <f t="array" ref="K57">_xlfn.XLOOKUP($A57,'Part 1'!$A$2:$A$4305,INDEX('Part 1'!$A$2:$AG$4305,0,MATCH(K$1,'Part 1'!$1:$1,0)))</f>
        <v>1 - AUTO</v>
      </c>
      <c r="L57" t="str">
        <f t="array" ref="L57">_xlfn.XLOOKUP($A57,'Part 1'!$A$2:$A$4305,INDEX('Part 1'!$A$2:$AG$4305,0,MATCH(L$1,'Part 1'!$1:$1,0)))</f>
        <v>C536 - CERRO AL LAMBRO</v>
      </c>
      <c r="M57" t="str">
        <f t="array" ref="M57">_xlfn.XLOOKUP($A57,'Part 1'!$A$2:$A$4305,INDEX('Part 1'!$A$2:$AG$4305,0,MATCH(M$1,'Part 1'!$1:$1,0)))</f>
        <v>MI</v>
      </c>
      <c r="N57" t="str">
        <f t="array" ref="N57">_xlfn.XLOOKUP($A57,'Part 1'!$A$2:$A$4305,INDEX('Part 1'!$A$2:$AG$4305,0,MATCH(N$1,'Part 1'!$1:$1,0)))</f>
        <v>20070</v>
      </c>
      <c r="O57" t="str">
        <f t="array" ref="O57">_xlfn.XLOOKUP($A57,'Part 1'!$A$2:$A$4305,INDEX('Part 1'!$A$2:$AG$4305,0,MATCH(O$1,'Part 1'!$1:$1,0)))</f>
        <v>VIA UGO FOSCOLO 26</v>
      </c>
      <c r="P57">
        <f t="array" ref="P57">_xlfn.XLOOKUP($A57,'Part 1'!$A$2:$A$4305,INDEX('Part 1'!$A$2:$AG$4305,0,MATCH(P$1,'Part 1'!$1:$1,0)))</f>
        <v>0</v>
      </c>
      <c r="Q57" t="str">
        <f t="array" ref="Q57">_xlfn.XLOOKUP($A57,'Part 1'!$A$2:$A$4305,INDEX('Part 1'!$A$2:$AG$4305,0,MATCH(Q$1,'Part 1'!$1:$1,0)))</f>
        <v>338 7088573</v>
      </c>
      <c r="R57">
        <f t="array" ref="R57">_xlfn.XLOOKUP($A57,'Part 1'!$A$2:$A$4305,INDEX('Part 1'!$A$2:$AG$4305,0,MATCH(R$1,'Part 1'!$1:$1,0)))</f>
        <v>0</v>
      </c>
      <c r="S57" t="str">
        <f t="array" ref="S57">_xlfn.XLOOKUP($A57,'Part 1'!$A$2:$A$4305,INDEX('Part 1'!$A$2:$AG$4305,0,MATCH(S$1,'Part 1'!$1:$1,0)))</f>
        <v>PERIZIE@VENTURINICIPOLLINI.IT</v>
      </c>
      <c r="T57">
        <f t="array" ref="T57">_xlfn.XLOOKUP($A57,'Part 1'!$A$2:$A$4305,INDEX('Part 1'!$A$2:$AG$4305,0,MATCH(T$1,'Part 1'!$1:$1,0)))</f>
        <v>0</v>
      </c>
      <c r="U57" t="str">
        <f t="array" ref="U57">_xlfn.XLOOKUP($A57,'Part 1'!$A$2:$A$4305,INDEX('Part 1'!$A$2:$AG$4305,0,MATCH(U$1,'Part 1'!$1:$1,0)))</f>
        <v>01/01/1900</v>
      </c>
      <c r="V57" t="str">
        <f t="array" ref="V57">_xlfn.XLOOKUP($A57,'Part 1'!$A$2:$A$4305,INDEX('Part 1'!$A$2:$AG$4305,0,MATCH(V$1,'Part 1'!$1:$1,0)))</f>
        <v>31/12/9999</v>
      </c>
      <c r="W57" t="str">
        <f t="array" ref="W57">_xlfn.XLOOKUP($A57,'Part 1'!$A$2:$A$4305,INDEX('Part 1'!$A$2:$AG$4305,0,MATCH(W$1,'Part 1'!$1:$1,0)))</f>
        <v>0 - NO</v>
      </c>
      <c r="X57">
        <f t="array" ref="X57">_xlfn.XLOOKUP($A57,'Part 1'!$A$2:$A$4305,INDEX('Part 1'!$A$2:$AG$4305,0,MATCH(X$1,'Part 1'!$1:$1,0)))</f>
        <v>0</v>
      </c>
      <c r="Y57" t="str">
        <f t="array" ref="Y57">_xlfn.XLOOKUP($A57,'Part 1'!$A$2:$A$4305,INDEX('Part 1'!$A$2:$AG$4305,0,MATCH(Y$1,'Part 1'!$1:$1,0)))</f>
        <v>MI</v>
      </c>
      <c r="Z57" t="str">
        <f t="array" ref="Z57">_xlfn.XLOOKUP($A57,'Part 1'!$A$2:$A$4305,INDEX('Part 1'!$A$2:$AG$4305,0,MATCH(Z$1,'Part 1'!$1:$1,0)))</f>
        <v>C536 - CERRO AL LAMBRO</v>
      </c>
      <c r="AA57" t="str">
        <f t="array" ref="AA57">_xlfn.XLOOKUP($A57,'Part 1'!$A$2:$A$4305,INDEX('Part 1'!$A$2:$AG$4305,0,MATCH(AA$1,'Part 1'!$1:$1,0)))</f>
        <v>VIA UGO FOSCOLO 26</v>
      </c>
      <c r="AB57" t="str">
        <f t="array" ref="AB57">_xlfn.XLOOKUP($A57,'Part 1'!$A$2:$A$4305,INDEX('Part 1'!$A$2:$AG$4305,0,MATCH(AB$1,'Part 1'!$1:$1,0)))</f>
        <v>20070</v>
      </c>
      <c r="AC57" t="str">
        <f t="array" ref="AC57">_xlfn.XLOOKUP($A57,'Part 1'!$A$2:$A$4305,INDEX('Part 1'!$A$2:$AG$4305,0,MATCH(AC$1,'Part 1'!$1:$1,0)))</f>
        <v>VENTURINI E CIPOLLINI SNC</v>
      </c>
      <c r="AD57" t="str">
        <f t="array" ref="AD57">_xlfn.XLOOKUP($A57,'Part 1'!$A$2:$A$4305,INDEX('Part 1'!$A$2:$AG$4305,0,MATCH(AD$1,'Part 1'!$1:$1,0)))</f>
        <v>0 - PERSONA GIURIDICA</v>
      </c>
      <c r="AE57" t="str">
        <f t="array" ref="AE57">_xlfn.XLOOKUP($A57,'Part 1'!$A$2:$A$4305,INDEX('Part 1'!$A$2:$AG$4305,0,MATCH(AE$1,'Part 1'!$1:$1,0)))</f>
        <v>10 - Perito Auto</v>
      </c>
      <c r="AF57" t="str">
        <f t="array" ref="AF57">_xlfn.XLOOKUP($A57,'Part 1'!$A$2:$A$4305,INDEX('Part 1'!$A$2:$AG$4305,0,MATCH(AF$1,'Part 1'!$1:$1,0)))</f>
        <v>IT13P0306932290100000002372</v>
      </c>
      <c r="AG57" t="str">
        <f t="array" ref="AG57">_xlfn.XLOOKUP($A57,'Part 1'!$A$2:$A$4305,INDEX('Part 1'!$A$2:$AG$4305,0,MATCH(AG$1,'Part 1'!$1:$1,0)))</f>
        <v>25 - Soggetto a sola IVA 22</v>
      </c>
      <c r="AH57" t="s">
        <v>38</v>
      </c>
      <c r="AI57" t="str">
        <f>IF(D57="","",IF(COUNTIF('Periti SOL'!$A:$A,VALUE(D57))&gt;0,IF(AH57="Calcolato","ERRORE: ID calcolato NON disponibile","OK - preesistente nei DB"),"OK"))</f>
        <v>OK</v>
      </c>
      <c r="AJ57" t="str">
        <f t="shared" si="0"/>
        <v>OK</v>
      </c>
    </row>
    <row r="58" spans="1:36" x14ac:dyDescent="0.3">
      <c r="A58" s="1" t="s">
        <v>149</v>
      </c>
      <c r="B58" t="str">
        <f>_xlfn.XLOOKUP(A58,'Part 1'!A:A,'Part 1'!B:B)</f>
        <v>1 - PERSONA FISICA</v>
      </c>
      <c r="C58" t="str">
        <f>_xlfn.XLOOKUP(A58,'Part 1'!A:A,'Part 1'!C:C)</f>
        <v>1 - AUTO</v>
      </c>
      <c r="D58" t="s">
        <v>150</v>
      </c>
      <c r="E58" t="str">
        <f t="array" ref="E58">_xlfn.XLOOKUP(A58,'Part 1'!$A$2:$A$4305,INDEX('Part 1'!$A$2:$AG$4305,0,MATCH(E$1,'Part 1'!$1:$1,0)))</f>
        <v>0 - NO</v>
      </c>
      <c r="F58" t="str">
        <f t="array" ref="F58">_xlfn.XLOOKUP($A58,'Part 1'!$A$2:$A$4305,INDEX('Part 1'!$A$2:$AG$4305,0,MATCH(F$1,'Part 1'!$1:$1,0)))</f>
        <v>LUCA</v>
      </c>
      <c r="G58" t="str">
        <f t="array" ref="G58">_xlfn.XLOOKUP($A58,'Part 1'!$A$2:$A$4305,INDEX('Part 1'!$A$2:$AG$4305,0,MATCH(G$1,'Part 1'!$1:$1,0)))</f>
        <v>MUFFATTI</v>
      </c>
      <c r="H58" t="str">
        <f t="array" ref="H58">_xlfn.XLOOKUP($A58,'Part 1'!$A$2:$A$4305,INDEX('Part 1'!$A$2:$AG$4305,0,MATCH(H$1,'Part 1'!$1:$1,0)))</f>
        <v>M - MASCHIO</v>
      </c>
      <c r="I58" t="str">
        <f t="array" ref="I58">_xlfn.XLOOKUP($A58,'Part 1'!$A$2:$A$4305,INDEX('Part 1'!$A$2:$AG$4305,0,MATCH(I$1,'Part 1'!$1:$1,0)))</f>
        <v>00668340144</v>
      </c>
      <c r="J58" t="str">
        <f t="array" ref="J58">_xlfn.XLOOKUP($A58,'Part 1'!$A$2:$A$4305,INDEX('Part 1'!$A$2:$AG$4305,0,MATCH(J$1,'Part 1'!$1:$1,0)))</f>
        <v>MFFLCU73M21I829G</v>
      </c>
      <c r="K58" t="str">
        <f t="array" ref="K58">_xlfn.XLOOKUP($A58,'Part 1'!$A$2:$A$4305,INDEX('Part 1'!$A$2:$AG$4305,0,MATCH(K$1,'Part 1'!$1:$1,0)))</f>
        <v>1 - AUTO</v>
      </c>
      <c r="L58" t="str">
        <f t="array" ref="L58">_xlfn.XLOOKUP($A58,'Part 1'!$A$2:$A$4305,INDEX('Part 1'!$A$2:$AG$4305,0,MATCH(L$1,'Part 1'!$1:$1,0)))</f>
        <v>I829 - SONDRIO</v>
      </c>
      <c r="M58" t="str">
        <f t="array" ref="M58">_xlfn.XLOOKUP($A58,'Part 1'!$A$2:$A$4305,INDEX('Part 1'!$A$2:$AG$4305,0,MATCH(M$1,'Part 1'!$1:$1,0)))</f>
        <v>SO</v>
      </c>
      <c r="N58" t="str">
        <f t="array" ref="N58">_xlfn.XLOOKUP($A58,'Part 1'!$A$2:$A$4305,INDEX('Part 1'!$A$2:$AG$4305,0,MATCH(N$1,'Part 1'!$1:$1,0)))</f>
        <v>23100</v>
      </c>
      <c r="O58" t="str">
        <f t="array" ref="O58">_xlfn.XLOOKUP($A58,'Part 1'!$A$2:$A$4305,INDEX('Part 1'!$A$2:$AG$4305,0,MATCH(O$1,'Part 1'!$1:$1,0)))</f>
        <v>VIA TRIESTE 20/E</v>
      </c>
      <c r="P58">
        <f t="array" ref="P58">_xlfn.XLOOKUP($A58,'Part 1'!$A$2:$A$4305,INDEX('Part 1'!$A$2:$AG$4305,0,MATCH(P$1,'Part 1'!$1:$1,0)))</f>
        <v>0</v>
      </c>
      <c r="Q58" t="str">
        <f t="array" ref="Q58">_xlfn.XLOOKUP($A58,'Part 1'!$A$2:$A$4305,INDEX('Part 1'!$A$2:$AG$4305,0,MATCH(Q$1,'Part 1'!$1:$1,0)))</f>
        <v>0342215348</v>
      </c>
      <c r="R58">
        <f t="array" ref="R58">_xlfn.XLOOKUP($A58,'Part 1'!$A$2:$A$4305,INDEX('Part 1'!$A$2:$AG$4305,0,MATCH(R$1,'Part 1'!$1:$1,0)))</f>
        <v>0</v>
      </c>
      <c r="S58" t="str">
        <f t="array" ref="S58">_xlfn.XLOOKUP($A58,'Part 1'!$A$2:$A$4305,INDEX('Part 1'!$A$2:$AG$4305,0,MATCH(S$1,'Part 1'!$1:$1,0)))</f>
        <v>INFO@PERITOMUFFATTI.IT</v>
      </c>
      <c r="T58">
        <f t="array" ref="T58">_xlfn.XLOOKUP($A58,'Part 1'!$A$2:$A$4305,INDEX('Part 1'!$A$2:$AG$4305,0,MATCH(T$1,'Part 1'!$1:$1,0)))</f>
        <v>0</v>
      </c>
      <c r="U58" t="str">
        <f t="array" ref="U58">_xlfn.XLOOKUP($A58,'Part 1'!$A$2:$A$4305,INDEX('Part 1'!$A$2:$AG$4305,0,MATCH(U$1,'Part 1'!$1:$1,0)))</f>
        <v>01/01/1900</v>
      </c>
      <c r="V58" t="str">
        <f t="array" ref="V58">_xlfn.XLOOKUP($A58,'Part 1'!$A$2:$A$4305,INDEX('Part 1'!$A$2:$AG$4305,0,MATCH(V$1,'Part 1'!$1:$1,0)))</f>
        <v>31/12/9999</v>
      </c>
      <c r="W58" t="str">
        <f t="array" ref="W58">_xlfn.XLOOKUP($A58,'Part 1'!$A$2:$A$4305,INDEX('Part 1'!$A$2:$AG$4305,0,MATCH(W$1,'Part 1'!$1:$1,0)))</f>
        <v>0 - NO</v>
      </c>
      <c r="X58">
        <f t="array" ref="X58">_xlfn.XLOOKUP($A58,'Part 1'!$A$2:$A$4305,INDEX('Part 1'!$A$2:$AG$4305,0,MATCH(X$1,'Part 1'!$1:$1,0)))</f>
        <v>0</v>
      </c>
      <c r="Y58" t="str">
        <f t="array" ref="Y58">_xlfn.XLOOKUP($A58,'Part 1'!$A$2:$A$4305,INDEX('Part 1'!$A$2:$AG$4305,0,MATCH(Y$1,'Part 1'!$1:$1,0)))</f>
        <v>SO</v>
      </c>
      <c r="Z58" t="str">
        <f t="array" ref="Z58">_xlfn.XLOOKUP($A58,'Part 1'!$A$2:$A$4305,INDEX('Part 1'!$A$2:$AG$4305,0,MATCH(Z$1,'Part 1'!$1:$1,0)))</f>
        <v>I829 - SONDRIO</v>
      </c>
      <c r="AA58" t="str">
        <f t="array" ref="AA58">_xlfn.XLOOKUP($A58,'Part 1'!$A$2:$A$4305,INDEX('Part 1'!$A$2:$AG$4305,0,MATCH(AA$1,'Part 1'!$1:$1,0)))</f>
        <v>VIA TRIESTE 20/E</v>
      </c>
      <c r="AB58" t="str">
        <f t="array" ref="AB58">_xlfn.XLOOKUP($A58,'Part 1'!$A$2:$A$4305,INDEX('Part 1'!$A$2:$AG$4305,0,MATCH(AB$1,'Part 1'!$1:$1,0)))</f>
        <v>23100</v>
      </c>
      <c r="AC58" t="str">
        <f t="array" ref="AC58">_xlfn.XLOOKUP($A58,'Part 1'!$A$2:$A$4305,INDEX('Part 1'!$A$2:$AG$4305,0,MATCH(AC$1,'Part 1'!$1:$1,0)))</f>
        <v>MUFFATTI</v>
      </c>
      <c r="AD58" t="str">
        <f t="array" ref="AD58">_xlfn.XLOOKUP($A58,'Part 1'!$A$2:$A$4305,INDEX('Part 1'!$A$2:$AG$4305,0,MATCH(AD$1,'Part 1'!$1:$1,0)))</f>
        <v>1 - PERSONA FISICA</v>
      </c>
      <c r="AE58" t="str">
        <f t="array" ref="AE58">_xlfn.XLOOKUP($A58,'Part 1'!$A$2:$A$4305,INDEX('Part 1'!$A$2:$AG$4305,0,MATCH(AE$1,'Part 1'!$1:$1,0)))</f>
        <v>10 - Perito Auto</v>
      </c>
      <c r="AF58" t="str">
        <f t="array" ref="AF58">_xlfn.XLOOKUP($A58,'Part 1'!$A$2:$A$4305,INDEX('Part 1'!$A$2:$AG$4305,0,MATCH(AF$1,'Part 1'!$1:$1,0)))</f>
        <v>IT94Y0569611000000030823X74</v>
      </c>
      <c r="AG58" t="str">
        <f t="array" ref="AG58">_xlfn.XLOOKUP($A58,'Part 1'!$A$2:$A$4305,INDEX('Part 1'!$A$2:$AG$4305,0,MATCH(AG$1,'Part 1'!$1:$1,0)))</f>
        <v>32 - Soggetto a IVA 22, R.A. e 4% Inps Non Esente</v>
      </c>
      <c r="AH58" t="s">
        <v>38</v>
      </c>
      <c r="AI58" t="str">
        <f>IF(D58="","",IF(COUNTIF('Periti SOL'!$A:$A,VALUE(D58))&gt;0,IF(AH58="Calcolato","ERRORE: ID calcolato NON disponibile","OK - preesistente nei DB"),"OK"))</f>
        <v>OK</v>
      </c>
      <c r="AJ58" t="str">
        <f t="shared" si="0"/>
        <v>OK</v>
      </c>
    </row>
    <row r="59" spans="1:36" x14ac:dyDescent="0.3">
      <c r="A59" s="1" t="s">
        <v>151</v>
      </c>
      <c r="B59" t="str">
        <f>_xlfn.XLOOKUP(A59,'Part 1'!A:A,'Part 1'!B:B)</f>
        <v>0 - PERSONA GIURIDICA</v>
      </c>
      <c r="C59" t="str">
        <f>_xlfn.XLOOKUP(A59,'Part 1'!A:A,'Part 1'!C:C)</f>
        <v>1 - AUTO</v>
      </c>
      <c r="D59" t="s">
        <v>152</v>
      </c>
      <c r="E59" t="str">
        <f t="array" ref="E59">_xlfn.XLOOKUP(A59,'Part 1'!$A$2:$A$4305,INDEX('Part 1'!$A$2:$AG$4305,0,MATCH(E$1,'Part 1'!$1:$1,0)))</f>
        <v>0 - NO</v>
      </c>
      <c r="F59">
        <f t="array" ref="F59">_xlfn.XLOOKUP($A59,'Part 1'!$A$2:$A$4305,INDEX('Part 1'!$A$2:$AG$4305,0,MATCH(F$1,'Part 1'!$1:$1,0)))</f>
        <v>0</v>
      </c>
      <c r="G59" t="str">
        <f t="array" ref="G59">_xlfn.XLOOKUP($A59,'Part 1'!$A$2:$A$4305,INDEX('Part 1'!$A$2:$AG$4305,0,MATCH(G$1,'Part 1'!$1:$1,0)))</f>
        <v>CIS SERVICE SNC DI CALLARA' MASSIMO E C.</v>
      </c>
      <c r="H59" t="str">
        <f t="array" ref="H59">_xlfn.XLOOKUP($A59,'Part 1'!$A$2:$A$4305,INDEX('Part 1'!$A$2:$AG$4305,0,MATCH(H$1,'Part 1'!$1:$1,0)))</f>
        <v>S - SOCIETA</v>
      </c>
      <c r="I59" t="str">
        <f t="array" ref="I59">_xlfn.XLOOKUP($A59,'Part 1'!$A$2:$A$4305,INDEX('Part 1'!$A$2:$AG$4305,0,MATCH(I$1,'Part 1'!$1:$1,0)))</f>
        <v>01789610449</v>
      </c>
      <c r="J59" t="str">
        <f t="array" ref="J59">_xlfn.XLOOKUP($A59,'Part 1'!$A$2:$A$4305,INDEX('Part 1'!$A$2:$AG$4305,0,MATCH(J$1,'Part 1'!$1:$1,0)))</f>
        <v xml:space="preserve">01789610449     </v>
      </c>
      <c r="K59" t="str">
        <f t="array" ref="K59">_xlfn.XLOOKUP($A59,'Part 1'!$A$2:$A$4305,INDEX('Part 1'!$A$2:$AG$4305,0,MATCH(K$1,'Part 1'!$1:$1,0)))</f>
        <v>1 - AUTO</v>
      </c>
      <c r="L59" t="str">
        <f t="array" ref="L59">_xlfn.XLOOKUP($A59,'Part 1'!$A$2:$A$4305,INDEX('Part 1'!$A$2:$AG$4305,0,MATCH(L$1,'Part 1'!$1:$1,0)))</f>
        <v>D542 - FERMO</v>
      </c>
      <c r="M59" t="str">
        <f t="array" ref="M59">_xlfn.XLOOKUP($A59,'Part 1'!$A$2:$A$4305,INDEX('Part 1'!$A$2:$AG$4305,0,MATCH(M$1,'Part 1'!$1:$1,0)))</f>
        <v>FM</v>
      </c>
      <c r="N59" t="str">
        <f t="array" ref="N59">_xlfn.XLOOKUP($A59,'Part 1'!$A$2:$A$4305,INDEX('Part 1'!$A$2:$AG$4305,0,MATCH(N$1,'Part 1'!$1:$1,0)))</f>
        <v>63900</v>
      </c>
      <c r="O59" t="str">
        <f t="array" ref="O59">_xlfn.XLOOKUP($A59,'Part 1'!$A$2:$A$4305,INDEX('Part 1'!$A$2:$AG$4305,0,MATCH(O$1,'Part 1'!$1:$1,0)))</f>
        <v>VIALE TRENTO 242/E</v>
      </c>
      <c r="P59">
        <f t="array" ref="P59">_xlfn.XLOOKUP($A59,'Part 1'!$A$2:$A$4305,INDEX('Part 1'!$A$2:$AG$4305,0,MATCH(P$1,'Part 1'!$1:$1,0)))</f>
        <v>0</v>
      </c>
      <c r="Q59">
        <f t="array" ref="Q59">_xlfn.XLOOKUP($A59,'Part 1'!$A$2:$A$4305,INDEX('Part 1'!$A$2:$AG$4305,0,MATCH(Q$1,'Part 1'!$1:$1,0)))</f>
        <v>0</v>
      </c>
      <c r="R59">
        <f t="array" ref="R59">_xlfn.XLOOKUP($A59,'Part 1'!$A$2:$A$4305,INDEX('Part 1'!$A$2:$AG$4305,0,MATCH(R$1,'Part 1'!$1:$1,0)))</f>
        <v>0</v>
      </c>
      <c r="S59" t="str">
        <f t="array" ref="S59">_xlfn.XLOOKUP($A59,'Part 1'!$A$2:$A$4305,INDEX('Part 1'!$A$2:$AG$4305,0,MATCH(S$1,'Part 1'!$1:$1,0)))</f>
        <v>MASSIMO.CALLARA@GMAIL.COM</v>
      </c>
      <c r="T59">
        <f t="array" ref="T59">_xlfn.XLOOKUP($A59,'Part 1'!$A$2:$A$4305,INDEX('Part 1'!$A$2:$AG$4305,0,MATCH(T$1,'Part 1'!$1:$1,0)))</f>
        <v>0</v>
      </c>
      <c r="U59" t="str">
        <f t="array" ref="U59">_xlfn.XLOOKUP($A59,'Part 1'!$A$2:$A$4305,INDEX('Part 1'!$A$2:$AG$4305,0,MATCH(U$1,'Part 1'!$1:$1,0)))</f>
        <v>01/01/1900</v>
      </c>
      <c r="V59" t="str">
        <f t="array" ref="V59">_xlfn.XLOOKUP($A59,'Part 1'!$A$2:$A$4305,INDEX('Part 1'!$A$2:$AG$4305,0,MATCH(V$1,'Part 1'!$1:$1,0)))</f>
        <v>31/12/9999</v>
      </c>
      <c r="W59" t="str">
        <f t="array" ref="W59">_xlfn.XLOOKUP($A59,'Part 1'!$A$2:$A$4305,INDEX('Part 1'!$A$2:$AG$4305,0,MATCH(W$1,'Part 1'!$1:$1,0)))</f>
        <v>0 - NO</v>
      </c>
      <c r="X59">
        <f t="array" ref="X59">_xlfn.XLOOKUP($A59,'Part 1'!$A$2:$A$4305,INDEX('Part 1'!$A$2:$AG$4305,0,MATCH(X$1,'Part 1'!$1:$1,0)))</f>
        <v>0</v>
      </c>
      <c r="Y59" t="str">
        <f t="array" ref="Y59">_xlfn.XLOOKUP($A59,'Part 1'!$A$2:$A$4305,INDEX('Part 1'!$A$2:$AG$4305,0,MATCH(Y$1,'Part 1'!$1:$1,0)))</f>
        <v>FM</v>
      </c>
      <c r="Z59" t="str">
        <f t="array" ref="Z59">_xlfn.XLOOKUP($A59,'Part 1'!$A$2:$A$4305,INDEX('Part 1'!$A$2:$AG$4305,0,MATCH(Z$1,'Part 1'!$1:$1,0)))</f>
        <v>D542 - FERMO</v>
      </c>
      <c r="AA59" t="str">
        <f t="array" ref="AA59">_xlfn.XLOOKUP($A59,'Part 1'!$A$2:$A$4305,INDEX('Part 1'!$A$2:$AG$4305,0,MATCH(AA$1,'Part 1'!$1:$1,0)))</f>
        <v>VIALE TRENTO 242/E</v>
      </c>
      <c r="AB59" t="str">
        <f t="array" ref="AB59">_xlfn.XLOOKUP($A59,'Part 1'!$A$2:$A$4305,INDEX('Part 1'!$A$2:$AG$4305,0,MATCH(AB$1,'Part 1'!$1:$1,0)))</f>
        <v>63900</v>
      </c>
      <c r="AC59" t="str">
        <f t="array" ref="AC59">_xlfn.XLOOKUP($A59,'Part 1'!$A$2:$A$4305,INDEX('Part 1'!$A$2:$AG$4305,0,MATCH(AC$1,'Part 1'!$1:$1,0)))</f>
        <v>CIS SERVICE SNC DI CALLARA' MASSIMO E C.</v>
      </c>
      <c r="AD59" t="str">
        <f t="array" ref="AD59">_xlfn.XLOOKUP($A59,'Part 1'!$A$2:$A$4305,INDEX('Part 1'!$A$2:$AG$4305,0,MATCH(AD$1,'Part 1'!$1:$1,0)))</f>
        <v>0 - PERSONA GIURIDICA</v>
      </c>
      <c r="AE59" t="str">
        <f t="array" ref="AE59">_xlfn.XLOOKUP($A59,'Part 1'!$A$2:$A$4305,INDEX('Part 1'!$A$2:$AG$4305,0,MATCH(AE$1,'Part 1'!$1:$1,0)))</f>
        <v>10 - Perito Auto</v>
      </c>
      <c r="AF59" t="str">
        <f t="array" ref="AF59">_xlfn.XLOOKUP($A59,'Part 1'!$A$2:$A$4305,INDEX('Part 1'!$A$2:$AG$4305,0,MATCH(AF$1,'Part 1'!$1:$1,0)))</f>
        <v>IT06K0615069459CC0300023376</v>
      </c>
      <c r="AG59" t="str">
        <f t="array" ref="AG59">_xlfn.XLOOKUP($A59,'Part 1'!$A$2:$A$4305,INDEX('Part 1'!$A$2:$AG$4305,0,MATCH(AG$1,'Part 1'!$1:$1,0)))</f>
        <v>25 - Soggetto a sola IVA 22</v>
      </c>
      <c r="AH59" t="s">
        <v>38</v>
      </c>
      <c r="AI59" t="str">
        <f>IF(D59="","",IF(COUNTIF('Periti SOL'!$A:$A,VALUE(D59))&gt;0,IF(AH59="Calcolato","ERRORE: ID calcolato NON disponibile","OK - preesistente nei DB"),"OK"))</f>
        <v>OK</v>
      </c>
      <c r="AJ59" t="str">
        <f t="shared" si="0"/>
        <v>OK</v>
      </c>
    </row>
    <row r="60" spans="1:36" x14ac:dyDescent="0.3">
      <c r="A60" s="1" t="s">
        <v>153</v>
      </c>
      <c r="B60" t="str">
        <f>_xlfn.XLOOKUP(A60,'Part 1'!A:A,'Part 1'!B:B)</f>
        <v>0 - PERSONA GIURIDICA</v>
      </c>
      <c r="C60" t="str">
        <f>_xlfn.XLOOKUP(A60,'Part 1'!A:A,'Part 1'!C:C)</f>
        <v>1 - AUTO</v>
      </c>
      <c r="D60" t="s">
        <v>154</v>
      </c>
      <c r="E60" t="str">
        <f t="array" ref="E60">_xlfn.XLOOKUP(A60,'Part 1'!$A$2:$A$4305,INDEX('Part 1'!$A$2:$AG$4305,0,MATCH(E$1,'Part 1'!$1:$1,0)))</f>
        <v>0 - NO</v>
      </c>
      <c r="F60">
        <f t="array" ref="F60">_xlfn.XLOOKUP($A60,'Part 1'!$A$2:$A$4305,INDEX('Part 1'!$A$2:$AG$4305,0,MATCH(F$1,'Part 1'!$1:$1,0)))</f>
        <v>0</v>
      </c>
      <c r="G60" t="str">
        <f t="array" ref="G60">_xlfn.XLOOKUP($A60,'Part 1'!$A$2:$A$4305,INDEX('Part 1'!$A$2:$AG$4305,0,MATCH(G$1,'Part 1'!$1:$1,0)))</f>
        <v>ST. P.A  LIUTI BENIVEGNA PIAGGESI</v>
      </c>
      <c r="H60" t="str">
        <f t="array" ref="H60">_xlfn.XLOOKUP($A60,'Part 1'!$A$2:$A$4305,INDEX('Part 1'!$A$2:$AG$4305,0,MATCH(H$1,'Part 1'!$1:$1,0)))</f>
        <v>S - SOCIETA</v>
      </c>
      <c r="I60" t="str">
        <f t="array" ref="I60">_xlfn.XLOOKUP($A60,'Part 1'!$A$2:$A$4305,INDEX('Part 1'!$A$2:$AG$4305,0,MATCH(I$1,'Part 1'!$1:$1,0)))</f>
        <v>01349580439</v>
      </c>
      <c r="J60" t="str">
        <f t="array" ref="J60">_xlfn.XLOOKUP($A60,'Part 1'!$A$2:$A$4305,INDEX('Part 1'!$A$2:$AG$4305,0,MATCH(J$1,'Part 1'!$1:$1,0)))</f>
        <v xml:space="preserve">01349580439     </v>
      </c>
      <c r="K60" t="str">
        <f t="array" ref="K60">_xlfn.XLOOKUP($A60,'Part 1'!$A$2:$A$4305,INDEX('Part 1'!$A$2:$AG$4305,0,MATCH(K$1,'Part 1'!$1:$1,0)))</f>
        <v>1 - AUTO</v>
      </c>
      <c r="L60" t="str">
        <f t="array" ref="L60">_xlfn.XLOOKUP($A60,'Part 1'!$A$2:$A$4305,INDEX('Part 1'!$A$2:$AG$4305,0,MATCH(L$1,'Part 1'!$1:$1,0)))</f>
        <v>E783 - MACERATA</v>
      </c>
      <c r="M60" t="str">
        <f t="array" ref="M60">_xlfn.XLOOKUP($A60,'Part 1'!$A$2:$A$4305,INDEX('Part 1'!$A$2:$AG$4305,0,MATCH(M$1,'Part 1'!$1:$1,0)))</f>
        <v>MC</v>
      </c>
      <c r="N60" t="str">
        <f t="array" ref="N60">_xlfn.XLOOKUP($A60,'Part 1'!$A$2:$A$4305,INDEX('Part 1'!$A$2:$AG$4305,0,MATCH(N$1,'Part 1'!$1:$1,0)))</f>
        <v>62100</v>
      </c>
      <c r="O60" t="str">
        <f t="array" ref="O60">_xlfn.XLOOKUP($A60,'Part 1'!$A$2:$A$4305,INDEX('Part 1'!$A$2:$AG$4305,0,MATCH(O$1,'Part 1'!$1:$1,0)))</f>
        <v>VIA ROMA 381</v>
      </c>
      <c r="P60">
        <f t="array" ref="P60">_xlfn.XLOOKUP($A60,'Part 1'!$A$2:$A$4305,INDEX('Part 1'!$A$2:$AG$4305,0,MATCH(P$1,'Part 1'!$1:$1,0)))</f>
        <v>0</v>
      </c>
      <c r="Q60">
        <f t="array" ref="Q60">_xlfn.XLOOKUP($A60,'Part 1'!$A$2:$A$4305,INDEX('Part 1'!$A$2:$AG$4305,0,MATCH(Q$1,'Part 1'!$1:$1,0)))</f>
        <v>0</v>
      </c>
      <c r="R60" t="str">
        <f t="array" ref="R60">_xlfn.XLOOKUP($A60,'Part 1'!$A$2:$A$4305,INDEX('Part 1'!$A$2:$AG$4305,0,MATCH(R$1,'Part 1'!$1:$1,0)))</f>
        <v>0733367092</v>
      </c>
      <c r="S60" t="str">
        <f t="array" ref="S60">_xlfn.XLOOKUP($A60,'Part 1'!$A$2:$A$4305,INDEX('Part 1'!$A$2:$AG$4305,0,MATCH(S$1,'Part 1'!$1:$1,0)))</f>
        <v>STUDIOPERITIMACERATA@GMAIL.COM</v>
      </c>
      <c r="T60">
        <f t="array" ref="T60">_xlfn.XLOOKUP($A60,'Part 1'!$A$2:$A$4305,INDEX('Part 1'!$A$2:$AG$4305,0,MATCH(T$1,'Part 1'!$1:$1,0)))</f>
        <v>0</v>
      </c>
      <c r="U60" t="str">
        <f t="array" ref="U60">_xlfn.XLOOKUP($A60,'Part 1'!$A$2:$A$4305,INDEX('Part 1'!$A$2:$AG$4305,0,MATCH(U$1,'Part 1'!$1:$1,0)))</f>
        <v>01/01/1900</v>
      </c>
      <c r="V60" t="str">
        <f t="array" ref="V60">_xlfn.XLOOKUP($A60,'Part 1'!$A$2:$A$4305,INDEX('Part 1'!$A$2:$AG$4305,0,MATCH(V$1,'Part 1'!$1:$1,0)))</f>
        <v>31/12/9999</v>
      </c>
      <c r="W60" t="str">
        <f t="array" ref="W60">_xlfn.XLOOKUP($A60,'Part 1'!$A$2:$A$4305,INDEX('Part 1'!$A$2:$AG$4305,0,MATCH(W$1,'Part 1'!$1:$1,0)))</f>
        <v>0 - NO</v>
      </c>
      <c r="X60">
        <f t="array" ref="X60">_xlfn.XLOOKUP($A60,'Part 1'!$A$2:$A$4305,INDEX('Part 1'!$A$2:$AG$4305,0,MATCH(X$1,'Part 1'!$1:$1,0)))</f>
        <v>0</v>
      </c>
      <c r="Y60" t="str">
        <f t="array" ref="Y60">_xlfn.XLOOKUP($A60,'Part 1'!$A$2:$A$4305,INDEX('Part 1'!$A$2:$AG$4305,0,MATCH(Y$1,'Part 1'!$1:$1,0)))</f>
        <v>MC</v>
      </c>
      <c r="Z60" t="str">
        <f t="array" ref="Z60">_xlfn.XLOOKUP($A60,'Part 1'!$A$2:$A$4305,INDEX('Part 1'!$A$2:$AG$4305,0,MATCH(Z$1,'Part 1'!$1:$1,0)))</f>
        <v>E783 - MACERATA</v>
      </c>
      <c r="AA60" t="str">
        <f t="array" ref="AA60">_xlfn.XLOOKUP($A60,'Part 1'!$A$2:$A$4305,INDEX('Part 1'!$A$2:$AG$4305,0,MATCH(AA$1,'Part 1'!$1:$1,0)))</f>
        <v>VIA ROMA 381</v>
      </c>
      <c r="AB60" t="str">
        <f t="array" ref="AB60">_xlfn.XLOOKUP($A60,'Part 1'!$A$2:$A$4305,INDEX('Part 1'!$A$2:$AG$4305,0,MATCH(AB$1,'Part 1'!$1:$1,0)))</f>
        <v>62100</v>
      </c>
      <c r="AC60" t="str">
        <f t="array" ref="AC60">_xlfn.XLOOKUP($A60,'Part 1'!$A$2:$A$4305,INDEX('Part 1'!$A$2:$AG$4305,0,MATCH(AC$1,'Part 1'!$1:$1,0)))</f>
        <v>ST. P.A  LIUTI BENIVEGNA PIAGGESI</v>
      </c>
      <c r="AD60" t="str">
        <f t="array" ref="AD60">_xlfn.XLOOKUP($A60,'Part 1'!$A$2:$A$4305,INDEX('Part 1'!$A$2:$AG$4305,0,MATCH(AD$1,'Part 1'!$1:$1,0)))</f>
        <v>0 - PERSONA GIURIDICA</v>
      </c>
      <c r="AE60" t="str">
        <f t="array" ref="AE60">_xlfn.XLOOKUP($A60,'Part 1'!$A$2:$A$4305,INDEX('Part 1'!$A$2:$AG$4305,0,MATCH(AE$1,'Part 1'!$1:$1,0)))</f>
        <v>10 - Perito Auto</v>
      </c>
      <c r="AF60" t="str">
        <f t="array" ref="AF60">_xlfn.XLOOKUP($A60,'Part 1'!$A$2:$A$4305,INDEX('Part 1'!$A$2:$AG$4305,0,MATCH(AF$1,'Part 1'!$1:$1,0)))</f>
        <v>IT32M0311113474000000001190</v>
      </c>
      <c r="AG60" t="str">
        <f t="array" ref="AG60">_xlfn.XLOOKUP($A60,'Part 1'!$A$2:$A$4305,INDEX('Part 1'!$A$2:$AG$4305,0,MATCH(AG$1,'Part 1'!$1:$1,0)))</f>
        <v>32 - Soggetto a IVA 22, R.A. e 4% Inps Non Esente</v>
      </c>
      <c r="AH60" t="s">
        <v>38</v>
      </c>
      <c r="AI60" t="str">
        <f>IF(D60="","",IF(COUNTIF('Periti SOL'!$A:$A,VALUE(D60))&gt;0,IF(AH60="Calcolato","ERRORE: ID calcolato NON disponibile","OK - preesistente nei DB"),"OK"))</f>
        <v>OK</v>
      </c>
      <c r="AJ60" t="str">
        <f t="shared" si="0"/>
        <v>OK</v>
      </c>
    </row>
    <row r="61" spans="1:36" x14ac:dyDescent="0.3">
      <c r="A61" s="1" t="s">
        <v>155</v>
      </c>
      <c r="B61" t="str">
        <f>_xlfn.XLOOKUP(A61,'Part 1'!A:A,'Part 1'!B:B)</f>
        <v>1 - PERSONA FISICA</v>
      </c>
      <c r="C61" t="str">
        <f>_xlfn.XLOOKUP(A61,'Part 1'!A:A,'Part 1'!C:C)</f>
        <v>1 - AUTO</v>
      </c>
      <c r="D61" t="s">
        <v>156</v>
      </c>
      <c r="E61" t="str">
        <f t="array" ref="E61">_xlfn.XLOOKUP(A61,'Part 1'!$A$2:$A$4305,INDEX('Part 1'!$A$2:$AG$4305,0,MATCH(E$1,'Part 1'!$1:$1,0)))</f>
        <v>0 - NO</v>
      </c>
      <c r="F61">
        <f t="array" ref="F61">_xlfn.XLOOKUP($A61,'Part 1'!$A$2:$A$4305,INDEX('Part 1'!$A$2:$AG$4305,0,MATCH(F$1,'Part 1'!$1:$1,0)))</f>
        <v>0</v>
      </c>
      <c r="G61">
        <f t="array" ref="G61">_xlfn.XLOOKUP($A61,'Part 1'!$A$2:$A$4305,INDEX('Part 1'!$A$2:$AG$4305,0,MATCH(G$1,'Part 1'!$1:$1,0)))</f>
        <v>0</v>
      </c>
      <c r="H61" t="str">
        <f t="array" ref="H61">_xlfn.XLOOKUP($A61,'Part 1'!$A$2:$A$4305,INDEX('Part 1'!$A$2:$AG$4305,0,MATCH(H$1,'Part 1'!$1:$1,0)))</f>
        <v>M - MASCHIO</v>
      </c>
      <c r="I61">
        <f t="array" ref="I61">_xlfn.XLOOKUP($A61,'Part 1'!$A$2:$A$4305,INDEX('Part 1'!$A$2:$AG$4305,0,MATCH(I$1,'Part 1'!$1:$1,0)))</f>
        <v>0</v>
      </c>
      <c r="J61">
        <f t="array" ref="J61">_xlfn.XLOOKUP($A61,'Part 1'!$A$2:$A$4305,INDEX('Part 1'!$A$2:$AG$4305,0,MATCH(J$1,'Part 1'!$1:$1,0)))</f>
        <v>0</v>
      </c>
      <c r="K61" t="str">
        <f t="array" ref="K61">_xlfn.XLOOKUP($A61,'Part 1'!$A$2:$A$4305,INDEX('Part 1'!$A$2:$AG$4305,0,MATCH(K$1,'Part 1'!$1:$1,0)))</f>
        <v>1 - AUTO</v>
      </c>
      <c r="L61">
        <f t="array" ref="L61">_xlfn.XLOOKUP($A61,'Part 1'!$A$2:$A$4305,INDEX('Part 1'!$A$2:$AG$4305,0,MATCH(L$1,'Part 1'!$1:$1,0)))</f>
        <v>0</v>
      </c>
      <c r="M61">
        <f t="array" ref="M61">_xlfn.XLOOKUP($A61,'Part 1'!$A$2:$A$4305,INDEX('Part 1'!$A$2:$AG$4305,0,MATCH(M$1,'Part 1'!$1:$1,0)))</f>
        <v>0</v>
      </c>
      <c r="N61" t="str">
        <f t="array" ref="N61">_xlfn.XLOOKUP($A61,'Part 1'!$A$2:$A$4305,INDEX('Part 1'!$A$2:$AG$4305,0,MATCH(N$1,'Part 1'!$1:$1,0)))</f>
        <v>00000</v>
      </c>
      <c r="O61">
        <f t="array" ref="O61">_xlfn.XLOOKUP($A61,'Part 1'!$A$2:$A$4305,INDEX('Part 1'!$A$2:$AG$4305,0,MATCH(O$1,'Part 1'!$1:$1,0)))</f>
        <v>0</v>
      </c>
      <c r="P61">
        <f t="array" ref="P61">_xlfn.XLOOKUP($A61,'Part 1'!$A$2:$A$4305,INDEX('Part 1'!$A$2:$AG$4305,0,MATCH(P$1,'Part 1'!$1:$1,0)))</f>
        <v>0</v>
      </c>
      <c r="Q61">
        <f t="array" ref="Q61">_xlfn.XLOOKUP($A61,'Part 1'!$A$2:$A$4305,INDEX('Part 1'!$A$2:$AG$4305,0,MATCH(Q$1,'Part 1'!$1:$1,0)))</f>
        <v>0</v>
      </c>
      <c r="R61">
        <f t="array" ref="R61">_xlfn.XLOOKUP($A61,'Part 1'!$A$2:$A$4305,INDEX('Part 1'!$A$2:$AG$4305,0,MATCH(R$1,'Part 1'!$1:$1,0)))</f>
        <v>0</v>
      </c>
      <c r="S61">
        <f t="array" ref="S61">_xlfn.XLOOKUP($A61,'Part 1'!$A$2:$A$4305,INDEX('Part 1'!$A$2:$AG$4305,0,MATCH(S$1,'Part 1'!$1:$1,0)))</f>
        <v>0</v>
      </c>
      <c r="T61">
        <f t="array" ref="T61">_xlfn.XLOOKUP($A61,'Part 1'!$A$2:$A$4305,INDEX('Part 1'!$A$2:$AG$4305,0,MATCH(T$1,'Part 1'!$1:$1,0)))</f>
        <v>0</v>
      </c>
      <c r="U61" t="str">
        <f t="array" ref="U61">_xlfn.XLOOKUP($A61,'Part 1'!$A$2:$A$4305,INDEX('Part 1'!$A$2:$AG$4305,0,MATCH(U$1,'Part 1'!$1:$1,0)))</f>
        <v>01/01/1900</v>
      </c>
      <c r="V61" t="str">
        <f t="array" ref="V61">_xlfn.XLOOKUP($A61,'Part 1'!$A$2:$A$4305,INDEX('Part 1'!$A$2:$AG$4305,0,MATCH(V$1,'Part 1'!$1:$1,0)))</f>
        <v>31/12/9999</v>
      </c>
      <c r="W61" t="str">
        <f t="array" ref="W61">_xlfn.XLOOKUP($A61,'Part 1'!$A$2:$A$4305,INDEX('Part 1'!$A$2:$AG$4305,0,MATCH(W$1,'Part 1'!$1:$1,0)))</f>
        <v>0 - NO</v>
      </c>
      <c r="X61">
        <f t="array" ref="X61">_xlfn.XLOOKUP($A61,'Part 1'!$A$2:$A$4305,INDEX('Part 1'!$A$2:$AG$4305,0,MATCH(X$1,'Part 1'!$1:$1,0)))</f>
        <v>0</v>
      </c>
      <c r="Y61">
        <f t="array" ref="Y61">_xlfn.XLOOKUP($A61,'Part 1'!$A$2:$A$4305,INDEX('Part 1'!$A$2:$AG$4305,0,MATCH(Y$1,'Part 1'!$1:$1,0)))</f>
        <v>0</v>
      </c>
      <c r="Z61">
        <f t="array" ref="Z61">_xlfn.XLOOKUP($A61,'Part 1'!$A$2:$A$4305,INDEX('Part 1'!$A$2:$AG$4305,0,MATCH(Z$1,'Part 1'!$1:$1,0)))</f>
        <v>0</v>
      </c>
      <c r="AA61">
        <f t="array" ref="AA61">_xlfn.XLOOKUP($A61,'Part 1'!$A$2:$A$4305,INDEX('Part 1'!$A$2:$AG$4305,0,MATCH(AA$1,'Part 1'!$1:$1,0)))</f>
        <v>0</v>
      </c>
      <c r="AB61" t="str">
        <f t="array" ref="AB61">_xlfn.XLOOKUP($A61,'Part 1'!$A$2:$A$4305,INDEX('Part 1'!$A$2:$AG$4305,0,MATCH(AB$1,'Part 1'!$1:$1,0)))</f>
        <v>00000</v>
      </c>
      <c r="AC61">
        <f t="array" ref="AC61">_xlfn.XLOOKUP($A61,'Part 1'!$A$2:$A$4305,INDEX('Part 1'!$A$2:$AG$4305,0,MATCH(AC$1,'Part 1'!$1:$1,0)))</f>
        <v>0</v>
      </c>
      <c r="AD61" t="str">
        <f t="array" ref="AD61">_xlfn.XLOOKUP($A61,'Part 1'!$A$2:$A$4305,INDEX('Part 1'!$A$2:$AG$4305,0,MATCH(AD$1,'Part 1'!$1:$1,0)))</f>
        <v>1 - PERSONA FISICA</v>
      </c>
      <c r="AE61" t="str">
        <f t="array" ref="AE61">_xlfn.XLOOKUP($A61,'Part 1'!$A$2:$A$4305,INDEX('Part 1'!$A$2:$AG$4305,0,MATCH(AE$1,'Part 1'!$1:$1,0)))</f>
        <v>10 - Perito Auto</v>
      </c>
      <c r="AF61" t="str">
        <f t="array" ref="AF61">_xlfn.XLOOKUP($A61,'Part 1'!$A$2:$A$4305,INDEX('Part 1'!$A$2:$AG$4305,0,MATCH(AF$1,'Part 1'!$1:$1,0)))</f>
        <v>IT78M0538703800000000007731</v>
      </c>
      <c r="AG61" t="str">
        <f t="array" ref="AG61">_xlfn.XLOOKUP($A61,'Part 1'!$A$2:$A$4305,INDEX('Part 1'!$A$2:$AG$4305,0,MATCH(AG$1,'Part 1'!$1:$1,0)))</f>
        <v>58 - Soggetto a IVA 22, R.A. e 5% Cassa Esente</v>
      </c>
      <c r="AH61" t="s">
        <v>38</v>
      </c>
      <c r="AI61" t="str">
        <f>IF(D61="","",IF(COUNTIF('Periti SOL'!$A:$A,VALUE(D61))&gt;0,IF(AH61="Calcolato","ERRORE: ID calcolato NON disponibile","OK - preesistente nei DB"),"OK"))</f>
        <v>OK</v>
      </c>
      <c r="AJ61" t="str">
        <f t="shared" si="0"/>
        <v>OK</v>
      </c>
    </row>
    <row r="62" spans="1:36" x14ac:dyDescent="0.3">
      <c r="A62" s="1" t="s">
        <v>157</v>
      </c>
      <c r="B62" t="str">
        <f>_xlfn.XLOOKUP(A62,'Part 1'!A:A,'Part 1'!B:B)</f>
        <v>0 - PERSONA GIURIDICA</v>
      </c>
      <c r="C62" t="str">
        <f>_xlfn.XLOOKUP(A62,'Part 1'!A:A,'Part 1'!C:C)</f>
        <v>1 - AUTO</v>
      </c>
      <c r="D62" t="s">
        <v>158</v>
      </c>
      <c r="E62" t="str">
        <f t="array" ref="E62">_xlfn.XLOOKUP(A62,'Part 1'!$A$2:$A$4305,INDEX('Part 1'!$A$2:$AG$4305,0,MATCH(E$1,'Part 1'!$1:$1,0)))</f>
        <v>0 - NO</v>
      </c>
      <c r="F62">
        <f t="array" ref="F62">_xlfn.XLOOKUP($A62,'Part 1'!$A$2:$A$4305,INDEX('Part 1'!$A$2:$AG$4305,0,MATCH(F$1,'Part 1'!$1:$1,0)))</f>
        <v>0</v>
      </c>
      <c r="G62" t="str">
        <f t="array" ref="G62">_xlfn.XLOOKUP($A62,'Part 1'!$A$2:$A$4305,INDEX('Part 1'!$A$2:$AG$4305,0,MATCH(G$1,'Part 1'!$1:$1,0)))</f>
        <v>STUDIO TECNICO ASSOCIATO S.T.A.</v>
      </c>
      <c r="H62" t="str">
        <f t="array" ref="H62">_xlfn.XLOOKUP($A62,'Part 1'!$A$2:$A$4305,INDEX('Part 1'!$A$2:$AG$4305,0,MATCH(H$1,'Part 1'!$1:$1,0)))</f>
        <v>S - SOCIETA</v>
      </c>
      <c r="I62" t="str">
        <f t="array" ref="I62">_xlfn.XLOOKUP($A62,'Part 1'!$A$2:$A$4305,INDEX('Part 1'!$A$2:$AG$4305,0,MATCH(I$1,'Part 1'!$1:$1,0)))</f>
        <v>01233340056</v>
      </c>
      <c r="J62" t="str">
        <f t="array" ref="J62">_xlfn.XLOOKUP($A62,'Part 1'!$A$2:$A$4305,INDEX('Part 1'!$A$2:$AG$4305,0,MATCH(J$1,'Part 1'!$1:$1,0)))</f>
        <v xml:space="preserve">01233340056     </v>
      </c>
      <c r="K62" t="str">
        <f t="array" ref="K62">_xlfn.XLOOKUP($A62,'Part 1'!$A$2:$A$4305,INDEX('Part 1'!$A$2:$AG$4305,0,MATCH(K$1,'Part 1'!$1:$1,0)))</f>
        <v>1 - AUTO</v>
      </c>
      <c r="L62" t="str">
        <f t="array" ref="L62">_xlfn.XLOOKUP($A62,'Part 1'!$A$2:$A$4305,INDEX('Part 1'!$A$2:$AG$4305,0,MATCH(L$1,'Part 1'!$1:$1,0)))</f>
        <v>B594 - CANELLI</v>
      </c>
      <c r="M62" t="str">
        <f t="array" ref="M62">_xlfn.XLOOKUP($A62,'Part 1'!$A$2:$A$4305,INDEX('Part 1'!$A$2:$AG$4305,0,MATCH(M$1,'Part 1'!$1:$1,0)))</f>
        <v>AT</v>
      </c>
      <c r="N62" t="str">
        <f t="array" ref="N62">_xlfn.XLOOKUP($A62,'Part 1'!$A$2:$A$4305,INDEX('Part 1'!$A$2:$AG$4305,0,MATCH(N$1,'Part 1'!$1:$1,0)))</f>
        <v>14053</v>
      </c>
      <c r="O62" t="str">
        <f t="array" ref="O62">_xlfn.XLOOKUP($A62,'Part 1'!$A$2:$A$4305,INDEX('Part 1'!$A$2:$AG$4305,0,MATCH(O$1,'Part 1'!$1:$1,0)))</f>
        <v>VIA ASTI 112/B</v>
      </c>
      <c r="P62">
        <f t="array" ref="P62">_xlfn.XLOOKUP($A62,'Part 1'!$A$2:$A$4305,INDEX('Part 1'!$A$2:$AG$4305,0,MATCH(P$1,'Part 1'!$1:$1,0)))</f>
        <v>0</v>
      </c>
      <c r="Q62" t="str">
        <f t="array" ref="Q62">_xlfn.XLOOKUP($A62,'Part 1'!$A$2:$A$4305,INDEX('Part 1'!$A$2:$AG$4305,0,MATCH(Q$1,'Part 1'!$1:$1,0)))</f>
        <v>333.7552848</v>
      </c>
      <c r="R62">
        <f t="array" ref="R62">_xlfn.XLOOKUP($A62,'Part 1'!$A$2:$A$4305,INDEX('Part 1'!$A$2:$AG$4305,0,MATCH(R$1,'Part 1'!$1:$1,0)))</f>
        <v>0</v>
      </c>
      <c r="S62" t="str">
        <f t="array" ref="S62">_xlfn.XLOOKUP($A62,'Part 1'!$A$2:$A$4305,INDEX('Part 1'!$A$2:$AG$4305,0,MATCH(S$1,'Part 1'!$1:$1,0)))</f>
        <v>PERIZIE@STUDIOSTA.COM</v>
      </c>
      <c r="T62">
        <f t="array" ref="T62">_xlfn.XLOOKUP($A62,'Part 1'!$A$2:$A$4305,INDEX('Part 1'!$A$2:$AG$4305,0,MATCH(T$1,'Part 1'!$1:$1,0)))</f>
        <v>0</v>
      </c>
      <c r="U62" t="str">
        <f t="array" ref="U62">_xlfn.XLOOKUP($A62,'Part 1'!$A$2:$A$4305,INDEX('Part 1'!$A$2:$AG$4305,0,MATCH(U$1,'Part 1'!$1:$1,0)))</f>
        <v>01/01/1900</v>
      </c>
      <c r="V62" t="str">
        <f t="array" ref="V62">_xlfn.XLOOKUP($A62,'Part 1'!$A$2:$A$4305,INDEX('Part 1'!$A$2:$AG$4305,0,MATCH(V$1,'Part 1'!$1:$1,0)))</f>
        <v>31/12/9999</v>
      </c>
      <c r="W62" t="str">
        <f t="array" ref="W62">_xlfn.XLOOKUP($A62,'Part 1'!$A$2:$A$4305,INDEX('Part 1'!$A$2:$AG$4305,0,MATCH(W$1,'Part 1'!$1:$1,0)))</f>
        <v>0 - NO</v>
      </c>
      <c r="X62">
        <f t="array" ref="X62">_xlfn.XLOOKUP($A62,'Part 1'!$A$2:$A$4305,INDEX('Part 1'!$A$2:$AG$4305,0,MATCH(X$1,'Part 1'!$1:$1,0)))</f>
        <v>0</v>
      </c>
      <c r="Y62" t="str">
        <f t="array" ref="Y62">_xlfn.XLOOKUP($A62,'Part 1'!$A$2:$A$4305,INDEX('Part 1'!$A$2:$AG$4305,0,MATCH(Y$1,'Part 1'!$1:$1,0)))</f>
        <v>AT</v>
      </c>
      <c r="Z62" t="str">
        <f t="array" ref="Z62">_xlfn.XLOOKUP($A62,'Part 1'!$A$2:$A$4305,INDEX('Part 1'!$A$2:$AG$4305,0,MATCH(Z$1,'Part 1'!$1:$1,0)))</f>
        <v>B594 - CANELLI</v>
      </c>
      <c r="AA62" t="str">
        <f t="array" ref="AA62">_xlfn.XLOOKUP($A62,'Part 1'!$A$2:$A$4305,INDEX('Part 1'!$A$2:$AG$4305,0,MATCH(AA$1,'Part 1'!$1:$1,0)))</f>
        <v>VIA ASTI 112/B</v>
      </c>
      <c r="AB62" t="str">
        <f t="array" ref="AB62">_xlfn.XLOOKUP($A62,'Part 1'!$A$2:$A$4305,INDEX('Part 1'!$A$2:$AG$4305,0,MATCH(AB$1,'Part 1'!$1:$1,0)))</f>
        <v>14053</v>
      </c>
      <c r="AC62" t="str">
        <f t="array" ref="AC62">_xlfn.XLOOKUP($A62,'Part 1'!$A$2:$A$4305,INDEX('Part 1'!$A$2:$AG$4305,0,MATCH(AC$1,'Part 1'!$1:$1,0)))</f>
        <v>STUDIO TECNICO ASSOCIATO S.T.A.</v>
      </c>
      <c r="AD62" t="str">
        <f t="array" ref="AD62">_xlfn.XLOOKUP($A62,'Part 1'!$A$2:$A$4305,INDEX('Part 1'!$A$2:$AG$4305,0,MATCH(AD$1,'Part 1'!$1:$1,0)))</f>
        <v>0 - PERSONA GIURIDICA</v>
      </c>
      <c r="AE62" t="str">
        <f t="array" ref="AE62">_xlfn.XLOOKUP($A62,'Part 1'!$A$2:$A$4305,INDEX('Part 1'!$A$2:$AG$4305,0,MATCH(AE$1,'Part 1'!$1:$1,0)))</f>
        <v>10 - Perito Auto</v>
      </c>
      <c r="AF62" t="str">
        <f t="array" ref="AF62">_xlfn.XLOOKUP($A62,'Part 1'!$A$2:$A$4305,INDEX('Part 1'!$A$2:$AG$4305,0,MATCH(AF$1,'Part 1'!$1:$1,0)))</f>
        <v>IT72A0608547300000000025975</v>
      </c>
      <c r="AG62" t="str">
        <f t="array" ref="AG62">_xlfn.XLOOKUP($A62,'Part 1'!$A$2:$A$4305,INDEX('Part 1'!$A$2:$AG$4305,0,MATCH(AG$1,'Part 1'!$1:$1,0)))</f>
        <v>58 - Soggetto a IVA 22, R.A. e 5% Cassa Esente</v>
      </c>
      <c r="AH62" t="s">
        <v>38</v>
      </c>
      <c r="AI62" t="str">
        <f>IF(D62="","",IF(COUNTIF('Periti SOL'!$A:$A,VALUE(D62))&gt;0,IF(AH62="Calcolato","ERRORE: ID calcolato NON disponibile","OK - preesistente nei DB"),"OK"))</f>
        <v>OK</v>
      </c>
      <c r="AJ62" t="str">
        <f t="shared" si="0"/>
        <v>OK</v>
      </c>
    </row>
    <row r="63" spans="1:36" x14ac:dyDescent="0.3">
      <c r="A63" s="1" t="s">
        <v>159</v>
      </c>
      <c r="B63" t="str">
        <f>_xlfn.XLOOKUP(A63,'Part 1'!A:A,'Part 1'!B:B)</f>
        <v>1 - PERSONA FISICA</v>
      </c>
      <c r="C63" t="str">
        <f>_xlfn.XLOOKUP(A63,'Part 1'!A:A,'Part 1'!C:C)</f>
        <v>3 - INVESTIGATORE/ACCERTATORE</v>
      </c>
      <c r="D63" t="s">
        <v>160</v>
      </c>
      <c r="E63" t="str">
        <f t="array" ref="E63">_xlfn.XLOOKUP(A63,'Part 1'!$A$2:$A$4305,INDEX('Part 1'!$A$2:$AG$4305,0,MATCH(E$1,'Part 1'!$1:$1,0)))</f>
        <v>0 - NO</v>
      </c>
      <c r="F63" t="str">
        <f t="array" ref="F63">_xlfn.XLOOKUP($A63,'Part 1'!$A$2:$A$4305,INDEX('Part 1'!$A$2:$AG$4305,0,MATCH(F$1,'Part 1'!$1:$1,0)))</f>
        <v>DONATELLO</v>
      </c>
      <c r="G63" t="str">
        <f t="array" ref="G63">_xlfn.XLOOKUP($A63,'Part 1'!$A$2:$A$4305,INDEX('Part 1'!$A$2:$AG$4305,0,MATCH(G$1,'Part 1'!$1:$1,0)))</f>
        <v>BUFANO</v>
      </c>
      <c r="H63" t="str">
        <f t="array" ref="H63">_xlfn.XLOOKUP($A63,'Part 1'!$A$2:$A$4305,INDEX('Part 1'!$A$2:$AG$4305,0,MATCH(H$1,'Part 1'!$1:$1,0)))</f>
        <v>M - MASCHIO</v>
      </c>
      <c r="I63" t="str">
        <f t="array" ref="I63">_xlfn.XLOOKUP($A63,'Part 1'!$A$2:$A$4305,INDEX('Part 1'!$A$2:$AG$4305,0,MATCH(I$1,'Part 1'!$1:$1,0)))</f>
        <v>03222230785</v>
      </c>
      <c r="J63" t="str">
        <f t="array" ref="J63">_xlfn.XLOOKUP($A63,'Part 1'!$A$2:$A$4305,INDEX('Part 1'!$A$2:$AG$4305,0,MATCH(J$1,'Part 1'!$1:$1,0)))</f>
        <v>BFNDTL71L31D086B</v>
      </c>
      <c r="K63" t="str">
        <f t="array" ref="K63">_xlfn.XLOOKUP($A63,'Part 1'!$A$2:$A$4305,INDEX('Part 1'!$A$2:$AG$4305,0,MATCH(K$1,'Part 1'!$1:$1,0)))</f>
        <v>3 - INVESTIGATORE/ACCERTATORE</v>
      </c>
      <c r="L63" t="str">
        <f t="array" ref="L63">_xlfn.XLOOKUP($A63,'Part 1'!$A$2:$A$4305,INDEX('Part 1'!$A$2:$AG$4305,0,MATCH(L$1,'Part 1'!$1:$1,0)))</f>
        <v>D086 - COSENZA</v>
      </c>
      <c r="M63" t="str">
        <f t="array" ref="M63">_xlfn.XLOOKUP($A63,'Part 1'!$A$2:$A$4305,INDEX('Part 1'!$A$2:$AG$4305,0,MATCH(M$1,'Part 1'!$1:$1,0)))</f>
        <v>CS</v>
      </c>
      <c r="N63" t="str">
        <f t="array" ref="N63">_xlfn.XLOOKUP($A63,'Part 1'!$A$2:$A$4305,INDEX('Part 1'!$A$2:$AG$4305,0,MATCH(N$1,'Part 1'!$1:$1,0)))</f>
        <v>87100</v>
      </c>
      <c r="O63" t="str">
        <f t="array" ref="O63">_xlfn.XLOOKUP($A63,'Part 1'!$A$2:$A$4305,INDEX('Part 1'!$A$2:$AG$4305,0,MATCH(O$1,'Part 1'!$1:$1,0)))</f>
        <v>VIA GABRIELE BARRIO 52</v>
      </c>
      <c r="P63">
        <f t="array" ref="P63">_xlfn.XLOOKUP($A63,'Part 1'!$A$2:$A$4305,INDEX('Part 1'!$A$2:$AG$4305,0,MATCH(P$1,'Part 1'!$1:$1,0)))</f>
        <v>0</v>
      </c>
      <c r="Q63" t="str">
        <f t="array" ref="Q63">_xlfn.XLOOKUP($A63,'Part 1'!$A$2:$A$4305,INDEX('Part 1'!$A$2:$AG$4305,0,MATCH(Q$1,'Part 1'!$1:$1,0)))</f>
        <v>3921620990</v>
      </c>
      <c r="R63">
        <f t="array" ref="R63">_xlfn.XLOOKUP($A63,'Part 1'!$A$2:$A$4305,INDEX('Part 1'!$A$2:$AG$4305,0,MATCH(R$1,'Part 1'!$1:$1,0)))</f>
        <v>0</v>
      </c>
      <c r="S63" t="str">
        <f t="array" ref="S63">_xlfn.XLOOKUP($A63,'Part 1'!$A$2:$A$4305,INDEX('Part 1'!$A$2:$AG$4305,0,MATCH(S$1,'Part 1'!$1:$1,0)))</f>
        <v>INVESTIGARECS@LIBERO.IT</v>
      </c>
      <c r="T63">
        <f t="array" ref="T63">_xlfn.XLOOKUP($A63,'Part 1'!$A$2:$A$4305,INDEX('Part 1'!$A$2:$AG$4305,0,MATCH(T$1,'Part 1'!$1:$1,0)))</f>
        <v>0</v>
      </c>
      <c r="U63" t="str">
        <f t="array" ref="U63">_xlfn.XLOOKUP($A63,'Part 1'!$A$2:$A$4305,INDEX('Part 1'!$A$2:$AG$4305,0,MATCH(U$1,'Part 1'!$1:$1,0)))</f>
        <v>01/01/1900</v>
      </c>
      <c r="V63" t="str">
        <f t="array" ref="V63">_xlfn.XLOOKUP($A63,'Part 1'!$A$2:$A$4305,INDEX('Part 1'!$A$2:$AG$4305,0,MATCH(V$1,'Part 1'!$1:$1,0)))</f>
        <v>31/12/9999</v>
      </c>
      <c r="W63" t="str">
        <f t="array" ref="W63">_xlfn.XLOOKUP($A63,'Part 1'!$A$2:$A$4305,INDEX('Part 1'!$A$2:$AG$4305,0,MATCH(W$1,'Part 1'!$1:$1,0)))</f>
        <v>0 - NO</v>
      </c>
      <c r="X63">
        <f t="array" ref="X63">_xlfn.XLOOKUP($A63,'Part 1'!$A$2:$A$4305,INDEX('Part 1'!$A$2:$AG$4305,0,MATCH(X$1,'Part 1'!$1:$1,0)))</f>
        <v>0</v>
      </c>
      <c r="Y63" t="str">
        <f t="array" ref="Y63">_xlfn.XLOOKUP($A63,'Part 1'!$A$2:$A$4305,INDEX('Part 1'!$A$2:$AG$4305,0,MATCH(Y$1,'Part 1'!$1:$1,0)))</f>
        <v>CS</v>
      </c>
      <c r="Z63" t="str">
        <f t="array" ref="Z63">_xlfn.XLOOKUP($A63,'Part 1'!$A$2:$A$4305,INDEX('Part 1'!$A$2:$AG$4305,0,MATCH(Z$1,'Part 1'!$1:$1,0)))</f>
        <v>D086 - COSENZA</v>
      </c>
      <c r="AA63" t="str">
        <f t="array" ref="AA63">_xlfn.XLOOKUP($A63,'Part 1'!$A$2:$A$4305,INDEX('Part 1'!$A$2:$AG$4305,0,MATCH(AA$1,'Part 1'!$1:$1,0)))</f>
        <v>VIA GABRIELE BARRIO 52</v>
      </c>
      <c r="AB63" t="str">
        <f t="array" ref="AB63">_xlfn.XLOOKUP($A63,'Part 1'!$A$2:$A$4305,INDEX('Part 1'!$A$2:$AG$4305,0,MATCH(AB$1,'Part 1'!$1:$1,0)))</f>
        <v>87100</v>
      </c>
      <c r="AC63" t="str">
        <f t="array" ref="AC63">_xlfn.XLOOKUP($A63,'Part 1'!$A$2:$A$4305,INDEX('Part 1'!$A$2:$AG$4305,0,MATCH(AC$1,'Part 1'!$1:$1,0)))</f>
        <v>BUFANO</v>
      </c>
      <c r="AD63" t="str">
        <f t="array" ref="AD63">_xlfn.XLOOKUP($A63,'Part 1'!$A$2:$A$4305,INDEX('Part 1'!$A$2:$AG$4305,0,MATCH(AD$1,'Part 1'!$1:$1,0)))</f>
        <v>1 - PERSONA FISICA</v>
      </c>
      <c r="AE63" t="str">
        <f t="array" ref="AE63">_xlfn.XLOOKUP($A63,'Part 1'!$A$2:$A$4305,INDEX('Part 1'!$A$2:$AG$4305,0,MATCH(AE$1,'Part 1'!$1:$1,0)))</f>
        <v>30 - Informatori</v>
      </c>
      <c r="AF63" t="str">
        <f t="array" ref="AF63">_xlfn.XLOOKUP($A63,'Part 1'!$A$2:$A$4305,INDEX('Part 1'!$A$2:$AG$4305,0,MATCH(AF$1,'Part 1'!$1:$1,0)))</f>
        <v>IT13B0200816202000110073907</v>
      </c>
      <c r="AG63" t="str">
        <f t="array" ref="AG63">_xlfn.XLOOKUP($A63,'Part 1'!$A$2:$A$4305,INDEX('Part 1'!$A$2:$AG$4305,0,MATCH(AG$1,'Part 1'!$1:$1,0)))</f>
        <v>25 - Soggetto a sola IVA 22</v>
      </c>
      <c r="AH63" t="s">
        <v>38</v>
      </c>
      <c r="AI63" t="str">
        <f>IF(D63="","",IF(COUNTIF('Periti SOL'!$A:$A,VALUE(D63))&gt;0,IF(AH63="Calcolato","ERRORE: ID calcolato NON disponibile","OK - preesistente nei DB"),"OK"))</f>
        <v>OK</v>
      </c>
      <c r="AJ63" t="str">
        <f t="shared" si="0"/>
        <v>OK</v>
      </c>
    </row>
    <row r="64" spans="1:36" x14ac:dyDescent="0.3">
      <c r="A64" s="1" t="s">
        <v>161</v>
      </c>
      <c r="B64" t="str">
        <f>_xlfn.XLOOKUP(A64,'Part 1'!A:A,'Part 1'!B:B)</f>
        <v>1 - PERSONA FISICA</v>
      </c>
      <c r="C64" t="str">
        <f>_xlfn.XLOOKUP(A64,'Part 1'!A:A,'Part 1'!C:C)</f>
        <v>1 - AUTO</v>
      </c>
      <c r="D64" t="s">
        <v>162</v>
      </c>
      <c r="E64" t="str">
        <f t="array" ref="E64">_xlfn.XLOOKUP(A64,'Part 1'!$A$2:$A$4305,INDEX('Part 1'!$A$2:$AG$4305,0,MATCH(E$1,'Part 1'!$1:$1,0)))</f>
        <v>0 - NO</v>
      </c>
      <c r="F64" t="str">
        <f t="array" ref="F64">_xlfn.XLOOKUP($A64,'Part 1'!$A$2:$A$4305,INDEX('Part 1'!$A$2:$AG$4305,0,MATCH(F$1,'Part 1'!$1:$1,0)))</f>
        <v>CLAUDIO</v>
      </c>
      <c r="G64" t="str">
        <f t="array" ref="G64">_xlfn.XLOOKUP($A64,'Part 1'!$A$2:$A$4305,INDEX('Part 1'!$A$2:$AG$4305,0,MATCH(G$1,'Part 1'!$1:$1,0)))</f>
        <v>SPARVIERO</v>
      </c>
      <c r="H64" t="str">
        <f t="array" ref="H64">_xlfn.XLOOKUP($A64,'Part 1'!$A$2:$A$4305,INDEX('Part 1'!$A$2:$AG$4305,0,MATCH(H$1,'Part 1'!$1:$1,0)))</f>
        <v>M - MASCHIO</v>
      </c>
      <c r="I64" t="str">
        <f t="array" ref="I64">_xlfn.XLOOKUP($A64,'Part 1'!$A$2:$A$4305,INDEX('Part 1'!$A$2:$AG$4305,0,MATCH(I$1,'Part 1'!$1:$1,0)))</f>
        <v>01653070027</v>
      </c>
      <c r="J64" t="str">
        <f t="array" ref="J64">_xlfn.XLOOKUP($A64,'Part 1'!$A$2:$A$4305,INDEX('Part 1'!$A$2:$AG$4305,0,MATCH(J$1,'Part 1'!$1:$1,0)))</f>
        <v>SPRCLD67T08L750D</v>
      </c>
      <c r="K64" t="str">
        <f t="array" ref="K64">_xlfn.XLOOKUP($A64,'Part 1'!$A$2:$A$4305,INDEX('Part 1'!$A$2:$AG$4305,0,MATCH(K$1,'Part 1'!$1:$1,0)))</f>
        <v>1 - AUTO</v>
      </c>
      <c r="L64" t="str">
        <f t="array" ref="L64">_xlfn.XLOOKUP($A64,'Part 1'!$A$2:$A$4305,INDEX('Part 1'!$A$2:$AG$4305,0,MATCH(L$1,'Part 1'!$1:$1,0)))</f>
        <v>L750 - VERCELLI</v>
      </c>
      <c r="M64" t="str">
        <f t="array" ref="M64">_xlfn.XLOOKUP($A64,'Part 1'!$A$2:$A$4305,INDEX('Part 1'!$A$2:$AG$4305,0,MATCH(M$1,'Part 1'!$1:$1,0)))</f>
        <v>VC</v>
      </c>
      <c r="N64" t="str">
        <f t="array" ref="N64">_xlfn.XLOOKUP($A64,'Part 1'!$A$2:$A$4305,INDEX('Part 1'!$A$2:$AG$4305,0,MATCH(N$1,'Part 1'!$1:$1,0)))</f>
        <v>13100</v>
      </c>
      <c r="O64" t="str">
        <f t="array" ref="O64">_xlfn.XLOOKUP($A64,'Part 1'!$A$2:$A$4305,INDEX('Part 1'!$A$2:$AG$4305,0,MATCH(O$1,'Part 1'!$1:$1,0)))</f>
        <v>VIA TRIPOLI 45</v>
      </c>
      <c r="P64">
        <f t="array" ref="P64">_xlfn.XLOOKUP($A64,'Part 1'!$A$2:$A$4305,INDEX('Part 1'!$A$2:$AG$4305,0,MATCH(P$1,'Part 1'!$1:$1,0)))</f>
        <v>0</v>
      </c>
      <c r="Q64" t="str">
        <f t="array" ref="Q64">_xlfn.XLOOKUP($A64,'Part 1'!$A$2:$A$4305,INDEX('Part 1'!$A$2:$AG$4305,0,MATCH(Q$1,'Part 1'!$1:$1,0)))</f>
        <v>329/6917780</v>
      </c>
      <c r="R64">
        <f t="array" ref="R64">_xlfn.XLOOKUP($A64,'Part 1'!$A$2:$A$4305,INDEX('Part 1'!$A$2:$AG$4305,0,MATCH(R$1,'Part 1'!$1:$1,0)))</f>
        <v>0</v>
      </c>
      <c r="S64" t="str">
        <f t="array" ref="S64">_xlfn.XLOOKUP($A64,'Part 1'!$A$2:$A$4305,INDEX('Part 1'!$A$2:$AG$4305,0,MATCH(S$1,'Part 1'!$1:$1,0)))</f>
        <v>CLAUDIOSPARVIERO@TISCALI.IT</v>
      </c>
      <c r="T64">
        <f t="array" ref="T64">_xlfn.XLOOKUP($A64,'Part 1'!$A$2:$A$4305,INDEX('Part 1'!$A$2:$AG$4305,0,MATCH(T$1,'Part 1'!$1:$1,0)))</f>
        <v>0</v>
      </c>
      <c r="U64" t="str">
        <f t="array" ref="U64">_xlfn.XLOOKUP($A64,'Part 1'!$A$2:$A$4305,INDEX('Part 1'!$A$2:$AG$4305,0,MATCH(U$1,'Part 1'!$1:$1,0)))</f>
        <v>01/01/1900</v>
      </c>
      <c r="V64" t="str">
        <f t="array" ref="V64">_xlfn.XLOOKUP($A64,'Part 1'!$A$2:$A$4305,INDEX('Part 1'!$A$2:$AG$4305,0,MATCH(V$1,'Part 1'!$1:$1,0)))</f>
        <v>31/12/9999</v>
      </c>
      <c r="W64" t="str">
        <f t="array" ref="W64">_xlfn.XLOOKUP($A64,'Part 1'!$A$2:$A$4305,INDEX('Part 1'!$A$2:$AG$4305,0,MATCH(W$1,'Part 1'!$1:$1,0)))</f>
        <v>0 - NO</v>
      </c>
      <c r="X64">
        <f t="array" ref="X64">_xlfn.XLOOKUP($A64,'Part 1'!$A$2:$A$4305,INDEX('Part 1'!$A$2:$AG$4305,0,MATCH(X$1,'Part 1'!$1:$1,0)))</f>
        <v>0</v>
      </c>
      <c r="Y64" t="str">
        <f t="array" ref="Y64">_xlfn.XLOOKUP($A64,'Part 1'!$A$2:$A$4305,INDEX('Part 1'!$A$2:$AG$4305,0,MATCH(Y$1,'Part 1'!$1:$1,0)))</f>
        <v>VC</v>
      </c>
      <c r="Z64" t="str">
        <f t="array" ref="Z64">_xlfn.XLOOKUP($A64,'Part 1'!$A$2:$A$4305,INDEX('Part 1'!$A$2:$AG$4305,0,MATCH(Z$1,'Part 1'!$1:$1,0)))</f>
        <v>L750 - VERCELLI</v>
      </c>
      <c r="AA64" t="str">
        <f t="array" ref="AA64">_xlfn.XLOOKUP($A64,'Part 1'!$A$2:$A$4305,INDEX('Part 1'!$A$2:$AG$4305,0,MATCH(AA$1,'Part 1'!$1:$1,0)))</f>
        <v>VIA TRIPOLI 45</v>
      </c>
      <c r="AB64" t="str">
        <f t="array" ref="AB64">_xlfn.XLOOKUP($A64,'Part 1'!$A$2:$A$4305,INDEX('Part 1'!$A$2:$AG$4305,0,MATCH(AB$1,'Part 1'!$1:$1,0)))</f>
        <v>13100</v>
      </c>
      <c r="AC64" t="str">
        <f t="array" ref="AC64">_xlfn.XLOOKUP($A64,'Part 1'!$A$2:$A$4305,INDEX('Part 1'!$A$2:$AG$4305,0,MATCH(AC$1,'Part 1'!$1:$1,0)))</f>
        <v>SPARVIERO</v>
      </c>
      <c r="AD64" t="str">
        <f t="array" ref="AD64">_xlfn.XLOOKUP($A64,'Part 1'!$A$2:$A$4305,INDEX('Part 1'!$A$2:$AG$4305,0,MATCH(AD$1,'Part 1'!$1:$1,0)))</f>
        <v>1 - PERSONA FISICA</v>
      </c>
      <c r="AE64" t="str">
        <f t="array" ref="AE64">_xlfn.XLOOKUP($A64,'Part 1'!$A$2:$A$4305,INDEX('Part 1'!$A$2:$AG$4305,0,MATCH(AE$1,'Part 1'!$1:$1,0)))</f>
        <v>10 - Perito Auto</v>
      </c>
      <c r="AF64" t="str">
        <f t="array" ref="AF64">_xlfn.XLOOKUP($A64,'Part 1'!$A$2:$A$4305,INDEX('Part 1'!$A$2:$AG$4305,0,MATCH(AF$1,'Part 1'!$1:$1,0)))</f>
        <v>IT11W0609010000000001001067</v>
      </c>
      <c r="AG64" t="str">
        <f t="array" ref="AG64">_xlfn.XLOOKUP($A64,'Part 1'!$A$2:$A$4305,INDEX('Part 1'!$A$2:$AG$4305,0,MATCH(AG$1,'Part 1'!$1:$1,0)))</f>
        <v>32 - Soggetto a IVA 22, R.A. e 4% Inps Non Esente</v>
      </c>
      <c r="AH64" t="s">
        <v>38</v>
      </c>
      <c r="AI64" t="str">
        <f>IF(D64="","",IF(COUNTIF('Periti SOL'!$A:$A,VALUE(D64))&gt;0,IF(AH64="Calcolato","ERRORE: ID calcolato NON disponibile","OK - preesistente nei DB"),"OK"))</f>
        <v>OK</v>
      </c>
      <c r="AJ64" t="str">
        <f t="shared" si="0"/>
        <v>OK</v>
      </c>
    </row>
    <row r="65" spans="1:36" x14ac:dyDescent="0.3">
      <c r="A65" s="1" t="s">
        <v>163</v>
      </c>
      <c r="B65" t="str">
        <f>_xlfn.XLOOKUP(A65,'Part 1'!A:A,'Part 1'!B:B)</f>
        <v>1 - PERSONA FISICA</v>
      </c>
      <c r="C65" t="str">
        <f>_xlfn.XLOOKUP(A65,'Part 1'!A:A,'Part 1'!C:C)</f>
        <v>1 - AUTO</v>
      </c>
      <c r="D65" t="s">
        <v>164</v>
      </c>
      <c r="E65" t="str">
        <f t="array" ref="E65">_xlfn.XLOOKUP(A65,'Part 1'!$A$2:$A$4305,INDEX('Part 1'!$A$2:$AG$4305,0,MATCH(E$1,'Part 1'!$1:$1,0)))</f>
        <v>0 - NO</v>
      </c>
      <c r="F65" t="str">
        <f t="array" ref="F65">_xlfn.XLOOKUP($A65,'Part 1'!$A$2:$A$4305,INDEX('Part 1'!$A$2:$AG$4305,0,MATCH(F$1,'Part 1'!$1:$1,0)))</f>
        <v>PASQUALE</v>
      </c>
      <c r="G65" t="str">
        <f t="array" ref="G65">_xlfn.XLOOKUP($A65,'Part 1'!$A$2:$A$4305,INDEX('Part 1'!$A$2:$AG$4305,0,MATCH(G$1,'Part 1'!$1:$1,0)))</f>
        <v>MAURO</v>
      </c>
      <c r="H65" t="str">
        <f t="array" ref="H65">_xlfn.XLOOKUP($A65,'Part 1'!$A$2:$A$4305,INDEX('Part 1'!$A$2:$AG$4305,0,MATCH(H$1,'Part 1'!$1:$1,0)))</f>
        <v>M - MASCHIO</v>
      </c>
      <c r="I65" t="str">
        <f t="array" ref="I65">_xlfn.XLOOKUP($A65,'Part 1'!$A$2:$A$4305,INDEX('Part 1'!$A$2:$AG$4305,0,MATCH(I$1,'Part 1'!$1:$1,0)))</f>
        <v>01520590801</v>
      </c>
      <c r="J65" t="str">
        <f t="array" ref="J65">_xlfn.XLOOKUP($A65,'Part 1'!$A$2:$A$4305,INDEX('Part 1'!$A$2:$AG$4305,0,MATCH(J$1,'Part 1'!$1:$1,0)))</f>
        <v>MRAPQL62T01H224S</v>
      </c>
      <c r="K65" t="str">
        <f t="array" ref="K65">_xlfn.XLOOKUP($A65,'Part 1'!$A$2:$A$4305,INDEX('Part 1'!$A$2:$AG$4305,0,MATCH(K$1,'Part 1'!$1:$1,0)))</f>
        <v>1 - AUTO</v>
      </c>
      <c r="L65" t="str">
        <f t="array" ref="L65">_xlfn.XLOOKUP($A65,'Part 1'!$A$2:$A$4305,INDEX('Part 1'!$A$2:$AG$4305,0,MATCH(L$1,'Part 1'!$1:$1,0)))</f>
        <v>H224 - REGGIO DI CALABRIA</v>
      </c>
      <c r="M65" t="str">
        <f t="array" ref="M65">_xlfn.XLOOKUP($A65,'Part 1'!$A$2:$A$4305,INDEX('Part 1'!$A$2:$AG$4305,0,MATCH(M$1,'Part 1'!$1:$1,0)))</f>
        <v>RC</v>
      </c>
      <c r="N65" t="str">
        <f t="array" ref="N65">_xlfn.XLOOKUP($A65,'Part 1'!$A$2:$A$4305,INDEX('Part 1'!$A$2:$AG$4305,0,MATCH(N$1,'Part 1'!$1:$1,0)))</f>
        <v>89133</v>
      </c>
      <c r="O65" t="str">
        <f t="array" ref="O65">_xlfn.XLOOKUP($A65,'Part 1'!$A$2:$A$4305,INDEX('Part 1'!$A$2:$AG$4305,0,MATCH(O$1,'Part 1'!$1:$1,0)))</f>
        <v>VIA SBARRE CENTRALI 261</v>
      </c>
      <c r="P65">
        <f t="array" ref="P65">_xlfn.XLOOKUP($A65,'Part 1'!$A$2:$A$4305,INDEX('Part 1'!$A$2:$AG$4305,0,MATCH(P$1,'Part 1'!$1:$1,0)))</f>
        <v>0</v>
      </c>
      <c r="Q65" t="str">
        <f t="array" ref="Q65">_xlfn.XLOOKUP($A65,'Part 1'!$A$2:$A$4305,INDEX('Part 1'!$A$2:$AG$4305,0,MATCH(Q$1,'Part 1'!$1:$1,0)))</f>
        <v>3476591262</v>
      </c>
      <c r="R65">
        <f t="array" ref="R65">_xlfn.XLOOKUP($A65,'Part 1'!$A$2:$A$4305,INDEX('Part 1'!$A$2:$AG$4305,0,MATCH(R$1,'Part 1'!$1:$1,0)))</f>
        <v>0</v>
      </c>
      <c r="S65" t="str">
        <f t="array" ref="S65">_xlfn.XLOOKUP($A65,'Part 1'!$A$2:$A$4305,INDEX('Part 1'!$A$2:$AG$4305,0,MATCH(S$1,'Part 1'!$1:$1,0)))</f>
        <v>MAURO.PASQU@TISCALI.IT</v>
      </c>
      <c r="T65">
        <f t="array" ref="T65">_xlfn.XLOOKUP($A65,'Part 1'!$A$2:$A$4305,INDEX('Part 1'!$A$2:$AG$4305,0,MATCH(T$1,'Part 1'!$1:$1,0)))</f>
        <v>0</v>
      </c>
      <c r="U65" t="str">
        <f t="array" ref="U65">_xlfn.XLOOKUP($A65,'Part 1'!$A$2:$A$4305,INDEX('Part 1'!$A$2:$AG$4305,0,MATCH(U$1,'Part 1'!$1:$1,0)))</f>
        <v>01/01/1900</v>
      </c>
      <c r="V65" t="str">
        <f t="array" ref="V65">_xlfn.XLOOKUP($A65,'Part 1'!$A$2:$A$4305,INDEX('Part 1'!$A$2:$AG$4305,0,MATCH(V$1,'Part 1'!$1:$1,0)))</f>
        <v>31/12/9999</v>
      </c>
      <c r="W65" t="str">
        <f t="array" ref="W65">_xlfn.XLOOKUP($A65,'Part 1'!$A$2:$A$4305,INDEX('Part 1'!$A$2:$AG$4305,0,MATCH(W$1,'Part 1'!$1:$1,0)))</f>
        <v>0 - NO</v>
      </c>
      <c r="X65">
        <f t="array" ref="X65">_xlfn.XLOOKUP($A65,'Part 1'!$A$2:$A$4305,INDEX('Part 1'!$A$2:$AG$4305,0,MATCH(X$1,'Part 1'!$1:$1,0)))</f>
        <v>0</v>
      </c>
      <c r="Y65" t="str">
        <f t="array" ref="Y65">_xlfn.XLOOKUP($A65,'Part 1'!$A$2:$A$4305,INDEX('Part 1'!$A$2:$AG$4305,0,MATCH(Y$1,'Part 1'!$1:$1,0)))</f>
        <v>RC</v>
      </c>
      <c r="Z65" t="str">
        <f t="array" ref="Z65">_xlfn.XLOOKUP($A65,'Part 1'!$A$2:$A$4305,INDEX('Part 1'!$A$2:$AG$4305,0,MATCH(Z$1,'Part 1'!$1:$1,0)))</f>
        <v>H224 - REGGIO DI CALABRIA</v>
      </c>
      <c r="AA65" t="str">
        <f t="array" ref="AA65">_xlfn.XLOOKUP($A65,'Part 1'!$A$2:$A$4305,INDEX('Part 1'!$A$2:$AG$4305,0,MATCH(AA$1,'Part 1'!$1:$1,0)))</f>
        <v>VIA SBARRE CENTRALI 261</v>
      </c>
      <c r="AB65" t="str">
        <f t="array" ref="AB65">_xlfn.XLOOKUP($A65,'Part 1'!$A$2:$A$4305,INDEX('Part 1'!$A$2:$AG$4305,0,MATCH(AB$1,'Part 1'!$1:$1,0)))</f>
        <v>89133</v>
      </c>
      <c r="AC65" t="str">
        <f t="array" ref="AC65">_xlfn.XLOOKUP($A65,'Part 1'!$A$2:$A$4305,INDEX('Part 1'!$A$2:$AG$4305,0,MATCH(AC$1,'Part 1'!$1:$1,0)))</f>
        <v>MAURO</v>
      </c>
      <c r="AD65" t="str">
        <f t="array" ref="AD65">_xlfn.XLOOKUP($A65,'Part 1'!$A$2:$A$4305,INDEX('Part 1'!$A$2:$AG$4305,0,MATCH(AD$1,'Part 1'!$1:$1,0)))</f>
        <v>1 - PERSONA FISICA</v>
      </c>
      <c r="AE65" t="str">
        <f t="array" ref="AE65">_xlfn.XLOOKUP($A65,'Part 1'!$A$2:$A$4305,INDEX('Part 1'!$A$2:$AG$4305,0,MATCH(AE$1,'Part 1'!$1:$1,0)))</f>
        <v>10 - Perito Auto</v>
      </c>
      <c r="AF65" t="str">
        <f t="array" ref="AF65">_xlfn.XLOOKUP($A65,'Part 1'!$A$2:$A$4305,INDEX('Part 1'!$A$2:$AG$4305,0,MATCH(AF$1,'Part 1'!$1:$1,0)))</f>
        <v>IT77V0101016300100000006685</v>
      </c>
      <c r="AG65" t="str">
        <f t="array" ref="AG65">_xlfn.XLOOKUP($A65,'Part 1'!$A$2:$A$4305,INDEX('Part 1'!$A$2:$AG$4305,0,MATCH(AG$1,'Part 1'!$1:$1,0)))</f>
        <v>43 - NO SOGGETTO A R.A., NO IVA ART. 7, 4% CASSA ESENTE</v>
      </c>
      <c r="AH65" t="s">
        <v>38</v>
      </c>
      <c r="AI65" t="str">
        <f>IF(D65="","",IF(COUNTIF('Periti SOL'!$A:$A,VALUE(D65))&gt;0,IF(AH65="Calcolato","ERRORE: ID calcolato NON disponibile","OK - preesistente nei DB"),"OK"))</f>
        <v>OK</v>
      </c>
      <c r="AJ65" t="str">
        <f t="shared" si="0"/>
        <v>OK</v>
      </c>
    </row>
    <row r="66" spans="1:36" x14ac:dyDescent="0.3">
      <c r="A66" s="1" t="s">
        <v>165</v>
      </c>
      <c r="B66" t="str">
        <f>_xlfn.XLOOKUP(A66,'Part 1'!A:A,'Part 1'!B:B)</f>
        <v>1 - PERSONA FISICA</v>
      </c>
      <c r="C66" t="str">
        <f>_xlfn.XLOOKUP(A66,'Part 1'!A:A,'Part 1'!C:C)</f>
        <v>1 - AUTO</v>
      </c>
      <c r="D66" t="s">
        <v>166</v>
      </c>
      <c r="E66" t="str">
        <f t="array" ref="E66">_xlfn.XLOOKUP(A66,'Part 1'!$A$2:$A$4305,INDEX('Part 1'!$A$2:$AG$4305,0,MATCH(E$1,'Part 1'!$1:$1,0)))</f>
        <v>0 - NO</v>
      </c>
      <c r="F66" t="str">
        <f t="array" ref="F66">_xlfn.XLOOKUP($A66,'Part 1'!$A$2:$A$4305,INDEX('Part 1'!$A$2:$AG$4305,0,MATCH(F$1,'Part 1'!$1:$1,0)))</f>
        <v>SALVATORE</v>
      </c>
      <c r="G66" t="str">
        <f t="array" ref="G66">_xlfn.XLOOKUP($A66,'Part 1'!$A$2:$A$4305,INDEX('Part 1'!$A$2:$AG$4305,0,MATCH(G$1,'Part 1'!$1:$1,0)))</f>
        <v>GRECO</v>
      </c>
      <c r="H66" t="str">
        <f t="array" ref="H66">_xlfn.XLOOKUP($A66,'Part 1'!$A$2:$A$4305,INDEX('Part 1'!$A$2:$AG$4305,0,MATCH(H$1,'Part 1'!$1:$1,0)))</f>
        <v>M - MASCHIO</v>
      </c>
      <c r="I66" t="str">
        <f t="array" ref="I66">_xlfn.XLOOKUP($A66,'Part 1'!$A$2:$A$4305,INDEX('Part 1'!$A$2:$AG$4305,0,MATCH(I$1,'Part 1'!$1:$1,0)))</f>
        <v>01614290813</v>
      </c>
      <c r="J66" t="str">
        <f t="array" ref="J66">_xlfn.XLOOKUP($A66,'Part 1'!$A$2:$A$4305,INDEX('Part 1'!$A$2:$AG$4305,0,MATCH(J$1,'Part 1'!$1:$1,0)))</f>
        <v>GRCSVT70R30E974Y</v>
      </c>
      <c r="K66" t="str">
        <f t="array" ref="K66">_xlfn.XLOOKUP($A66,'Part 1'!$A$2:$A$4305,INDEX('Part 1'!$A$2:$AG$4305,0,MATCH(K$1,'Part 1'!$1:$1,0)))</f>
        <v>1 - AUTO</v>
      </c>
      <c r="L66" t="str">
        <f t="array" ref="L66">_xlfn.XLOOKUP($A66,'Part 1'!$A$2:$A$4305,INDEX('Part 1'!$A$2:$AG$4305,0,MATCH(L$1,'Part 1'!$1:$1,0)))</f>
        <v>E974 - MARSALA</v>
      </c>
      <c r="M66" t="str">
        <f t="array" ref="M66">_xlfn.XLOOKUP($A66,'Part 1'!$A$2:$A$4305,INDEX('Part 1'!$A$2:$AG$4305,0,MATCH(M$1,'Part 1'!$1:$1,0)))</f>
        <v>TP</v>
      </c>
      <c r="N66" t="str">
        <f t="array" ref="N66">_xlfn.XLOOKUP($A66,'Part 1'!$A$2:$A$4305,INDEX('Part 1'!$A$2:$AG$4305,0,MATCH(N$1,'Part 1'!$1:$1,0)))</f>
        <v>91025</v>
      </c>
      <c r="O66" t="str">
        <f t="array" ref="O66">_xlfn.XLOOKUP($A66,'Part 1'!$A$2:$A$4305,INDEX('Part 1'!$A$2:$AG$4305,0,MATCH(O$1,'Part 1'!$1:$1,0)))</f>
        <v>VIA FILIPPO NOTO LOTTO 8</v>
      </c>
      <c r="P66">
        <f t="array" ref="P66">_xlfn.XLOOKUP($A66,'Part 1'!$A$2:$A$4305,INDEX('Part 1'!$A$2:$AG$4305,0,MATCH(P$1,'Part 1'!$1:$1,0)))</f>
        <v>0</v>
      </c>
      <c r="Q66" t="str">
        <f t="array" ref="Q66">_xlfn.XLOOKUP($A66,'Part 1'!$A$2:$A$4305,INDEX('Part 1'!$A$2:$AG$4305,0,MATCH(Q$1,'Part 1'!$1:$1,0)))</f>
        <v>3387778609</v>
      </c>
      <c r="R66">
        <f t="array" ref="R66">_xlfn.XLOOKUP($A66,'Part 1'!$A$2:$A$4305,INDEX('Part 1'!$A$2:$AG$4305,0,MATCH(R$1,'Part 1'!$1:$1,0)))</f>
        <v>0</v>
      </c>
      <c r="S66" t="str">
        <f t="array" ref="S66">_xlfn.XLOOKUP($A66,'Part 1'!$A$2:$A$4305,INDEX('Part 1'!$A$2:$AG$4305,0,MATCH(S$1,'Part 1'!$1:$1,0)))</f>
        <v>PERIZIEGRECO@GMAIL.COM</v>
      </c>
      <c r="T66">
        <f t="array" ref="T66">_xlfn.XLOOKUP($A66,'Part 1'!$A$2:$A$4305,INDEX('Part 1'!$A$2:$AG$4305,0,MATCH(T$1,'Part 1'!$1:$1,0)))</f>
        <v>0</v>
      </c>
      <c r="U66" t="str">
        <f t="array" ref="U66">_xlfn.XLOOKUP($A66,'Part 1'!$A$2:$A$4305,INDEX('Part 1'!$A$2:$AG$4305,0,MATCH(U$1,'Part 1'!$1:$1,0)))</f>
        <v>01/01/1900</v>
      </c>
      <c r="V66" t="str">
        <f t="array" ref="V66">_xlfn.XLOOKUP($A66,'Part 1'!$A$2:$A$4305,INDEX('Part 1'!$A$2:$AG$4305,0,MATCH(V$1,'Part 1'!$1:$1,0)))</f>
        <v>31/12/9999</v>
      </c>
      <c r="W66" t="str">
        <f t="array" ref="W66">_xlfn.XLOOKUP($A66,'Part 1'!$A$2:$A$4305,INDEX('Part 1'!$A$2:$AG$4305,0,MATCH(W$1,'Part 1'!$1:$1,0)))</f>
        <v>0 - NO</v>
      </c>
      <c r="X66">
        <f t="array" ref="X66">_xlfn.XLOOKUP($A66,'Part 1'!$A$2:$A$4305,INDEX('Part 1'!$A$2:$AG$4305,0,MATCH(X$1,'Part 1'!$1:$1,0)))</f>
        <v>0</v>
      </c>
      <c r="Y66" t="str">
        <f t="array" ref="Y66">_xlfn.XLOOKUP($A66,'Part 1'!$A$2:$A$4305,INDEX('Part 1'!$A$2:$AG$4305,0,MATCH(Y$1,'Part 1'!$1:$1,0)))</f>
        <v>TP</v>
      </c>
      <c r="Z66" t="str">
        <f t="array" ref="Z66">_xlfn.XLOOKUP($A66,'Part 1'!$A$2:$A$4305,INDEX('Part 1'!$A$2:$AG$4305,0,MATCH(Z$1,'Part 1'!$1:$1,0)))</f>
        <v>E974 - MARSALA</v>
      </c>
      <c r="AA66" t="str">
        <f t="array" ref="AA66">_xlfn.XLOOKUP($A66,'Part 1'!$A$2:$A$4305,INDEX('Part 1'!$A$2:$AG$4305,0,MATCH(AA$1,'Part 1'!$1:$1,0)))</f>
        <v>VIA FILIPPO NOTO LOTTO 8</v>
      </c>
      <c r="AB66" t="str">
        <f t="array" ref="AB66">_xlfn.XLOOKUP($A66,'Part 1'!$A$2:$A$4305,INDEX('Part 1'!$A$2:$AG$4305,0,MATCH(AB$1,'Part 1'!$1:$1,0)))</f>
        <v>91025</v>
      </c>
      <c r="AC66" t="str">
        <f t="array" ref="AC66">_xlfn.XLOOKUP($A66,'Part 1'!$A$2:$A$4305,INDEX('Part 1'!$A$2:$AG$4305,0,MATCH(AC$1,'Part 1'!$1:$1,0)))</f>
        <v>GRECO</v>
      </c>
      <c r="AD66" t="str">
        <f t="array" ref="AD66">_xlfn.XLOOKUP($A66,'Part 1'!$A$2:$A$4305,INDEX('Part 1'!$A$2:$AG$4305,0,MATCH(AD$1,'Part 1'!$1:$1,0)))</f>
        <v>1 - PERSONA FISICA</v>
      </c>
      <c r="AE66" t="str">
        <f t="array" ref="AE66">_xlfn.XLOOKUP($A66,'Part 1'!$A$2:$A$4305,INDEX('Part 1'!$A$2:$AG$4305,0,MATCH(AE$1,'Part 1'!$1:$1,0)))</f>
        <v>10 - Perito Auto</v>
      </c>
      <c r="AF66" t="str">
        <f t="array" ref="AF66">_xlfn.XLOOKUP($A66,'Part 1'!$A$2:$A$4305,INDEX('Part 1'!$A$2:$AG$4305,0,MATCH(AF$1,'Part 1'!$1:$1,0)))</f>
        <v>IT90N0100525900000000001370</v>
      </c>
      <c r="AG66" t="str">
        <f t="array" ref="AG66">_xlfn.XLOOKUP($A66,'Part 1'!$A$2:$A$4305,INDEX('Part 1'!$A$2:$AG$4305,0,MATCH(AG$1,'Part 1'!$1:$1,0)))</f>
        <v>32 - Soggetto a IVA 22, R.A. e 4% Inps Non Esente</v>
      </c>
      <c r="AH66" t="s">
        <v>38</v>
      </c>
      <c r="AI66" t="str">
        <f>IF(D66="","",IF(COUNTIF('Periti SOL'!$A:$A,VALUE(D66))&gt;0,IF(AH66="Calcolato","ERRORE: ID calcolato NON disponibile","OK - preesistente nei DB"),"OK"))</f>
        <v>OK</v>
      </c>
      <c r="AJ66" t="str">
        <f t="shared" ref="AJ66:AJ129" si="1">IF(D66="","",IF(LEFT(D66&amp;"",1)=LEFT(C66&amp;"",1),"OK","ERRORE: primo carattere diverso da TipoPerito"))</f>
        <v>OK</v>
      </c>
    </row>
    <row r="67" spans="1:36" x14ac:dyDescent="0.3">
      <c r="A67" s="1" t="s">
        <v>167</v>
      </c>
      <c r="B67" t="str">
        <f>_xlfn.XLOOKUP(A67,'Part 1'!A:A,'Part 1'!B:B)</f>
        <v>0 - PERSONA GIURIDICA</v>
      </c>
      <c r="C67" t="str">
        <f>_xlfn.XLOOKUP(A67,'Part 1'!A:A,'Part 1'!C:C)</f>
        <v>1 - AUTO</v>
      </c>
      <c r="D67" t="s">
        <v>168</v>
      </c>
      <c r="E67" t="str">
        <f t="array" ref="E67">_xlfn.XLOOKUP(A67,'Part 1'!$A$2:$A$4305,INDEX('Part 1'!$A$2:$AG$4305,0,MATCH(E$1,'Part 1'!$1:$1,0)))</f>
        <v>0 - NO</v>
      </c>
      <c r="F67">
        <f t="array" ref="F67">_xlfn.XLOOKUP($A67,'Part 1'!$A$2:$A$4305,INDEX('Part 1'!$A$2:$AG$4305,0,MATCH(F$1,'Part 1'!$1:$1,0)))</f>
        <v>0</v>
      </c>
      <c r="G67" t="str">
        <f t="array" ref="G67">_xlfn.XLOOKUP($A67,'Part 1'!$A$2:$A$4305,INDEX('Part 1'!$A$2:$AG$4305,0,MATCH(G$1,'Part 1'!$1:$1,0)))</f>
        <v>STUDIO A&amp;P ASSOCIATI SNC</v>
      </c>
      <c r="H67" t="str">
        <f t="array" ref="H67">_xlfn.XLOOKUP($A67,'Part 1'!$A$2:$A$4305,INDEX('Part 1'!$A$2:$AG$4305,0,MATCH(H$1,'Part 1'!$1:$1,0)))</f>
        <v>S - SOCIETA</v>
      </c>
      <c r="I67" t="str">
        <f t="array" ref="I67">_xlfn.XLOOKUP($A67,'Part 1'!$A$2:$A$4305,INDEX('Part 1'!$A$2:$AG$4305,0,MATCH(I$1,'Part 1'!$1:$1,0)))</f>
        <v>08504120968</v>
      </c>
      <c r="J67" t="str">
        <f t="array" ref="J67">_xlfn.XLOOKUP($A67,'Part 1'!$A$2:$A$4305,INDEX('Part 1'!$A$2:$AG$4305,0,MATCH(J$1,'Part 1'!$1:$1,0)))</f>
        <v xml:space="preserve">08504120968     </v>
      </c>
      <c r="K67" t="str">
        <f t="array" ref="K67">_xlfn.XLOOKUP($A67,'Part 1'!$A$2:$A$4305,INDEX('Part 1'!$A$2:$AG$4305,0,MATCH(K$1,'Part 1'!$1:$1,0)))</f>
        <v>1 - AUTO</v>
      </c>
      <c r="L67" t="str">
        <f t="array" ref="L67">_xlfn.XLOOKUP($A67,'Part 1'!$A$2:$A$4305,INDEX('Part 1'!$A$2:$AG$4305,0,MATCH(L$1,'Part 1'!$1:$1,0)))</f>
        <v>L409 - TREZZANO SUL NAVIGLIO</v>
      </c>
      <c r="M67" t="str">
        <f t="array" ref="M67">_xlfn.XLOOKUP($A67,'Part 1'!$A$2:$A$4305,INDEX('Part 1'!$A$2:$AG$4305,0,MATCH(M$1,'Part 1'!$1:$1,0)))</f>
        <v>MI</v>
      </c>
      <c r="N67" t="str">
        <f t="array" ref="N67">_xlfn.XLOOKUP($A67,'Part 1'!$A$2:$A$4305,INDEX('Part 1'!$A$2:$AG$4305,0,MATCH(N$1,'Part 1'!$1:$1,0)))</f>
        <v>20090</v>
      </c>
      <c r="O67" t="str">
        <f t="array" ref="O67">_xlfn.XLOOKUP($A67,'Part 1'!$A$2:$A$4305,INDEX('Part 1'!$A$2:$AG$4305,0,MATCH(O$1,'Part 1'!$1:$1,0)))</f>
        <v>VIA SANT' ANTONIO 8</v>
      </c>
      <c r="P67">
        <f t="array" ref="P67">_xlfn.XLOOKUP($A67,'Part 1'!$A$2:$A$4305,INDEX('Part 1'!$A$2:$AG$4305,0,MATCH(P$1,'Part 1'!$1:$1,0)))</f>
        <v>0</v>
      </c>
      <c r="Q67" t="str">
        <f t="array" ref="Q67">_xlfn.XLOOKUP($A67,'Part 1'!$A$2:$A$4305,INDEX('Part 1'!$A$2:$AG$4305,0,MATCH(Q$1,'Part 1'!$1:$1,0)))</f>
        <v>3355282584</v>
      </c>
      <c r="R67">
        <f t="array" ref="R67">_xlfn.XLOOKUP($A67,'Part 1'!$A$2:$A$4305,INDEX('Part 1'!$A$2:$AG$4305,0,MATCH(R$1,'Part 1'!$1:$1,0)))</f>
        <v>0</v>
      </c>
      <c r="S67" t="str">
        <f t="array" ref="S67">_xlfn.XLOOKUP($A67,'Part 1'!$A$2:$A$4305,INDEX('Part 1'!$A$2:$AG$4305,0,MATCH(S$1,'Part 1'!$1:$1,0)))</f>
        <v>INFO@AEPASSOCIATI.IT</v>
      </c>
      <c r="T67">
        <f t="array" ref="T67">_xlfn.XLOOKUP($A67,'Part 1'!$A$2:$A$4305,INDEX('Part 1'!$A$2:$AG$4305,0,MATCH(T$1,'Part 1'!$1:$1,0)))</f>
        <v>0</v>
      </c>
      <c r="U67" t="str">
        <f t="array" ref="U67">_xlfn.XLOOKUP($A67,'Part 1'!$A$2:$A$4305,INDEX('Part 1'!$A$2:$AG$4305,0,MATCH(U$1,'Part 1'!$1:$1,0)))</f>
        <v>01/01/1900</v>
      </c>
      <c r="V67" t="str">
        <f t="array" ref="V67">_xlfn.XLOOKUP($A67,'Part 1'!$A$2:$A$4305,INDEX('Part 1'!$A$2:$AG$4305,0,MATCH(V$1,'Part 1'!$1:$1,0)))</f>
        <v>31/12/9999</v>
      </c>
      <c r="W67" t="str">
        <f t="array" ref="W67">_xlfn.XLOOKUP($A67,'Part 1'!$A$2:$A$4305,INDEX('Part 1'!$A$2:$AG$4305,0,MATCH(W$1,'Part 1'!$1:$1,0)))</f>
        <v>0 - NO</v>
      </c>
      <c r="X67">
        <f t="array" ref="X67">_xlfn.XLOOKUP($A67,'Part 1'!$A$2:$A$4305,INDEX('Part 1'!$A$2:$AG$4305,0,MATCH(X$1,'Part 1'!$1:$1,0)))</f>
        <v>0</v>
      </c>
      <c r="Y67" t="str">
        <f t="array" ref="Y67">_xlfn.XLOOKUP($A67,'Part 1'!$A$2:$A$4305,INDEX('Part 1'!$A$2:$AG$4305,0,MATCH(Y$1,'Part 1'!$1:$1,0)))</f>
        <v>MI</v>
      </c>
      <c r="Z67" t="str">
        <f t="array" ref="Z67">_xlfn.XLOOKUP($A67,'Part 1'!$A$2:$A$4305,INDEX('Part 1'!$A$2:$AG$4305,0,MATCH(Z$1,'Part 1'!$1:$1,0)))</f>
        <v>L409 - TREZZANO SUL NAVIGLIO</v>
      </c>
      <c r="AA67" t="str">
        <f t="array" ref="AA67">_xlfn.XLOOKUP($A67,'Part 1'!$A$2:$A$4305,INDEX('Part 1'!$A$2:$AG$4305,0,MATCH(AA$1,'Part 1'!$1:$1,0)))</f>
        <v>VIA SANT' ANTONIO 8</v>
      </c>
      <c r="AB67" t="str">
        <f t="array" ref="AB67">_xlfn.XLOOKUP($A67,'Part 1'!$A$2:$A$4305,INDEX('Part 1'!$A$2:$AG$4305,0,MATCH(AB$1,'Part 1'!$1:$1,0)))</f>
        <v>20090</v>
      </c>
      <c r="AC67" t="str">
        <f t="array" ref="AC67">_xlfn.XLOOKUP($A67,'Part 1'!$A$2:$A$4305,INDEX('Part 1'!$A$2:$AG$4305,0,MATCH(AC$1,'Part 1'!$1:$1,0)))</f>
        <v>STUDIO A&amp;P ASSOCIATI SNC</v>
      </c>
      <c r="AD67" t="str">
        <f t="array" ref="AD67">_xlfn.XLOOKUP($A67,'Part 1'!$A$2:$A$4305,INDEX('Part 1'!$A$2:$AG$4305,0,MATCH(AD$1,'Part 1'!$1:$1,0)))</f>
        <v>0 - PERSONA GIURIDICA</v>
      </c>
      <c r="AE67" t="str">
        <f t="array" ref="AE67">_xlfn.XLOOKUP($A67,'Part 1'!$A$2:$A$4305,INDEX('Part 1'!$A$2:$AG$4305,0,MATCH(AE$1,'Part 1'!$1:$1,0)))</f>
        <v>10 - Perito Auto</v>
      </c>
      <c r="AF67" t="str">
        <f t="array" ref="AF67">_xlfn.XLOOKUP($A67,'Part 1'!$A$2:$A$4305,INDEX('Part 1'!$A$2:$AG$4305,0,MATCH(AF$1,'Part 1'!$1:$1,0)))</f>
        <v>IT47P0306901603100000069470</v>
      </c>
      <c r="AG67" t="str">
        <f t="array" ref="AG67">_xlfn.XLOOKUP($A67,'Part 1'!$A$2:$A$4305,INDEX('Part 1'!$A$2:$AG$4305,0,MATCH(AG$1,'Part 1'!$1:$1,0)))</f>
        <v>25 - Soggetto a sola IVA 22</v>
      </c>
      <c r="AH67" t="s">
        <v>38</v>
      </c>
      <c r="AI67" t="str">
        <f>IF(D67="","",IF(COUNTIF('Periti SOL'!$A:$A,VALUE(D67))&gt;0,IF(AH67="Calcolato","ERRORE: ID calcolato NON disponibile","OK - preesistente nei DB"),"OK"))</f>
        <v>OK</v>
      </c>
      <c r="AJ67" t="str">
        <f t="shared" si="1"/>
        <v>OK</v>
      </c>
    </row>
    <row r="68" spans="1:36" x14ac:dyDescent="0.3">
      <c r="A68" s="1" t="s">
        <v>169</v>
      </c>
      <c r="B68" t="str">
        <f>_xlfn.XLOOKUP(A68,'Part 1'!A:A,'Part 1'!B:B)</f>
        <v>0 - PERSONA GIURIDICA</v>
      </c>
      <c r="C68" t="str">
        <f>_xlfn.XLOOKUP(A68,'Part 1'!A:A,'Part 1'!C:C)</f>
        <v>1 - AUTO</v>
      </c>
      <c r="D68" t="s">
        <v>170</v>
      </c>
      <c r="E68" t="str">
        <f t="array" ref="E68">_xlfn.XLOOKUP(A68,'Part 1'!$A$2:$A$4305,INDEX('Part 1'!$A$2:$AG$4305,0,MATCH(E$1,'Part 1'!$1:$1,0)))</f>
        <v>0 - NO</v>
      </c>
      <c r="F68">
        <f t="array" ref="F68">_xlfn.XLOOKUP($A68,'Part 1'!$A$2:$A$4305,INDEX('Part 1'!$A$2:$AG$4305,0,MATCH(F$1,'Part 1'!$1:$1,0)))</f>
        <v>0</v>
      </c>
      <c r="G68" t="str">
        <f t="array" ref="G68">_xlfn.XLOOKUP($A68,'Part 1'!$A$2:$A$4305,INDEX('Part 1'!$A$2:$AG$4305,0,MATCH(G$1,'Part 1'!$1:$1,0)))</f>
        <v>990 STUDIO ASSOCIATO</v>
      </c>
      <c r="H68" t="str">
        <f t="array" ref="H68">_xlfn.XLOOKUP($A68,'Part 1'!$A$2:$A$4305,INDEX('Part 1'!$A$2:$AG$4305,0,MATCH(H$1,'Part 1'!$1:$1,0)))</f>
        <v>S - SOCIETA</v>
      </c>
      <c r="I68" t="str">
        <f t="array" ref="I68">_xlfn.XLOOKUP($A68,'Part 1'!$A$2:$A$4305,INDEX('Part 1'!$A$2:$AG$4305,0,MATCH(I$1,'Part 1'!$1:$1,0)))</f>
        <v>02210320301</v>
      </c>
      <c r="J68">
        <f t="array" ref="J68">_xlfn.XLOOKUP($A68,'Part 1'!$A$2:$A$4305,INDEX('Part 1'!$A$2:$AG$4305,0,MATCH(J$1,'Part 1'!$1:$1,0)))</f>
        <v>0</v>
      </c>
      <c r="K68" t="str">
        <f t="array" ref="K68">_xlfn.XLOOKUP($A68,'Part 1'!$A$2:$A$4305,INDEX('Part 1'!$A$2:$AG$4305,0,MATCH(K$1,'Part 1'!$1:$1,0)))</f>
        <v>1 - AUTO</v>
      </c>
      <c r="L68" t="str">
        <f t="array" ref="L68">_xlfn.XLOOKUP($A68,'Part 1'!$A$2:$A$4305,INDEX('Part 1'!$A$2:$AG$4305,0,MATCH(L$1,'Part 1'!$1:$1,0)))</f>
        <v>C556 - CERVIGNANO DEL FRIULI</v>
      </c>
      <c r="M68" t="str">
        <f t="array" ref="M68">_xlfn.XLOOKUP($A68,'Part 1'!$A$2:$A$4305,INDEX('Part 1'!$A$2:$AG$4305,0,MATCH(M$1,'Part 1'!$1:$1,0)))</f>
        <v>UD</v>
      </c>
      <c r="N68" t="str">
        <f t="array" ref="N68">_xlfn.XLOOKUP($A68,'Part 1'!$A$2:$A$4305,INDEX('Part 1'!$A$2:$AG$4305,0,MATCH(N$1,'Part 1'!$1:$1,0)))</f>
        <v>33052</v>
      </c>
      <c r="O68" t="str">
        <f t="array" ref="O68">_xlfn.XLOOKUP($A68,'Part 1'!$A$2:$A$4305,INDEX('Part 1'!$A$2:$AG$4305,0,MATCH(O$1,'Part 1'!$1:$1,0)))</f>
        <v>VIA CISIS 34/4</v>
      </c>
      <c r="P68">
        <f t="array" ref="P68">_xlfn.XLOOKUP($A68,'Part 1'!$A$2:$A$4305,INDEX('Part 1'!$A$2:$AG$4305,0,MATCH(P$1,'Part 1'!$1:$1,0)))</f>
        <v>0</v>
      </c>
      <c r="Q68">
        <f t="array" ref="Q68">_xlfn.XLOOKUP($A68,'Part 1'!$A$2:$A$4305,INDEX('Part 1'!$A$2:$AG$4305,0,MATCH(Q$1,'Part 1'!$1:$1,0)))</f>
        <v>0</v>
      </c>
      <c r="R68">
        <f t="array" ref="R68">_xlfn.XLOOKUP($A68,'Part 1'!$A$2:$A$4305,INDEX('Part 1'!$A$2:$AG$4305,0,MATCH(R$1,'Part 1'!$1:$1,0)))</f>
        <v>0</v>
      </c>
      <c r="S68" t="str">
        <f t="array" ref="S68">_xlfn.XLOOKUP($A68,'Part 1'!$A$2:$A$4305,INDEX('Part 1'!$A$2:$AG$4305,0,MATCH(S$1,'Part 1'!$1:$1,0)))</f>
        <v>INFO@990.IT</v>
      </c>
      <c r="T68">
        <f t="array" ref="T68">_xlfn.XLOOKUP($A68,'Part 1'!$A$2:$A$4305,INDEX('Part 1'!$A$2:$AG$4305,0,MATCH(T$1,'Part 1'!$1:$1,0)))</f>
        <v>0</v>
      </c>
      <c r="U68" t="str">
        <f t="array" ref="U68">_xlfn.XLOOKUP($A68,'Part 1'!$A$2:$A$4305,INDEX('Part 1'!$A$2:$AG$4305,0,MATCH(U$1,'Part 1'!$1:$1,0)))</f>
        <v>01/01/1900</v>
      </c>
      <c r="V68" t="str">
        <f t="array" ref="V68">_xlfn.XLOOKUP($A68,'Part 1'!$A$2:$A$4305,INDEX('Part 1'!$A$2:$AG$4305,0,MATCH(V$1,'Part 1'!$1:$1,0)))</f>
        <v>31/12/9999</v>
      </c>
      <c r="W68" t="str">
        <f t="array" ref="W68">_xlfn.XLOOKUP($A68,'Part 1'!$A$2:$A$4305,INDEX('Part 1'!$A$2:$AG$4305,0,MATCH(W$1,'Part 1'!$1:$1,0)))</f>
        <v>0 - NO</v>
      </c>
      <c r="X68">
        <f t="array" ref="X68">_xlfn.XLOOKUP($A68,'Part 1'!$A$2:$A$4305,INDEX('Part 1'!$A$2:$AG$4305,0,MATCH(X$1,'Part 1'!$1:$1,0)))</f>
        <v>0</v>
      </c>
      <c r="Y68" t="str">
        <f t="array" ref="Y68">_xlfn.XLOOKUP($A68,'Part 1'!$A$2:$A$4305,INDEX('Part 1'!$A$2:$AG$4305,0,MATCH(Y$1,'Part 1'!$1:$1,0)))</f>
        <v>UD</v>
      </c>
      <c r="Z68" t="str">
        <f t="array" ref="Z68">_xlfn.XLOOKUP($A68,'Part 1'!$A$2:$A$4305,INDEX('Part 1'!$A$2:$AG$4305,0,MATCH(Z$1,'Part 1'!$1:$1,0)))</f>
        <v>C556 - CERVIGNANO DEL FRIULI</v>
      </c>
      <c r="AA68" t="str">
        <f t="array" ref="AA68">_xlfn.XLOOKUP($A68,'Part 1'!$A$2:$A$4305,INDEX('Part 1'!$A$2:$AG$4305,0,MATCH(AA$1,'Part 1'!$1:$1,0)))</f>
        <v>VIA CISIS 34/4</v>
      </c>
      <c r="AB68" t="str">
        <f t="array" ref="AB68">_xlfn.XLOOKUP($A68,'Part 1'!$A$2:$A$4305,INDEX('Part 1'!$A$2:$AG$4305,0,MATCH(AB$1,'Part 1'!$1:$1,0)))</f>
        <v>33052</v>
      </c>
      <c r="AC68" t="str">
        <f t="array" ref="AC68">_xlfn.XLOOKUP($A68,'Part 1'!$A$2:$A$4305,INDEX('Part 1'!$A$2:$AG$4305,0,MATCH(AC$1,'Part 1'!$1:$1,0)))</f>
        <v>990 STUDIO ASSOCIATO</v>
      </c>
      <c r="AD68" t="str">
        <f t="array" ref="AD68">_xlfn.XLOOKUP($A68,'Part 1'!$A$2:$A$4305,INDEX('Part 1'!$A$2:$AG$4305,0,MATCH(AD$1,'Part 1'!$1:$1,0)))</f>
        <v>0 - PERSONA GIURIDICA</v>
      </c>
      <c r="AE68" t="str">
        <f t="array" ref="AE68">_xlfn.XLOOKUP($A68,'Part 1'!$A$2:$A$4305,INDEX('Part 1'!$A$2:$AG$4305,0,MATCH(AE$1,'Part 1'!$1:$1,0)))</f>
        <v>10 - Perito Auto</v>
      </c>
      <c r="AF68" t="str">
        <f t="array" ref="AF68">_xlfn.XLOOKUP($A68,'Part 1'!$A$2:$A$4305,INDEX('Part 1'!$A$2:$AG$4305,0,MATCH(AF$1,'Part 1'!$1:$1,0)))</f>
        <v>IT04W0862263730014000100577</v>
      </c>
      <c r="AG68" t="str">
        <f t="array" ref="AG68">_xlfn.XLOOKUP($A68,'Part 1'!$A$2:$A$4305,INDEX('Part 1'!$A$2:$AG$4305,0,MATCH(AG$1,'Part 1'!$1:$1,0)))</f>
        <v>32 - Soggetto a IVA 22, R.A. e 4% Inps Non Esente</v>
      </c>
      <c r="AH68" t="s">
        <v>38</v>
      </c>
      <c r="AI68" t="str">
        <f>IF(D68="","",IF(COUNTIF('Periti SOL'!$A:$A,VALUE(D68))&gt;0,IF(AH68="Calcolato","ERRORE: ID calcolato NON disponibile","OK - preesistente nei DB"),"OK"))</f>
        <v>OK</v>
      </c>
      <c r="AJ68" t="str">
        <f t="shared" si="1"/>
        <v>OK</v>
      </c>
    </row>
    <row r="69" spans="1:36" x14ac:dyDescent="0.3">
      <c r="A69" s="1" t="s">
        <v>171</v>
      </c>
      <c r="B69" t="str">
        <f>_xlfn.XLOOKUP(A69,'Part 1'!A:A,'Part 1'!B:B)</f>
        <v>1 - PERSONA FISICA</v>
      </c>
      <c r="C69" t="str">
        <f>_xlfn.XLOOKUP(A69,'Part 1'!A:A,'Part 1'!C:C)</f>
        <v>1 - AUTO</v>
      </c>
      <c r="D69" t="s">
        <v>172</v>
      </c>
      <c r="E69" t="str">
        <f t="array" ref="E69">_xlfn.XLOOKUP(A69,'Part 1'!$A$2:$A$4305,INDEX('Part 1'!$A$2:$AG$4305,0,MATCH(E$1,'Part 1'!$1:$1,0)))</f>
        <v>0 - NO</v>
      </c>
      <c r="F69" t="str">
        <f t="array" ref="F69">_xlfn.XLOOKUP($A69,'Part 1'!$A$2:$A$4305,INDEX('Part 1'!$A$2:$AG$4305,0,MATCH(F$1,'Part 1'!$1:$1,0)))</f>
        <v>DONATO</v>
      </c>
      <c r="G69" t="str">
        <f t="array" ref="G69">_xlfn.XLOOKUP($A69,'Part 1'!$A$2:$A$4305,INDEX('Part 1'!$A$2:$AG$4305,0,MATCH(G$1,'Part 1'!$1:$1,0)))</f>
        <v>DI LUZIO</v>
      </c>
      <c r="H69" t="str">
        <f t="array" ref="H69">_xlfn.XLOOKUP($A69,'Part 1'!$A$2:$A$4305,INDEX('Part 1'!$A$2:$AG$4305,0,MATCH(H$1,'Part 1'!$1:$1,0)))</f>
        <v>M - MASCHIO</v>
      </c>
      <c r="I69" t="str">
        <f t="array" ref="I69">_xlfn.XLOOKUP($A69,'Part 1'!$A$2:$A$4305,INDEX('Part 1'!$A$2:$AG$4305,0,MATCH(I$1,'Part 1'!$1:$1,0)))</f>
        <v>06560820729</v>
      </c>
      <c r="J69" t="str">
        <f t="array" ref="J69">_xlfn.XLOOKUP($A69,'Part 1'!$A$2:$A$4305,INDEX('Part 1'!$A$2:$AG$4305,0,MATCH(J$1,'Part 1'!$1:$1,0)))</f>
        <v>DLZDNT79T25A883Q</v>
      </c>
      <c r="K69" t="str">
        <f t="array" ref="K69">_xlfn.XLOOKUP($A69,'Part 1'!$A$2:$A$4305,INDEX('Part 1'!$A$2:$AG$4305,0,MATCH(K$1,'Part 1'!$1:$1,0)))</f>
        <v>1 - AUTO</v>
      </c>
      <c r="L69" t="str">
        <f t="array" ref="L69">_xlfn.XLOOKUP($A69,'Part 1'!$A$2:$A$4305,INDEX('Part 1'!$A$2:$AG$4305,0,MATCH(L$1,'Part 1'!$1:$1,0)))</f>
        <v>A883 - BISCEGLIE</v>
      </c>
      <c r="M69" t="str">
        <f t="array" ref="M69">_xlfn.XLOOKUP($A69,'Part 1'!$A$2:$A$4305,INDEX('Part 1'!$A$2:$AG$4305,0,MATCH(M$1,'Part 1'!$1:$1,0)))</f>
        <v>BT</v>
      </c>
      <c r="N69" t="str">
        <f t="array" ref="N69">_xlfn.XLOOKUP($A69,'Part 1'!$A$2:$A$4305,INDEX('Part 1'!$A$2:$AG$4305,0,MATCH(N$1,'Part 1'!$1:$1,0)))</f>
        <v>76011</v>
      </c>
      <c r="O69" t="str">
        <f t="array" ref="O69">_xlfn.XLOOKUP($A69,'Part 1'!$A$2:$A$4305,INDEX('Part 1'!$A$2:$AG$4305,0,MATCH(O$1,'Part 1'!$1:$1,0)))</f>
        <v>VIA VITTORIO VENETO 89</v>
      </c>
      <c r="P69">
        <f t="array" ref="P69">_xlfn.XLOOKUP($A69,'Part 1'!$A$2:$A$4305,INDEX('Part 1'!$A$2:$AG$4305,0,MATCH(P$1,'Part 1'!$1:$1,0)))</f>
        <v>0</v>
      </c>
      <c r="Q69" t="str">
        <f t="array" ref="Q69">_xlfn.XLOOKUP($A69,'Part 1'!$A$2:$A$4305,INDEX('Part 1'!$A$2:$AG$4305,0,MATCH(Q$1,'Part 1'!$1:$1,0)))</f>
        <v>3479278153</v>
      </c>
      <c r="R69">
        <f t="array" ref="R69">_xlfn.XLOOKUP($A69,'Part 1'!$A$2:$A$4305,INDEX('Part 1'!$A$2:$AG$4305,0,MATCH(R$1,'Part 1'!$1:$1,0)))</f>
        <v>0</v>
      </c>
      <c r="S69" t="str">
        <f t="array" ref="S69">_xlfn.XLOOKUP($A69,'Part 1'!$A$2:$A$4305,INDEX('Part 1'!$A$2:$AG$4305,0,MATCH(S$1,'Part 1'!$1:$1,0)))</f>
        <v>GIUSEPPE.MASSARO@ORDINEAVVOCATITRANI.IT</v>
      </c>
      <c r="T69" t="str">
        <f t="array" ref="T69">_xlfn.XLOOKUP($A69,'Part 1'!$A$2:$A$4305,INDEX('Part 1'!$A$2:$AG$4305,0,MATCH(T$1,'Part 1'!$1:$1,0)))</f>
        <v>DONATO.DILUZIO@PEC.IT</v>
      </c>
      <c r="U69" t="str">
        <f t="array" ref="U69">_xlfn.XLOOKUP($A69,'Part 1'!$A$2:$A$4305,INDEX('Part 1'!$A$2:$AG$4305,0,MATCH(U$1,'Part 1'!$1:$1,0)))</f>
        <v>01/01/1900</v>
      </c>
      <c r="V69" t="str">
        <f t="array" ref="V69">_xlfn.XLOOKUP($A69,'Part 1'!$A$2:$A$4305,INDEX('Part 1'!$A$2:$AG$4305,0,MATCH(V$1,'Part 1'!$1:$1,0)))</f>
        <v>31/12/9999</v>
      </c>
      <c r="W69" t="str">
        <f t="array" ref="W69">_xlfn.XLOOKUP($A69,'Part 1'!$A$2:$A$4305,INDEX('Part 1'!$A$2:$AG$4305,0,MATCH(W$1,'Part 1'!$1:$1,0)))</f>
        <v>0 - NO</v>
      </c>
      <c r="X69">
        <f t="array" ref="X69">_xlfn.XLOOKUP($A69,'Part 1'!$A$2:$A$4305,INDEX('Part 1'!$A$2:$AG$4305,0,MATCH(X$1,'Part 1'!$1:$1,0)))</f>
        <v>0</v>
      </c>
      <c r="Y69" t="str">
        <f t="array" ref="Y69">_xlfn.XLOOKUP($A69,'Part 1'!$A$2:$A$4305,INDEX('Part 1'!$A$2:$AG$4305,0,MATCH(Y$1,'Part 1'!$1:$1,0)))</f>
        <v>BT</v>
      </c>
      <c r="Z69" t="str">
        <f t="array" ref="Z69">_xlfn.XLOOKUP($A69,'Part 1'!$A$2:$A$4305,INDEX('Part 1'!$A$2:$AG$4305,0,MATCH(Z$1,'Part 1'!$1:$1,0)))</f>
        <v>A883 - BISCEGLIE</v>
      </c>
      <c r="AA69" t="str">
        <f t="array" ref="AA69">_xlfn.XLOOKUP($A69,'Part 1'!$A$2:$A$4305,INDEX('Part 1'!$A$2:$AG$4305,0,MATCH(AA$1,'Part 1'!$1:$1,0)))</f>
        <v>VIA VITTORIO VENETO 89</v>
      </c>
      <c r="AB69" t="str">
        <f t="array" ref="AB69">_xlfn.XLOOKUP($A69,'Part 1'!$A$2:$A$4305,INDEX('Part 1'!$A$2:$AG$4305,0,MATCH(AB$1,'Part 1'!$1:$1,0)))</f>
        <v>76011</v>
      </c>
      <c r="AC69" t="str">
        <f t="array" ref="AC69">_xlfn.XLOOKUP($A69,'Part 1'!$A$2:$A$4305,INDEX('Part 1'!$A$2:$AG$4305,0,MATCH(AC$1,'Part 1'!$1:$1,0)))</f>
        <v>DI LUZIO</v>
      </c>
      <c r="AD69" t="str">
        <f t="array" ref="AD69">_xlfn.XLOOKUP($A69,'Part 1'!$A$2:$A$4305,INDEX('Part 1'!$A$2:$AG$4305,0,MATCH(AD$1,'Part 1'!$1:$1,0)))</f>
        <v>1 - PERSONA FISICA</v>
      </c>
      <c r="AE69" t="str">
        <f t="array" ref="AE69">_xlfn.XLOOKUP($A69,'Part 1'!$A$2:$A$4305,INDEX('Part 1'!$A$2:$AG$4305,0,MATCH(AE$1,'Part 1'!$1:$1,0)))</f>
        <v>10 - Perito Auto</v>
      </c>
      <c r="AF69" t="str">
        <f t="array" ref="AF69">_xlfn.XLOOKUP($A69,'Part 1'!$A$2:$A$4305,INDEX('Part 1'!$A$2:$AG$4305,0,MATCH(AF$1,'Part 1'!$1:$1,0)))</f>
        <v>IT52Q0526241360CC0300251279</v>
      </c>
      <c r="AG69" t="str">
        <f t="array" ref="AG69">_xlfn.XLOOKUP($A69,'Part 1'!$A$2:$A$4305,INDEX('Part 1'!$A$2:$AG$4305,0,MATCH(AG$1,'Part 1'!$1:$1,0)))</f>
        <v>49 - NO IVA BERSANI, 4% INPS NON ESENTE</v>
      </c>
      <c r="AH69" t="s">
        <v>38</v>
      </c>
      <c r="AI69" t="str">
        <f>IF(D69="","",IF(COUNTIF('Periti SOL'!$A:$A,VALUE(D69))&gt;0,IF(AH69="Calcolato","ERRORE: ID calcolato NON disponibile","OK - preesistente nei DB"),"OK"))</f>
        <v>OK</v>
      </c>
      <c r="AJ69" t="str">
        <f t="shared" si="1"/>
        <v>OK</v>
      </c>
    </row>
    <row r="70" spans="1:36" x14ac:dyDescent="0.3">
      <c r="A70" s="1" t="s">
        <v>173</v>
      </c>
      <c r="B70" t="str">
        <f>_xlfn.XLOOKUP(A70,'Part 1'!A:A,'Part 1'!B:B)</f>
        <v>0 - PERSONA GIURIDICA</v>
      </c>
      <c r="C70" t="str">
        <f>_xlfn.XLOOKUP(A70,'Part 1'!A:A,'Part 1'!C:C)</f>
        <v>1 - AUTO</v>
      </c>
      <c r="D70" t="s">
        <v>174</v>
      </c>
      <c r="E70" t="str">
        <f t="array" ref="E70">_xlfn.XLOOKUP(A70,'Part 1'!$A$2:$A$4305,INDEX('Part 1'!$A$2:$AG$4305,0,MATCH(E$1,'Part 1'!$1:$1,0)))</f>
        <v>0 - NO</v>
      </c>
      <c r="F70">
        <f t="array" ref="F70">_xlfn.XLOOKUP($A70,'Part 1'!$A$2:$A$4305,INDEX('Part 1'!$A$2:$AG$4305,0,MATCH(F$1,'Part 1'!$1:$1,0)))</f>
        <v>0</v>
      </c>
      <c r="G70" t="str">
        <f t="array" ref="G70">_xlfn.XLOOKUP($A70,'Part 1'!$A$2:$A$4305,INDEX('Part 1'!$A$2:$AG$4305,0,MATCH(G$1,'Part 1'!$1:$1,0)))</f>
        <v>CENTRO PERIZIE TONALINI E FERRARI</v>
      </c>
      <c r="H70" t="str">
        <f t="array" ref="H70">_xlfn.XLOOKUP($A70,'Part 1'!$A$2:$A$4305,INDEX('Part 1'!$A$2:$AG$4305,0,MATCH(H$1,'Part 1'!$1:$1,0)))</f>
        <v>S - SOCIETA</v>
      </c>
      <c r="I70" t="str">
        <f t="array" ref="I70">_xlfn.XLOOKUP($A70,'Part 1'!$A$2:$A$4305,INDEX('Part 1'!$A$2:$AG$4305,0,MATCH(I$1,'Part 1'!$1:$1,0)))</f>
        <v>01975510189</v>
      </c>
      <c r="J70" t="str">
        <f t="array" ref="J70">_xlfn.XLOOKUP($A70,'Part 1'!$A$2:$A$4305,INDEX('Part 1'!$A$2:$AG$4305,0,MATCH(J$1,'Part 1'!$1:$1,0)))</f>
        <v xml:space="preserve">01975510189     </v>
      </c>
      <c r="K70" t="str">
        <f t="array" ref="K70">_xlfn.XLOOKUP($A70,'Part 1'!$A$2:$A$4305,INDEX('Part 1'!$A$2:$AG$4305,0,MATCH(K$1,'Part 1'!$1:$1,0)))</f>
        <v>1 - AUTO</v>
      </c>
      <c r="L70" t="str">
        <f t="array" ref="L70">_xlfn.XLOOKUP($A70,'Part 1'!$A$2:$A$4305,INDEX('Part 1'!$A$2:$AG$4305,0,MATCH(L$1,'Part 1'!$1:$1,0)))</f>
        <v>G388 - PAVIA</v>
      </c>
      <c r="M70" t="str">
        <f t="array" ref="M70">_xlfn.XLOOKUP($A70,'Part 1'!$A$2:$A$4305,INDEX('Part 1'!$A$2:$AG$4305,0,MATCH(M$1,'Part 1'!$1:$1,0)))</f>
        <v>PV</v>
      </c>
      <c r="N70" t="str">
        <f t="array" ref="N70">_xlfn.XLOOKUP($A70,'Part 1'!$A$2:$A$4305,INDEX('Part 1'!$A$2:$AG$4305,0,MATCH(N$1,'Part 1'!$1:$1,0)))</f>
        <v>27100</v>
      </c>
      <c r="O70" t="str">
        <f t="array" ref="O70">_xlfn.XLOOKUP($A70,'Part 1'!$A$2:$A$4305,INDEX('Part 1'!$A$2:$AG$4305,0,MATCH(O$1,'Part 1'!$1:$1,0)))</f>
        <v>VIA SARAGAT 15</v>
      </c>
      <c r="P70">
        <f t="array" ref="P70">_xlfn.XLOOKUP($A70,'Part 1'!$A$2:$A$4305,INDEX('Part 1'!$A$2:$AG$4305,0,MATCH(P$1,'Part 1'!$1:$1,0)))</f>
        <v>0</v>
      </c>
      <c r="Q70">
        <f t="array" ref="Q70">_xlfn.XLOOKUP($A70,'Part 1'!$A$2:$A$4305,INDEX('Part 1'!$A$2:$AG$4305,0,MATCH(Q$1,'Part 1'!$1:$1,0)))</f>
        <v>0</v>
      </c>
      <c r="R70">
        <f t="array" ref="R70">_xlfn.XLOOKUP($A70,'Part 1'!$A$2:$A$4305,INDEX('Part 1'!$A$2:$AG$4305,0,MATCH(R$1,'Part 1'!$1:$1,0)))</f>
        <v>0</v>
      </c>
      <c r="S70" t="str">
        <f t="array" ref="S70">_xlfn.XLOOKUP($A70,'Part 1'!$A$2:$A$4305,INDEX('Part 1'!$A$2:$AG$4305,0,MATCH(S$1,'Part 1'!$1:$1,0)))</f>
        <v>INCARICHI.STUDIOTONALINI@GMAIL.COM</v>
      </c>
      <c r="T70">
        <f t="array" ref="T70">_xlfn.XLOOKUP($A70,'Part 1'!$A$2:$A$4305,INDEX('Part 1'!$A$2:$AG$4305,0,MATCH(T$1,'Part 1'!$1:$1,0)))</f>
        <v>0</v>
      </c>
      <c r="U70" t="str">
        <f t="array" ref="U70">_xlfn.XLOOKUP($A70,'Part 1'!$A$2:$A$4305,INDEX('Part 1'!$A$2:$AG$4305,0,MATCH(U$1,'Part 1'!$1:$1,0)))</f>
        <v>01/01/1900</v>
      </c>
      <c r="V70" t="str">
        <f t="array" ref="V70">_xlfn.XLOOKUP($A70,'Part 1'!$A$2:$A$4305,INDEX('Part 1'!$A$2:$AG$4305,0,MATCH(V$1,'Part 1'!$1:$1,0)))</f>
        <v>31/12/9999</v>
      </c>
      <c r="W70" t="str">
        <f t="array" ref="W70">_xlfn.XLOOKUP($A70,'Part 1'!$A$2:$A$4305,INDEX('Part 1'!$A$2:$AG$4305,0,MATCH(W$1,'Part 1'!$1:$1,0)))</f>
        <v>0 - NO</v>
      </c>
      <c r="X70">
        <f t="array" ref="X70">_xlfn.XLOOKUP($A70,'Part 1'!$A$2:$A$4305,INDEX('Part 1'!$A$2:$AG$4305,0,MATCH(X$1,'Part 1'!$1:$1,0)))</f>
        <v>0</v>
      </c>
      <c r="Y70" t="str">
        <f t="array" ref="Y70">_xlfn.XLOOKUP($A70,'Part 1'!$A$2:$A$4305,INDEX('Part 1'!$A$2:$AG$4305,0,MATCH(Y$1,'Part 1'!$1:$1,0)))</f>
        <v>PV</v>
      </c>
      <c r="Z70" t="str">
        <f t="array" ref="Z70">_xlfn.XLOOKUP($A70,'Part 1'!$A$2:$A$4305,INDEX('Part 1'!$A$2:$AG$4305,0,MATCH(Z$1,'Part 1'!$1:$1,0)))</f>
        <v>G388 - PAVIA</v>
      </c>
      <c r="AA70" t="str">
        <f t="array" ref="AA70">_xlfn.XLOOKUP($A70,'Part 1'!$A$2:$A$4305,INDEX('Part 1'!$A$2:$AG$4305,0,MATCH(AA$1,'Part 1'!$1:$1,0)))</f>
        <v>VIA SARAGAT 15</v>
      </c>
      <c r="AB70" t="str">
        <f t="array" ref="AB70">_xlfn.XLOOKUP($A70,'Part 1'!$A$2:$A$4305,INDEX('Part 1'!$A$2:$AG$4305,0,MATCH(AB$1,'Part 1'!$1:$1,0)))</f>
        <v>27100</v>
      </c>
      <c r="AC70" t="str">
        <f t="array" ref="AC70">_xlfn.XLOOKUP($A70,'Part 1'!$A$2:$A$4305,INDEX('Part 1'!$A$2:$AG$4305,0,MATCH(AC$1,'Part 1'!$1:$1,0)))</f>
        <v>CENTRO PERIZIE TONALINI E FERRARI</v>
      </c>
      <c r="AD70" t="str">
        <f t="array" ref="AD70">_xlfn.XLOOKUP($A70,'Part 1'!$A$2:$A$4305,INDEX('Part 1'!$A$2:$AG$4305,0,MATCH(AD$1,'Part 1'!$1:$1,0)))</f>
        <v>0 - PERSONA GIURIDICA</v>
      </c>
      <c r="AE70" t="str">
        <f t="array" ref="AE70">_xlfn.XLOOKUP($A70,'Part 1'!$A$2:$A$4305,INDEX('Part 1'!$A$2:$AG$4305,0,MATCH(AE$1,'Part 1'!$1:$1,0)))</f>
        <v>10 - Perito Auto</v>
      </c>
      <c r="AF70" t="str">
        <f t="array" ref="AF70">_xlfn.XLOOKUP($A70,'Part 1'!$A$2:$A$4305,INDEX('Part 1'!$A$2:$AG$4305,0,MATCH(AF$1,'Part 1'!$1:$1,0)))</f>
        <v>IT74G0306911304100000002811</v>
      </c>
      <c r="AG70" t="str">
        <f t="array" ref="AG70">_xlfn.XLOOKUP($A70,'Part 1'!$A$2:$A$4305,INDEX('Part 1'!$A$2:$AG$4305,0,MATCH(AG$1,'Part 1'!$1:$1,0)))</f>
        <v>32 - Soggetto a IVA 22, R.A. e 4% Inps Non Esente</v>
      </c>
      <c r="AH70" t="s">
        <v>38</v>
      </c>
      <c r="AI70" t="str">
        <f>IF(D70="","",IF(COUNTIF('Periti SOL'!$A:$A,VALUE(D70))&gt;0,IF(AH70="Calcolato","ERRORE: ID calcolato NON disponibile","OK - preesistente nei DB"),"OK"))</f>
        <v>OK</v>
      </c>
      <c r="AJ70" t="str">
        <f t="shared" si="1"/>
        <v>OK</v>
      </c>
    </row>
    <row r="71" spans="1:36" x14ac:dyDescent="0.3">
      <c r="A71" s="1" t="s">
        <v>175</v>
      </c>
      <c r="B71" t="str">
        <f>_xlfn.XLOOKUP(A71,'Part 1'!A:A,'Part 1'!B:B)</f>
        <v>1 - PERSONA FISICA</v>
      </c>
      <c r="C71" t="str">
        <f>_xlfn.XLOOKUP(A71,'Part 1'!A:A,'Part 1'!C:C)</f>
        <v>5 - LEGALE</v>
      </c>
      <c r="D71" t="s">
        <v>176</v>
      </c>
      <c r="E71" t="str">
        <f t="array" ref="E71">_xlfn.XLOOKUP(A71,'Part 1'!$A$2:$A$4305,INDEX('Part 1'!$A$2:$AG$4305,0,MATCH(E$1,'Part 1'!$1:$1,0)))</f>
        <v>0 - NO</v>
      </c>
      <c r="F71" t="str">
        <f t="array" ref="F71">_xlfn.XLOOKUP($A71,'Part 1'!$A$2:$A$4305,INDEX('Part 1'!$A$2:$AG$4305,0,MATCH(F$1,'Part 1'!$1:$1,0)))</f>
        <v>SERGIO</v>
      </c>
      <c r="G71" t="str">
        <f t="array" ref="G71">_xlfn.XLOOKUP($A71,'Part 1'!$A$2:$A$4305,INDEX('Part 1'!$A$2:$AG$4305,0,MATCH(G$1,'Part 1'!$1:$1,0)))</f>
        <v>POTENZA</v>
      </c>
      <c r="H71" t="str">
        <f t="array" ref="H71">_xlfn.XLOOKUP($A71,'Part 1'!$A$2:$A$4305,INDEX('Part 1'!$A$2:$AG$4305,0,MATCH(H$1,'Part 1'!$1:$1,0)))</f>
        <v>M - MASCHIO</v>
      </c>
      <c r="I71" t="str">
        <f t="array" ref="I71">_xlfn.XLOOKUP($A71,'Part 1'!$A$2:$A$4305,INDEX('Part 1'!$A$2:$AG$4305,0,MATCH(I$1,'Part 1'!$1:$1,0)))</f>
        <v>01139410763</v>
      </c>
      <c r="J71" t="str">
        <f t="array" ref="J71">_xlfn.XLOOKUP($A71,'Part 1'!$A$2:$A$4305,INDEX('Part 1'!$A$2:$AG$4305,0,MATCH(J$1,'Part 1'!$1:$1,0)))</f>
        <v>PTNSRG71B03G942F</v>
      </c>
      <c r="K71" t="str">
        <f t="array" ref="K71">_xlfn.XLOOKUP($A71,'Part 1'!$A$2:$A$4305,INDEX('Part 1'!$A$2:$AG$4305,0,MATCH(K$1,'Part 1'!$1:$1,0)))</f>
        <v>5 - LEGALE</v>
      </c>
      <c r="L71" t="str">
        <f t="array" ref="L71">_xlfn.XLOOKUP($A71,'Part 1'!$A$2:$A$4305,INDEX('Part 1'!$A$2:$AG$4305,0,MATCH(L$1,'Part 1'!$1:$1,0)))</f>
        <v>G942 - POTENZA</v>
      </c>
      <c r="M71" t="str">
        <f t="array" ref="M71">_xlfn.XLOOKUP($A71,'Part 1'!$A$2:$A$4305,INDEX('Part 1'!$A$2:$AG$4305,0,MATCH(M$1,'Part 1'!$1:$1,0)))</f>
        <v>PZ</v>
      </c>
      <c r="N71" t="str">
        <f t="array" ref="N71">_xlfn.XLOOKUP($A71,'Part 1'!$A$2:$A$4305,INDEX('Part 1'!$A$2:$AG$4305,0,MATCH(N$1,'Part 1'!$1:$1,0)))</f>
        <v>85100</v>
      </c>
      <c r="O71" t="str">
        <f t="array" ref="O71">_xlfn.XLOOKUP($A71,'Part 1'!$A$2:$A$4305,INDEX('Part 1'!$A$2:$AG$4305,0,MATCH(O$1,'Part 1'!$1:$1,0)))</f>
        <v>VIA DEL GALLITELLO 221</v>
      </c>
      <c r="P71">
        <f t="array" ref="P71">_xlfn.XLOOKUP($A71,'Part 1'!$A$2:$A$4305,INDEX('Part 1'!$A$2:$AG$4305,0,MATCH(P$1,'Part 1'!$1:$1,0)))</f>
        <v>0</v>
      </c>
      <c r="Q71">
        <f t="array" ref="Q71">_xlfn.XLOOKUP($A71,'Part 1'!$A$2:$A$4305,INDEX('Part 1'!$A$2:$AG$4305,0,MATCH(Q$1,'Part 1'!$1:$1,0)))</f>
        <v>0</v>
      </c>
      <c r="R71">
        <f t="array" ref="R71">_xlfn.XLOOKUP($A71,'Part 1'!$A$2:$A$4305,INDEX('Part 1'!$A$2:$AG$4305,0,MATCH(R$1,'Part 1'!$1:$1,0)))</f>
        <v>0</v>
      </c>
      <c r="S71" t="str">
        <f t="array" ref="S71">_xlfn.XLOOKUP($A71,'Part 1'!$A$2:$A$4305,INDEX('Part 1'!$A$2:$AG$4305,0,MATCH(S$1,'Part 1'!$1:$1,0)))</f>
        <v>AVV.SERGIOPOTENZA@TISCALI.IT</v>
      </c>
      <c r="T71" t="str">
        <f t="array" ref="T71">_xlfn.XLOOKUP($A71,'Part 1'!$A$2:$A$4305,INDEX('Part 1'!$A$2:$AG$4305,0,MATCH(T$1,'Part 1'!$1:$1,0)))</f>
        <v>AVV.SERGIOPOTENZA@PEC.IT</v>
      </c>
      <c r="U71" t="str">
        <f t="array" ref="U71">_xlfn.XLOOKUP($A71,'Part 1'!$A$2:$A$4305,INDEX('Part 1'!$A$2:$AG$4305,0,MATCH(U$1,'Part 1'!$1:$1,0)))</f>
        <v>01/01/1900</v>
      </c>
      <c r="V71" t="str">
        <f t="array" ref="V71">_xlfn.XLOOKUP($A71,'Part 1'!$A$2:$A$4305,INDEX('Part 1'!$A$2:$AG$4305,0,MATCH(V$1,'Part 1'!$1:$1,0)))</f>
        <v>31/12/9999</v>
      </c>
      <c r="W71" t="str">
        <f t="array" ref="W71">_xlfn.XLOOKUP($A71,'Part 1'!$A$2:$A$4305,INDEX('Part 1'!$A$2:$AG$4305,0,MATCH(W$1,'Part 1'!$1:$1,0)))</f>
        <v>0 - NO</v>
      </c>
      <c r="X71">
        <f t="array" ref="X71">_xlfn.XLOOKUP($A71,'Part 1'!$A$2:$A$4305,INDEX('Part 1'!$A$2:$AG$4305,0,MATCH(X$1,'Part 1'!$1:$1,0)))</f>
        <v>0</v>
      </c>
      <c r="Y71" t="str">
        <f t="array" ref="Y71">_xlfn.XLOOKUP($A71,'Part 1'!$A$2:$A$4305,INDEX('Part 1'!$A$2:$AG$4305,0,MATCH(Y$1,'Part 1'!$1:$1,0)))</f>
        <v>PZ</v>
      </c>
      <c r="Z71" t="str">
        <f t="array" ref="Z71">_xlfn.XLOOKUP($A71,'Part 1'!$A$2:$A$4305,INDEX('Part 1'!$A$2:$AG$4305,0,MATCH(Z$1,'Part 1'!$1:$1,0)))</f>
        <v>G942 - POTENZA</v>
      </c>
      <c r="AA71" t="str">
        <f t="array" ref="AA71">_xlfn.XLOOKUP($A71,'Part 1'!$A$2:$A$4305,INDEX('Part 1'!$A$2:$AG$4305,0,MATCH(AA$1,'Part 1'!$1:$1,0)))</f>
        <v>VIA DEL GALLITELLO 221</v>
      </c>
      <c r="AB71" t="str">
        <f t="array" ref="AB71">_xlfn.XLOOKUP($A71,'Part 1'!$A$2:$A$4305,INDEX('Part 1'!$A$2:$AG$4305,0,MATCH(AB$1,'Part 1'!$1:$1,0)))</f>
        <v>85100</v>
      </c>
      <c r="AC71" t="str">
        <f t="array" ref="AC71">_xlfn.XLOOKUP($A71,'Part 1'!$A$2:$A$4305,INDEX('Part 1'!$A$2:$AG$4305,0,MATCH(AC$1,'Part 1'!$1:$1,0)))</f>
        <v>POTENZA</v>
      </c>
      <c r="AD71" t="str">
        <f t="array" ref="AD71">_xlfn.XLOOKUP($A71,'Part 1'!$A$2:$A$4305,INDEX('Part 1'!$A$2:$AG$4305,0,MATCH(AD$1,'Part 1'!$1:$1,0)))</f>
        <v>1 - PERSONA FISICA</v>
      </c>
      <c r="AE71" t="str">
        <f t="array" ref="AE71">_xlfn.XLOOKUP($A71,'Part 1'!$A$2:$A$4305,INDEX('Part 1'!$A$2:$AG$4305,0,MATCH(AE$1,'Part 1'!$1:$1,0)))</f>
        <v>50 - Legali Fiduciari</v>
      </c>
      <c r="AF71" t="str">
        <f t="array" ref="AF71">_xlfn.XLOOKUP($A71,'Part 1'!$A$2:$A$4305,INDEX('Part 1'!$A$2:$AG$4305,0,MATCH(AF$1,'Part 1'!$1:$1,0)))</f>
        <v>IT52D0312715200000000017452</v>
      </c>
      <c r="AG71" t="str">
        <f t="array" ref="AG71">_xlfn.XLOOKUP($A71,'Part 1'!$A$2:$A$4305,INDEX('Part 1'!$A$2:$AG$4305,0,MATCH(AG$1,'Part 1'!$1:$1,0)))</f>
        <v>30 - Soggetto a IVA 22, R.A. e 4% Cassa Non Esente</v>
      </c>
      <c r="AH71" t="s">
        <v>38</v>
      </c>
      <c r="AI71" t="str">
        <f>IF(D71="","",IF(COUNTIF('Periti SOL'!$A:$A,VALUE(D71))&gt;0,IF(AH71="Calcolato","ERRORE: ID calcolato NON disponibile","OK - preesistente nei DB"),"OK"))</f>
        <v>OK</v>
      </c>
      <c r="AJ71" t="str">
        <f t="shared" si="1"/>
        <v>OK</v>
      </c>
    </row>
    <row r="72" spans="1:36" x14ac:dyDescent="0.3">
      <c r="A72" s="1" t="s">
        <v>177</v>
      </c>
      <c r="B72" t="str">
        <f>_xlfn.XLOOKUP(A72,'Part 1'!A:A,'Part 1'!B:B)</f>
        <v>0 - PERSONA GIURIDICA</v>
      </c>
      <c r="C72" t="str">
        <f>_xlfn.XLOOKUP(A72,'Part 1'!A:A,'Part 1'!C:C)</f>
        <v>1 - AUTO</v>
      </c>
      <c r="D72" t="s">
        <v>178</v>
      </c>
      <c r="E72" t="str">
        <f t="array" ref="E72">_xlfn.XLOOKUP(A72,'Part 1'!$A$2:$A$4305,INDEX('Part 1'!$A$2:$AG$4305,0,MATCH(E$1,'Part 1'!$1:$1,0)))</f>
        <v>0 - NO</v>
      </c>
      <c r="F72">
        <f t="array" ref="F72">_xlfn.XLOOKUP($A72,'Part 1'!$A$2:$A$4305,INDEX('Part 1'!$A$2:$AG$4305,0,MATCH(F$1,'Part 1'!$1:$1,0)))</f>
        <v>0</v>
      </c>
      <c r="G72" t="str">
        <f t="array" ref="G72">_xlfn.XLOOKUP($A72,'Part 1'!$A$2:$A$4305,INDEX('Part 1'!$A$2:$AG$4305,0,MATCH(G$1,'Part 1'!$1:$1,0)))</f>
        <v>ADRIA SRL</v>
      </c>
      <c r="H72" t="str">
        <f t="array" ref="H72">_xlfn.XLOOKUP($A72,'Part 1'!$A$2:$A$4305,INDEX('Part 1'!$A$2:$AG$4305,0,MATCH(H$1,'Part 1'!$1:$1,0)))</f>
        <v>S - SOCIETA</v>
      </c>
      <c r="I72" t="str">
        <f t="array" ref="I72">_xlfn.XLOOKUP($A72,'Part 1'!$A$2:$A$4305,INDEX('Part 1'!$A$2:$AG$4305,0,MATCH(I$1,'Part 1'!$1:$1,0)))</f>
        <v>02106330307</v>
      </c>
      <c r="J72" t="str">
        <f t="array" ref="J72">_xlfn.XLOOKUP($A72,'Part 1'!$A$2:$A$4305,INDEX('Part 1'!$A$2:$AG$4305,0,MATCH(J$1,'Part 1'!$1:$1,0)))</f>
        <v xml:space="preserve">02106330307     </v>
      </c>
      <c r="K72" t="str">
        <f t="array" ref="K72">_xlfn.XLOOKUP($A72,'Part 1'!$A$2:$A$4305,INDEX('Part 1'!$A$2:$AG$4305,0,MATCH(K$1,'Part 1'!$1:$1,0)))</f>
        <v>1 - AUTO</v>
      </c>
      <c r="L72" t="str">
        <f t="array" ref="L72">_xlfn.XLOOKUP($A72,'Part 1'!$A$2:$A$4305,INDEX('Part 1'!$A$2:$AG$4305,0,MATCH(L$1,'Part 1'!$1:$1,0)))</f>
        <v>L483 - UDINE</v>
      </c>
      <c r="M72" t="str">
        <f t="array" ref="M72">_xlfn.XLOOKUP($A72,'Part 1'!$A$2:$A$4305,INDEX('Part 1'!$A$2:$AG$4305,0,MATCH(M$1,'Part 1'!$1:$1,0)))</f>
        <v>UD</v>
      </c>
      <c r="N72" t="str">
        <f t="array" ref="N72">_xlfn.XLOOKUP($A72,'Part 1'!$A$2:$A$4305,INDEX('Part 1'!$A$2:$AG$4305,0,MATCH(N$1,'Part 1'!$1:$1,0)))</f>
        <v>33100</v>
      </c>
      <c r="O72" t="str">
        <f t="array" ref="O72">_xlfn.XLOOKUP($A72,'Part 1'!$A$2:$A$4305,INDEX('Part 1'!$A$2:$AG$4305,0,MATCH(O$1,'Part 1'!$1:$1,0)))</f>
        <v>VIALE PALMANOVA 327/7</v>
      </c>
      <c r="P72">
        <f t="array" ref="P72">_xlfn.XLOOKUP($A72,'Part 1'!$A$2:$A$4305,INDEX('Part 1'!$A$2:$AG$4305,0,MATCH(P$1,'Part 1'!$1:$1,0)))</f>
        <v>0</v>
      </c>
      <c r="Q72" t="str">
        <f t="array" ref="Q72">_xlfn.XLOOKUP($A72,'Part 1'!$A$2:$A$4305,INDEX('Part 1'!$A$2:$AG$4305,0,MATCH(Q$1,'Part 1'!$1:$1,0)))</f>
        <v>3389271916</v>
      </c>
      <c r="R72" t="str">
        <f t="array" ref="R72">_xlfn.XLOOKUP($A72,'Part 1'!$A$2:$A$4305,INDEX('Part 1'!$A$2:$AG$4305,0,MATCH(R$1,'Part 1'!$1:$1,0)))</f>
        <v>0432.616666</v>
      </c>
      <c r="S72" t="str">
        <f t="array" ref="S72">_xlfn.XLOOKUP($A72,'Part 1'!$A$2:$A$4305,INDEX('Part 1'!$A$2:$AG$4305,0,MATCH(S$1,'Part 1'!$1:$1,0)))</f>
        <v>INCARICHI@ADRIADANNI.IT</v>
      </c>
      <c r="T72">
        <f t="array" ref="T72">_xlfn.XLOOKUP($A72,'Part 1'!$A$2:$A$4305,INDEX('Part 1'!$A$2:$AG$4305,0,MATCH(T$1,'Part 1'!$1:$1,0)))</f>
        <v>0</v>
      </c>
      <c r="U72" t="str">
        <f t="array" ref="U72">_xlfn.XLOOKUP($A72,'Part 1'!$A$2:$A$4305,INDEX('Part 1'!$A$2:$AG$4305,0,MATCH(U$1,'Part 1'!$1:$1,0)))</f>
        <v>01/01/1900</v>
      </c>
      <c r="V72" t="str">
        <f t="array" ref="V72">_xlfn.XLOOKUP($A72,'Part 1'!$A$2:$A$4305,INDEX('Part 1'!$A$2:$AG$4305,0,MATCH(V$1,'Part 1'!$1:$1,0)))</f>
        <v>31/12/9999</v>
      </c>
      <c r="W72" t="str">
        <f t="array" ref="W72">_xlfn.XLOOKUP($A72,'Part 1'!$A$2:$A$4305,INDEX('Part 1'!$A$2:$AG$4305,0,MATCH(W$1,'Part 1'!$1:$1,0)))</f>
        <v>0 - NO</v>
      </c>
      <c r="X72">
        <f t="array" ref="X72">_xlfn.XLOOKUP($A72,'Part 1'!$A$2:$A$4305,INDEX('Part 1'!$A$2:$AG$4305,0,MATCH(X$1,'Part 1'!$1:$1,0)))</f>
        <v>0</v>
      </c>
      <c r="Y72" t="str">
        <f t="array" ref="Y72">_xlfn.XLOOKUP($A72,'Part 1'!$A$2:$A$4305,INDEX('Part 1'!$A$2:$AG$4305,0,MATCH(Y$1,'Part 1'!$1:$1,0)))</f>
        <v>UD</v>
      </c>
      <c r="Z72" t="str">
        <f t="array" ref="Z72">_xlfn.XLOOKUP($A72,'Part 1'!$A$2:$A$4305,INDEX('Part 1'!$A$2:$AG$4305,0,MATCH(Z$1,'Part 1'!$1:$1,0)))</f>
        <v>L483 - UDINE</v>
      </c>
      <c r="AA72" t="str">
        <f t="array" ref="AA72">_xlfn.XLOOKUP($A72,'Part 1'!$A$2:$A$4305,INDEX('Part 1'!$A$2:$AG$4305,0,MATCH(AA$1,'Part 1'!$1:$1,0)))</f>
        <v>VIALE PALMANOVA 327/7</v>
      </c>
      <c r="AB72" t="str">
        <f t="array" ref="AB72">_xlfn.XLOOKUP($A72,'Part 1'!$A$2:$A$4305,INDEX('Part 1'!$A$2:$AG$4305,0,MATCH(AB$1,'Part 1'!$1:$1,0)))</f>
        <v>33100</v>
      </c>
      <c r="AC72" t="str">
        <f t="array" ref="AC72">_xlfn.XLOOKUP($A72,'Part 1'!$A$2:$A$4305,INDEX('Part 1'!$A$2:$AG$4305,0,MATCH(AC$1,'Part 1'!$1:$1,0)))</f>
        <v>ADRIA SRL</v>
      </c>
      <c r="AD72" t="str">
        <f t="array" ref="AD72">_xlfn.XLOOKUP($A72,'Part 1'!$A$2:$A$4305,INDEX('Part 1'!$A$2:$AG$4305,0,MATCH(AD$1,'Part 1'!$1:$1,0)))</f>
        <v>0 - PERSONA GIURIDICA</v>
      </c>
      <c r="AE72" t="str">
        <f t="array" ref="AE72">_xlfn.XLOOKUP($A72,'Part 1'!$A$2:$A$4305,INDEX('Part 1'!$A$2:$AG$4305,0,MATCH(AE$1,'Part 1'!$1:$1,0)))</f>
        <v>10 - Perito Auto</v>
      </c>
      <c r="AF72" t="str">
        <f t="array" ref="AF72">_xlfn.XLOOKUP($A72,'Part 1'!$A$2:$A$4305,INDEX('Part 1'!$A$2:$AG$4305,0,MATCH(AF$1,'Part 1'!$1:$1,0)))</f>
        <v>IT98F0533612306000035209471</v>
      </c>
      <c r="AG72" t="str">
        <f t="array" ref="AG72">_xlfn.XLOOKUP($A72,'Part 1'!$A$2:$A$4305,INDEX('Part 1'!$A$2:$AG$4305,0,MATCH(AG$1,'Part 1'!$1:$1,0)))</f>
        <v>25 - Soggetto a sola IVA 22</v>
      </c>
      <c r="AH72" t="s">
        <v>38</v>
      </c>
      <c r="AI72" t="str">
        <f>IF(D72="","",IF(COUNTIF('Periti SOL'!$A:$A,VALUE(D72))&gt;0,IF(AH72="Calcolato","ERRORE: ID calcolato NON disponibile","OK - preesistente nei DB"),"OK"))</f>
        <v>OK</v>
      </c>
      <c r="AJ72" t="str">
        <f t="shared" si="1"/>
        <v>OK</v>
      </c>
    </row>
    <row r="73" spans="1:36" x14ac:dyDescent="0.3">
      <c r="A73" s="1" t="s">
        <v>179</v>
      </c>
      <c r="B73" t="str">
        <f>_xlfn.XLOOKUP(A73,'Part 1'!A:A,'Part 1'!B:B)</f>
        <v>1 - PERSONA FISICA</v>
      </c>
      <c r="C73" t="str">
        <f>_xlfn.XLOOKUP(A73,'Part 1'!A:A,'Part 1'!C:C)</f>
        <v>1 - AUTO</v>
      </c>
      <c r="D73" t="s">
        <v>180</v>
      </c>
      <c r="E73" t="str">
        <f t="array" ref="E73">_xlfn.XLOOKUP(A73,'Part 1'!$A$2:$A$4305,INDEX('Part 1'!$A$2:$AG$4305,0,MATCH(E$1,'Part 1'!$1:$1,0)))</f>
        <v>0 - NO</v>
      </c>
      <c r="F73" t="str">
        <f t="array" ref="F73">_xlfn.XLOOKUP($A73,'Part 1'!$A$2:$A$4305,INDEX('Part 1'!$A$2:$AG$4305,0,MATCH(F$1,'Part 1'!$1:$1,0)))</f>
        <v>ANDREA</v>
      </c>
      <c r="G73" t="str">
        <f t="array" ref="G73">_xlfn.XLOOKUP($A73,'Part 1'!$A$2:$A$4305,INDEX('Part 1'!$A$2:$AG$4305,0,MATCH(G$1,'Part 1'!$1:$1,0)))</f>
        <v>BERNARDESCHI</v>
      </c>
      <c r="H73" t="str">
        <f t="array" ref="H73">_xlfn.XLOOKUP($A73,'Part 1'!$A$2:$A$4305,INDEX('Part 1'!$A$2:$AG$4305,0,MATCH(H$1,'Part 1'!$1:$1,0)))</f>
        <v>M - MASCHIO</v>
      </c>
      <c r="I73" t="str">
        <f t="array" ref="I73">_xlfn.XLOOKUP($A73,'Part 1'!$A$2:$A$4305,INDEX('Part 1'!$A$2:$AG$4305,0,MATCH(I$1,'Part 1'!$1:$1,0)))</f>
        <v>01868420462</v>
      </c>
      <c r="J73" t="str">
        <f t="array" ref="J73">_xlfn.XLOOKUP($A73,'Part 1'!$A$2:$A$4305,INDEX('Part 1'!$A$2:$AG$4305,0,MATCH(J$1,'Part 1'!$1:$1,0)))</f>
        <v>BRNNDR78T28E715N</v>
      </c>
      <c r="K73" t="str">
        <f t="array" ref="K73">_xlfn.XLOOKUP($A73,'Part 1'!$A$2:$A$4305,INDEX('Part 1'!$A$2:$AG$4305,0,MATCH(K$1,'Part 1'!$1:$1,0)))</f>
        <v>1 - AUTO</v>
      </c>
      <c r="L73" t="str">
        <f t="array" ref="L73">_xlfn.XLOOKUP($A73,'Part 1'!$A$2:$A$4305,INDEX('Part 1'!$A$2:$AG$4305,0,MATCH(L$1,'Part 1'!$1:$1,0)))</f>
        <v>E715 - LUCCA</v>
      </c>
      <c r="M73" t="str">
        <f t="array" ref="M73">_xlfn.XLOOKUP($A73,'Part 1'!$A$2:$A$4305,INDEX('Part 1'!$A$2:$AG$4305,0,MATCH(M$1,'Part 1'!$1:$1,0)))</f>
        <v>LU</v>
      </c>
      <c r="N73" t="str">
        <f t="array" ref="N73">_xlfn.XLOOKUP($A73,'Part 1'!$A$2:$A$4305,INDEX('Part 1'!$A$2:$AG$4305,0,MATCH(N$1,'Part 1'!$1:$1,0)))</f>
        <v>55100</v>
      </c>
      <c r="O73" t="str">
        <f t="array" ref="O73">_xlfn.XLOOKUP($A73,'Part 1'!$A$2:$A$4305,INDEX('Part 1'!$A$2:$AG$4305,0,MATCH(O$1,'Part 1'!$1:$1,0)))</f>
        <v>VIA DELLO STADIO 92</v>
      </c>
      <c r="P73">
        <f t="array" ref="P73">_xlfn.XLOOKUP($A73,'Part 1'!$A$2:$A$4305,INDEX('Part 1'!$A$2:$AG$4305,0,MATCH(P$1,'Part 1'!$1:$1,0)))</f>
        <v>0</v>
      </c>
      <c r="Q73">
        <f t="array" ref="Q73">_xlfn.XLOOKUP($A73,'Part 1'!$A$2:$A$4305,INDEX('Part 1'!$A$2:$AG$4305,0,MATCH(Q$1,'Part 1'!$1:$1,0)))</f>
        <v>0</v>
      </c>
      <c r="R73">
        <f t="array" ref="R73">_xlfn.XLOOKUP($A73,'Part 1'!$A$2:$A$4305,INDEX('Part 1'!$A$2:$AG$4305,0,MATCH(R$1,'Part 1'!$1:$1,0)))</f>
        <v>0</v>
      </c>
      <c r="S73" t="str">
        <f t="array" ref="S73">_xlfn.XLOOKUP($A73,'Part 1'!$A$2:$A$4305,INDEX('Part 1'!$A$2:$AG$4305,0,MATCH(S$1,'Part 1'!$1:$1,0)))</f>
        <v>BERNARDESCHIPERIZIE@GMAIL.COM</v>
      </c>
      <c r="T73">
        <f t="array" ref="T73">_xlfn.XLOOKUP($A73,'Part 1'!$A$2:$A$4305,INDEX('Part 1'!$A$2:$AG$4305,0,MATCH(T$1,'Part 1'!$1:$1,0)))</f>
        <v>0</v>
      </c>
      <c r="U73" t="str">
        <f t="array" ref="U73">_xlfn.XLOOKUP($A73,'Part 1'!$A$2:$A$4305,INDEX('Part 1'!$A$2:$AG$4305,0,MATCH(U$1,'Part 1'!$1:$1,0)))</f>
        <v>01/01/1900</v>
      </c>
      <c r="V73" t="str">
        <f t="array" ref="V73">_xlfn.XLOOKUP($A73,'Part 1'!$A$2:$A$4305,INDEX('Part 1'!$A$2:$AG$4305,0,MATCH(V$1,'Part 1'!$1:$1,0)))</f>
        <v>31/12/9999</v>
      </c>
      <c r="W73" t="str">
        <f t="array" ref="W73">_xlfn.XLOOKUP($A73,'Part 1'!$A$2:$A$4305,INDEX('Part 1'!$A$2:$AG$4305,0,MATCH(W$1,'Part 1'!$1:$1,0)))</f>
        <v>0 - NO</v>
      </c>
      <c r="X73">
        <f t="array" ref="X73">_xlfn.XLOOKUP($A73,'Part 1'!$A$2:$A$4305,INDEX('Part 1'!$A$2:$AG$4305,0,MATCH(X$1,'Part 1'!$1:$1,0)))</f>
        <v>0</v>
      </c>
      <c r="Y73" t="str">
        <f t="array" ref="Y73">_xlfn.XLOOKUP($A73,'Part 1'!$A$2:$A$4305,INDEX('Part 1'!$A$2:$AG$4305,0,MATCH(Y$1,'Part 1'!$1:$1,0)))</f>
        <v>LU</v>
      </c>
      <c r="Z73" t="str">
        <f t="array" ref="Z73">_xlfn.XLOOKUP($A73,'Part 1'!$A$2:$A$4305,INDEX('Part 1'!$A$2:$AG$4305,0,MATCH(Z$1,'Part 1'!$1:$1,0)))</f>
        <v>E715 - LUCCA</v>
      </c>
      <c r="AA73" t="str">
        <f t="array" ref="AA73">_xlfn.XLOOKUP($A73,'Part 1'!$A$2:$A$4305,INDEX('Part 1'!$A$2:$AG$4305,0,MATCH(AA$1,'Part 1'!$1:$1,0)))</f>
        <v>VIA DELLO STADIO 92</v>
      </c>
      <c r="AB73" t="str">
        <f t="array" ref="AB73">_xlfn.XLOOKUP($A73,'Part 1'!$A$2:$A$4305,INDEX('Part 1'!$A$2:$AG$4305,0,MATCH(AB$1,'Part 1'!$1:$1,0)))</f>
        <v>55100</v>
      </c>
      <c r="AC73" t="str">
        <f t="array" ref="AC73">_xlfn.XLOOKUP($A73,'Part 1'!$A$2:$A$4305,INDEX('Part 1'!$A$2:$AG$4305,0,MATCH(AC$1,'Part 1'!$1:$1,0)))</f>
        <v>BERNARDESCHI</v>
      </c>
      <c r="AD73" t="str">
        <f t="array" ref="AD73">_xlfn.XLOOKUP($A73,'Part 1'!$A$2:$A$4305,INDEX('Part 1'!$A$2:$AG$4305,0,MATCH(AD$1,'Part 1'!$1:$1,0)))</f>
        <v>1 - PERSONA FISICA</v>
      </c>
      <c r="AE73" t="str">
        <f t="array" ref="AE73">_xlfn.XLOOKUP($A73,'Part 1'!$A$2:$A$4305,INDEX('Part 1'!$A$2:$AG$4305,0,MATCH(AE$1,'Part 1'!$1:$1,0)))</f>
        <v>10 - Perito Auto</v>
      </c>
      <c r="AF73" t="str">
        <f t="array" ref="AF73">_xlfn.XLOOKUP($A73,'Part 1'!$A$2:$A$4305,INDEX('Part 1'!$A$2:$AG$4305,0,MATCH(AF$1,'Part 1'!$1:$1,0)))</f>
        <v>IT43K0691513704000050320880</v>
      </c>
      <c r="AG73" t="str">
        <f t="array" ref="AG73">_xlfn.XLOOKUP($A73,'Part 1'!$A$2:$A$4305,INDEX('Part 1'!$A$2:$AG$4305,0,MATCH(AG$1,'Part 1'!$1:$1,0)))</f>
        <v>32 - Soggetto a IVA 22, R.A. e 4% Inps Non Esente</v>
      </c>
      <c r="AH73" t="s">
        <v>38</v>
      </c>
      <c r="AI73" t="str">
        <f>IF(D73="","",IF(COUNTIF('Periti SOL'!$A:$A,VALUE(D73))&gt;0,IF(AH73="Calcolato","ERRORE: ID calcolato NON disponibile","OK - preesistente nei DB"),"OK"))</f>
        <v>OK</v>
      </c>
      <c r="AJ73" t="str">
        <f t="shared" si="1"/>
        <v>OK</v>
      </c>
    </row>
    <row r="74" spans="1:36" x14ac:dyDescent="0.3">
      <c r="A74" s="1" t="s">
        <v>181</v>
      </c>
      <c r="B74" t="str">
        <f>_xlfn.XLOOKUP(A74,'Part 1'!A:A,'Part 1'!B:B)</f>
        <v>0 - PERSONA GIURIDICA</v>
      </c>
      <c r="C74" t="str">
        <f>_xlfn.XLOOKUP(A74,'Part 1'!A:A,'Part 1'!C:C)</f>
        <v>1 - AUTO</v>
      </c>
      <c r="D74" t="s">
        <v>182</v>
      </c>
      <c r="E74" t="str">
        <f t="array" ref="E74">_xlfn.XLOOKUP(A74,'Part 1'!$A$2:$A$4305,INDEX('Part 1'!$A$2:$AG$4305,0,MATCH(E$1,'Part 1'!$1:$1,0)))</f>
        <v>0 - NO</v>
      </c>
      <c r="F74">
        <f t="array" ref="F74">_xlfn.XLOOKUP($A74,'Part 1'!$A$2:$A$4305,INDEX('Part 1'!$A$2:$AG$4305,0,MATCH(F$1,'Part 1'!$1:$1,0)))</f>
        <v>0</v>
      </c>
      <c r="G74" t="str">
        <f t="array" ref="G74">_xlfn.XLOOKUP($A74,'Part 1'!$A$2:$A$4305,INDEX('Part 1'!$A$2:$AG$4305,0,MATCH(G$1,'Part 1'!$1:$1,0)))</f>
        <v>GIULIACCI CHRISTIAN</v>
      </c>
      <c r="H74" t="str">
        <f t="array" ref="H74">_xlfn.XLOOKUP($A74,'Part 1'!$A$2:$A$4305,INDEX('Part 1'!$A$2:$AG$4305,0,MATCH(H$1,'Part 1'!$1:$1,0)))</f>
        <v>S - SOCIETA</v>
      </c>
      <c r="I74" t="str">
        <f t="array" ref="I74">_xlfn.XLOOKUP($A74,'Part 1'!$A$2:$A$4305,INDEX('Part 1'!$A$2:$AG$4305,0,MATCH(I$1,'Part 1'!$1:$1,0)))</f>
        <v>01434420509</v>
      </c>
      <c r="J74" t="str">
        <f t="array" ref="J74">_xlfn.XLOOKUP($A74,'Part 1'!$A$2:$A$4305,INDEX('Part 1'!$A$2:$AG$4305,0,MATCH(J$1,'Part 1'!$1:$1,0)))</f>
        <v>GLCCRS73A19G702A</v>
      </c>
      <c r="K74" t="str">
        <f t="array" ref="K74">_xlfn.XLOOKUP($A74,'Part 1'!$A$2:$A$4305,INDEX('Part 1'!$A$2:$AG$4305,0,MATCH(K$1,'Part 1'!$1:$1,0)))</f>
        <v>1 - AUTO</v>
      </c>
      <c r="L74" t="str">
        <f t="array" ref="L74">_xlfn.XLOOKUP($A74,'Part 1'!$A$2:$A$4305,INDEX('Part 1'!$A$2:$AG$4305,0,MATCH(L$1,'Part 1'!$1:$1,0)))</f>
        <v>A562 - SAN GIULIANO TERME</v>
      </c>
      <c r="M74" t="str">
        <f t="array" ref="M74">_xlfn.XLOOKUP($A74,'Part 1'!$A$2:$A$4305,INDEX('Part 1'!$A$2:$AG$4305,0,MATCH(M$1,'Part 1'!$1:$1,0)))</f>
        <v>PI</v>
      </c>
      <c r="N74" t="str">
        <f t="array" ref="N74">_xlfn.XLOOKUP($A74,'Part 1'!$A$2:$A$4305,INDEX('Part 1'!$A$2:$AG$4305,0,MATCH(N$1,'Part 1'!$1:$1,0)))</f>
        <v>56017</v>
      </c>
      <c r="O74" t="str">
        <f t="array" ref="O74">_xlfn.XLOOKUP($A74,'Part 1'!$A$2:$A$4305,INDEX('Part 1'!$A$2:$AG$4305,0,MATCH(O$1,'Part 1'!$1:$1,0)))</f>
        <v>VIA PIO LA TORRE,3</v>
      </c>
      <c r="P74">
        <f t="array" ref="P74">_xlfn.XLOOKUP($A74,'Part 1'!$A$2:$A$4305,INDEX('Part 1'!$A$2:$AG$4305,0,MATCH(P$1,'Part 1'!$1:$1,0)))</f>
        <v>0</v>
      </c>
      <c r="Q74" t="str">
        <f t="array" ref="Q74">_xlfn.XLOOKUP($A74,'Part 1'!$A$2:$A$4305,INDEX('Part 1'!$A$2:$AG$4305,0,MATCH(Q$1,'Part 1'!$1:$1,0)))</f>
        <v>333/4344629</v>
      </c>
      <c r="R74">
        <f t="array" ref="R74">_xlfn.XLOOKUP($A74,'Part 1'!$A$2:$A$4305,INDEX('Part 1'!$A$2:$AG$4305,0,MATCH(R$1,'Part 1'!$1:$1,0)))</f>
        <v>0</v>
      </c>
      <c r="S74" t="str">
        <f t="array" ref="S74">_xlfn.XLOOKUP($A74,'Part 1'!$A$2:$A$4305,INDEX('Part 1'!$A$2:$AG$4305,0,MATCH(S$1,'Part 1'!$1:$1,0)))</f>
        <v>STUDIO.GIULIACCI@ALICE.IT</v>
      </c>
      <c r="T74">
        <f t="array" ref="T74">_xlfn.XLOOKUP($A74,'Part 1'!$A$2:$A$4305,INDEX('Part 1'!$A$2:$AG$4305,0,MATCH(T$1,'Part 1'!$1:$1,0)))</f>
        <v>0</v>
      </c>
      <c r="U74" t="str">
        <f t="array" ref="U74">_xlfn.XLOOKUP($A74,'Part 1'!$A$2:$A$4305,INDEX('Part 1'!$A$2:$AG$4305,0,MATCH(U$1,'Part 1'!$1:$1,0)))</f>
        <v>01/01/1900</v>
      </c>
      <c r="V74" t="str">
        <f t="array" ref="V74">_xlfn.XLOOKUP($A74,'Part 1'!$A$2:$A$4305,INDEX('Part 1'!$A$2:$AG$4305,0,MATCH(V$1,'Part 1'!$1:$1,0)))</f>
        <v>31/12/9999</v>
      </c>
      <c r="W74" t="str">
        <f t="array" ref="W74">_xlfn.XLOOKUP($A74,'Part 1'!$A$2:$A$4305,INDEX('Part 1'!$A$2:$AG$4305,0,MATCH(W$1,'Part 1'!$1:$1,0)))</f>
        <v>0 - NO</v>
      </c>
      <c r="X74">
        <f t="array" ref="X74">_xlfn.XLOOKUP($A74,'Part 1'!$A$2:$A$4305,INDEX('Part 1'!$A$2:$AG$4305,0,MATCH(X$1,'Part 1'!$1:$1,0)))</f>
        <v>0</v>
      </c>
      <c r="Y74" t="str">
        <f t="array" ref="Y74">_xlfn.XLOOKUP($A74,'Part 1'!$A$2:$A$4305,INDEX('Part 1'!$A$2:$AG$4305,0,MATCH(Y$1,'Part 1'!$1:$1,0)))</f>
        <v>PI</v>
      </c>
      <c r="Z74" t="str">
        <f t="array" ref="Z74">_xlfn.XLOOKUP($A74,'Part 1'!$A$2:$A$4305,INDEX('Part 1'!$A$2:$AG$4305,0,MATCH(Z$1,'Part 1'!$1:$1,0)))</f>
        <v>A562 - SAN GIULIANO TERME</v>
      </c>
      <c r="AA74" t="str">
        <f t="array" ref="AA74">_xlfn.XLOOKUP($A74,'Part 1'!$A$2:$A$4305,INDEX('Part 1'!$A$2:$AG$4305,0,MATCH(AA$1,'Part 1'!$1:$1,0)))</f>
        <v>VIA PIO LA TORRE,3</v>
      </c>
      <c r="AB74" t="str">
        <f t="array" ref="AB74">_xlfn.XLOOKUP($A74,'Part 1'!$A$2:$A$4305,INDEX('Part 1'!$A$2:$AG$4305,0,MATCH(AB$1,'Part 1'!$1:$1,0)))</f>
        <v>56017</v>
      </c>
      <c r="AC74" t="str">
        <f t="array" ref="AC74">_xlfn.XLOOKUP($A74,'Part 1'!$A$2:$A$4305,INDEX('Part 1'!$A$2:$AG$4305,0,MATCH(AC$1,'Part 1'!$1:$1,0)))</f>
        <v>GIULIACCI CHRISTIAN</v>
      </c>
      <c r="AD74" t="str">
        <f t="array" ref="AD74">_xlfn.XLOOKUP($A74,'Part 1'!$A$2:$A$4305,INDEX('Part 1'!$A$2:$AG$4305,0,MATCH(AD$1,'Part 1'!$1:$1,0)))</f>
        <v>0 - PERSONA GIURIDICA</v>
      </c>
      <c r="AE74" t="str">
        <f t="array" ref="AE74">_xlfn.XLOOKUP($A74,'Part 1'!$A$2:$A$4305,INDEX('Part 1'!$A$2:$AG$4305,0,MATCH(AE$1,'Part 1'!$1:$1,0)))</f>
        <v>10 - Perito Auto</v>
      </c>
      <c r="AF74" t="str">
        <f t="array" ref="AF74">_xlfn.XLOOKUP($A74,'Part 1'!$A$2:$A$4305,INDEX('Part 1'!$A$2:$AG$4305,0,MATCH(AF$1,'Part 1'!$1:$1,0)))</f>
        <v>IT90H0312714001000000001637</v>
      </c>
      <c r="AG74" t="str">
        <f t="array" ref="AG74">_xlfn.XLOOKUP($A74,'Part 1'!$A$2:$A$4305,INDEX('Part 1'!$A$2:$AG$4305,0,MATCH(AG$1,'Part 1'!$1:$1,0)))</f>
        <v>58 - Soggetto a IVA 22, R.A. e 5% Cassa Esente</v>
      </c>
      <c r="AH74" t="s">
        <v>38</v>
      </c>
      <c r="AI74" t="str">
        <f>IF(D74="","",IF(COUNTIF('Periti SOL'!$A:$A,VALUE(D74))&gt;0,IF(AH74="Calcolato","ERRORE: ID calcolato NON disponibile","OK - preesistente nei DB"),"OK"))</f>
        <v>OK</v>
      </c>
      <c r="AJ74" t="str">
        <f t="shared" si="1"/>
        <v>OK</v>
      </c>
    </row>
    <row r="75" spans="1:36" x14ac:dyDescent="0.3">
      <c r="A75" s="1" t="s">
        <v>183</v>
      </c>
      <c r="B75" t="str">
        <f>_xlfn.XLOOKUP(A75,'Part 1'!A:A,'Part 1'!B:B)</f>
        <v>0 - PERSONA GIURIDICA</v>
      </c>
      <c r="C75" t="str">
        <f>_xlfn.XLOOKUP(A75,'Part 1'!A:A,'Part 1'!C:C)</f>
        <v>1 - AUTO</v>
      </c>
      <c r="D75" t="s">
        <v>184</v>
      </c>
      <c r="E75" t="str">
        <f t="array" ref="E75">_xlfn.XLOOKUP(A75,'Part 1'!$A$2:$A$4305,INDEX('Part 1'!$A$2:$AG$4305,0,MATCH(E$1,'Part 1'!$1:$1,0)))</f>
        <v>0 - NO</v>
      </c>
      <c r="F75">
        <f t="array" ref="F75">_xlfn.XLOOKUP($A75,'Part 1'!$A$2:$A$4305,INDEX('Part 1'!$A$2:$AG$4305,0,MATCH(F$1,'Part 1'!$1:$1,0)))</f>
        <v>0</v>
      </c>
      <c r="G75" t="str">
        <f t="array" ref="G75">_xlfn.XLOOKUP($A75,'Part 1'!$A$2:$A$4305,INDEX('Part 1'!$A$2:$AG$4305,0,MATCH(G$1,'Part 1'!$1:$1,0)))</f>
        <v>S.E.S.A. SERVIZI ASSICURATIVI S.R.L.</v>
      </c>
      <c r="H75" t="str">
        <f t="array" ref="H75">_xlfn.XLOOKUP($A75,'Part 1'!$A$2:$A$4305,INDEX('Part 1'!$A$2:$AG$4305,0,MATCH(H$1,'Part 1'!$1:$1,0)))</f>
        <v>S - SOCIETA</v>
      </c>
      <c r="I75" t="str">
        <f t="array" ref="I75">_xlfn.XLOOKUP($A75,'Part 1'!$A$2:$A$4305,INDEX('Part 1'!$A$2:$AG$4305,0,MATCH(I$1,'Part 1'!$1:$1,0)))</f>
        <v>01581760897</v>
      </c>
      <c r="J75" t="str">
        <f t="array" ref="J75">_xlfn.XLOOKUP($A75,'Part 1'!$A$2:$A$4305,INDEX('Part 1'!$A$2:$AG$4305,0,MATCH(J$1,'Part 1'!$1:$1,0)))</f>
        <v xml:space="preserve">01581760897     </v>
      </c>
      <c r="K75" t="str">
        <f t="array" ref="K75">_xlfn.XLOOKUP($A75,'Part 1'!$A$2:$A$4305,INDEX('Part 1'!$A$2:$AG$4305,0,MATCH(K$1,'Part 1'!$1:$1,0)))</f>
        <v>1 - AUTO</v>
      </c>
      <c r="L75" t="str">
        <f t="array" ref="L75">_xlfn.XLOOKUP($A75,'Part 1'!$A$2:$A$4305,INDEX('Part 1'!$A$2:$AG$4305,0,MATCH(L$1,'Part 1'!$1:$1,0)))</f>
        <v>I754 - SIRACUSA</v>
      </c>
      <c r="M75" t="str">
        <f t="array" ref="M75">_xlfn.XLOOKUP($A75,'Part 1'!$A$2:$A$4305,INDEX('Part 1'!$A$2:$AG$4305,0,MATCH(M$1,'Part 1'!$1:$1,0)))</f>
        <v>SR</v>
      </c>
      <c r="N75" t="str">
        <f t="array" ref="N75">_xlfn.XLOOKUP($A75,'Part 1'!$A$2:$A$4305,INDEX('Part 1'!$A$2:$AG$4305,0,MATCH(N$1,'Part 1'!$1:$1,0)))</f>
        <v>96100</v>
      </c>
      <c r="O75" t="str">
        <f t="array" ref="O75">_xlfn.XLOOKUP($A75,'Part 1'!$A$2:$A$4305,INDEX('Part 1'!$A$2:$AG$4305,0,MATCH(O$1,'Part 1'!$1:$1,0)))</f>
        <v>VIA MONSIGNOR CARABELLI GIACOMO 30</v>
      </c>
      <c r="P75">
        <f t="array" ref="P75">_xlfn.XLOOKUP($A75,'Part 1'!$A$2:$A$4305,INDEX('Part 1'!$A$2:$AG$4305,0,MATCH(P$1,'Part 1'!$1:$1,0)))</f>
        <v>0</v>
      </c>
      <c r="Q75" t="str">
        <f t="array" ref="Q75">_xlfn.XLOOKUP($A75,'Part 1'!$A$2:$A$4305,INDEX('Part 1'!$A$2:$AG$4305,0,MATCH(Q$1,'Part 1'!$1:$1,0)))</f>
        <v>338 6380138</v>
      </c>
      <c r="R75">
        <f t="array" ref="R75">_xlfn.XLOOKUP($A75,'Part 1'!$A$2:$A$4305,INDEX('Part 1'!$A$2:$AG$4305,0,MATCH(R$1,'Part 1'!$1:$1,0)))</f>
        <v>0</v>
      </c>
      <c r="S75" t="str">
        <f t="array" ref="S75">_xlfn.XLOOKUP($A75,'Part 1'!$A$2:$A$4305,INDEX('Part 1'!$A$2:$AG$4305,0,MATCH(S$1,'Part 1'!$1:$1,0)))</f>
        <v>ERSCROFANI@GMAIL.COM</v>
      </c>
      <c r="T75">
        <f t="array" ref="T75">_xlfn.XLOOKUP($A75,'Part 1'!$A$2:$A$4305,INDEX('Part 1'!$A$2:$AG$4305,0,MATCH(T$1,'Part 1'!$1:$1,0)))</f>
        <v>0</v>
      </c>
      <c r="U75" t="str">
        <f t="array" ref="U75">_xlfn.XLOOKUP($A75,'Part 1'!$A$2:$A$4305,INDEX('Part 1'!$A$2:$AG$4305,0,MATCH(U$1,'Part 1'!$1:$1,0)))</f>
        <v>01/01/1900</v>
      </c>
      <c r="V75" t="str">
        <f t="array" ref="V75">_xlfn.XLOOKUP($A75,'Part 1'!$A$2:$A$4305,INDEX('Part 1'!$A$2:$AG$4305,0,MATCH(V$1,'Part 1'!$1:$1,0)))</f>
        <v>31/12/9999</v>
      </c>
      <c r="W75" t="str">
        <f t="array" ref="W75">_xlfn.XLOOKUP($A75,'Part 1'!$A$2:$A$4305,INDEX('Part 1'!$A$2:$AG$4305,0,MATCH(W$1,'Part 1'!$1:$1,0)))</f>
        <v>0 - NO</v>
      </c>
      <c r="X75">
        <f t="array" ref="X75">_xlfn.XLOOKUP($A75,'Part 1'!$A$2:$A$4305,INDEX('Part 1'!$A$2:$AG$4305,0,MATCH(X$1,'Part 1'!$1:$1,0)))</f>
        <v>0</v>
      </c>
      <c r="Y75" t="str">
        <f t="array" ref="Y75">_xlfn.XLOOKUP($A75,'Part 1'!$A$2:$A$4305,INDEX('Part 1'!$A$2:$AG$4305,0,MATCH(Y$1,'Part 1'!$1:$1,0)))</f>
        <v>SR</v>
      </c>
      <c r="Z75" t="str">
        <f t="array" ref="Z75">_xlfn.XLOOKUP($A75,'Part 1'!$A$2:$A$4305,INDEX('Part 1'!$A$2:$AG$4305,0,MATCH(Z$1,'Part 1'!$1:$1,0)))</f>
        <v>I754 - SIRACUSA</v>
      </c>
      <c r="AA75" t="str">
        <f t="array" ref="AA75">_xlfn.XLOOKUP($A75,'Part 1'!$A$2:$A$4305,INDEX('Part 1'!$A$2:$AG$4305,0,MATCH(AA$1,'Part 1'!$1:$1,0)))</f>
        <v>VIA MONSIGNOR CARABELLI GIACOMO 30</v>
      </c>
      <c r="AB75" t="str">
        <f t="array" ref="AB75">_xlfn.XLOOKUP($A75,'Part 1'!$A$2:$A$4305,INDEX('Part 1'!$A$2:$AG$4305,0,MATCH(AB$1,'Part 1'!$1:$1,0)))</f>
        <v>96100</v>
      </c>
      <c r="AC75" t="str">
        <f t="array" ref="AC75">_xlfn.XLOOKUP($A75,'Part 1'!$A$2:$A$4305,INDEX('Part 1'!$A$2:$AG$4305,0,MATCH(AC$1,'Part 1'!$1:$1,0)))</f>
        <v>S.E.S.A. SERVIZI ASSICURATIVI S.R.L.</v>
      </c>
      <c r="AD75" t="str">
        <f t="array" ref="AD75">_xlfn.XLOOKUP($A75,'Part 1'!$A$2:$A$4305,INDEX('Part 1'!$A$2:$AG$4305,0,MATCH(AD$1,'Part 1'!$1:$1,0)))</f>
        <v>0 - PERSONA GIURIDICA</v>
      </c>
      <c r="AE75" t="str">
        <f t="array" ref="AE75">_xlfn.XLOOKUP($A75,'Part 1'!$A$2:$A$4305,INDEX('Part 1'!$A$2:$AG$4305,0,MATCH(AE$1,'Part 1'!$1:$1,0)))</f>
        <v>10 - Perito Auto</v>
      </c>
      <c r="AF75" t="str">
        <f t="array" ref="AF75">_xlfn.XLOOKUP($A75,'Part 1'!$A$2:$A$4305,INDEX('Part 1'!$A$2:$AG$4305,0,MATCH(AF$1,'Part 1'!$1:$1,0)))</f>
        <v>IT88W0303217100010000002199</v>
      </c>
      <c r="AG75" t="str">
        <f t="array" ref="AG75">_xlfn.XLOOKUP($A75,'Part 1'!$A$2:$A$4305,INDEX('Part 1'!$A$2:$AG$4305,0,MATCH(AG$1,'Part 1'!$1:$1,0)))</f>
        <v>25 - Soggetto a sola IVA 22</v>
      </c>
      <c r="AH75" t="s">
        <v>38</v>
      </c>
      <c r="AI75" t="str">
        <f>IF(D75="","",IF(COUNTIF('Periti SOL'!$A:$A,VALUE(D75))&gt;0,IF(AH75="Calcolato","ERRORE: ID calcolato NON disponibile","OK - preesistente nei DB"),"OK"))</f>
        <v>OK</v>
      </c>
      <c r="AJ75" t="str">
        <f t="shared" si="1"/>
        <v>OK</v>
      </c>
    </row>
    <row r="76" spans="1:36" x14ac:dyDescent="0.3">
      <c r="A76" s="1" t="s">
        <v>185</v>
      </c>
      <c r="B76" t="str">
        <f>_xlfn.XLOOKUP(A76,'Part 1'!A:A,'Part 1'!B:B)</f>
        <v>0 - PERSONA GIURIDICA</v>
      </c>
      <c r="C76" t="str">
        <f>_xlfn.XLOOKUP(A76,'Part 1'!A:A,'Part 1'!C:C)</f>
        <v>1 - AUTO</v>
      </c>
      <c r="D76" t="s">
        <v>186</v>
      </c>
      <c r="E76" t="str">
        <f t="array" ref="E76">_xlfn.XLOOKUP(A76,'Part 1'!$A$2:$A$4305,INDEX('Part 1'!$A$2:$AG$4305,0,MATCH(E$1,'Part 1'!$1:$1,0)))</f>
        <v>0 - NO</v>
      </c>
      <c r="F76">
        <f t="array" ref="F76">_xlfn.XLOOKUP($A76,'Part 1'!$A$2:$A$4305,INDEX('Part 1'!$A$2:$AG$4305,0,MATCH(F$1,'Part 1'!$1:$1,0)))</f>
        <v>0</v>
      </c>
      <c r="G76" t="str">
        <f t="array" ref="G76">_xlfn.XLOOKUP($A76,'Part 1'!$A$2:$A$4305,INDEX('Part 1'!$A$2:$AG$4305,0,MATCH(G$1,'Part 1'!$1:$1,0)))</f>
        <v>FORRESU GIAN PIETRO</v>
      </c>
      <c r="H76" t="str">
        <f t="array" ref="H76">_xlfn.XLOOKUP($A76,'Part 1'!$A$2:$A$4305,INDEX('Part 1'!$A$2:$AG$4305,0,MATCH(H$1,'Part 1'!$1:$1,0)))</f>
        <v>S - SOCIETA</v>
      </c>
      <c r="I76" t="str">
        <f t="array" ref="I76">_xlfn.XLOOKUP($A76,'Part 1'!$A$2:$A$4305,INDEX('Part 1'!$A$2:$AG$4305,0,MATCH(I$1,'Part 1'!$1:$1,0)))</f>
        <v>02630440929</v>
      </c>
      <c r="J76">
        <f t="array" ref="J76">_xlfn.XLOOKUP($A76,'Part 1'!$A$2:$A$4305,INDEX('Part 1'!$A$2:$AG$4305,0,MATCH(J$1,'Part 1'!$1:$1,0)))</f>
        <v>0</v>
      </c>
      <c r="K76" t="str">
        <f t="array" ref="K76">_xlfn.XLOOKUP($A76,'Part 1'!$A$2:$A$4305,INDEX('Part 1'!$A$2:$AG$4305,0,MATCH(K$1,'Part 1'!$1:$1,0)))</f>
        <v>1 - AUTO</v>
      </c>
      <c r="L76" t="str">
        <f t="array" ref="L76">_xlfn.XLOOKUP($A76,'Part 1'!$A$2:$A$4305,INDEX('Part 1'!$A$2:$AG$4305,0,MATCH(L$1,'Part 1'!$1:$1,0)))</f>
        <v>E086 - GONNESA</v>
      </c>
      <c r="M76" t="str">
        <f t="array" ref="M76">_xlfn.XLOOKUP($A76,'Part 1'!$A$2:$A$4305,INDEX('Part 1'!$A$2:$AG$4305,0,MATCH(M$1,'Part 1'!$1:$1,0)))</f>
        <v>CI</v>
      </c>
      <c r="N76" t="str">
        <f t="array" ref="N76">_xlfn.XLOOKUP($A76,'Part 1'!$A$2:$A$4305,INDEX('Part 1'!$A$2:$AG$4305,0,MATCH(N$1,'Part 1'!$1:$1,0)))</f>
        <v>09010</v>
      </c>
      <c r="O76" t="str">
        <f t="array" ref="O76">_xlfn.XLOOKUP($A76,'Part 1'!$A$2:$A$4305,INDEX('Part 1'!$A$2:$AG$4305,0,MATCH(O$1,'Part 1'!$1:$1,0)))</f>
        <v>VIA ENRICO FERMI  1/A</v>
      </c>
      <c r="P76">
        <f t="array" ref="P76">_xlfn.XLOOKUP($A76,'Part 1'!$A$2:$A$4305,INDEX('Part 1'!$A$2:$AG$4305,0,MATCH(P$1,'Part 1'!$1:$1,0)))</f>
        <v>0</v>
      </c>
      <c r="Q76" t="str">
        <f t="array" ref="Q76">_xlfn.XLOOKUP($A76,'Part 1'!$A$2:$A$4305,INDEX('Part 1'!$A$2:$AG$4305,0,MATCH(Q$1,'Part 1'!$1:$1,0)))</f>
        <v>3383895148</v>
      </c>
      <c r="R76">
        <f t="array" ref="R76">_xlfn.XLOOKUP($A76,'Part 1'!$A$2:$A$4305,INDEX('Part 1'!$A$2:$AG$4305,0,MATCH(R$1,'Part 1'!$1:$1,0)))</f>
        <v>0</v>
      </c>
      <c r="S76" t="str">
        <f t="array" ref="S76">_xlfn.XLOOKUP($A76,'Part 1'!$A$2:$A$4305,INDEX('Part 1'!$A$2:$AG$4305,0,MATCH(S$1,'Part 1'!$1:$1,0)))</f>
        <v>FORRESU@TISCALI.IT</v>
      </c>
      <c r="T76">
        <f t="array" ref="T76">_xlfn.XLOOKUP($A76,'Part 1'!$A$2:$A$4305,INDEX('Part 1'!$A$2:$AG$4305,0,MATCH(T$1,'Part 1'!$1:$1,0)))</f>
        <v>0</v>
      </c>
      <c r="U76" t="str">
        <f t="array" ref="U76">_xlfn.XLOOKUP($A76,'Part 1'!$A$2:$A$4305,INDEX('Part 1'!$A$2:$AG$4305,0,MATCH(U$1,'Part 1'!$1:$1,0)))</f>
        <v>01/01/1900</v>
      </c>
      <c r="V76" t="str">
        <f t="array" ref="V76">_xlfn.XLOOKUP($A76,'Part 1'!$A$2:$A$4305,INDEX('Part 1'!$A$2:$AG$4305,0,MATCH(V$1,'Part 1'!$1:$1,0)))</f>
        <v>31/12/9999</v>
      </c>
      <c r="W76" t="str">
        <f t="array" ref="W76">_xlfn.XLOOKUP($A76,'Part 1'!$A$2:$A$4305,INDEX('Part 1'!$A$2:$AG$4305,0,MATCH(W$1,'Part 1'!$1:$1,0)))</f>
        <v>0 - NO</v>
      </c>
      <c r="X76">
        <f t="array" ref="X76">_xlfn.XLOOKUP($A76,'Part 1'!$A$2:$A$4305,INDEX('Part 1'!$A$2:$AG$4305,0,MATCH(X$1,'Part 1'!$1:$1,0)))</f>
        <v>0</v>
      </c>
      <c r="Y76" t="str">
        <f t="array" ref="Y76">_xlfn.XLOOKUP($A76,'Part 1'!$A$2:$A$4305,INDEX('Part 1'!$A$2:$AG$4305,0,MATCH(Y$1,'Part 1'!$1:$1,0)))</f>
        <v>CI</v>
      </c>
      <c r="Z76" t="str">
        <f t="array" ref="Z76">_xlfn.XLOOKUP($A76,'Part 1'!$A$2:$A$4305,INDEX('Part 1'!$A$2:$AG$4305,0,MATCH(Z$1,'Part 1'!$1:$1,0)))</f>
        <v>E086 - GONNESA</v>
      </c>
      <c r="AA76" t="str">
        <f t="array" ref="AA76">_xlfn.XLOOKUP($A76,'Part 1'!$A$2:$A$4305,INDEX('Part 1'!$A$2:$AG$4305,0,MATCH(AA$1,'Part 1'!$1:$1,0)))</f>
        <v>VIA ENRICO FERMI  1/A</v>
      </c>
      <c r="AB76" t="str">
        <f t="array" ref="AB76">_xlfn.XLOOKUP($A76,'Part 1'!$A$2:$A$4305,INDEX('Part 1'!$A$2:$AG$4305,0,MATCH(AB$1,'Part 1'!$1:$1,0)))</f>
        <v>09010</v>
      </c>
      <c r="AC76" t="str">
        <f t="array" ref="AC76">_xlfn.XLOOKUP($A76,'Part 1'!$A$2:$A$4305,INDEX('Part 1'!$A$2:$AG$4305,0,MATCH(AC$1,'Part 1'!$1:$1,0)))</f>
        <v>FORRESU GIAN PIETRO</v>
      </c>
      <c r="AD76" t="str">
        <f t="array" ref="AD76">_xlfn.XLOOKUP($A76,'Part 1'!$A$2:$A$4305,INDEX('Part 1'!$A$2:$AG$4305,0,MATCH(AD$1,'Part 1'!$1:$1,0)))</f>
        <v>0 - PERSONA GIURIDICA</v>
      </c>
      <c r="AE76" t="str">
        <f t="array" ref="AE76">_xlfn.XLOOKUP($A76,'Part 1'!$A$2:$A$4305,INDEX('Part 1'!$A$2:$AG$4305,0,MATCH(AE$1,'Part 1'!$1:$1,0)))</f>
        <v>10 - Perito Auto</v>
      </c>
      <c r="AF76" t="str">
        <f t="array" ref="AF76">_xlfn.XLOOKUP($A76,'Part 1'!$A$2:$A$4305,INDEX('Part 1'!$A$2:$AG$4305,0,MATCH(AF$1,'Part 1'!$1:$1,0)))</f>
        <v>IT42R0101585960000000001098</v>
      </c>
      <c r="AG76" t="str">
        <f t="array" ref="AG76">_xlfn.XLOOKUP($A76,'Part 1'!$A$2:$A$4305,INDEX('Part 1'!$A$2:$AG$4305,0,MATCH(AG$1,'Part 1'!$1:$1,0)))</f>
        <v>32 - Soggetto a IVA 22, R.A. e 4% Inps Non Esente</v>
      </c>
      <c r="AH76" t="s">
        <v>38</v>
      </c>
      <c r="AI76" t="str">
        <f>IF(D76="","",IF(COUNTIF('Periti SOL'!$A:$A,VALUE(D76))&gt;0,IF(AH76="Calcolato","ERRORE: ID calcolato NON disponibile","OK - preesistente nei DB"),"OK"))</f>
        <v>OK</v>
      </c>
      <c r="AJ76" t="str">
        <f t="shared" si="1"/>
        <v>OK</v>
      </c>
    </row>
    <row r="77" spans="1:36" x14ac:dyDescent="0.3">
      <c r="A77" s="1" t="s">
        <v>187</v>
      </c>
      <c r="B77" t="str">
        <f>_xlfn.XLOOKUP(A77,'Part 1'!A:A,'Part 1'!B:B)</f>
        <v>1 - PERSONA FISICA</v>
      </c>
      <c r="C77" t="str">
        <f>_xlfn.XLOOKUP(A77,'Part 1'!A:A,'Part 1'!C:C)</f>
        <v>1 - AUTO</v>
      </c>
      <c r="D77" t="s">
        <v>188</v>
      </c>
      <c r="E77" t="str">
        <f t="array" ref="E77">_xlfn.XLOOKUP(A77,'Part 1'!$A$2:$A$4305,INDEX('Part 1'!$A$2:$AG$4305,0,MATCH(E$1,'Part 1'!$1:$1,0)))</f>
        <v>0 - NO</v>
      </c>
      <c r="F77" t="str">
        <f t="array" ref="F77">_xlfn.XLOOKUP($A77,'Part 1'!$A$2:$A$4305,INDEX('Part 1'!$A$2:$AG$4305,0,MATCH(F$1,'Part 1'!$1:$1,0)))</f>
        <v>ROSANO</v>
      </c>
      <c r="G77" t="str">
        <f t="array" ref="G77">_xlfn.XLOOKUP($A77,'Part 1'!$A$2:$A$4305,INDEX('Part 1'!$A$2:$AG$4305,0,MATCH(G$1,'Part 1'!$1:$1,0)))</f>
        <v>GUERRIERI</v>
      </c>
      <c r="H77" t="str">
        <f t="array" ref="H77">_xlfn.XLOOKUP($A77,'Part 1'!$A$2:$A$4305,INDEX('Part 1'!$A$2:$AG$4305,0,MATCH(H$1,'Part 1'!$1:$1,0)))</f>
        <v>M - MASCHIO</v>
      </c>
      <c r="I77" t="str">
        <f t="array" ref="I77">_xlfn.XLOOKUP($A77,'Part 1'!$A$2:$A$4305,INDEX('Part 1'!$A$2:$AG$4305,0,MATCH(I$1,'Part 1'!$1:$1,0)))</f>
        <v>00780430880</v>
      </c>
      <c r="J77" t="str">
        <f t="array" ref="J77">_xlfn.XLOOKUP($A77,'Part 1'!$A$2:$A$4305,INDEX('Part 1'!$A$2:$AG$4305,0,MATCH(J$1,'Part 1'!$1:$1,0)))</f>
        <v>GRRRSN65M07H163B</v>
      </c>
      <c r="K77" t="str">
        <f t="array" ref="K77">_xlfn.XLOOKUP($A77,'Part 1'!$A$2:$A$4305,INDEX('Part 1'!$A$2:$AG$4305,0,MATCH(K$1,'Part 1'!$1:$1,0)))</f>
        <v>1 - AUTO</v>
      </c>
      <c r="L77" t="str">
        <f t="array" ref="L77">_xlfn.XLOOKUP($A77,'Part 1'!$A$2:$A$4305,INDEX('Part 1'!$A$2:$AG$4305,0,MATCH(L$1,'Part 1'!$1:$1,0)))</f>
        <v>H163 - RAGUSA</v>
      </c>
      <c r="M77" t="str">
        <f t="array" ref="M77">_xlfn.XLOOKUP($A77,'Part 1'!$A$2:$A$4305,INDEX('Part 1'!$A$2:$AG$4305,0,MATCH(M$1,'Part 1'!$1:$1,0)))</f>
        <v>RG</v>
      </c>
      <c r="N77" t="str">
        <f t="array" ref="N77">_xlfn.XLOOKUP($A77,'Part 1'!$A$2:$A$4305,INDEX('Part 1'!$A$2:$AG$4305,0,MATCH(N$1,'Part 1'!$1:$1,0)))</f>
        <v>97100</v>
      </c>
      <c r="O77" t="str">
        <f t="array" ref="O77">_xlfn.XLOOKUP($A77,'Part 1'!$A$2:$A$4305,INDEX('Part 1'!$A$2:$AG$4305,0,MATCH(O$1,'Part 1'!$1:$1,0)))</f>
        <v>VIA FELICIA SCHININA, 53</v>
      </c>
      <c r="P77">
        <f t="array" ref="P77">_xlfn.XLOOKUP($A77,'Part 1'!$A$2:$A$4305,INDEX('Part 1'!$A$2:$AG$4305,0,MATCH(P$1,'Part 1'!$1:$1,0)))</f>
        <v>0</v>
      </c>
      <c r="Q77">
        <f t="array" ref="Q77">_xlfn.XLOOKUP($A77,'Part 1'!$A$2:$A$4305,INDEX('Part 1'!$A$2:$AG$4305,0,MATCH(Q$1,'Part 1'!$1:$1,0)))</f>
        <v>0</v>
      </c>
      <c r="R77">
        <f t="array" ref="R77">_xlfn.XLOOKUP($A77,'Part 1'!$A$2:$A$4305,INDEX('Part 1'!$A$2:$AG$4305,0,MATCH(R$1,'Part 1'!$1:$1,0)))</f>
        <v>0</v>
      </c>
      <c r="S77" t="str">
        <f t="array" ref="S77">_xlfn.XLOOKUP($A77,'Part 1'!$A$2:$A$4305,INDEX('Part 1'!$A$2:$AG$4305,0,MATCH(S$1,'Part 1'!$1:$1,0)))</f>
        <v>INFO.RODASRLS@GMAIL.COM</v>
      </c>
      <c r="T77">
        <f t="array" ref="T77">_xlfn.XLOOKUP($A77,'Part 1'!$A$2:$A$4305,INDEX('Part 1'!$A$2:$AG$4305,0,MATCH(T$1,'Part 1'!$1:$1,0)))</f>
        <v>0</v>
      </c>
      <c r="U77" t="str">
        <f t="array" ref="U77">_xlfn.XLOOKUP($A77,'Part 1'!$A$2:$A$4305,INDEX('Part 1'!$A$2:$AG$4305,0,MATCH(U$1,'Part 1'!$1:$1,0)))</f>
        <v>01/01/1900</v>
      </c>
      <c r="V77" t="str">
        <f t="array" ref="V77">_xlfn.XLOOKUP($A77,'Part 1'!$A$2:$A$4305,INDEX('Part 1'!$A$2:$AG$4305,0,MATCH(V$1,'Part 1'!$1:$1,0)))</f>
        <v>31/12/9999</v>
      </c>
      <c r="W77" t="str">
        <f t="array" ref="W77">_xlfn.XLOOKUP($A77,'Part 1'!$A$2:$A$4305,INDEX('Part 1'!$A$2:$AG$4305,0,MATCH(W$1,'Part 1'!$1:$1,0)))</f>
        <v>0 - NO</v>
      </c>
      <c r="X77">
        <f t="array" ref="X77">_xlfn.XLOOKUP($A77,'Part 1'!$A$2:$A$4305,INDEX('Part 1'!$A$2:$AG$4305,0,MATCH(X$1,'Part 1'!$1:$1,0)))</f>
        <v>0</v>
      </c>
      <c r="Y77" t="str">
        <f t="array" ref="Y77">_xlfn.XLOOKUP($A77,'Part 1'!$A$2:$A$4305,INDEX('Part 1'!$A$2:$AG$4305,0,MATCH(Y$1,'Part 1'!$1:$1,0)))</f>
        <v>RG</v>
      </c>
      <c r="Z77" t="str">
        <f t="array" ref="Z77">_xlfn.XLOOKUP($A77,'Part 1'!$A$2:$A$4305,INDEX('Part 1'!$A$2:$AG$4305,0,MATCH(Z$1,'Part 1'!$1:$1,0)))</f>
        <v>H163 - RAGUSA</v>
      </c>
      <c r="AA77" t="str">
        <f t="array" ref="AA77">_xlfn.XLOOKUP($A77,'Part 1'!$A$2:$A$4305,INDEX('Part 1'!$A$2:$AG$4305,0,MATCH(AA$1,'Part 1'!$1:$1,0)))</f>
        <v>VIA FELICIA SCHININA, 53</v>
      </c>
      <c r="AB77" t="str">
        <f t="array" ref="AB77">_xlfn.XLOOKUP($A77,'Part 1'!$A$2:$A$4305,INDEX('Part 1'!$A$2:$AG$4305,0,MATCH(AB$1,'Part 1'!$1:$1,0)))</f>
        <v>97100</v>
      </c>
      <c r="AC77" t="str">
        <f t="array" ref="AC77">_xlfn.XLOOKUP($A77,'Part 1'!$A$2:$A$4305,INDEX('Part 1'!$A$2:$AG$4305,0,MATCH(AC$1,'Part 1'!$1:$1,0)))</f>
        <v>GUERRIERI</v>
      </c>
      <c r="AD77" t="str">
        <f t="array" ref="AD77">_xlfn.XLOOKUP($A77,'Part 1'!$A$2:$A$4305,INDEX('Part 1'!$A$2:$AG$4305,0,MATCH(AD$1,'Part 1'!$1:$1,0)))</f>
        <v>1 - PERSONA FISICA</v>
      </c>
      <c r="AE77" t="str">
        <f t="array" ref="AE77">_xlfn.XLOOKUP($A77,'Part 1'!$A$2:$A$4305,INDEX('Part 1'!$A$2:$AG$4305,0,MATCH(AE$1,'Part 1'!$1:$1,0)))</f>
        <v>10 - Perito Auto</v>
      </c>
      <c r="AF77" t="str">
        <f t="array" ref="AF77">_xlfn.XLOOKUP($A77,'Part 1'!$A$2:$A$4305,INDEX('Part 1'!$A$2:$AG$4305,0,MATCH(AF$1,'Part 1'!$1:$1,0)))</f>
        <v>IT42R0103017002000001328008</v>
      </c>
      <c r="AG77" t="str">
        <f t="array" ref="AG77">_xlfn.XLOOKUP($A77,'Part 1'!$A$2:$A$4305,INDEX('Part 1'!$A$2:$AG$4305,0,MATCH(AG$1,'Part 1'!$1:$1,0)))</f>
        <v>30 - Soggetto a IVA 22, R.A. e 4% Cassa Non Esente</v>
      </c>
      <c r="AH77" t="s">
        <v>38</v>
      </c>
      <c r="AI77" t="str">
        <f>IF(D77="","",IF(COUNTIF('Periti SOL'!$A:$A,VALUE(D77))&gt;0,IF(AH77="Calcolato","ERRORE: ID calcolato NON disponibile","OK - preesistente nei DB"),"OK"))</f>
        <v>OK</v>
      </c>
      <c r="AJ77" t="str">
        <f t="shared" si="1"/>
        <v>OK</v>
      </c>
    </row>
    <row r="78" spans="1:36" x14ac:dyDescent="0.3">
      <c r="A78" s="1" t="s">
        <v>189</v>
      </c>
      <c r="B78" t="str">
        <f>_xlfn.XLOOKUP(A78,'Part 1'!A:A,'Part 1'!B:B)</f>
        <v>1 - PERSONA FISICA</v>
      </c>
      <c r="C78" t="str">
        <f>_xlfn.XLOOKUP(A78,'Part 1'!A:A,'Part 1'!C:C)</f>
        <v>3 - INVESTIGATORE/ACCERTATORE</v>
      </c>
      <c r="D78" t="s">
        <v>190</v>
      </c>
      <c r="E78" t="str">
        <f t="array" ref="E78">_xlfn.XLOOKUP(A78,'Part 1'!$A$2:$A$4305,INDEX('Part 1'!$A$2:$AG$4305,0,MATCH(E$1,'Part 1'!$1:$1,0)))</f>
        <v>0 - NO</v>
      </c>
      <c r="F78" t="str">
        <f t="array" ref="F78">_xlfn.XLOOKUP($A78,'Part 1'!$A$2:$A$4305,INDEX('Part 1'!$A$2:$AG$4305,0,MATCH(F$1,'Part 1'!$1:$1,0)))</f>
        <v>DOMENICO</v>
      </c>
      <c r="G78" t="str">
        <f t="array" ref="G78">_xlfn.XLOOKUP($A78,'Part 1'!$A$2:$A$4305,INDEX('Part 1'!$A$2:$AG$4305,0,MATCH(G$1,'Part 1'!$1:$1,0)))</f>
        <v>CANZONERI</v>
      </c>
      <c r="H78" t="str">
        <f t="array" ref="H78">_xlfn.XLOOKUP($A78,'Part 1'!$A$2:$A$4305,INDEX('Part 1'!$A$2:$AG$4305,0,MATCH(H$1,'Part 1'!$1:$1,0)))</f>
        <v>M - MASCHIO</v>
      </c>
      <c r="I78" t="str">
        <f t="array" ref="I78">_xlfn.XLOOKUP($A78,'Part 1'!$A$2:$A$4305,INDEX('Part 1'!$A$2:$AG$4305,0,MATCH(I$1,'Part 1'!$1:$1,0)))</f>
        <v>05328970826</v>
      </c>
      <c r="J78" t="str">
        <f t="array" ref="J78">_xlfn.XLOOKUP($A78,'Part 1'!$A$2:$A$4305,INDEX('Part 1'!$A$2:$AG$4305,0,MATCH(J$1,'Part 1'!$1:$1,0)))</f>
        <v>CNZDNC62A02B533J</v>
      </c>
      <c r="K78" t="str">
        <f t="array" ref="K78">_xlfn.XLOOKUP($A78,'Part 1'!$A$2:$A$4305,INDEX('Part 1'!$A$2:$AG$4305,0,MATCH(K$1,'Part 1'!$1:$1,0)))</f>
        <v>3 - INVESTIGATORE/ACCERTATORE</v>
      </c>
      <c r="L78" t="str">
        <f t="array" ref="L78">_xlfn.XLOOKUP($A78,'Part 1'!$A$2:$A$4305,INDEX('Part 1'!$A$2:$AG$4305,0,MATCH(L$1,'Part 1'!$1:$1,0)))</f>
        <v>G273 - PALERMO</v>
      </c>
      <c r="M78" t="str">
        <f t="array" ref="M78">_xlfn.XLOOKUP($A78,'Part 1'!$A$2:$A$4305,INDEX('Part 1'!$A$2:$AG$4305,0,MATCH(M$1,'Part 1'!$1:$1,0)))</f>
        <v>PA</v>
      </c>
      <c r="N78" t="str">
        <f t="array" ref="N78">_xlfn.XLOOKUP($A78,'Part 1'!$A$2:$A$4305,INDEX('Part 1'!$A$2:$AG$4305,0,MATCH(N$1,'Part 1'!$1:$1,0)))</f>
        <v>90139</v>
      </c>
      <c r="O78" t="str">
        <f t="array" ref="O78">_xlfn.XLOOKUP($A78,'Part 1'!$A$2:$A$4305,INDEX('Part 1'!$A$2:$AG$4305,0,MATCH(O$1,'Part 1'!$1:$1,0)))</f>
        <v>VIA VILLA HELOISE 42</v>
      </c>
      <c r="P78">
        <f t="array" ref="P78">_xlfn.XLOOKUP($A78,'Part 1'!$A$2:$A$4305,INDEX('Part 1'!$A$2:$AG$4305,0,MATCH(P$1,'Part 1'!$1:$1,0)))</f>
        <v>0</v>
      </c>
      <c r="Q78" t="str">
        <f t="array" ref="Q78">_xlfn.XLOOKUP($A78,'Part 1'!$A$2:$A$4305,INDEX('Part 1'!$A$2:$AG$4305,0,MATCH(Q$1,'Part 1'!$1:$1,0)))</f>
        <v>347/8361385</v>
      </c>
      <c r="R78">
        <f t="array" ref="R78">_xlfn.XLOOKUP($A78,'Part 1'!$A$2:$A$4305,INDEX('Part 1'!$A$2:$AG$4305,0,MATCH(R$1,'Part 1'!$1:$1,0)))</f>
        <v>0</v>
      </c>
      <c r="S78" t="str">
        <f t="array" ref="S78">_xlfn.XLOOKUP($A78,'Part 1'!$A$2:$A$4305,INDEX('Part 1'!$A$2:$AG$4305,0,MATCH(S$1,'Part 1'!$1:$1,0)))</f>
        <v>DNC.CANZONERI@GMAIL.COM</v>
      </c>
      <c r="T78">
        <f t="array" ref="T78">_xlfn.XLOOKUP($A78,'Part 1'!$A$2:$A$4305,INDEX('Part 1'!$A$2:$AG$4305,0,MATCH(T$1,'Part 1'!$1:$1,0)))</f>
        <v>0</v>
      </c>
      <c r="U78" t="str">
        <f t="array" ref="U78">_xlfn.XLOOKUP($A78,'Part 1'!$A$2:$A$4305,INDEX('Part 1'!$A$2:$AG$4305,0,MATCH(U$1,'Part 1'!$1:$1,0)))</f>
        <v>01/01/1900</v>
      </c>
      <c r="V78" t="str">
        <f t="array" ref="V78">_xlfn.XLOOKUP($A78,'Part 1'!$A$2:$A$4305,INDEX('Part 1'!$A$2:$AG$4305,0,MATCH(V$1,'Part 1'!$1:$1,0)))</f>
        <v>31/12/9999</v>
      </c>
      <c r="W78" t="str">
        <f t="array" ref="W78">_xlfn.XLOOKUP($A78,'Part 1'!$A$2:$A$4305,INDEX('Part 1'!$A$2:$AG$4305,0,MATCH(W$1,'Part 1'!$1:$1,0)))</f>
        <v>0 - NO</v>
      </c>
      <c r="X78">
        <f t="array" ref="X78">_xlfn.XLOOKUP($A78,'Part 1'!$A$2:$A$4305,INDEX('Part 1'!$A$2:$AG$4305,0,MATCH(X$1,'Part 1'!$1:$1,0)))</f>
        <v>0</v>
      </c>
      <c r="Y78" t="str">
        <f t="array" ref="Y78">_xlfn.XLOOKUP($A78,'Part 1'!$A$2:$A$4305,INDEX('Part 1'!$A$2:$AG$4305,0,MATCH(Y$1,'Part 1'!$1:$1,0)))</f>
        <v>PA</v>
      </c>
      <c r="Z78" t="str">
        <f t="array" ref="Z78">_xlfn.XLOOKUP($A78,'Part 1'!$A$2:$A$4305,INDEX('Part 1'!$A$2:$AG$4305,0,MATCH(Z$1,'Part 1'!$1:$1,0)))</f>
        <v>G273 - PALERMO</v>
      </c>
      <c r="AA78" t="str">
        <f t="array" ref="AA78">_xlfn.XLOOKUP($A78,'Part 1'!$A$2:$A$4305,INDEX('Part 1'!$A$2:$AG$4305,0,MATCH(AA$1,'Part 1'!$1:$1,0)))</f>
        <v>VIA VILLA HELOISE 42</v>
      </c>
      <c r="AB78" t="str">
        <f t="array" ref="AB78">_xlfn.XLOOKUP($A78,'Part 1'!$A$2:$A$4305,INDEX('Part 1'!$A$2:$AG$4305,0,MATCH(AB$1,'Part 1'!$1:$1,0)))</f>
        <v>90139</v>
      </c>
      <c r="AC78" t="str">
        <f t="array" ref="AC78">_xlfn.XLOOKUP($A78,'Part 1'!$A$2:$A$4305,INDEX('Part 1'!$A$2:$AG$4305,0,MATCH(AC$1,'Part 1'!$1:$1,0)))</f>
        <v>CANZONERI</v>
      </c>
      <c r="AD78" t="str">
        <f t="array" ref="AD78">_xlfn.XLOOKUP($A78,'Part 1'!$A$2:$A$4305,INDEX('Part 1'!$A$2:$AG$4305,0,MATCH(AD$1,'Part 1'!$1:$1,0)))</f>
        <v>1 - PERSONA FISICA</v>
      </c>
      <c r="AE78" t="str">
        <f t="array" ref="AE78">_xlfn.XLOOKUP($A78,'Part 1'!$A$2:$A$4305,INDEX('Part 1'!$A$2:$AG$4305,0,MATCH(AE$1,'Part 1'!$1:$1,0)))</f>
        <v>30 - Informatori</v>
      </c>
      <c r="AF78" t="str">
        <f t="array" ref="AF78">_xlfn.XLOOKUP($A78,'Part 1'!$A$2:$A$4305,INDEX('Part 1'!$A$2:$AG$4305,0,MATCH(AF$1,'Part 1'!$1:$1,0)))</f>
        <v>IT59R0306904602100000005002</v>
      </c>
      <c r="AG78">
        <f t="array" ref="AG78">_xlfn.XLOOKUP($A78,'Part 1'!$A$2:$A$4305,INDEX('Part 1'!$A$2:$AG$4305,0,MATCH(AG$1,'Part 1'!$1:$1,0)))</f>
        <v>0</v>
      </c>
      <c r="AH78" t="s">
        <v>38</v>
      </c>
      <c r="AI78" t="str">
        <f>IF(D78="","",IF(COUNTIF('Periti SOL'!$A:$A,VALUE(D78))&gt;0,IF(AH78="Calcolato","ERRORE: ID calcolato NON disponibile","OK - preesistente nei DB"),"OK"))</f>
        <v>OK</v>
      </c>
      <c r="AJ78" t="str">
        <f t="shared" si="1"/>
        <v>OK</v>
      </c>
    </row>
    <row r="79" spans="1:36" x14ac:dyDescent="0.3">
      <c r="A79" s="1" t="s">
        <v>191</v>
      </c>
      <c r="B79" t="str">
        <f>_xlfn.XLOOKUP(A79,'Part 1'!A:A,'Part 1'!B:B)</f>
        <v>1 - PERSONA FISICA</v>
      </c>
      <c r="C79" t="str">
        <f>_xlfn.XLOOKUP(A79,'Part 1'!A:A,'Part 1'!C:C)</f>
        <v>1 - AUTO</v>
      </c>
      <c r="D79" t="s">
        <v>192</v>
      </c>
      <c r="E79" t="str">
        <f t="array" ref="E79">_xlfn.XLOOKUP(A79,'Part 1'!$A$2:$A$4305,INDEX('Part 1'!$A$2:$AG$4305,0,MATCH(E$1,'Part 1'!$1:$1,0)))</f>
        <v>0 - NO</v>
      </c>
      <c r="F79" t="str">
        <f t="array" ref="F79">_xlfn.XLOOKUP($A79,'Part 1'!$A$2:$A$4305,INDEX('Part 1'!$A$2:$AG$4305,0,MATCH(F$1,'Part 1'!$1:$1,0)))</f>
        <v>ENRICO</v>
      </c>
      <c r="G79" t="str">
        <f t="array" ref="G79">_xlfn.XLOOKUP($A79,'Part 1'!$A$2:$A$4305,INDEX('Part 1'!$A$2:$AG$4305,0,MATCH(G$1,'Part 1'!$1:$1,0)))</f>
        <v>TARANTOLA</v>
      </c>
      <c r="H79" t="str">
        <f t="array" ref="H79">_xlfn.XLOOKUP($A79,'Part 1'!$A$2:$A$4305,INDEX('Part 1'!$A$2:$AG$4305,0,MATCH(H$1,'Part 1'!$1:$1,0)))</f>
        <v>M - MASCHIO</v>
      </c>
      <c r="I79" t="str">
        <f t="array" ref="I79">_xlfn.XLOOKUP($A79,'Part 1'!$A$2:$A$4305,INDEX('Part 1'!$A$2:$AG$4305,0,MATCH(I$1,'Part 1'!$1:$1,0)))</f>
        <v>01026230035</v>
      </c>
      <c r="J79" t="str">
        <f t="array" ref="J79">_xlfn.XLOOKUP($A79,'Part 1'!$A$2:$A$4305,INDEX('Part 1'!$A$2:$AG$4305,0,MATCH(J$1,'Part 1'!$1:$1,0)))</f>
        <v>TRNNRC59A17F952V</v>
      </c>
      <c r="K79" t="str">
        <f t="array" ref="K79">_xlfn.XLOOKUP($A79,'Part 1'!$A$2:$A$4305,INDEX('Part 1'!$A$2:$AG$4305,0,MATCH(K$1,'Part 1'!$1:$1,0)))</f>
        <v>1 - AUTO</v>
      </c>
      <c r="L79" t="str">
        <f t="array" ref="L79">_xlfn.XLOOKUP($A79,'Part 1'!$A$2:$A$4305,INDEX('Part 1'!$A$2:$AG$4305,0,MATCH(L$1,'Part 1'!$1:$1,0)))</f>
        <v>F952 - NOVARA</v>
      </c>
      <c r="M79" t="str">
        <f t="array" ref="M79">_xlfn.XLOOKUP($A79,'Part 1'!$A$2:$A$4305,INDEX('Part 1'!$A$2:$AG$4305,0,MATCH(M$1,'Part 1'!$1:$1,0)))</f>
        <v>NO</v>
      </c>
      <c r="N79" t="str">
        <f t="array" ref="N79">_xlfn.XLOOKUP($A79,'Part 1'!$A$2:$A$4305,INDEX('Part 1'!$A$2:$AG$4305,0,MATCH(N$1,'Part 1'!$1:$1,0)))</f>
        <v>28100</v>
      </c>
      <c r="O79" t="str">
        <f t="array" ref="O79">_xlfn.XLOOKUP($A79,'Part 1'!$A$2:$A$4305,INDEX('Part 1'!$A$2:$AG$4305,0,MATCH(O$1,'Part 1'!$1:$1,0)))</f>
        <v>CORSO 23 MARZO 1849, 387/A</v>
      </c>
      <c r="P79">
        <f t="array" ref="P79">_xlfn.XLOOKUP($A79,'Part 1'!$A$2:$A$4305,INDEX('Part 1'!$A$2:$AG$4305,0,MATCH(P$1,'Part 1'!$1:$1,0)))</f>
        <v>0</v>
      </c>
      <c r="Q79">
        <f t="array" ref="Q79">_xlfn.XLOOKUP($A79,'Part 1'!$A$2:$A$4305,INDEX('Part 1'!$A$2:$AG$4305,0,MATCH(Q$1,'Part 1'!$1:$1,0)))</f>
        <v>0</v>
      </c>
      <c r="R79">
        <f t="array" ref="R79">_xlfn.XLOOKUP($A79,'Part 1'!$A$2:$A$4305,INDEX('Part 1'!$A$2:$AG$4305,0,MATCH(R$1,'Part 1'!$1:$1,0)))</f>
        <v>0</v>
      </c>
      <c r="S79">
        <f t="array" ref="S79">_xlfn.XLOOKUP($A79,'Part 1'!$A$2:$A$4305,INDEX('Part 1'!$A$2:$AG$4305,0,MATCH(S$1,'Part 1'!$1:$1,0)))</f>
        <v>0</v>
      </c>
      <c r="T79">
        <f t="array" ref="T79">_xlfn.XLOOKUP($A79,'Part 1'!$A$2:$A$4305,INDEX('Part 1'!$A$2:$AG$4305,0,MATCH(T$1,'Part 1'!$1:$1,0)))</f>
        <v>0</v>
      </c>
      <c r="U79" t="str">
        <f t="array" ref="U79">_xlfn.XLOOKUP($A79,'Part 1'!$A$2:$A$4305,INDEX('Part 1'!$A$2:$AG$4305,0,MATCH(U$1,'Part 1'!$1:$1,0)))</f>
        <v>01/01/1900</v>
      </c>
      <c r="V79" t="str">
        <f t="array" ref="V79">_xlfn.XLOOKUP($A79,'Part 1'!$A$2:$A$4305,INDEX('Part 1'!$A$2:$AG$4305,0,MATCH(V$1,'Part 1'!$1:$1,0)))</f>
        <v>31/12/9999</v>
      </c>
      <c r="W79" t="str">
        <f t="array" ref="W79">_xlfn.XLOOKUP($A79,'Part 1'!$A$2:$A$4305,INDEX('Part 1'!$A$2:$AG$4305,0,MATCH(W$1,'Part 1'!$1:$1,0)))</f>
        <v>0 - NO</v>
      </c>
      <c r="X79">
        <f t="array" ref="X79">_xlfn.XLOOKUP($A79,'Part 1'!$A$2:$A$4305,INDEX('Part 1'!$A$2:$AG$4305,0,MATCH(X$1,'Part 1'!$1:$1,0)))</f>
        <v>0</v>
      </c>
      <c r="Y79" t="str">
        <f t="array" ref="Y79">_xlfn.XLOOKUP($A79,'Part 1'!$A$2:$A$4305,INDEX('Part 1'!$A$2:$AG$4305,0,MATCH(Y$1,'Part 1'!$1:$1,0)))</f>
        <v>NO</v>
      </c>
      <c r="Z79" t="str">
        <f t="array" ref="Z79">_xlfn.XLOOKUP($A79,'Part 1'!$A$2:$A$4305,INDEX('Part 1'!$A$2:$AG$4305,0,MATCH(Z$1,'Part 1'!$1:$1,0)))</f>
        <v>F952 - NOVARA</v>
      </c>
      <c r="AA79" t="str">
        <f t="array" ref="AA79">_xlfn.XLOOKUP($A79,'Part 1'!$A$2:$A$4305,INDEX('Part 1'!$A$2:$AG$4305,0,MATCH(AA$1,'Part 1'!$1:$1,0)))</f>
        <v>CORSO 23 MARZO 1849, 387/A</v>
      </c>
      <c r="AB79" t="str">
        <f t="array" ref="AB79">_xlfn.XLOOKUP($A79,'Part 1'!$A$2:$A$4305,INDEX('Part 1'!$A$2:$AG$4305,0,MATCH(AB$1,'Part 1'!$1:$1,0)))</f>
        <v>28100</v>
      </c>
      <c r="AC79" t="str">
        <f t="array" ref="AC79">_xlfn.XLOOKUP($A79,'Part 1'!$A$2:$A$4305,INDEX('Part 1'!$A$2:$AG$4305,0,MATCH(AC$1,'Part 1'!$1:$1,0)))</f>
        <v>TARANTOLA</v>
      </c>
      <c r="AD79" t="str">
        <f t="array" ref="AD79">_xlfn.XLOOKUP($A79,'Part 1'!$A$2:$A$4305,INDEX('Part 1'!$A$2:$AG$4305,0,MATCH(AD$1,'Part 1'!$1:$1,0)))</f>
        <v>1 - PERSONA FISICA</v>
      </c>
      <c r="AE79" t="str">
        <f t="array" ref="AE79">_xlfn.XLOOKUP($A79,'Part 1'!$A$2:$A$4305,INDEX('Part 1'!$A$2:$AG$4305,0,MATCH(AE$1,'Part 1'!$1:$1,0)))</f>
        <v>10 - Perito Auto</v>
      </c>
      <c r="AF79" t="str">
        <f t="array" ref="AF79">_xlfn.XLOOKUP($A79,'Part 1'!$A$2:$A$4305,INDEX('Part 1'!$A$2:$AG$4305,0,MATCH(AF$1,'Part 1'!$1:$1,0)))</f>
        <v>IT95U0503410100000000018755</v>
      </c>
      <c r="AG79" t="str">
        <f t="array" ref="AG79">_xlfn.XLOOKUP($A79,'Part 1'!$A$2:$A$4305,INDEX('Part 1'!$A$2:$AG$4305,0,MATCH(AG$1,'Part 1'!$1:$1,0)))</f>
        <v>27 - Soggetto a IVA 22, R.A. e 2% Cassa Non Esente</v>
      </c>
      <c r="AH79" t="s">
        <v>38</v>
      </c>
      <c r="AI79" t="str">
        <f>IF(D79="","",IF(COUNTIF('Periti SOL'!$A:$A,VALUE(D79))&gt;0,IF(AH79="Calcolato","ERRORE: ID calcolato NON disponibile","OK - preesistente nei DB"),"OK"))</f>
        <v>OK</v>
      </c>
      <c r="AJ79" t="str">
        <f t="shared" si="1"/>
        <v>OK</v>
      </c>
    </row>
    <row r="80" spans="1:36" x14ac:dyDescent="0.3">
      <c r="A80" s="1" t="s">
        <v>193</v>
      </c>
      <c r="B80" t="str">
        <f>_xlfn.XLOOKUP(A80,'Part 1'!A:A,'Part 1'!B:B)</f>
        <v>1 - PERSONA FISICA</v>
      </c>
      <c r="C80" t="str">
        <f>_xlfn.XLOOKUP(A80,'Part 1'!A:A,'Part 1'!C:C)</f>
        <v>1 - AUTO</v>
      </c>
      <c r="D80" t="s">
        <v>194</v>
      </c>
      <c r="E80" t="str">
        <f t="array" ref="E80">_xlfn.XLOOKUP(A80,'Part 1'!$A$2:$A$4305,INDEX('Part 1'!$A$2:$AG$4305,0,MATCH(E$1,'Part 1'!$1:$1,0)))</f>
        <v>0 - NO</v>
      </c>
      <c r="F80" t="str">
        <f t="array" ref="F80">_xlfn.XLOOKUP($A80,'Part 1'!$A$2:$A$4305,INDEX('Part 1'!$A$2:$AG$4305,0,MATCH(F$1,'Part 1'!$1:$1,0)))</f>
        <v>FERNANDO</v>
      </c>
      <c r="G80" t="str">
        <f t="array" ref="G80">_xlfn.XLOOKUP($A80,'Part 1'!$A$2:$A$4305,INDEX('Part 1'!$A$2:$AG$4305,0,MATCH(G$1,'Part 1'!$1:$1,0)))</f>
        <v>FRONGIA</v>
      </c>
      <c r="H80" t="str">
        <f t="array" ref="H80">_xlfn.XLOOKUP($A80,'Part 1'!$A$2:$A$4305,INDEX('Part 1'!$A$2:$AG$4305,0,MATCH(H$1,'Part 1'!$1:$1,0)))</f>
        <v>M - MASCHIO</v>
      </c>
      <c r="I80" t="str">
        <f t="array" ref="I80">_xlfn.XLOOKUP($A80,'Part 1'!$A$2:$A$4305,INDEX('Part 1'!$A$2:$AG$4305,0,MATCH(I$1,'Part 1'!$1:$1,0)))</f>
        <v>00490380953</v>
      </c>
      <c r="J80" t="str">
        <f t="array" ref="J80">_xlfn.XLOOKUP($A80,'Part 1'!$A$2:$A$4305,INDEX('Part 1'!$A$2:$AG$4305,0,MATCH(J$1,'Part 1'!$1:$1,0)))</f>
        <v>FRNFNN61S27G153X</v>
      </c>
      <c r="K80" t="str">
        <f t="array" ref="K80">_xlfn.XLOOKUP($A80,'Part 1'!$A$2:$A$4305,INDEX('Part 1'!$A$2:$AG$4305,0,MATCH(K$1,'Part 1'!$1:$1,0)))</f>
        <v>1 - AUTO</v>
      </c>
      <c r="L80" t="str">
        <f t="array" ref="L80">_xlfn.XLOOKUP($A80,'Part 1'!$A$2:$A$4305,INDEX('Part 1'!$A$2:$AG$4305,0,MATCH(L$1,'Part 1'!$1:$1,0)))</f>
        <v>G113 - ORISTANO</v>
      </c>
      <c r="M80" t="str">
        <f t="array" ref="M80">_xlfn.XLOOKUP($A80,'Part 1'!$A$2:$A$4305,INDEX('Part 1'!$A$2:$AG$4305,0,MATCH(M$1,'Part 1'!$1:$1,0)))</f>
        <v>OR</v>
      </c>
      <c r="N80" t="str">
        <f t="array" ref="N80">_xlfn.XLOOKUP($A80,'Part 1'!$A$2:$A$4305,INDEX('Part 1'!$A$2:$AG$4305,0,MATCH(N$1,'Part 1'!$1:$1,0)))</f>
        <v>09170</v>
      </c>
      <c r="O80" t="str">
        <f t="array" ref="O80">_xlfn.XLOOKUP($A80,'Part 1'!$A$2:$A$4305,INDEX('Part 1'!$A$2:$AG$4305,0,MATCH(O$1,'Part 1'!$1:$1,0)))</f>
        <v>VIA GARIBALDI, 131</v>
      </c>
      <c r="P80">
        <f t="array" ref="P80">_xlfn.XLOOKUP($A80,'Part 1'!$A$2:$A$4305,INDEX('Part 1'!$A$2:$AG$4305,0,MATCH(P$1,'Part 1'!$1:$1,0)))</f>
        <v>0</v>
      </c>
      <c r="Q80" t="str">
        <f t="array" ref="Q80">_xlfn.XLOOKUP($A80,'Part 1'!$A$2:$A$4305,INDEX('Part 1'!$A$2:$AG$4305,0,MATCH(Q$1,'Part 1'!$1:$1,0)))</f>
        <v>3288225445</v>
      </c>
      <c r="R80" t="str">
        <f t="array" ref="R80">_xlfn.XLOOKUP($A80,'Part 1'!$A$2:$A$4305,INDEX('Part 1'!$A$2:$AG$4305,0,MATCH(R$1,'Part 1'!$1:$1,0)))</f>
        <v>0783350506</v>
      </c>
      <c r="S80" t="str">
        <f t="array" ref="S80">_xlfn.XLOOKUP($A80,'Part 1'!$A$2:$A$4305,INDEX('Part 1'!$A$2:$AG$4305,0,MATCH(S$1,'Part 1'!$1:$1,0)))</f>
        <v>STUDIOPERITALEFRONGIA@GMAIL.COM</v>
      </c>
      <c r="T80">
        <f t="array" ref="T80">_xlfn.XLOOKUP($A80,'Part 1'!$A$2:$A$4305,INDEX('Part 1'!$A$2:$AG$4305,0,MATCH(T$1,'Part 1'!$1:$1,0)))</f>
        <v>0</v>
      </c>
      <c r="U80" t="str">
        <f t="array" ref="U80">_xlfn.XLOOKUP($A80,'Part 1'!$A$2:$A$4305,INDEX('Part 1'!$A$2:$AG$4305,0,MATCH(U$1,'Part 1'!$1:$1,0)))</f>
        <v>01/01/1900</v>
      </c>
      <c r="V80" t="str">
        <f t="array" ref="V80">_xlfn.XLOOKUP($A80,'Part 1'!$A$2:$A$4305,INDEX('Part 1'!$A$2:$AG$4305,0,MATCH(V$1,'Part 1'!$1:$1,0)))</f>
        <v>31/12/9999</v>
      </c>
      <c r="W80" t="str">
        <f t="array" ref="W80">_xlfn.XLOOKUP($A80,'Part 1'!$A$2:$A$4305,INDEX('Part 1'!$A$2:$AG$4305,0,MATCH(W$1,'Part 1'!$1:$1,0)))</f>
        <v>0 - NO</v>
      </c>
      <c r="X80">
        <f t="array" ref="X80">_xlfn.XLOOKUP($A80,'Part 1'!$A$2:$A$4305,INDEX('Part 1'!$A$2:$AG$4305,0,MATCH(X$1,'Part 1'!$1:$1,0)))</f>
        <v>0</v>
      </c>
      <c r="Y80" t="str">
        <f t="array" ref="Y80">_xlfn.XLOOKUP($A80,'Part 1'!$A$2:$A$4305,INDEX('Part 1'!$A$2:$AG$4305,0,MATCH(Y$1,'Part 1'!$1:$1,0)))</f>
        <v>OR</v>
      </c>
      <c r="Z80" t="str">
        <f t="array" ref="Z80">_xlfn.XLOOKUP($A80,'Part 1'!$A$2:$A$4305,INDEX('Part 1'!$A$2:$AG$4305,0,MATCH(Z$1,'Part 1'!$1:$1,0)))</f>
        <v>G113 - ORISTANO</v>
      </c>
      <c r="AA80" t="str">
        <f t="array" ref="AA80">_xlfn.XLOOKUP($A80,'Part 1'!$A$2:$A$4305,INDEX('Part 1'!$A$2:$AG$4305,0,MATCH(AA$1,'Part 1'!$1:$1,0)))</f>
        <v>VIA GARIBALDI, 131</v>
      </c>
      <c r="AB80" t="str">
        <f t="array" ref="AB80">_xlfn.XLOOKUP($A80,'Part 1'!$A$2:$A$4305,INDEX('Part 1'!$A$2:$AG$4305,0,MATCH(AB$1,'Part 1'!$1:$1,0)))</f>
        <v>09170</v>
      </c>
      <c r="AC80" t="str">
        <f t="array" ref="AC80">_xlfn.XLOOKUP($A80,'Part 1'!$A$2:$A$4305,INDEX('Part 1'!$A$2:$AG$4305,0,MATCH(AC$1,'Part 1'!$1:$1,0)))</f>
        <v>FRONGIA</v>
      </c>
      <c r="AD80" t="str">
        <f t="array" ref="AD80">_xlfn.XLOOKUP($A80,'Part 1'!$A$2:$A$4305,INDEX('Part 1'!$A$2:$AG$4305,0,MATCH(AD$1,'Part 1'!$1:$1,0)))</f>
        <v>1 - PERSONA FISICA</v>
      </c>
      <c r="AE80" t="str">
        <f t="array" ref="AE80">_xlfn.XLOOKUP($A80,'Part 1'!$A$2:$A$4305,INDEX('Part 1'!$A$2:$AG$4305,0,MATCH(AE$1,'Part 1'!$1:$1,0)))</f>
        <v>10 - Perito Auto</v>
      </c>
      <c r="AF80" t="str">
        <f t="array" ref="AF80">_xlfn.XLOOKUP($A80,'Part 1'!$A$2:$A$4305,INDEX('Part 1'!$A$2:$AG$4305,0,MATCH(AF$1,'Part 1'!$1:$1,0)))</f>
        <v>IT33N0101588000000000000046</v>
      </c>
      <c r="AG80" t="str">
        <f t="array" ref="AG80">_xlfn.XLOOKUP($A80,'Part 1'!$A$2:$A$4305,INDEX('Part 1'!$A$2:$AG$4305,0,MATCH(AG$1,'Part 1'!$1:$1,0)))</f>
        <v>32 - Soggetto a IVA 22, R.A. e 4% Inps Non Esente</v>
      </c>
      <c r="AH80" t="s">
        <v>38</v>
      </c>
      <c r="AI80" t="str">
        <f>IF(D80="","",IF(COUNTIF('Periti SOL'!$A:$A,VALUE(D80))&gt;0,IF(AH80="Calcolato","ERRORE: ID calcolato NON disponibile","OK - preesistente nei DB"),"OK"))</f>
        <v>OK</v>
      </c>
      <c r="AJ80" t="str">
        <f t="shared" si="1"/>
        <v>OK</v>
      </c>
    </row>
    <row r="81" spans="1:36" x14ac:dyDescent="0.3">
      <c r="A81" s="1" t="s">
        <v>195</v>
      </c>
      <c r="B81" t="str">
        <f>_xlfn.XLOOKUP(A81,'Part 1'!A:A,'Part 1'!B:B)</f>
        <v>1 - PERSONA FISICA</v>
      </c>
      <c r="C81" t="str">
        <f>_xlfn.XLOOKUP(A81,'Part 1'!A:A,'Part 1'!C:C)</f>
        <v>5 - LEGALE</v>
      </c>
      <c r="D81" t="s">
        <v>196</v>
      </c>
      <c r="E81" t="str">
        <f t="array" ref="E81">_xlfn.XLOOKUP(A81,'Part 1'!$A$2:$A$4305,INDEX('Part 1'!$A$2:$AG$4305,0,MATCH(E$1,'Part 1'!$1:$1,0)))</f>
        <v>0 - NO</v>
      </c>
      <c r="F81" t="str">
        <f t="array" ref="F81">_xlfn.XLOOKUP($A81,'Part 1'!$A$2:$A$4305,INDEX('Part 1'!$A$2:$AG$4305,0,MATCH(F$1,'Part 1'!$1:$1,0)))</f>
        <v>FRANCESCO</v>
      </c>
      <c r="G81" t="str">
        <f t="array" ref="G81">_xlfn.XLOOKUP($A81,'Part 1'!$A$2:$A$4305,INDEX('Part 1'!$A$2:$AG$4305,0,MATCH(G$1,'Part 1'!$1:$1,0)))</f>
        <v>MINNA</v>
      </c>
      <c r="H81" t="str">
        <f t="array" ref="H81">_xlfn.XLOOKUP($A81,'Part 1'!$A$2:$A$4305,INDEX('Part 1'!$A$2:$AG$4305,0,MATCH(H$1,'Part 1'!$1:$1,0)))</f>
        <v>M - MASCHIO</v>
      </c>
      <c r="I81" t="str">
        <f t="array" ref="I81">_xlfn.XLOOKUP($A81,'Part 1'!$A$2:$A$4305,INDEX('Part 1'!$A$2:$AG$4305,0,MATCH(I$1,'Part 1'!$1:$1,0)))</f>
        <v>02137050718</v>
      </c>
      <c r="J81" t="str">
        <f t="array" ref="J81">_xlfn.XLOOKUP($A81,'Part 1'!$A$2:$A$4305,INDEX('Part 1'!$A$2:$AG$4305,0,MATCH(J$1,'Part 1'!$1:$1,0)))</f>
        <v>MNNFNC66C10G187H</v>
      </c>
      <c r="K81" t="str">
        <f t="array" ref="K81">_xlfn.XLOOKUP($A81,'Part 1'!$A$2:$A$4305,INDEX('Part 1'!$A$2:$AG$4305,0,MATCH(K$1,'Part 1'!$1:$1,0)))</f>
        <v>5 - LEGALE</v>
      </c>
      <c r="L81" t="str">
        <f t="array" ref="L81">_xlfn.XLOOKUP($A81,'Part 1'!$A$2:$A$4305,INDEX('Part 1'!$A$2:$AG$4305,0,MATCH(L$1,'Part 1'!$1:$1,0)))</f>
        <v>D643 - FOGGIA</v>
      </c>
      <c r="M81" t="str">
        <f t="array" ref="M81">_xlfn.XLOOKUP($A81,'Part 1'!$A$2:$A$4305,INDEX('Part 1'!$A$2:$AG$4305,0,MATCH(M$1,'Part 1'!$1:$1,0)))</f>
        <v>FG</v>
      </c>
      <c r="N81" t="str">
        <f t="array" ref="N81">_xlfn.XLOOKUP($A81,'Part 1'!$A$2:$A$4305,INDEX('Part 1'!$A$2:$AG$4305,0,MATCH(N$1,'Part 1'!$1:$1,0)))</f>
        <v>71121</v>
      </c>
      <c r="O81" t="str">
        <f t="array" ref="O81">_xlfn.XLOOKUP($A81,'Part 1'!$A$2:$A$4305,INDEX('Part 1'!$A$2:$AG$4305,0,MATCH(O$1,'Part 1'!$1:$1,0)))</f>
        <v>VIALE OFANTO  15</v>
      </c>
      <c r="P81">
        <f t="array" ref="P81">_xlfn.XLOOKUP($A81,'Part 1'!$A$2:$A$4305,INDEX('Part 1'!$A$2:$AG$4305,0,MATCH(P$1,'Part 1'!$1:$1,0)))</f>
        <v>0</v>
      </c>
      <c r="Q81">
        <f t="array" ref="Q81">_xlfn.XLOOKUP($A81,'Part 1'!$A$2:$A$4305,INDEX('Part 1'!$A$2:$AG$4305,0,MATCH(Q$1,'Part 1'!$1:$1,0)))</f>
        <v>0</v>
      </c>
      <c r="R81">
        <f t="array" ref="R81">_xlfn.XLOOKUP($A81,'Part 1'!$A$2:$A$4305,INDEX('Part 1'!$A$2:$AG$4305,0,MATCH(R$1,'Part 1'!$1:$1,0)))</f>
        <v>0</v>
      </c>
      <c r="S81" t="str">
        <f t="array" ref="S81">_xlfn.XLOOKUP($A81,'Part 1'!$A$2:$A$4305,INDEX('Part 1'!$A$2:$AG$4305,0,MATCH(S$1,'Part 1'!$1:$1,0)))</f>
        <v>AVV.MINNA@EMAIL.IT</v>
      </c>
      <c r="T81" t="str">
        <f t="array" ref="T81">_xlfn.XLOOKUP($A81,'Part 1'!$A$2:$A$4305,INDEX('Part 1'!$A$2:$AG$4305,0,MATCH(T$1,'Part 1'!$1:$1,0)))</f>
        <v>AVV.MINNA@PEC.IT</v>
      </c>
      <c r="U81" t="str">
        <f t="array" ref="U81">_xlfn.XLOOKUP($A81,'Part 1'!$A$2:$A$4305,INDEX('Part 1'!$A$2:$AG$4305,0,MATCH(U$1,'Part 1'!$1:$1,0)))</f>
        <v>01/01/1900</v>
      </c>
      <c r="V81" t="str">
        <f t="array" ref="V81">_xlfn.XLOOKUP($A81,'Part 1'!$A$2:$A$4305,INDEX('Part 1'!$A$2:$AG$4305,0,MATCH(V$1,'Part 1'!$1:$1,0)))</f>
        <v>31/12/9999</v>
      </c>
      <c r="W81" t="str">
        <f t="array" ref="W81">_xlfn.XLOOKUP($A81,'Part 1'!$A$2:$A$4305,INDEX('Part 1'!$A$2:$AG$4305,0,MATCH(W$1,'Part 1'!$1:$1,0)))</f>
        <v>0 - NO</v>
      </c>
      <c r="X81">
        <f t="array" ref="X81">_xlfn.XLOOKUP($A81,'Part 1'!$A$2:$A$4305,INDEX('Part 1'!$A$2:$AG$4305,0,MATCH(X$1,'Part 1'!$1:$1,0)))</f>
        <v>0</v>
      </c>
      <c r="Y81" t="str">
        <f t="array" ref="Y81">_xlfn.XLOOKUP($A81,'Part 1'!$A$2:$A$4305,INDEX('Part 1'!$A$2:$AG$4305,0,MATCH(Y$1,'Part 1'!$1:$1,0)))</f>
        <v>FG</v>
      </c>
      <c r="Z81" t="str">
        <f t="array" ref="Z81">_xlfn.XLOOKUP($A81,'Part 1'!$A$2:$A$4305,INDEX('Part 1'!$A$2:$AG$4305,0,MATCH(Z$1,'Part 1'!$1:$1,0)))</f>
        <v>D643 - FOGGIA</v>
      </c>
      <c r="AA81" t="str">
        <f t="array" ref="AA81">_xlfn.XLOOKUP($A81,'Part 1'!$A$2:$A$4305,INDEX('Part 1'!$A$2:$AG$4305,0,MATCH(AA$1,'Part 1'!$1:$1,0)))</f>
        <v>VIALE OFANTO  15</v>
      </c>
      <c r="AB81" t="str">
        <f t="array" ref="AB81">_xlfn.XLOOKUP($A81,'Part 1'!$A$2:$A$4305,INDEX('Part 1'!$A$2:$AG$4305,0,MATCH(AB$1,'Part 1'!$1:$1,0)))</f>
        <v>71121</v>
      </c>
      <c r="AC81" t="str">
        <f t="array" ref="AC81">_xlfn.XLOOKUP($A81,'Part 1'!$A$2:$A$4305,INDEX('Part 1'!$A$2:$AG$4305,0,MATCH(AC$1,'Part 1'!$1:$1,0)))</f>
        <v>MINNA</v>
      </c>
      <c r="AD81" t="str">
        <f t="array" ref="AD81">_xlfn.XLOOKUP($A81,'Part 1'!$A$2:$A$4305,INDEX('Part 1'!$A$2:$AG$4305,0,MATCH(AD$1,'Part 1'!$1:$1,0)))</f>
        <v>1 - PERSONA FISICA</v>
      </c>
      <c r="AE81" t="str">
        <f t="array" ref="AE81">_xlfn.XLOOKUP($A81,'Part 1'!$A$2:$A$4305,INDEX('Part 1'!$A$2:$AG$4305,0,MATCH(AE$1,'Part 1'!$1:$1,0)))</f>
        <v>50 - Legali Fiduciari</v>
      </c>
      <c r="AF81" t="str">
        <f t="array" ref="AF81">_xlfn.XLOOKUP($A81,'Part 1'!$A$2:$A$4305,INDEX('Part 1'!$A$2:$AG$4305,0,MATCH(AF$1,'Part 1'!$1:$1,0)))</f>
        <v>IT16T0200815714000400879844</v>
      </c>
      <c r="AG81" t="str">
        <f t="array" ref="AG81">_xlfn.XLOOKUP($A81,'Part 1'!$A$2:$A$4305,INDEX('Part 1'!$A$2:$AG$4305,0,MATCH(AG$1,'Part 1'!$1:$1,0)))</f>
        <v>30 - Soggetto a IVA 22, R.A. e 4% Cassa Non Esente</v>
      </c>
      <c r="AH81" t="s">
        <v>38</v>
      </c>
      <c r="AI81" t="str">
        <f>IF(D81="","",IF(COUNTIF('Periti SOL'!$A:$A,VALUE(D81))&gt;0,IF(AH81="Calcolato","ERRORE: ID calcolato NON disponibile","OK - preesistente nei DB"),"OK"))</f>
        <v>OK</v>
      </c>
      <c r="AJ81" t="str">
        <f t="shared" si="1"/>
        <v>OK</v>
      </c>
    </row>
    <row r="82" spans="1:36" x14ac:dyDescent="0.3">
      <c r="A82" s="1" t="s">
        <v>197</v>
      </c>
      <c r="B82" t="str">
        <f>_xlfn.XLOOKUP(A82,'Part 1'!A:A,'Part 1'!B:B)</f>
        <v>0 - PERSONA GIURIDICA</v>
      </c>
      <c r="C82" t="str">
        <f>_xlfn.XLOOKUP(A82,'Part 1'!A:A,'Part 1'!C:C)</f>
        <v>1 - AUTO</v>
      </c>
      <c r="D82" t="s">
        <v>198</v>
      </c>
      <c r="E82" t="str">
        <f t="array" ref="E82">_xlfn.XLOOKUP(A82,'Part 1'!$A$2:$A$4305,INDEX('Part 1'!$A$2:$AG$4305,0,MATCH(E$1,'Part 1'!$1:$1,0)))</f>
        <v>0 - NO</v>
      </c>
      <c r="F82">
        <f t="array" ref="F82">_xlfn.XLOOKUP($A82,'Part 1'!$A$2:$A$4305,INDEX('Part 1'!$A$2:$AG$4305,0,MATCH(F$1,'Part 1'!$1:$1,0)))</f>
        <v>0</v>
      </c>
      <c r="G82" t="str">
        <f t="array" ref="G82">_xlfn.XLOOKUP($A82,'Part 1'!$A$2:$A$4305,INDEX('Part 1'!$A$2:$AG$4305,0,MATCH(G$1,'Part 1'!$1:$1,0)))</f>
        <v>BUDA SRL DI LEOPOLDO BUDA DE CESARE</v>
      </c>
      <c r="H82" t="str">
        <f t="array" ref="H82">_xlfn.XLOOKUP($A82,'Part 1'!$A$2:$A$4305,INDEX('Part 1'!$A$2:$AG$4305,0,MATCH(H$1,'Part 1'!$1:$1,0)))</f>
        <v>S - SOCIETA</v>
      </c>
      <c r="I82" t="str">
        <f t="array" ref="I82">_xlfn.XLOOKUP($A82,'Part 1'!$A$2:$A$4305,INDEX('Part 1'!$A$2:$AG$4305,0,MATCH(I$1,'Part 1'!$1:$1,0)))</f>
        <v>05966570821</v>
      </c>
      <c r="J82" t="str">
        <f t="array" ref="J82">_xlfn.XLOOKUP($A82,'Part 1'!$A$2:$A$4305,INDEX('Part 1'!$A$2:$AG$4305,0,MATCH(J$1,'Part 1'!$1:$1,0)))</f>
        <v xml:space="preserve">05966570821     </v>
      </c>
      <c r="K82" t="str">
        <f t="array" ref="K82">_xlfn.XLOOKUP($A82,'Part 1'!$A$2:$A$4305,INDEX('Part 1'!$A$2:$AG$4305,0,MATCH(K$1,'Part 1'!$1:$1,0)))</f>
        <v>1 - AUTO</v>
      </c>
      <c r="L82" t="str">
        <f t="array" ref="L82">_xlfn.XLOOKUP($A82,'Part 1'!$A$2:$A$4305,INDEX('Part 1'!$A$2:$AG$4305,0,MATCH(L$1,'Part 1'!$1:$1,0)))</f>
        <v>G273 - PALERMO</v>
      </c>
      <c r="M82" t="str">
        <f t="array" ref="M82">_xlfn.XLOOKUP($A82,'Part 1'!$A$2:$A$4305,INDEX('Part 1'!$A$2:$AG$4305,0,MATCH(M$1,'Part 1'!$1:$1,0)))</f>
        <v>PA</v>
      </c>
      <c r="N82" t="str">
        <f t="array" ref="N82">_xlfn.XLOOKUP($A82,'Part 1'!$A$2:$A$4305,INDEX('Part 1'!$A$2:$AG$4305,0,MATCH(N$1,'Part 1'!$1:$1,0)))</f>
        <v>90143</v>
      </c>
      <c r="O82" t="str">
        <f t="array" ref="O82">_xlfn.XLOOKUP($A82,'Part 1'!$A$2:$A$4305,INDEX('Part 1'!$A$2:$AG$4305,0,MATCH(O$1,'Part 1'!$1:$1,0)))</f>
        <v>VIA MARCHESE DI VILLABIANCA 120</v>
      </c>
      <c r="P82">
        <f t="array" ref="P82">_xlfn.XLOOKUP($A82,'Part 1'!$A$2:$A$4305,INDEX('Part 1'!$A$2:$AG$4305,0,MATCH(P$1,'Part 1'!$1:$1,0)))</f>
        <v>0</v>
      </c>
      <c r="Q82">
        <f t="array" ref="Q82">_xlfn.XLOOKUP($A82,'Part 1'!$A$2:$A$4305,INDEX('Part 1'!$A$2:$AG$4305,0,MATCH(Q$1,'Part 1'!$1:$1,0)))</f>
        <v>0</v>
      </c>
      <c r="R82">
        <f t="array" ref="R82">_xlfn.XLOOKUP($A82,'Part 1'!$A$2:$A$4305,INDEX('Part 1'!$A$2:$AG$4305,0,MATCH(R$1,'Part 1'!$1:$1,0)))</f>
        <v>0</v>
      </c>
      <c r="S82" t="str">
        <f t="array" ref="S82">_xlfn.XLOOKUP($A82,'Part 1'!$A$2:$A$4305,INDEX('Part 1'!$A$2:$AG$4305,0,MATCH(S$1,'Part 1'!$1:$1,0)))</f>
        <v>PERIZIE@LEOPOLDOBUDA.NET</v>
      </c>
      <c r="T82">
        <f t="array" ref="T82">_xlfn.XLOOKUP($A82,'Part 1'!$A$2:$A$4305,INDEX('Part 1'!$A$2:$AG$4305,0,MATCH(T$1,'Part 1'!$1:$1,0)))</f>
        <v>0</v>
      </c>
      <c r="U82" t="str">
        <f t="array" ref="U82">_xlfn.XLOOKUP($A82,'Part 1'!$A$2:$A$4305,INDEX('Part 1'!$A$2:$AG$4305,0,MATCH(U$1,'Part 1'!$1:$1,0)))</f>
        <v>01/01/1900</v>
      </c>
      <c r="V82" t="str">
        <f t="array" ref="V82">_xlfn.XLOOKUP($A82,'Part 1'!$A$2:$A$4305,INDEX('Part 1'!$A$2:$AG$4305,0,MATCH(V$1,'Part 1'!$1:$1,0)))</f>
        <v>31/12/9999</v>
      </c>
      <c r="W82" t="str">
        <f t="array" ref="W82">_xlfn.XLOOKUP($A82,'Part 1'!$A$2:$A$4305,INDEX('Part 1'!$A$2:$AG$4305,0,MATCH(W$1,'Part 1'!$1:$1,0)))</f>
        <v>0 - NO</v>
      </c>
      <c r="X82">
        <f t="array" ref="X82">_xlfn.XLOOKUP($A82,'Part 1'!$A$2:$A$4305,INDEX('Part 1'!$A$2:$AG$4305,0,MATCH(X$1,'Part 1'!$1:$1,0)))</f>
        <v>0</v>
      </c>
      <c r="Y82" t="str">
        <f t="array" ref="Y82">_xlfn.XLOOKUP($A82,'Part 1'!$A$2:$A$4305,INDEX('Part 1'!$A$2:$AG$4305,0,MATCH(Y$1,'Part 1'!$1:$1,0)))</f>
        <v>PA</v>
      </c>
      <c r="Z82" t="str">
        <f t="array" ref="Z82">_xlfn.XLOOKUP($A82,'Part 1'!$A$2:$A$4305,INDEX('Part 1'!$A$2:$AG$4305,0,MATCH(Z$1,'Part 1'!$1:$1,0)))</f>
        <v>G273 - PALERMO</v>
      </c>
      <c r="AA82" t="str">
        <f t="array" ref="AA82">_xlfn.XLOOKUP($A82,'Part 1'!$A$2:$A$4305,INDEX('Part 1'!$A$2:$AG$4305,0,MATCH(AA$1,'Part 1'!$1:$1,0)))</f>
        <v>VIA MARCHESE DI VILLABIANCA 120</v>
      </c>
      <c r="AB82" t="str">
        <f t="array" ref="AB82">_xlfn.XLOOKUP($A82,'Part 1'!$A$2:$A$4305,INDEX('Part 1'!$A$2:$AG$4305,0,MATCH(AB$1,'Part 1'!$1:$1,0)))</f>
        <v>90143</v>
      </c>
      <c r="AC82" t="str">
        <f t="array" ref="AC82">_xlfn.XLOOKUP($A82,'Part 1'!$A$2:$A$4305,INDEX('Part 1'!$A$2:$AG$4305,0,MATCH(AC$1,'Part 1'!$1:$1,0)))</f>
        <v>BUDA SRL DI LEOPOLDO BUDA DE CESARE</v>
      </c>
      <c r="AD82" t="str">
        <f t="array" ref="AD82">_xlfn.XLOOKUP($A82,'Part 1'!$A$2:$A$4305,INDEX('Part 1'!$A$2:$AG$4305,0,MATCH(AD$1,'Part 1'!$1:$1,0)))</f>
        <v>0 - PERSONA GIURIDICA</v>
      </c>
      <c r="AE82" t="str">
        <f t="array" ref="AE82">_xlfn.XLOOKUP($A82,'Part 1'!$A$2:$A$4305,INDEX('Part 1'!$A$2:$AG$4305,0,MATCH(AE$1,'Part 1'!$1:$1,0)))</f>
        <v>10 - Perito Auto</v>
      </c>
      <c r="AF82" t="str">
        <f t="array" ref="AF82">_xlfn.XLOOKUP($A82,'Part 1'!$A$2:$A$4305,INDEX('Part 1'!$A$2:$AG$4305,0,MATCH(AF$1,'Part 1'!$1:$1,0)))</f>
        <v>IT92R0306904617100000002688</v>
      </c>
      <c r="AG82" t="str">
        <f t="array" ref="AG82">_xlfn.XLOOKUP($A82,'Part 1'!$A$2:$A$4305,INDEX('Part 1'!$A$2:$AG$4305,0,MATCH(AG$1,'Part 1'!$1:$1,0)))</f>
        <v>25 - Soggetto a sola IVA 22</v>
      </c>
      <c r="AH82" t="s">
        <v>38</v>
      </c>
      <c r="AI82" t="str">
        <f>IF(D82="","",IF(COUNTIF('Periti SOL'!$A:$A,VALUE(D82))&gt;0,IF(AH82="Calcolato","ERRORE: ID calcolato NON disponibile","OK - preesistente nei DB"),"OK"))</f>
        <v>OK</v>
      </c>
      <c r="AJ82" t="str">
        <f t="shared" si="1"/>
        <v>OK</v>
      </c>
    </row>
    <row r="83" spans="1:36" x14ac:dyDescent="0.3">
      <c r="A83" s="1" t="s">
        <v>199</v>
      </c>
      <c r="B83" t="str">
        <f>_xlfn.XLOOKUP(A83,'Part 1'!A:A,'Part 1'!B:B)</f>
        <v>0 - PERSONA GIURIDICA</v>
      </c>
      <c r="C83" t="str">
        <f>_xlfn.XLOOKUP(A83,'Part 1'!A:A,'Part 1'!C:C)</f>
        <v>1 - AUTO</v>
      </c>
      <c r="D83" t="s">
        <v>200</v>
      </c>
      <c r="E83" t="str">
        <f t="array" ref="E83">_xlfn.XLOOKUP(A83,'Part 1'!$A$2:$A$4305,INDEX('Part 1'!$A$2:$AG$4305,0,MATCH(E$1,'Part 1'!$1:$1,0)))</f>
        <v>0 - NO</v>
      </c>
      <c r="F83">
        <f t="array" ref="F83">_xlfn.XLOOKUP($A83,'Part 1'!$A$2:$A$4305,INDEX('Part 1'!$A$2:$AG$4305,0,MATCH(F$1,'Part 1'!$1:$1,0)))</f>
        <v>0</v>
      </c>
      <c r="G83" t="str">
        <f t="array" ref="G83">_xlfn.XLOOKUP($A83,'Part 1'!$A$2:$A$4305,INDEX('Part 1'!$A$2:$AG$4305,0,MATCH(G$1,'Part 1'!$1:$1,0)))</f>
        <v>STUDIO PERITALE BELLUNO</v>
      </c>
      <c r="H83" t="str">
        <f t="array" ref="H83">_xlfn.XLOOKUP($A83,'Part 1'!$A$2:$A$4305,INDEX('Part 1'!$A$2:$AG$4305,0,MATCH(H$1,'Part 1'!$1:$1,0)))</f>
        <v>S - SOCIETA</v>
      </c>
      <c r="I83" t="str">
        <f t="array" ref="I83">_xlfn.XLOOKUP($A83,'Part 1'!$A$2:$A$4305,INDEX('Part 1'!$A$2:$AG$4305,0,MATCH(I$1,'Part 1'!$1:$1,0)))</f>
        <v>00884130253</v>
      </c>
      <c r="J83" t="str">
        <f t="array" ref="J83">_xlfn.XLOOKUP($A83,'Part 1'!$A$2:$A$4305,INDEX('Part 1'!$A$2:$AG$4305,0,MATCH(J$1,'Part 1'!$1:$1,0)))</f>
        <v>0000000884130253</v>
      </c>
      <c r="K83" t="str">
        <f t="array" ref="K83">_xlfn.XLOOKUP($A83,'Part 1'!$A$2:$A$4305,INDEX('Part 1'!$A$2:$AG$4305,0,MATCH(K$1,'Part 1'!$1:$1,0)))</f>
        <v>1 - AUTO</v>
      </c>
      <c r="L83" t="str">
        <f t="array" ref="L83">_xlfn.XLOOKUP($A83,'Part 1'!$A$2:$A$4305,INDEX('Part 1'!$A$2:$AG$4305,0,MATCH(L$1,'Part 1'!$1:$1,0)))</f>
        <v>A757 - BELLUNO</v>
      </c>
      <c r="M83" t="str">
        <f t="array" ref="M83">_xlfn.XLOOKUP($A83,'Part 1'!$A$2:$A$4305,INDEX('Part 1'!$A$2:$AG$4305,0,MATCH(M$1,'Part 1'!$1:$1,0)))</f>
        <v>BL</v>
      </c>
      <c r="N83" t="str">
        <f t="array" ref="N83">_xlfn.XLOOKUP($A83,'Part 1'!$A$2:$A$4305,INDEX('Part 1'!$A$2:$AG$4305,0,MATCH(N$1,'Part 1'!$1:$1,0)))</f>
        <v>32100</v>
      </c>
      <c r="O83" t="str">
        <f t="array" ref="O83">_xlfn.XLOOKUP($A83,'Part 1'!$A$2:$A$4305,INDEX('Part 1'!$A$2:$AG$4305,0,MATCH(O$1,'Part 1'!$1:$1,0)))</f>
        <v>VIA VITTORIO VENETO 278</v>
      </c>
      <c r="P83">
        <f t="array" ref="P83">_xlfn.XLOOKUP($A83,'Part 1'!$A$2:$A$4305,INDEX('Part 1'!$A$2:$AG$4305,0,MATCH(P$1,'Part 1'!$1:$1,0)))</f>
        <v>0</v>
      </c>
      <c r="Q83" t="str">
        <f t="array" ref="Q83">_xlfn.XLOOKUP($A83,'Part 1'!$A$2:$A$4305,INDEX('Part 1'!$A$2:$AG$4305,0,MATCH(Q$1,'Part 1'!$1:$1,0)))</f>
        <v>3358297805</v>
      </c>
      <c r="R83">
        <f t="array" ref="R83">_xlfn.XLOOKUP($A83,'Part 1'!$A$2:$A$4305,INDEX('Part 1'!$A$2:$AG$4305,0,MATCH(R$1,'Part 1'!$1:$1,0)))</f>
        <v>0</v>
      </c>
      <c r="S83" t="str">
        <f t="array" ref="S83">_xlfn.XLOOKUP($A83,'Part 1'!$A$2:$A$4305,INDEX('Part 1'!$A$2:$AG$4305,0,MATCH(S$1,'Part 1'!$1:$1,0)))</f>
        <v>INFO@STUDIOPERITALEBL.IT</v>
      </c>
      <c r="T83">
        <f t="array" ref="T83">_xlfn.XLOOKUP($A83,'Part 1'!$A$2:$A$4305,INDEX('Part 1'!$A$2:$AG$4305,0,MATCH(T$1,'Part 1'!$1:$1,0)))</f>
        <v>0</v>
      </c>
      <c r="U83" t="str">
        <f t="array" ref="U83">_xlfn.XLOOKUP($A83,'Part 1'!$A$2:$A$4305,INDEX('Part 1'!$A$2:$AG$4305,0,MATCH(U$1,'Part 1'!$1:$1,0)))</f>
        <v>01/01/1900</v>
      </c>
      <c r="V83" t="str">
        <f t="array" ref="V83">_xlfn.XLOOKUP($A83,'Part 1'!$A$2:$A$4305,INDEX('Part 1'!$A$2:$AG$4305,0,MATCH(V$1,'Part 1'!$1:$1,0)))</f>
        <v>31/12/9999</v>
      </c>
      <c r="W83" t="str">
        <f t="array" ref="W83">_xlfn.XLOOKUP($A83,'Part 1'!$A$2:$A$4305,INDEX('Part 1'!$A$2:$AG$4305,0,MATCH(W$1,'Part 1'!$1:$1,0)))</f>
        <v>0 - NO</v>
      </c>
      <c r="X83">
        <f t="array" ref="X83">_xlfn.XLOOKUP($A83,'Part 1'!$A$2:$A$4305,INDEX('Part 1'!$A$2:$AG$4305,0,MATCH(X$1,'Part 1'!$1:$1,0)))</f>
        <v>0</v>
      </c>
      <c r="Y83" t="str">
        <f t="array" ref="Y83">_xlfn.XLOOKUP($A83,'Part 1'!$A$2:$A$4305,INDEX('Part 1'!$A$2:$AG$4305,0,MATCH(Y$1,'Part 1'!$1:$1,0)))</f>
        <v>BL</v>
      </c>
      <c r="Z83" t="str">
        <f t="array" ref="Z83">_xlfn.XLOOKUP($A83,'Part 1'!$A$2:$A$4305,INDEX('Part 1'!$A$2:$AG$4305,0,MATCH(Z$1,'Part 1'!$1:$1,0)))</f>
        <v>A757 - BELLUNO</v>
      </c>
      <c r="AA83" t="str">
        <f t="array" ref="AA83">_xlfn.XLOOKUP($A83,'Part 1'!$A$2:$A$4305,INDEX('Part 1'!$A$2:$AG$4305,0,MATCH(AA$1,'Part 1'!$1:$1,0)))</f>
        <v>VIA VITTORIO VENETO 278</v>
      </c>
      <c r="AB83" t="str">
        <f t="array" ref="AB83">_xlfn.XLOOKUP($A83,'Part 1'!$A$2:$A$4305,INDEX('Part 1'!$A$2:$AG$4305,0,MATCH(AB$1,'Part 1'!$1:$1,0)))</f>
        <v>32100</v>
      </c>
      <c r="AC83" t="str">
        <f t="array" ref="AC83">_xlfn.XLOOKUP($A83,'Part 1'!$A$2:$A$4305,INDEX('Part 1'!$A$2:$AG$4305,0,MATCH(AC$1,'Part 1'!$1:$1,0)))</f>
        <v>STUDIO PERITALE BELLUNO</v>
      </c>
      <c r="AD83" t="str">
        <f t="array" ref="AD83">_xlfn.XLOOKUP($A83,'Part 1'!$A$2:$A$4305,INDEX('Part 1'!$A$2:$AG$4305,0,MATCH(AD$1,'Part 1'!$1:$1,0)))</f>
        <v>0 - PERSONA GIURIDICA</v>
      </c>
      <c r="AE83" t="str">
        <f t="array" ref="AE83">_xlfn.XLOOKUP($A83,'Part 1'!$A$2:$A$4305,INDEX('Part 1'!$A$2:$AG$4305,0,MATCH(AE$1,'Part 1'!$1:$1,0)))</f>
        <v>10 - Perito Auto</v>
      </c>
      <c r="AF83" t="str">
        <f t="array" ref="AF83">_xlfn.XLOOKUP($A83,'Part 1'!$A$2:$A$4305,INDEX('Part 1'!$A$2:$AG$4305,0,MATCH(AF$1,'Part 1'!$1:$1,0)))</f>
        <v>IT95A0622511910000005122855</v>
      </c>
      <c r="AG83">
        <f t="array" ref="AG83">_xlfn.XLOOKUP($A83,'Part 1'!$A$2:$A$4305,INDEX('Part 1'!$A$2:$AG$4305,0,MATCH(AG$1,'Part 1'!$1:$1,0)))</f>
        <v>0</v>
      </c>
      <c r="AH83" t="s">
        <v>38</v>
      </c>
      <c r="AI83" t="str">
        <f>IF(D83="","",IF(COUNTIF('Periti SOL'!$A:$A,VALUE(D83))&gt;0,IF(AH83="Calcolato","ERRORE: ID calcolato NON disponibile","OK - preesistente nei DB"),"OK"))</f>
        <v>OK</v>
      </c>
      <c r="AJ83" t="str">
        <f t="shared" si="1"/>
        <v>OK</v>
      </c>
    </row>
    <row r="84" spans="1:36" x14ac:dyDescent="0.3">
      <c r="A84" s="1" t="s">
        <v>201</v>
      </c>
      <c r="B84" t="str">
        <f>_xlfn.XLOOKUP(A84,'Part 1'!A:A,'Part 1'!B:B)</f>
        <v>1 - PERSONA FISICA</v>
      </c>
      <c r="C84" t="str">
        <f>_xlfn.XLOOKUP(A84,'Part 1'!A:A,'Part 1'!C:C)</f>
        <v>1 - AUTO</v>
      </c>
      <c r="D84" t="s">
        <v>202</v>
      </c>
      <c r="E84" t="str">
        <f t="array" ref="E84">_xlfn.XLOOKUP(A84,'Part 1'!$A$2:$A$4305,INDEX('Part 1'!$A$2:$AG$4305,0,MATCH(E$1,'Part 1'!$1:$1,0)))</f>
        <v>0 - NO</v>
      </c>
      <c r="F84" t="str">
        <f t="array" ref="F84">_xlfn.XLOOKUP($A84,'Part 1'!$A$2:$A$4305,INDEX('Part 1'!$A$2:$AG$4305,0,MATCH(F$1,'Part 1'!$1:$1,0)))</f>
        <v>VINCENZO</v>
      </c>
      <c r="G84" t="str">
        <f t="array" ref="G84">_xlfn.XLOOKUP($A84,'Part 1'!$A$2:$A$4305,INDEX('Part 1'!$A$2:$AG$4305,0,MATCH(G$1,'Part 1'!$1:$1,0)))</f>
        <v>RUGGIERI</v>
      </c>
      <c r="H84" t="str">
        <f t="array" ref="H84">_xlfn.XLOOKUP($A84,'Part 1'!$A$2:$A$4305,INDEX('Part 1'!$A$2:$AG$4305,0,MATCH(H$1,'Part 1'!$1:$1,0)))</f>
        <v>M - MASCHIO</v>
      </c>
      <c r="I84" t="str">
        <f t="array" ref="I84">_xlfn.XLOOKUP($A84,'Part 1'!$A$2:$A$4305,INDEX('Part 1'!$A$2:$AG$4305,0,MATCH(I$1,'Part 1'!$1:$1,0)))</f>
        <v>00914660881</v>
      </c>
      <c r="J84" t="str">
        <f t="array" ref="J84">_xlfn.XLOOKUP($A84,'Part 1'!$A$2:$A$4305,INDEX('Part 1'!$A$2:$AG$4305,0,MATCH(J$1,'Part 1'!$1:$1,0)))</f>
        <v>RGGVCN55B16H163S</v>
      </c>
      <c r="K84" t="str">
        <f t="array" ref="K84">_xlfn.XLOOKUP($A84,'Part 1'!$A$2:$A$4305,INDEX('Part 1'!$A$2:$AG$4305,0,MATCH(K$1,'Part 1'!$1:$1,0)))</f>
        <v>1 - AUTO</v>
      </c>
      <c r="L84" t="str">
        <f t="array" ref="L84">_xlfn.XLOOKUP($A84,'Part 1'!$A$2:$A$4305,INDEX('Part 1'!$A$2:$AG$4305,0,MATCH(L$1,'Part 1'!$1:$1,0)))</f>
        <v>H163 - RAGUSA</v>
      </c>
      <c r="M84" t="str">
        <f t="array" ref="M84">_xlfn.XLOOKUP($A84,'Part 1'!$A$2:$A$4305,INDEX('Part 1'!$A$2:$AG$4305,0,MATCH(M$1,'Part 1'!$1:$1,0)))</f>
        <v>RG</v>
      </c>
      <c r="N84" t="str">
        <f t="array" ref="N84">_xlfn.XLOOKUP($A84,'Part 1'!$A$2:$A$4305,INDEX('Part 1'!$A$2:$AG$4305,0,MATCH(N$1,'Part 1'!$1:$1,0)))</f>
        <v>97100</v>
      </c>
      <c r="O84" t="str">
        <f t="array" ref="O84">_xlfn.XLOOKUP($A84,'Part 1'!$A$2:$A$4305,INDEX('Part 1'!$A$2:$AG$4305,0,MATCH(O$1,'Part 1'!$1:$1,0)))</f>
        <v>VIA GIOVANNI PAISIELLO 18/B</v>
      </c>
      <c r="P84">
        <f t="array" ref="P84">_xlfn.XLOOKUP($A84,'Part 1'!$A$2:$A$4305,INDEX('Part 1'!$A$2:$AG$4305,0,MATCH(P$1,'Part 1'!$1:$1,0)))</f>
        <v>0</v>
      </c>
      <c r="Q84">
        <f t="array" ref="Q84">_xlfn.XLOOKUP($A84,'Part 1'!$A$2:$A$4305,INDEX('Part 1'!$A$2:$AG$4305,0,MATCH(Q$1,'Part 1'!$1:$1,0)))</f>
        <v>0</v>
      </c>
      <c r="R84">
        <f t="array" ref="R84">_xlfn.XLOOKUP($A84,'Part 1'!$A$2:$A$4305,INDEX('Part 1'!$A$2:$AG$4305,0,MATCH(R$1,'Part 1'!$1:$1,0)))</f>
        <v>0</v>
      </c>
      <c r="S84" t="str">
        <f t="array" ref="S84">_xlfn.XLOOKUP($A84,'Part 1'!$A$2:$A$4305,INDEX('Part 1'!$A$2:$AG$4305,0,MATCH(S$1,'Part 1'!$1:$1,0)))</f>
        <v>RUGGIERIVINCENZO@VIRGILIO.IT</v>
      </c>
      <c r="T84">
        <f t="array" ref="T84">_xlfn.XLOOKUP($A84,'Part 1'!$A$2:$A$4305,INDEX('Part 1'!$A$2:$AG$4305,0,MATCH(T$1,'Part 1'!$1:$1,0)))</f>
        <v>0</v>
      </c>
      <c r="U84" t="str">
        <f t="array" ref="U84">_xlfn.XLOOKUP($A84,'Part 1'!$A$2:$A$4305,INDEX('Part 1'!$A$2:$AG$4305,0,MATCH(U$1,'Part 1'!$1:$1,0)))</f>
        <v>01/01/1900</v>
      </c>
      <c r="V84" t="str">
        <f t="array" ref="V84">_xlfn.XLOOKUP($A84,'Part 1'!$A$2:$A$4305,INDEX('Part 1'!$A$2:$AG$4305,0,MATCH(V$1,'Part 1'!$1:$1,0)))</f>
        <v>31/12/9999</v>
      </c>
      <c r="W84" t="str">
        <f t="array" ref="W84">_xlfn.XLOOKUP($A84,'Part 1'!$A$2:$A$4305,INDEX('Part 1'!$A$2:$AG$4305,0,MATCH(W$1,'Part 1'!$1:$1,0)))</f>
        <v>0 - NO</v>
      </c>
      <c r="X84">
        <f t="array" ref="X84">_xlfn.XLOOKUP($A84,'Part 1'!$A$2:$A$4305,INDEX('Part 1'!$A$2:$AG$4305,0,MATCH(X$1,'Part 1'!$1:$1,0)))</f>
        <v>0</v>
      </c>
      <c r="Y84" t="str">
        <f t="array" ref="Y84">_xlfn.XLOOKUP($A84,'Part 1'!$A$2:$A$4305,INDEX('Part 1'!$A$2:$AG$4305,0,MATCH(Y$1,'Part 1'!$1:$1,0)))</f>
        <v>RG</v>
      </c>
      <c r="Z84" t="str">
        <f t="array" ref="Z84">_xlfn.XLOOKUP($A84,'Part 1'!$A$2:$A$4305,INDEX('Part 1'!$A$2:$AG$4305,0,MATCH(Z$1,'Part 1'!$1:$1,0)))</f>
        <v>H163 - RAGUSA</v>
      </c>
      <c r="AA84" t="str">
        <f t="array" ref="AA84">_xlfn.XLOOKUP($A84,'Part 1'!$A$2:$A$4305,INDEX('Part 1'!$A$2:$AG$4305,0,MATCH(AA$1,'Part 1'!$1:$1,0)))</f>
        <v>VIA GIOVANNI PAISIELLO 18/B</v>
      </c>
      <c r="AB84" t="str">
        <f t="array" ref="AB84">_xlfn.XLOOKUP($A84,'Part 1'!$A$2:$A$4305,INDEX('Part 1'!$A$2:$AG$4305,0,MATCH(AB$1,'Part 1'!$1:$1,0)))</f>
        <v>97100</v>
      </c>
      <c r="AC84" t="str">
        <f t="array" ref="AC84">_xlfn.XLOOKUP($A84,'Part 1'!$A$2:$A$4305,INDEX('Part 1'!$A$2:$AG$4305,0,MATCH(AC$1,'Part 1'!$1:$1,0)))</f>
        <v>RUGGIERI</v>
      </c>
      <c r="AD84" t="str">
        <f t="array" ref="AD84">_xlfn.XLOOKUP($A84,'Part 1'!$A$2:$A$4305,INDEX('Part 1'!$A$2:$AG$4305,0,MATCH(AD$1,'Part 1'!$1:$1,0)))</f>
        <v>1 - PERSONA FISICA</v>
      </c>
      <c r="AE84" t="str">
        <f t="array" ref="AE84">_xlfn.XLOOKUP($A84,'Part 1'!$A$2:$A$4305,INDEX('Part 1'!$A$2:$AG$4305,0,MATCH(AE$1,'Part 1'!$1:$1,0)))</f>
        <v>10 - Perito Auto</v>
      </c>
      <c r="AF84" t="str">
        <f t="array" ref="AF84">_xlfn.XLOOKUP($A84,'Part 1'!$A$2:$A$4305,INDEX('Part 1'!$A$2:$AG$4305,0,MATCH(AF$1,'Part 1'!$1:$1,0)))</f>
        <v>IT82J0200817011000104817392</v>
      </c>
      <c r="AG84" t="str">
        <f t="array" ref="AG84">_xlfn.XLOOKUP($A84,'Part 1'!$A$2:$A$4305,INDEX('Part 1'!$A$2:$AG$4305,0,MATCH(AG$1,'Part 1'!$1:$1,0)))</f>
        <v>32 - Soggetto a IVA 22, R.A. e 4% Inps Non Esente</v>
      </c>
      <c r="AH84" t="s">
        <v>38</v>
      </c>
      <c r="AI84" t="str">
        <f>IF(D84="","",IF(COUNTIF('Periti SOL'!$A:$A,VALUE(D84))&gt;0,IF(AH84="Calcolato","ERRORE: ID calcolato NON disponibile","OK - preesistente nei DB"),"OK"))</f>
        <v>OK</v>
      </c>
      <c r="AJ84" t="str">
        <f t="shared" si="1"/>
        <v>OK</v>
      </c>
    </row>
    <row r="85" spans="1:36" x14ac:dyDescent="0.3">
      <c r="A85" s="1" t="s">
        <v>203</v>
      </c>
      <c r="B85" t="str">
        <f>_xlfn.XLOOKUP(A85,'Part 1'!A:A,'Part 1'!B:B)</f>
        <v>0 - PERSONA GIURIDICA</v>
      </c>
      <c r="C85" t="str">
        <f>_xlfn.XLOOKUP(A85,'Part 1'!A:A,'Part 1'!C:C)</f>
        <v>1 - AUTO</v>
      </c>
      <c r="D85" t="s">
        <v>204</v>
      </c>
      <c r="E85" t="str">
        <f t="array" ref="E85">_xlfn.XLOOKUP(A85,'Part 1'!$A$2:$A$4305,INDEX('Part 1'!$A$2:$AG$4305,0,MATCH(E$1,'Part 1'!$1:$1,0)))</f>
        <v>0 - NO</v>
      </c>
      <c r="F85">
        <f t="array" ref="F85">_xlfn.XLOOKUP($A85,'Part 1'!$A$2:$A$4305,INDEX('Part 1'!$A$2:$AG$4305,0,MATCH(F$1,'Part 1'!$1:$1,0)))</f>
        <v>0</v>
      </c>
      <c r="G85" t="str">
        <f t="array" ref="G85">_xlfn.XLOOKUP($A85,'Part 1'!$A$2:$A$4305,INDEX('Part 1'!$A$2:$AG$4305,0,MATCH(G$1,'Part 1'!$1:$1,0)))</f>
        <v>SIDERAN SRLS</v>
      </c>
      <c r="H85" t="str">
        <f t="array" ref="H85">_xlfn.XLOOKUP($A85,'Part 1'!$A$2:$A$4305,INDEX('Part 1'!$A$2:$AG$4305,0,MATCH(H$1,'Part 1'!$1:$1,0)))</f>
        <v>S - SOCIETA</v>
      </c>
      <c r="I85" t="str">
        <f t="array" ref="I85">_xlfn.XLOOKUP($A85,'Part 1'!$A$2:$A$4305,INDEX('Part 1'!$A$2:$AG$4305,0,MATCH(I$1,'Part 1'!$1:$1,0)))</f>
        <v>08383001214</v>
      </c>
      <c r="J85" t="str">
        <f t="array" ref="J85">_xlfn.XLOOKUP($A85,'Part 1'!$A$2:$A$4305,INDEX('Part 1'!$A$2:$AG$4305,0,MATCH(J$1,'Part 1'!$1:$1,0)))</f>
        <v xml:space="preserve">08383001214     </v>
      </c>
      <c r="K85" t="str">
        <f t="array" ref="K85">_xlfn.XLOOKUP($A85,'Part 1'!$A$2:$A$4305,INDEX('Part 1'!$A$2:$AG$4305,0,MATCH(K$1,'Part 1'!$1:$1,0)))</f>
        <v>1 - AUTO</v>
      </c>
      <c r="L85" t="str">
        <f t="array" ref="L85">_xlfn.XLOOKUP($A85,'Part 1'!$A$2:$A$4305,INDEX('Part 1'!$A$2:$AG$4305,0,MATCH(L$1,'Part 1'!$1:$1,0)))</f>
        <v>G902 - PORTICI</v>
      </c>
      <c r="M85" t="str">
        <f t="array" ref="M85">_xlfn.XLOOKUP($A85,'Part 1'!$A$2:$A$4305,INDEX('Part 1'!$A$2:$AG$4305,0,MATCH(M$1,'Part 1'!$1:$1,0)))</f>
        <v>NA</v>
      </c>
      <c r="N85" t="str">
        <f t="array" ref="N85">_xlfn.XLOOKUP($A85,'Part 1'!$A$2:$A$4305,INDEX('Part 1'!$A$2:$AG$4305,0,MATCH(N$1,'Part 1'!$1:$1,0)))</f>
        <v>80055</v>
      </c>
      <c r="O85" t="str">
        <f t="array" ref="O85">_xlfn.XLOOKUP($A85,'Part 1'!$A$2:$A$4305,INDEX('Part 1'!$A$2:$AG$4305,0,MATCH(O$1,'Part 1'!$1:$1,0)))</f>
        <v>VIA A.DIAZ 58</v>
      </c>
      <c r="P85">
        <f t="array" ref="P85">_xlfn.XLOOKUP($A85,'Part 1'!$A$2:$A$4305,INDEX('Part 1'!$A$2:$AG$4305,0,MATCH(P$1,'Part 1'!$1:$1,0)))</f>
        <v>0</v>
      </c>
      <c r="Q85" t="str">
        <f t="array" ref="Q85">_xlfn.XLOOKUP($A85,'Part 1'!$A$2:$A$4305,INDEX('Part 1'!$A$2:$AG$4305,0,MATCH(Q$1,'Part 1'!$1:$1,0)))</f>
        <v>3388447189</v>
      </c>
      <c r="R85">
        <f t="array" ref="R85">_xlfn.XLOOKUP($A85,'Part 1'!$A$2:$A$4305,INDEX('Part 1'!$A$2:$AG$4305,0,MATCH(R$1,'Part 1'!$1:$1,0)))</f>
        <v>0</v>
      </c>
      <c r="S85" t="str">
        <f t="array" ref="S85">_xlfn.XLOOKUP($A85,'Part 1'!$A$2:$A$4305,INDEX('Part 1'!$A$2:$AG$4305,0,MATCH(S$1,'Part 1'!$1:$1,0)))</f>
        <v>SIDERAN@LIVE.IT</v>
      </c>
      <c r="T85">
        <f t="array" ref="T85">_xlfn.XLOOKUP($A85,'Part 1'!$A$2:$A$4305,INDEX('Part 1'!$A$2:$AG$4305,0,MATCH(T$1,'Part 1'!$1:$1,0)))</f>
        <v>0</v>
      </c>
      <c r="U85" t="str">
        <f t="array" ref="U85">_xlfn.XLOOKUP($A85,'Part 1'!$A$2:$A$4305,INDEX('Part 1'!$A$2:$AG$4305,0,MATCH(U$1,'Part 1'!$1:$1,0)))</f>
        <v>01/01/1900</v>
      </c>
      <c r="V85" t="str">
        <f t="array" ref="V85">_xlfn.XLOOKUP($A85,'Part 1'!$A$2:$A$4305,INDEX('Part 1'!$A$2:$AG$4305,0,MATCH(V$1,'Part 1'!$1:$1,0)))</f>
        <v>31/12/9999</v>
      </c>
      <c r="W85" t="str">
        <f t="array" ref="W85">_xlfn.XLOOKUP($A85,'Part 1'!$A$2:$A$4305,INDEX('Part 1'!$A$2:$AG$4305,0,MATCH(W$1,'Part 1'!$1:$1,0)))</f>
        <v>0 - NO</v>
      </c>
      <c r="X85">
        <f t="array" ref="X85">_xlfn.XLOOKUP($A85,'Part 1'!$A$2:$A$4305,INDEX('Part 1'!$A$2:$AG$4305,0,MATCH(X$1,'Part 1'!$1:$1,0)))</f>
        <v>0</v>
      </c>
      <c r="Y85" t="str">
        <f t="array" ref="Y85">_xlfn.XLOOKUP($A85,'Part 1'!$A$2:$A$4305,INDEX('Part 1'!$A$2:$AG$4305,0,MATCH(Y$1,'Part 1'!$1:$1,0)))</f>
        <v>NA</v>
      </c>
      <c r="Z85" t="str">
        <f t="array" ref="Z85">_xlfn.XLOOKUP($A85,'Part 1'!$A$2:$A$4305,INDEX('Part 1'!$A$2:$AG$4305,0,MATCH(Z$1,'Part 1'!$1:$1,0)))</f>
        <v>G902 - PORTICI</v>
      </c>
      <c r="AA85" t="str">
        <f t="array" ref="AA85">_xlfn.XLOOKUP($A85,'Part 1'!$A$2:$A$4305,INDEX('Part 1'!$A$2:$AG$4305,0,MATCH(AA$1,'Part 1'!$1:$1,0)))</f>
        <v>VIA A.DIAZ 58</v>
      </c>
      <c r="AB85" t="str">
        <f t="array" ref="AB85">_xlfn.XLOOKUP($A85,'Part 1'!$A$2:$A$4305,INDEX('Part 1'!$A$2:$AG$4305,0,MATCH(AB$1,'Part 1'!$1:$1,0)))</f>
        <v>80055</v>
      </c>
      <c r="AC85" t="str">
        <f t="array" ref="AC85">_xlfn.XLOOKUP($A85,'Part 1'!$A$2:$A$4305,INDEX('Part 1'!$A$2:$AG$4305,0,MATCH(AC$1,'Part 1'!$1:$1,0)))</f>
        <v>SIDERAN SRLS</v>
      </c>
      <c r="AD85" t="str">
        <f t="array" ref="AD85">_xlfn.XLOOKUP($A85,'Part 1'!$A$2:$A$4305,INDEX('Part 1'!$A$2:$AG$4305,0,MATCH(AD$1,'Part 1'!$1:$1,0)))</f>
        <v>0 - PERSONA GIURIDICA</v>
      </c>
      <c r="AE85" t="str">
        <f t="array" ref="AE85">_xlfn.XLOOKUP($A85,'Part 1'!$A$2:$A$4305,INDEX('Part 1'!$A$2:$AG$4305,0,MATCH(AE$1,'Part 1'!$1:$1,0)))</f>
        <v>10 - Perito Auto</v>
      </c>
      <c r="AF85" t="str">
        <f t="array" ref="AF85">_xlfn.XLOOKUP($A85,'Part 1'!$A$2:$A$4305,INDEX('Part 1'!$A$2:$AG$4305,0,MATCH(AF$1,'Part 1'!$1:$1,0)))</f>
        <v>IT85N0103040090000001191628</v>
      </c>
      <c r="AG85" t="str">
        <f t="array" ref="AG85">_xlfn.XLOOKUP($A85,'Part 1'!$A$2:$A$4305,INDEX('Part 1'!$A$2:$AG$4305,0,MATCH(AG$1,'Part 1'!$1:$1,0)))</f>
        <v>28 - Soggetto a IVA 22 e Ritenuta d'Acconto</v>
      </c>
      <c r="AH85" t="s">
        <v>38</v>
      </c>
      <c r="AI85" t="str">
        <f>IF(D85="","",IF(COUNTIF('Periti SOL'!$A:$A,VALUE(D85))&gt;0,IF(AH85="Calcolato","ERRORE: ID calcolato NON disponibile","OK - preesistente nei DB"),"OK"))</f>
        <v>OK</v>
      </c>
      <c r="AJ85" t="str">
        <f t="shared" si="1"/>
        <v>OK</v>
      </c>
    </row>
    <row r="86" spans="1:36" x14ac:dyDescent="0.3">
      <c r="A86" s="1" t="s">
        <v>205</v>
      </c>
      <c r="B86" t="str">
        <f>_xlfn.XLOOKUP(A86,'Part 1'!A:A,'Part 1'!B:B)</f>
        <v>1 - PERSONA FISICA</v>
      </c>
      <c r="C86" t="str">
        <f>_xlfn.XLOOKUP(A86,'Part 1'!A:A,'Part 1'!C:C)</f>
        <v>1 - AUTO</v>
      </c>
      <c r="D86" t="s">
        <v>206</v>
      </c>
      <c r="E86" t="str">
        <f t="array" ref="E86">_xlfn.XLOOKUP(A86,'Part 1'!$A$2:$A$4305,INDEX('Part 1'!$A$2:$AG$4305,0,MATCH(E$1,'Part 1'!$1:$1,0)))</f>
        <v>0 - NO</v>
      </c>
      <c r="F86" t="str">
        <f t="array" ref="F86">_xlfn.XLOOKUP($A86,'Part 1'!$A$2:$A$4305,INDEX('Part 1'!$A$2:$AG$4305,0,MATCH(F$1,'Part 1'!$1:$1,0)))</f>
        <v>MICHELE</v>
      </c>
      <c r="G86" t="str">
        <f t="array" ref="G86">_xlfn.XLOOKUP($A86,'Part 1'!$A$2:$A$4305,INDEX('Part 1'!$A$2:$AG$4305,0,MATCH(G$1,'Part 1'!$1:$1,0)))</f>
        <v>MANCINI</v>
      </c>
      <c r="H86" t="str">
        <f t="array" ref="H86">_xlfn.XLOOKUP($A86,'Part 1'!$A$2:$A$4305,INDEX('Part 1'!$A$2:$AG$4305,0,MATCH(H$1,'Part 1'!$1:$1,0)))</f>
        <v>M - MASCHIO</v>
      </c>
      <c r="I86" t="str">
        <f t="array" ref="I86">_xlfn.XLOOKUP($A86,'Part 1'!$A$2:$A$4305,INDEX('Part 1'!$A$2:$AG$4305,0,MATCH(I$1,'Part 1'!$1:$1,0)))</f>
        <v>01032960419</v>
      </c>
      <c r="J86" t="str">
        <f t="array" ref="J86">_xlfn.XLOOKUP($A86,'Part 1'!$A$2:$A$4305,INDEX('Part 1'!$A$2:$AG$4305,0,MATCH(J$1,'Part 1'!$1:$1,0)))</f>
        <v>MNCMHL66C09A944B</v>
      </c>
      <c r="K86" t="str">
        <f t="array" ref="K86">_xlfn.XLOOKUP($A86,'Part 1'!$A$2:$A$4305,INDEX('Part 1'!$A$2:$AG$4305,0,MATCH(K$1,'Part 1'!$1:$1,0)))</f>
        <v>1 - AUTO</v>
      </c>
      <c r="L86" t="str">
        <f t="array" ref="L86">_xlfn.XLOOKUP($A86,'Part 1'!$A$2:$A$4305,INDEX('Part 1'!$A$2:$AG$4305,0,MATCH(L$1,'Part 1'!$1:$1,0)))</f>
        <v>G479 - PESARO</v>
      </c>
      <c r="M86" t="str">
        <f t="array" ref="M86">_xlfn.XLOOKUP($A86,'Part 1'!$A$2:$A$4305,INDEX('Part 1'!$A$2:$AG$4305,0,MATCH(M$1,'Part 1'!$1:$1,0)))</f>
        <v>PU</v>
      </c>
      <c r="N86" t="str">
        <f t="array" ref="N86">_xlfn.XLOOKUP($A86,'Part 1'!$A$2:$A$4305,INDEX('Part 1'!$A$2:$AG$4305,0,MATCH(N$1,'Part 1'!$1:$1,0)))</f>
        <v>61122</v>
      </c>
      <c r="O86" t="str">
        <f t="array" ref="O86">_xlfn.XLOOKUP($A86,'Part 1'!$A$2:$A$4305,INDEX('Part 1'!$A$2:$AG$4305,0,MATCH(O$1,'Part 1'!$1:$1,0)))</f>
        <v>VIA DEGLI ABETI, 120</v>
      </c>
      <c r="P86">
        <f t="array" ref="P86">_xlfn.XLOOKUP($A86,'Part 1'!$A$2:$A$4305,INDEX('Part 1'!$A$2:$AG$4305,0,MATCH(P$1,'Part 1'!$1:$1,0)))</f>
        <v>0</v>
      </c>
      <c r="Q86" t="str">
        <f t="array" ref="Q86">_xlfn.XLOOKUP($A86,'Part 1'!$A$2:$A$4305,INDEX('Part 1'!$A$2:$AG$4305,0,MATCH(Q$1,'Part 1'!$1:$1,0)))</f>
        <v>3356683772</v>
      </c>
      <c r="R86">
        <f t="array" ref="R86">_xlfn.XLOOKUP($A86,'Part 1'!$A$2:$A$4305,INDEX('Part 1'!$A$2:$AG$4305,0,MATCH(R$1,'Part 1'!$1:$1,0)))</f>
        <v>0</v>
      </c>
      <c r="S86" t="str">
        <f t="array" ref="S86">_xlfn.XLOOKUP($A86,'Part 1'!$A$2:$A$4305,INDEX('Part 1'!$A$2:$AG$4305,0,MATCH(S$1,'Part 1'!$1:$1,0)))</f>
        <v>STIS@STIS.PU.IT</v>
      </c>
      <c r="T86">
        <f t="array" ref="T86">_xlfn.XLOOKUP($A86,'Part 1'!$A$2:$A$4305,INDEX('Part 1'!$A$2:$AG$4305,0,MATCH(T$1,'Part 1'!$1:$1,0)))</f>
        <v>0</v>
      </c>
      <c r="U86" t="str">
        <f t="array" ref="U86">_xlfn.XLOOKUP($A86,'Part 1'!$A$2:$A$4305,INDEX('Part 1'!$A$2:$AG$4305,0,MATCH(U$1,'Part 1'!$1:$1,0)))</f>
        <v>01/01/1900</v>
      </c>
      <c r="V86" t="str">
        <f t="array" ref="V86">_xlfn.XLOOKUP($A86,'Part 1'!$A$2:$A$4305,INDEX('Part 1'!$A$2:$AG$4305,0,MATCH(V$1,'Part 1'!$1:$1,0)))</f>
        <v>31/12/9999</v>
      </c>
      <c r="W86" t="str">
        <f t="array" ref="W86">_xlfn.XLOOKUP($A86,'Part 1'!$A$2:$A$4305,INDEX('Part 1'!$A$2:$AG$4305,0,MATCH(W$1,'Part 1'!$1:$1,0)))</f>
        <v>0 - NO</v>
      </c>
      <c r="X86">
        <f t="array" ref="X86">_xlfn.XLOOKUP($A86,'Part 1'!$A$2:$A$4305,INDEX('Part 1'!$A$2:$AG$4305,0,MATCH(X$1,'Part 1'!$1:$1,0)))</f>
        <v>0</v>
      </c>
      <c r="Y86" t="str">
        <f t="array" ref="Y86">_xlfn.XLOOKUP($A86,'Part 1'!$A$2:$A$4305,INDEX('Part 1'!$A$2:$AG$4305,0,MATCH(Y$1,'Part 1'!$1:$1,0)))</f>
        <v>PU</v>
      </c>
      <c r="Z86" t="str">
        <f t="array" ref="Z86">_xlfn.XLOOKUP($A86,'Part 1'!$A$2:$A$4305,INDEX('Part 1'!$A$2:$AG$4305,0,MATCH(Z$1,'Part 1'!$1:$1,0)))</f>
        <v>G479 - PESARO</v>
      </c>
      <c r="AA86" t="str">
        <f t="array" ref="AA86">_xlfn.XLOOKUP($A86,'Part 1'!$A$2:$A$4305,INDEX('Part 1'!$A$2:$AG$4305,0,MATCH(AA$1,'Part 1'!$1:$1,0)))</f>
        <v>VIA DEGLI ABETI, 120</v>
      </c>
      <c r="AB86" t="str">
        <f t="array" ref="AB86">_xlfn.XLOOKUP($A86,'Part 1'!$A$2:$A$4305,INDEX('Part 1'!$A$2:$AG$4305,0,MATCH(AB$1,'Part 1'!$1:$1,0)))</f>
        <v>61122</v>
      </c>
      <c r="AC86" t="str">
        <f t="array" ref="AC86">_xlfn.XLOOKUP($A86,'Part 1'!$A$2:$A$4305,INDEX('Part 1'!$A$2:$AG$4305,0,MATCH(AC$1,'Part 1'!$1:$1,0)))</f>
        <v>MANCINI</v>
      </c>
      <c r="AD86" t="str">
        <f t="array" ref="AD86">_xlfn.XLOOKUP($A86,'Part 1'!$A$2:$A$4305,INDEX('Part 1'!$A$2:$AG$4305,0,MATCH(AD$1,'Part 1'!$1:$1,0)))</f>
        <v>1 - PERSONA FISICA</v>
      </c>
      <c r="AE86" t="str">
        <f t="array" ref="AE86">_xlfn.XLOOKUP($A86,'Part 1'!$A$2:$A$4305,INDEX('Part 1'!$A$2:$AG$4305,0,MATCH(AE$1,'Part 1'!$1:$1,0)))</f>
        <v>10 - Perito Auto</v>
      </c>
      <c r="AF86" t="str">
        <f t="array" ref="AF86">_xlfn.XLOOKUP($A86,'Part 1'!$A$2:$A$4305,INDEX('Part 1'!$A$2:$AG$4305,0,MATCH(AF$1,'Part 1'!$1:$1,0)))</f>
        <v>IT78Q0521613300000000010258</v>
      </c>
      <c r="AG86" t="str">
        <f t="array" ref="AG86">_xlfn.XLOOKUP($A86,'Part 1'!$A$2:$A$4305,INDEX('Part 1'!$A$2:$AG$4305,0,MATCH(AG$1,'Part 1'!$1:$1,0)))</f>
        <v>32 - Soggetto a IVA 22, R.A. e 4% Inps Non Esente</v>
      </c>
      <c r="AH86" t="s">
        <v>38</v>
      </c>
      <c r="AI86" t="str">
        <f>IF(D86="","",IF(COUNTIF('Periti SOL'!$A:$A,VALUE(D86))&gt;0,IF(AH86="Calcolato","ERRORE: ID calcolato NON disponibile","OK - preesistente nei DB"),"OK"))</f>
        <v>OK</v>
      </c>
      <c r="AJ86" t="str">
        <f t="shared" si="1"/>
        <v>OK</v>
      </c>
    </row>
    <row r="87" spans="1:36" x14ac:dyDescent="0.3">
      <c r="A87" s="1" t="s">
        <v>207</v>
      </c>
      <c r="B87" t="str">
        <f>_xlfn.XLOOKUP(A87,'Part 1'!A:A,'Part 1'!B:B)</f>
        <v>1 - PERSONA FISICA</v>
      </c>
      <c r="C87" t="str">
        <f>_xlfn.XLOOKUP(A87,'Part 1'!A:A,'Part 1'!C:C)</f>
        <v>3 - INVESTIGATORE/ACCERTATORE</v>
      </c>
      <c r="D87" t="s">
        <v>208</v>
      </c>
      <c r="E87" t="str">
        <f t="array" ref="E87">_xlfn.XLOOKUP(A87,'Part 1'!$A$2:$A$4305,INDEX('Part 1'!$A$2:$AG$4305,0,MATCH(E$1,'Part 1'!$1:$1,0)))</f>
        <v>0 - NO</v>
      </c>
      <c r="F87" t="str">
        <f t="array" ref="F87">_xlfn.XLOOKUP($A87,'Part 1'!$A$2:$A$4305,INDEX('Part 1'!$A$2:$AG$4305,0,MATCH(F$1,'Part 1'!$1:$1,0)))</f>
        <v>MASSIMILIANO</v>
      </c>
      <c r="G87" t="str">
        <f t="array" ref="G87">_xlfn.XLOOKUP($A87,'Part 1'!$A$2:$A$4305,INDEX('Part 1'!$A$2:$AG$4305,0,MATCH(G$1,'Part 1'!$1:$1,0)))</f>
        <v>GALLO</v>
      </c>
      <c r="H87" t="str">
        <f t="array" ref="H87">_xlfn.XLOOKUP($A87,'Part 1'!$A$2:$A$4305,INDEX('Part 1'!$A$2:$AG$4305,0,MATCH(H$1,'Part 1'!$1:$1,0)))</f>
        <v>M - MASCHIO</v>
      </c>
      <c r="I87" t="str">
        <f t="array" ref="I87">_xlfn.XLOOKUP($A87,'Part 1'!$A$2:$A$4305,INDEX('Part 1'!$A$2:$AG$4305,0,MATCH(I$1,'Part 1'!$1:$1,0)))</f>
        <v>03641520659</v>
      </c>
      <c r="J87" t="str">
        <f t="array" ref="J87">_xlfn.XLOOKUP($A87,'Part 1'!$A$2:$A$4305,INDEX('Part 1'!$A$2:$AG$4305,0,MATCH(J$1,'Part 1'!$1:$1,0)))</f>
        <v>GLLMSM76H26C361I</v>
      </c>
      <c r="K87" t="str">
        <f t="array" ref="K87">_xlfn.XLOOKUP($A87,'Part 1'!$A$2:$A$4305,INDEX('Part 1'!$A$2:$AG$4305,0,MATCH(K$1,'Part 1'!$1:$1,0)))</f>
        <v>3 - INVESTIGATORE/ACCERTATORE</v>
      </c>
      <c r="L87" t="str">
        <f t="array" ref="L87">_xlfn.XLOOKUP($A87,'Part 1'!$A$2:$A$4305,INDEX('Part 1'!$A$2:$AG$4305,0,MATCH(L$1,'Part 1'!$1:$1,0)))</f>
        <v>C361 - CAVA DE' TIRRENI</v>
      </c>
      <c r="M87" t="str">
        <f t="array" ref="M87">_xlfn.XLOOKUP($A87,'Part 1'!$A$2:$A$4305,INDEX('Part 1'!$A$2:$AG$4305,0,MATCH(M$1,'Part 1'!$1:$1,0)))</f>
        <v>SA</v>
      </c>
      <c r="N87" t="str">
        <f t="array" ref="N87">_xlfn.XLOOKUP($A87,'Part 1'!$A$2:$A$4305,INDEX('Part 1'!$A$2:$AG$4305,0,MATCH(N$1,'Part 1'!$1:$1,0)))</f>
        <v>84013</v>
      </c>
      <c r="O87" t="str">
        <f t="array" ref="O87">_xlfn.XLOOKUP($A87,'Part 1'!$A$2:$A$4305,INDEX('Part 1'!$A$2:$AG$4305,0,MATCH(O$1,'Part 1'!$1:$1,0)))</f>
        <v>VIA V.VENETO 184</v>
      </c>
      <c r="P87">
        <f t="array" ref="P87">_xlfn.XLOOKUP($A87,'Part 1'!$A$2:$A$4305,INDEX('Part 1'!$A$2:$AG$4305,0,MATCH(P$1,'Part 1'!$1:$1,0)))</f>
        <v>0</v>
      </c>
      <c r="Q87" t="str">
        <f t="array" ref="Q87">_xlfn.XLOOKUP($A87,'Part 1'!$A$2:$A$4305,INDEX('Part 1'!$A$2:$AG$4305,0,MATCH(Q$1,'Part 1'!$1:$1,0)))</f>
        <v>3209672909</v>
      </c>
      <c r="R87">
        <f t="array" ref="R87">_xlfn.XLOOKUP($A87,'Part 1'!$A$2:$A$4305,INDEX('Part 1'!$A$2:$AG$4305,0,MATCH(R$1,'Part 1'!$1:$1,0)))</f>
        <v>0</v>
      </c>
      <c r="S87" t="str">
        <f t="array" ref="S87">_xlfn.XLOOKUP($A87,'Part 1'!$A$2:$A$4305,INDEX('Part 1'!$A$2:$AG$4305,0,MATCH(S$1,'Part 1'!$1:$1,0)))</f>
        <v>MASSIMILIANOGALLO@PERIZIEOLINE.BIZ</v>
      </c>
      <c r="T87">
        <f t="array" ref="T87">_xlfn.XLOOKUP($A87,'Part 1'!$A$2:$A$4305,INDEX('Part 1'!$A$2:$AG$4305,0,MATCH(T$1,'Part 1'!$1:$1,0)))</f>
        <v>0</v>
      </c>
      <c r="U87" t="str">
        <f t="array" ref="U87">_xlfn.XLOOKUP($A87,'Part 1'!$A$2:$A$4305,INDEX('Part 1'!$A$2:$AG$4305,0,MATCH(U$1,'Part 1'!$1:$1,0)))</f>
        <v>01/01/1900</v>
      </c>
      <c r="V87" t="str">
        <f t="array" ref="V87">_xlfn.XLOOKUP($A87,'Part 1'!$A$2:$A$4305,INDEX('Part 1'!$A$2:$AG$4305,0,MATCH(V$1,'Part 1'!$1:$1,0)))</f>
        <v>31/12/9999</v>
      </c>
      <c r="W87" t="str">
        <f t="array" ref="W87">_xlfn.XLOOKUP($A87,'Part 1'!$A$2:$A$4305,INDEX('Part 1'!$A$2:$AG$4305,0,MATCH(W$1,'Part 1'!$1:$1,0)))</f>
        <v>0 - NO</v>
      </c>
      <c r="X87">
        <f t="array" ref="X87">_xlfn.XLOOKUP($A87,'Part 1'!$A$2:$A$4305,INDEX('Part 1'!$A$2:$AG$4305,0,MATCH(X$1,'Part 1'!$1:$1,0)))</f>
        <v>0</v>
      </c>
      <c r="Y87" t="str">
        <f t="array" ref="Y87">_xlfn.XLOOKUP($A87,'Part 1'!$A$2:$A$4305,INDEX('Part 1'!$A$2:$AG$4305,0,MATCH(Y$1,'Part 1'!$1:$1,0)))</f>
        <v>SA</v>
      </c>
      <c r="Z87" t="str">
        <f t="array" ref="Z87">_xlfn.XLOOKUP($A87,'Part 1'!$A$2:$A$4305,INDEX('Part 1'!$A$2:$AG$4305,0,MATCH(Z$1,'Part 1'!$1:$1,0)))</f>
        <v>C361 - CAVA DE' TIRRENI</v>
      </c>
      <c r="AA87" t="str">
        <f t="array" ref="AA87">_xlfn.XLOOKUP($A87,'Part 1'!$A$2:$A$4305,INDEX('Part 1'!$A$2:$AG$4305,0,MATCH(AA$1,'Part 1'!$1:$1,0)))</f>
        <v>VIA V.VENETO 184</v>
      </c>
      <c r="AB87" t="str">
        <f t="array" ref="AB87">_xlfn.XLOOKUP($A87,'Part 1'!$A$2:$A$4305,INDEX('Part 1'!$A$2:$AG$4305,0,MATCH(AB$1,'Part 1'!$1:$1,0)))</f>
        <v>84013</v>
      </c>
      <c r="AC87" t="str">
        <f t="array" ref="AC87">_xlfn.XLOOKUP($A87,'Part 1'!$A$2:$A$4305,INDEX('Part 1'!$A$2:$AG$4305,0,MATCH(AC$1,'Part 1'!$1:$1,0)))</f>
        <v>GALLO</v>
      </c>
      <c r="AD87" t="str">
        <f t="array" ref="AD87">_xlfn.XLOOKUP($A87,'Part 1'!$A$2:$A$4305,INDEX('Part 1'!$A$2:$AG$4305,0,MATCH(AD$1,'Part 1'!$1:$1,0)))</f>
        <v>1 - PERSONA FISICA</v>
      </c>
      <c r="AE87" t="str">
        <f t="array" ref="AE87">_xlfn.XLOOKUP($A87,'Part 1'!$A$2:$A$4305,INDEX('Part 1'!$A$2:$AG$4305,0,MATCH(AE$1,'Part 1'!$1:$1,0)))</f>
        <v>30 - Informatori</v>
      </c>
      <c r="AF87" t="str">
        <f t="array" ref="AF87">_xlfn.XLOOKUP($A87,'Part 1'!$A$2:$A$4305,INDEX('Part 1'!$A$2:$AG$4305,0,MATCH(AF$1,'Part 1'!$1:$1,0)))</f>
        <v>IT83Z0539276173000001363024</v>
      </c>
      <c r="AG87" t="str">
        <f t="array" ref="AG87">_xlfn.XLOOKUP($A87,'Part 1'!$A$2:$A$4305,INDEX('Part 1'!$A$2:$AG$4305,0,MATCH(AG$1,'Part 1'!$1:$1,0)))</f>
        <v>49 - NO IVA BERSANI, 4% INPS NON ESENTE</v>
      </c>
      <c r="AH87" t="s">
        <v>38</v>
      </c>
      <c r="AI87" t="str">
        <f>IF(D87="","",IF(COUNTIF('Periti SOL'!$A:$A,VALUE(D87))&gt;0,IF(AH87="Calcolato","ERRORE: ID calcolato NON disponibile","OK - preesistente nei DB"),"OK"))</f>
        <v>OK</v>
      </c>
      <c r="AJ87" t="str">
        <f t="shared" si="1"/>
        <v>OK</v>
      </c>
    </row>
    <row r="88" spans="1:36" x14ac:dyDescent="0.3">
      <c r="A88" s="1" t="s">
        <v>209</v>
      </c>
      <c r="B88" t="str">
        <f>_xlfn.XLOOKUP(A88,'Part 1'!A:A,'Part 1'!B:B)</f>
        <v>0 - PERSONA GIURIDICA</v>
      </c>
      <c r="C88" t="str">
        <f>_xlfn.XLOOKUP(A88,'Part 1'!A:A,'Part 1'!C:C)</f>
        <v>1 - AUTO</v>
      </c>
      <c r="D88" t="s">
        <v>210</v>
      </c>
      <c r="E88" t="str">
        <f t="array" ref="E88">_xlfn.XLOOKUP(A88,'Part 1'!$A$2:$A$4305,INDEX('Part 1'!$A$2:$AG$4305,0,MATCH(E$1,'Part 1'!$1:$1,0)))</f>
        <v>0 - NO</v>
      </c>
      <c r="F88">
        <f t="array" ref="F88">_xlfn.XLOOKUP($A88,'Part 1'!$A$2:$A$4305,INDEX('Part 1'!$A$2:$AG$4305,0,MATCH(F$1,'Part 1'!$1:$1,0)))</f>
        <v>0</v>
      </c>
      <c r="G88" t="str">
        <f t="array" ref="G88">_xlfn.XLOOKUP($A88,'Part 1'!$A$2:$A$4305,INDEX('Part 1'!$A$2:$AG$4305,0,MATCH(G$1,'Part 1'!$1:$1,0)))</f>
        <v>CENTRO PERIZIE SAS ALTAVILLA</v>
      </c>
      <c r="H88" t="str">
        <f t="array" ref="H88">_xlfn.XLOOKUP($A88,'Part 1'!$A$2:$A$4305,INDEX('Part 1'!$A$2:$AG$4305,0,MATCH(H$1,'Part 1'!$1:$1,0)))</f>
        <v>S - SOCIETA</v>
      </c>
      <c r="I88" t="str">
        <f t="array" ref="I88">_xlfn.XLOOKUP($A88,'Part 1'!$A$2:$A$4305,INDEX('Part 1'!$A$2:$AG$4305,0,MATCH(I$1,'Part 1'!$1:$1,0)))</f>
        <v>03608130757</v>
      </c>
      <c r="J88" t="str">
        <f t="array" ref="J88">_xlfn.XLOOKUP($A88,'Part 1'!$A$2:$A$4305,INDEX('Part 1'!$A$2:$AG$4305,0,MATCH(J$1,'Part 1'!$1:$1,0)))</f>
        <v xml:space="preserve">03608130757     </v>
      </c>
      <c r="K88" t="str">
        <f t="array" ref="K88">_xlfn.XLOOKUP($A88,'Part 1'!$A$2:$A$4305,INDEX('Part 1'!$A$2:$AG$4305,0,MATCH(K$1,'Part 1'!$1:$1,0)))</f>
        <v>1 - AUTO</v>
      </c>
      <c r="L88" t="str">
        <f t="array" ref="L88">_xlfn.XLOOKUP($A88,'Part 1'!$A$2:$A$4305,INDEX('Part 1'!$A$2:$AG$4305,0,MATCH(L$1,'Part 1'!$1:$1,0)))</f>
        <v>E506 - LECCE</v>
      </c>
      <c r="M88" t="str">
        <f t="array" ref="M88">_xlfn.XLOOKUP($A88,'Part 1'!$A$2:$A$4305,INDEX('Part 1'!$A$2:$AG$4305,0,MATCH(M$1,'Part 1'!$1:$1,0)))</f>
        <v>LE</v>
      </c>
      <c r="N88" t="str">
        <f t="array" ref="N88">_xlfn.XLOOKUP($A88,'Part 1'!$A$2:$A$4305,INDEX('Part 1'!$A$2:$AG$4305,0,MATCH(N$1,'Part 1'!$1:$1,0)))</f>
        <v>73100</v>
      </c>
      <c r="O88" t="str">
        <f t="array" ref="O88">_xlfn.XLOOKUP($A88,'Part 1'!$A$2:$A$4305,INDEX('Part 1'!$A$2:$AG$4305,0,MATCH(O$1,'Part 1'!$1:$1,0)))</f>
        <v>VIA SANTA MARIA DELL' IDRIA, 2</v>
      </c>
      <c r="P88">
        <f t="array" ref="P88">_xlfn.XLOOKUP($A88,'Part 1'!$A$2:$A$4305,INDEX('Part 1'!$A$2:$AG$4305,0,MATCH(P$1,'Part 1'!$1:$1,0)))</f>
        <v>0</v>
      </c>
      <c r="Q88" t="str">
        <f t="array" ref="Q88">_xlfn.XLOOKUP($A88,'Part 1'!$A$2:$A$4305,INDEX('Part 1'!$A$2:$AG$4305,0,MATCH(Q$1,'Part 1'!$1:$1,0)))</f>
        <v>3384660500</v>
      </c>
      <c r="R88" t="str">
        <f t="array" ref="R88">_xlfn.XLOOKUP($A88,'Part 1'!$A$2:$A$4305,INDEX('Part 1'!$A$2:$AG$4305,0,MATCH(R$1,'Part 1'!$1:$1,0)))</f>
        <v>0832.243101</v>
      </c>
      <c r="S88" t="str">
        <f t="array" ref="S88">_xlfn.XLOOKUP($A88,'Part 1'!$A$2:$A$4305,INDEX('Part 1'!$A$2:$AG$4305,0,MATCH(S$1,'Part 1'!$1:$1,0)))</f>
        <v>COMUNICAZIONI@CENTROPERIZIEONLINE.IT</v>
      </c>
      <c r="T88">
        <f t="array" ref="T88">_xlfn.XLOOKUP($A88,'Part 1'!$A$2:$A$4305,INDEX('Part 1'!$A$2:$AG$4305,0,MATCH(T$1,'Part 1'!$1:$1,0)))</f>
        <v>0</v>
      </c>
      <c r="U88" t="str">
        <f t="array" ref="U88">_xlfn.XLOOKUP($A88,'Part 1'!$A$2:$A$4305,INDEX('Part 1'!$A$2:$AG$4305,0,MATCH(U$1,'Part 1'!$1:$1,0)))</f>
        <v>01/01/1900</v>
      </c>
      <c r="V88" t="str">
        <f t="array" ref="V88">_xlfn.XLOOKUP($A88,'Part 1'!$A$2:$A$4305,INDEX('Part 1'!$A$2:$AG$4305,0,MATCH(V$1,'Part 1'!$1:$1,0)))</f>
        <v>31/12/9999</v>
      </c>
      <c r="W88" t="str">
        <f t="array" ref="W88">_xlfn.XLOOKUP($A88,'Part 1'!$A$2:$A$4305,INDEX('Part 1'!$A$2:$AG$4305,0,MATCH(W$1,'Part 1'!$1:$1,0)))</f>
        <v>0 - NO</v>
      </c>
      <c r="X88">
        <f t="array" ref="X88">_xlfn.XLOOKUP($A88,'Part 1'!$A$2:$A$4305,INDEX('Part 1'!$A$2:$AG$4305,0,MATCH(X$1,'Part 1'!$1:$1,0)))</f>
        <v>0</v>
      </c>
      <c r="Y88" t="str">
        <f t="array" ref="Y88">_xlfn.XLOOKUP($A88,'Part 1'!$A$2:$A$4305,INDEX('Part 1'!$A$2:$AG$4305,0,MATCH(Y$1,'Part 1'!$1:$1,0)))</f>
        <v>LE</v>
      </c>
      <c r="Z88" t="str">
        <f t="array" ref="Z88">_xlfn.XLOOKUP($A88,'Part 1'!$A$2:$A$4305,INDEX('Part 1'!$A$2:$AG$4305,0,MATCH(Z$1,'Part 1'!$1:$1,0)))</f>
        <v>E506 - LECCE</v>
      </c>
      <c r="AA88" t="str">
        <f t="array" ref="AA88">_xlfn.XLOOKUP($A88,'Part 1'!$A$2:$A$4305,INDEX('Part 1'!$A$2:$AG$4305,0,MATCH(AA$1,'Part 1'!$1:$1,0)))</f>
        <v>VIA SANTA MARIA DELL' IDRIA, 2</v>
      </c>
      <c r="AB88" t="str">
        <f t="array" ref="AB88">_xlfn.XLOOKUP($A88,'Part 1'!$A$2:$A$4305,INDEX('Part 1'!$A$2:$AG$4305,0,MATCH(AB$1,'Part 1'!$1:$1,0)))</f>
        <v>73100</v>
      </c>
      <c r="AC88" t="str">
        <f t="array" ref="AC88">_xlfn.XLOOKUP($A88,'Part 1'!$A$2:$A$4305,INDEX('Part 1'!$A$2:$AG$4305,0,MATCH(AC$1,'Part 1'!$1:$1,0)))</f>
        <v>CENTRO PERIZIE SAS ALTAVILLA</v>
      </c>
      <c r="AD88" t="str">
        <f t="array" ref="AD88">_xlfn.XLOOKUP($A88,'Part 1'!$A$2:$A$4305,INDEX('Part 1'!$A$2:$AG$4305,0,MATCH(AD$1,'Part 1'!$1:$1,0)))</f>
        <v>0 - PERSONA GIURIDICA</v>
      </c>
      <c r="AE88" t="str">
        <f t="array" ref="AE88">_xlfn.XLOOKUP($A88,'Part 1'!$A$2:$A$4305,INDEX('Part 1'!$A$2:$AG$4305,0,MATCH(AE$1,'Part 1'!$1:$1,0)))</f>
        <v>10 - Perito Auto</v>
      </c>
      <c r="AF88" t="str">
        <f t="array" ref="AF88">_xlfn.XLOOKUP($A88,'Part 1'!$A$2:$A$4305,INDEX('Part 1'!$A$2:$AG$4305,0,MATCH(AF$1,'Part 1'!$1:$1,0)))</f>
        <v>IT47R0200816005000010256068</v>
      </c>
      <c r="AG88" t="str">
        <f t="array" ref="AG88">_xlfn.XLOOKUP($A88,'Part 1'!$A$2:$A$4305,INDEX('Part 1'!$A$2:$AG$4305,0,MATCH(AG$1,'Part 1'!$1:$1,0)))</f>
        <v>25 - Soggetto a sola IVA 22</v>
      </c>
      <c r="AH88" t="s">
        <v>38</v>
      </c>
      <c r="AI88" t="str">
        <f>IF(D88="","",IF(COUNTIF('Periti SOL'!$A:$A,VALUE(D88))&gt;0,IF(AH88="Calcolato","ERRORE: ID calcolato NON disponibile","OK - preesistente nei DB"),"OK"))</f>
        <v>OK</v>
      </c>
      <c r="AJ88" t="str">
        <f t="shared" si="1"/>
        <v>OK</v>
      </c>
    </row>
    <row r="89" spans="1:36" x14ac:dyDescent="0.3">
      <c r="A89" s="1" t="s">
        <v>211</v>
      </c>
      <c r="B89" t="str">
        <f>_xlfn.XLOOKUP(A89,'Part 1'!A:A,'Part 1'!B:B)</f>
        <v>0 - PERSONA GIURIDICA</v>
      </c>
      <c r="C89" t="str">
        <f>_xlfn.XLOOKUP(A89,'Part 1'!A:A,'Part 1'!C:C)</f>
        <v>1 - AUTO</v>
      </c>
      <c r="D89" t="s">
        <v>212</v>
      </c>
      <c r="E89" t="str">
        <f t="array" ref="E89">_xlfn.XLOOKUP(A89,'Part 1'!$A$2:$A$4305,INDEX('Part 1'!$A$2:$AG$4305,0,MATCH(E$1,'Part 1'!$1:$1,0)))</f>
        <v>0 - NO</v>
      </c>
      <c r="F89">
        <f t="array" ref="F89">_xlfn.XLOOKUP($A89,'Part 1'!$A$2:$A$4305,INDEX('Part 1'!$A$2:$AG$4305,0,MATCH(F$1,'Part 1'!$1:$1,0)))</f>
        <v>0</v>
      </c>
      <c r="G89" t="str">
        <f t="array" ref="G89">_xlfn.XLOOKUP($A89,'Part 1'!$A$2:$A$4305,INDEX('Part 1'!$A$2:$AG$4305,0,MATCH(G$1,'Part 1'!$1:$1,0)))</f>
        <v>C.P.A. VICENZA STUDIO ASSOCIATO</v>
      </c>
      <c r="H89" t="str">
        <f t="array" ref="H89">_xlfn.XLOOKUP($A89,'Part 1'!$A$2:$A$4305,INDEX('Part 1'!$A$2:$AG$4305,0,MATCH(H$1,'Part 1'!$1:$1,0)))</f>
        <v>S - SOCIETA</v>
      </c>
      <c r="I89" t="str">
        <f t="array" ref="I89">_xlfn.XLOOKUP($A89,'Part 1'!$A$2:$A$4305,INDEX('Part 1'!$A$2:$AG$4305,0,MATCH(I$1,'Part 1'!$1:$1,0)))</f>
        <v>02971860248</v>
      </c>
      <c r="J89" t="str">
        <f t="array" ref="J89">_xlfn.XLOOKUP($A89,'Part 1'!$A$2:$A$4305,INDEX('Part 1'!$A$2:$AG$4305,0,MATCH(J$1,'Part 1'!$1:$1,0)))</f>
        <v xml:space="preserve">02971860248     </v>
      </c>
      <c r="K89" t="str">
        <f t="array" ref="K89">_xlfn.XLOOKUP($A89,'Part 1'!$A$2:$A$4305,INDEX('Part 1'!$A$2:$AG$4305,0,MATCH(K$1,'Part 1'!$1:$1,0)))</f>
        <v>1 - AUTO</v>
      </c>
      <c r="L89" t="str">
        <f t="array" ref="L89">_xlfn.XLOOKUP($A89,'Part 1'!$A$2:$A$4305,INDEX('Part 1'!$A$2:$AG$4305,0,MATCH(L$1,'Part 1'!$1:$1,0)))</f>
        <v>L840 - VICENZA</v>
      </c>
      <c r="M89" t="str">
        <f t="array" ref="M89">_xlfn.XLOOKUP($A89,'Part 1'!$A$2:$A$4305,INDEX('Part 1'!$A$2:$AG$4305,0,MATCH(M$1,'Part 1'!$1:$1,0)))</f>
        <v>VI</v>
      </c>
      <c r="N89" t="str">
        <f t="array" ref="N89">_xlfn.XLOOKUP($A89,'Part 1'!$A$2:$A$4305,INDEX('Part 1'!$A$2:$AG$4305,0,MATCH(N$1,'Part 1'!$1:$1,0)))</f>
        <v>36100</v>
      </c>
      <c r="O89" t="str">
        <f t="array" ref="O89">_xlfn.XLOOKUP($A89,'Part 1'!$A$2:$A$4305,INDEX('Part 1'!$A$2:$AG$4305,0,MATCH(O$1,'Part 1'!$1:$1,0)))</f>
        <v>VIA DIVISIONE FOLGORE, 28</v>
      </c>
      <c r="P89">
        <f t="array" ref="P89">_xlfn.XLOOKUP($A89,'Part 1'!$A$2:$A$4305,INDEX('Part 1'!$A$2:$AG$4305,0,MATCH(P$1,'Part 1'!$1:$1,0)))</f>
        <v>0</v>
      </c>
      <c r="Q89">
        <f t="array" ref="Q89">_xlfn.XLOOKUP($A89,'Part 1'!$A$2:$A$4305,INDEX('Part 1'!$A$2:$AG$4305,0,MATCH(Q$1,'Part 1'!$1:$1,0)))</f>
        <v>0</v>
      </c>
      <c r="R89">
        <f t="array" ref="R89">_xlfn.XLOOKUP($A89,'Part 1'!$A$2:$A$4305,INDEX('Part 1'!$A$2:$AG$4305,0,MATCH(R$1,'Part 1'!$1:$1,0)))</f>
        <v>0</v>
      </c>
      <c r="S89" t="str">
        <f t="array" ref="S89">_xlfn.XLOOKUP($A89,'Part 1'!$A$2:$A$4305,INDEX('Part 1'!$A$2:$AG$4305,0,MATCH(S$1,'Part 1'!$1:$1,0)))</f>
        <v>INFO@CPAVICENZA.IT</v>
      </c>
      <c r="T89">
        <f t="array" ref="T89">_xlfn.XLOOKUP($A89,'Part 1'!$A$2:$A$4305,INDEX('Part 1'!$A$2:$AG$4305,0,MATCH(T$1,'Part 1'!$1:$1,0)))</f>
        <v>0</v>
      </c>
      <c r="U89" t="str">
        <f t="array" ref="U89">_xlfn.XLOOKUP($A89,'Part 1'!$A$2:$A$4305,INDEX('Part 1'!$A$2:$AG$4305,0,MATCH(U$1,'Part 1'!$1:$1,0)))</f>
        <v>01/01/1900</v>
      </c>
      <c r="V89" t="str">
        <f t="array" ref="V89">_xlfn.XLOOKUP($A89,'Part 1'!$A$2:$A$4305,INDEX('Part 1'!$A$2:$AG$4305,0,MATCH(V$1,'Part 1'!$1:$1,0)))</f>
        <v>31/12/9999</v>
      </c>
      <c r="W89" t="str">
        <f t="array" ref="W89">_xlfn.XLOOKUP($A89,'Part 1'!$A$2:$A$4305,INDEX('Part 1'!$A$2:$AG$4305,0,MATCH(W$1,'Part 1'!$1:$1,0)))</f>
        <v>0 - NO</v>
      </c>
      <c r="X89">
        <f t="array" ref="X89">_xlfn.XLOOKUP($A89,'Part 1'!$A$2:$A$4305,INDEX('Part 1'!$A$2:$AG$4305,0,MATCH(X$1,'Part 1'!$1:$1,0)))</f>
        <v>0</v>
      </c>
      <c r="Y89" t="str">
        <f t="array" ref="Y89">_xlfn.XLOOKUP($A89,'Part 1'!$A$2:$A$4305,INDEX('Part 1'!$A$2:$AG$4305,0,MATCH(Y$1,'Part 1'!$1:$1,0)))</f>
        <v>VI</v>
      </c>
      <c r="Z89" t="str">
        <f t="array" ref="Z89">_xlfn.XLOOKUP($A89,'Part 1'!$A$2:$A$4305,INDEX('Part 1'!$A$2:$AG$4305,0,MATCH(Z$1,'Part 1'!$1:$1,0)))</f>
        <v>L840 - VICENZA</v>
      </c>
      <c r="AA89" t="str">
        <f t="array" ref="AA89">_xlfn.XLOOKUP($A89,'Part 1'!$A$2:$A$4305,INDEX('Part 1'!$A$2:$AG$4305,0,MATCH(AA$1,'Part 1'!$1:$1,0)))</f>
        <v>VIA DIVISIONE FOLGORE, 28</v>
      </c>
      <c r="AB89" t="str">
        <f t="array" ref="AB89">_xlfn.XLOOKUP($A89,'Part 1'!$A$2:$A$4305,INDEX('Part 1'!$A$2:$AG$4305,0,MATCH(AB$1,'Part 1'!$1:$1,0)))</f>
        <v>36100</v>
      </c>
      <c r="AC89" t="str">
        <f t="array" ref="AC89">_xlfn.XLOOKUP($A89,'Part 1'!$A$2:$A$4305,INDEX('Part 1'!$A$2:$AG$4305,0,MATCH(AC$1,'Part 1'!$1:$1,0)))</f>
        <v>C.P.A. VICENZA STUDIO ASSOCIATO</v>
      </c>
      <c r="AD89" t="str">
        <f t="array" ref="AD89">_xlfn.XLOOKUP($A89,'Part 1'!$A$2:$A$4305,INDEX('Part 1'!$A$2:$AG$4305,0,MATCH(AD$1,'Part 1'!$1:$1,0)))</f>
        <v>0 - PERSONA GIURIDICA</v>
      </c>
      <c r="AE89" t="str">
        <f t="array" ref="AE89">_xlfn.XLOOKUP($A89,'Part 1'!$A$2:$A$4305,INDEX('Part 1'!$A$2:$AG$4305,0,MATCH(AE$1,'Part 1'!$1:$1,0)))</f>
        <v>10 - Perito Auto</v>
      </c>
      <c r="AF89" t="str">
        <f t="array" ref="AF89">_xlfn.XLOOKUP($A89,'Part 1'!$A$2:$A$4305,INDEX('Part 1'!$A$2:$AG$4305,0,MATCH(AF$1,'Part 1'!$1:$1,0)))</f>
        <v>IT55J0306960211100000001061</v>
      </c>
      <c r="AG89" t="str">
        <f t="array" ref="AG89">_xlfn.XLOOKUP($A89,'Part 1'!$A$2:$A$4305,INDEX('Part 1'!$A$2:$AG$4305,0,MATCH(AG$1,'Part 1'!$1:$1,0)))</f>
        <v>32 - Soggetto a IVA 22, R.A. e 4% Inps Non Esente</v>
      </c>
      <c r="AH89" t="s">
        <v>38</v>
      </c>
      <c r="AI89" t="str">
        <f>IF(D89="","",IF(COUNTIF('Periti SOL'!$A:$A,VALUE(D89))&gt;0,IF(AH89="Calcolato","ERRORE: ID calcolato NON disponibile","OK - preesistente nei DB"),"OK"))</f>
        <v>OK</v>
      </c>
      <c r="AJ89" t="str">
        <f t="shared" si="1"/>
        <v>OK</v>
      </c>
    </row>
    <row r="90" spans="1:36" x14ac:dyDescent="0.3">
      <c r="A90" s="1" t="s">
        <v>213</v>
      </c>
      <c r="B90" t="str">
        <f>_xlfn.XLOOKUP(A90,'Part 1'!A:A,'Part 1'!B:B)</f>
        <v>0 - PERSONA GIURIDICA</v>
      </c>
      <c r="C90" t="str">
        <f>_xlfn.XLOOKUP(A90,'Part 1'!A:A,'Part 1'!C:C)</f>
        <v>5 - LEGALE</v>
      </c>
      <c r="D90" t="s">
        <v>214</v>
      </c>
      <c r="E90" t="str">
        <f t="array" ref="E90">_xlfn.XLOOKUP(A90,'Part 1'!$A$2:$A$4305,INDEX('Part 1'!$A$2:$AG$4305,0,MATCH(E$1,'Part 1'!$1:$1,0)))</f>
        <v>0 - NO</v>
      </c>
      <c r="F90">
        <f t="array" ref="F90">_xlfn.XLOOKUP($A90,'Part 1'!$A$2:$A$4305,INDEX('Part 1'!$A$2:$AG$4305,0,MATCH(F$1,'Part 1'!$1:$1,0)))</f>
        <v>0</v>
      </c>
      <c r="G90" t="str">
        <f t="array" ref="G90">_xlfn.XLOOKUP($A90,'Part 1'!$A$2:$A$4305,INDEX('Part 1'!$A$2:$AG$4305,0,MATCH(G$1,'Part 1'!$1:$1,0)))</f>
        <v>STUDIO LEGALE ASSOCIATO THMR</v>
      </c>
      <c r="H90" t="str">
        <f t="array" ref="H90">_xlfn.XLOOKUP($A90,'Part 1'!$A$2:$A$4305,INDEX('Part 1'!$A$2:$AG$4305,0,MATCH(H$1,'Part 1'!$1:$1,0)))</f>
        <v>S - SOCIETA</v>
      </c>
      <c r="I90" t="str">
        <f t="array" ref="I90">_xlfn.XLOOKUP($A90,'Part 1'!$A$2:$A$4305,INDEX('Part 1'!$A$2:$AG$4305,0,MATCH(I$1,'Part 1'!$1:$1,0)))</f>
        <v>11740090961</v>
      </c>
      <c r="J90" t="str">
        <f t="array" ref="J90">_xlfn.XLOOKUP($A90,'Part 1'!$A$2:$A$4305,INDEX('Part 1'!$A$2:$AG$4305,0,MATCH(J$1,'Part 1'!$1:$1,0)))</f>
        <v xml:space="preserve">11740090961     </v>
      </c>
      <c r="K90" t="str">
        <f t="array" ref="K90">_xlfn.XLOOKUP($A90,'Part 1'!$A$2:$A$4305,INDEX('Part 1'!$A$2:$AG$4305,0,MATCH(K$1,'Part 1'!$1:$1,0)))</f>
        <v>5 - LEGALE</v>
      </c>
      <c r="L90" t="str">
        <f t="array" ref="L90">_xlfn.XLOOKUP($A90,'Part 1'!$A$2:$A$4305,INDEX('Part 1'!$A$2:$AG$4305,0,MATCH(L$1,'Part 1'!$1:$1,0)))</f>
        <v>F205 - MILANO</v>
      </c>
      <c r="M90" t="str">
        <f t="array" ref="M90">_xlfn.XLOOKUP($A90,'Part 1'!$A$2:$A$4305,INDEX('Part 1'!$A$2:$AG$4305,0,MATCH(M$1,'Part 1'!$1:$1,0)))</f>
        <v>MI</v>
      </c>
      <c r="N90" t="str">
        <f t="array" ref="N90">_xlfn.XLOOKUP($A90,'Part 1'!$A$2:$A$4305,INDEX('Part 1'!$A$2:$AG$4305,0,MATCH(N$1,'Part 1'!$1:$1,0)))</f>
        <v>20122</v>
      </c>
      <c r="O90" t="str">
        <f t="array" ref="O90">_xlfn.XLOOKUP($A90,'Part 1'!$A$2:$A$4305,INDEX('Part 1'!$A$2:$AG$4305,0,MATCH(O$1,'Part 1'!$1:$1,0)))</f>
        <v>LARGO AUGUSTO 3</v>
      </c>
      <c r="P90">
        <f t="array" ref="P90">_xlfn.XLOOKUP($A90,'Part 1'!$A$2:$A$4305,INDEX('Part 1'!$A$2:$AG$4305,0,MATCH(P$1,'Part 1'!$1:$1,0)))</f>
        <v>0</v>
      </c>
      <c r="Q90">
        <f t="array" ref="Q90">_xlfn.XLOOKUP($A90,'Part 1'!$A$2:$A$4305,INDEX('Part 1'!$A$2:$AG$4305,0,MATCH(Q$1,'Part 1'!$1:$1,0)))</f>
        <v>0</v>
      </c>
      <c r="R90">
        <f t="array" ref="R90">_xlfn.XLOOKUP($A90,'Part 1'!$A$2:$A$4305,INDEX('Part 1'!$A$2:$AG$4305,0,MATCH(R$1,'Part 1'!$1:$1,0)))</f>
        <v>0</v>
      </c>
      <c r="S90" t="str">
        <f t="array" ref="S90">_xlfn.XLOOKUP($A90,'Part 1'!$A$2:$A$4305,INDEX('Part 1'!$A$2:$AG$4305,0,MATCH(S$1,'Part 1'!$1:$1,0)))</f>
        <v>INFO@THMR.COM</v>
      </c>
      <c r="T90">
        <f t="array" ref="T90">_xlfn.XLOOKUP($A90,'Part 1'!$A$2:$A$4305,INDEX('Part 1'!$A$2:$AG$4305,0,MATCH(T$1,'Part 1'!$1:$1,0)))</f>
        <v>0</v>
      </c>
      <c r="U90" t="str">
        <f t="array" ref="U90">_xlfn.XLOOKUP($A90,'Part 1'!$A$2:$A$4305,INDEX('Part 1'!$A$2:$AG$4305,0,MATCH(U$1,'Part 1'!$1:$1,0)))</f>
        <v>01/01/1900</v>
      </c>
      <c r="V90" t="str">
        <f t="array" ref="V90">_xlfn.XLOOKUP($A90,'Part 1'!$A$2:$A$4305,INDEX('Part 1'!$A$2:$AG$4305,0,MATCH(V$1,'Part 1'!$1:$1,0)))</f>
        <v>31/12/9999</v>
      </c>
      <c r="W90" t="str">
        <f t="array" ref="W90">_xlfn.XLOOKUP($A90,'Part 1'!$A$2:$A$4305,INDEX('Part 1'!$A$2:$AG$4305,0,MATCH(W$1,'Part 1'!$1:$1,0)))</f>
        <v>0 - NO</v>
      </c>
      <c r="X90">
        <f t="array" ref="X90">_xlfn.XLOOKUP($A90,'Part 1'!$A$2:$A$4305,INDEX('Part 1'!$A$2:$AG$4305,0,MATCH(X$1,'Part 1'!$1:$1,0)))</f>
        <v>0</v>
      </c>
      <c r="Y90" t="str">
        <f t="array" ref="Y90">_xlfn.XLOOKUP($A90,'Part 1'!$A$2:$A$4305,INDEX('Part 1'!$A$2:$AG$4305,0,MATCH(Y$1,'Part 1'!$1:$1,0)))</f>
        <v>MI</v>
      </c>
      <c r="Z90" t="str">
        <f t="array" ref="Z90">_xlfn.XLOOKUP($A90,'Part 1'!$A$2:$A$4305,INDEX('Part 1'!$A$2:$AG$4305,0,MATCH(Z$1,'Part 1'!$1:$1,0)))</f>
        <v>F205 - MILANO</v>
      </c>
      <c r="AA90" t="str">
        <f t="array" ref="AA90">_xlfn.XLOOKUP($A90,'Part 1'!$A$2:$A$4305,INDEX('Part 1'!$A$2:$AG$4305,0,MATCH(AA$1,'Part 1'!$1:$1,0)))</f>
        <v>LARGO AUGUSTO 3</v>
      </c>
      <c r="AB90" t="str">
        <f t="array" ref="AB90">_xlfn.XLOOKUP($A90,'Part 1'!$A$2:$A$4305,INDEX('Part 1'!$A$2:$AG$4305,0,MATCH(AB$1,'Part 1'!$1:$1,0)))</f>
        <v>20122</v>
      </c>
      <c r="AC90" t="str">
        <f t="array" ref="AC90">_xlfn.XLOOKUP($A90,'Part 1'!$A$2:$A$4305,INDEX('Part 1'!$A$2:$AG$4305,0,MATCH(AC$1,'Part 1'!$1:$1,0)))</f>
        <v>STUDIO LEGALE ASSOCIATO THMR</v>
      </c>
      <c r="AD90" t="str">
        <f t="array" ref="AD90">_xlfn.XLOOKUP($A90,'Part 1'!$A$2:$A$4305,INDEX('Part 1'!$A$2:$AG$4305,0,MATCH(AD$1,'Part 1'!$1:$1,0)))</f>
        <v>0 - PERSONA GIURIDICA</v>
      </c>
      <c r="AE90" t="str">
        <f t="array" ref="AE90">_xlfn.XLOOKUP($A90,'Part 1'!$A$2:$A$4305,INDEX('Part 1'!$A$2:$AG$4305,0,MATCH(AE$1,'Part 1'!$1:$1,0)))</f>
        <v>50 - Legali Fiduciari</v>
      </c>
      <c r="AF90" t="str">
        <f t="array" ref="AF90">_xlfn.XLOOKUP($A90,'Part 1'!$A$2:$A$4305,INDEX('Part 1'!$A$2:$AG$4305,0,MATCH(AF$1,'Part 1'!$1:$1,0)))</f>
        <v>IT32H0311101646000000094620</v>
      </c>
      <c r="AG90" t="str">
        <f t="array" ref="AG90">_xlfn.XLOOKUP($A90,'Part 1'!$A$2:$A$4305,INDEX('Part 1'!$A$2:$AG$4305,0,MATCH(AG$1,'Part 1'!$1:$1,0)))</f>
        <v>30 - Soggetto a IVA 22, R.A. e 4% Cassa Non Esente</v>
      </c>
      <c r="AH90" t="s">
        <v>38</v>
      </c>
      <c r="AI90" t="str">
        <f>IF(D90="","",IF(COUNTIF('Periti SOL'!$A:$A,VALUE(D90))&gt;0,IF(AH90="Calcolato","ERRORE: ID calcolato NON disponibile","OK - preesistente nei DB"),"OK"))</f>
        <v>OK</v>
      </c>
      <c r="AJ90" t="str">
        <f t="shared" si="1"/>
        <v>OK</v>
      </c>
    </row>
    <row r="91" spans="1:36" x14ac:dyDescent="0.3">
      <c r="A91" s="1" t="s">
        <v>215</v>
      </c>
      <c r="B91" t="str">
        <f>_xlfn.XLOOKUP(A91,'Part 1'!A:A,'Part 1'!B:B)</f>
        <v>1 - PERSONA FISICA</v>
      </c>
      <c r="C91" t="str">
        <f>_xlfn.XLOOKUP(A91,'Part 1'!A:A,'Part 1'!C:C)</f>
        <v>5 - LEGALE</v>
      </c>
      <c r="D91" t="s">
        <v>216</v>
      </c>
      <c r="E91" t="str">
        <f t="array" ref="E91">_xlfn.XLOOKUP(A91,'Part 1'!$A$2:$A$4305,INDEX('Part 1'!$A$2:$AG$4305,0,MATCH(E$1,'Part 1'!$1:$1,0)))</f>
        <v>0 - NO</v>
      </c>
      <c r="F91" t="str">
        <f t="array" ref="F91">_xlfn.XLOOKUP($A91,'Part 1'!$A$2:$A$4305,INDEX('Part 1'!$A$2:$AG$4305,0,MATCH(F$1,'Part 1'!$1:$1,0)))</f>
        <v>SANDRO MARIA</v>
      </c>
      <c r="G91" t="str">
        <f t="array" ref="G91">_xlfn.XLOOKUP($A91,'Part 1'!$A$2:$A$4305,INDEX('Part 1'!$A$2:$AG$4305,0,MATCH(G$1,'Part 1'!$1:$1,0)))</f>
        <v>GUARNACCIA</v>
      </c>
      <c r="H91" t="str">
        <f t="array" ref="H91">_xlfn.XLOOKUP($A91,'Part 1'!$A$2:$A$4305,INDEX('Part 1'!$A$2:$AG$4305,0,MATCH(H$1,'Part 1'!$1:$1,0)))</f>
        <v>M - MASCHIO</v>
      </c>
      <c r="I91" t="str">
        <f t="array" ref="I91">_xlfn.XLOOKUP($A91,'Part 1'!$A$2:$A$4305,INDEX('Part 1'!$A$2:$AG$4305,0,MATCH(I$1,'Part 1'!$1:$1,0)))</f>
        <v>02096520800</v>
      </c>
      <c r="J91" t="str">
        <f t="array" ref="J91">_xlfn.XLOOKUP($A91,'Part 1'!$A$2:$A$4305,INDEX('Part 1'!$A$2:$AG$4305,0,MATCH(J$1,'Part 1'!$1:$1,0)))</f>
        <v>GRNSDR71C27F112R</v>
      </c>
      <c r="K91" t="str">
        <f t="array" ref="K91">_xlfn.XLOOKUP($A91,'Part 1'!$A$2:$A$4305,INDEX('Part 1'!$A$2:$AG$4305,0,MATCH(K$1,'Part 1'!$1:$1,0)))</f>
        <v>5 - LEGALE</v>
      </c>
      <c r="L91" t="str">
        <f t="array" ref="L91">_xlfn.XLOOKUP($A91,'Part 1'!$A$2:$A$4305,INDEX('Part 1'!$A$2:$AG$4305,0,MATCH(L$1,'Part 1'!$1:$1,0)))</f>
        <v>H224 - REGGIO DI CALABRIA</v>
      </c>
      <c r="M91" t="str">
        <f t="array" ref="M91">_xlfn.XLOOKUP($A91,'Part 1'!$A$2:$A$4305,INDEX('Part 1'!$A$2:$AG$4305,0,MATCH(M$1,'Part 1'!$1:$1,0)))</f>
        <v>RC</v>
      </c>
      <c r="N91" t="str">
        <f t="array" ref="N91">_xlfn.XLOOKUP($A91,'Part 1'!$A$2:$A$4305,INDEX('Part 1'!$A$2:$AG$4305,0,MATCH(N$1,'Part 1'!$1:$1,0)))</f>
        <v>89126</v>
      </c>
      <c r="O91" t="str">
        <f t="array" ref="O91">_xlfn.XLOOKUP($A91,'Part 1'!$A$2:$A$4305,INDEX('Part 1'!$A$2:$AG$4305,0,MATCH(O$1,'Part 1'!$1:$1,0)))</f>
        <v>VIA REGGIO CAMPI, 151</v>
      </c>
      <c r="P91">
        <f t="array" ref="P91">_xlfn.XLOOKUP($A91,'Part 1'!$A$2:$A$4305,INDEX('Part 1'!$A$2:$AG$4305,0,MATCH(P$1,'Part 1'!$1:$1,0)))</f>
        <v>0</v>
      </c>
      <c r="Q91" t="str">
        <f t="array" ref="Q91">_xlfn.XLOOKUP($A91,'Part 1'!$A$2:$A$4305,INDEX('Part 1'!$A$2:$AG$4305,0,MATCH(Q$1,'Part 1'!$1:$1,0)))</f>
        <v>3281918177</v>
      </c>
      <c r="R91">
        <f t="array" ref="R91">_xlfn.XLOOKUP($A91,'Part 1'!$A$2:$A$4305,INDEX('Part 1'!$A$2:$AG$4305,0,MATCH(R$1,'Part 1'!$1:$1,0)))</f>
        <v>0</v>
      </c>
      <c r="S91" t="str">
        <f t="array" ref="S91">_xlfn.XLOOKUP($A91,'Part 1'!$A$2:$A$4305,INDEX('Part 1'!$A$2:$AG$4305,0,MATCH(S$1,'Part 1'!$1:$1,0)))</f>
        <v>SANDRO.GUARNACCIA@ALICE.IT</v>
      </c>
      <c r="T91" t="str">
        <f t="array" ref="T91">_xlfn.XLOOKUP($A91,'Part 1'!$A$2:$A$4305,INDEX('Part 1'!$A$2:$AG$4305,0,MATCH(T$1,'Part 1'!$1:$1,0)))</f>
        <v>SANDRO.GUARNACCIA@PECSTUDIO.IT</v>
      </c>
      <c r="U91" t="str">
        <f t="array" ref="U91">_xlfn.XLOOKUP($A91,'Part 1'!$A$2:$A$4305,INDEX('Part 1'!$A$2:$AG$4305,0,MATCH(U$1,'Part 1'!$1:$1,0)))</f>
        <v>01/01/1900</v>
      </c>
      <c r="V91" t="str">
        <f t="array" ref="V91">_xlfn.XLOOKUP($A91,'Part 1'!$A$2:$A$4305,INDEX('Part 1'!$A$2:$AG$4305,0,MATCH(V$1,'Part 1'!$1:$1,0)))</f>
        <v>31/12/9999</v>
      </c>
      <c r="W91" t="str">
        <f t="array" ref="W91">_xlfn.XLOOKUP($A91,'Part 1'!$A$2:$A$4305,INDEX('Part 1'!$A$2:$AG$4305,0,MATCH(W$1,'Part 1'!$1:$1,0)))</f>
        <v>0 - NO</v>
      </c>
      <c r="X91">
        <f t="array" ref="X91">_xlfn.XLOOKUP($A91,'Part 1'!$A$2:$A$4305,INDEX('Part 1'!$A$2:$AG$4305,0,MATCH(X$1,'Part 1'!$1:$1,0)))</f>
        <v>0</v>
      </c>
      <c r="Y91" t="str">
        <f t="array" ref="Y91">_xlfn.XLOOKUP($A91,'Part 1'!$A$2:$A$4305,INDEX('Part 1'!$A$2:$AG$4305,0,MATCH(Y$1,'Part 1'!$1:$1,0)))</f>
        <v>RC</v>
      </c>
      <c r="Z91" t="str">
        <f t="array" ref="Z91">_xlfn.XLOOKUP($A91,'Part 1'!$A$2:$A$4305,INDEX('Part 1'!$A$2:$AG$4305,0,MATCH(Z$1,'Part 1'!$1:$1,0)))</f>
        <v>H224 - REGGIO DI CALABRIA</v>
      </c>
      <c r="AA91" t="str">
        <f t="array" ref="AA91">_xlfn.XLOOKUP($A91,'Part 1'!$A$2:$A$4305,INDEX('Part 1'!$A$2:$AG$4305,0,MATCH(AA$1,'Part 1'!$1:$1,0)))</f>
        <v>VIA REGGIO CAMPI, 151</v>
      </c>
      <c r="AB91" t="str">
        <f t="array" ref="AB91">_xlfn.XLOOKUP($A91,'Part 1'!$A$2:$A$4305,INDEX('Part 1'!$A$2:$AG$4305,0,MATCH(AB$1,'Part 1'!$1:$1,0)))</f>
        <v>89126</v>
      </c>
      <c r="AC91" t="str">
        <f t="array" ref="AC91">_xlfn.XLOOKUP($A91,'Part 1'!$A$2:$A$4305,INDEX('Part 1'!$A$2:$AG$4305,0,MATCH(AC$1,'Part 1'!$1:$1,0)))</f>
        <v>GUARNACCIA</v>
      </c>
      <c r="AD91" t="str">
        <f t="array" ref="AD91">_xlfn.XLOOKUP($A91,'Part 1'!$A$2:$A$4305,INDEX('Part 1'!$A$2:$AG$4305,0,MATCH(AD$1,'Part 1'!$1:$1,0)))</f>
        <v>1 - PERSONA FISICA</v>
      </c>
      <c r="AE91" t="str">
        <f t="array" ref="AE91">_xlfn.XLOOKUP($A91,'Part 1'!$A$2:$A$4305,INDEX('Part 1'!$A$2:$AG$4305,0,MATCH(AE$1,'Part 1'!$1:$1,0)))</f>
        <v>50 - Legali Fiduciari</v>
      </c>
      <c r="AF91" t="str">
        <f t="array" ref="AF91">_xlfn.XLOOKUP($A91,'Part 1'!$A$2:$A$4305,INDEX('Part 1'!$A$2:$AG$4305,0,MATCH(AF$1,'Part 1'!$1:$1,0)))</f>
        <v>IT50X0103016305000000891241</v>
      </c>
      <c r="AG91" t="str">
        <f t="array" ref="AG91">_xlfn.XLOOKUP($A91,'Part 1'!$A$2:$A$4305,INDEX('Part 1'!$A$2:$AG$4305,0,MATCH(AG$1,'Part 1'!$1:$1,0)))</f>
        <v>43 - NO SOGGETTO A R.A., NO IVA ART. 7, 4% CASSA ESENTE</v>
      </c>
      <c r="AH91" t="s">
        <v>38</v>
      </c>
      <c r="AI91" t="str">
        <f>IF(D91="","",IF(COUNTIF('Periti SOL'!$A:$A,VALUE(D91))&gt;0,IF(AH91="Calcolato","ERRORE: ID calcolato NON disponibile","OK - preesistente nei DB"),"OK"))</f>
        <v>OK</v>
      </c>
      <c r="AJ91" t="str">
        <f t="shared" si="1"/>
        <v>OK</v>
      </c>
    </row>
    <row r="92" spans="1:36" x14ac:dyDescent="0.3">
      <c r="A92" s="1" t="s">
        <v>217</v>
      </c>
      <c r="B92" t="str">
        <f>_xlfn.XLOOKUP(A92,'Part 1'!A:A,'Part 1'!B:B)</f>
        <v>0 - PERSONA GIURIDICA</v>
      </c>
      <c r="C92" t="str">
        <f>_xlfn.XLOOKUP(A92,'Part 1'!A:A,'Part 1'!C:C)</f>
        <v>1 - AUTO</v>
      </c>
      <c r="D92" t="s">
        <v>218</v>
      </c>
      <c r="E92" t="str">
        <f t="array" ref="E92">_xlfn.XLOOKUP(A92,'Part 1'!$A$2:$A$4305,INDEX('Part 1'!$A$2:$AG$4305,0,MATCH(E$1,'Part 1'!$1:$1,0)))</f>
        <v>0 - NO</v>
      </c>
      <c r="F92">
        <f t="array" ref="F92">_xlfn.XLOOKUP($A92,'Part 1'!$A$2:$A$4305,INDEX('Part 1'!$A$2:$AG$4305,0,MATCH(F$1,'Part 1'!$1:$1,0)))</f>
        <v>0</v>
      </c>
      <c r="G92" t="str">
        <f t="array" ref="G92">_xlfn.XLOOKUP($A92,'Part 1'!$A$2:$A$4305,INDEX('Part 1'!$A$2:$AG$4305,0,MATCH(G$1,'Part 1'!$1:$1,0)))</f>
        <v>STUDIO CAMEIRONE SRLS</v>
      </c>
      <c r="H92" t="str">
        <f t="array" ref="H92">_xlfn.XLOOKUP($A92,'Part 1'!$A$2:$A$4305,INDEX('Part 1'!$A$2:$AG$4305,0,MATCH(H$1,'Part 1'!$1:$1,0)))</f>
        <v>S - SOCIETA</v>
      </c>
      <c r="I92" t="str">
        <f t="array" ref="I92">_xlfn.XLOOKUP($A92,'Part 1'!$A$2:$A$4305,INDEX('Part 1'!$A$2:$AG$4305,0,MATCH(I$1,'Part 1'!$1:$1,0)))</f>
        <v>11778330016</v>
      </c>
      <c r="J92">
        <f t="array" ref="J92">_xlfn.XLOOKUP($A92,'Part 1'!$A$2:$A$4305,INDEX('Part 1'!$A$2:$AG$4305,0,MATCH(J$1,'Part 1'!$1:$1,0)))</f>
        <v>0</v>
      </c>
      <c r="K92" t="str">
        <f t="array" ref="K92">_xlfn.XLOOKUP($A92,'Part 1'!$A$2:$A$4305,INDEX('Part 1'!$A$2:$AG$4305,0,MATCH(K$1,'Part 1'!$1:$1,0)))</f>
        <v>1 - AUTO</v>
      </c>
      <c r="L92" t="str">
        <f t="array" ref="L92">_xlfn.XLOOKUP($A92,'Part 1'!$A$2:$A$4305,INDEX('Part 1'!$A$2:$AG$4305,0,MATCH(L$1,'Part 1'!$1:$1,0)))</f>
        <v>L219 - TORINO</v>
      </c>
      <c r="M92" t="str">
        <f t="array" ref="M92">_xlfn.XLOOKUP($A92,'Part 1'!$A$2:$A$4305,INDEX('Part 1'!$A$2:$AG$4305,0,MATCH(M$1,'Part 1'!$1:$1,0)))</f>
        <v>TO</v>
      </c>
      <c r="N92" t="str">
        <f t="array" ref="N92">_xlfn.XLOOKUP($A92,'Part 1'!$A$2:$A$4305,INDEX('Part 1'!$A$2:$AG$4305,0,MATCH(N$1,'Part 1'!$1:$1,0)))</f>
        <v>10141</v>
      </c>
      <c r="O92" t="str">
        <f t="array" ref="O92">_xlfn.XLOOKUP($A92,'Part 1'!$A$2:$A$4305,INDEX('Part 1'!$A$2:$AG$4305,0,MATCH(O$1,'Part 1'!$1:$1,0)))</f>
        <v>VIA CARDINALE MAURILIO FOSSATI 6</v>
      </c>
      <c r="P92">
        <f t="array" ref="P92">_xlfn.XLOOKUP($A92,'Part 1'!$A$2:$A$4305,INDEX('Part 1'!$A$2:$AG$4305,0,MATCH(P$1,'Part 1'!$1:$1,0)))</f>
        <v>0</v>
      </c>
      <c r="Q92">
        <f t="array" ref="Q92">_xlfn.XLOOKUP($A92,'Part 1'!$A$2:$A$4305,INDEX('Part 1'!$A$2:$AG$4305,0,MATCH(Q$1,'Part 1'!$1:$1,0)))</f>
        <v>0</v>
      </c>
      <c r="R92">
        <f t="array" ref="R92">_xlfn.XLOOKUP($A92,'Part 1'!$A$2:$A$4305,INDEX('Part 1'!$A$2:$AG$4305,0,MATCH(R$1,'Part 1'!$1:$1,0)))</f>
        <v>0</v>
      </c>
      <c r="S92" t="str">
        <f t="array" ref="S92">_xlfn.XLOOKUP($A92,'Part 1'!$A$2:$A$4305,INDEX('Part 1'!$A$2:$AG$4305,0,MATCH(S$1,'Part 1'!$1:$1,0)))</f>
        <v>INFO@STUDIOCAMEIRONE.COM</v>
      </c>
      <c r="T92">
        <f t="array" ref="T92">_xlfn.XLOOKUP($A92,'Part 1'!$A$2:$A$4305,INDEX('Part 1'!$A$2:$AG$4305,0,MATCH(T$1,'Part 1'!$1:$1,0)))</f>
        <v>0</v>
      </c>
      <c r="U92" t="str">
        <f t="array" ref="U92">_xlfn.XLOOKUP($A92,'Part 1'!$A$2:$A$4305,INDEX('Part 1'!$A$2:$AG$4305,0,MATCH(U$1,'Part 1'!$1:$1,0)))</f>
        <v>01/01/1900</v>
      </c>
      <c r="V92" t="str">
        <f t="array" ref="V92">_xlfn.XLOOKUP($A92,'Part 1'!$A$2:$A$4305,INDEX('Part 1'!$A$2:$AG$4305,0,MATCH(V$1,'Part 1'!$1:$1,0)))</f>
        <v>31/12/9999</v>
      </c>
      <c r="W92" t="str">
        <f t="array" ref="W92">_xlfn.XLOOKUP($A92,'Part 1'!$A$2:$A$4305,INDEX('Part 1'!$A$2:$AG$4305,0,MATCH(W$1,'Part 1'!$1:$1,0)))</f>
        <v>0 - NO</v>
      </c>
      <c r="X92">
        <f t="array" ref="X92">_xlfn.XLOOKUP($A92,'Part 1'!$A$2:$A$4305,INDEX('Part 1'!$A$2:$AG$4305,0,MATCH(X$1,'Part 1'!$1:$1,0)))</f>
        <v>0</v>
      </c>
      <c r="Y92" t="str">
        <f t="array" ref="Y92">_xlfn.XLOOKUP($A92,'Part 1'!$A$2:$A$4305,INDEX('Part 1'!$A$2:$AG$4305,0,MATCH(Y$1,'Part 1'!$1:$1,0)))</f>
        <v>TO</v>
      </c>
      <c r="Z92" t="str">
        <f t="array" ref="Z92">_xlfn.XLOOKUP($A92,'Part 1'!$A$2:$A$4305,INDEX('Part 1'!$A$2:$AG$4305,0,MATCH(Z$1,'Part 1'!$1:$1,0)))</f>
        <v>L219 - TORINO</v>
      </c>
      <c r="AA92" t="str">
        <f t="array" ref="AA92">_xlfn.XLOOKUP($A92,'Part 1'!$A$2:$A$4305,INDEX('Part 1'!$A$2:$AG$4305,0,MATCH(AA$1,'Part 1'!$1:$1,0)))</f>
        <v>VIA CARDINALE MAURILIO FOSSATI 6</v>
      </c>
      <c r="AB92" t="str">
        <f t="array" ref="AB92">_xlfn.XLOOKUP($A92,'Part 1'!$A$2:$A$4305,INDEX('Part 1'!$A$2:$AG$4305,0,MATCH(AB$1,'Part 1'!$1:$1,0)))</f>
        <v>10141</v>
      </c>
      <c r="AC92" t="str">
        <f t="array" ref="AC92">_xlfn.XLOOKUP($A92,'Part 1'!$A$2:$A$4305,INDEX('Part 1'!$A$2:$AG$4305,0,MATCH(AC$1,'Part 1'!$1:$1,0)))</f>
        <v>STUDIO CAMEIRONE SRLS</v>
      </c>
      <c r="AD92" t="str">
        <f t="array" ref="AD92">_xlfn.XLOOKUP($A92,'Part 1'!$A$2:$A$4305,INDEX('Part 1'!$A$2:$AG$4305,0,MATCH(AD$1,'Part 1'!$1:$1,0)))</f>
        <v>0 - PERSONA GIURIDICA</v>
      </c>
      <c r="AE92" t="str">
        <f t="array" ref="AE92">_xlfn.XLOOKUP($A92,'Part 1'!$A$2:$A$4305,INDEX('Part 1'!$A$2:$AG$4305,0,MATCH(AE$1,'Part 1'!$1:$1,0)))</f>
        <v>10 - Perito Auto</v>
      </c>
      <c r="AF92" t="str">
        <f t="array" ref="AF92">_xlfn.XLOOKUP($A92,'Part 1'!$A$2:$A$4305,INDEX('Part 1'!$A$2:$AG$4305,0,MATCH(AF$1,'Part 1'!$1:$1,0)))</f>
        <v>IT52Z0623001013000046822145</v>
      </c>
      <c r="AG92" t="str">
        <f t="array" ref="AG92">_xlfn.XLOOKUP($A92,'Part 1'!$A$2:$A$4305,INDEX('Part 1'!$A$2:$AG$4305,0,MATCH(AG$1,'Part 1'!$1:$1,0)))</f>
        <v>25 - Soggetto a sola IVA 22</v>
      </c>
      <c r="AH92" t="s">
        <v>38</v>
      </c>
      <c r="AI92" t="str">
        <f>IF(D92="","",IF(COUNTIF('Periti SOL'!$A:$A,VALUE(D92))&gt;0,IF(AH92="Calcolato","ERRORE: ID calcolato NON disponibile","OK - preesistente nei DB"),"OK"))</f>
        <v>OK</v>
      </c>
      <c r="AJ92" t="str">
        <f t="shared" si="1"/>
        <v>OK</v>
      </c>
    </row>
    <row r="93" spans="1:36" x14ac:dyDescent="0.3">
      <c r="A93" s="1" t="s">
        <v>219</v>
      </c>
      <c r="B93" t="str">
        <f>_xlfn.XLOOKUP(A93,'Part 1'!A:A,'Part 1'!B:B)</f>
        <v>1 - PERSONA FISICA</v>
      </c>
      <c r="C93" t="str">
        <f>_xlfn.XLOOKUP(A93,'Part 1'!A:A,'Part 1'!C:C)</f>
        <v>1 - AUTO</v>
      </c>
      <c r="D93" t="s">
        <v>220</v>
      </c>
      <c r="E93" t="str">
        <f t="array" ref="E93">_xlfn.XLOOKUP(A93,'Part 1'!$A$2:$A$4305,INDEX('Part 1'!$A$2:$AG$4305,0,MATCH(E$1,'Part 1'!$1:$1,0)))</f>
        <v>0 - NO</v>
      </c>
      <c r="F93" t="str">
        <f t="array" ref="F93">_xlfn.XLOOKUP($A93,'Part 1'!$A$2:$A$4305,INDEX('Part 1'!$A$2:$AG$4305,0,MATCH(F$1,'Part 1'!$1:$1,0)))</f>
        <v>MICHELE</v>
      </c>
      <c r="G93" t="str">
        <f t="array" ref="G93">_xlfn.XLOOKUP($A93,'Part 1'!$A$2:$A$4305,INDEX('Part 1'!$A$2:$AG$4305,0,MATCH(G$1,'Part 1'!$1:$1,0)))</f>
        <v>BARBONE</v>
      </c>
      <c r="H93" t="str">
        <f t="array" ref="H93">_xlfn.XLOOKUP($A93,'Part 1'!$A$2:$A$4305,INDEX('Part 1'!$A$2:$AG$4305,0,MATCH(H$1,'Part 1'!$1:$1,0)))</f>
        <v>M - MASCHIO</v>
      </c>
      <c r="I93" t="str">
        <f t="array" ref="I93">_xlfn.XLOOKUP($A93,'Part 1'!$A$2:$A$4305,INDEX('Part 1'!$A$2:$AG$4305,0,MATCH(I$1,'Part 1'!$1:$1,0)))</f>
        <v>02266560719</v>
      </c>
      <c r="J93" t="str">
        <f t="array" ref="J93">_xlfn.XLOOKUP($A93,'Part 1'!$A$2:$A$4305,INDEX('Part 1'!$A$2:$AG$4305,0,MATCH(J$1,'Part 1'!$1:$1,0)))</f>
        <v>BRBMHL73A22D643K</v>
      </c>
      <c r="K93" t="str">
        <f t="array" ref="K93">_xlfn.XLOOKUP($A93,'Part 1'!$A$2:$A$4305,INDEX('Part 1'!$A$2:$AG$4305,0,MATCH(K$1,'Part 1'!$1:$1,0)))</f>
        <v>1 - AUTO</v>
      </c>
      <c r="L93" t="str">
        <f t="array" ref="L93">_xlfn.XLOOKUP($A93,'Part 1'!$A$2:$A$4305,INDEX('Part 1'!$A$2:$AG$4305,0,MATCH(L$1,'Part 1'!$1:$1,0)))</f>
        <v>I158 - SAN SEVERO</v>
      </c>
      <c r="M93" t="str">
        <f t="array" ref="M93">_xlfn.XLOOKUP($A93,'Part 1'!$A$2:$A$4305,INDEX('Part 1'!$A$2:$AG$4305,0,MATCH(M$1,'Part 1'!$1:$1,0)))</f>
        <v>FG</v>
      </c>
      <c r="N93" t="str">
        <f t="array" ref="N93">_xlfn.XLOOKUP($A93,'Part 1'!$A$2:$A$4305,INDEX('Part 1'!$A$2:$AG$4305,0,MATCH(N$1,'Part 1'!$1:$1,0)))</f>
        <v>71016</v>
      </c>
      <c r="O93" t="str">
        <f t="array" ref="O93">_xlfn.XLOOKUP($A93,'Part 1'!$A$2:$A$4305,INDEX('Part 1'!$A$2:$AG$4305,0,MATCH(O$1,'Part 1'!$1:$1,0)))</f>
        <v>VIA ARNO 6/C</v>
      </c>
      <c r="P93">
        <f t="array" ref="P93">_xlfn.XLOOKUP($A93,'Part 1'!$A$2:$A$4305,INDEX('Part 1'!$A$2:$AG$4305,0,MATCH(P$1,'Part 1'!$1:$1,0)))</f>
        <v>0</v>
      </c>
      <c r="Q93">
        <f t="array" ref="Q93">_xlfn.XLOOKUP($A93,'Part 1'!$A$2:$A$4305,INDEX('Part 1'!$A$2:$AG$4305,0,MATCH(Q$1,'Part 1'!$1:$1,0)))</f>
        <v>0</v>
      </c>
      <c r="R93" t="str">
        <f t="array" ref="R93">_xlfn.XLOOKUP($A93,'Part 1'!$A$2:$A$4305,INDEX('Part 1'!$A$2:$AG$4305,0,MATCH(R$1,'Part 1'!$1:$1,0)))</f>
        <v>0882-223990</v>
      </c>
      <c r="S93" t="str">
        <f t="array" ref="S93">_xlfn.XLOOKUP($A93,'Part 1'!$A$2:$A$4305,INDEX('Part 1'!$A$2:$AG$4305,0,MATCH(S$1,'Part 1'!$1:$1,0)))</f>
        <v>BARBONEM@VIRGILIO.IT</v>
      </c>
      <c r="T93" t="str">
        <f t="array" ref="T93">_xlfn.XLOOKUP($A93,'Part 1'!$A$2:$A$4305,INDEX('Part 1'!$A$2:$AG$4305,0,MATCH(T$1,'Part 1'!$1:$1,0)))</f>
        <v>BARBONEM@PEC.IT</v>
      </c>
      <c r="U93" t="str">
        <f t="array" ref="U93">_xlfn.XLOOKUP($A93,'Part 1'!$A$2:$A$4305,INDEX('Part 1'!$A$2:$AG$4305,0,MATCH(U$1,'Part 1'!$1:$1,0)))</f>
        <v>01/01/1900</v>
      </c>
      <c r="V93" t="str">
        <f t="array" ref="V93">_xlfn.XLOOKUP($A93,'Part 1'!$A$2:$A$4305,INDEX('Part 1'!$A$2:$AG$4305,0,MATCH(V$1,'Part 1'!$1:$1,0)))</f>
        <v>31/12/9999</v>
      </c>
      <c r="W93" t="str">
        <f t="array" ref="W93">_xlfn.XLOOKUP($A93,'Part 1'!$A$2:$A$4305,INDEX('Part 1'!$A$2:$AG$4305,0,MATCH(W$1,'Part 1'!$1:$1,0)))</f>
        <v>0 - NO</v>
      </c>
      <c r="X93">
        <f t="array" ref="X93">_xlfn.XLOOKUP($A93,'Part 1'!$A$2:$A$4305,INDEX('Part 1'!$A$2:$AG$4305,0,MATCH(X$1,'Part 1'!$1:$1,0)))</f>
        <v>0</v>
      </c>
      <c r="Y93" t="str">
        <f t="array" ref="Y93">_xlfn.XLOOKUP($A93,'Part 1'!$A$2:$A$4305,INDEX('Part 1'!$A$2:$AG$4305,0,MATCH(Y$1,'Part 1'!$1:$1,0)))</f>
        <v>FG</v>
      </c>
      <c r="Z93" t="str">
        <f t="array" ref="Z93">_xlfn.XLOOKUP($A93,'Part 1'!$A$2:$A$4305,INDEX('Part 1'!$A$2:$AG$4305,0,MATCH(Z$1,'Part 1'!$1:$1,0)))</f>
        <v>I158 - SAN SEVERO</v>
      </c>
      <c r="AA93" t="str">
        <f t="array" ref="AA93">_xlfn.XLOOKUP($A93,'Part 1'!$A$2:$A$4305,INDEX('Part 1'!$A$2:$AG$4305,0,MATCH(AA$1,'Part 1'!$1:$1,0)))</f>
        <v>VIA ARNO 6/C</v>
      </c>
      <c r="AB93" t="str">
        <f t="array" ref="AB93">_xlfn.XLOOKUP($A93,'Part 1'!$A$2:$A$4305,INDEX('Part 1'!$A$2:$AG$4305,0,MATCH(AB$1,'Part 1'!$1:$1,0)))</f>
        <v>71016</v>
      </c>
      <c r="AC93" t="str">
        <f t="array" ref="AC93">_xlfn.XLOOKUP($A93,'Part 1'!$A$2:$A$4305,INDEX('Part 1'!$A$2:$AG$4305,0,MATCH(AC$1,'Part 1'!$1:$1,0)))</f>
        <v>BARBONE</v>
      </c>
      <c r="AD93" t="str">
        <f t="array" ref="AD93">_xlfn.XLOOKUP($A93,'Part 1'!$A$2:$A$4305,INDEX('Part 1'!$A$2:$AG$4305,0,MATCH(AD$1,'Part 1'!$1:$1,0)))</f>
        <v>1 - PERSONA FISICA</v>
      </c>
      <c r="AE93" t="str">
        <f t="array" ref="AE93">_xlfn.XLOOKUP($A93,'Part 1'!$A$2:$A$4305,INDEX('Part 1'!$A$2:$AG$4305,0,MATCH(AE$1,'Part 1'!$1:$1,0)))</f>
        <v>10 - Perito Auto</v>
      </c>
      <c r="AF93" t="str">
        <f t="array" ref="AF93">_xlfn.XLOOKUP($A93,'Part 1'!$A$2:$A$4305,INDEX('Part 1'!$A$2:$AG$4305,0,MATCH(AF$1,'Part 1'!$1:$1,0)))</f>
        <v>IT66P0200878631000004227474</v>
      </c>
      <c r="AG93" t="str">
        <f t="array" ref="AG93">_xlfn.XLOOKUP($A93,'Part 1'!$A$2:$A$4305,INDEX('Part 1'!$A$2:$AG$4305,0,MATCH(AG$1,'Part 1'!$1:$1,0)))</f>
        <v>28 - Soggetto a IVA 22 e Ritenuta d'Acconto</v>
      </c>
      <c r="AH93" t="s">
        <v>38</v>
      </c>
      <c r="AI93" t="str">
        <f>IF(D93="","",IF(COUNTIF('Periti SOL'!$A:$A,VALUE(D93))&gt;0,IF(AH93="Calcolato","ERRORE: ID calcolato NON disponibile","OK - preesistente nei DB"),"OK"))</f>
        <v>OK</v>
      </c>
      <c r="AJ93" t="str">
        <f t="shared" si="1"/>
        <v>OK</v>
      </c>
    </row>
    <row r="94" spans="1:36" x14ac:dyDescent="0.3">
      <c r="A94" s="1" t="s">
        <v>221</v>
      </c>
      <c r="B94" t="str">
        <f>_xlfn.XLOOKUP(A94,'Part 1'!A:A,'Part 1'!B:B)</f>
        <v>1 - PERSONA FISICA</v>
      </c>
      <c r="C94" t="str">
        <f>_xlfn.XLOOKUP(A94,'Part 1'!A:A,'Part 1'!C:C)</f>
        <v>1 - AUTO</v>
      </c>
      <c r="D94" t="s">
        <v>222</v>
      </c>
      <c r="E94" t="str">
        <f t="array" ref="E94">_xlfn.XLOOKUP(A94,'Part 1'!$A$2:$A$4305,INDEX('Part 1'!$A$2:$AG$4305,0,MATCH(E$1,'Part 1'!$1:$1,0)))</f>
        <v>0 - NO</v>
      </c>
      <c r="F94" t="str">
        <f t="array" ref="F94">_xlfn.XLOOKUP($A94,'Part 1'!$A$2:$A$4305,INDEX('Part 1'!$A$2:$AG$4305,0,MATCH(F$1,'Part 1'!$1:$1,0)))</f>
        <v>GIANLUCA</v>
      </c>
      <c r="G94" t="str">
        <f t="array" ref="G94">_xlfn.XLOOKUP($A94,'Part 1'!$A$2:$A$4305,INDEX('Part 1'!$A$2:$AG$4305,0,MATCH(G$1,'Part 1'!$1:$1,0)))</f>
        <v>MIANO</v>
      </c>
      <c r="H94" t="str">
        <f t="array" ref="H94">_xlfn.XLOOKUP($A94,'Part 1'!$A$2:$A$4305,INDEX('Part 1'!$A$2:$AG$4305,0,MATCH(H$1,'Part 1'!$1:$1,0)))</f>
        <v>M - MASCHIO</v>
      </c>
      <c r="I94" t="str">
        <f t="array" ref="I94">_xlfn.XLOOKUP($A94,'Part 1'!$A$2:$A$4305,INDEX('Part 1'!$A$2:$AG$4305,0,MATCH(I$1,'Part 1'!$1:$1,0)))</f>
        <v>03513290753</v>
      </c>
      <c r="J94" t="str">
        <f t="array" ref="J94">_xlfn.XLOOKUP($A94,'Part 1'!$A$2:$A$4305,INDEX('Part 1'!$A$2:$AG$4305,0,MATCH(J$1,'Part 1'!$1:$1,0)))</f>
        <v>MNIGLC74H16E506S</v>
      </c>
      <c r="K94" t="str">
        <f t="array" ref="K94">_xlfn.XLOOKUP($A94,'Part 1'!$A$2:$A$4305,INDEX('Part 1'!$A$2:$AG$4305,0,MATCH(K$1,'Part 1'!$1:$1,0)))</f>
        <v>1 - AUTO</v>
      </c>
      <c r="L94" t="str">
        <f t="array" ref="L94">_xlfn.XLOOKUP($A94,'Part 1'!$A$2:$A$4305,INDEX('Part 1'!$A$2:$AG$4305,0,MATCH(L$1,'Part 1'!$1:$1,0)))</f>
        <v>C377 - CAVALLINO</v>
      </c>
      <c r="M94" t="str">
        <f t="array" ref="M94">_xlfn.XLOOKUP($A94,'Part 1'!$A$2:$A$4305,INDEX('Part 1'!$A$2:$AG$4305,0,MATCH(M$1,'Part 1'!$1:$1,0)))</f>
        <v>LE</v>
      </c>
      <c r="N94" t="str">
        <f t="array" ref="N94">_xlfn.XLOOKUP($A94,'Part 1'!$A$2:$A$4305,INDEX('Part 1'!$A$2:$AG$4305,0,MATCH(N$1,'Part 1'!$1:$1,0)))</f>
        <v>73020</v>
      </c>
      <c r="O94" t="str">
        <f t="array" ref="O94">_xlfn.XLOOKUP($A94,'Part 1'!$A$2:$A$4305,INDEX('Part 1'!$A$2:$AG$4305,0,MATCH(O$1,'Part 1'!$1:$1,0)))</f>
        <v>VIA G. VERDI, 7/A</v>
      </c>
      <c r="P94">
        <f t="array" ref="P94">_xlfn.XLOOKUP($A94,'Part 1'!$A$2:$A$4305,INDEX('Part 1'!$A$2:$AG$4305,0,MATCH(P$1,'Part 1'!$1:$1,0)))</f>
        <v>0</v>
      </c>
      <c r="Q94" t="str">
        <f t="array" ref="Q94">_xlfn.XLOOKUP($A94,'Part 1'!$A$2:$A$4305,INDEX('Part 1'!$A$2:$AG$4305,0,MATCH(Q$1,'Part 1'!$1:$1,0)))</f>
        <v>3296296776</v>
      </c>
      <c r="R94">
        <f t="array" ref="R94">_xlfn.XLOOKUP($A94,'Part 1'!$A$2:$A$4305,INDEX('Part 1'!$A$2:$AG$4305,0,MATCH(R$1,'Part 1'!$1:$1,0)))</f>
        <v>0</v>
      </c>
      <c r="S94" t="str">
        <f t="array" ref="S94">_xlfn.XLOOKUP($A94,'Part 1'!$A$2:$A$4305,INDEX('Part 1'!$A$2:$AG$4305,0,MATCH(S$1,'Part 1'!$1:$1,0)))</f>
        <v>MIANOGIANLUCA@LIBERO.IT</v>
      </c>
      <c r="T94">
        <f t="array" ref="T94">_xlfn.XLOOKUP($A94,'Part 1'!$A$2:$A$4305,INDEX('Part 1'!$A$2:$AG$4305,0,MATCH(T$1,'Part 1'!$1:$1,0)))</f>
        <v>0</v>
      </c>
      <c r="U94" t="str">
        <f t="array" ref="U94">_xlfn.XLOOKUP($A94,'Part 1'!$A$2:$A$4305,INDEX('Part 1'!$A$2:$AG$4305,0,MATCH(U$1,'Part 1'!$1:$1,0)))</f>
        <v>01/01/1900</v>
      </c>
      <c r="V94" t="str">
        <f t="array" ref="V94">_xlfn.XLOOKUP($A94,'Part 1'!$A$2:$A$4305,INDEX('Part 1'!$A$2:$AG$4305,0,MATCH(V$1,'Part 1'!$1:$1,0)))</f>
        <v>31/12/9999</v>
      </c>
      <c r="W94" t="str">
        <f t="array" ref="W94">_xlfn.XLOOKUP($A94,'Part 1'!$A$2:$A$4305,INDEX('Part 1'!$A$2:$AG$4305,0,MATCH(W$1,'Part 1'!$1:$1,0)))</f>
        <v>0 - NO</v>
      </c>
      <c r="X94">
        <f t="array" ref="X94">_xlfn.XLOOKUP($A94,'Part 1'!$A$2:$A$4305,INDEX('Part 1'!$A$2:$AG$4305,0,MATCH(X$1,'Part 1'!$1:$1,0)))</f>
        <v>0</v>
      </c>
      <c r="Y94" t="str">
        <f t="array" ref="Y94">_xlfn.XLOOKUP($A94,'Part 1'!$A$2:$A$4305,INDEX('Part 1'!$A$2:$AG$4305,0,MATCH(Y$1,'Part 1'!$1:$1,0)))</f>
        <v>LE</v>
      </c>
      <c r="Z94" t="str">
        <f t="array" ref="Z94">_xlfn.XLOOKUP($A94,'Part 1'!$A$2:$A$4305,INDEX('Part 1'!$A$2:$AG$4305,0,MATCH(Z$1,'Part 1'!$1:$1,0)))</f>
        <v>C377 - CAVALLINO</v>
      </c>
      <c r="AA94" t="str">
        <f t="array" ref="AA94">_xlfn.XLOOKUP($A94,'Part 1'!$A$2:$A$4305,INDEX('Part 1'!$A$2:$AG$4305,0,MATCH(AA$1,'Part 1'!$1:$1,0)))</f>
        <v>VIA G. VERDI, 7/A</v>
      </c>
      <c r="AB94" t="str">
        <f t="array" ref="AB94">_xlfn.XLOOKUP($A94,'Part 1'!$A$2:$A$4305,INDEX('Part 1'!$A$2:$AG$4305,0,MATCH(AB$1,'Part 1'!$1:$1,0)))</f>
        <v>73020</v>
      </c>
      <c r="AC94" t="str">
        <f t="array" ref="AC94">_xlfn.XLOOKUP($A94,'Part 1'!$A$2:$A$4305,INDEX('Part 1'!$A$2:$AG$4305,0,MATCH(AC$1,'Part 1'!$1:$1,0)))</f>
        <v>MIANO</v>
      </c>
      <c r="AD94" t="str">
        <f t="array" ref="AD94">_xlfn.XLOOKUP($A94,'Part 1'!$A$2:$A$4305,INDEX('Part 1'!$A$2:$AG$4305,0,MATCH(AD$1,'Part 1'!$1:$1,0)))</f>
        <v>1 - PERSONA FISICA</v>
      </c>
      <c r="AE94" t="str">
        <f t="array" ref="AE94">_xlfn.XLOOKUP($A94,'Part 1'!$A$2:$A$4305,INDEX('Part 1'!$A$2:$AG$4305,0,MATCH(AE$1,'Part 1'!$1:$1,0)))</f>
        <v>10 - Perito Auto</v>
      </c>
      <c r="AF94" t="str">
        <f t="array" ref="AF94">_xlfn.XLOOKUP($A94,'Part 1'!$A$2:$A$4305,INDEX('Part 1'!$A$2:$AG$4305,0,MATCH(AF$1,'Part 1'!$1:$1,0)))</f>
        <v>IT23S0306979565100000000220</v>
      </c>
      <c r="AG94" t="str">
        <f t="array" ref="AG94">_xlfn.XLOOKUP($A94,'Part 1'!$A$2:$A$4305,INDEX('Part 1'!$A$2:$AG$4305,0,MATCH(AG$1,'Part 1'!$1:$1,0)))</f>
        <v>32 - Soggetto a IVA 22, R.A. e 4% Inps Non Esente</v>
      </c>
      <c r="AH94" t="s">
        <v>38</v>
      </c>
      <c r="AI94" t="str">
        <f>IF(D94="","",IF(COUNTIF('Periti SOL'!$A:$A,VALUE(D94))&gt;0,IF(AH94="Calcolato","ERRORE: ID calcolato NON disponibile","OK - preesistente nei DB"),"OK"))</f>
        <v>OK</v>
      </c>
      <c r="AJ94" t="str">
        <f t="shared" si="1"/>
        <v>OK</v>
      </c>
    </row>
    <row r="95" spans="1:36" x14ac:dyDescent="0.3">
      <c r="A95" s="1" t="s">
        <v>223</v>
      </c>
      <c r="B95" t="str">
        <f>_xlfn.XLOOKUP(A95,'Part 1'!A:A,'Part 1'!B:B)</f>
        <v>0 - PERSONA GIURIDICA</v>
      </c>
      <c r="C95" t="str">
        <f>_xlfn.XLOOKUP(A95,'Part 1'!A:A,'Part 1'!C:C)</f>
        <v>1 - AUTO</v>
      </c>
      <c r="D95" t="s">
        <v>224</v>
      </c>
      <c r="E95" t="str">
        <f t="array" ref="E95">_xlfn.XLOOKUP(A95,'Part 1'!$A$2:$A$4305,INDEX('Part 1'!$A$2:$AG$4305,0,MATCH(E$1,'Part 1'!$1:$1,0)))</f>
        <v>0 - NO</v>
      </c>
      <c r="F95">
        <f t="array" ref="F95">_xlfn.XLOOKUP($A95,'Part 1'!$A$2:$A$4305,INDEX('Part 1'!$A$2:$AG$4305,0,MATCH(F$1,'Part 1'!$1:$1,0)))</f>
        <v>0</v>
      </c>
      <c r="G95" t="str">
        <f t="array" ref="G95">_xlfn.XLOOKUP($A95,'Part 1'!$A$2:$A$4305,INDEX('Part 1'!$A$2:$AG$4305,0,MATCH(G$1,'Part 1'!$1:$1,0)))</f>
        <v>ARGIOLAS MARIO</v>
      </c>
      <c r="H95" t="str">
        <f t="array" ref="H95">_xlfn.XLOOKUP($A95,'Part 1'!$A$2:$A$4305,INDEX('Part 1'!$A$2:$AG$4305,0,MATCH(H$1,'Part 1'!$1:$1,0)))</f>
        <v>S - SOCIETA</v>
      </c>
      <c r="I95" t="str">
        <f t="array" ref="I95">_xlfn.XLOOKUP($A95,'Part 1'!$A$2:$A$4305,INDEX('Part 1'!$A$2:$AG$4305,0,MATCH(I$1,'Part 1'!$1:$1,0)))</f>
        <v>00314880923</v>
      </c>
      <c r="J95">
        <f t="array" ref="J95">_xlfn.XLOOKUP($A95,'Part 1'!$A$2:$A$4305,INDEX('Part 1'!$A$2:$AG$4305,0,MATCH(J$1,'Part 1'!$1:$1,0)))</f>
        <v>0</v>
      </c>
      <c r="K95" t="str">
        <f t="array" ref="K95">_xlfn.XLOOKUP($A95,'Part 1'!$A$2:$A$4305,INDEX('Part 1'!$A$2:$AG$4305,0,MATCH(K$1,'Part 1'!$1:$1,0)))</f>
        <v>1 - AUTO</v>
      </c>
      <c r="L95" t="str">
        <f t="array" ref="L95">_xlfn.XLOOKUP($A95,'Part 1'!$A$2:$A$4305,INDEX('Part 1'!$A$2:$AG$4305,0,MATCH(L$1,'Part 1'!$1:$1,0)))</f>
        <v>I580 - SELARGIUS</v>
      </c>
      <c r="M95" t="str">
        <f t="array" ref="M95">_xlfn.XLOOKUP($A95,'Part 1'!$A$2:$A$4305,INDEX('Part 1'!$A$2:$AG$4305,0,MATCH(M$1,'Part 1'!$1:$1,0)))</f>
        <v>CA</v>
      </c>
      <c r="N95" t="str">
        <f t="array" ref="N95">_xlfn.XLOOKUP($A95,'Part 1'!$A$2:$A$4305,INDEX('Part 1'!$A$2:$AG$4305,0,MATCH(N$1,'Part 1'!$1:$1,0)))</f>
        <v>09047</v>
      </c>
      <c r="O95" t="str">
        <f t="array" ref="O95">_xlfn.XLOOKUP($A95,'Part 1'!$A$2:$A$4305,INDEX('Part 1'!$A$2:$AG$4305,0,MATCH(O$1,'Part 1'!$1:$1,0)))</f>
        <v>VIA EVANGELISTA TORRICELLI 9</v>
      </c>
      <c r="P95">
        <f t="array" ref="P95">_xlfn.XLOOKUP($A95,'Part 1'!$A$2:$A$4305,INDEX('Part 1'!$A$2:$AG$4305,0,MATCH(P$1,'Part 1'!$1:$1,0)))</f>
        <v>0</v>
      </c>
      <c r="Q95" t="str">
        <f t="array" ref="Q95">_xlfn.XLOOKUP($A95,'Part 1'!$A$2:$A$4305,INDEX('Part 1'!$A$2:$AG$4305,0,MATCH(Q$1,'Part 1'!$1:$1,0)))</f>
        <v>335 1424352</v>
      </c>
      <c r="R95">
        <f t="array" ref="R95">_xlfn.XLOOKUP($A95,'Part 1'!$A$2:$A$4305,INDEX('Part 1'!$A$2:$AG$4305,0,MATCH(R$1,'Part 1'!$1:$1,0)))</f>
        <v>0</v>
      </c>
      <c r="S95" t="str">
        <f t="array" ref="S95">_xlfn.XLOOKUP($A95,'Part 1'!$A$2:$A$4305,INDEX('Part 1'!$A$2:$AG$4305,0,MATCH(S$1,'Part 1'!$1:$1,0)))</f>
        <v>STUDIOARGIOLAS@TIN.IT</v>
      </c>
      <c r="T95">
        <f t="array" ref="T95">_xlfn.XLOOKUP($A95,'Part 1'!$A$2:$A$4305,INDEX('Part 1'!$A$2:$AG$4305,0,MATCH(T$1,'Part 1'!$1:$1,0)))</f>
        <v>0</v>
      </c>
      <c r="U95" t="str">
        <f t="array" ref="U95">_xlfn.XLOOKUP($A95,'Part 1'!$A$2:$A$4305,INDEX('Part 1'!$A$2:$AG$4305,0,MATCH(U$1,'Part 1'!$1:$1,0)))</f>
        <v>01/01/1900</v>
      </c>
      <c r="V95" t="str">
        <f t="array" ref="V95">_xlfn.XLOOKUP($A95,'Part 1'!$A$2:$A$4305,INDEX('Part 1'!$A$2:$AG$4305,0,MATCH(V$1,'Part 1'!$1:$1,0)))</f>
        <v>31/12/9999</v>
      </c>
      <c r="W95" t="str">
        <f t="array" ref="W95">_xlfn.XLOOKUP($A95,'Part 1'!$A$2:$A$4305,INDEX('Part 1'!$A$2:$AG$4305,0,MATCH(W$1,'Part 1'!$1:$1,0)))</f>
        <v>0 - NO</v>
      </c>
      <c r="X95">
        <f t="array" ref="X95">_xlfn.XLOOKUP($A95,'Part 1'!$A$2:$A$4305,INDEX('Part 1'!$A$2:$AG$4305,0,MATCH(X$1,'Part 1'!$1:$1,0)))</f>
        <v>0</v>
      </c>
      <c r="Y95" t="str">
        <f t="array" ref="Y95">_xlfn.XLOOKUP($A95,'Part 1'!$A$2:$A$4305,INDEX('Part 1'!$A$2:$AG$4305,0,MATCH(Y$1,'Part 1'!$1:$1,0)))</f>
        <v>CA</v>
      </c>
      <c r="Z95" t="str">
        <f t="array" ref="Z95">_xlfn.XLOOKUP($A95,'Part 1'!$A$2:$A$4305,INDEX('Part 1'!$A$2:$AG$4305,0,MATCH(Z$1,'Part 1'!$1:$1,0)))</f>
        <v>I580 - SELARGIUS</v>
      </c>
      <c r="AA95" t="str">
        <f t="array" ref="AA95">_xlfn.XLOOKUP($A95,'Part 1'!$A$2:$A$4305,INDEX('Part 1'!$A$2:$AG$4305,0,MATCH(AA$1,'Part 1'!$1:$1,0)))</f>
        <v>VIA EVANGELISTA TORRICELLI 9</v>
      </c>
      <c r="AB95" t="str">
        <f t="array" ref="AB95">_xlfn.XLOOKUP($A95,'Part 1'!$A$2:$A$4305,INDEX('Part 1'!$A$2:$AG$4305,0,MATCH(AB$1,'Part 1'!$1:$1,0)))</f>
        <v>09047</v>
      </c>
      <c r="AC95" t="str">
        <f t="array" ref="AC95">_xlfn.XLOOKUP($A95,'Part 1'!$A$2:$A$4305,INDEX('Part 1'!$A$2:$AG$4305,0,MATCH(AC$1,'Part 1'!$1:$1,0)))</f>
        <v>ARGIOLAS MARIO</v>
      </c>
      <c r="AD95" t="str">
        <f t="array" ref="AD95">_xlfn.XLOOKUP($A95,'Part 1'!$A$2:$A$4305,INDEX('Part 1'!$A$2:$AG$4305,0,MATCH(AD$1,'Part 1'!$1:$1,0)))</f>
        <v>0 - PERSONA GIURIDICA</v>
      </c>
      <c r="AE95" t="str">
        <f t="array" ref="AE95">_xlfn.XLOOKUP($A95,'Part 1'!$A$2:$A$4305,INDEX('Part 1'!$A$2:$AG$4305,0,MATCH(AE$1,'Part 1'!$1:$1,0)))</f>
        <v>10 - Perito Auto</v>
      </c>
      <c r="AF95">
        <f t="array" ref="AF95">_xlfn.XLOOKUP($A95,'Part 1'!$A$2:$A$4305,INDEX('Part 1'!$A$2:$AG$4305,0,MATCH(AF$1,'Part 1'!$1:$1,0)))</f>
        <v>0</v>
      </c>
      <c r="AG95" t="str">
        <f t="array" ref="AG95">_xlfn.XLOOKUP($A95,'Part 1'!$A$2:$A$4305,INDEX('Part 1'!$A$2:$AG$4305,0,MATCH(AG$1,'Part 1'!$1:$1,0)))</f>
        <v>32 - Soggetto a IVA 22, R.A. e 4% Inps Non Esente</v>
      </c>
      <c r="AH95" t="s">
        <v>38</v>
      </c>
      <c r="AI95" t="str">
        <f>IF(D95="","",IF(COUNTIF('Periti SOL'!$A:$A,VALUE(D95))&gt;0,IF(AH95="Calcolato","ERRORE: ID calcolato NON disponibile","OK - preesistente nei DB"),"OK"))</f>
        <v>OK</v>
      </c>
      <c r="AJ95" t="str">
        <f t="shared" si="1"/>
        <v>OK</v>
      </c>
    </row>
    <row r="96" spans="1:36" x14ac:dyDescent="0.3">
      <c r="A96" s="1" t="s">
        <v>225</v>
      </c>
      <c r="B96" t="str">
        <f>_xlfn.XLOOKUP(A96,'Part 1'!A:A,'Part 1'!B:B)</f>
        <v>1 - PERSONA FISICA</v>
      </c>
      <c r="C96" t="str">
        <f>_xlfn.XLOOKUP(A96,'Part 1'!A:A,'Part 1'!C:C)</f>
        <v>1 - AUTO</v>
      </c>
      <c r="D96" t="s">
        <v>226</v>
      </c>
      <c r="E96" t="str">
        <f t="array" ref="E96">_xlfn.XLOOKUP(A96,'Part 1'!$A$2:$A$4305,INDEX('Part 1'!$A$2:$AG$4305,0,MATCH(E$1,'Part 1'!$1:$1,0)))</f>
        <v>0 - NO</v>
      </c>
      <c r="F96" t="str">
        <f t="array" ref="F96">_xlfn.XLOOKUP($A96,'Part 1'!$A$2:$A$4305,INDEX('Part 1'!$A$2:$AG$4305,0,MATCH(F$1,'Part 1'!$1:$1,0)))</f>
        <v>EDMOND</v>
      </c>
      <c r="G96" t="str">
        <f t="array" ref="G96">_xlfn.XLOOKUP($A96,'Part 1'!$A$2:$A$4305,INDEX('Part 1'!$A$2:$AG$4305,0,MATCH(G$1,'Part 1'!$1:$1,0)))</f>
        <v>SAMMARINI</v>
      </c>
      <c r="H96" t="str">
        <f t="array" ref="H96">_xlfn.XLOOKUP($A96,'Part 1'!$A$2:$A$4305,INDEX('Part 1'!$A$2:$AG$4305,0,MATCH(H$1,'Part 1'!$1:$1,0)))</f>
        <v>M - MASCHIO</v>
      </c>
      <c r="I96" t="str">
        <f t="array" ref="I96">_xlfn.XLOOKUP($A96,'Part 1'!$A$2:$A$4305,INDEX('Part 1'!$A$2:$AG$4305,0,MATCH(I$1,'Part 1'!$1:$1,0)))</f>
        <v>04463540874</v>
      </c>
      <c r="J96" t="str">
        <f t="array" ref="J96">_xlfn.XLOOKUP($A96,'Part 1'!$A$2:$A$4305,INDEX('Part 1'!$A$2:$AG$4305,0,MATCH(J$1,'Part 1'!$1:$1,0)))</f>
        <v>SMMDND83L10Z110T</v>
      </c>
      <c r="K96" t="str">
        <f t="array" ref="K96">_xlfn.XLOOKUP($A96,'Part 1'!$A$2:$A$4305,INDEX('Part 1'!$A$2:$AG$4305,0,MATCH(K$1,'Part 1'!$1:$1,0)))</f>
        <v>1 - AUTO</v>
      </c>
      <c r="L96" t="str">
        <f t="array" ref="L96">_xlfn.XLOOKUP($A96,'Part 1'!$A$2:$A$4305,INDEX('Part 1'!$A$2:$AG$4305,0,MATCH(L$1,'Part 1'!$1:$1,0)))</f>
        <v>A326 - AOSTA</v>
      </c>
      <c r="M96" t="str">
        <f t="array" ref="M96">_xlfn.XLOOKUP($A96,'Part 1'!$A$2:$A$4305,INDEX('Part 1'!$A$2:$AG$4305,0,MATCH(M$1,'Part 1'!$1:$1,0)))</f>
        <v>AO</v>
      </c>
      <c r="N96" t="str">
        <f t="array" ref="N96">_xlfn.XLOOKUP($A96,'Part 1'!$A$2:$A$4305,INDEX('Part 1'!$A$2:$AG$4305,0,MATCH(N$1,'Part 1'!$1:$1,0)))</f>
        <v>11100</v>
      </c>
      <c r="O96" t="str">
        <f t="array" ref="O96">_xlfn.XLOOKUP($A96,'Part 1'!$A$2:$A$4305,INDEX('Part 1'!$A$2:$AG$4305,0,MATCH(O$1,'Part 1'!$1:$1,0)))</f>
        <v>FRAZ. SIGNAYES RU 77</v>
      </c>
      <c r="P96">
        <f t="array" ref="P96">_xlfn.XLOOKUP($A96,'Part 1'!$A$2:$A$4305,INDEX('Part 1'!$A$2:$AG$4305,0,MATCH(P$1,'Part 1'!$1:$1,0)))</f>
        <v>0</v>
      </c>
      <c r="Q96" t="str">
        <f t="array" ref="Q96">_xlfn.XLOOKUP($A96,'Part 1'!$A$2:$A$4305,INDEX('Part 1'!$A$2:$AG$4305,0,MATCH(Q$1,'Part 1'!$1:$1,0)))</f>
        <v>349.1015916</v>
      </c>
      <c r="R96">
        <f t="array" ref="R96">_xlfn.XLOOKUP($A96,'Part 1'!$A$2:$A$4305,INDEX('Part 1'!$A$2:$AG$4305,0,MATCH(R$1,'Part 1'!$1:$1,0)))</f>
        <v>0</v>
      </c>
      <c r="S96" t="str">
        <f t="array" ref="S96">_xlfn.XLOOKUP($A96,'Part 1'!$A$2:$A$4305,INDEX('Part 1'!$A$2:$AG$4305,0,MATCH(S$1,'Part 1'!$1:$1,0)))</f>
        <v>SEGRETERIA@PERIZIESAMMARINI.COM</v>
      </c>
      <c r="T96">
        <f t="array" ref="T96">_xlfn.XLOOKUP($A96,'Part 1'!$A$2:$A$4305,INDEX('Part 1'!$A$2:$AG$4305,0,MATCH(T$1,'Part 1'!$1:$1,0)))</f>
        <v>0</v>
      </c>
      <c r="U96" t="str">
        <f t="array" ref="U96">_xlfn.XLOOKUP($A96,'Part 1'!$A$2:$A$4305,INDEX('Part 1'!$A$2:$AG$4305,0,MATCH(U$1,'Part 1'!$1:$1,0)))</f>
        <v>01/01/1900</v>
      </c>
      <c r="V96" t="str">
        <f t="array" ref="V96">_xlfn.XLOOKUP($A96,'Part 1'!$A$2:$A$4305,INDEX('Part 1'!$A$2:$AG$4305,0,MATCH(V$1,'Part 1'!$1:$1,0)))</f>
        <v>31/12/9999</v>
      </c>
      <c r="W96" t="str">
        <f t="array" ref="W96">_xlfn.XLOOKUP($A96,'Part 1'!$A$2:$A$4305,INDEX('Part 1'!$A$2:$AG$4305,0,MATCH(W$1,'Part 1'!$1:$1,0)))</f>
        <v>0 - NO</v>
      </c>
      <c r="X96">
        <f t="array" ref="X96">_xlfn.XLOOKUP($A96,'Part 1'!$A$2:$A$4305,INDEX('Part 1'!$A$2:$AG$4305,0,MATCH(X$1,'Part 1'!$1:$1,0)))</f>
        <v>0</v>
      </c>
      <c r="Y96" t="str">
        <f t="array" ref="Y96">_xlfn.XLOOKUP($A96,'Part 1'!$A$2:$A$4305,INDEX('Part 1'!$A$2:$AG$4305,0,MATCH(Y$1,'Part 1'!$1:$1,0)))</f>
        <v>AO</v>
      </c>
      <c r="Z96" t="str">
        <f t="array" ref="Z96">_xlfn.XLOOKUP($A96,'Part 1'!$A$2:$A$4305,INDEX('Part 1'!$A$2:$AG$4305,0,MATCH(Z$1,'Part 1'!$1:$1,0)))</f>
        <v>A326 - AOSTA</v>
      </c>
      <c r="AA96" t="str">
        <f t="array" ref="AA96">_xlfn.XLOOKUP($A96,'Part 1'!$A$2:$A$4305,INDEX('Part 1'!$A$2:$AG$4305,0,MATCH(AA$1,'Part 1'!$1:$1,0)))</f>
        <v>FRAZ. SIGNAYES RU 77</v>
      </c>
      <c r="AB96" t="str">
        <f t="array" ref="AB96">_xlfn.XLOOKUP($A96,'Part 1'!$A$2:$A$4305,INDEX('Part 1'!$A$2:$AG$4305,0,MATCH(AB$1,'Part 1'!$1:$1,0)))</f>
        <v>11100</v>
      </c>
      <c r="AC96" t="str">
        <f t="array" ref="AC96">_xlfn.XLOOKUP($A96,'Part 1'!$A$2:$A$4305,INDEX('Part 1'!$A$2:$AG$4305,0,MATCH(AC$1,'Part 1'!$1:$1,0)))</f>
        <v>SAMMARINI</v>
      </c>
      <c r="AD96" t="str">
        <f t="array" ref="AD96">_xlfn.XLOOKUP($A96,'Part 1'!$A$2:$A$4305,INDEX('Part 1'!$A$2:$AG$4305,0,MATCH(AD$1,'Part 1'!$1:$1,0)))</f>
        <v>1 - PERSONA FISICA</v>
      </c>
      <c r="AE96" t="str">
        <f t="array" ref="AE96">_xlfn.XLOOKUP($A96,'Part 1'!$A$2:$A$4305,INDEX('Part 1'!$A$2:$AG$4305,0,MATCH(AE$1,'Part 1'!$1:$1,0)))</f>
        <v>10 - Perito Auto</v>
      </c>
      <c r="AF96" t="str">
        <f t="array" ref="AF96">_xlfn.XLOOKUP($A96,'Part 1'!$A$2:$A$4305,INDEX('Part 1'!$A$2:$AG$4305,0,MATCH(AF$1,'Part 1'!$1:$1,0)))</f>
        <v>IT13Z0301503200000005770426</v>
      </c>
      <c r="AG96" t="str">
        <f t="array" ref="AG96">_xlfn.XLOOKUP($A96,'Part 1'!$A$2:$A$4305,INDEX('Part 1'!$A$2:$AG$4305,0,MATCH(AG$1,'Part 1'!$1:$1,0)))</f>
        <v>49 - NO IVA BERSANI, 4% INPS NON ESENTE</v>
      </c>
      <c r="AH96" t="s">
        <v>38</v>
      </c>
      <c r="AI96" t="str">
        <f>IF(D96="","",IF(COUNTIF('Periti SOL'!$A:$A,VALUE(D96))&gt;0,IF(AH96="Calcolato","ERRORE: ID calcolato NON disponibile","OK - preesistente nei DB"),"OK"))</f>
        <v>OK</v>
      </c>
      <c r="AJ96" t="str">
        <f t="shared" si="1"/>
        <v>OK</v>
      </c>
    </row>
    <row r="97" spans="1:36" x14ac:dyDescent="0.3">
      <c r="A97" s="1" t="s">
        <v>227</v>
      </c>
      <c r="B97" t="str">
        <f>_xlfn.XLOOKUP(A97,'Part 1'!A:A,'Part 1'!B:B)</f>
        <v>0 - PERSONA GIURIDICA</v>
      </c>
      <c r="C97" t="str">
        <f>_xlfn.XLOOKUP(A97,'Part 1'!A:A,'Part 1'!C:C)</f>
        <v>1 - AUTO</v>
      </c>
      <c r="D97" t="s">
        <v>228</v>
      </c>
      <c r="E97" t="str">
        <f t="array" ref="E97">_xlfn.XLOOKUP(A97,'Part 1'!$A$2:$A$4305,INDEX('Part 1'!$A$2:$AG$4305,0,MATCH(E$1,'Part 1'!$1:$1,0)))</f>
        <v>0 - NO</v>
      </c>
      <c r="F97">
        <f t="array" ref="F97">_xlfn.XLOOKUP($A97,'Part 1'!$A$2:$A$4305,INDEX('Part 1'!$A$2:$AG$4305,0,MATCH(F$1,'Part 1'!$1:$1,0)))</f>
        <v>0</v>
      </c>
      <c r="G97" t="str">
        <f t="array" ref="G97">_xlfn.XLOOKUP($A97,'Part 1'!$A$2:$A$4305,INDEX('Part 1'!$A$2:$AG$4305,0,MATCH(G$1,'Part 1'!$1:$1,0)))</f>
        <v>LOI MARTINO</v>
      </c>
      <c r="H97" t="str">
        <f t="array" ref="H97">_xlfn.XLOOKUP($A97,'Part 1'!$A$2:$A$4305,INDEX('Part 1'!$A$2:$AG$4305,0,MATCH(H$1,'Part 1'!$1:$1,0)))</f>
        <v>S - SOCIETA</v>
      </c>
      <c r="I97" t="str">
        <f t="array" ref="I97">_xlfn.XLOOKUP($A97,'Part 1'!$A$2:$A$4305,INDEX('Part 1'!$A$2:$AG$4305,0,MATCH(I$1,'Part 1'!$1:$1,0)))</f>
        <v>00113790950</v>
      </c>
      <c r="J97">
        <f t="array" ref="J97">_xlfn.XLOOKUP($A97,'Part 1'!$A$2:$A$4305,INDEX('Part 1'!$A$2:$AG$4305,0,MATCH(J$1,'Part 1'!$1:$1,0)))</f>
        <v>0</v>
      </c>
      <c r="K97" t="str">
        <f t="array" ref="K97">_xlfn.XLOOKUP($A97,'Part 1'!$A$2:$A$4305,INDEX('Part 1'!$A$2:$AG$4305,0,MATCH(K$1,'Part 1'!$1:$1,0)))</f>
        <v>1 - AUTO</v>
      </c>
      <c r="L97" t="str">
        <f t="array" ref="L97">_xlfn.XLOOKUP($A97,'Part 1'!$A$2:$A$4305,INDEX('Part 1'!$A$2:$AG$4305,0,MATCH(L$1,'Part 1'!$1:$1,0)))</f>
        <v>I743 - SIMAXIS</v>
      </c>
      <c r="M97" t="str">
        <f t="array" ref="M97">_xlfn.XLOOKUP($A97,'Part 1'!$A$2:$A$4305,INDEX('Part 1'!$A$2:$AG$4305,0,MATCH(M$1,'Part 1'!$1:$1,0)))</f>
        <v>OR</v>
      </c>
      <c r="N97" t="str">
        <f t="array" ref="N97">_xlfn.XLOOKUP($A97,'Part 1'!$A$2:$A$4305,INDEX('Part 1'!$A$2:$AG$4305,0,MATCH(N$1,'Part 1'!$1:$1,0)))</f>
        <v>09088</v>
      </c>
      <c r="O97" t="str">
        <f t="array" ref="O97">_xlfn.XLOOKUP($A97,'Part 1'!$A$2:$A$4305,INDEX('Part 1'!$A$2:$AG$4305,0,MATCH(O$1,'Part 1'!$1:$1,0)))</f>
        <v>VIA SAN SIMACO 279</v>
      </c>
      <c r="P97">
        <f t="array" ref="P97">_xlfn.XLOOKUP($A97,'Part 1'!$A$2:$A$4305,INDEX('Part 1'!$A$2:$AG$4305,0,MATCH(P$1,'Part 1'!$1:$1,0)))</f>
        <v>0</v>
      </c>
      <c r="Q97" t="str">
        <f t="array" ref="Q97">_xlfn.XLOOKUP($A97,'Part 1'!$A$2:$A$4305,INDEX('Part 1'!$A$2:$AG$4305,0,MATCH(Q$1,'Part 1'!$1:$1,0)))</f>
        <v>333-6509886</v>
      </c>
      <c r="R97">
        <f t="array" ref="R97">_xlfn.XLOOKUP($A97,'Part 1'!$A$2:$A$4305,INDEX('Part 1'!$A$2:$AG$4305,0,MATCH(R$1,'Part 1'!$1:$1,0)))</f>
        <v>0</v>
      </c>
      <c r="S97" t="str">
        <f t="array" ref="S97">_xlfn.XLOOKUP($A97,'Part 1'!$A$2:$A$4305,INDEX('Part 1'!$A$2:$AG$4305,0,MATCH(S$1,'Part 1'!$1:$1,0)))</f>
        <v>MARTINOLOI@TISCALI.IT</v>
      </c>
      <c r="T97">
        <f t="array" ref="T97">_xlfn.XLOOKUP($A97,'Part 1'!$A$2:$A$4305,INDEX('Part 1'!$A$2:$AG$4305,0,MATCH(T$1,'Part 1'!$1:$1,0)))</f>
        <v>0</v>
      </c>
      <c r="U97" t="str">
        <f t="array" ref="U97">_xlfn.XLOOKUP($A97,'Part 1'!$A$2:$A$4305,INDEX('Part 1'!$A$2:$AG$4305,0,MATCH(U$1,'Part 1'!$1:$1,0)))</f>
        <v>01/01/1900</v>
      </c>
      <c r="V97" t="str">
        <f t="array" ref="V97">_xlfn.XLOOKUP($A97,'Part 1'!$A$2:$A$4305,INDEX('Part 1'!$A$2:$AG$4305,0,MATCH(V$1,'Part 1'!$1:$1,0)))</f>
        <v>31/12/9999</v>
      </c>
      <c r="W97" t="str">
        <f t="array" ref="W97">_xlfn.XLOOKUP($A97,'Part 1'!$A$2:$A$4305,INDEX('Part 1'!$A$2:$AG$4305,0,MATCH(W$1,'Part 1'!$1:$1,0)))</f>
        <v>0 - NO</v>
      </c>
      <c r="X97">
        <f t="array" ref="X97">_xlfn.XLOOKUP($A97,'Part 1'!$A$2:$A$4305,INDEX('Part 1'!$A$2:$AG$4305,0,MATCH(X$1,'Part 1'!$1:$1,0)))</f>
        <v>0</v>
      </c>
      <c r="Y97" t="str">
        <f t="array" ref="Y97">_xlfn.XLOOKUP($A97,'Part 1'!$A$2:$A$4305,INDEX('Part 1'!$A$2:$AG$4305,0,MATCH(Y$1,'Part 1'!$1:$1,0)))</f>
        <v>OR</v>
      </c>
      <c r="Z97" t="str">
        <f t="array" ref="Z97">_xlfn.XLOOKUP($A97,'Part 1'!$A$2:$A$4305,INDEX('Part 1'!$A$2:$AG$4305,0,MATCH(Z$1,'Part 1'!$1:$1,0)))</f>
        <v>I743 - SIMAXIS</v>
      </c>
      <c r="AA97" t="str">
        <f t="array" ref="AA97">_xlfn.XLOOKUP($A97,'Part 1'!$A$2:$A$4305,INDEX('Part 1'!$A$2:$AG$4305,0,MATCH(AA$1,'Part 1'!$1:$1,0)))</f>
        <v>VIA SAN SIMACO 279</v>
      </c>
      <c r="AB97" t="str">
        <f t="array" ref="AB97">_xlfn.XLOOKUP($A97,'Part 1'!$A$2:$A$4305,INDEX('Part 1'!$A$2:$AG$4305,0,MATCH(AB$1,'Part 1'!$1:$1,0)))</f>
        <v>09088</v>
      </c>
      <c r="AC97" t="str">
        <f t="array" ref="AC97">_xlfn.XLOOKUP($A97,'Part 1'!$A$2:$A$4305,INDEX('Part 1'!$A$2:$AG$4305,0,MATCH(AC$1,'Part 1'!$1:$1,0)))</f>
        <v>LOI MARTINO</v>
      </c>
      <c r="AD97" t="str">
        <f t="array" ref="AD97">_xlfn.XLOOKUP($A97,'Part 1'!$A$2:$A$4305,INDEX('Part 1'!$A$2:$AG$4305,0,MATCH(AD$1,'Part 1'!$1:$1,0)))</f>
        <v>0 - PERSONA GIURIDICA</v>
      </c>
      <c r="AE97" t="str">
        <f t="array" ref="AE97">_xlfn.XLOOKUP($A97,'Part 1'!$A$2:$A$4305,INDEX('Part 1'!$A$2:$AG$4305,0,MATCH(AE$1,'Part 1'!$1:$1,0)))</f>
        <v>10 - Perito Auto</v>
      </c>
      <c r="AF97" t="str">
        <f t="array" ref="AF97">_xlfn.XLOOKUP($A97,'Part 1'!$A$2:$A$4305,INDEX('Part 1'!$A$2:$AG$4305,0,MATCH(AF$1,'Part 1'!$1:$1,0)))</f>
        <v>IT41Q0200817401000104294443</v>
      </c>
      <c r="AG97" t="str">
        <f t="array" ref="AG97">_xlfn.XLOOKUP($A97,'Part 1'!$A$2:$A$4305,INDEX('Part 1'!$A$2:$AG$4305,0,MATCH(AG$1,'Part 1'!$1:$1,0)))</f>
        <v>32 - Soggetto a IVA 22, R.A. e 4% Inps Non Esente</v>
      </c>
      <c r="AH97" t="s">
        <v>38</v>
      </c>
      <c r="AI97" t="str">
        <f>IF(D97="","",IF(COUNTIF('Periti SOL'!$A:$A,VALUE(D97))&gt;0,IF(AH97="Calcolato","ERRORE: ID calcolato NON disponibile","OK - preesistente nei DB"),"OK"))</f>
        <v>OK</v>
      </c>
      <c r="AJ97" t="str">
        <f t="shared" si="1"/>
        <v>OK</v>
      </c>
    </row>
    <row r="98" spans="1:36" x14ac:dyDescent="0.3">
      <c r="A98" s="1" t="s">
        <v>229</v>
      </c>
      <c r="B98" t="str">
        <f>_xlfn.XLOOKUP(A98,'Part 1'!A:A,'Part 1'!B:B)</f>
        <v>0 - PERSONA GIURIDICA</v>
      </c>
      <c r="C98" t="str">
        <f>_xlfn.XLOOKUP(A98,'Part 1'!A:A,'Part 1'!C:C)</f>
        <v>1 - AUTO</v>
      </c>
      <c r="D98" t="s">
        <v>230</v>
      </c>
      <c r="E98" t="str">
        <f t="array" ref="E98">_xlfn.XLOOKUP(A98,'Part 1'!$A$2:$A$4305,INDEX('Part 1'!$A$2:$AG$4305,0,MATCH(E$1,'Part 1'!$1:$1,0)))</f>
        <v>0 - NO</v>
      </c>
      <c r="F98">
        <f t="array" ref="F98">_xlfn.XLOOKUP($A98,'Part 1'!$A$2:$A$4305,INDEX('Part 1'!$A$2:$AG$4305,0,MATCH(F$1,'Part 1'!$1:$1,0)))</f>
        <v>0</v>
      </c>
      <c r="G98" t="str">
        <f t="array" ref="G98">_xlfn.XLOOKUP($A98,'Part 1'!$A$2:$A$4305,INDEX('Part 1'!$A$2:$AG$4305,0,MATCH(G$1,'Part 1'!$1:$1,0)))</f>
        <v>PARCO E PETRINO STUDIO TECNICO ASSOCIATO</v>
      </c>
      <c r="H98" t="str">
        <f t="array" ref="H98">_xlfn.XLOOKUP($A98,'Part 1'!$A$2:$A$4305,INDEX('Part 1'!$A$2:$AG$4305,0,MATCH(H$1,'Part 1'!$1:$1,0)))</f>
        <v>S - SOCIETA</v>
      </c>
      <c r="I98" t="str">
        <f t="array" ref="I98">_xlfn.XLOOKUP($A98,'Part 1'!$A$2:$A$4305,INDEX('Part 1'!$A$2:$AG$4305,0,MATCH(I$1,'Part 1'!$1:$1,0)))</f>
        <v>05203920870</v>
      </c>
      <c r="J98" t="str">
        <f t="array" ref="J98">_xlfn.XLOOKUP($A98,'Part 1'!$A$2:$A$4305,INDEX('Part 1'!$A$2:$AG$4305,0,MATCH(J$1,'Part 1'!$1:$1,0)))</f>
        <v xml:space="preserve">05203920870     </v>
      </c>
      <c r="K98" t="str">
        <f t="array" ref="K98">_xlfn.XLOOKUP($A98,'Part 1'!$A$2:$A$4305,INDEX('Part 1'!$A$2:$AG$4305,0,MATCH(K$1,'Part 1'!$1:$1,0)))</f>
        <v>1 - AUTO</v>
      </c>
      <c r="L98" t="str">
        <f t="array" ref="L98">_xlfn.XLOOKUP($A98,'Part 1'!$A$2:$A$4305,INDEX('Part 1'!$A$2:$AG$4305,0,MATCH(L$1,'Part 1'!$1:$1,0)))</f>
        <v>C351 - CATANIA</v>
      </c>
      <c r="M98" t="str">
        <f t="array" ref="M98">_xlfn.XLOOKUP($A98,'Part 1'!$A$2:$A$4305,INDEX('Part 1'!$A$2:$AG$4305,0,MATCH(M$1,'Part 1'!$1:$1,0)))</f>
        <v>CT</v>
      </c>
      <c r="N98" t="str">
        <f t="array" ref="N98">_xlfn.XLOOKUP($A98,'Part 1'!$A$2:$A$4305,INDEX('Part 1'!$A$2:$AG$4305,0,MATCH(N$1,'Part 1'!$1:$1,0)))</f>
        <v>95126</v>
      </c>
      <c r="O98" t="str">
        <f t="array" ref="O98">_xlfn.XLOOKUP($A98,'Part 1'!$A$2:$A$4305,INDEX('Part 1'!$A$2:$AG$4305,0,MATCH(O$1,'Part 1'!$1:$1,0)))</f>
        <v>VIA DEL ROTOLO 42/E</v>
      </c>
      <c r="P98">
        <f t="array" ref="P98">_xlfn.XLOOKUP($A98,'Part 1'!$A$2:$A$4305,INDEX('Part 1'!$A$2:$AG$4305,0,MATCH(P$1,'Part 1'!$1:$1,0)))</f>
        <v>0</v>
      </c>
      <c r="Q98" t="str">
        <f t="array" ref="Q98">_xlfn.XLOOKUP($A98,'Part 1'!$A$2:$A$4305,INDEX('Part 1'!$A$2:$AG$4305,0,MATCH(Q$1,'Part 1'!$1:$1,0)))</f>
        <v>337 906478</v>
      </c>
      <c r="R98">
        <f t="array" ref="R98">_xlfn.XLOOKUP($A98,'Part 1'!$A$2:$A$4305,INDEX('Part 1'!$A$2:$AG$4305,0,MATCH(R$1,'Part 1'!$1:$1,0)))</f>
        <v>0</v>
      </c>
      <c r="S98" t="str">
        <f t="array" ref="S98">_xlfn.XLOOKUP($A98,'Part 1'!$A$2:$A$4305,INDEX('Part 1'!$A$2:$AG$4305,0,MATCH(S$1,'Part 1'!$1:$1,0)))</f>
        <v>STUDIO.TORREPARCOPETRINO@VIRGILIO.IT</v>
      </c>
      <c r="T98">
        <f t="array" ref="T98">_xlfn.XLOOKUP($A98,'Part 1'!$A$2:$A$4305,INDEX('Part 1'!$A$2:$AG$4305,0,MATCH(T$1,'Part 1'!$1:$1,0)))</f>
        <v>0</v>
      </c>
      <c r="U98" t="str">
        <f t="array" ref="U98">_xlfn.XLOOKUP($A98,'Part 1'!$A$2:$A$4305,INDEX('Part 1'!$A$2:$AG$4305,0,MATCH(U$1,'Part 1'!$1:$1,0)))</f>
        <v>01/01/1900</v>
      </c>
      <c r="V98" t="str">
        <f t="array" ref="V98">_xlfn.XLOOKUP($A98,'Part 1'!$A$2:$A$4305,INDEX('Part 1'!$A$2:$AG$4305,0,MATCH(V$1,'Part 1'!$1:$1,0)))</f>
        <v>31/12/9999</v>
      </c>
      <c r="W98" t="str">
        <f t="array" ref="W98">_xlfn.XLOOKUP($A98,'Part 1'!$A$2:$A$4305,INDEX('Part 1'!$A$2:$AG$4305,0,MATCH(W$1,'Part 1'!$1:$1,0)))</f>
        <v>0 - NO</v>
      </c>
      <c r="X98">
        <f t="array" ref="X98">_xlfn.XLOOKUP($A98,'Part 1'!$A$2:$A$4305,INDEX('Part 1'!$A$2:$AG$4305,0,MATCH(X$1,'Part 1'!$1:$1,0)))</f>
        <v>0</v>
      </c>
      <c r="Y98" t="str">
        <f t="array" ref="Y98">_xlfn.XLOOKUP($A98,'Part 1'!$A$2:$A$4305,INDEX('Part 1'!$A$2:$AG$4305,0,MATCH(Y$1,'Part 1'!$1:$1,0)))</f>
        <v>CT</v>
      </c>
      <c r="Z98" t="str">
        <f t="array" ref="Z98">_xlfn.XLOOKUP($A98,'Part 1'!$A$2:$A$4305,INDEX('Part 1'!$A$2:$AG$4305,0,MATCH(Z$1,'Part 1'!$1:$1,0)))</f>
        <v>C351 - CATANIA</v>
      </c>
      <c r="AA98" t="str">
        <f t="array" ref="AA98">_xlfn.XLOOKUP($A98,'Part 1'!$A$2:$A$4305,INDEX('Part 1'!$A$2:$AG$4305,0,MATCH(AA$1,'Part 1'!$1:$1,0)))</f>
        <v>VIA DEL ROTOLO 42/E</v>
      </c>
      <c r="AB98" t="str">
        <f t="array" ref="AB98">_xlfn.XLOOKUP($A98,'Part 1'!$A$2:$A$4305,INDEX('Part 1'!$A$2:$AG$4305,0,MATCH(AB$1,'Part 1'!$1:$1,0)))</f>
        <v>95126</v>
      </c>
      <c r="AC98" t="str">
        <f t="array" ref="AC98">_xlfn.XLOOKUP($A98,'Part 1'!$A$2:$A$4305,INDEX('Part 1'!$A$2:$AG$4305,0,MATCH(AC$1,'Part 1'!$1:$1,0)))</f>
        <v>PARCO E PETRINO STUDIO TECNICO ASSOCIATO</v>
      </c>
      <c r="AD98" t="str">
        <f t="array" ref="AD98">_xlfn.XLOOKUP($A98,'Part 1'!$A$2:$A$4305,INDEX('Part 1'!$A$2:$AG$4305,0,MATCH(AD$1,'Part 1'!$1:$1,0)))</f>
        <v>0 - PERSONA GIURIDICA</v>
      </c>
      <c r="AE98" t="str">
        <f t="array" ref="AE98">_xlfn.XLOOKUP($A98,'Part 1'!$A$2:$A$4305,INDEX('Part 1'!$A$2:$AG$4305,0,MATCH(AE$1,'Part 1'!$1:$1,0)))</f>
        <v>10 - Perito Auto</v>
      </c>
      <c r="AF98" t="str">
        <f t="array" ref="AF98">_xlfn.XLOOKUP($A98,'Part 1'!$A$2:$A$4305,INDEX('Part 1'!$A$2:$AG$4305,0,MATCH(AF$1,'Part 1'!$1:$1,0)))</f>
        <v>IT30N0103016914000001856233</v>
      </c>
      <c r="AG98" t="str">
        <f t="array" ref="AG98">_xlfn.XLOOKUP($A98,'Part 1'!$A$2:$A$4305,INDEX('Part 1'!$A$2:$AG$4305,0,MATCH(AG$1,'Part 1'!$1:$1,0)))</f>
        <v>32 - Soggetto a IVA 22, R.A. e 4% Inps Non Esente</v>
      </c>
      <c r="AH98" t="s">
        <v>38</v>
      </c>
      <c r="AI98" t="str">
        <f>IF(D98="","",IF(COUNTIF('Periti SOL'!$A:$A,VALUE(D98))&gt;0,IF(AH98="Calcolato","ERRORE: ID calcolato NON disponibile","OK - preesistente nei DB"),"OK"))</f>
        <v>OK</v>
      </c>
      <c r="AJ98" t="str">
        <f t="shared" si="1"/>
        <v>OK</v>
      </c>
    </row>
    <row r="99" spans="1:36" x14ac:dyDescent="0.3">
      <c r="A99" s="1" t="s">
        <v>231</v>
      </c>
      <c r="B99" t="str">
        <f>_xlfn.XLOOKUP(A99,'Part 1'!A:A,'Part 1'!B:B)</f>
        <v>0 - PERSONA GIURIDICA</v>
      </c>
      <c r="C99" t="str">
        <f>_xlfn.XLOOKUP(A99,'Part 1'!A:A,'Part 1'!C:C)</f>
        <v>5 - LEGALE</v>
      </c>
      <c r="D99" t="s">
        <v>232</v>
      </c>
      <c r="E99" t="str">
        <f t="array" ref="E99">_xlfn.XLOOKUP(A99,'Part 1'!$A$2:$A$4305,INDEX('Part 1'!$A$2:$AG$4305,0,MATCH(E$1,'Part 1'!$1:$1,0)))</f>
        <v>0 - NO</v>
      </c>
      <c r="F99">
        <f t="array" ref="F99">_xlfn.XLOOKUP($A99,'Part 1'!$A$2:$A$4305,INDEX('Part 1'!$A$2:$AG$4305,0,MATCH(F$1,'Part 1'!$1:$1,0)))</f>
        <v>0</v>
      </c>
      <c r="G99" t="str">
        <f t="array" ref="G99">_xlfn.XLOOKUP($A99,'Part 1'!$A$2:$A$4305,INDEX('Part 1'!$A$2:$AG$4305,0,MATCH(G$1,'Part 1'!$1:$1,0)))</f>
        <v>SECCI STUDIO LEG. ASS.TO</v>
      </c>
      <c r="H99" t="str">
        <f t="array" ref="H99">_xlfn.XLOOKUP($A99,'Part 1'!$A$2:$A$4305,INDEX('Part 1'!$A$2:$AG$4305,0,MATCH(H$1,'Part 1'!$1:$1,0)))</f>
        <v>S - SOCIETA</v>
      </c>
      <c r="I99" t="str">
        <f t="array" ref="I99">_xlfn.XLOOKUP($A99,'Part 1'!$A$2:$A$4305,INDEX('Part 1'!$A$2:$AG$4305,0,MATCH(I$1,'Part 1'!$1:$1,0)))</f>
        <v>03190750921</v>
      </c>
      <c r="J99" t="str">
        <f t="array" ref="J99">_xlfn.XLOOKUP($A99,'Part 1'!$A$2:$A$4305,INDEX('Part 1'!$A$2:$AG$4305,0,MATCH(J$1,'Part 1'!$1:$1,0)))</f>
        <v xml:space="preserve">03190750921     </v>
      </c>
      <c r="K99" t="str">
        <f t="array" ref="K99">_xlfn.XLOOKUP($A99,'Part 1'!$A$2:$A$4305,INDEX('Part 1'!$A$2:$AG$4305,0,MATCH(K$1,'Part 1'!$1:$1,0)))</f>
        <v>5 - LEGALE</v>
      </c>
      <c r="L99" t="str">
        <f t="array" ref="L99">_xlfn.XLOOKUP($A99,'Part 1'!$A$2:$A$4305,INDEX('Part 1'!$A$2:$AG$4305,0,MATCH(L$1,'Part 1'!$1:$1,0)))</f>
        <v>B354 - CAGLIARI</v>
      </c>
      <c r="M99" t="str">
        <f t="array" ref="M99">_xlfn.XLOOKUP($A99,'Part 1'!$A$2:$A$4305,INDEX('Part 1'!$A$2:$AG$4305,0,MATCH(M$1,'Part 1'!$1:$1,0)))</f>
        <v>CA</v>
      </c>
      <c r="N99" t="str">
        <f t="array" ref="N99">_xlfn.XLOOKUP($A99,'Part 1'!$A$2:$A$4305,INDEX('Part 1'!$A$2:$AG$4305,0,MATCH(N$1,'Part 1'!$1:$1,0)))</f>
        <v>09125</v>
      </c>
      <c r="O99" t="str">
        <f t="array" ref="O99">_xlfn.XLOOKUP($A99,'Part 1'!$A$2:$A$4305,INDEX('Part 1'!$A$2:$AG$4305,0,MATCH(O$1,'Part 1'!$1:$1,0)))</f>
        <v>VIA DELLA PINETA 53B</v>
      </c>
      <c r="P99">
        <f t="array" ref="P99">_xlfn.XLOOKUP($A99,'Part 1'!$A$2:$A$4305,INDEX('Part 1'!$A$2:$AG$4305,0,MATCH(P$1,'Part 1'!$1:$1,0)))</f>
        <v>0</v>
      </c>
      <c r="Q99" t="str">
        <f t="array" ref="Q99">_xlfn.XLOOKUP($A99,'Part 1'!$A$2:$A$4305,INDEX('Part 1'!$A$2:$AG$4305,0,MATCH(Q$1,'Part 1'!$1:$1,0)))</f>
        <v>3355763950</v>
      </c>
      <c r="R99">
        <f t="array" ref="R99">_xlfn.XLOOKUP($A99,'Part 1'!$A$2:$A$4305,INDEX('Part 1'!$A$2:$AG$4305,0,MATCH(R$1,'Part 1'!$1:$1,0)))</f>
        <v>0</v>
      </c>
      <c r="S99" t="str">
        <f t="array" ref="S99">_xlfn.XLOOKUP($A99,'Part 1'!$A$2:$A$4305,INDEX('Part 1'!$A$2:$AG$4305,0,MATCH(S$1,'Part 1'!$1:$1,0)))</f>
        <v>STUDIOLEGALESECCI@STUDIOLEGALESECCI.IT</v>
      </c>
      <c r="T99" t="str">
        <f t="array" ref="T99">_xlfn.XLOOKUP($A99,'Part 1'!$A$2:$A$4305,INDEX('Part 1'!$A$2:$AG$4305,0,MATCH(T$1,'Part 1'!$1:$1,0)))</f>
        <v>STUDIOLEGALESECCI@LEGALMAIL.IT</v>
      </c>
      <c r="U99" t="str">
        <f t="array" ref="U99">_xlfn.XLOOKUP($A99,'Part 1'!$A$2:$A$4305,INDEX('Part 1'!$A$2:$AG$4305,0,MATCH(U$1,'Part 1'!$1:$1,0)))</f>
        <v>01/01/1900</v>
      </c>
      <c r="V99" t="str">
        <f t="array" ref="V99">_xlfn.XLOOKUP($A99,'Part 1'!$A$2:$A$4305,INDEX('Part 1'!$A$2:$AG$4305,0,MATCH(V$1,'Part 1'!$1:$1,0)))</f>
        <v>31/12/9999</v>
      </c>
      <c r="W99" t="str">
        <f t="array" ref="W99">_xlfn.XLOOKUP($A99,'Part 1'!$A$2:$A$4305,INDEX('Part 1'!$A$2:$AG$4305,0,MATCH(W$1,'Part 1'!$1:$1,0)))</f>
        <v>0 - NO</v>
      </c>
      <c r="X99">
        <f t="array" ref="X99">_xlfn.XLOOKUP($A99,'Part 1'!$A$2:$A$4305,INDEX('Part 1'!$A$2:$AG$4305,0,MATCH(X$1,'Part 1'!$1:$1,0)))</f>
        <v>0</v>
      </c>
      <c r="Y99" t="str">
        <f t="array" ref="Y99">_xlfn.XLOOKUP($A99,'Part 1'!$A$2:$A$4305,INDEX('Part 1'!$A$2:$AG$4305,0,MATCH(Y$1,'Part 1'!$1:$1,0)))</f>
        <v>CA</v>
      </c>
      <c r="Z99" t="str">
        <f t="array" ref="Z99">_xlfn.XLOOKUP($A99,'Part 1'!$A$2:$A$4305,INDEX('Part 1'!$A$2:$AG$4305,0,MATCH(Z$1,'Part 1'!$1:$1,0)))</f>
        <v>B354 - CAGLIARI</v>
      </c>
      <c r="AA99" t="str">
        <f t="array" ref="AA99">_xlfn.XLOOKUP($A99,'Part 1'!$A$2:$A$4305,INDEX('Part 1'!$A$2:$AG$4305,0,MATCH(AA$1,'Part 1'!$1:$1,0)))</f>
        <v>VIA DELLA PINETA 53B</v>
      </c>
      <c r="AB99" t="str">
        <f t="array" ref="AB99">_xlfn.XLOOKUP($A99,'Part 1'!$A$2:$A$4305,INDEX('Part 1'!$A$2:$AG$4305,0,MATCH(AB$1,'Part 1'!$1:$1,0)))</f>
        <v>09125</v>
      </c>
      <c r="AC99" t="str">
        <f t="array" ref="AC99">_xlfn.XLOOKUP($A99,'Part 1'!$A$2:$A$4305,INDEX('Part 1'!$A$2:$AG$4305,0,MATCH(AC$1,'Part 1'!$1:$1,0)))</f>
        <v>SECCI STUDIO LEG. ASS.TO</v>
      </c>
      <c r="AD99" t="str">
        <f t="array" ref="AD99">_xlfn.XLOOKUP($A99,'Part 1'!$A$2:$A$4305,INDEX('Part 1'!$A$2:$AG$4305,0,MATCH(AD$1,'Part 1'!$1:$1,0)))</f>
        <v>0 - PERSONA GIURIDICA</v>
      </c>
      <c r="AE99" t="str">
        <f t="array" ref="AE99">_xlfn.XLOOKUP($A99,'Part 1'!$A$2:$A$4305,INDEX('Part 1'!$A$2:$AG$4305,0,MATCH(AE$1,'Part 1'!$1:$1,0)))</f>
        <v>50 - Legali Fiduciari</v>
      </c>
      <c r="AF99" t="str">
        <f t="array" ref="AF99">_xlfn.XLOOKUP($A99,'Part 1'!$A$2:$A$4305,INDEX('Part 1'!$A$2:$AG$4305,0,MATCH(AF$1,'Part 1'!$1:$1,0)))</f>
        <v>IT64U0312704800000000001468</v>
      </c>
      <c r="AG99" t="str">
        <f t="array" ref="AG99">_xlfn.XLOOKUP($A99,'Part 1'!$A$2:$A$4305,INDEX('Part 1'!$A$2:$AG$4305,0,MATCH(AG$1,'Part 1'!$1:$1,0)))</f>
        <v>30 - Soggetto a IVA 22, R.A. e 4% Cassa Non Esente</v>
      </c>
      <c r="AH99" t="s">
        <v>38</v>
      </c>
      <c r="AI99" t="str">
        <f>IF(D99="","",IF(COUNTIF('Periti SOL'!$A:$A,VALUE(D99))&gt;0,IF(AH99="Calcolato","ERRORE: ID calcolato NON disponibile","OK - preesistente nei DB"),"OK"))</f>
        <v>OK</v>
      </c>
      <c r="AJ99" t="str">
        <f t="shared" si="1"/>
        <v>OK</v>
      </c>
    </row>
    <row r="100" spans="1:36" x14ac:dyDescent="0.3">
      <c r="A100" s="1" t="s">
        <v>233</v>
      </c>
      <c r="B100" t="str">
        <f>_xlfn.XLOOKUP(A100,'Part 1'!A:A,'Part 1'!B:B)</f>
        <v>1 - PERSONA FISICA</v>
      </c>
      <c r="C100" t="str">
        <f>_xlfn.XLOOKUP(A100,'Part 1'!A:A,'Part 1'!C:C)</f>
        <v>5 - LEGALE</v>
      </c>
      <c r="D100" t="s">
        <v>234</v>
      </c>
      <c r="E100" t="str">
        <f t="array" ref="E100">_xlfn.XLOOKUP(A100,'Part 1'!$A$2:$A$4305,INDEX('Part 1'!$A$2:$AG$4305,0,MATCH(E$1,'Part 1'!$1:$1,0)))</f>
        <v>0 - NO</v>
      </c>
      <c r="F100" t="str">
        <f t="array" ref="F100">_xlfn.XLOOKUP($A100,'Part 1'!$A$2:$A$4305,INDEX('Part 1'!$A$2:$AG$4305,0,MATCH(F$1,'Part 1'!$1:$1,0)))</f>
        <v>ANITA</v>
      </c>
      <c r="G100" t="str">
        <f t="array" ref="G100">_xlfn.XLOOKUP($A100,'Part 1'!$A$2:$A$4305,INDEX('Part 1'!$A$2:$AG$4305,0,MATCH(G$1,'Part 1'!$1:$1,0)))</f>
        <v>DISCACCIATI</v>
      </c>
      <c r="H100" t="str">
        <f t="array" ref="H100">_xlfn.XLOOKUP($A100,'Part 1'!$A$2:$A$4305,INDEX('Part 1'!$A$2:$AG$4305,0,MATCH(H$1,'Part 1'!$1:$1,0)))</f>
        <v>F - FEMMINA</v>
      </c>
      <c r="I100" t="str">
        <f t="array" ref="I100">_xlfn.XLOOKUP($A100,'Part 1'!$A$2:$A$4305,INDEX('Part 1'!$A$2:$AG$4305,0,MATCH(I$1,'Part 1'!$1:$1,0)))</f>
        <v>02105050138</v>
      </c>
      <c r="J100" t="str">
        <f t="array" ref="J100">_xlfn.XLOOKUP($A100,'Part 1'!$A$2:$A$4305,INDEX('Part 1'!$A$2:$AG$4305,0,MATCH(J$1,'Part 1'!$1:$1,0)))</f>
        <v>DSCNTA54P42E507Q</v>
      </c>
      <c r="K100" t="str">
        <f t="array" ref="K100">_xlfn.XLOOKUP($A100,'Part 1'!$A$2:$A$4305,INDEX('Part 1'!$A$2:$AG$4305,0,MATCH(K$1,'Part 1'!$1:$1,0)))</f>
        <v>5 - LEGALE</v>
      </c>
      <c r="L100" t="str">
        <f t="array" ref="L100">_xlfn.XLOOKUP($A100,'Part 1'!$A$2:$A$4305,INDEX('Part 1'!$A$2:$AG$4305,0,MATCH(L$1,'Part 1'!$1:$1,0)))</f>
        <v>E507 - LECCO</v>
      </c>
      <c r="M100" t="str">
        <f t="array" ref="M100">_xlfn.XLOOKUP($A100,'Part 1'!$A$2:$A$4305,INDEX('Part 1'!$A$2:$AG$4305,0,MATCH(M$1,'Part 1'!$1:$1,0)))</f>
        <v>LC</v>
      </c>
      <c r="N100" t="str">
        <f t="array" ref="N100">_xlfn.XLOOKUP($A100,'Part 1'!$A$2:$A$4305,INDEX('Part 1'!$A$2:$AG$4305,0,MATCH(N$1,'Part 1'!$1:$1,0)))</f>
        <v>23900</v>
      </c>
      <c r="O100" t="str">
        <f t="array" ref="O100">_xlfn.XLOOKUP($A100,'Part 1'!$A$2:$A$4305,INDEX('Part 1'!$A$2:$AG$4305,0,MATCH(O$1,'Part 1'!$1:$1,0)))</f>
        <v>VIA RAFFAELLO 11</v>
      </c>
      <c r="P100">
        <f t="array" ref="P100">_xlfn.XLOOKUP($A100,'Part 1'!$A$2:$A$4305,INDEX('Part 1'!$A$2:$AG$4305,0,MATCH(P$1,'Part 1'!$1:$1,0)))</f>
        <v>0</v>
      </c>
      <c r="Q100">
        <f t="array" ref="Q100">_xlfn.XLOOKUP($A100,'Part 1'!$A$2:$A$4305,INDEX('Part 1'!$A$2:$AG$4305,0,MATCH(Q$1,'Part 1'!$1:$1,0)))</f>
        <v>0</v>
      </c>
      <c r="R100">
        <f t="array" ref="R100">_xlfn.XLOOKUP($A100,'Part 1'!$A$2:$A$4305,INDEX('Part 1'!$A$2:$AG$4305,0,MATCH(R$1,'Part 1'!$1:$1,0)))</f>
        <v>0</v>
      </c>
      <c r="S100" t="str">
        <f t="array" ref="S100">_xlfn.XLOOKUP($A100,'Part 1'!$A$2:$A$4305,INDEX('Part 1'!$A$2:$AG$4305,0,MATCH(S$1,'Part 1'!$1:$1,0)))</f>
        <v>STUDIODISCACCIATI@LIBERO.IT</v>
      </c>
      <c r="T100" t="str">
        <f t="array" ref="T100">_xlfn.XLOOKUP($A100,'Part 1'!$A$2:$A$4305,INDEX('Part 1'!$A$2:$AG$4305,0,MATCH(T$1,'Part 1'!$1:$1,0)))</f>
        <v>ANITA.DISCACCIATI@LECCO.PECAVVOCATI.IT</v>
      </c>
      <c r="U100" t="str">
        <f t="array" ref="U100">_xlfn.XLOOKUP($A100,'Part 1'!$A$2:$A$4305,INDEX('Part 1'!$A$2:$AG$4305,0,MATCH(U$1,'Part 1'!$1:$1,0)))</f>
        <v>01/01/1900</v>
      </c>
      <c r="V100" t="str">
        <f t="array" ref="V100">_xlfn.XLOOKUP($A100,'Part 1'!$A$2:$A$4305,INDEX('Part 1'!$A$2:$AG$4305,0,MATCH(V$1,'Part 1'!$1:$1,0)))</f>
        <v>31/12/9999</v>
      </c>
      <c r="W100" t="str">
        <f t="array" ref="W100">_xlfn.XLOOKUP($A100,'Part 1'!$A$2:$A$4305,INDEX('Part 1'!$A$2:$AG$4305,0,MATCH(W$1,'Part 1'!$1:$1,0)))</f>
        <v>0 - NO</v>
      </c>
      <c r="X100">
        <f t="array" ref="X100">_xlfn.XLOOKUP($A100,'Part 1'!$A$2:$A$4305,INDEX('Part 1'!$A$2:$AG$4305,0,MATCH(X$1,'Part 1'!$1:$1,0)))</f>
        <v>0</v>
      </c>
      <c r="Y100" t="str">
        <f t="array" ref="Y100">_xlfn.XLOOKUP($A100,'Part 1'!$A$2:$A$4305,INDEX('Part 1'!$A$2:$AG$4305,0,MATCH(Y$1,'Part 1'!$1:$1,0)))</f>
        <v>LC</v>
      </c>
      <c r="Z100" t="str">
        <f t="array" ref="Z100">_xlfn.XLOOKUP($A100,'Part 1'!$A$2:$A$4305,INDEX('Part 1'!$A$2:$AG$4305,0,MATCH(Z$1,'Part 1'!$1:$1,0)))</f>
        <v>E507 - LECCO</v>
      </c>
      <c r="AA100" t="str">
        <f t="array" ref="AA100">_xlfn.XLOOKUP($A100,'Part 1'!$A$2:$A$4305,INDEX('Part 1'!$A$2:$AG$4305,0,MATCH(AA$1,'Part 1'!$1:$1,0)))</f>
        <v>VIA RAFFAELLO 11</v>
      </c>
      <c r="AB100" t="str">
        <f t="array" ref="AB100">_xlfn.XLOOKUP($A100,'Part 1'!$A$2:$A$4305,INDEX('Part 1'!$A$2:$AG$4305,0,MATCH(AB$1,'Part 1'!$1:$1,0)))</f>
        <v>23900</v>
      </c>
      <c r="AC100" t="str">
        <f t="array" ref="AC100">_xlfn.XLOOKUP($A100,'Part 1'!$A$2:$A$4305,INDEX('Part 1'!$A$2:$AG$4305,0,MATCH(AC$1,'Part 1'!$1:$1,0)))</f>
        <v>DISCACCIATI</v>
      </c>
      <c r="AD100" t="str">
        <f t="array" ref="AD100">_xlfn.XLOOKUP($A100,'Part 1'!$A$2:$A$4305,INDEX('Part 1'!$A$2:$AG$4305,0,MATCH(AD$1,'Part 1'!$1:$1,0)))</f>
        <v>1 - PERSONA FISICA</v>
      </c>
      <c r="AE100" t="str">
        <f t="array" ref="AE100">_xlfn.XLOOKUP($A100,'Part 1'!$A$2:$A$4305,INDEX('Part 1'!$A$2:$AG$4305,0,MATCH(AE$1,'Part 1'!$1:$1,0)))</f>
        <v>50 - Legali Fiduciari</v>
      </c>
      <c r="AF100" t="str">
        <f t="array" ref="AF100">_xlfn.XLOOKUP($A100,'Part 1'!$A$2:$A$4305,INDEX('Part 1'!$A$2:$AG$4305,0,MATCH(AF$1,'Part 1'!$1:$1,0)))</f>
        <v>IT76B0844022900000000221211</v>
      </c>
      <c r="AG100" t="str">
        <f t="array" ref="AG100">_xlfn.XLOOKUP($A100,'Part 1'!$A$2:$A$4305,INDEX('Part 1'!$A$2:$AG$4305,0,MATCH(AG$1,'Part 1'!$1:$1,0)))</f>
        <v>30 - Soggetto a IVA 22, R.A. e 4% Cassa Non Esente</v>
      </c>
      <c r="AH100" t="s">
        <v>38</v>
      </c>
      <c r="AI100" t="str">
        <f>IF(D100="","",IF(COUNTIF('Periti SOL'!$A:$A,VALUE(D100))&gt;0,IF(AH100="Calcolato","ERRORE: ID calcolato NON disponibile","OK - preesistente nei DB"),"OK"))</f>
        <v>OK</v>
      </c>
      <c r="AJ100" t="str">
        <f t="shared" si="1"/>
        <v>OK</v>
      </c>
    </row>
    <row r="101" spans="1:36" x14ac:dyDescent="0.3">
      <c r="A101" s="1" t="s">
        <v>235</v>
      </c>
      <c r="B101" t="str">
        <f>_xlfn.XLOOKUP(A101,'Part 1'!A:A,'Part 1'!B:B)</f>
        <v>0 - PERSONA GIURIDICA</v>
      </c>
      <c r="C101" t="str">
        <f>_xlfn.XLOOKUP(A101,'Part 1'!A:A,'Part 1'!C:C)</f>
        <v>1 - AUTO</v>
      </c>
      <c r="D101" t="s">
        <v>236</v>
      </c>
      <c r="E101" t="str">
        <f t="array" ref="E101">_xlfn.XLOOKUP(A101,'Part 1'!$A$2:$A$4305,INDEX('Part 1'!$A$2:$AG$4305,0,MATCH(E$1,'Part 1'!$1:$1,0)))</f>
        <v>0 - NO</v>
      </c>
      <c r="F101">
        <f t="array" ref="F101">_xlfn.XLOOKUP($A101,'Part 1'!$A$2:$A$4305,INDEX('Part 1'!$A$2:$AG$4305,0,MATCH(F$1,'Part 1'!$1:$1,0)))</f>
        <v>0</v>
      </c>
      <c r="G101" t="str">
        <f t="array" ref="G101">_xlfn.XLOOKUP($A101,'Part 1'!$A$2:$A$4305,INDEX('Part 1'!$A$2:$AG$4305,0,MATCH(G$1,'Part 1'!$1:$1,0)))</f>
        <v>LEO CONSULTING SRL</v>
      </c>
      <c r="H101" t="str">
        <f t="array" ref="H101">_xlfn.XLOOKUP($A101,'Part 1'!$A$2:$A$4305,INDEX('Part 1'!$A$2:$AG$4305,0,MATCH(H$1,'Part 1'!$1:$1,0)))</f>
        <v>S - SOCIETA</v>
      </c>
      <c r="I101" t="str">
        <f t="array" ref="I101">_xlfn.XLOOKUP($A101,'Part 1'!$A$2:$A$4305,INDEX('Part 1'!$A$2:$AG$4305,0,MATCH(I$1,'Part 1'!$1:$1,0)))</f>
        <v>04528700752</v>
      </c>
      <c r="J101">
        <f t="array" ref="J101">_xlfn.XLOOKUP($A101,'Part 1'!$A$2:$A$4305,INDEX('Part 1'!$A$2:$AG$4305,0,MATCH(J$1,'Part 1'!$1:$1,0)))</f>
        <v>0</v>
      </c>
      <c r="K101" t="str">
        <f t="array" ref="K101">_xlfn.XLOOKUP($A101,'Part 1'!$A$2:$A$4305,INDEX('Part 1'!$A$2:$AG$4305,0,MATCH(K$1,'Part 1'!$1:$1,0)))</f>
        <v>1 - AUTO</v>
      </c>
      <c r="L101" t="str">
        <f t="array" ref="L101">_xlfn.XLOOKUP($A101,'Part 1'!$A$2:$A$4305,INDEX('Part 1'!$A$2:$AG$4305,0,MATCH(L$1,'Part 1'!$1:$1,0)))</f>
        <v>E506 - LECCE</v>
      </c>
      <c r="M101" t="str">
        <f t="array" ref="M101">_xlfn.XLOOKUP($A101,'Part 1'!$A$2:$A$4305,INDEX('Part 1'!$A$2:$AG$4305,0,MATCH(M$1,'Part 1'!$1:$1,0)))</f>
        <v>LE</v>
      </c>
      <c r="N101" t="str">
        <f t="array" ref="N101">_xlfn.XLOOKUP($A101,'Part 1'!$A$2:$A$4305,INDEX('Part 1'!$A$2:$AG$4305,0,MATCH(N$1,'Part 1'!$1:$1,0)))</f>
        <v>73100</v>
      </c>
      <c r="O101" t="str">
        <f t="array" ref="O101">_xlfn.XLOOKUP($A101,'Part 1'!$A$2:$A$4305,INDEX('Part 1'!$A$2:$AG$4305,0,MATCH(O$1,'Part 1'!$1:$1,0)))</f>
        <v>VIA GAETANO ARGENTO 45</v>
      </c>
      <c r="P101">
        <f t="array" ref="P101">_xlfn.XLOOKUP($A101,'Part 1'!$A$2:$A$4305,INDEX('Part 1'!$A$2:$AG$4305,0,MATCH(P$1,'Part 1'!$1:$1,0)))</f>
        <v>0</v>
      </c>
      <c r="Q101" t="str">
        <f t="array" ref="Q101">_xlfn.XLOOKUP($A101,'Part 1'!$A$2:$A$4305,INDEX('Part 1'!$A$2:$AG$4305,0,MATCH(Q$1,'Part 1'!$1:$1,0)))</f>
        <v>3473690212</v>
      </c>
      <c r="R101">
        <f t="array" ref="R101">_xlfn.XLOOKUP($A101,'Part 1'!$A$2:$A$4305,INDEX('Part 1'!$A$2:$AG$4305,0,MATCH(R$1,'Part 1'!$1:$1,0)))</f>
        <v>0</v>
      </c>
      <c r="S101" t="str">
        <f t="array" ref="S101">_xlfn.XLOOKUP($A101,'Part 1'!$A$2:$A$4305,INDEX('Part 1'!$A$2:$AG$4305,0,MATCH(S$1,'Part 1'!$1:$1,0)))</f>
        <v>PERITI.LEOCONSULTING@GMAIL.COM</v>
      </c>
      <c r="T101">
        <f t="array" ref="T101">_xlfn.XLOOKUP($A101,'Part 1'!$A$2:$A$4305,INDEX('Part 1'!$A$2:$AG$4305,0,MATCH(T$1,'Part 1'!$1:$1,0)))</f>
        <v>0</v>
      </c>
      <c r="U101" t="str">
        <f t="array" ref="U101">_xlfn.XLOOKUP($A101,'Part 1'!$A$2:$A$4305,INDEX('Part 1'!$A$2:$AG$4305,0,MATCH(U$1,'Part 1'!$1:$1,0)))</f>
        <v>01/01/1900</v>
      </c>
      <c r="V101" t="str">
        <f t="array" ref="V101">_xlfn.XLOOKUP($A101,'Part 1'!$A$2:$A$4305,INDEX('Part 1'!$A$2:$AG$4305,0,MATCH(V$1,'Part 1'!$1:$1,0)))</f>
        <v>31/12/9999</v>
      </c>
      <c r="W101" t="str">
        <f t="array" ref="W101">_xlfn.XLOOKUP($A101,'Part 1'!$A$2:$A$4305,INDEX('Part 1'!$A$2:$AG$4305,0,MATCH(W$1,'Part 1'!$1:$1,0)))</f>
        <v>0 - NO</v>
      </c>
      <c r="X101">
        <f t="array" ref="X101">_xlfn.XLOOKUP($A101,'Part 1'!$A$2:$A$4305,INDEX('Part 1'!$A$2:$AG$4305,0,MATCH(X$1,'Part 1'!$1:$1,0)))</f>
        <v>0</v>
      </c>
      <c r="Y101" t="str">
        <f t="array" ref="Y101">_xlfn.XLOOKUP($A101,'Part 1'!$A$2:$A$4305,INDEX('Part 1'!$A$2:$AG$4305,0,MATCH(Y$1,'Part 1'!$1:$1,0)))</f>
        <v>LE</v>
      </c>
      <c r="Z101" t="str">
        <f t="array" ref="Z101">_xlfn.XLOOKUP($A101,'Part 1'!$A$2:$A$4305,INDEX('Part 1'!$A$2:$AG$4305,0,MATCH(Z$1,'Part 1'!$1:$1,0)))</f>
        <v>E506 - LECCE</v>
      </c>
      <c r="AA101" t="str">
        <f t="array" ref="AA101">_xlfn.XLOOKUP($A101,'Part 1'!$A$2:$A$4305,INDEX('Part 1'!$A$2:$AG$4305,0,MATCH(AA$1,'Part 1'!$1:$1,0)))</f>
        <v>VIA GAETANO ARGENTO 45</v>
      </c>
      <c r="AB101" t="str">
        <f t="array" ref="AB101">_xlfn.XLOOKUP($A101,'Part 1'!$A$2:$A$4305,INDEX('Part 1'!$A$2:$AG$4305,0,MATCH(AB$1,'Part 1'!$1:$1,0)))</f>
        <v>73100</v>
      </c>
      <c r="AC101" t="str">
        <f t="array" ref="AC101">_xlfn.XLOOKUP($A101,'Part 1'!$A$2:$A$4305,INDEX('Part 1'!$A$2:$AG$4305,0,MATCH(AC$1,'Part 1'!$1:$1,0)))</f>
        <v>LEO CONSULTING SRL</v>
      </c>
      <c r="AD101" t="str">
        <f t="array" ref="AD101">_xlfn.XLOOKUP($A101,'Part 1'!$A$2:$A$4305,INDEX('Part 1'!$A$2:$AG$4305,0,MATCH(AD$1,'Part 1'!$1:$1,0)))</f>
        <v>0 - PERSONA GIURIDICA</v>
      </c>
      <c r="AE101" t="str">
        <f t="array" ref="AE101">_xlfn.XLOOKUP($A101,'Part 1'!$A$2:$A$4305,INDEX('Part 1'!$A$2:$AG$4305,0,MATCH(AE$1,'Part 1'!$1:$1,0)))</f>
        <v>10 - Perito Auto</v>
      </c>
      <c r="AF101" t="str">
        <f t="array" ref="AF101">_xlfn.XLOOKUP($A101,'Part 1'!$A$2:$A$4305,INDEX('Part 1'!$A$2:$AG$4305,0,MATCH(AF$1,'Part 1'!$1:$1,0)))</f>
        <v>IT55R0326879230052634004720</v>
      </c>
      <c r="AG101" t="str">
        <f t="array" ref="AG101">_xlfn.XLOOKUP($A101,'Part 1'!$A$2:$A$4305,INDEX('Part 1'!$A$2:$AG$4305,0,MATCH(AG$1,'Part 1'!$1:$1,0)))</f>
        <v>25 - Soggetto a sola IVA 22</v>
      </c>
      <c r="AH101" t="s">
        <v>38</v>
      </c>
      <c r="AI101" t="str">
        <f>IF(D101="","",IF(COUNTIF('Periti SOL'!$A:$A,VALUE(D101))&gt;0,IF(AH101="Calcolato","ERRORE: ID calcolato NON disponibile","OK - preesistente nei DB"),"OK"))</f>
        <v>OK</v>
      </c>
      <c r="AJ101" t="str">
        <f t="shared" si="1"/>
        <v>OK</v>
      </c>
    </row>
    <row r="102" spans="1:36" x14ac:dyDescent="0.3">
      <c r="A102" s="1" t="s">
        <v>237</v>
      </c>
      <c r="B102" t="str">
        <f>_xlfn.XLOOKUP(A102,'Part 1'!A:A,'Part 1'!B:B)</f>
        <v>0 - PERSONA GIURIDICA</v>
      </c>
      <c r="C102" t="str">
        <f>_xlfn.XLOOKUP(A102,'Part 1'!A:A,'Part 1'!C:C)</f>
        <v>1 - AUTO</v>
      </c>
      <c r="D102" t="s">
        <v>238</v>
      </c>
      <c r="E102" t="str">
        <f t="array" ref="E102">_xlfn.XLOOKUP(A102,'Part 1'!$A$2:$A$4305,INDEX('Part 1'!$A$2:$AG$4305,0,MATCH(E$1,'Part 1'!$1:$1,0)))</f>
        <v>0 - NO</v>
      </c>
      <c r="F102">
        <f t="array" ref="F102">_xlfn.XLOOKUP($A102,'Part 1'!$A$2:$A$4305,INDEX('Part 1'!$A$2:$AG$4305,0,MATCH(F$1,'Part 1'!$1:$1,0)))</f>
        <v>0</v>
      </c>
      <c r="G102" t="str">
        <f t="array" ref="G102">_xlfn.XLOOKUP($A102,'Part 1'!$A$2:$A$4305,INDEX('Part 1'!$A$2:$AG$4305,0,MATCH(G$1,'Part 1'!$1:$1,0)))</f>
        <v>BENASSI E CASSINA SNC</v>
      </c>
      <c r="H102" t="str">
        <f t="array" ref="H102">_xlfn.XLOOKUP($A102,'Part 1'!$A$2:$A$4305,INDEX('Part 1'!$A$2:$AG$4305,0,MATCH(H$1,'Part 1'!$1:$1,0)))</f>
        <v>S - SOCIETA</v>
      </c>
      <c r="I102" t="str">
        <f t="array" ref="I102">_xlfn.XLOOKUP($A102,'Part 1'!$A$2:$A$4305,INDEX('Part 1'!$A$2:$AG$4305,0,MATCH(I$1,'Part 1'!$1:$1,0)))</f>
        <v>02969190129</v>
      </c>
      <c r="J102" t="str">
        <f t="array" ref="J102">_xlfn.XLOOKUP($A102,'Part 1'!$A$2:$A$4305,INDEX('Part 1'!$A$2:$AG$4305,0,MATCH(J$1,'Part 1'!$1:$1,0)))</f>
        <v xml:space="preserve">02969190129     </v>
      </c>
      <c r="K102" t="str">
        <f t="array" ref="K102">_xlfn.XLOOKUP($A102,'Part 1'!$A$2:$A$4305,INDEX('Part 1'!$A$2:$AG$4305,0,MATCH(K$1,'Part 1'!$1:$1,0)))</f>
        <v>1 - AUTO</v>
      </c>
      <c r="L102" t="str">
        <f t="array" ref="L102">_xlfn.XLOOKUP($A102,'Part 1'!$A$2:$A$4305,INDEX('Part 1'!$A$2:$AG$4305,0,MATCH(L$1,'Part 1'!$1:$1,0)))</f>
        <v>L682 - VARESE</v>
      </c>
      <c r="M102" t="str">
        <f t="array" ref="M102">_xlfn.XLOOKUP($A102,'Part 1'!$A$2:$A$4305,INDEX('Part 1'!$A$2:$AG$4305,0,MATCH(M$1,'Part 1'!$1:$1,0)))</f>
        <v>VA</v>
      </c>
      <c r="N102" t="str">
        <f t="array" ref="N102">_xlfn.XLOOKUP($A102,'Part 1'!$A$2:$A$4305,INDEX('Part 1'!$A$2:$AG$4305,0,MATCH(N$1,'Part 1'!$1:$1,0)))</f>
        <v>21100</v>
      </c>
      <c r="O102" t="str">
        <f t="array" ref="O102">_xlfn.XLOOKUP($A102,'Part 1'!$A$2:$A$4305,INDEX('Part 1'!$A$2:$AG$4305,0,MATCH(O$1,'Part 1'!$1:$1,0)))</f>
        <v>VIA C. COCQUIO 9</v>
      </c>
      <c r="P102">
        <f t="array" ref="P102">_xlfn.XLOOKUP($A102,'Part 1'!$A$2:$A$4305,INDEX('Part 1'!$A$2:$AG$4305,0,MATCH(P$1,'Part 1'!$1:$1,0)))</f>
        <v>0</v>
      </c>
      <c r="Q102" t="str">
        <f t="array" ref="Q102">_xlfn.XLOOKUP($A102,'Part 1'!$A$2:$A$4305,INDEX('Part 1'!$A$2:$AG$4305,0,MATCH(Q$1,'Part 1'!$1:$1,0)))</f>
        <v>3495545749 / 368434678</v>
      </c>
      <c r="R102">
        <f t="array" ref="R102">_xlfn.XLOOKUP($A102,'Part 1'!$A$2:$A$4305,INDEX('Part 1'!$A$2:$AG$4305,0,MATCH(R$1,'Part 1'!$1:$1,0)))</f>
        <v>0</v>
      </c>
      <c r="S102" t="str">
        <f t="array" ref="S102">_xlfn.XLOOKUP($A102,'Part 1'!$A$2:$A$4305,INDEX('Part 1'!$A$2:$AG$4305,0,MATCH(S$1,'Part 1'!$1:$1,0)))</f>
        <v>INFO@STUDIO-BENASSI.IT</v>
      </c>
      <c r="T102">
        <f t="array" ref="T102">_xlfn.XLOOKUP($A102,'Part 1'!$A$2:$A$4305,INDEX('Part 1'!$A$2:$AG$4305,0,MATCH(T$1,'Part 1'!$1:$1,0)))</f>
        <v>0</v>
      </c>
      <c r="U102" t="str">
        <f t="array" ref="U102">_xlfn.XLOOKUP($A102,'Part 1'!$A$2:$A$4305,INDEX('Part 1'!$A$2:$AG$4305,0,MATCH(U$1,'Part 1'!$1:$1,0)))</f>
        <v>01/01/1900</v>
      </c>
      <c r="V102" t="str">
        <f t="array" ref="V102">_xlfn.XLOOKUP($A102,'Part 1'!$A$2:$A$4305,INDEX('Part 1'!$A$2:$AG$4305,0,MATCH(V$1,'Part 1'!$1:$1,0)))</f>
        <v>31/12/9999</v>
      </c>
      <c r="W102" t="str">
        <f t="array" ref="W102">_xlfn.XLOOKUP($A102,'Part 1'!$A$2:$A$4305,INDEX('Part 1'!$A$2:$AG$4305,0,MATCH(W$1,'Part 1'!$1:$1,0)))</f>
        <v>0 - NO</v>
      </c>
      <c r="X102">
        <f t="array" ref="X102">_xlfn.XLOOKUP($A102,'Part 1'!$A$2:$A$4305,INDEX('Part 1'!$A$2:$AG$4305,0,MATCH(X$1,'Part 1'!$1:$1,0)))</f>
        <v>0</v>
      </c>
      <c r="Y102" t="str">
        <f t="array" ref="Y102">_xlfn.XLOOKUP($A102,'Part 1'!$A$2:$A$4305,INDEX('Part 1'!$A$2:$AG$4305,0,MATCH(Y$1,'Part 1'!$1:$1,0)))</f>
        <v>VA</v>
      </c>
      <c r="Z102" t="str">
        <f t="array" ref="Z102">_xlfn.XLOOKUP($A102,'Part 1'!$A$2:$A$4305,INDEX('Part 1'!$A$2:$AG$4305,0,MATCH(Z$1,'Part 1'!$1:$1,0)))</f>
        <v>L682 - VARESE</v>
      </c>
      <c r="AA102" t="str">
        <f t="array" ref="AA102">_xlfn.XLOOKUP($A102,'Part 1'!$A$2:$A$4305,INDEX('Part 1'!$A$2:$AG$4305,0,MATCH(AA$1,'Part 1'!$1:$1,0)))</f>
        <v>VIA C. COCQUIO 9</v>
      </c>
      <c r="AB102" t="str">
        <f t="array" ref="AB102">_xlfn.XLOOKUP($A102,'Part 1'!$A$2:$A$4305,INDEX('Part 1'!$A$2:$AG$4305,0,MATCH(AB$1,'Part 1'!$1:$1,0)))</f>
        <v>21100</v>
      </c>
      <c r="AC102" t="str">
        <f t="array" ref="AC102">_xlfn.XLOOKUP($A102,'Part 1'!$A$2:$A$4305,INDEX('Part 1'!$A$2:$AG$4305,0,MATCH(AC$1,'Part 1'!$1:$1,0)))</f>
        <v>BENASSI E CASSINA SNC</v>
      </c>
      <c r="AD102" t="str">
        <f t="array" ref="AD102">_xlfn.XLOOKUP($A102,'Part 1'!$A$2:$A$4305,INDEX('Part 1'!$A$2:$AG$4305,0,MATCH(AD$1,'Part 1'!$1:$1,0)))</f>
        <v>0 - PERSONA GIURIDICA</v>
      </c>
      <c r="AE102" t="str">
        <f t="array" ref="AE102">_xlfn.XLOOKUP($A102,'Part 1'!$A$2:$A$4305,INDEX('Part 1'!$A$2:$AG$4305,0,MATCH(AE$1,'Part 1'!$1:$1,0)))</f>
        <v>10 - Perito Auto</v>
      </c>
      <c r="AF102" t="str">
        <f t="array" ref="AF102">_xlfn.XLOOKUP($A102,'Part 1'!$A$2:$A$4305,INDEX('Part 1'!$A$2:$AG$4305,0,MATCH(AF$1,'Part 1'!$1:$1,0)))</f>
        <v>IT59J0311110801000000065074</v>
      </c>
      <c r="AG102" t="str">
        <f t="array" ref="AG102">_xlfn.XLOOKUP($A102,'Part 1'!$A$2:$A$4305,INDEX('Part 1'!$A$2:$AG$4305,0,MATCH(AG$1,'Part 1'!$1:$1,0)))</f>
        <v>25 - Soggetto a sola IVA 22</v>
      </c>
      <c r="AH102" t="s">
        <v>38</v>
      </c>
      <c r="AI102" t="str">
        <f>IF(D102="","",IF(COUNTIF('Periti SOL'!$A:$A,VALUE(D102))&gt;0,IF(AH102="Calcolato","ERRORE: ID calcolato NON disponibile","OK - preesistente nei DB"),"OK"))</f>
        <v>OK</v>
      </c>
      <c r="AJ102" t="str">
        <f t="shared" si="1"/>
        <v>OK</v>
      </c>
    </row>
    <row r="103" spans="1:36" x14ac:dyDescent="0.3">
      <c r="A103" s="1" t="s">
        <v>239</v>
      </c>
      <c r="B103" t="str">
        <f>_xlfn.XLOOKUP(A103,'Part 1'!A:A,'Part 1'!B:B)</f>
        <v>1 - PERSONA FISICA</v>
      </c>
      <c r="C103" t="str">
        <f>_xlfn.XLOOKUP(A103,'Part 1'!A:A,'Part 1'!C:C)</f>
        <v>5 - LEGALE</v>
      </c>
      <c r="D103" t="s">
        <v>240</v>
      </c>
      <c r="E103" t="str">
        <f t="array" ref="E103">_xlfn.XLOOKUP(A103,'Part 1'!$A$2:$A$4305,INDEX('Part 1'!$A$2:$AG$4305,0,MATCH(E$1,'Part 1'!$1:$1,0)))</f>
        <v>0 - NO</v>
      </c>
      <c r="F103" t="str">
        <f t="array" ref="F103">_xlfn.XLOOKUP($A103,'Part 1'!$A$2:$A$4305,INDEX('Part 1'!$A$2:$AG$4305,0,MATCH(F$1,'Part 1'!$1:$1,0)))</f>
        <v>LORENZO</v>
      </c>
      <c r="G103" t="str">
        <f t="array" ref="G103">_xlfn.XLOOKUP($A103,'Part 1'!$A$2:$A$4305,INDEX('Part 1'!$A$2:$AG$4305,0,MATCH(G$1,'Part 1'!$1:$1,0)))</f>
        <v>D'ANGELO</v>
      </c>
      <c r="H103" t="str">
        <f t="array" ref="H103">_xlfn.XLOOKUP($A103,'Part 1'!$A$2:$A$4305,INDEX('Part 1'!$A$2:$AG$4305,0,MATCH(H$1,'Part 1'!$1:$1,0)))</f>
        <v>M - MASCHIO</v>
      </c>
      <c r="I103" t="str">
        <f t="array" ref="I103">_xlfn.XLOOKUP($A103,'Part 1'!$A$2:$A$4305,INDEX('Part 1'!$A$2:$AG$4305,0,MATCH(I$1,'Part 1'!$1:$1,0)))</f>
        <v>04592571212</v>
      </c>
      <c r="J103" t="str">
        <f t="array" ref="J103">_xlfn.XLOOKUP($A103,'Part 1'!$A$2:$A$4305,INDEX('Part 1'!$A$2:$AG$4305,0,MATCH(J$1,'Part 1'!$1:$1,0)))</f>
        <v>DNGLNZ74A22F839M</v>
      </c>
      <c r="K103" t="str">
        <f t="array" ref="K103">_xlfn.XLOOKUP($A103,'Part 1'!$A$2:$A$4305,INDEX('Part 1'!$A$2:$AG$4305,0,MATCH(K$1,'Part 1'!$1:$1,0)))</f>
        <v>5 - LEGALE</v>
      </c>
      <c r="L103" t="str">
        <f t="array" ref="L103">_xlfn.XLOOKUP($A103,'Part 1'!$A$2:$A$4305,INDEX('Part 1'!$A$2:$AG$4305,0,MATCH(L$1,'Part 1'!$1:$1,0)))</f>
        <v>D789 - FRATTAMAGGIORE</v>
      </c>
      <c r="M103" t="str">
        <f t="array" ref="M103">_xlfn.XLOOKUP($A103,'Part 1'!$A$2:$A$4305,INDEX('Part 1'!$A$2:$AG$4305,0,MATCH(M$1,'Part 1'!$1:$1,0)))</f>
        <v>NA</v>
      </c>
      <c r="N103" t="str">
        <f t="array" ref="N103">_xlfn.XLOOKUP($A103,'Part 1'!$A$2:$A$4305,INDEX('Part 1'!$A$2:$AG$4305,0,MATCH(N$1,'Part 1'!$1:$1,0)))</f>
        <v>80027</v>
      </c>
      <c r="O103" t="str">
        <f t="array" ref="O103">_xlfn.XLOOKUP($A103,'Part 1'!$A$2:$A$4305,INDEX('Part 1'!$A$2:$AG$4305,0,MATCH(O$1,'Part 1'!$1:$1,0)))</f>
        <v>VIA CUMANA 15</v>
      </c>
      <c r="P103">
        <f t="array" ref="P103">_xlfn.XLOOKUP($A103,'Part 1'!$A$2:$A$4305,INDEX('Part 1'!$A$2:$AG$4305,0,MATCH(P$1,'Part 1'!$1:$1,0)))</f>
        <v>0</v>
      </c>
      <c r="Q103" t="str">
        <f t="array" ref="Q103">_xlfn.XLOOKUP($A103,'Part 1'!$A$2:$A$4305,INDEX('Part 1'!$A$2:$AG$4305,0,MATCH(Q$1,'Part 1'!$1:$1,0)))</f>
        <v>346.3318338</v>
      </c>
      <c r="R103">
        <f t="array" ref="R103">_xlfn.XLOOKUP($A103,'Part 1'!$A$2:$A$4305,INDEX('Part 1'!$A$2:$AG$4305,0,MATCH(R$1,'Part 1'!$1:$1,0)))</f>
        <v>0</v>
      </c>
      <c r="S103" t="str">
        <f t="array" ref="S103">_xlfn.XLOOKUP($A103,'Part 1'!$A$2:$A$4305,INDEX('Part 1'!$A$2:$AG$4305,0,MATCH(S$1,'Part 1'!$1:$1,0)))</f>
        <v>AVV.LORENZODANGELO@LIBERO.IT</v>
      </c>
      <c r="T103" t="str">
        <f t="array" ref="T103">_xlfn.XLOOKUP($A103,'Part 1'!$A$2:$A$4305,INDEX('Part 1'!$A$2:$AG$4305,0,MATCH(T$1,'Part 1'!$1:$1,0)))</f>
        <v>LORENZODANGELO1@AVVOCATINAOPOLI.LEGALMAIL.IT</v>
      </c>
      <c r="U103" t="str">
        <f t="array" ref="U103">_xlfn.XLOOKUP($A103,'Part 1'!$A$2:$A$4305,INDEX('Part 1'!$A$2:$AG$4305,0,MATCH(U$1,'Part 1'!$1:$1,0)))</f>
        <v>01/01/1900</v>
      </c>
      <c r="V103" t="str">
        <f t="array" ref="V103">_xlfn.XLOOKUP($A103,'Part 1'!$A$2:$A$4305,INDEX('Part 1'!$A$2:$AG$4305,0,MATCH(V$1,'Part 1'!$1:$1,0)))</f>
        <v>31/12/9999</v>
      </c>
      <c r="W103" t="str">
        <f t="array" ref="W103">_xlfn.XLOOKUP($A103,'Part 1'!$A$2:$A$4305,INDEX('Part 1'!$A$2:$AG$4305,0,MATCH(W$1,'Part 1'!$1:$1,0)))</f>
        <v>0 - NO</v>
      </c>
      <c r="X103">
        <f t="array" ref="X103">_xlfn.XLOOKUP($A103,'Part 1'!$A$2:$A$4305,INDEX('Part 1'!$A$2:$AG$4305,0,MATCH(X$1,'Part 1'!$1:$1,0)))</f>
        <v>0</v>
      </c>
      <c r="Y103" t="str">
        <f t="array" ref="Y103">_xlfn.XLOOKUP($A103,'Part 1'!$A$2:$A$4305,INDEX('Part 1'!$A$2:$AG$4305,0,MATCH(Y$1,'Part 1'!$1:$1,0)))</f>
        <v>NA</v>
      </c>
      <c r="Z103" t="str">
        <f t="array" ref="Z103">_xlfn.XLOOKUP($A103,'Part 1'!$A$2:$A$4305,INDEX('Part 1'!$A$2:$AG$4305,0,MATCH(Z$1,'Part 1'!$1:$1,0)))</f>
        <v>D789 - FRATTAMAGGIORE</v>
      </c>
      <c r="AA103" t="str">
        <f t="array" ref="AA103">_xlfn.XLOOKUP($A103,'Part 1'!$A$2:$A$4305,INDEX('Part 1'!$A$2:$AG$4305,0,MATCH(AA$1,'Part 1'!$1:$1,0)))</f>
        <v>VIA CUMANA 15</v>
      </c>
      <c r="AB103" t="str">
        <f t="array" ref="AB103">_xlfn.XLOOKUP($A103,'Part 1'!$A$2:$A$4305,INDEX('Part 1'!$A$2:$AG$4305,0,MATCH(AB$1,'Part 1'!$1:$1,0)))</f>
        <v>80027</v>
      </c>
      <c r="AC103" t="str">
        <f t="array" ref="AC103">_xlfn.XLOOKUP($A103,'Part 1'!$A$2:$A$4305,INDEX('Part 1'!$A$2:$AG$4305,0,MATCH(AC$1,'Part 1'!$1:$1,0)))</f>
        <v>D'ANGELO</v>
      </c>
      <c r="AD103" t="str">
        <f t="array" ref="AD103">_xlfn.XLOOKUP($A103,'Part 1'!$A$2:$A$4305,INDEX('Part 1'!$A$2:$AG$4305,0,MATCH(AD$1,'Part 1'!$1:$1,0)))</f>
        <v>1 - PERSONA FISICA</v>
      </c>
      <c r="AE103" t="str">
        <f t="array" ref="AE103">_xlfn.XLOOKUP($A103,'Part 1'!$A$2:$A$4305,INDEX('Part 1'!$A$2:$AG$4305,0,MATCH(AE$1,'Part 1'!$1:$1,0)))</f>
        <v>50 - Legali Fiduciari</v>
      </c>
      <c r="AF103" t="str">
        <f t="array" ref="AF103">_xlfn.XLOOKUP($A103,'Part 1'!$A$2:$A$4305,INDEX('Part 1'!$A$2:$AG$4305,0,MATCH(AF$1,'Part 1'!$1:$1,0)))</f>
        <v>IT54H0101039892100000006787</v>
      </c>
      <c r="AG103" t="str">
        <f t="array" ref="AG103">_xlfn.XLOOKUP($A103,'Part 1'!$A$2:$A$4305,INDEX('Part 1'!$A$2:$AG$4305,0,MATCH(AG$1,'Part 1'!$1:$1,0)))</f>
        <v>49 - NO IVA BERSANI, 4% INPS NON ESENTE</v>
      </c>
      <c r="AH103" t="s">
        <v>38</v>
      </c>
      <c r="AI103" t="str">
        <f>IF(D103="","",IF(COUNTIF('Periti SOL'!$A:$A,VALUE(D103))&gt;0,IF(AH103="Calcolato","ERRORE: ID calcolato NON disponibile","OK - preesistente nei DB"),"OK"))</f>
        <v>OK</v>
      </c>
      <c r="AJ103" t="str">
        <f t="shared" si="1"/>
        <v>OK</v>
      </c>
    </row>
    <row r="104" spans="1:36" x14ac:dyDescent="0.3">
      <c r="A104" s="1" t="s">
        <v>241</v>
      </c>
      <c r="B104" t="str">
        <f>_xlfn.XLOOKUP(A104,'Part 1'!A:A,'Part 1'!B:B)</f>
        <v>1 - PERSONA FISICA</v>
      </c>
      <c r="C104" t="str">
        <f>_xlfn.XLOOKUP(A104,'Part 1'!A:A,'Part 1'!C:C)</f>
        <v>5 - LEGALE</v>
      </c>
      <c r="D104" t="s">
        <v>242</v>
      </c>
      <c r="E104" t="str">
        <f t="array" ref="E104">_xlfn.XLOOKUP(A104,'Part 1'!$A$2:$A$4305,INDEX('Part 1'!$A$2:$AG$4305,0,MATCH(E$1,'Part 1'!$1:$1,0)))</f>
        <v>0 - NO</v>
      </c>
      <c r="F104" t="str">
        <f t="array" ref="F104">_xlfn.XLOOKUP($A104,'Part 1'!$A$2:$A$4305,INDEX('Part 1'!$A$2:$AG$4305,0,MATCH(F$1,'Part 1'!$1:$1,0)))</f>
        <v>SABINA</v>
      </c>
      <c r="G104" t="str">
        <f t="array" ref="G104">_xlfn.XLOOKUP($A104,'Part 1'!$A$2:$A$4305,INDEX('Part 1'!$A$2:$AG$4305,0,MATCH(G$1,'Part 1'!$1:$1,0)))</f>
        <v>SCHIFANO</v>
      </c>
      <c r="H104" t="str">
        <f t="array" ref="H104">_xlfn.XLOOKUP($A104,'Part 1'!$A$2:$A$4305,INDEX('Part 1'!$A$2:$AG$4305,0,MATCH(H$1,'Part 1'!$1:$1,0)))</f>
        <v>F - FEMMINA</v>
      </c>
      <c r="I104" t="str">
        <f t="array" ref="I104">_xlfn.XLOOKUP($A104,'Part 1'!$A$2:$A$4305,INDEX('Part 1'!$A$2:$AG$4305,0,MATCH(I$1,'Part 1'!$1:$1,0)))</f>
        <v>01779210846</v>
      </c>
      <c r="J104" t="str">
        <f t="array" ref="J104">_xlfn.XLOOKUP($A104,'Part 1'!$A$2:$A$4305,INDEX('Part 1'!$A$2:$AG$4305,0,MATCH(J$1,'Part 1'!$1:$1,0)))</f>
        <v>SCHSBN64M69A089A</v>
      </c>
      <c r="K104" t="str">
        <f t="array" ref="K104">_xlfn.XLOOKUP($A104,'Part 1'!$A$2:$A$4305,INDEX('Part 1'!$A$2:$AG$4305,0,MATCH(K$1,'Part 1'!$1:$1,0)))</f>
        <v>5 - LEGALE</v>
      </c>
      <c r="L104" t="str">
        <f t="array" ref="L104">_xlfn.XLOOKUP($A104,'Part 1'!$A$2:$A$4305,INDEX('Part 1'!$A$2:$AG$4305,0,MATCH(L$1,'Part 1'!$1:$1,0)))</f>
        <v>A089 - AGRIGENTO</v>
      </c>
      <c r="M104" t="str">
        <f t="array" ref="M104">_xlfn.XLOOKUP($A104,'Part 1'!$A$2:$A$4305,INDEX('Part 1'!$A$2:$AG$4305,0,MATCH(M$1,'Part 1'!$1:$1,0)))</f>
        <v>AG</v>
      </c>
      <c r="N104" t="str">
        <f t="array" ref="N104">_xlfn.XLOOKUP($A104,'Part 1'!$A$2:$A$4305,INDEX('Part 1'!$A$2:$AG$4305,0,MATCH(N$1,'Part 1'!$1:$1,0)))</f>
        <v>92100</v>
      </c>
      <c r="O104" t="str">
        <f t="array" ref="O104">_xlfn.XLOOKUP($A104,'Part 1'!$A$2:$A$4305,INDEX('Part 1'!$A$2:$AG$4305,0,MATCH(O$1,'Part 1'!$1:$1,0)))</f>
        <v>VIA P. NENNI 85</v>
      </c>
      <c r="P104">
        <f t="array" ref="P104">_xlfn.XLOOKUP($A104,'Part 1'!$A$2:$A$4305,INDEX('Part 1'!$A$2:$AG$4305,0,MATCH(P$1,'Part 1'!$1:$1,0)))</f>
        <v>0</v>
      </c>
      <c r="Q104" t="str">
        <f t="array" ref="Q104">_xlfn.XLOOKUP($A104,'Part 1'!$A$2:$A$4305,INDEX('Part 1'!$A$2:$AG$4305,0,MATCH(Q$1,'Part 1'!$1:$1,0)))</f>
        <v>338.1119375</v>
      </c>
      <c r="R104">
        <f t="array" ref="R104">_xlfn.XLOOKUP($A104,'Part 1'!$A$2:$A$4305,INDEX('Part 1'!$A$2:$AG$4305,0,MATCH(R$1,'Part 1'!$1:$1,0)))</f>
        <v>0</v>
      </c>
      <c r="S104" t="str">
        <f t="array" ref="S104">_xlfn.XLOOKUP($A104,'Part 1'!$A$2:$A$4305,INDEX('Part 1'!$A$2:$AG$4305,0,MATCH(S$1,'Part 1'!$1:$1,0)))</f>
        <v>AVV.SCHIFANO@VIVEREILSOCIALE.IT</v>
      </c>
      <c r="T104" t="str">
        <f t="array" ref="T104">_xlfn.XLOOKUP($A104,'Part 1'!$A$2:$A$4305,INDEX('Part 1'!$A$2:$AG$4305,0,MATCH(T$1,'Part 1'!$1:$1,0)))</f>
        <v>AVV.SCHIFANO@PEC.IT</v>
      </c>
      <c r="U104" t="str">
        <f t="array" ref="U104">_xlfn.XLOOKUP($A104,'Part 1'!$A$2:$A$4305,INDEX('Part 1'!$A$2:$AG$4305,0,MATCH(U$1,'Part 1'!$1:$1,0)))</f>
        <v>01/01/1900</v>
      </c>
      <c r="V104" t="str">
        <f t="array" ref="V104">_xlfn.XLOOKUP($A104,'Part 1'!$A$2:$A$4305,INDEX('Part 1'!$A$2:$AG$4305,0,MATCH(V$1,'Part 1'!$1:$1,0)))</f>
        <v>31/12/9999</v>
      </c>
      <c r="W104" t="str">
        <f t="array" ref="W104">_xlfn.XLOOKUP($A104,'Part 1'!$A$2:$A$4305,INDEX('Part 1'!$A$2:$AG$4305,0,MATCH(W$1,'Part 1'!$1:$1,0)))</f>
        <v>0 - NO</v>
      </c>
      <c r="X104">
        <f t="array" ref="X104">_xlfn.XLOOKUP($A104,'Part 1'!$A$2:$A$4305,INDEX('Part 1'!$A$2:$AG$4305,0,MATCH(X$1,'Part 1'!$1:$1,0)))</f>
        <v>0</v>
      </c>
      <c r="Y104" t="str">
        <f t="array" ref="Y104">_xlfn.XLOOKUP($A104,'Part 1'!$A$2:$A$4305,INDEX('Part 1'!$A$2:$AG$4305,0,MATCH(Y$1,'Part 1'!$1:$1,0)))</f>
        <v>AG</v>
      </c>
      <c r="Z104" t="str">
        <f t="array" ref="Z104">_xlfn.XLOOKUP($A104,'Part 1'!$A$2:$A$4305,INDEX('Part 1'!$A$2:$AG$4305,0,MATCH(Z$1,'Part 1'!$1:$1,0)))</f>
        <v>A089 - AGRIGENTO</v>
      </c>
      <c r="AA104" t="str">
        <f t="array" ref="AA104">_xlfn.XLOOKUP($A104,'Part 1'!$A$2:$A$4305,INDEX('Part 1'!$A$2:$AG$4305,0,MATCH(AA$1,'Part 1'!$1:$1,0)))</f>
        <v>VIA P. NENNI 85</v>
      </c>
      <c r="AB104" t="str">
        <f t="array" ref="AB104">_xlfn.XLOOKUP($A104,'Part 1'!$A$2:$A$4305,INDEX('Part 1'!$A$2:$AG$4305,0,MATCH(AB$1,'Part 1'!$1:$1,0)))</f>
        <v>92100</v>
      </c>
      <c r="AC104" t="str">
        <f t="array" ref="AC104">_xlfn.XLOOKUP($A104,'Part 1'!$A$2:$A$4305,INDEX('Part 1'!$A$2:$AG$4305,0,MATCH(AC$1,'Part 1'!$1:$1,0)))</f>
        <v>SCHIFANO</v>
      </c>
      <c r="AD104" t="str">
        <f t="array" ref="AD104">_xlfn.XLOOKUP($A104,'Part 1'!$A$2:$A$4305,INDEX('Part 1'!$A$2:$AG$4305,0,MATCH(AD$1,'Part 1'!$1:$1,0)))</f>
        <v>1 - PERSONA FISICA</v>
      </c>
      <c r="AE104" t="str">
        <f t="array" ref="AE104">_xlfn.XLOOKUP($A104,'Part 1'!$A$2:$A$4305,INDEX('Part 1'!$A$2:$AG$4305,0,MATCH(AE$1,'Part 1'!$1:$1,0)))</f>
        <v>50 - Legali Fiduciari</v>
      </c>
      <c r="AF104" t="str">
        <f t="array" ref="AF104">_xlfn.XLOOKUP($A104,'Part 1'!$A$2:$A$4305,INDEX('Part 1'!$A$2:$AG$4305,0,MATCH(AF$1,'Part 1'!$1:$1,0)))</f>
        <v>IT03H0306916600100000015617</v>
      </c>
      <c r="AG104" t="str">
        <f t="array" ref="AG104">_xlfn.XLOOKUP($A104,'Part 1'!$A$2:$A$4305,INDEX('Part 1'!$A$2:$AG$4305,0,MATCH(AG$1,'Part 1'!$1:$1,0)))</f>
        <v>30 - Soggetto a IVA 22, R.A. e 4% Cassa Non Esente</v>
      </c>
      <c r="AH104" t="s">
        <v>38</v>
      </c>
      <c r="AI104" t="str">
        <f>IF(D104="","",IF(COUNTIF('Periti SOL'!$A:$A,VALUE(D104))&gt;0,IF(AH104="Calcolato","ERRORE: ID calcolato NON disponibile","OK - preesistente nei DB"),"OK"))</f>
        <v>OK</v>
      </c>
      <c r="AJ104" t="str">
        <f t="shared" si="1"/>
        <v>OK</v>
      </c>
    </row>
    <row r="105" spans="1:36" x14ac:dyDescent="0.3">
      <c r="A105" s="1" t="s">
        <v>243</v>
      </c>
      <c r="B105" t="str">
        <f>_xlfn.XLOOKUP(A105,'Part 1'!A:A,'Part 1'!B:B)</f>
        <v>0 - PERSONA GIURIDICA</v>
      </c>
      <c r="C105" t="str">
        <f>_xlfn.XLOOKUP(A105,'Part 1'!A:A,'Part 1'!C:C)</f>
        <v>1 - AUTO</v>
      </c>
      <c r="D105" t="s">
        <v>244</v>
      </c>
      <c r="E105" t="str">
        <f t="array" ref="E105">_xlfn.XLOOKUP(A105,'Part 1'!$A$2:$A$4305,INDEX('Part 1'!$A$2:$AG$4305,0,MATCH(E$1,'Part 1'!$1:$1,0)))</f>
        <v>0 - NO</v>
      </c>
      <c r="F105">
        <f t="array" ref="F105">_xlfn.XLOOKUP($A105,'Part 1'!$A$2:$A$4305,INDEX('Part 1'!$A$2:$AG$4305,0,MATCH(F$1,'Part 1'!$1:$1,0)))</f>
        <v>0</v>
      </c>
      <c r="G105" t="str">
        <f t="array" ref="G105">_xlfn.XLOOKUP($A105,'Part 1'!$A$2:$A$4305,INDEX('Part 1'!$A$2:$AG$4305,0,MATCH(G$1,'Part 1'!$1:$1,0)))</f>
        <v>STUDIO NANNI DI NANNI FILIPPO</v>
      </c>
      <c r="H105" t="str">
        <f t="array" ref="H105">_xlfn.XLOOKUP($A105,'Part 1'!$A$2:$A$4305,INDEX('Part 1'!$A$2:$AG$4305,0,MATCH(H$1,'Part 1'!$1:$1,0)))</f>
        <v>S - SOCIETA</v>
      </c>
      <c r="I105" t="str">
        <f t="array" ref="I105">_xlfn.XLOOKUP($A105,'Part 1'!$A$2:$A$4305,INDEX('Part 1'!$A$2:$AG$4305,0,MATCH(I$1,'Part 1'!$1:$1,0)))</f>
        <v>01605600533</v>
      </c>
      <c r="J105" t="str">
        <f t="array" ref="J105">_xlfn.XLOOKUP($A105,'Part 1'!$A$2:$A$4305,INDEX('Part 1'!$A$2:$AG$4305,0,MATCH(J$1,'Part 1'!$1:$1,0)))</f>
        <v xml:space="preserve">01605600533     </v>
      </c>
      <c r="K105" t="str">
        <f t="array" ref="K105">_xlfn.XLOOKUP($A105,'Part 1'!$A$2:$A$4305,INDEX('Part 1'!$A$2:$AG$4305,0,MATCH(K$1,'Part 1'!$1:$1,0)))</f>
        <v>1 - AUTO</v>
      </c>
      <c r="L105" t="str">
        <f t="array" ref="L105">_xlfn.XLOOKUP($A105,'Part 1'!$A$2:$A$4305,INDEX('Part 1'!$A$2:$AG$4305,0,MATCH(L$1,'Part 1'!$1:$1,0)))</f>
        <v>E202 - GROSSETO</v>
      </c>
      <c r="M105" t="str">
        <f t="array" ref="M105">_xlfn.XLOOKUP($A105,'Part 1'!$A$2:$A$4305,INDEX('Part 1'!$A$2:$AG$4305,0,MATCH(M$1,'Part 1'!$1:$1,0)))</f>
        <v>GR</v>
      </c>
      <c r="N105" t="str">
        <f t="array" ref="N105">_xlfn.XLOOKUP($A105,'Part 1'!$A$2:$A$4305,INDEX('Part 1'!$A$2:$AG$4305,0,MATCH(N$1,'Part 1'!$1:$1,0)))</f>
        <v>58100</v>
      </c>
      <c r="O105" t="str">
        <f t="array" ref="O105">_xlfn.XLOOKUP($A105,'Part 1'!$A$2:$A$4305,INDEX('Part 1'!$A$2:$AG$4305,0,MATCH(O$1,'Part 1'!$1:$1,0)))</f>
        <v>VIA DE' BARBERI, 108/A</v>
      </c>
      <c r="P105">
        <f t="array" ref="P105">_xlfn.XLOOKUP($A105,'Part 1'!$A$2:$A$4305,INDEX('Part 1'!$A$2:$AG$4305,0,MATCH(P$1,'Part 1'!$1:$1,0)))</f>
        <v>0</v>
      </c>
      <c r="Q105" t="str">
        <f t="array" ref="Q105">_xlfn.XLOOKUP($A105,'Part 1'!$A$2:$A$4305,INDEX('Part 1'!$A$2:$AG$4305,0,MATCH(Q$1,'Part 1'!$1:$1,0)))</f>
        <v>3477566225</v>
      </c>
      <c r="R105">
        <f t="array" ref="R105">_xlfn.XLOOKUP($A105,'Part 1'!$A$2:$A$4305,INDEX('Part 1'!$A$2:$AG$4305,0,MATCH(R$1,'Part 1'!$1:$1,0)))</f>
        <v>0</v>
      </c>
      <c r="S105" t="str">
        <f t="array" ref="S105">_xlfn.XLOOKUP($A105,'Part 1'!$A$2:$A$4305,INDEX('Part 1'!$A$2:$AG$4305,0,MATCH(S$1,'Part 1'!$1:$1,0)))</f>
        <v>STUDIONANNIASSOCIATO@VODAFONE.IT</v>
      </c>
      <c r="T105">
        <f t="array" ref="T105">_xlfn.XLOOKUP($A105,'Part 1'!$A$2:$A$4305,INDEX('Part 1'!$A$2:$AG$4305,0,MATCH(T$1,'Part 1'!$1:$1,0)))</f>
        <v>0</v>
      </c>
      <c r="U105" t="str">
        <f t="array" ref="U105">_xlfn.XLOOKUP($A105,'Part 1'!$A$2:$A$4305,INDEX('Part 1'!$A$2:$AG$4305,0,MATCH(U$1,'Part 1'!$1:$1,0)))</f>
        <v>01/01/1900</v>
      </c>
      <c r="V105" t="str">
        <f t="array" ref="V105">_xlfn.XLOOKUP($A105,'Part 1'!$A$2:$A$4305,INDEX('Part 1'!$A$2:$AG$4305,0,MATCH(V$1,'Part 1'!$1:$1,0)))</f>
        <v>31/12/9999</v>
      </c>
      <c r="W105" t="str">
        <f t="array" ref="W105">_xlfn.XLOOKUP($A105,'Part 1'!$A$2:$A$4305,INDEX('Part 1'!$A$2:$AG$4305,0,MATCH(W$1,'Part 1'!$1:$1,0)))</f>
        <v>0 - NO</v>
      </c>
      <c r="X105">
        <f t="array" ref="X105">_xlfn.XLOOKUP($A105,'Part 1'!$A$2:$A$4305,INDEX('Part 1'!$A$2:$AG$4305,0,MATCH(X$1,'Part 1'!$1:$1,0)))</f>
        <v>0</v>
      </c>
      <c r="Y105" t="str">
        <f t="array" ref="Y105">_xlfn.XLOOKUP($A105,'Part 1'!$A$2:$A$4305,INDEX('Part 1'!$A$2:$AG$4305,0,MATCH(Y$1,'Part 1'!$1:$1,0)))</f>
        <v>GR</v>
      </c>
      <c r="Z105" t="str">
        <f t="array" ref="Z105">_xlfn.XLOOKUP($A105,'Part 1'!$A$2:$A$4305,INDEX('Part 1'!$A$2:$AG$4305,0,MATCH(Z$1,'Part 1'!$1:$1,0)))</f>
        <v>E202 - GROSSETO</v>
      </c>
      <c r="AA105" t="str">
        <f t="array" ref="AA105">_xlfn.XLOOKUP($A105,'Part 1'!$A$2:$A$4305,INDEX('Part 1'!$A$2:$AG$4305,0,MATCH(AA$1,'Part 1'!$1:$1,0)))</f>
        <v>VIA DE' BARBERI, 108/A</v>
      </c>
      <c r="AB105" t="str">
        <f t="array" ref="AB105">_xlfn.XLOOKUP($A105,'Part 1'!$A$2:$A$4305,INDEX('Part 1'!$A$2:$AG$4305,0,MATCH(AB$1,'Part 1'!$1:$1,0)))</f>
        <v>58100</v>
      </c>
      <c r="AC105" t="str">
        <f t="array" ref="AC105">_xlfn.XLOOKUP($A105,'Part 1'!$A$2:$A$4305,INDEX('Part 1'!$A$2:$AG$4305,0,MATCH(AC$1,'Part 1'!$1:$1,0)))</f>
        <v>STUDIO NANNI DI NANNI FILIPPO</v>
      </c>
      <c r="AD105" t="str">
        <f t="array" ref="AD105">_xlfn.XLOOKUP($A105,'Part 1'!$A$2:$A$4305,INDEX('Part 1'!$A$2:$AG$4305,0,MATCH(AD$1,'Part 1'!$1:$1,0)))</f>
        <v>0 - PERSONA GIURIDICA</v>
      </c>
      <c r="AE105" t="str">
        <f t="array" ref="AE105">_xlfn.XLOOKUP($A105,'Part 1'!$A$2:$A$4305,INDEX('Part 1'!$A$2:$AG$4305,0,MATCH(AE$1,'Part 1'!$1:$1,0)))</f>
        <v>10 - Perito Auto</v>
      </c>
      <c r="AF105" t="str">
        <f t="array" ref="AF105">_xlfn.XLOOKUP($A105,'Part 1'!$A$2:$A$4305,INDEX('Part 1'!$A$2:$AG$4305,0,MATCH(AF$1,'Part 1'!$1:$1,0)))</f>
        <v>IT13V0200814303000040761268</v>
      </c>
      <c r="AG105" t="str">
        <f t="array" ref="AG105">_xlfn.XLOOKUP($A105,'Part 1'!$A$2:$A$4305,INDEX('Part 1'!$A$2:$AG$4305,0,MATCH(AG$1,'Part 1'!$1:$1,0)))</f>
        <v>49 - NO IVA BERSANI, 4% INPS NON ESENTE</v>
      </c>
      <c r="AH105" t="s">
        <v>38</v>
      </c>
      <c r="AI105" t="str">
        <f>IF(D105="","",IF(COUNTIF('Periti SOL'!$A:$A,VALUE(D105))&gt;0,IF(AH105="Calcolato","ERRORE: ID calcolato NON disponibile","OK - preesistente nei DB"),"OK"))</f>
        <v>OK</v>
      </c>
      <c r="AJ105" t="str">
        <f t="shared" si="1"/>
        <v>OK</v>
      </c>
    </row>
    <row r="106" spans="1:36" x14ac:dyDescent="0.3">
      <c r="A106" s="1" t="s">
        <v>245</v>
      </c>
      <c r="B106" t="str">
        <f>_xlfn.XLOOKUP(A106,'Part 1'!A:A,'Part 1'!B:B)</f>
        <v>1 - PERSONA FISICA</v>
      </c>
      <c r="C106" t="str">
        <f>_xlfn.XLOOKUP(A106,'Part 1'!A:A,'Part 1'!C:C)</f>
        <v>5 - LEGALE</v>
      </c>
      <c r="D106" t="s">
        <v>246</v>
      </c>
      <c r="E106" t="str">
        <f t="array" ref="E106">_xlfn.XLOOKUP(A106,'Part 1'!$A$2:$A$4305,INDEX('Part 1'!$A$2:$AG$4305,0,MATCH(E$1,'Part 1'!$1:$1,0)))</f>
        <v>0 - NO</v>
      </c>
      <c r="F106" t="str">
        <f t="array" ref="F106">_xlfn.XLOOKUP($A106,'Part 1'!$A$2:$A$4305,INDEX('Part 1'!$A$2:$AG$4305,0,MATCH(F$1,'Part 1'!$1:$1,0)))</f>
        <v>CRISTIANA</v>
      </c>
      <c r="G106" t="str">
        <f t="array" ref="G106">_xlfn.XLOOKUP($A106,'Part 1'!$A$2:$A$4305,INDEX('Part 1'!$A$2:$AG$4305,0,MATCH(G$1,'Part 1'!$1:$1,0)))</f>
        <v>CITRO</v>
      </c>
      <c r="H106" t="str">
        <f t="array" ref="H106">_xlfn.XLOOKUP($A106,'Part 1'!$A$2:$A$4305,INDEX('Part 1'!$A$2:$AG$4305,0,MATCH(H$1,'Part 1'!$1:$1,0)))</f>
        <v>F - FEMMINA</v>
      </c>
      <c r="I106" t="str">
        <f t="array" ref="I106">_xlfn.XLOOKUP($A106,'Part 1'!$A$2:$A$4305,INDEX('Part 1'!$A$2:$AG$4305,0,MATCH(I$1,'Part 1'!$1:$1,0)))</f>
        <v>03793530654</v>
      </c>
      <c r="J106" t="str">
        <f t="array" ref="J106">_xlfn.XLOOKUP($A106,'Part 1'!$A$2:$A$4305,INDEX('Part 1'!$A$2:$AG$4305,0,MATCH(J$1,'Part 1'!$1:$1,0)))</f>
        <v>CTRCST72S60H501T</v>
      </c>
      <c r="K106" t="str">
        <f t="array" ref="K106">_xlfn.XLOOKUP($A106,'Part 1'!$A$2:$A$4305,INDEX('Part 1'!$A$2:$AG$4305,0,MATCH(K$1,'Part 1'!$1:$1,0)))</f>
        <v>5 - LEGALE</v>
      </c>
      <c r="L106" t="str">
        <f t="array" ref="L106">_xlfn.XLOOKUP($A106,'Part 1'!$A$2:$A$4305,INDEX('Part 1'!$A$2:$AG$4305,0,MATCH(L$1,'Part 1'!$1:$1,0)))</f>
        <v>H703 - SALERNO</v>
      </c>
      <c r="M106" t="str">
        <f t="array" ref="M106">_xlfn.XLOOKUP($A106,'Part 1'!$A$2:$A$4305,INDEX('Part 1'!$A$2:$AG$4305,0,MATCH(M$1,'Part 1'!$1:$1,0)))</f>
        <v>SA</v>
      </c>
      <c r="N106" t="str">
        <f t="array" ref="N106">_xlfn.XLOOKUP($A106,'Part 1'!$A$2:$A$4305,INDEX('Part 1'!$A$2:$AG$4305,0,MATCH(N$1,'Part 1'!$1:$1,0)))</f>
        <v>84122</v>
      </c>
      <c r="O106" t="str">
        <f t="array" ref="O106">_xlfn.XLOOKUP($A106,'Part 1'!$A$2:$A$4305,INDEX('Part 1'!$A$2:$AG$4305,0,MATCH(O$1,'Part 1'!$1:$1,0)))</f>
        <v>VIA RAFFAELE CONFORTI 17</v>
      </c>
      <c r="P106">
        <f t="array" ref="P106">_xlfn.XLOOKUP($A106,'Part 1'!$A$2:$A$4305,INDEX('Part 1'!$A$2:$AG$4305,0,MATCH(P$1,'Part 1'!$1:$1,0)))</f>
        <v>0</v>
      </c>
      <c r="Q106" t="str">
        <f t="array" ref="Q106">_xlfn.XLOOKUP($A106,'Part 1'!$A$2:$A$4305,INDEX('Part 1'!$A$2:$AG$4305,0,MATCH(Q$1,'Part 1'!$1:$1,0)))</f>
        <v>3358200858</v>
      </c>
      <c r="R106">
        <f t="array" ref="R106">_xlfn.XLOOKUP($A106,'Part 1'!$A$2:$A$4305,INDEX('Part 1'!$A$2:$AG$4305,0,MATCH(R$1,'Part 1'!$1:$1,0)))</f>
        <v>0</v>
      </c>
      <c r="S106" t="str">
        <f t="array" ref="S106">_xlfn.XLOOKUP($A106,'Part 1'!$A$2:$A$4305,INDEX('Part 1'!$A$2:$AG$4305,0,MATCH(S$1,'Part 1'!$1:$1,0)))</f>
        <v>CRISTIANAC3@TISCALI.IT</v>
      </c>
      <c r="T106">
        <f t="array" ref="T106">_xlfn.XLOOKUP($A106,'Part 1'!$A$2:$A$4305,INDEX('Part 1'!$A$2:$AG$4305,0,MATCH(T$1,'Part 1'!$1:$1,0)))</f>
        <v>0</v>
      </c>
      <c r="U106" t="str">
        <f t="array" ref="U106">_xlfn.XLOOKUP($A106,'Part 1'!$A$2:$A$4305,INDEX('Part 1'!$A$2:$AG$4305,0,MATCH(U$1,'Part 1'!$1:$1,0)))</f>
        <v>01/01/1900</v>
      </c>
      <c r="V106" t="str">
        <f t="array" ref="V106">_xlfn.XLOOKUP($A106,'Part 1'!$A$2:$A$4305,INDEX('Part 1'!$A$2:$AG$4305,0,MATCH(V$1,'Part 1'!$1:$1,0)))</f>
        <v>31/12/9999</v>
      </c>
      <c r="W106" t="str">
        <f t="array" ref="W106">_xlfn.XLOOKUP($A106,'Part 1'!$A$2:$A$4305,INDEX('Part 1'!$A$2:$AG$4305,0,MATCH(W$1,'Part 1'!$1:$1,0)))</f>
        <v>0 - NO</v>
      </c>
      <c r="X106">
        <f t="array" ref="X106">_xlfn.XLOOKUP($A106,'Part 1'!$A$2:$A$4305,INDEX('Part 1'!$A$2:$AG$4305,0,MATCH(X$1,'Part 1'!$1:$1,0)))</f>
        <v>0</v>
      </c>
      <c r="Y106" t="str">
        <f t="array" ref="Y106">_xlfn.XLOOKUP($A106,'Part 1'!$A$2:$A$4305,INDEX('Part 1'!$A$2:$AG$4305,0,MATCH(Y$1,'Part 1'!$1:$1,0)))</f>
        <v>SA</v>
      </c>
      <c r="Z106" t="str">
        <f t="array" ref="Z106">_xlfn.XLOOKUP($A106,'Part 1'!$A$2:$A$4305,INDEX('Part 1'!$A$2:$AG$4305,0,MATCH(Z$1,'Part 1'!$1:$1,0)))</f>
        <v>H703 - SALERNO</v>
      </c>
      <c r="AA106" t="str">
        <f t="array" ref="AA106">_xlfn.XLOOKUP($A106,'Part 1'!$A$2:$A$4305,INDEX('Part 1'!$A$2:$AG$4305,0,MATCH(AA$1,'Part 1'!$1:$1,0)))</f>
        <v>VIA RAFFAELE CONFORTI 17</v>
      </c>
      <c r="AB106" t="str">
        <f t="array" ref="AB106">_xlfn.XLOOKUP($A106,'Part 1'!$A$2:$A$4305,INDEX('Part 1'!$A$2:$AG$4305,0,MATCH(AB$1,'Part 1'!$1:$1,0)))</f>
        <v>84122</v>
      </c>
      <c r="AC106" t="str">
        <f t="array" ref="AC106">_xlfn.XLOOKUP($A106,'Part 1'!$A$2:$A$4305,INDEX('Part 1'!$A$2:$AG$4305,0,MATCH(AC$1,'Part 1'!$1:$1,0)))</f>
        <v>CITRO</v>
      </c>
      <c r="AD106" t="str">
        <f t="array" ref="AD106">_xlfn.XLOOKUP($A106,'Part 1'!$A$2:$A$4305,INDEX('Part 1'!$A$2:$AG$4305,0,MATCH(AD$1,'Part 1'!$1:$1,0)))</f>
        <v>1 - PERSONA FISICA</v>
      </c>
      <c r="AE106" t="str">
        <f t="array" ref="AE106">_xlfn.XLOOKUP($A106,'Part 1'!$A$2:$A$4305,INDEX('Part 1'!$A$2:$AG$4305,0,MATCH(AE$1,'Part 1'!$1:$1,0)))</f>
        <v>50 - Legali Fiduciari</v>
      </c>
      <c r="AF106" t="str">
        <f t="array" ref="AF106">_xlfn.XLOOKUP($A106,'Part 1'!$A$2:$A$4305,INDEX('Part 1'!$A$2:$AG$4305,0,MATCH(AF$1,'Part 1'!$1:$1,0)))</f>
        <v>IT75A0310415200000000820662</v>
      </c>
      <c r="AG106" t="str">
        <f t="array" ref="AG106">_xlfn.XLOOKUP($A106,'Part 1'!$A$2:$A$4305,INDEX('Part 1'!$A$2:$AG$4305,0,MATCH(AG$1,'Part 1'!$1:$1,0)))</f>
        <v>43 - NO SOGGETTO A R.A., NO IVA ART. 7, 4% CASSA ESENTE</v>
      </c>
      <c r="AH106" t="s">
        <v>38</v>
      </c>
      <c r="AI106" t="str">
        <f>IF(D106="","",IF(COUNTIF('Periti SOL'!$A:$A,VALUE(D106))&gt;0,IF(AH106="Calcolato","ERRORE: ID calcolato NON disponibile","OK - preesistente nei DB"),"OK"))</f>
        <v>OK</v>
      </c>
      <c r="AJ106" t="str">
        <f t="shared" si="1"/>
        <v>OK</v>
      </c>
    </row>
    <row r="107" spans="1:36" x14ac:dyDescent="0.3">
      <c r="A107" s="1" t="s">
        <v>247</v>
      </c>
      <c r="B107" t="str">
        <f>_xlfn.XLOOKUP(A107,'Part 1'!A:A,'Part 1'!B:B)</f>
        <v>1 - PERSONA FISICA</v>
      </c>
      <c r="C107" t="str">
        <f>_xlfn.XLOOKUP(A107,'Part 1'!A:A,'Part 1'!C:C)</f>
        <v>1 - AUTO</v>
      </c>
      <c r="D107" t="s">
        <v>248</v>
      </c>
      <c r="E107" t="str">
        <f t="array" ref="E107">_xlfn.XLOOKUP(A107,'Part 1'!$A$2:$A$4305,INDEX('Part 1'!$A$2:$AG$4305,0,MATCH(E$1,'Part 1'!$1:$1,0)))</f>
        <v>0 - NO</v>
      </c>
      <c r="F107" t="str">
        <f t="array" ref="F107">_xlfn.XLOOKUP($A107,'Part 1'!$A$2:$A$4305,INDEX('Part 1'!$A$2:$AG$4305,0,MATCH(F$1,'Part 1'!$1:$1,0)))</f>
        <v>LUCIANO</v>
      </c>
      <c r="G107" t="str">
        <f t="array" ref="G107">_xlfn.XLOOKUP($A107,'Part 1'!$A$2:$A$4305,INDEX('Part 1'!$A$2:$AG$4305,0,MATCH(G$1,'Part 1'!$1:$1,0)))</f>
        <v>TOPINELLI</v>
      </c>
      <c r="H107" t="str">
        <f t="array" ref="H107">_xlfn.XLOOKUP($A107,'Part 1'!$A$2:$A$4305,INDEX('Part 1'!$A$2:$AG$4305,0,MATCH(H$1,'Part 1'!$1:$1,0)))</f>
        <v>M - MASCHIO</v>
      </c>
      <c r="I107" t="str">
        <f t="array" ref="I107">_xlfn.XLOOKUP($A107,'Part 1'!$A$2:$A$4305,INDEX('Part 1'!$A$2:$AG$4305,0,MATCH(I$1,'Part 1'!$1:$1,0)))</f>
        <v>00140710252</v>
      </c>
      <c r="J107" t="str">
        <f t="array" ref="J107">_xlfn.XLOOKUP($A107,'Part 1'!$A$2:$A$4305,INDEX('Part 1'!$A$2:$AG$4305,0,MATCH(J$1,'Part 1'!$1:$1,0)))</f>
        <v>TPNLCN46D08B662Q</v>
      </c>
      <c r="K107" t="str">
        <f t="array" ref="K107">_xlfn.XLOOKUP($A107,'Part 1'!$A$2:$A$4305,INDEX('Part 1'!$A$2:$AG$4305,0,MATCH(K$1,'Part 1'!$1:$1,0)))</f>
        <v>1 - AUTO</v>
      </c>
      <c r="L107" t="str">
        <f t="array" ref="L107">_xlfn.XLOOKUP($A107,'Part 1'!$A$2:$A$4305,INDEX('Part 1'!$A$2:$AG$4305,0,MATCH(L$1,'Part 1'!$1:$1,0)))</f>
        <v>B662 - PONTE NELLE ALPI</v>
      </c>
      <c r="M107" t="str">
        <f t="array" ref="M107">_xlfn.XLOOKUP($A107,'Part 1'!$A$2:$A$4305,INDEX('Part 1'!$A$2:$AG$4305,0,MATCH(M$1,'Part 1'!$1:$1,0)))</f>
        <v>BL</v>
      </c>
      <c r="N107" t="str">
        <f t="array" ref="N107">_xlfn.XLOOKUP($A107,'Part 1'!$A$2:$A$4305,INDEX('Part 1'!$A$2:$AG$4305,0,MATCH(N$1,'Part 1'!$1:$1,0)))</f>
        <v>32014</v>
      </c>
      <c r="O107" t="str">
        <f t="array" ref="O107">_xlfn.XLOOKUP($A107,'Part 1'!$A$2:$A$4305,INDEX('Part 1'!$A$2:$AG$4305,0,MATCH(O$1,'Part 1'!$1:$1,0)))</f>
        <v>VIA CIMA I PRA' 26</v>
      </c>
      <c r="P107">
        <f t="array" ref="P107">_xlfn.XLOOKUP($A107,'Part 1'!$A$2:$A$4305,INDEX('Part 1'!$A$2:$AG$4305,0,MATCH(P$1,'Part 1'!$1:$1,0)))</f>
        <v>0</v>
      </c>
      <c r="Q107" t="str">
        <f t="array" ref="Q107">_xlfn.XLOOKUP($A107,'Part 1'!$A$2:$A$4305,INDEX('Part 1'!$A$2:$AG$4305,0,MATCH(Q$1,'Part 1'!$1:$1,0)))</f>
        <v>335.5312722</v>
      </c>
      <c r="R107">
        <f t="array" ref="R107">_xlfn.XLOOKUP($A107,'Part 1'!$A$2:$A$4305,INDEX('Part 1'!$A$2:$AG$4305,0,MATCH(R$1,'Part 1'!$1:$1,0)))</f>
        <v>0</v>
      </c>
      <c r="S107" t="str">
        <f t="array" ref="S107">_xlfn.XLOOKUP($A107,'Part 1'!$A$2:$A$4305,INDEX('Part 1'!$A$2:$AG$4305,0,MATCH(S$1,'Part 1'!$1:$1,0)))</f>
        <v>LUCIANO@TOPINELLI.IT</v>
      </c>
      <c r="T107">
        <f t="array" ref="T107">_xlfn.XLOOKUP($A107,'Part 1'!$A$2:$A$4305,INDEX('Part 1'!$A$2:$AG$4305,0,MATCH(T$1,'Part 1'!$1:$1,0)))</f>
        <v>0</v>
      </c>
      <c r="U107" t="str">
        <f t="array" ref="U107">_xlfn.XLOOKUP($A107,'Part 1'!$A$2:$A$4305,INDEX('Part 1'!$A$2:$AG$4305,0,MATCH(U$1,'Part 1'!$1:$1,0)))</f>
        <v>01/01/1900</v>
      </c>
      <c r="V107" t="str">
        <f t="array" ref="V107">_xlfn.XLOOKUP($A107,'Part 1'!$A$2:$A$4305,INDEX('Part 1'!$A$2:$AG$4305,0,MATCH(V$1,'Part 1'!$1:$1,0)))</f>
        <v>31/12/9999</v>
      </c>
      <c r="W107" t="str">
        <f t="array" ref="W107">_xlfn.XLOOKUP($A107,'Part 1'!$A$2:$A$4305,INDEX('Part 1'!$A$2:$AG$4305,0,MATCH(W$1,'Part 1'!$1:$1,0)))</f>
        <v>0 - NO</v>
      </c>
      <c r="X107">
        <f t="array" ref="X107">_xlfn.XLOOKUP($A107,'Part 1'!$A$2:$A$4305,INDEX('Part 1'!$A$2:$AG$4305,0,MATCH(X$1,'Part 1'!$1:$1,0)))</f>
        <v>0</v>
      </c>
      <c r="Y107" t="str">
        <f t="array" ref="Y107">_xlfn.XLOOKUP($A107,'Part 1'!$A$2:$A$4305,INDEX('Part 1'!$A$2:$AG$4305,0,MATCH(Y$1,'Part 1'!$1:$1,0)))</f>
        <v>BL</v>
      </c>
      <c r="Z107" t="str">
        <f t="array" ref="Z107">_xlfn.XLOOKUP($A107,'Part 1'!$A$2:$A$4305,INDEX('Part 1'!$A$2:$AG$4305,0,MATCH(Z$1,'Part 1'!$1:$1,0)))</f>
        <v>B662 - PONTE NELLE ALPI</v>
      </c>
      <c r="AA107" t="str">
        <f t="array" ref="AA107">_xlfn.XLOOKUP($A107,'Part 1'!$A$2:$A$4305,INDEX('Part 1'!$A$2:$AG$4305,0,MATCH(AA$1,'Part 1'!$1:$1,0)))</f>
        <v>VIA CIMA I PRA' 26</v>
      </c>
      <c r="AB107" t="str">
        <f t="array" ref="AB107">_xlfn.XLOOKUP($A107,'Part 1'!$A$2:$A$4305,INDEX('Part 1'!$A$2:$AG$4305,0,MATCH(AB$1,'Part 1'!$1:$1,0)))</f>
        <v>32014</v>
      </c>
      <c r="AC107" t="str">
        <f t="array" ref="AC107">_xlfn.XLOOKUP($A107,'Part 1'!$A$2:$A$4305,INDEX('Part 1'!$A$2:$AG$4305,0,MATCH(AC$1,'Part 1'!$1:$1,0)))</f>
        <v>TOPINELLI</v>
      </c>
      <c r="AD107" t="str">
        <f t="array" ref="AD107">_xlfn.XLOOKUP($A107,'Part 1'!$A$2:$A$4305,INDEX('Part 1'!$A$2:$AG$4305,0,MATCH(AD$1,'Part 1'!$1:$1,0)))</f>
        <v>1 - PERSONA FISICA</v>
      </c>
      <c r="AE107" t="str">
        <f t="array" ref="AE107">_xlfn.XLOOKUP($A107,'Part 1'!$A$2:$A$4305,INDEX('Part 1'!$A$2:$AG$4305,0,MATCH(AE$1,'Part 1'!$1:$1,0)))</f>
        <v>10 - Perito Auto</v>
      </c>
      <c r="AF107" t="str">
        <f t="array" ref="AF107">_xlfn.XLOOKUP($A107,'Part 1'!$A$2:$A$4305,INDEX('Part 1'!$A$2:$AG$4305,0,MATCH(AF$1,'Part 1'!$1:$1,0)))</f>
        <v>IT11X0200861240000002535559</v>
      </c>
      <c r="AG107" t="str">
        <f t="array" ref="AG107">_xlfn.XLOOKUP($A107,'Part 1'!$A$2:$A$4305,INDEX('Part 1'!$A$2:$AG$4305,0,MATCH(AG$1,'Part 1'!$1:$1,0)))</f>
        <v>49 - NO IVA BERSANI, 4% INPS NON ESENTE</v>
      </c>
      <c r="AH107" t="s">
        <v>38</v>
      </c>
      <c r="AI107" t="str">
        <f>IF(D107="","",IF(COUNTIF('Periti SOL'!$A:$A,VALUE(D107))&gt;0,IF(AH107="Calcolato","ERRORE: ID calcolato NON disponibile","OK - preesistente nei DB"),"OK"))</f>
        <v>OK</v>
      </c>
      <c r="AJ107" t="str">
        <f t="shared" si="1"/>
        <v>OK</v>
      </c>
    </row>
    <row r="108" spans="1:36" x14ac:dyDescent="0.3">
      <c r="A108" s="1" t="s">
        <v>249</v>
      </c>
      <c r="B108" t="str">
        <f>_xlfn.XLOOKUP(A108,'Part 1'!A:A,'Part 1'!B:B)</f>
        <v>1 - PERSONA FISICA</v>
      </c>
      <c r="C108" t="str">
        <f>_xlfn.XLOOKUP(A108,'Part 1'!A:A,'Part 1'!C:C)</f>
        <v>1 - AUTO</v>
      </c>
      <c r="D108" t="s">
        <v>250</v>
      </c>
      <c r="E108" t="str">
        <f t="array" ref="E108">_xlfn.XLOOKUP(A108,'Part 1'!$A$2:$A$4305,INDEX('Part 1'!$A$2:$AG$4305,0,MATCH(E$1,'Part 1'!$1:$1,0)))</f>
        <v>0 - NO</v>
      </c>
      <c r="F108" t="str">
        <f t="array" ref="F108">_xlfn.XLOOKUP($A108,'Part 1'!$A$2:$A$4305,INDEX('Part 1'!$A$2:$AG$4305,0,MATCH(F$1,'Part 1'!$1:$1,0)))</f>
        <v>GAETANO</v>
      </c>
      <c r="G108" t="str">
        <f t="array" ref="G108">_xlfn.XLOOKUP($A108,'Part 1'!$A$2:$A$4305,INDEX('Part 1'!$A$2:$AG$4305,0,MATCH(G$1,'Part 1'!$1:$1,0)))</f>
        <v>LEANZA</v>
      </c>
      <c r="H108" t="str">
        <f t="array" ref="H108">_xlfn.XLOOKUP($A108,'Part 1'!$A$2:$A$4305,INDEX('Part 1'!$A$2:$AG$4305,0,MATCH(H$1,'Part 1'!$1:$1,0)))</f>
        <v>M - MASCHIO</v>
      </c>
      <c r="I108" t="str">
        <f t="array" ref="I108">_xlfn.XLOOKUP($A108,'Part 1'!$A$2:$A$4305,INDEX('Part 1'!$A$2:$AG$4305,0,MATCH(I$1,'Part 1'!$1:$1,0)))</f>
        <v>01978970836</v>
      </c>
      <c r="J108" t="str">
        <f t="array" ref="J108">_xlfn.XLOOKUP($A108,'Part 1'!$A$2:$A$4305,INDEX('Part 1'!$A$2:$AG$4305,0,MATCH(J$1,'Part 1'!$1:$1,0)))</f>
        <v>LNZGTN76L20F158C</v>
      </c>
      <c r="K108" t="str">
        <f t="array" ref="K108">_xlfn.XLOOKUP($A108,'Part 1'!$A$2:$A$4305,INDEX('Part 1'!$A$2:$AG$4305,0,MATCH(K$1,'Part 1'!$1:$1,0)))</f>
        <v>1 - AUTO</v>
      </c>
      <c r="L108" t="str">
        <f t="array" ref="L108">_xlfn.XLOOKUP($A108,'Part 1'!$A$2:$A$4305,INDEX('Part 1'!$A$2:$AG$4305,0,MATCH(L$1,'Part 1'!$1:$1,0)))</f>
        <v>B666 - CAPO D'ORLANDO</v>
      </c>
      <c r="M108" t="str">
        <f t="array" ref="M108">_xlfn.XLOOKUP($A108,'Part 1'!$A$2:$A$4305,INDEX('Part 1'!$A$2:$AG$4305,0,MATCH(M$1,'Part 1'!$1:$1,0)))</f>
        <v>ME</v>
      </c>
      <c r="N108" t="str">
        <f t="array" ref="N108">_xlfn.XLOOKUP($A108,'Part 1'!$A$2:$A$4305,INDEX('Part 1'!$A$2:$AG$4305,0,MATCH(N$1,'Part 1'!$1:$1,0)))</f>
        <v>98071</v>
      </c>
      <c r="O108" t="str">
        <f t="array" ref="O108">_xlfn.XLOOKUP($A108,'Part 1'!$A$2:$A$4305,INDEX('Part 1'!$A$2:$AG$4305,0,MATCH(O$1,'Part 1'!$1:$1,0)))</f>
        <v>VIA VITTORIO VENETO</v>
      </c>
      <c r="P108">
        <f t="array" ref="P108">_xlfn.XLOOKUP($A108,'Part 1'!$A$2:$A$4305,INDEX('Part 1'!$A$2:$AG$4305,0,MATCH(P$1,'Part 1'!$1:$1,0)))</f>
        <v>0</v>
      </c>
      <c r="Q108" t="str">
        <f t="array" ref="Q108">_xlfn.XLOOKUP($A108,'Part 1'!$A$2:$A$4305,INDEX('Part 1'!$A$2:$AG$4305,0,MATCH(Q$1,'Part 1'!$1:$1,0)))</f>
        <v>335406508</v>
      </c>
      <c r="R108">
        <f t="array" ref="R108">_xlfn.XLOOKUP($A108,'Part 1'!$A$2:$A$4305,INDEX('Part 1'!$A$2:$AG$4305,0,MATCH(R$1,'Part 1'!$1:$1,0)))</f>
        <v>0</v>
      </c>
      <c r="S108" t="str">
        <f t="array" ref="S108">_xlfn.XLOOKUP($A108,'Part 1'!$A$2:$A$4305,INDEX('Part 1'!$A$2:$AG$4305,0,MATCH(S$1,'Part 1'!$1:$1,0)))</f>
        <v>STUDIOTECNICOLEANZA@LIBERO.IT</v>
      </c>
      <c r="T108">
        <f t="array" ref="T108">_xlfn.XLOOKUP($A108,'Part 1'!$A$2:$A$4305,INDEX('Part 1'!$A$2:$AG$4305,0,MATCH(T$1,'Part 1'!$1:$1,0)))</f>
        <v>0</v>
      </c>
      <c r="U108" t="str">
        <f t="array" ref="U108">_xlfn.XLOOKUP($A108,'Part 1'!$A$2:$A$4305,INDEX('Part 1'!$A$2:$AG$4305,0,MATCH(U$1,'Part 1'!$1:$1,0)))</f>
        <v>01/01/1900</v>
      </c>
      <c r="V108" t="str">
        <f t="array" ref="V108">_xlfn.XLOOKUP($A108,'Part 1'!$A$2:$A$4305,INDEX('Part 1'!$A$2:$AG$4305,0,MATCH(V$1,'Part 1'!$1:$1,0)))</f>
        <v>31/12/9999</v>
      </c>
      <c r="W108" t="str">
        <f t="array" ref="W108">_xlfn.XLOOKUP($A108,'Part 1'!$A$2:$A$4305,INDEX('Part 1'!$A$2:$AG$4305,0,MATCH(W$1,'Part 1'!$1:$1,0)))</f>
        <v>0 - NO</v>
      </c>
      <c r="X108">
        <f t="array" ref="X108">_xlfn.XLOOKUP($A108,'Part 1'!$A$2:$A$4305,INDEX('Part 1'!$A$2:$AG$4305,0,MATCH(X$1,'Part 1'!$1:$1,0)))</f>
        <v>0</v>
      </c>
      <c r="Y108" t="str">
        <f t="array" ref="Y108">_xlfn.XLOOKUP($A108,'Part 1'!$A$2:$A$4305,INDEX('Part 1'!$A$2:$AG$4305,0,MATCH(Y$1,'Part 1'!$1:$1,0)))</f>
        <v>ME</v>
      </c>
      <c r="Z108" t="str">
        <f t="array" ref="Z108">_xlfn.XLOOKUP($A108,'Part 1'!$A$2:$A$4305,INDEX('Part 1'!$A$2:$AG$4305,0,MATCH(Z$1,'Part 1'!$1:$1,0)))</f>
        <v>B666 - CAPO D'ORLANDO</v>
      </c>
      <c r="AA108" t="str">
        <f t="array" ref="AA108">_xlfn.XLOOKUP($A108,'Part 1'!$A$2:$A$4305,INDEX('Part 1'!$A$2:$AG$4305,0,MATCH(AA$1,'Part 1'!$1:$1,0)))</f>
        <v>VIA VITTORIO VENETO</v>
      </c>
      <c r="AB108" t="str">
        <f t="array" ref="AB108">_xlfn.XLOOKUP($A108,'Part 1'!$A$2:$A$4305,INDEX('Part 1'!$A$2:$AG$4305,0,MATCH(AB$1,'Part 1'!$1:$1,0)))</f>
        <v>98071</v>
      </c>
      <c r="AC108" t="str">
        <f t="array" ref="AC108">_xlfn.XLOOKUP($A108,'Part 1'!$A$2:$A$4305,INDEX('Part 1'!$A$2:$AG$4305,0,MATCH(AC$1,'Part 1'!$1:$1,0)))</f>
        <v>LEANZA</v>
      </c>
      <c r="AD108" t="str">
        <f t="array" ref="AD108">_xlfn.XLOOKUP($A108,'Part 1'!$A$2:$A$4305,INDEX('Part 1'!$A$2:$AG$4305,0,MATCH(AD$1,'Part 1'!$1:$1,0)))</f>
        <v>1 - PERSONA FISICA</v>
      </c>
      <c r="AE108" t="str">
        <f t="array" ref="AE108">_xlfn.XLOOKUP($A108,'Part 1'!$A$2:$A$4305,INDEX('Part 1'!$A$2:$AG$4305,0,MATCH(AE$1,'Part 1'!$1:$1,0)))</f>
        <v>10 - Perito Auto</v>
      </c>
      <c r="AF108" t="str">
        <f t="array" ref="AF108">_xlfn.XLOOKUP($A108,'Part 1'!$A$2:$A$4305,INDEX('Part 1'!$A$2:$AG$4305,0,MATCH(AF$1,'Part 1'!$1:$1,0)))</f>
        <v>IT09H0538782100000000989397</v>
      </c>
      <c r="AG108" t="str">
        <f t="array" ref="AG108">_xlfn.XLOOKUP($A108,'Part 1'!$A$2:$A$4305,INDEX('Part 1'!$A$2:$AG$4305,0,MATCH(AG$1,'Part 1'!$1:$1,0)))</f>
        <v>32 - Soggetto a IVA 22, R.A. e 4% Inps Non Esente</v>
      </c>
      <c r="AH108" t="s">
        <v>38</v>
      </c>
      <c r="AI108" t="str">
        <f>IF(D108="","",IF(COUNTIF('Periti SOL'!$A:$A,VALUE(D108))&gt;0,IF(AH108="Calcolato","ERRORE: ID calcolato NON disponibile","OK - preesistente nei DB"),"OK"))</f>
        <v>OK</v>
      </c>
      <c r="AJ108" t="str">
        <f t="shared" si="1"/>
        <v>OK</v>
      </c>
    </row>
    <row r="109" spans="1:36" x14ac:dyDescent="0.3">
      <c r="A109" s="1" t="s">
        <v>251</v>
      </c>
      <c r="B109" t="str">
        <f>_xlfn.XLOOKUP(A109,'Part 1'!A:A,'Part 1'!B:B)</f>
        <v>1 - PERSONA FISICA</v>
      </c>
      <c r="C109" t="str">
        <f>_xlfn.XLOOKUP(A109,'Part 1'!A:A,'Part 1'!C:C)</f>
        <v>1 - AUTO</v>
      </c>
      <c r="D109" t="s">
        <v>252</v>
      </c>
      <c r="E109" t="str">
        <f t="array" ref="E109">_xlfn.XLOOKUP(A109,'Part 1'!$A$2:$A$4305,INDEX('Part 1'!$A$2:$AG$4305,0,MATCH(E$1,'Part 1'!$1:$1,0)))</f>
        <v>0 - NO</v>
      </c>
      <c r="F109" t="str">
        <f t="array" ref="F109">_xlfn.XLOOKUP($A109,'Part 1'!$A$2:$A$4305,INDEX('Part 1'!$A$2:$AG$4305,0,MATCH(F$1,'Part 1'!$1:$1,0)))</f>
        <v>GIANFRANCO</v>
      </c>
      <c r="G109" t="str">
        <f t="array" ref="G109">_xlfn.XLOOKUP($A109,'Part 1'!$A$2:$A$4305,INDEX('Part 1'!$A$2:$AG$4305,0,MATCH(G$1,'Part 1'!$1:$1,0)))</f>
        <v>SISTELLI</v>
      </c>
      <c r="H109" t="str">
        <f t="array" ref="H109">_xlfn.XLOOKUP($A109,'Part 1'!$A$2:$A$4305,INDEX('Part 1'!$A$2:$AG$4305,0,MATCH(H$1,'Part 1'!$1:$1,0)))</f>
        <v>M - MASCHIO</v>
      </c>
      <c r="I109" t="str">
        <f t="array" ref="I109">_xlfn.XLOOKUP($A109,'Part 1'!$A$2:$A$4305,INDEX('Part 1'!$A$2:$AG$4305,0,MATCH(I$1,'Part 1'!$1:$1,0)))</f>
        <v>00259030443</v>
      </c>
      <c r="J109" t="str">
        <f t="array" ref="J109">_xlfn.XLOOKUP($A109,'Part 1'!$A$2:$A$4305,INDEX('Part 1'!$A$2:$AG$4305,0,MATCH(J$1,'Part 1'!$1:$1,0)))</f>
        <v>SSTGFR48S06A462O</v>
      </c>
      <c r="K109" t="str">
        <f t="array" ref="K109">_xlfn.XLOOKUP($A109,'Part 1'!$A$2:$A$4305,INDEX('Part 1'!$A$2:$AG$4305,0,MATCH(K$1,'Part 1'!$1:$1,0)))</f>
        <v>1 - AUTO</v>
      </c>
      <c r="L109" t="str">
        <f t="array" ref="L109">_xlfn.XLOOKUP($A109,'Part 1'!$A$2:$A$4305,INDEX('Part 1'!$A$2:$AG$4305,0,MATCH(L$1,'Part 1'!$1:$1,0)))</f>
        <v>A462 - ASCOLI PICENO</v>
      </c>
      <c r="M109" t="str">
        <f t="array" ref="M109">_xlfn.XLOOKUP($A109,'Part 1'!$A$2:$A$4305,INDEX('Part 1'!$A$2:$AG$4305,0,MATCH(M$1,'Part 1'!$1:$1,0)))</f>
        <v>AP</v>
      </c>
      <c r="N109" t="str">
        <f t="array" ref="N109">_xlfn.XLOOKUP($A109,'Part 1'!$A$2:$A$4305,INDEX('Part 1'!$A$2:$AG$4305,0,MATCH(N$1,'Part 1'!$1:$1,0)))</f>
        <v>63100</v>
      </c>
      <c r="O109" t="str">
        <f t="array" ref="O109">_xlfn.XLOOKUP($A109,'Part 1'!$A$2:$A$4305,INDEX('Part 1'!$A$2:$AG$4305,0,MATCH(O$1,'Part 1'!$1:$1,0)))</f>
        <v>VIA DEL COMMERCIO 2</v>
      </c>
      <c r="P109">
        <f t="array" ref="P109">_xlfn.XLOOKUP($A109,'Part 1'!$A$2:$A$4305,INDEX('Part 1'!$A$2:$AG$4305,0,MATCH(P$1,'Part 1'!$1:$1,0)))</f>
        <v>0</v>
      </c>
      <c r="Q109" t="str">
        <f t="array" ref="Q109">_xlfn.XLOOKUP($A109,'Part 1'!$A$2:$A$4305,INDEX('Part 1'!$A$2:$AG$4305,0,MATCH(Q$1,'Part 1'!$1:$1,0)))</f>
        <v>3386641156</v>
      </c>
      <c r="R109">
        <f t="array" ref="R109">_xlfn.XLOOKUP($A109,'Part 1'!$A$2:$A$4305,INDEX('Part 1'!$A$2:$AG$4305,0,MATCH(R$1,'Part 1'!$1:$1,0)))</f>
        <v>0</v>
      </c>
      <c r="S109" t="str">
        <f t="array" ref="S109">_xlfn.XLOOKUP($A109,'Part 1'!$A$2:$A$4305,INDEX('Part 1'!$A$2:$AG$4305,0,MATCH(S$1,'Part 1'!$1:$1,0)))</f>
        <v>INFO@GIANFRANCOSISTELLI.IT</v>
      </c>
      <c r="T109">
        <f t="array" ref="T109">_xlfn.XLOOKUP($A109,'Part 1'!$A$2:$A$4305,INDEX('Part 1'!$A$2:$AG$4305,0,MATCH(T$1,'Part 1'!$1:$1,0)))</f>
        <v>0</v>
      </c>
      <c r="U109" t="str">
        <f t="array" ref="U109">_xlfn.XLOOKUP($A109,'Part 1'!$A$2:$A$4305,INDEX('Part 1'!$A$2:$AG$4305,0,MATCH(U$1,'Part 1'!$1:$1,0)))</f>
        <v>01/01/1900</v>
      </c>
      <c r="V109" t="str">
        <f t="array" ref="V109">_xlfn.XLOOKUP($A109,'Part 1'!$A$2:$A$4305,INDEX('Part 1'!$A$2:$AG$4305,0,MATCH(V$1,'Part 1'!$1:$1,0)))</f>
        <v>31/12/9999</v>
      </c>
      <c r="W109" t="str">
        <f t="array" ref="W109">_xlfn.XLOOKUP($A109,'Part 1'!$A$2:$A$4305,INDEX('Part 1'!$A$2:$AG$4305,0,MATCH(W$1,'Part 1'!$1:$1,0)))</f>
        <v>0 - NO</v>
      </c>
      <c r="X109">
        <f t="array" ref="X109">_xlfn.XLOOKUP($A109,'Part 1'!$A$2:$A$4305,INDEX('Part 1'!$A$2:$AG$4305,0,MATCH(X$1,'Part 1'!$1:$1,0)))</f>
        <v>0</v>
      </c>
      <c r="Y109" t="str">
        <f t="array" ref="Y109">_xlfn.XLOOKUP($A109,'Part 1'!$A$2:$A$4305,INDEX('Part 1'!$A$2:$AG$4305,0,MATCH(Y$1,'Part 1'!$1:$1,0)))</f>
        <v>AP</v>
      </c>
      <c r="Z109" t="str">
        <f t="array" ref="Z109">_xlfn.XLOOKUP($A109,'Part 1'!$A$2:$A$4305,INDEX('Part 1'!$A$2:$AG$4305,0,MATCH(Z$1,'Part 1'!$1:$1,0)))</f>
        <v>A462 - ASCOLI PICENO</v>
      </c>
      <c r="AA109" t="str">
        <f t="array" ref="AA109">_xlfn.XLOOKUP($A109,'Part 1'!$A$2:$A$4305,INDEX('Part 1'!$A$2:$AG$4305,0,MATCH(AA$1,'Part 1'!$1:$1,0)))</f>
        <v>VIA DEL COMMERCIO 2</v>
      </c>
      <c r="AB109" t="str">
        <f t="array" ref="AB109">_xlfn.XLOOKUP($A109,'Part 1'!$A$2:$A$4305,INDEX('Part 1'!$A$2:$AG$4305,0,MATCH(AB$1,'Part 1'!$1:$1,0)))</f>
        <v>63100</v>
      </c>
      <c r="AC109" t="str">
        <f t="array" ref="AC109">_xlfn.XLOOKUP($A109,'Part 1'!$A$2:$A$4305,INDEX('Part 1'!$A$2:$AG$4305,0,MATCH(AC$1,'Part 1'!$1:$1,0)))</f>
        <v>SISTELLI</v>
      </c>
      <c r="AD109" t="str">
        <f t="array" ref="AD109">_xlfn.XLOOKUP($A109,'Part 1'!$A$2:$A$4305,INDEX('Part 1'!$A$2:$AG$4305,0,MATCH(AD$1,'Part 1'!$1:$1,0)))</f>
        <v>1 - PERSONA FISICA</v>
      </c>
      <c r="AE109" t="str">
        <f t="array" ref="AE109">_xlfn.XLOOKUP($A109,'Part 1'!$A$2:$A$4305,INDEX('Part 1'!$A$2:$AG$4305,0,MATCH(AE$1,'Part 1'!$1:$1,0)))</f>
        <v>10 - Perito Auto</v>
      </c>
      <c r="AF109" t="str">
        <f t="array" ref="AF109">_xlfn.XLOOKUP($A109,'Part 1'!$A$2:$A$4305,INDEX('Part 1'!$A$2:$AG$4305,0,MATCH(AF$1,'Part 1'!$1:$1,0)))</f>
        <v>IT36Z0347501605CC0011711975</v>
      </c>
      <c r="AG109" t="str">
        <f t="array" ref="AG109">_xlfn.XLOOKUP($A109,'Part 1'!$A$2:$A$4305,INDEX('Part 1'!$A$2:$AG$4305,0,MATCH(AG$1,'Part 1'!$1:$1,0)))</f>
        <v>32 - Soggetto a IVA 22, R.A. e 4% Inps Non Esente</v>
      </c>
      <c r="AH109" t="s">
        <v>38</v>
      </c>
      <c r="AI109" t="str">
        <f>IF(D109="","",IF(COUNTIF('Periti SOL'!$A:$A,VALUE(D109))&gt;0,IF(AH109="Calcolato","ERRORE: ID calcolato NON disponibile","OK - preesistente nei DB"),"OK"))</f>
        <v>OK</v>
      </c>
      <c r="AJ109" t="str">
        <f t="shared" si="1"/>
        <v>OK</v>
      </c>
    </row>
    <row r="110" spans="1:36" x14ac:dyDescent="0.3">
      <c r="A110" s="1" t="s">
        <v>253</v>
      </c>
      <c r="B110" t="str">
        <f>_xlfn.XLOOKUP(A110,'Part 1'!A:A,'Part 1'!B:B)</f>
        <v>1 - PERSONA FISICA</v>
      </c>
      <c r="C110" t="str">
        <f>_xlfn.XLOOKUP(A110,'Part 1'!A:A,'Part 1'!C:C)</f>
        <v>1 - AUTO</v>
      </c>
      <c r="D110" t="s">
        <v>254</v>
      </c>
      <c r="E110" t="str">
        <f t="array" ref="E110">_xlfn.XLOOKUP(A110,'Part 1'!$A$2:$A$4305,INDEX('Part 1'!$A$2:$AG$4305,0,MATCH(E$1,'Part 1'!$1:$1,0)))</f>
        <v>0 - NO</v>
      </c>
      <c r="F110" t="str">
        <f t="array" ref="F110">_xlfn.XLOOKUP($A110,'Part 1'!$A$2:$A$4305,INDEX('Part 1'!$A$2:$AG$4305,0,MATCH(F$1,'Part 1'!$1:$1,0)))</f>
        <v>MARCO</v>
      </c>
      <c r="G110" t="str">
        <f t="array" ref="G110">_xlfn.XLOOKUP($A110,'Part 1'!$A$2:$A$4305,INDEX('Part 1'!$A$2:$AG$4305,0,MATCH(G$1,'Part 1'!$1:$1,0)))</f>
        <v>SANTARELLI</v>
      </c>
      <c r="H110" t="str">
        <f t="array" ref="H110">_xlfn.XLOOKUP($A110,'Part 1'!$A$2:$A$4305,INDEX('Part 1'!$A$2:$AG$4305,0,MATCH(H$1,'Part 1'!$1:$1,0)))</f>
        <v>M - MASCHIO</v>
      </c>
      <c r="I110" t="str">
        <f t="array" ref="I110">_xlfn.XLOOKUP($A110,'Part 1'!$A$2:$A$4305,INDEX('Part 1'!$A$2:$AG$4305,0,MATCH(I$1,'Part 1'!$1:$1,0)))</f>
        <v>01736060540</v>
      </c>
      <c r="J110" t="str">
        <f t="array" ref="J110">_xlfn.XLOOKUP($A110,'Part 1'!$A$2:$A$4305,INDEX('Part 1'!$A$2:$AG$4305,0,MATCH(J$1,'Part 1'!$1:$1,0)))</f>
        <v>SNTMRC64L30D653O</v>
      </c>
      <c r="K110" t="str">
        <f t="array" ref="K110">_xlfn.XLOOKUP($A110,'Part 1'!$A$2:$A$4305,INDEX('Part 1'!$A$2:$AG$4305,0,MATCH(K$1,'Part 1'!$1:$1,0)))</f>
        <v>1 - AUTO</v>
      </c>
      <c r="L110" t="str">
        <f t="array" ref="L110">_xlfn.XLOOKUP($A110,'Part 1'!$A$2:$A$4305,INDEX('Part 1'!$A$2:$AG$4305,0,MATCH(L$1,'Part 1'!$1:$1,0)))</f>
        <v>D653 - FOLIGNO</v>
      </c>
      <c r="M110" t="str">
        <f t="array" ref="M110">_xlfn.XLOOKUP($A110,'Part 1'!$A$2:$A$4305,INDEX('Part 1'!$A$2:$AG$4305,0,MATCH(M$1,'Part 1'!$1:$1,0)))</f>
        <v>PG</v>
      </c>
      <c r="N110" t="str">
        <f t="array" ref="N110">_xlfn.XLOOKUP($A110,'Part 1'!$A$2:$A$4305,INDEX('Part 1'!$A$2:$AG$4305,0,MATCH(N$1,'Part 1'!$1:$1,0)))</f>
        <v>06034</v>
      </c>
      <c r="O110" t="str">
        <f t="array" ref="O110">_xlfn.XLOOKUP($A110,'Part 1'!$A$2:$A$4305,INDEX('Part 1'!$A$2:$AG$4305,0,MATCH(O$1,'Part 1'!$1:$1,0)))</f>
        <v>VIA LA LOUVIERE 2/10</v>
      </c>
      <c r="P110">
        <f t="array" ref="P110">_xlfn.XLOOKUP($A110,'Part 1'!$A$2:$A$4305,INDEX('Part 1'!$A$2:$AG$4305,0,MATCH(P$1,'Part 1'!$1:$1,0)))</f>
        <v>0</v>
      </c>
      <c r="Q110">
        <f t="array" ref="Q110">_xlfn.XLOOKUP($A110,'Part 1'!$A$2:$A$4305,INDEX('Part 1'!$A$2:$AG$4305,0,MATCH(Q$1,'Part 1'!$1:$1,0)))</f>
        <v>0</v>
      </c>
      <c r="R110">
        <f t="array" ref="R110">_xlfn.XLOOKUP($A110,'Part 1'!$A$2:$A$4305,INDEX('Part 1'!$A$2:$AG$4305,0,MATCH(R$1,'Part 1'!$1:$1,0)))</f>
        <v>0</v>
      </c>
      <c r="S110" t="str">
        <f t="array" ref="S110">_xlfn.XLOOKUP($A110,'Part 1'!$A$2:$A$4305,INDEX('Part 1'!$A$2:$AG$4305,0,MATCH(S$1,'Part 1'!$1:$1,0)))</f>
        <v>PERIZIE@STUDIOPERITALESANTARELLI.IT</v>
      </c>
      <c r="T110">
        <f t="array" ref="T110">_xlfn.XLOOKUP($A110,'Part 1'!$A$2:$A$4305,INDEX('Part 1'!$A$2:$AG$4305,0,MATCH(T$1,'Part 1'!$1:$1,0)))</f>
        <v>0</v>
      </c>
      <c r="U110" t="str">
        <f t="array" ref="U110">_xlfn.XLOOKUP($A110,'Part 1'!$A$2:$A$4305,INDEX('Part 1'!$A$2:$AG$4305,0,MATCH(U$1,'Part 1'!$1:$1,0)))</f>
        <v>01/01/1900</v>
      </c>
      <c r="V110" t="str">
        <f t="array" ref="V110">_xlfn.XLOOKUP($A110,'Part 1'!$A$2:$A$4305,INDEX('Part 1'!$A$2:$AG$4305,0,MATCH(V$1,'Part 1'!$1:$1,0)))</f>
        <v>31/12/9999</v>
      </c>
      <c r="W110" t="str">
        <f t="array" ref="W110">_xlfn.XLOOKUP($A110,'Part 1'!$A$2:$A$4305,INDEX('Part 1'!$A$2:$AG$4305,0,MATCH(W$1,'Part 1'!$1:$1,0)))</f>
        <v>0 - NO</v>
      </c>
      <c r="X110">
        <f t="array" ref="X110">_xlfn.XLOOKUP($A110,'Part 1'!$A$2:$A$4305,INDEX('Part 1'!$A$2:$AG$4305,0,MATCH(X$1,'Part 1'!$1:$1,0)))</f>
        <v>0</v>
      </c>
      <c r="Y110" t="str">
        <f t="array" ref="Y110">_xlfn.XLOOKUP($A110,'Part 1'!$A$2:$A$4305,INDEX('Part 1'!$A$2:$AG$4305,0,MATCH(Y$1,'Part 1'!$1:$1,0)))</f>
        <v>PG</v>
      </c>
      <c r="Z110" t="str">
        <f t="array" ref="Z110">_xlfn.XLOOKUP($A110,'Part 1'!$A$2:$A$4305,INDEX('Part 1'!$A$2:$AG$4305,0,MATCH(Z$1,'Part 1'!$1:$1,0)))</f>
        <v>D653 - FOLIGNO</v>
      </c>
      <c r="AA110" t="str">
        <f t="array" ref="AA110">_xlfn.XLOOKUP($A110,'Part 1'!$A$2:$A$4305,INDEX('Part 1'!$A$2:$AG$4305,0,MATCH(AA$1,'Part 1'!$1:$1,0)))</f>
        <v>VIA LA LOUVIERE 2/10</v>
      </c>
      <c r="AB110" t="str">
        <f t="array" ref="AB110">_xlfn.XLOOKUP($A110,'Part 1'!$A$2:$A$4305,INDEX('Part 1'!$A$2:$AG$4305,0,MATCH(AB$1,'Part 1'!$1:$1,0)))</f>
        <v>06034</v>
      </c>
      <c r="AC110" t="str">
        <f t="array" ref="AC110">_xlfn.XLOOKUP($A110,'Part 1'!$A$2:$A$4305,INDEX('Part 1'!$A$2:$AG$4305,0,MATCH(AC$1,'Part 1'!$1:$1,0)))</f>
        <v>SANTARELLI</v>
      </c>
      <c r="AD110" t="str">
        <f t="array" ref="AD110">_xlfn.XLOOKUP($A110,'Part 1'!$A$2:$A$4305,INDEX('Part 1'!$A$2:$AG$4305,0,MATCH(AD$1,'Part 1'!$1:$1,0)))</f>
        <v>1 - PERSONA FISICA</v>
      </c>
      <c r="AE110" t="str">
        <f t="array" ref="AE110">_xlfn.XLOOKUP($A110,'Part 1'!$A$2:$A$4305,INDEX('Part 1'!$A$2:$AG$4305,0,MATCH(AE$1,'Part 1'!$1:$1,0)))</f>
        <v>10 - Perito Auto</v>
      </c>
      <c r="AF110" t="str">
        <f t="array" ref="AF110">_xlfn.XLOOKUP($A110,'Part 1'!$A$2:$A$4305,INDEX('Part 1'!$A$2:$AG$4305,0,MATCH(AF$1,'Part 1'!$1:$1,0)))</f>
        <v>IT74G0100521799000000009003</v>
      </c>
      <c r="AG110" t="str">
        <f t="array" ref="AG110">_xlfn.XLOOKUP($A110,'Part 1'!$A$2:$A$4305,INDEX('Part 1'!$A$2:$AG$4305,0,MATCH(AG$1,'Part 1'!$1:$1,0)))</f>
        <v>32 - Soggetto a IVA 22, R.A. e 4% Inps Non Esente</v>
      </c>
      <c r="AH110" t="s">
        <v>38</v>
      </c>
      <c r="AI110" t="str">
        <f>IF(D110="","",IF(COUNTIF('Periti SOL'!$A:$A,VALUE(D110))&gt;0,IF(AH110="Calcolato","ERRORE: ID calcolato NON disponibile","OK - preesistente nei DB"),"OK"))</f>
        <v>OK</v>
      </c>
      <c r="AJ110" t="str">
        <f t="shared" si="1"/>
        <v>OK</v>
      </c>
    </row>
    <row r="111" spans="1:36" x14ac:dyDescent="0.3">
      <c r="A111" s="1" t="s">
        <v>255</v>
      </c>
      <c r="B111" t="str">
        <f>_xlfn.XLOOKUP(A111,'Part 1'!A:A,'Part 1'!B:B)</f>
        <v>0 - PERSONA GIURIDICA</v>
      </c>
      <c r="C111" t="str">
        <f>_xlfn.XLOOKUP(A111,'Part 1'!A:A,'Part 1'!C:C)</f>
        <v>5 - LEGALE</v>
      </c>
      <c r="D111" t="s">
        <v>256</v>
      </c>
      <c r="E111" t="str">
        <f t="array" ref="E111">_xlfn.XLOOKUP(A111,'Part 1'!$A$2:$A$4305,INDEX('Part 1'!$A$2:$AG$4305,0,MATCH(E$1,'Part 1'!$1:$1,0)))</f>
        <v>0 - NO</v>
      </c>
      <c r="F111">
        <f t="array" ref="F111">_xlfn.XLOOKUP($A111,'Part 1'!$A$2:$A$4305,INDEX('Part 1'!$A$2:$AG$4305,0,MATCH(F$1,'Part 1'!$1:$1,0)))</f>
        <v>0</v>
      </c>
      <c r="G111" t="str">
        <f t="array" ref="G111">_xlfn.XLOOKUP($A111,'Part 1'!$A$2:$A$4305,INDEX('Part 1'!$A$2:$AG$4305,0,MATCH(G$1,'Part 1'!$1:$1,0)))</f>
        <v>CASETTA PANSA STUDIO LEGALE</v>
      </c>
      <c r="H111" t="str">
        <f t="array" ref="H111">_xlfn.XLOOKUP($A111,'Part 1'!$A$2:$A$4305,INDEX('Part 1'!$A$2:$AG$4305,0,MATCH(H$1,'Part 1'!$1:$1,0)))</f>
        <v>S - SOCIETA</v>
      </c>
      <c r="I111" t="str">
        <f t="array" ref="I111">_xlfn.XLOOKUP($A111,'Part 1'!$A$2:$A$4305,INDEX('Part 1'!$A$2:$AG$4305,0,MATCH(I$1,'Part 1'!$1:$1,0)))</f>
        <v>08686540017</v>
      </c>
      <c r="J111" t="str">
        <f t="array" ref="J111">_xlfn.XLOOKUP($A111,'Part 1'!$A$2:$A$4305,INDEX('Part 1'!$A$2:$AG$4305,0,MATCH(J$1,'Part 1'!$1:$1,0)))</f>
        <v xml:space="preserve">08686540017     </v>
      </c>
      <c r="K111" t="str">
        <f t="array" ref="K111">_xlfn.XLOOKUP($A111,'Part 1'!$A$2:$A$4305,INDEX('Part 1'!$A$2:$AG$4305,0,MATCH(K$1,'Part 1'!$1:$1,0)))</f>
        <v>5 - LEGALE</v>
      </c>
      <c r="L111" t="str">
        <f t="array" ref="L111">_xlfn.XLOOKUP($A111,'Part 1'!$A$2:$A$4305,INDEX('Part 1'!$A$2:$AG$4305,0,MATCH(L$1,'Part 1'!$1:$1,0)))</f>
        <v>L219 - TORINO</v>
      </c>
      <c r="M111" t="str">
        <f t="array" ref="M111">_xlfn.XLOOKUP($A111,'Part 1'!$A$2:$A$4305,INDEX('Part 1'!$A$2:$AG$4305,0,MATCH(M$1,'Part 1'!$1:$1,0)))</f>
        <v>TO</v>
      </c>
      <c r="N111" t="str">
        <f t="array" ref="N111">_xlfn.XLOOKUP($A111,'Part 1'!$A$2:$A$4305,INDEX('Part 1'!$A$2:$AG$4305,0,MATCH(N$1,'Part 1'!$1:$1,0)))</f>
        <v>10126</v>
      </c>
      <c r="O111" t="str">
        <f t="array" ref="O111">_xlfn.XLOOKUP($A111,'Part 1'!$A$2:$A$4305,INDEX('Part 1'!$A$2:$AG$4305,0,MATCH(O$1,'Part 1'!$1:$1,0)))</f>
        <v>VIA VINCENZO MONTI 45</v>
      </c>
      <c r="P111">
        <f t="array" ref="P111">_xlfn.XLOOKUP($A111,'Part 1'!$A$2:$A$4305,INDEX('Part 1'!$A$2:$AG$4305,0,MATCH(P$1,'Part 1'!$1:$1,0)))</f>
        <v>0</v>
      </c>
      <c r="Q111">
        <f t="array" ref="Q111">_xlfn.XLOOKUP($A111,'Part 1'!$A$2:$A$4305,INDEX('Part 1'!$A$2:$AG$4305,0,MATCH(Q$1,'Part 1'!$1:$1,0)))</f>
        <v>0</v>
      </c>
      <c r="R111">
        <f t="array" ref="R111">_xlfn.XLOOKUP($A111,'Part 1'!$A$2:$A$4305,INDEX('Part 1'!$A$2:$AG$4305,0,MATCH(R$1,'Part 1'!$1:$1,0)))</f>
        <v>0</v>
      </c>
      <c r="S111" t="str">
        <f t="array" ref="S111">_xlfn.XLOOKUP($A111,'Part 1'!$A$2:$A$4305,INDEX('Part 1'!$A$2:$AG$4305,0,MATCH(S$1,'Part 1'!$1:$1,0)))</f>
        <v>INFO@STUDIOLEGALECASETTAPANSA.COM</v>
      </c>
      <c r="T111" t="str">
        <f t="array" ref="T111">_xlfn.XLOOKUP($A111,'Part 1'!$A$2:$A$4305,INDEX('Part 1'!$A$2:$AG$4305,0,MATCH(T$1,'Part 1'!$1:$1,0)))</f>
        <v>PAOLAPANSA@PEC.ORDINEAVVOCATITORINO.IT</v>
      </c>
      <c r="U111" t="str">
        <f t="array" ref="U111">_xlfn.XLOOKUP($A111,'Part 1'!$A$2:$A$4305,INDEX('Part 1'!$A$2:$AG$4305,0,MATCH(U$1,'Part 1'!$1:$1,0)))</f>
        <v>01/01/1900</v>
      </c>
      <c r="V111" t="str">
        <f t="array" ref="V111">_xlfn.XLOOKUP($A111,'Part 1'!$A$2:$A$4305,INDEX('Part 1'!$A$2:$AG$4305,0,MATCH(V$1,'Part 1'!$1:$1,0)))</f>
        <v>31/12/9999</v>
      </c>
      <c r="W111" t="str">
        <f t="array" ref="W111">_xlfn.XLOOKUP($A111,'Part 1'!$A$2:$A$4305,INDEX('Part 1'!$A$2:$AG$4305,0,MATCH(W$1,'Part 1'!$1:$1,0)))</f>
        <v>0 - NO</v>
      </c>
      <c r="X111">
        <f t="array" ref="X111">_xlfn.XLOOKUP($A111,'Part 1'!$A$2:$A$4305,INDEX('Part 1'!$A$2:$AG$4305,0,MATCH(X$1,'Part 1'!$1:$1,0)))</f>
        <v>0</v>
      </c>
      <c r="Y111" t="str">
        <f t="array" ref="Y111">_xlfn.XLOOKUP($A111,'Part 1'!$A$2:$A$4305,INDEX('Part 1'!$A$2:$AG$4305,0,MATCH(Y$1,'Part 1'!$1:$1,0)))</f>
        <v>TO</v>
      </c>
      <c r="Z111" t="str">
        <f t="array" ref="Z111">_xlfn.XLOOKUP($A111,'Part 1'!$A$2:$A$4305,INDEX('Part 1'!$A$2:$AG$4305,0,MATCH(Z$1,'Part 1'!$1:$1,0)))</f>
        <v>L219 - TORINO</v>
      </c>
      <c r="AA111" t="str">
        <f t="array" ref="AA111">_xlfn.XLOOKUP($A111,'Part 1'!$A$2:$A$4305,INDEX('Part 1'!$A$2:$AG$4305,0,MATCH(AA$1,'Part 1'!$1:$1,0)))</f>
        <v>VIA VINCENZO MONTI 45</v>
      </c>
      <c r="AB111" t="str">
        <f t="array" ref="AB111">_xlfn.XLOOKUP($A111,'Part 1'!$A$2:$A$4305,INDEX('Part 1'!$A$2:$AG$4305,0,MATCH(AB$1,'Part 1'!$1:$1,0)))</f>
        <v>10126</v>
      </c>
      <c r="AC111" t="str">
        <f t="array" ref="AC111">_xlfn.XLOOKUP($A111,'Part 1'!$A$2:$A$4305,INDEX('Part 1'!$A$2:$AG$4305,0,MATCH(AC$1,'Part 1'!$1:$1,0)))</f>
        <v>CASETTA PANSA STUDIO LEGALE</v>
      </c>
      <c r="AD111" t="str">
        <f t="array" ref="AD111">_xlfn.XLOOKUP($A111,'Part 1'!$A$2:$A$4305,INDEX('Part 1'!$A$2:$AG$4305,0,MATCH(AD$1,'Part 1'!$1:$1,0)))</f>
        <v>0 - PERSONA GIURIDICA</v>
      </c>
      <c r="AE111" t="str">
        <f t="array" ref="AE111">_xlfn.XLOOKUP($A111,'Part 1'!$A$2:$A$4305,INDEX('Part 1'!$A$2:$AG$4305,0,MATCH(AE$1,'Part 1'!$1:$1,0)))</f>
        <v>50 - Legali Fiduciari</v>
      </c>
      <c r="AF111" t="str">
        <f t="array" ref="AF111">_xlfn.XLOOKUP($A111,'Part 1'!$A$2:$A$4305,INDEX('Part 1'!$A$2:$AG$4305,0,MATCH(AF$1,'Part 1'!$1:$1,0)))</f>
        <v>IT88P0883301000000130108854</v>
      </c>
      <c r="AG111" t="str">
        <f t="array" ref="AG111">_xlfn.XLOOKUP($A111,'Part 1'!$A$2:$A$4305,INDEX('Part 1'!$A$2:$AG$4305,0,MATCH(AG$1,'Part 1'!$1:$1,0)))</f>
        <v>30 - Soggetto a IVA 22, R.A. e 4% Cassa Non Esente</v>
      </c>
      <c r="AH111" t="s">
        <v>38</v>
      </c>
      <c r="AI111" t="str">
        <f>IF(D111="","",IF(COUNTIF('Periti SOL'!$A:$A,VALUE(D111))&gt;0,IF(AH111="Calcolato","ERRORE: ID calcolato NON disponibile","OK - preesistente nei DB"),"OK"))</f>
        <v>OK</v>
      </c>
      <c r="AJ111" t="str">
        <f t="shared" si="1"/>
        <v>OK</v>
      </c>
    </row>
    <row r="112" spans="1:36" x14ac:dyDescent="0.3">
      <c r="A112" s="1" t="s">
        <v>257</v>
      </c>
      <c r="B112" t="str">
        <f>_xlfn.XLOOKUP(A112,'Part 1'!A:A,'Part 1'!B:B)</f>
        <v>1 - PERSONA FISICA</v>
      </c>
      <c r="C112" t="str">
        <f>_xlfn.XLOOKUP(A112,'Part 1'!A:A,'Part 1'!C:C)</f>
        <v>1 - AUTO</v>
      </c>
      <c r="D112" t="s">
        <v>258</v>
      </c>
      <c r="E112" t="str">
        <f t="array" ref="E112">_xlfn.XLOOKUP(A112,'Part 1'!$A$2:$A$4305,INDEX('Part 1'!$A$2:$AG$4305,0,MATCH(E$1,'Part 1'!$1:$1,0)))</f>
        <v>0 - NO</v>
      </c>
      <c r="F112" t="str">
        <f t="array" ref="F112">_xlfn.XLOOKUP($A112,'Part 1'!$A$2:$A$4305,INDEX('Part 1'!$A$2:$AG$4305,0,MATCH(F$1,'Part 1'!$1:$1,0)))</f>
        <v>LUCIANO</v>
      </c>
      <c r="G112" t="str">
        <f t="array" ref="G112">_xlfn.XLOOKUP($A112,'Part 1'!$A$2:$A$4305,INDEX('Part 1'!$A$2:$AG$4305,0,MATCH(G$1,'Part 1'!$1:$1,0)))</f>
        <v>MENEGOTTO</v>
      </c>
      <c r="H112" t="str">
        <f t="array" ref="H112">_xlfn.XLOOKUP($A112,'Part 1'!$A$2:$A$4305,INDEX('Part 1'!$A$2:$AG$4305,0,MATCH(H$1,'Part 1'!$1:$1,0)))</f>
        <v>M - MASCHIO</v>
      </c>
      <c r="I112">
        <f t="array" ref="I112">_xlfn.XLOOKUP($A112,'Part 1'!$A$2:$A$4305,INDEX('Part 1'!$A$2:$AG$4305,0,MATCH(I$1,'Part 1'!$1:$1,0)))</f>
        <v>0</v>
      </c>
      <c r="J112" t="str">
        <f t="array" ref="J112">_xlfn.XLOOKUP($A112,'Part 1'!$A$2:$A$4305,INDEX('Part 1'!$A$2:$AG$4305,0,MATCH(J$1,'Part 1'!$1:$1,0)))</f>
        <v>MNGLCN53T05H501I</v>
      </c>
      <c r="K112" t="str">
        <f t="array" ref="K112">_xlfn.XLOOKUP($A112,'Part 1'!$A$2:$A$4305,INDEX('Part 1'!$A$2:$AG$4305,0,MATCH(K$1,'Part 1'!$1:$1,0)))</f>
        <v>1 - AUTO</v>
      </c>
      <c r="L112" t="str">
        <f t="array" ref="L112">_xlfn.XLOOKUP($A112,'Part 1'!$A$2:$A$4305,INDEX('Part 1'!$A$2:$AG$4305,0,MATCH(L$1,'Part 1'!$1:$1,0)))</f>
        <v>B043 - BORGO TICINO</v>
      </c>
      <c r="M112" t="str">
        <f t="array" ref="M112">_xlfn.XLOOKUP($A112,'Part 1'!$A$2:$A$4305,INDEX('Part 1'!$A$2:$AG$4305,0,MATCH(M$1,'Part 1'!$1:$1,0)))</f>
        <v>NO</v>
      </c>
      <c r="N112" t="str">
        <f t="array" ref="N112">_xlfn.XLOOKUP($A112,'Part 1'!$A$2:$A$4305,INDEX('Part 1'!$A$2:$AG$4305,0,MATCH(N$1,'Part 1'!$1:$1,0)))</f>
        <v>28040</v>
      </c>
      <c r="O112" t="str">
        <f t="array" ref="O112">_xlfn.XLOOKUP($A112,'Part 1'!$A$2:$A$4305,INDEX('Part 1'!$A$2:$AG$4305,0,MATCH(O$1,'Part 1'!$1:$1,0)))</f>
        <v>VIA VALLE 60</v>
      </c>
      <c r="P112">
        <f t="array" ref="P112">_xlfn.XLOOKUP($A112,'Part 1'!$A$2:$A$4305,INDEX('Part 1'!$A$2:$AG$4305,0,MATCH(P$1,'Part 1'!$1:$1,0)))</f>
        <v>0</v>
      </c>
      <c r="Q112" t="str">
        <f t="array" ref="Q112">_xlfn.XLOOKUP($A112,'Part 1'!$A$2:$A$4305,INDEX('Part 1'!$A$2:$AG$4305,0,MATCH(Q$1,'Part 1'!$1:$1,0)))</f>
        <v>3477643212</v>
      </c>
      <c r="R112">
        <f t="array" ref="R112">_xlfn.XLOOKUP($A112,'Part 1'!$A$2:$A$4305,INDEX('Part 1'!$A$2:$AG$4305,0,MATCH(R$1,'Part 1'!$1:$1,0)))</f>
        <v>0</v>
      </c>
      <c r="S112" t="str">
        <f t="array" ref="S112">_xlfn.XLOOKUP($A112,'Part 1'!$A$2:$A$4305,INDEX('Part 1'!$A$2:$AG$4305,0,MATCH(S$1,'Part 1'!$1:$1,0)))</f>
        <v>@</v>
      </c>
      <c r="T112">
        <f t="array" ref="T112">_xlfn.XLOOKUP($A112,'Part 1'!$A$2:$A$4305,INDEX('Part 1'!$A$2:$AG$4305,0,MATCH(T$1,'Part 1'!$1:$1,0)))</f>
        <v>0</v>
      </c>
      <c r="U112" t="str">
        <f t="array" ref="U112">_xlfn.XLOOKUP($A112,'Part 1'!$A$2:$A$4305,INDEX('Part 1'!$A$2:$AG$4305,0,MATCH(U$1,'Part 1'!$1:$1,0)))</f>
        <v>01/01/1900</v>
      </c>
      <c r="V112" t="str">
        <f t="array" ref="V112">_xlfn.XLOOKUP($A112,'Part 1'!$A$2:$A$4305,INDEX('Part 1'!$A$2:$AG$4305,0,MATCH(V$1,'Part 1'!$1:$1,0)))</f>
        <v>31/12/9999</v>
      </c>
      <c r="W112" t="str">
        <f t="array" ref="W112">_xlfn.XLOOKUP($A112,'Part 1'!$A$2:$A$4305,INDEX('Part 1'!$A$2:$AG$4305,0,MATCH(W$1,'Part 1'!$1:$1,0)))</f>
        <v>0 - NO</v>
      </c>
      <c r="X112">
        <f t="array" ref="X112">_xlfn.XLOOKUP($A112,'Part 1'!$A$2:$A$4305,INDEX('Part 1'!$A$2:$AG$4305,0,MATCH(X$1,'Part 1'!$1:$1,0)))</f>
        <v>0</v>
      </c>
      <c r="Y112" t="str">
        <f t="array" ref="Y112">_xlfn.XLOOKUP($A112,'Part 1'!$A$2:$A$4305,INDEX('Part 1'!$A$2:$AG$4305,0,MATCH(Y$1,'Part 1'!$1:$1,0)))</f>
        <v>NO</v>
      </c>
      <c r="Z112" t="str">
        <f t="array" ref="Z112">_xlfn.XLOOKUP($A112,'Part 1'!$A$2:$A$4305,INDEX('Part 1'!$A$2:$AG$4305,0,MATCH(Z$1,'Part 1'!$1:$1,0)))</f>
        <v>B043 - BORGO TICINO</v>
      </c>
      <c r="AA112" t="str">
        <f t="array" ref="AA112">_xlfn.XLOOKUP($A112,'Part 1'!$A$2:$A$4305,INDEX('Part 1'!$A$2:$AG$4305,0,MATCH(AA$1,'Part 1'!$1:$1,0)))</f>
        <v>VIA VALLE 60</v>
      </c>
      <c r="AB112" t="str">
        <f t="array" ref="AB112">_xlfn.XLOOKUP($A112,'Part 1'!$A$2:$A$4305,INDEX('Part 1'!$A$2:$AG$4305,0,MATCH(AB$1,'Part 1'!$1:$1,0)))</f>
        <v>28040</v>
      </c>
      <c r="AC112" t="str">
        <f t="array" ref="AC112">_xlfn.XLOOKUP($A112,'Part 1'!$A$2:$A$4305,INDEX('Part 1'!$A$2:$AG$4305,0,MATCH(AC$1,'Part 1'!$1:$1,0)))</f>
        <v>MENEGOTTO</v>
      </c>
      <c r="AD112" t="str">
        <f t="array" ref="AD112">_xlfn.XLOOKUP($A112,'Part 1'!$A$2:$A$4305,INDEX('Part 1'!$A$2:$AG$4305,0,MATCH(AD$1,'Part 1'!$1:$1,0)))</f>
        <v>1 - PERSONA FISICA</v>
      </c>
      <c r="AE112" t="str">
        <f t="array" ref="AE112">_xlfn.XLOOKUP($A112,'Part 1'!$A$2:$A$4305,INDEX('Part 1'!$A$2:$AG$4305,0,MATCH(AE$1,'Part 1'!$1:$1,0)))</f>
        <v>10 - Perito Auto</v>
      </c>
      <c r="AF112" t="str">
        <f t="array" ref="AF112">_xlfn.XLOOKUP($A112,'Part 1'!$A$2:$A$4305,INDEX('Part 1'!$A$2:$AG$4305,0,MATCH(AF$1,'Part 1'!$1:$1,0)))</f>
        <v>IT09H0306945720000003525138</v>
      </c>
      <c r="AG112" t="str">
        <f t="array" ref="AG112">_xlfn.XLOOKUP($A112,'Part 1'!$A$2:$A$4305,INDEX('Part 1'!$A$2:$AG$4305,0,MATCH(AG$1,'Part 1'!$1:$1,0)))</f>
        <v>40 - SOGGETTO A R.A.,NOIVA ART.5 PR.OCC.),4%CASSAESENTE</v>
      </c>
      <c r="AH112" t="s">
        <v>38</v>
      </c>
      <c r="AI112" t="str">
        <f>IF(D112="","",IF(COUNTIF('Periti SOL'!$A:$A,VALUE(D112))&gt;0,IF(AH112="Calcolato","ERRORE: ID calcolato NON disponibile","OK - preesistente nei DB"),"OK"))</f>
        <v>OK</v>
      </c>
      <c r="AJ112" t="str">
        <f t="shared" si="1"/>
        <v>OK</v>
      </c>
    </row>
    <row r="113" spans="1:36" x14ac:dyDescent="0.3">
      <c r="A113" s="1" t="s">
        <v>259</v>
      </c>
      <c r="B113" t="str">
        <f>_xlfn.XLOOKUP(A113,'Part 1'!A:A,'Part 1'!B:B)</f>
        <v>1 - PERSONA FISICA</v>
      </c>
      <c r="C113" t="str">
        <f>_xlfn.XLOOKUP(A113,'Part 1'!A:A,'Part 1'!C:C)</f>
        <v>5 - LEGALE</v>
      </c>
      <c r="D113" t="s">
        <v>260</v>
      </c>
      <c r="E113" t="str">
        <f t="array" ref="E113">_xlfn.XLOOKUP(A113,'Part 1'!$A$2:$A$4305,INDEX('Part 1'!$A$2:$AG$4305,0,MATCH(E$1,'Part 1'!$1:$1,0)))</f>
        <v>0 - NO</v>
      </c>
      <c r="F113" t="str">
        <f t="array" ref="F113">_xlfn.XLOOKUP($A113,'Part 1'!$A$2:$A$4305,INDEX('Part 1'!$A$2:$AG$4305,0,MATCH(F$1,'Part 1'!$1:$1,0)))</f>
        <v>SAVERIO FRANCESCO</v>
      </c>
      <c r="G113" t="str">
        <f t="array" ref="G113">_xlfn.XLOOKUP($A113,'Part 1'!$A$2:$A$4305,INDEX('Part 1'!$A$2:$AG$4305,0,MATCH(G$1,'Part 1'!$1:$1,0)))</f>
        <v>RESSA</v>
      </c>
      <c r="H113" t="str">
        <f t="array" ref="H113">_xlfn.XLOOKUP($A113,'Part 1'!$A$2:$A$4305,INDEX('Part 1'!$A$2:$AG$4305,0,MATCH(H$1,'Part 1'!$1:$1,0)))</f>
        <v>M - MASCHIO</v>
      </c>
      <c r="I113" t="str">
        <f t="array" ref="I113">_xlfn.XLOOKUP($A113,'Part 1'!$A$2:$A$4305,INDEX('Part 1'!$A$2:$AG$4305,0,MATCH(I$1,'Part 1'!$1:$1,0)))</f>
        <v>04831570728</v>
      </c>
      <c r="J113" t="str">
        <f t="array" ref="J113">_xlfn.XLOOKUP($A113,'Part 1'!$A$2:$A$4305,INDEX('Part 1'!$A$2:$AG$4305,0,MATCH(J$1,'Part 1'!$1:$1,0)))</f>
        <v>RSSSRF67P17A662I</v>
      </c>
      <c r="K113" t="str">
        <f t="array" ref="K113">_xlfn.XLOOKUP($A113,'Part 1'!$A$2:$A$4305,INDEX('Part 1'!$A$2:$AG$4305,0,MATCH(K$1,'Part 1'!$1:$1,0)))</f>
        <v>5 - LEGALE</v>
      </c>
      <c r="L113" t="str">
        <f t="array" ref="L113">_xlfn.XLOOKUP($A113,'Part 1'!$A$2:$A$4305,INDEX('Part 1'!$A$2:$AG$4305,0,MATCH(L$1,'Part 1'!$1:$1,0)))</f>
        <v>A662 - BARI</v>
      </c>
      <c r="M113" t="str">
        <f t="array" ref="M113">_xlfn.XLOOKUP($A113,'Part 1'!$A$2:$A$4305,INDEX('Part 1'!$A$2:$AG$4305,0,MATCH(M$1,'Part 1'!$1:$1,0)))</f>
        <v>BA</v>
      </c>
      <c r="N113" t="str">
        <f t="array" ref="N113">_xlfn.XLOOKUP($A113,'Part 1'!$A$2:$A$4305,INDEX('Part 1'!$A$2:$AG$4305,0,MATCH(N$1,'Part 1'!$1:$1,0)))</f>
        <v>70122</v>
      </c>
      <c r="O113" t="str">
        <f t="array" ref="O113">_xlfn.XLOOKUP($A113,'Part 1'!$A$2:$A$4305,INDEX('Part 1'!$A$2:$AG$4305,0,MATCH(O$1,'Part 1'!$1:$1,0)))</f>
        <v>VIA ALESSANDRO MARIA CALEFATI 169</v>
      </c>
      <c r="P113">
        <f t="array" ref="P113">_xlfn.XLOOKUP($A113,'Part 1'!$A$2:$A$4305,INDEX('Part 1'!$A$2:$AG$4305,0,MATCH(P$1,'Part 1'!$1:$1,0)))</f>
        <v>0</v>
      </c>
      <c r="Q113" t="str">
        <f t="array" ref="Q113">_xlfn.XLOOKUP($A113,'Part 1'!$A$2:$A$4305,INDEX('Part 1'!$A$2:$AG$4305,0,MATCH(Q$1,'Part 1'!$1:$1,0)))</f>
        <v>340.3039470</v>
      </c>
      <c r="R113">
        <f t="array" ref="R113">_xlfn.XLOOKUP($A113,'Part 1'!$A$2:$A$4305,INDEX('Part 1'!$A$2:$AG$4305,0,MATCH(R$1,'Part 1'!$1:$1,0)))</f>
        <v>0</v>
      </c>
      <c r="S113" t="str">
        <f t="array" ref="S113">_xlfn.XLOOKUP($A113,'Part 1'!$A$2:$A$4305,INDEX('Part 1'!$A$2:$AG$4305,0,MATCH(S$1,'Part 1'!$1:$1,0)))</f>
        <v>SAFRARESSA@GIUSBARI.IT</v>
      </c>
      <c r="T113" t="str">
        <f t="array" ref="T113">_xlfn.XLOOKUP($A113,'Part 1'!$A$2:$A$4305,INDEX('Part 1'!$A$2:$AG$4305,0,MATCH(T$1,'Part 1'!$1:$1,0)))</f>
        <v>SAFRARESSA@PEC.GIUSBARI.IT</v>
      </c>
      <c r="U113" t="str">
        <f t="array" ref="U113">_xlfn.XLOOKUP($A113,'Part 1'!$A$2:$A$4305,INDEX('Part 1'!$A$2:$AG$4305,0,MATCH(U$1,'Part 1'!$1:$1,0)))</f>
        <v>01/01/1900</v>
      </c>
      <c r="V113" t="str">
        <f t="array" ref="V113">_xlfn.XLOOKUP($A113,'Part 1'!$A$2:$A$4305,INDEX('Part 1'!$A$2:$AG$4305,0,MATCH(V$1,'Part 1'!$1:$1,0)))</f>
        <v>31/12/9999</v>
      </c>
      <c r="W113" t="str">
        <f t="array" ref="W113">_xlfn.XLOOKUP($A113,'Part 1'!$A$2:$A$4305,INDEX('Part 1'!$A$2:$AG$4305,0,MATCH(W$1,'Part 1'!$1:$1,0)))</f>
        <v>0 - NO</v>
      </c>
      <c r="X113">
        <f t="array" ref="X113">_xlfn.XLOOKUP($A113,'Part 1'!$A$2:$A$4305,INDEX('Part 1'!$A$2:$AG$4305,0,MATCH(X$1,'Part 1'!$1:$1,0)))</f>
        <v>0</v>
      </c>
      <c r="Y113" t="str">
        <f t="array" ref="Y113">_xlfn.XLOOKUP($A113,'Part 1'!$A$2:$A$4305,INDEX('Part 1'!$A$2:$AG$4305,0,MATCH(Y$1,'Part 1'!$1:$1,0)))</f>
        <v>BA</v>
      </c>
      <c r="Z113" t="str">
        <f t="array" ref="Z113">_xlfn.XLOOKUP($A113,'Part 1'!$A$2:$A$4305,INDEX('Part 1'!$A$2:$AG$4305,0,MATCH(Z$1,'Part 1'!$1:$1,0)))</f>
        <v>A662 - BARI</v>
      </c>
      <c r="AA113" t="str">
        <f t="array" ref="AA113">_xlfn.XLOOKUP($A113,'Part 1'!$A$2:$A$4305,INDEX('Part 1'!$A$2:$AG$4305,0,MATCH(AA$1,'Part 1'!$1:$1,0)))</f>
        <v>VIA ALESSANDRO MARIA CALEFATI 169</v>
      </c>
      <c r="AB113" t="str">
        <f t="array" ref="AB113">_xlfn.XLOOKUP($A113,'Part 1'!$A$2:$A$4305,INDEX('Part 1'!$A$2:$AG$4305,0,MATCH(AB$1,'Part 1'!$1:$1,0)))</f>
        <v>70122</v>
      </c>
      <c r="AC113" t="str">
        <f t="array" ref="AC113">_xlfn.XLOOKUP($A113,'Part 1'!$A$2:$A$4305,INDEX('Part 1'!$A$2:$AG$4305,0,MATCH(AC$1,'Part 1'!$1:$1,0)))</f>
        <v>RESSA</v>
      </c>
      <c r="AD113" t="str">
        <f t="array" ref="AD113">_xlfn.XLOOKUP($A113,'Part 1'!$A$2:$A$4305,INDEX('Part 1'!$A$2:$AG$4305,0,MATCH(AD$1,'Part 1'!$1:$1,0)))</f>
        <v>1 - PERSONA FISICA</v>
      </c>
      <c r="AE113" t="str">
        <f t="array" ref="AE113">_xlfn.XLOOKUP($A113,'Part 1'!$A$2:$A$4305,INDEX('Part 1'!$A$2:$AG$4305,0,MATCH(AE$1,'Part 1'!$1:$1,0)))</f>
        <v>50 - Legali Fiduciari</v>
      </c>
      <c r="AF113" t="str">
        <f t="array" ref="AF113">_xlfn.XLOOKUP($A113,'Part 1'!$A$2:$A$4305,INDEX('Part 1'!$A$2:$AG$4305,0,MATCH(AF$1,'Part 1'!$1:$1,0)))</f>
        <v>IT81P0100504199000000001878</v>
      </c>
      <c r="AG113" t="str">
        <f t="array" ref="AG113">_xlfn.XLOOKUP($A113,'Part 1'!$A$2:$A$4305,INDEX('Part 1'!$A$2:$AG$4305,0,MATCH(AG$1,'Part 1'!$1:$1,0)))</f>
        <v>43 - NO SOGGETTO A R.A., NO IVA ART. 7, 4% CASSA ESENTE</v>
      </c>
      <c r="AH113" t="s">
        <v>38</v>
      </c>
      <c r="AI113" t="str">
        <f>IF(D113="","",IF(COUNTIF('Periti SOL'!$A:$A,VALUE(D113))&gt;0,IF(AH113="Calcolato","ERRORE: ID calcolato NON disponibile","OK - preesistente nei DB"),"OK"))</f>
        <v>OK</v>
      </c>
      <c r="AJ113" t="str">
        <f t="shared" si="1"/>
        <v>OK</v>
      </c>
    </row>
    <row r="114" spans="1:36" x14ac:dyDescent="0.3">
      <c r="A114" s="1" t="s">
        <v>261</v>
      </c>
      <c r="B114" t="str">
        <f>_xlfn.XLOOKUP(A114,'Part 1'!A:A,'Part 1'!B:B)</f>
        <v>1 - PERSONA FISICA</v>
      </c>
      <c r="C114" t="str">
        <f>_xlfn.XLOOKUP(A114,'Part 1'!A:A,'Part 1'!C:C)</f>
        <v>5 - LEGALE</v>
      </c>
      <c r="D114" t="s">
        <v>262</v>
      </c>
      <c r="E114" t="str">
        <f t="array" ref="E114">_xlfn.XLOOKUP(A114,'Part 1'!$A$2:$A$4305,INDEX('Part 1'!$A$2:$AG$4305,0,MATCH(E$1,'Part 1'!$1:$1,0)))</f>
        <v>0 - NO</v>
      </c>
      <c r="F114" t="str">
        <f t="array" ref="F114">_xlfn.XLOOKUP($A114,'Part 1'!$A$2:$A$4305,INDEX('Part 1'!$A$2:$AG$4305,0,MATCH(F$1,'Part 1'!$1:$1,0)))</f>
        <v>CARLO</v>
      </c>
      <c r="G114" t="str">
        <f t="array" ref="G114">_xlfn.XLOOKUP($A114,'Part 1'!$A$2:$A$4305,INDEX('Part 1'!$A$2:$AG$4305,0,MATCH(G$1,'Part 1'!$1:$1,0)))</f>
        <v>ORLANDO</v>
      </c>
      <c r="H114" t="str">
        <f t="array" ref="H114">_xlfn.XLOOKUP($A114,'Part 1'!$A$2:$A$4305,INDEX('Part 1'!$A$2:$AG$4305,0,MATCH(H$1,'Part 1'!$1:$1,0)))</f>
        <v>M - MASCHIO</v>
      </c>
      <c r="I114" t="str">
        <f t="array" ref="I114">_xlfn.XLOOKUP($A114,'Part 1'!$A$2:$A$4305,INDEX('Part 1'!$A$2:$AG$4305,0,MATCH(I$1,'Part 1'!$1:$1,0)))</f>
        <v>02113070540</v>
      </c>
      <c r="J114" t="str">
        <f t="array" ref="J114">_xlfn.XLOOKUP($A114,'Part 1'!$A$2:$A$4305,INDEX('Part 1'!$A$2:$AG$4305,0,MATCH(J$1,'Part 1'!$1:$1,0)))</f>
        <v>RLNCRL67P14B506U</v>
      </c>
      <c r="K114" t="str">
        <f t="array" ref="K114">_xlfn.XLOOKUP($A114,'Part 1'!$A$2:$A$4305,INDEX('Part 1'!$A$2:$AG$4305,0,MATCH(K$1,'Part 1'!$1:$1,0)))</f>
        <v>5 - LEGALE</v>
      </c>
      <c r="L114" t="str">
        <f t="array" ref="L114">_xlfn.XLOOKUP($A114,'Part 1'!$A$2:$A$4305,INDEX('Part 1'!$A$2:$AG$4305,0,MATCH(L$1,'Part 1'!$1:$1,0)))</f>
        <v>G478 - PERUGIA</v>
      </c>
      <c r="M114" t="str">
        <f t="array" ref="M114">_xlfn.XLOOKUP($A114,'Part 1'!$A$2:$A$4305,INDEX('Part 1'!$A$2:$AG$4305,0,MATCH(M$1,'Part 1'!$1:$1,0)))</f>
        <v>PG</v>
      </c>
      <c r="N114" t="str">
        <f t="array" ref="N114">_xlfn.XLOOKUP($A114,'Part 1'!$A$2:$A$4305,INDEX('Part 1'!$A$2:$AG$4305,0,MATCH(N$1,'Part 1'!$1:$1,0)))</f>
        <v>06121</v>
      </c>
      <c r="O114" t="str">
        <f t="array" ref="O114">_xlfn.XLOOKUP($A114,'Part 1'!$A$2:$A$4305,INDEX('Part 1'!$A$2:$AG$4305,0,MATCH(O$1,'Part 1'!$1:$1,0)))</f>
        <v>PIAZZA ITALIA, 9</v>
      </c>
      <c r="P114">
        <f t="array" ref="P114">_xlfn.XLOOKUP($A114,'Part 1'!$A$2:$A$4305,INDEX('Part 1'!$A$2:$AG$4305,0,MATCH(P$1,'Part 1'!$1:$1,0)))</f>
        <v>0</v>
      </c>
      <c r="Q114" t="str">
        <f t="array" ref="Q114">_xlfn.XLOOKUP($A114,'Part 1'!$A$2:$A$4305,INDEX('Part 1'!$A$2:$AG$4305,0,MATCH(Q$1,'Part 1'!$1:$1,0)))</f>
        <v>3288988131</v>
      </c>
      <c r="R114">
        <f t="array" ref="R114">_xlfn.XLOOKUP($A114,'Part 1'!$A$2:$A$4305,INDEX('Part 1'!$A$2:$AG$4305,0,MATCH(R$1,'Part 1'!$1:$1,0)))</f>
        <v>0</v>
      </c>
      <c r="S114" t="str">
        <f t="array" ref="S114">_xlfn.XLOOKUP($A114,'Part 1'!$A$2:$A$4305,INDEX('Part 1'!$A$2:$AG$4305,0,MATCH(S$1,'Part 1'!$1:$1,0)))</f>
        <v>INFO@AVVOCATOCARLOORLANDO.IT</v>
      </c>
      <c r="T114" t="str">
        <f t="array" ref="T114">_xlfn.XLOOKUP($A114,'Part 1'!$A$2:$A$4305,INDEX('Part 1'!$A$2:$AG$4305,0,MATCH(T$1,'Part 1'!$1:$1,0)))</f>
        <v>CARLO.ORLANDO@AVVOCATIPERUGIAPEC.IT</v>
      </c>
      <c r="U114" t="str">
        <f t="array" ref="U114">_xlfn.XLOOKUP($A114,'Part 1'!$A$2:$A$4305,INDEX('Part 1'!$A$2:$AG$4305,0,MATCH(U$1,'Part 1'!$1:$1,0)))</f>
        <v>01/01/1900</v>
      </c>
      <c r="V114" t="str">
        <f t="array" ref="V114">_xlfn.XLOOKUP($A114,'Part 1'!$A$2:$A$4305,INDEX('Part 1'!$A$2:$AG$4305,0,MATCH(V$1,'Part 1'!$1:$1,0)))</f>
        <v>31/12/9999</v>
      </c>
      <c r="W114" t="str">
        <f t="array" ref="W114">_xlfn.XLOOKUP($A114,'Part 1'!$A$2:$A$4305,INDEX('Part 1'!$A$2:$AG$4305,0,MATCH(W$1,'Part 1'!$1:$1,0)))</f>
        <v>0 - NO</v>
      </c>
      <c r="X114">
        <f t="array" ref="X114">_xlfn.XLOOKUP($A114,'Part 1'!$A$2:$A$4305,INDEX('Part 1'!$A$2:$AG$4305,0,MATCH(X$1,'Part 1'!$1:$1,0)))</f>
        <v>0</v>
      </c>
      <c r="Y114" t="str">
        <f t="array" ref="Y114">_xlfn.XLOOKUP($A114,'Part 1'!$A$2:$A$4305,INDEX('Part 1'!$A$2:$AG$4305,0,MATCH(Y$1,'Part 1'!$1:$1,0)))</f>
        <v>PG</v>
      </c>
      <c r="Z114" t="str">
        <f t="array" ref="Z114">_xlfn.XLOOKUP($A114,'Part 1'!$A$2:$A$4305,INDEX('Part 1'!$A$2:$AG$4305,0,MATCH(Z$1,'Part 1'!$1:$1,0)))</f>
        <v>G478 - PERUGIA</v>
      </c>
      <c r="AA114" t="str">
        <f t="array" ref="AA114">_xlfn.XLOOKUP($A114,'Part 1'!$A$2:$A$4305,INDEX('Part 1'!$A$2:$AG$4305,0,MATCH(AA$1,'Part 1'!$1:$1,0)))</f>
        <v>PIAZZA ITALIA, 9</v>
      </c>
      <c r="AB114" t="str">
        <f t="array" ref="AB114">_xlfn.XLOOKUP($A114,'Part 1'!$A$2:$A$4305,INDEX('Part 1'!$A$2:$AG$4305,0,MATCH(AB$1,'Part 1'!$1:$1,0)))</f>
        <v>06121</v>
      </c>
      <c r="AC114" t="str">
        <f t="array" ref="AC114">_xlfn.XLOOKUP($A114,'Part 1'!$A$2:$A$4305,INDEX('Part 1'!$A$2:$AG$4305,0,MATCH(AC$1,'Part 1'!$1:$1,0)))</f>
        <v>ORLANDO</v>
      </c>
      <c r="AD114" t="str">
        <f t="array" ref="AD114">_xlfn.XLOOKUP($A114,'Part 1'!$A$2:$A$4305,INDEX('Part 1'!$A$2:$AG$4305,0,MATCH(AD$1,'Part 1'!$1:$1,0)))</f>
        <v>1 - PERSONA FISICA</v>
      </c>
      <c r="AE114" t="str">
        <f t="array" ref="AE114">_xlfn.XLOOKUP($A114,'Part 1'!$A$2:$A$4305,INDEX('Part 1'!$A$2:$AG$4305,0,MATCH(AE$1,'Part 1'!$1:$1,0)))</f>
        <v>50 - Legali Fiduciari</v>
      </c>
      <c r="AF114" t="str">
        <f t="array" ref="AF114">_xlfn.XLOOKUP($A114,'Part 1'!$A$2:$A$4305,INDEX('Part 1'!$A$2:$AG$4305,0,MATCH(AF$1,'Part 1'!$1:$1,0)))</f>
        <v>IT53T0521603001000000001686</v>
      </c>
      <c r="AG114" t="str">
        <f t="array" ref="AG114">_xlfn.XLOOKUP($A114,'Part 1'!$A$2:$A$4305,INDEX('Part 1'!$A$2:$AG$4305,0,MATCH(AG$1,'Part 1'!$1:$1,0)))</f>
        <v>30 - Soggetto a IVA 22, R.A. e 4% Cassa Non Esente</v>
      </c>
      <c r="AH114" t="s">
        <v>38</v>
      </c>
      <c r="AI114" t="str">
        <f>IF(D114="","",IF(COUNTIF('Periti SOL'!$A:$A,VALUE(D114))&gt;0,IF(AH114="Calcolato","ERRORE: ID calcolato NON disponibile","OK - preesistente nei DB"),"OK"))</f>
        <v>OK</v>
      </c>
      <c r="AJ114" t="str">
        <f t="shared" si="1"/>
        <v>OK</v>
      </c>
    </row>
    <row r="115" spans="1:36" x14ac:dyDescent="0.3">
      <c r="A115" s="1" t="s">
        <v>263</v>
      </c>
      <c r="B115" t="str">
        <f>_xlfn.XLOOKUP(A115,'Part 1'!A:A,'Part 1'!B:B)</f>
        <v>0 - PERSONA GIURIDICA</v>
      </c>
      <c r="C115" t="str">
        <f>_xlfn.XLOOKUP(A115,'Part 1'!A:A,'Part 1'!C:C)</f>
        <v>5 - LEGALE</v>
      </c>
      <c r="D115" t="s">
        <v>264</v>
      </c>
      <c r="E115" t="str">
        <f t="array" ref="E115">_xlfn.XLOOKUP(A115,'Part 1'!$A$2:$A$4305,INDEX('Part 1'!$A$2:$AG$4305,0,MATCH(E$1,'Part 1'!$1:$1,0)))</f>
        <v>0 - NO</v>
      </c>
      <c r="F115">
        <f t="array" ref="F115">_xlfn.XLOOKUP($A115,'Part 1'!$A$2:$A$4305,INDEX('Part 1'!$A$2:$AG$4305,0,MATCH(F$1,'Part 1'!$1:$1,0)))</f>
        <v>0</v>
      </c>
      <c r="G115" t="str">
        <f t="array" ref="G115">_xlfn.XLOOKUP($A115,'Part 1'!$A$2:$A$4305,INDEX('Part 1'!$A$2:$AG$4305,0,MATCH(G$1,'Part 1'!$1:$1,0)))</f>
        <v>DE ABBONDI STUDIO LEGALE</v>
      </c>
      <c r="H115" t="str">
        <f t="array" ref="H115">_xlfn.XLOOKUP($A115,'Part 1'!$A$2:$A$4305,INDEX('Part 1'!$A$2:$AG$4305,0,MATCH(H$1,'Part 1'!$1:$1,0)))</f>
        <v>S - SOCIETA</v>
      </c>
      <c r="I115" t="str">
        <f t="array" ref="I115">_xlfn.XLOOKUP($A115,'Part 1'!$A$2:$A$4305,INDEX('Part 1'!$A$2:$AG$4305,0,MATCH(I$1,'Part 1'!$1:$1,0)))</f>
        <v>02073970226</v>
      </c>
      <c r="J115" t="str">
        <f t="array" ref="J115">_xlfn.XLOOKUP($A115,'Part 1'!$A$2:$A$4305,INDEX('Part 1'!$A$2:$AG$4305,0,MATCH(J$1,'Part 1'!$1:$1,0)))</f>
        <v xml:space="preserve">02073970226     </v>
      </c>
      <c r="K115" t="str">
        <f t="array" ref="K115">_xlfn.XLOOKUP($A115,'Part 1'!$A$2:$A$4305,INDEX('Part 1'!$A$2:$AG$4305,0,MATCH(K$1,'Part 1'!$1:$1,0)))</f>
        <v>5 - LEGALE</v>
      </c>
      <c r="L115" t="str">
        <f t="array" ref="L115">_xlfn.XLOOKUP($A115,'Part 1'!$A$2:$A$4305,INDEX('Part 1'!$A$2:$AG$4305,0,MATCH(L$1,'Part 1'!$1:$1,0)))</f>
        <v>L378 - TRENTO</v>
      </c>
      <c r="M115" t="str">
        <f t="array" ref="M115">_xlfn.XLOOKUP($A115,'Part 1'!$A$2:$A$4305,INDEX('Part 1'!$A$2:$AG$4305,0,MATCH(M$1,'Part 1'!$1:$1,0)))</f>
        <v>TN</v>
      </c>
      <c r="N115" t="str">
        <f t="array" ref="N115">_xlfn.XLOOKUP($A115,'Part 1'!$A$2:$A$4305,INDEX('Part 1'!$A$2:$AG$4305,0,MATCH(N$1,'Part 1'!$1:$1,0)))</f>
        <v>38122</v>
      </c>
      <c r="O115" t="str">
        <f t="array" ref="O115">_xlfn.XLOOKUP($A115,'Part 1'!$A$2:$A$4305,INDEX('Part 1'!$A$2:$AG$4305,0,MATCH(O$1,'Part 1'!$1:$1,0)))</f>
        <v>PASSAGGIO VITTORIO ZIPPEL 2</v>
      </c>
      <c r="P115">
        <f t="array" ref="P115">_xlfn.XLOOKUP($A115,'Part 1'!$A$2:$A$4305,INDEX('Part 1'!$A$2:$AG$4305,0,MATCH(P$1,'Part 1'!$1:$1,0)))</f>
        <v>0</v>
      </c>
      <c r="Q115">
        <f t="array" ref="Q115">_xlfn.XLOOKUP($A115,'Part 1'!$A$2:$A$4305,INDEX('Part 1'!$A$2:$AG$4305,0,MATCH(Q$1,'Part 1'!$1:$1,0)))</f>
        <v>0</v>
      </c>
      <c r="R115">
        <f t="array" ref="R115">_xlfn.XLOOKUP($A115,'Part 1'!$A$2:$A$4305,INDEX('Part 1'!$A$2:$AG$4305,0,MATCH(R$1,'Part 1'!$1:$1,0)))</f>
        <v>0</v>
      </c>
      <c r="S115" t="str">
        <f t="array" ref="S115">_xlfn.XLOOKUP($A115,'Part 1'!$A$2:$A$4305,INDEX('Part 1'!$A$2:$AG$4305,0,MATCH(S$1,'Part 1'!$1:$1,0)))</f>
        <v>SEGRETERIA@AVVOCATIDEABBONDI.IT</v>
      </c>
      <c r="T115">
        <f t="array" ref="T115">_xlfn.XLOOKUP($A115,'Part 1'!$A$2:$A$4305,INDEX('Part 1'!$A$2:$AG$4305,0,MATCH(T$1,'Part 1'!$1:$1,0)))</f>
        <v>0</v>
      </c>
      <c r="U115" t="str">
        <f t="array" ref="U115">_xlfn.XLOOKUP($A115,'Part 1'!$A$2:$A$4305,INDEX('Part 1'!$A$2:$AG$4305,0,MATCH(U$1,'Part 1'!$1:$1,0)))</f>
        <v>01/01/1900</v>
      </c>
      <c r="V115" t="str">
        <f t="array" ref="V115">_xlfn.XLOOKUP($A115,'Part 1'!$A$2:$A$4305,INDEX('Part 1'!$A$2:$AG$4305,0,MATCH(V$1,'Part 1'!$1:$1,0)))</f>
        <v>31/12/9999</v>
      </c>
      <c r="W115" t="str">
        <f t="array" ref="W115">_xlfn.XLOOKUP($A115,'Part 1'!$A$2:$A$4305,INDEX('Part 1'!$A$2:$AG$4305,0,MATCH(W$1,'Part 1'!$1:$1,0)))</f>
        <v>0 - NO</v>
      </c>
      <c r="X115">
        <f t="array" ref="X115">_xlfn.XLOOKUP($A115,'Part 1'!$A$2:$A$4305,INDEX('Part 1'!$A$2:$AG$4305,0,MATCH(X$1,'Part 1'!$1:$1,0)))</f>
        <v>0</v>
      </c>
      <c r="Y115" t="str">
        <f t="array" ref="Y115">_xlfn.XLOOKUP($A115,'Part 1'!$A$2:$A$4305,INDEX('Part 1'!$A$2:$AG$4305,0,MATCH(Y$1,'Part 1'!$1:$1,0)))</f>
        <v>TN</v>
      </c>
      <c r="Z115" t="str">
        <f t="array" ref="Z115">_xlfn.XLOOKUP($A115,'Part 1'!$A$2:$A$4305,INDEX('Part 1'!$A$2:$AG$4305,0,MATCH(Z$1,'Part 1'!$1:$1,0)))</f>
        <v>L378 - TRENTO</v>
      </c>
      <c r="AA115" t="str">
        <f t="array" ref="AA115">_xlfn.XLOOKUP($A115,'Part 1'!$A$2:$A$4305,INDEX('Part 1'!$A$2:$AG$4305,0,MATCH(AA$1,'Part 1'!$1:$1,0)))</f>
        <v>PASSAGGIO VITTORIO ZIPPEL 2</v>
      </c>
      <c r="AB115" t="str">
        <f t="array" ref="AB115">_xlfn.XLOOKUP($A115,'Part 1'!$A$2:$A$4305,INDEX('Part 1'!$A$2:$AG$4305,0,MATCH(AB$1,'Part 1'!$1:$1,0)))</f>
        <v>38122</v>
      </c>
      <c r="AC115" t="str">
        <f t="array" ref="AC115">_xlfn.XLOOKUP($A115,'Part 1'!$A$2:$A$4305,INDEX('Part 1'!$A$2:$AG$4305,0,MATCH(AC$1,'Part 1'!$1:$1,0)))</f>
        <v>DE ABBONDI STUDIO LEGALE</v>
      </c>
      <c r="AD115" t="str">
        <f t="array" ref="AD115">_xlfn.XLOOKUP($A115,'Part 1'!$A$2:$A$4305,INDEX('Part 1'!$A$2:$AG$4305,0,MATCH(AD$1,'Part 1'!$1:$1,0)))</f>
        <v>0 - PERSONA GIURIDICA</v>
      </c>
      <c r="AE115" t="str">
        <f t="array" ref="AE115">_xlfn.XLOOKUP($A115,'Part 1'!$A$2:$A$4305,INDEX('Part 1'!$A$2:$AG$4305,0,MATCH(AE$1,'Part 1'!$1:$1,0)))</f>
        <v>50 - Legali Fiduciari</v>
      </c>
      <c r="AF115" t="str">
        <f t="array" ref="AF115">_xlfn.XLOOKUP($A115,'Part 1'!$A$2:$A$4305,INDEX('Part 1'!$A$2:$AG$4305,0,MATCH(AF$1,'Part 1'!$1:$1,0)))</f>
        <v>IT80T0604501801000005000948</v>
      </c>
      <c r="AG115" t="str">
        <f t="array" ref="AG115">_xlfn.XLOOKUP($A115,'Part 1'!$A$2:$A$4305,INDEX('Part 1'!$A$2:$AG$4305,0,MATCH(AG$1,'Part 1'!$1:$1,0)))</f>
        <v>30 - Soggetto a IVA 22, R.A. e 4% Cassa Non Esente</v>
      </c>
      <c r="AH115" t="s">
        <v>38</v>
      </c>
      <c r="AI115" t="str">
        <f>IF(D115="","",IF(COUNTIF('Periti SOL'!$A:$A,VALUE(D115))&gt;0,IF(AH115="Calcolato","ERRORE: ID calcolato NON disponibile","OK - preesistente nei DB"),"OK"))</f>
        <v>OK</v>
      </c>
      <c r="AJ115" t="str">
        <f t="shared" si="1"/>
        <v>OK</v>
      </c>
    </row>
    <row r="116" spans="1:36" x14ac:dyDescent="0.3">
      <c r="A116" s="1" t="s">
        <v>265</v>
      </c>
      <c r="B116" t="str">
        <f>_xlfn.XLOOKUP(A116,'Part 1'!A:A,'Part 1'!B:B)</f>
        <v>1 - PERSONA FISICA</v>
      </c>
      <c r="C116" t="str">
        <f>_xlfn.XLOOKUP(A116,'Part 1'!A:A,'Part 1'!C:C)</f>
        <v>5 - LEGALE</v>
      </c>
      <c r="D116" t="s">
        <v>266</v>
      </c>
      <c r="E116" t="str">
        <f t="array" ref="E116">_xlfn.XLOOKUP(A116,'Part 1'!$A$2:$A$4305,INDEX('Part 1'!$A$2:$AG$4305,0,MATCH(E$1,'Part 1'!$1:$1,0)))</f>
        <v>0 - NO</v>
      </c>
      <c r="F116" t="str">
        <f t="array" ref="F116">_xlfn.XLOOKUP($A116,'Part 1'!$A$2:$A$4305,INDEX('Part 1'!$A$2:$AG$4305,0,MATCH(F$1,'Part 1'!$1:$1,0)))</f>
        <v>MICHELE</v>
      </c>
      <c r="G116" t="str">
        <f t="array" ref="G116">_xlfn.XLOOKUP($A116,'Part 1'!$A$2:$A$4305,INDEX('Part 1'!$A$2:$AG$4305,0,MATCH(G$1,'Part 1'!$1:$1,0)))</f>
        <v>ZARRILLO</v>
      </c>
      <c r="H116" t="str">
        <f t="array" ref="H116">_xlfn.XLOOKUP($A116,'Part 1'!$A$2:$A$4305,INDEX('Part 1'!$A$2:$AG$4305,0,MATCH(H$1,'Part 1'!$1:$1,0)))</f>
        <v>M - MASCHIO</v>
      </c>
      <c r="I116" t="str">
        <f t="array" ref="I116">_xlfn.XLOOKUP($A116,'Part 1'!$A$2:$A$4305,INDEX('Part 1'!$A$2:$AG$4305,0,MATCH(I$1,'Part 1'!$1:$1,0)))</f>
        <v>03149380614</v>
      </c>
      <c r="J116" t="str">
        <f t="array" ref="J116">_xlfn.XLOOKUP($A116,'Part 1'!$A$2:$A$4305,INDEX('Part 1'!$A$2:$AG$4305,0,MATCH(J$1,'Part 1'!$1:$1,0)))</f>
        <v>ZRRMHL76R09B963T</v>
      </c>
      <c r="K116" t="str">
        <f t="array" ref="K116">_xlfn.XLOOKUP($A116,'Part 1'!$A$2:$A$4305,INDEX('Part 1'!$A$2:$AG$4305,0,MATCH(K$1,'Part 1'!$1:$1,0)))</f>
        <v>5 - LEGALE</v>
      </c>
      <c r="L116" t="str">
        <f t="array" ref="L116">_xlfn.XLOOKUP($A116,'Part 1'!$A$2:$A$4305,INDEX('Part 1'!$A$2:$AG$4305,0,MATCH(L$1,'Part 1'!$1:$1,0)))</f>
        <v>B963 - CASERTA</v>
      </c>
      <c r="M116" t="str">
        <f t="array" ref="M116">_xlfn.XLOOKUP($A116,'Part 1'!$A$2:$A$4305,INDEX('Part 1'!$A$2:$AG$4305,0,MATCH(M$1,'Part 1'!$1:$1,0)))</f>
        <v>CE</v>
      </c>
      <c r="N116" t="str">
        <f t="array" ref="N116">_xlfn.XLOOKUP($A116,'Part 1'!$A$2:$A$4305,INDEX('Part 1'!$A$2:$AG$4305,0,MATCH(N$1,'Part 1'!$1:$1,0)))</f>
        <v>81100</v>
      </c>
      <c r="O116" t="str">
        <f t="array" ref="O116">_xlfn.XLOOKUP($A116,'Part 1'!$A$2:$A$4305,INDEX('Part 1'!$A$2:$AG$4305,0,MATCH(O$1,'Part 1'!$1:$1,0)))</f>
        <v>PIAZZA ANDOLFATO 1</v>
      </c>
      <c r="P116">
        <f t="array" ref="P116">_xlfn.XLOOKUP($A116,'Part 1'!$A$2:$A$4305,INDEX('Part 1'!$A$2:$AG$4305,0,MATCH(P$1,'Part 1'!$1:$1,0)))</f>
        <v>0</v>
      </c>
      <c r="Q116">
        <f t="array" ref="Q116">_xlfn.XLOOKUP($A116,'Part 1'!$A$2:$A$4305,INDEX('Part 1'!$A$2:$AG$4305,0,MATCH(Q$1,'Part 1'!$1:$1,0)))</f>
        <v>0</v>
      </c>
      <c r="R116">
        <f t="array" ref="R116">_xlfn.XLOOKUP($A116,'Part 1'!$A$2:$A$4305,INDEX('Part 1'!$A$2:$AG$4305,0,MATCH(R$1,'Part 1'!$1:$1,0)))</f>
        <v>0</v>
      </c>
      <c r="S116" t="str">
        <f t="array" ref="S116">_xlfn.XLOOKUP($A116,'Part 1'!$A$2:$A$4305,INDEX('Part 1'!$A$2:$AG$4305,0,MATCH(S$1,'Part 1'!$1:$1,0)))</f>
        <v>AVV.ZARRILLO@STUDIOLEGALECASERTA.IT</v>
      </c>
      <c r="T116" t="str">
        <f t="array" ref="T116">_xlfn.XLOOKUP($A116,'Part 1'!$A$2:$A$4305,INDEX('Part 1'!$A$2:$AG$4305,0,MATCH(T$1,'Part 1'!$1:$1,0)))</f>
        <v>AVV.ZARRILLO@PEC.IT</v>
      </c>
      <c r="U116" t="str">
        <f t="array" ref="U116">_xlfn.XLOOKUP($A116,'Part 1'!$A$2:$A$4305,INDEX('Part 1'!$A$2:$AG$4305,0,MATCH(U$1,'Part 1'!$1:$1,0)))</f>
        <v>01/01/1900</v>
      </c>
      <c r="V116" t="str">
        <f t="array" ref="V116">_xlfn.XLOOKUP($A116,'Part 1'!$A$2:$A$4305,INDEX('Part 1'!$A$2:$AG$4305,0,MATCH(V$1,'Part 1'!$1:$1,0)))</f>
        <v>31/12/9999</v>
      </c>
      <c r="W116" t="str">
        <f t="array" ref="W116">_xlfn.XLOOKUP($A116,'Part 1'!$A$2:$A$4305,INDEX('Part 1'!$A$2:$AG$4305,0,MATCH(W$1,'Part 1'!$1:$1,0)))</f>
        <v>0 - NO</v>
      </c>
      <c r="X116">
        <f t="array" ref="X116">_xlfn.XLOOKUP($A116,'Part 1'!$A$2:$A$4305,INDEX('Part 1'!$A$2:$AG$4305,0,MATCH(X$1,'Part 1'!$1:$1,0)))</f>
        <v>0</v>
      </c>
      <c r="Y116" t="str">
        <f t="array" ref="Y116">_xlfn.XLOOKUP($A116,'Part 1'!$A$2:$A$4305,INDEX('Part 1'!$A$2:$AG$4305,0,MATCH(Y$1,'Part 1'!$1:$1,0)))</f>
        <v>CE</v>
      </c>
      <c r="Z116" t="str">
        <f t="array" ref="Z116">_xlfn.XLOOKUP($A116,'Part 1'!$A$2:$A$4305,INDEX('Part 1'!$A$2:$AG$4305,0,MATCH(Z$1,'Part 1'!$1:$1,0)))</f>
        <v>B963 - CASERTA</v>
      </c>
      <c r="AA116" t="str">
        <f t="array" ref="AA116">_xlfn.XLOOKUP($A116,'Part 1'!$A$2:$A$4305,INDEX('Part 1'!$A$2:$AG$4305,0,MATCH(AA$1,'Part 1'!$1:$1,0)))</f>
        <v>PIAZZA ANDOLFATO 1</v>
      </c>
      <c r="AB116" t="str">
        <f t="array" ref="AB116">_xlfn.XLOOKUP($A116,'Part 1'!$A$2:$A$4305,INDEX('Part 1'!$A$2:$AG$4305,0,MATCH(AB$1,'Part 1'!$1:$1,0)))</f>
        <v>81100</v>
      </c>
      <c r="AC116" t="str">
        <f t="array" ref="AC116">_xlfn.XLOOKUP($A116,'Part 1'!$A$2:$A$4305,INDEX('Part 1'!$A$2:$AG$4305,0,MATCH(AC$1,'Part 1'!$1:$1,0)))</f>
        <v>ZARRILLO</v>
      </c>
      <c r="AD116" t="str">
        <f t="array" ref="AD116">_xlfn.XLOOKUP($A116,'Part 1'!$A$2:$A$4305,INDEX('Part 1'!$A$2:$AG$4305,0,MATCH(AD$1,'Part 1'!$1:$1,0)))</f>
        <v>1 - PERSONA FISICA</v>
      </c>
      <c r="AE116" t="str">
        <f t="array" ref="AE116">_xlfn.XLOOKUP($A116,'Part 1'!$A$2:$A$4305,INDEX('Part 1'!$A$2:$AG$4305,0,MATCH(AE$1,'Part 1'!$1:$1,0)))</f>
        <v>50 - Legali Fiduciari</v>
      </c>
      <c r="AF116" t="str">
        <f t="array" ref="AF116">_xlfn.XLOOKUP($A116,'Part 1'!$A$2:$A$4305,INDEX('Part 1'!$A$2:$AG$4305,0,MATCH(AF$1,'Part 1'!$1:$1,0)))</f>
        <v>IT96M0306974902100000000764</v>
      </c>
      <c r="AG116" t="str">
        <f t="array" ref="AG116">_xlfn.XLOOKUP($A116,'Part 1'!$A$2:$A$4305,INDEX('Part 1'!$A$2:$AG$4305,0,MATCH(AG$1,'Part 1'!$1:$1,0)))</f>
        <v>30 - Soggetto a IVA 22, R.A. e 4% Cassa Non Esente</v>
      </c>
      <c r="AH116" t="s">
        <v>38</v>
      </c>
      <c r="AI116" t="str">
        <f>IF(D116="","",IF(COUNTIF('Periti SOL'!$A:$A,VALUE(D116))&gt;0,IF(AH116="Calcolato","ERRORE: ID calcolato NON disponibile","OK - preesistente nei DB"),"OK"))</f>
        <v>OK</v>
      </c>
      <c r="AJ116" t="str">
        <f t="shared" si="1"/>
        <v>OK</v>
      </c>
    </row>
    <row r="117" spans="1:36" x14ac:dyDescent="0.3">
      <c r="A117" s="1" t="s">
        <v>267</v>
      </c>
      <c r="B117" t="str">
        <f>_xlfn.XLOOKUP(A117,'Part 1'!A:A,'Part 1'!B:B)</f>
        <v>1 - PERSONA FISICA</v>
      </c>
      <c r="C117" t="str">
        <f>_xlfn.XLOOKUP(A117,'Part 1'!A:A,'Part 1'!C:C)</f>
        <v>1 - AUTO</v>
      </c>
      <c r="D117" t="s">
        <v>268</v>
      </c>
      <c r="E117" t="str">
        <f t="array" ref="E117">_xlfn.XLOOKUP(A117,'Part 1'!$A$2:$A$4305,INDEX('Part 1'!$A$2:$AG$4305,0,MATCH(E$1,'Part 1'!$1:$1,0)))</f>
        <v>0 - NO</v>
      </c>
      <c r="F117" t="str">
        <f t="array" ref="F117">_xlfn.XLOOKUP($A117,'Part 1'!$A$2:$A$4305,INDEX('Part 1'!$A$2:$AG$4305,0,MATCH(F$1,'Part 1'!$1:$1,0)))</f>
        <v>MAURIZIO</v>
      </c>
      <c r="G117" t="str">
        <f t="array" ref="G117">_xlfn.XLOOKUP($A117,'Part 1'!$A$2:$A$4305,INDEX('Part 1'!$A$2:$AG$4305,0,MATCH(G$1,'Part 1'!$1:$1,0)))</f>
        <v>TAGLIAFERRI</v>
      </c>
      <c r="H117" t="str">
        <f t="array" ref="H117">_xlfn.XLOOKUP($A117,'Part 1'!$A$2:$A$4305,INDEX('Part 1'!$A$2:$AG$4305,0,MATCH(H$1,'Part 1'!$1:$1,0)))</f>
        <v>M - MASCHIO</v>
      </c>
      <c r="I117" t="str">
        <f t="array" ref="I117">_xlfn.XLOOKUP($A117,'Part 1'!$A$2:$A$4305,INDEX('Part 1'!$A$2:$AG$4305,0,MATCH(I$1,'Part 1'!$1:$1,0)))</f>
        <v>08697251216</v>
      </c>
      <c r="J117" t="str">
        <f t="array" ref="J117">_xlfn.XLOOKUP($A117,'Part 1'!$A$2:$A$4305,INDEX('Part 1'!$A$2:$AG$4305,0,MATCH(J$1,'Part 1'!$1:$1,0)))</f>
        <v>TGLMRZ68A02H892I</v>
      </c>
      <c r="K117" t="str">
        <f t="array" ref="K117">_xlfn.XLOOKUP($A117,'Part 1'!$A$2:$A$4305,INDEX('Part 1'!$A$2:$AG$4305,0,MATCH(K$1,'Part 1'!$1:$1,0)))</f>
        <v>1 - AUTO</v>
      </c>
      <c r="L117" t="str">
        <f t="array" ref="L117">_xlfn.XLOOKUP($A117,'Part 1'!$A$2:$A$4305,INDEX('Part 1'!$A$2:$AG$4305,0,MATCH(L$1,'Part 1'!$1:$1,0)))</f>
        <v>A024 - ACERRA</v>
      </c>
      <c r="M117" t="str">
        <f t="array" ref="M117">_xlfn.XLOOKUP($A117,'Part 1'!$A$2:$A$4305,INDEX('Part 1'!$A$2:$AG$4305,0,MATCH(M$1,'Part 1'!$1:$1,0)))</f>
        <v>NA</v>
      </c>
      <c r="N117" t="str">
        <f t="array" ref="N117">_xlfn.XLOOKUP($A117,'Part 1'!$A$2:$A$4305,INDEX('Part 1'!$A$2:$AG$4305,0,MATCH(N$1,'Part 1'!$1:$1,0)))</f>
        <v>80011</v>
      </c>
      <c r="O117" t="str">
        <f t="array" ref="O117">_xlfn.XLOOKUP($A117,'Part 1'!$A$2:$A$4305,INDEX('Part 1'!$A$2:$AG$4305,0,MATCH(O$1,'Part 1'!$1:$1,0)))</f>
        <v>VIA F. CASTALDI 47</v>
      </c>
      <c r="P117">
        <f t="array" ref="P117">_xlfn.XLOOKUP($A117,'Part 1'!$A$2:$A$4305,INDEX('Part 1'!$A$2:$AG$4305,0,MATCH(P$1,'Part 1'!$1:$1,0)))</f>
        <v>0</v>
      </c>
      <c r="Q117">
        <f t="array" ref="Q117">_xlfn.XLOOKUP($A117,'Part 1'!$A$2:$A$4305,INDEX('Part 1'!$A$2:$AG$4305,0,MATCH(Q$1,'Part 1'!$1:$1,0)))</f>
        <v>0</v>
      </c>
      <c r="R117">
        <f t="array" ref="R117">_xlfn.XLOOKUP($A117,'Part 1'!$A$2:$A$4305,INDEX('Part 1'!$A$2:$AG$4305,0,MATCH(R$1,'Part 1'!$1:$1,0)))</f>
        <v>0</v>
      </c>
      <c r="S117" t="str">
        <f t="array" ref="S117">_xlfn.XLOOKUP($A117,'Part 1'!$A$2:$A$4305,INDEX('Part 1'!$A$2:$AG$4305,0,MATCH(S$1,'Part 1'!$1:$1,0)))</f>
        <v>STUDIOPERITALETAGLIAFERRI@GMAIL.COM</v>
      </c>
      <c r="T117">
        <f t="array" ref="T117">_xlfn.XLOOKUP($A117,'Part 1'!$A$2:$A$4305,INDEX('Part 1'!$A$2:$AG$4305,0,MATCH(T$1,'Part 1'!$1:$1,0)))</f>
        <v>0</v>
      </c>
      <c r="U117" t="str">
        <f t="array" ref="U117">_xlfn.XLOOKUP($A117,'Part 1'!$A$2:$A$4305,INDEX('Part 1'!$A$2:$AG$4305,0,MATCH(U$1,'Part 1'!$1:$1,0)))</f>
        <v>01/01/1900</v>
      </c>
      <c r="V117" t="str">
        <f t="array" ref="V117">_xlfn.XLOOKUP($A117,'Part 1'!$A$2:$A$4305,INDEX('Part 1'!$A$2:$AG$4305,0,MATCH(V$1,'Part 1'!$1:$1,0)))</f>
        <v>31/12/9999</v>
      </c>
      <c r="W117" t="str">
        <f t="array" ref="W117">_xlfn.XLOOKUP($A117,'Part 1'!$A$2:$A$4305,INDEX('Part 1'!$A$2:$AG$4305,0,MATCH(W$1,'Part 1'!$1:$1,0)))</f>
        <v>0 - NO</v>
      </c>
      <c r="X117">
        <f t="array" ref="X117">_xlfn.XLOOKUP($A117,'Part 1'!$A$2:$A$4305,INDEX('Part 1'!$A$2:$AG$4305,0,MATCH(X$1,'Part 1'!$1:$1,0)))</f>
        <v>0</v>
      </c>
      <c r="Y117" t="str">
        <f t="array" ref="Y117">_xlfn.XLOOKUP($A117,'Part 1'!$A$2:$A$4305,INDEX('Part 1'!$A$2:$AG$4305,0,MATCH(Y$1,'Part 1'!$1:$1,0)))</f>
        <v>NA</v>
      </c>
      <c r="Z117" t="str">
        <f t="array" ref="Z117">_xlfn.XLOOKUP($A117,'Part 1'!$A$2:$A$4305,INDEX('Part 1'!$A$2:$AG$4305,0,MATCH(Z$1,'Part 1'!$1:$1,0)))</f>
        <v>A024 - ACERRA</v>
      </c>
      <c r="AA117" t="str">
        <f t="array" ref="AA117">_xlfn.XLOOKUP($A117,'Part 1'!$A$2:$A$4305,INDEX('Part 1'!$A$2:$AG$4305,0,MATCH(AA$1,'Part 1'!$1:$1,0)))</f>
        <v>VIA F. CASTALDI 47</v>
      </c>
      <c r="AB117" t="str">
        <f t="array" ref="AB117">_xlfn.XLOOKUP($A117,'Part 1'!$A$2:$A$4305,INDEX('Part 1'!$A$2:$AG$4305,0,MATCH(AB$1,'Part 1'!$1:$1,0)))</f>
        <v>80011</v>
      </c>
      <c r="AC117" t="str">
        <f t="array" ref="AC117">_xlfn.XLOOKUP($A117,'Part 1'!$A$2:$A$4305,INDEX('Part 1'!$A$2:$AG$4305,0,MATCH(AC$1,'Part 1'!$1:$1,0)))</f>
        <v>TAGLIAFERRI</v>
      </c>
      <c r="AD117" t="str">
        <f t="array" ref="AD117">_xlfn.XLOOKUP($A117,'Part 1'!$A$2:$A$4305,INDEX('Part 1'!$A$2:$AG$4305,0,MATCH(AD$1,'Part 1'!$1:$1,0)))</f>
        <v>1 - PERSONA FISICA</v>
      </c>
      <c r="AE117" t="str">
        <f t="array" ref="AE117">_xlfn.XLOOKUP($A117,'Part 1'!$A$2:$A$4305,INDEX('Part 1'!$A$2:$AG$4305,0,MATCH(AE$1,'Part 1'!$1:$1,0)))</f>
        <v>10 - Perito Auto</v>
      </c>
      <c r="AF117" t="str">
        <f t="array" ref="AF117">_xlfn.XLOOKUP($A117,'Part 1'!$A$2:$A$4305,INDEX('Part 1'!$A$2:$AG$4305,0,MATCH(AF$1,'Part 1'!$1:$1,0)))</f>
        <v>IT82G0200840092000104640983</v>
      </c>
      <c r="AG117" t="str">
        <f t="array" ref="AG117">_xlfn.XLOOKUP($A117,'Part 1'!$A$2:$A$4305,INDEX('Part 1'!$A$2:$AG$4305,0,MATCH(AG$1,'Part 1'!$1:$1,0)))</f>
        <v>49 - NO IVA BERSANI, 4% INPS NON ESENTE</v>
      </c>
      <c r="AH117" t="s">
        <v>38</v>
      </c>
      <c r="AI117" t="str">
        <f>IF(D117="","",IF(COUNTIF('Periti SOL'!$A:$A,VALUE(D117))&gt;0,IF(AH117="Calcolato","ERRORE: ID calcolato NON disponibile","OK - preesistente nei DB"),"OK"))</f>
        <v>OK</v>
      </c>
      <c r="AJ117" t="str">
        <f t="shared" si="1"/>
        <v>OK</v>
      </c>
    </row>
    <row r="118" spans="1:36" x14ac:dyDescent="0.3">
      <c r="A118" s="1" t="s">
        <v>269</v>
      </c>
      <c r="B118" t="str">
        <f>_xlfn.XLOOKUP(A118,'Part 1'!A:A,'Part 1'!B:B)</f>
        <v>1 - PERSONA FISICA</v>
      </c>
      <c r="C118" t="str">
        <f>_xlfn.XLOOKUP(A118,'Part 1'!A:A,'Part 1'!C:C)</f>
        <v>3 - INVESTIGATORE/ACCERTATORE</v>
      </c>
      <c r="D118" t="s">
        <v>270</v>
      </c>
      <c r="E118" t="str">
        <f t="array" ref="E118">_xlfn.XLOOKUP(A118,'Part 1'!$A$2:$A$4305,INDEX('Part 1'!$A$2:$AG$4305,0,MATCH(E$1,'Part 1'!$1:$1,0)))</f>
        <v>0 - NO</v>
      </c>
      <c r="F118" t="str">
        <f t="array" ref="F118">_xlfn.XLOOKUP($A118,'Part 1'!$A$2:$A$4305,INDEX('Part 1'!$A$2:$AG$4305,0,MATCH(F$1,'Part 1'!$1:$1,0)))</f>
        <v>FRANCESCO</v>
      </c>
      <c r="G118" t="str">
        <f t="array" ref="G118">_xlfn.XLOOKUP($A118,'Part 1'!$A$2:$A$4305,INDEX('Part 1'!$A$2:$AG$4305,0,MATCH(G$1,'Part 1'!$1:$1,0)))</f>
        <v>CURCIO</v>
      </c>
      <c r="H118" t="str">
        <f t="array" ref="H118">_xlfn.XLOOKUP($A118,'Part 1'!$A$2:$A$4305,INDEX('Part 1'!$A$2:$AG$4305,0,MATCH(H$1,'Part 1'!$1:$1,0)))</f>
        <v>M - MASCHIO</v>
      </c>
      <c r="I118" t="str">
        <f t="array" ref="I118">_xlfn.XLOOKUP($A118,'Part 1'!$A$2:$A$4305,INDEX('Part 1'!$A$2:$AG$4305,0,MATCH(I$1,'Part 1'!$1:$1,0)))</f>
        <v>03157340799</v>
      </c>
      <c r="J118" t="str">
        <f t="array" ref="J118">_xlfn.XLOOKUP($A118,'Part 1'!$A$2:$A$4305,INDEX('Part 1'!$A$2:$AG$4305,0,MATCH(J$1,'Part 1'!$1:$1,0)))</f>
        <v>CRCFNC78H30L219I</v>
      </c>
      <c r="K118" t="str">
        <f t="array" ref="K118">_xlfn.XLOOKUP($A118,'Part 1'!$A$2:$A$4305,INDEX('Part 1'!$A$2:$AG$4305,0,MATCH(K$1,'Part 1'!$1:$1,0)))</f>
        <v>3 - INVESTIGATORE/ACCERTATORE</v>
      </c>
      <c r="L118" t="str">
        <f t="array" ref="L118">_xlfn.XLOOKUP($A118,'Part 1'!$A$2:$A$4305,INDEX('Part 1'!$A$2:$AG$4305,0,MATCH(L$1,'Part 1'!$1:$1,0)))</f>
        <v>F537 - VIBO VALENTIA</v>
      </c>
      <c r="M118" t="str">
        <f t="array" ref="M118">_xlfn.XLOOKUP($A118,'Part 1'!$A$2:$A$4305,INDEX('Part 1'!$A$2:$AG$4305,0,MATCH(M$1,'Part 1'!$1:$1,0)))</f>
        <v>VV</v>
      </c>
      <c r="N118" t="str">
        <f t="array" ref="N118">_xlfn.XLOOKUP($A118,'Part 1'!$A$2:$A$4305,INDEX('Part 1'!$A$2:$AG$4305,0,MATCH(N$1,'Part 1'!$1:$1,0)))</f>
        <v>89900</v>
      </c>
      <c r="O118" t="str">
        <f t="array" ref="O118">_xlfn.XLOOKUP($A118,'Part 1'!$A$2:$A$4305,INDEX('Part 1'!$A$2:$AG$4305,0,MATCH(O$1,'Part 1'!$1:$1,0)))</f>
        <v>VIA LACQUARI SNC</v>
      </c>
      <c r="P118">
        <f t="array" ref="P118">_xlfn.XLOOKUP($A118,'Part 1'!$A$2:$A$4305,INDEX('Part 1'!$A$2:$AG$4305,0,MATCH(P$1,'Part 1'!$1:$1,0)))</f>
        <v>0</v>
      </c>
      <c r="Q118" t="str">
        <f t="array" ref="Q118">_xlfn.XLOOKUP($A118,'Part 1'!$A$2:$A$4305,INDEX('Part 1'!$A$2:$AG$4305,0,MATCH(Q$1,'Part 1'!$1:$1,0)))</f>
        <v>3387741246</v>
      </c>
      <c r="R118">
        <f t="array" ref="R118">_xlfn.XLOOKUP($A118,'Part 1'!$A$2:$A$4305,INDEX('Part 1'!$A$2:$AG$4305,0,MATCH(R$1,'Part 1'!$1:$1,0)))</f>
        <v>0</v>
      </c>
      <c r="S118" t="str">
        <f t="array" ref="S118">_xlfn.XLOOKUP($A118,'Part 1'!$A$2:$A$4305,INDEX('Part 1'!$A$2:$AG$4305,0,MATCH(S$1,'Part 1'!$1:$1,0)))</f>
        <v>AC007INVESTIGAZIONI@VIRGILIO.IT</v>
      </c>
      <c r="T118">
        <f t="array" ref="T118">_xlfn.XLOOKUP($A118,'Part 1'!$A$2:$A$4305,INDEX('Part 1'!$A$2:$AG$4305,0,MATCH(T$1,'Part 1'!$1:$1,0)))</f>
        <v>0</v>
      </c>
      <c r="U118" t="str">
        <f t="array" ref="U118">_xlfn.XLOOKUP($A118,'Part 1'!$A$2:$A$4305,INDEX('Part 1'!$A$2:$AG$4305,0,MATCH(U$1,'Part 1'!$1:$1,0)))</f>
        <v>01/01/1900</v>
      </c>
      <c r="V118" t="str">
        <f t="array" ref="V118">_xlfn.XLOOKUP($A118,'Part 1'!$A$2:$A$4305,INDEX('Part 1'!$A$2:$AG$4305,0,MATCH(V$1,'Part 1'!$1:$1,0)))</f>
        <v>31/12/9999</v>
      </c>
      <c r="W118" t="str">
        <f t="array" ref="W118">_xlfn.XLOOKUP($A118,'Part 1'!$A$2:$A$4305,INDEX('Part 1'!$A$2:$AG$4305,0,MATCH(W$1,'Part 1'!$1:$1,0)))</f>
        <v>0 - NO</v>
      </c>
      <c r="X118">
        <f t="array" ref="X118">_xlfn.XLOOKUP($A118,'Part 1'!$A$2:$A$4305,INDEX('Part 1'!$A$2:$AG$4305,0,MATCH(X$1,'Part 1'!$1:$1,0)))</f>
        <v>0</v>
      </c>
      <c r="Y118" t="str">
        <f t="array" ref="Y118">_xlfn.XLOOKUP($A118,'Part 1'!$A$2:$A$4305,INDEX('Part 1'!$A$2:$AG$4305,0,MATCH(Y$1,'Part 1'!$1:$1,0)))</f>
        <v>VV</v>
      </c>
      <c r="Z118" t="str">
        <f t="array" ref="Z118">_xlfn.XLOOKUP($A118,'Part 1'!$A$2:$A$4305,INDEX('Part 1'!$A$2:$AG$4305,0,MATCH(Z$1,'Part 1'!$1:$1,0)))</f>
        <v>F537 - VIBO VALENTIA</v>
      </c>
      <c r="AA118" t="str">
        <f t="array" ref="AA118">_xlfn.XLOOKUP($A118,'Part 1'!$A$2:$A$4305,INDEX('Part 1'!$A$2:$AG$4305,0,MATCH(AA$1,'Part 1'!$1:$1,0)))</f>
        <v>VIA LACQUARI SNC</v>
      </c>
      <c r="AB118" t="str">
        <f t="array" ref="AB118">_xlfn.XLOOKUP($A118,'Part 1'!$A$2:$A$4305,INDEX('Part 1'!$A$2:$AG$4305,0,MATCH(AB$1,'Part 1'!$1:$1,0)))</f>
        <v>89900</v>
      </c>
      <c r="AC118" t="str">
        <f t="array" ref="AC118">_xlfn.XLOOKUP($A118,'Part 1'!$A$2:$A$4305,INDEX('Part 1'!$A$2:$AG$4305,0,MATCH(AC$1,'Part 1'!$1:$1,0)))</f>
        <v>CURCIO</v>
      </c>
      <c r="AD118" t="str">
        <f t="array" ref="AD118">_xlfn.XLOOKUP($A118,'Part 1'!$A$2:$A$4305,INDEX('Part 1'!$A$2:$AG$4305,0,MATCH(AD$1,'Part 1'!$1:$1,0)))</f>
        <v>1 - PERSONA FISICA</v>
      </c>
      <c r="AE118" t="str">
        <f t="array" ref="AE118">_xlfn.XLOOKUP($A118,'Part 1'!$A$2:$A$4305,INDEX('Part 1'!$A$2:$AG$4305,0,MATCH(AE$1,'Part 1'!$1:$1,0)))</f>
        <v>30 - Informatori</v>
      </c>
      <c r="AF118" t="str">
        <f t="array" ref="AF118">_xlfn.XLOOKUP($A118,'Part 1'!$A$2:$A$4305,INDEX('Part 1'!$A$2:$AG$4305,0,MATCH(AF$1,'Part 1'!$1:$1,0)))</f>
        <v>IT36J0101042843100000000937</v>
      </c>
      <c r="AG118" t="str">
        <f t="array" ref="AG118">_xlfn.XLOOKUP($A118,'Part 1'!$A$2:$A$4305,INDEX('Part 1'!$A$2:$AG$4305,0,MATCH(AG$1,'Part 1'!$1:$1,0)))</f>
        <v>25 - Soggetto a sola IVA 22</v>
      </c>
      <c r="AH118" t="s">
        <v>38</v>
      </c>
      <c r="AI118" t="str">
        <f>IF(D118="","",IF(COUNTIF('Periti SOL'!$A:$A,VALUE(D118))&gt;0,IF(AH118="Calcolato","ERRORE: ID calcolato NON disponibile","OK - preesistente nei DB"),"OK"))</f>
        <v>OK</v>
      </c>
      <c r="AJ118" t="str">
        <f t="shared" si="1"/>
        <v>OK</v>
      </c>
    </row>
    <row r="119" spans="1:36" x14ac:dyDescent="0.3">
      <c r="A119" s="1" t="s">
        <v>271</v>
      </c>
      <c r="B119" t="str">
        <f>_xlfn.XLOOKUP(A119,'Part 1'!A:A,'Part 1'!B:B)</f>
        <v>1 - PERSONA FISICA</v>
      </c>
      <c r="C119" t="str">
        <f>_xlfn.XLOOKUP(A119,'Part 1'!A:A,'Part 1'!C:C)</f>
        <v>4 - MEDICO</v>
      </c>
      <c r="D119" t="s">
        <v>272</v>
      </c>
      <c r="E119" t="str">
        <f t="array" ref="E119">_xlfn.XLOOKUP(A119,'Part 1'!$A$2:$A$4305,INDEX('Part 1'!$A$2:$AG$4305,0,MATCH(E$1,'Part 1'!$1:$1,0)))</f>
        <v>0 - NO</v>
      </c>
      <c r="F119" t="str">
        <f t="array" ref="F119">_xlfn.XLOOKUP($A119,'Part 1'!$A$2:$A$4305,INDEX('Part 1'!$A$2:$AG$4305,0,MATCH(F$1,'Part 1'!$1:$1,0)))</f>
        <v>ALBERTO</v>
      </c>
      <c r="G119" t="str">
        <f t="array" ref="G119">_xlfn.XLOOKUP($A119,'Part 1'!$A$2:$A$4305,INDEX('Part 1'!$A$2:$AG$4305,0,MATCH(G$1,'Part 1'!$1:$1,0)))</f>
        <v>MARTINI</v>
      </c>
      <c r="H119" t="str">
        <f t="array" ref="H119">_xlfn.XLOOKUP($A119,'Part 1'!$A$2:$A$4305,INDEX('Part 1'!$A$2:$AG$4305,0,MATCH(H$1,'Part 1'!$1:$1,0)))</f>
        <v>M - MASCHIO</v>
      </c>
      <c r="I119" t="str">
        <f t="array" ref="I119">_xlfn.XLOOKUP($A119,'Part 1'!$A$2:$A$4305,INDEX('Part 1'!$A$2:$AG$4305,0,MATCH(I$1,'Part 1'!$1:$1,0)))</f>
        <v>02655810360</v>
      </c>
      <c r="J119" t="str">
        <f t="array" ref="J119">_xlfn.XLOOKUP($A119,'Part 1'!$A$2:$A$4305,INDEX('Part 1'!$A$2:$AG$4305,0,MATCH(J$1,'Part 1'!$1:$1,0)))</f>
        <v>MRTLRT63P12A944S</v>
      </c>
      <c r="K119" t="str">
        <f t="array" ref="K119">_xlfn.XLOOKUP($A119,'Part 1'!$A$2:$A$4305,INDEX('Part 1'!$A$2:$AG$4305,0,MATCH(K$1,'Part 1'!$1:$1,0)))</f>
        <v>4 - MEDICO</v>
      </c>
      <c r="L119" t="str">
        <f t="array" ref="L119">_xlfn.XLOOKUP($A119,'Part 1'!$A$2:$A$4305,INDEX('Part 1'!$A$2:$AG$4305,0,MATCH(L$1,'Part 1'!$1:$1,0)))</f>
        <v>F257 - MODENA</v>
      </c>
      <c r="M119" t="str">
        <f t="array" ref="M119">_xlfn.XLOOKUP($A119,'Part 1'!$A$2:$A$4305,INDEX('Part 1'!$A$2:$AG$4305,0,MATCH(M$1,'Part 1'!$1:$1,0)))</f>
        <v>MO</v>
      </c>
      <c r="N119" t="str">
        <f t="array" ref="N119">_xlfn.XLOOKUP($A119,'Part 1'!$A$2:$A$4305,INDEX('Part 1'!$A$2:$AG$4305,0,MATCH(N$1,'Part 1'!$1:$1,0)))</f>
        <v>41124</v>
      </c>
      <c r="O119" t="str">
        <f t="array" ref="O119">_xlfn.XLOOKUP($A119,'Part 1'!$A$2:$A$4305,INDEX('Part 1'!$A$2:$AG$4305,0,MATCH(O$1,'Part 1'!$1:$1,0)))</f>
        <v>VIA BARBIERI 4</v>
      </c>
      <c r="P119">
        <f t="array" ref="P119">_xlfn.XLOOKUP($A119,'Part 1'!$A$2:$A$4305,INDEX('Part 1'!$A$2:$AG$4305,0,MATCH(P$1,'Part 1'!$1:$1,0)))</f>
        <v>0</v>
      </c>
      <c r="Q119">
        <f t="array" ref="Q119">_xlfn.XLOOKUP($A119,'Part 1'!$A$2:$A$4305,INDEX('Part 1'!$A$2:$AG$4305,0,MATCH(Q$1,'Part 1'!$1:$1,0)))</f>
        <v>0</v>
      </c>
      <c r="R119">
        <f t="array" ref="R119">_xlfn.XLOOKUP($A119,'Part 1'!$A$2:$A$4305,INDEX('Part 1'!$A$2:$AG$4305,0,MATCH(R$1,'Part 1'!$1:$1,0)))</f>
        <v>0</v>
      </c>
      <c r="S119" t="str">
        <f t="array" ref="S119">_xlfn.XLOOKUP($A119,'Part 1'!$A$2:$A$4305,INDEX('Part 1'!$A$2:$AG$4305,0,MATCH(S$1,'Part 1'!$1:$1,0)))</f>
        <v>INFO@STUDIOALBERTOMARTINI.IT</v>
      </c>
      <c r="T119">
        <f t="array" ref="T119">_xlfn.XLOOKUP($A119,'Part 1'!$A$2:$A$4305,INDEX('Part 1'!$A$2:$AG$4305,0,MATCH(T$1,'Part 1'!$1:$1,0)))</f>
        <v>0</v>
      </c>
      <c r="U119" t="str">
        <f t="array" ref="U119">_xlfn.XLOOKUP($A119,'Part 1'!$A$2:$A$4305,INDEX('Part 1'!$A$2:$AG$4305,0,MATCH(U$1,'Part 1'!$1:$1,0)))</f>
        <v>01/01/1900</v>
      </c>
      <c r="V119" t="str">
        <f t="array" ref="V119">_xlfn.XLOOKUP($A119,'Part 1'!$A$2:$A$4305,INDEX('Part 1'!$A$2:$AG$4305,0,MATCH(V$1,'Part 1'!$1:$1,0)))</f>
        <v>31/12/9999</v>
      </c>
      <c r="W119" t="str">
        <f t="array" ref="W119">_xlfn.XLOOKUP($A119,'Part 1'!$A$2:$A$4305,INDEX('Part 1'!$A$2:$AG$4305,0,MATCH(W$1,'Part 1'!$1:$1,0)))</f>
        <v>0 - NO</v>
      </c>
      <c r="X119">
        <f t="array" ref="X119">_xlfn.XLOOKUP($A119,'Part 1'!$A$2:$A$4305,INDEX('Part 1'!$A$2:$AG$4305,0,MATCH(X$1,'Part 1'!$1:$1,0)))</f>
        <v>0</v>
      </c>
      <c r="Y119" t="str">
        <f t="array" ref="Y119">_xlfn.XLOOKUP($A119,'Part 1'!$A$2:$A$4305,INDEX('Part 1'!$A$2:$AG$4305,0,MATCH(Y$1,'Part 1'!$1:$1,0)))</f>
        <v>MO</v>
      </c>
      <c r="Z119" t="str">
        <f t="array" ref="Z119">_xlfn.XLOOKUP($A119,'Part 1'!$A$2:$A$4305,INDEX('Part 1'!$A$2:$AG$4305,0,MATCH(Z$1,'Part 1'!$1:$1,0)))</f>
        <v>F257 - MODENA</v>
      </c>
      <c r="AA119" t="str">
        <f t="array" ref="AA119">_xlfn.XLOOKUP($A119,'Part 1'!$A$2:$A$4305,INDEX('Part 1'!$A$2:$AG$4305,0,MATCH(AA$1,'Part 1'!$1:$1,0)))</f>
        <v>VIA BARBIERI 4</v>
      </c>
      <c r="AB119" t="str">
        <f t="array" ref="AB119">_xlfn.XLOOKUP($A119,'Part 1'!$A$2:$A$4305,INDEX('Part 1'!$A$2:$AG$4305,0,MATCH(AB$1,'Part 1'!$1:$1,0)))</f>
        <v>41124</v>
      </c>
      <c r="AC119" t="str">
        <f t="array" ref="AC119">_xlfn.XLOOKUP($A119,'Part 1'!$A$2:$A$4305,INDEX('Part 1'!$A$2:$AG$4305,0,MATCH(AC$1,'Part 1'!$1:$1,0)))</f>
        <v>MARTINI</v>
      </c>
      <c r="AD119" t="str">
        <f t="array" ref="AD119">_xlfn.XLOOKUP($A119,'Part 1'!$A$2:$A$4305,INDEX('Part 1'!$A$2:$AG$4305,0,MATCH(AD$1,'Part 1'!$1:$1,0)))</f>
        <v>1 - PERSONA FISICA</v>
      </c>
      <c r="AE119" t="str">
        <f t="array" ref="AE119">_xlfn.XLOOKUP($A119,'Part 1'!$A$2:$A$4305,INDEX('Part 1'!$A$2:$AG$4305,0,MATCH(AE$1,'Part 1'!$1:$1,0)))</f>
        <v>40 - Medici Privati</v>
      </c>
      <c r="AF119" t="str">
        <f t="array" ref="AF119">_xlfn.XLOOKUP($A119,'Part 1'!$A$2:$A$4305,INDEX('Part 1'!$A$2:$AG$4305,0,MATCH(AF$1,'Part 1'!$1:$1,0)))</f>
        <v>IT50S0303212901010000000697</v>
      </c>
      <c r="AG119" t="str">
        <f t="array" ref="AG119">_xlfn.XLOOKUP($A119,'Part 1'!$A$2:$A$4305,INDEX('Part 1'!$A$2:$AG$4305,0,MATCH(AG$1,'Part 1'!$1:$1,0)))</f>
        <v>28 - Soggetto a IVA 22 e Ritenuta d'Acconto</v>
      </c>
      <c r="AH119" t="s">
        <v>38</v>
      </c>
      <c r="AI119" t="str">
        <f>IF(D119="","",IF(COUNTIF('Periti SOL'!$A:$A,VALUE(D119))&gt;0,IF(AH119="Calcolato","ERRORE: ID calcolato NON disponibile","OK - preesistente nei DB"),"OK"))</f>
        <v>OK</v>
      </c>
      <c r="AJ119" t="str">
        <f t="shared" si="1"/>
        <v>OK</v>
      </c>
    </row>
    <row r="120" spans="1:36" x14ac:dyDescent="0.3">
      <c r="A120" s="1" t="s">
        <v>273</v>
      </c>
      <c r="B120" t="str">
        <f>_xlfn.XLOOKUP(A120,'Part 1'!A:A,'Part 1'!B:B)</f>
        <v>1 - PERSONA FISICA</v>
      </c>
      <c r="C120" t="str">
        <f>_xlfn.XLOOKUP(A120,'Part 1'!A:A,'Part 1'!C:C)</f>
        <v>4 - MEDICO</v>
      </c>
      <c r="D120" t="s">
        <v>274</v>
      </c>
      <c r="E120" t="str">
        <f t="array" ref="E120">_xlfn.XLOOKUP(A120,'Part 1'!$A$2:$A$4305,INDEX('Part 1'!$A$2:$AG$4305,0,MATCH(E$1,'Part 1'!$1:$1,0)))</f>
        <v>0 - NO</v>
      </c>
      <c r="F120" t="str">
        <f t="array" ref="F120">_xlfn.XLOOKUP($A120,'Part 1'!$A$2:$A$4305,INDEX('Part 1'!$A$2:$AG$4305,0,MATCH(F$1,'Part 1'!$1:$1,0)))</f>
        <v>GIORGIO</v>
      </c>
      <c r="G120" t="str">
        <f t="array" ref="G120">_xlfn.XLOOKUP($A120,'Part 1'!$A$2:$A$4305,INDEX('Part 1'!$A$2:$AG$4305,0,MATCH(G$1,'Part 1'!$1:$1,0)))</f>
        <v>TEATINI</v>
      </c>
      <c r="H120" t="str">
        <f t="array" ref="H120">_xlfn.XLOOKUP($A120,'Part 1'!$A$2:$A$4305,INDEX('Part 1'!$A$2:$AG$4305,0,MATCH(H$1,'Part 1'!$1:$1,0)))</f>
        <v>M - MASCHIO</v>
      </c>
      <c r="I120" t="str">
        <f t="array" ref="I120">_xlfn.XLOOKUP($A120,'Part 1'!$A$2:$A$4305,INDEX('Part 1'!$A$2:$AG$4305,0,MATCH(I$1,'Part 1'!$1:$1,0)))</f>
        <v>05146330583</v>
      </c>
      <c r="J120" t="str">
        <f t="array" ref="J120">_xlfn.XLOOKUP($A120,'Part 1'!$A$2:$A$4305,INDEX('Part 1'!$A$2:$AG$4305,0,MATCH(J$1,'Part 1'!$1:$1,0)))</f>
        <v>TTNGRG54B16B157Z</v>
      </c>
      <c r="K120" t="str">
        <f t="array" ref="K120">_xlfn.XLOOKUP($A120,'Part 1'!$A$2:$A$4305,INDEX('Part 1'!$A$2:$AG$4305,0,MATCH(K$1,'Part 1'!$1:$1,0)))</f>
        <v>4 - MEDICO</v>
      </c>
      <c r="L120" t="str">
        <f t="array" ref="L120">_xlfn.XLOOKUP($A120,'Part 1'!$A$2:$A$4305,INDEX('Part 1'!$A$2:$AG$4305,0,MATCH(L$1,'Part 1'!$1:$1,0)))</f>
        <v>H501 - ROMA</v>
      </c>
      <c r="M120" t="str">
        <f t="array" ref="M120">_xlfn.XLOOKUP($A120,'Part 1'!$A$2:$A$4305,INDEX('Part 1'!$A$2:$AG$4305,0,MATCH(M$1,'Part 1'!$1:$1,0)))</f>
        <v>RM</v>
      </c>
      <c r="N120" t="str">
        <f t="array" ref="N120">_xlfn.XLOOKUP($A120,'Part 1'!$A$2:$A$4305,INDEX('Part 1'!$A$2:$AG$4305,0,MATCH(N$1,'Part 1'!$1:$1,0)))</f>
        <v>00136</v>
      </c>
      <c r="O120" t="str">
        <f t="array" ref="O120">_xlfn.XLOOKUP($A120,'Part 1'!$A$2:$A$4305,INDEX('Part 1'!$A$2:$AG$4305,0,MATCH(O$1,'Part 1'!$1:$1,0)))</f>
        <v>VIA TEODOSIO MACROBIO 22</v>
      </c>
      <c r="P120">
        <f t="array" ref="P120">_xlfn.XLOOKUP($A120,'Part 1'!$A$2:$A$4305,INDEX('Part 1'!$A$2:$AG$4305,0,MATCH(P$1,'Part 1'!$1:$1,0)))</f>
        <v>0</v>
      </c>
      <c r="Q120">
        <f t="array" ref="Q120">_xlfn.XLOOKUP($A120,'Part 1'!$A$2:$A$4305,INDEX('Part 1'!$A$2:$AG$4305,0,MATCH(Q$1,'Part 1'!$1:$1,0)))</f>
        <v>0</v>
      </c>
      <c r="R120">
        <f t="array" ref="R120">_xlfn.XLOOKUP($A120,'Part 1'!$A$2:$A$4305,INDEX('Part 1'!$A$2:$AG$4305,0,MATCH(R$1,'Part 1'!$1:$1,0)))</f>
        <v>0</v>
      </c>
      <c r="S120" t="str">
        <f t="array" ref="S120">_xlfn.XLOOKUP($A120,'Part 1'!$A$2:$A$4305,INDEX('Part 1'!$A$2:$AG$4305,0,MATCH(S$1,'Part 1'!$1:$1,0)))</f>
        <v>STUDIOMEDICOLEGALETEATINI@GMAIL.COM</v>
      </c>
      <c r="T120" t="str">
        <f t="array" ref="T120">_xlfn.XLOOKUP($A120,'Part 1'!$A$2:$A$4305,INDEX('Part 1'!$A$2:$AG$4305,0,MATCH(T$1,'Part 1'!$1:$1,0)))</f>
        <v>GIORGIO.TEATINI@ORDMEDRM.IT</v>
      </c>
      <c r="U120" t="str">
        <f t="array" ref="U120">_xlfn.XLOOKUP($A120,'Part 1'!$A$2:$A$4305,INDEX('Part 1'!$A$2:$AG$4305,0,MATCH(U$1,'Part 1'!$1:$1,0)))</f>
        <v>01/01/1900</v>
      </c>
      <c r="V120" t="str">
        <f t="array" ref="V120">_xlfn.XLOOKUP($A120,'Part 1'!$A$2:$A$4305,INDEX('Part 1'!$A$2:$AG$4305,0,MATCH(V$1,'Part 1'!$1:$1,0)))</f>
        <v>31/12/9999</v>
      </c>
      <c r="W120" t="str">
        <f t="array" ref="W120">_xlfn.XLOOKUP($A120,'Part 1'!$A$2:$A$4305,INDEX('Part 1'!$A$2:$AG$4305,0,MATCH(W$1,'Part 1'!$1:$1,0)))</f>
        <v>0 - NO</v>
      </c>
      <c r="X120">
        <f t="array" ref="X120">_xlfn.XLOOKUP($A120,'Part 1'!$A$2:$A$4305,INDEX('Part 1'!$A$2:$AG$4305,0,MATCH(X$1,'Part 1'!$1:$1,0)))</f>
        <v>0</v>
      </c>
      <c r="Y120" t="str">
        <f t="array" ref="Y120">_xlfn.XLOOKUP($A120,'Part 1'!$A$2:$A$4305,INDEX('Part 1'!$A$2:$AG$4305,0,MATCH(Y$1,'Part 1'!$1:$1,0)))</f>
        <v>RM</v>
      </c>
      <c r="Z120" t="str">
        <f t="array" ref="Z120">_xlfn.XLOOKUP($A120,'Part 1'!$A$2:$A$4305,INDEX('Part 1'!$A$2:$AG$4305,0,MATCH(Z$1,'Part 1'!$1:$1,0)))</f>
        <v>H501 - ROMA</v>
      </c>
      <c r="AA120" t="str">
        <f t="array" ref="AA120">_xlfn.XLOOKUP($A120,'Part 1'!$A$2:$A$4305,INDEX('Part 1'!$A$2:$AG$4305,0,MATCH(AA$1,'Part 1'!$1:$1,0)))</f>
        <v>VIA TEODOSIO MACROBIO 22</v>
      </c>
      <c r="AB120" t="str">
        <f t="array" ref="AB120">_xlfn.XLOOKUP($A120,'Part 1'!$A$2:$A$4305,INDEX('Part 1'!$A$2:$AG$4305,0,MATCH(AB$1,'Part 1'!$1:$1,0)))</f>
        <v>00136</v>
      </c>
      <c r="AC120" t="str">
        <f t="array" ref="AC120">_xlfn.XLOOKUP($A120,'Part 1'!$A$2:$A$4305,INDEX('Part 1'!$A$2:$AG$4305,0,MATCH(AC$1,'Part 1'!$1:$1,0)))</f>
        <v>TEATINI</v>
      </c>
      <c r="AD120" t="str">
        <f t="array" ref="AD120">_xlfn.XLOOKUP($A120,'Part 1'!$A$2:$A$4305,INDEX('Part 1'!$A$2:$AG$4305,0,MATCH(AD$1,'Part 1'!$1:$1,0)))</f>
        <v>1 - PERSONA FISICA</v>
      </c>
      <c r="AE120" t="str">
        <f t="array" ref="AE120">_xlfn.XLOOKUP($A120,'Part 1'!$A$2:$A$4305,INDEX('Part 1'!$A$2:$AG$4305,0,MATCH(AE$1,'Part 1'!$1:$1,0)))</f>
        <v>40 - Medici Privati</v>
      </c>
      <c r="AF120" t="str">
        <f t="array" ref="AF120">_xlfn.XLOOKUP($A120,'Part 1'!$A$2:$A$4305,INDEX('Part 1'!$A$2:$AG$4305,0,MATCH(AF$1,'Part 1'!$1:$1,0)))</f>
        <v>IT83T0312403202000000002789</v>
      </c>
      <c r="AG120" t="str">
        <f t="array" ref="AG120">_xlfn.XLOOKUP($A120,'Part 1'!$A$2:$A$4305,INDEX('Part 1'!$A$2:$AG$4305,0,MATCH(AG$1,'Part 1'!$1:$1,0)))</f>
        <v>28 - Soggetto a IVA 22 e Ritenuta d'Acconto</v>
      </c>
      <c r="AH120" t="s">
        <v>38</v>
      </c>
      <c r="AI120" t="str">
        <f>IF(D120="","",IF(COUNTIF('Periti SOL'!$A:$A,VALUE(D120))&gt;0,IF(AH120="Calcolato","ERRORE: ID calcolato NON disponibile","OK - preesistente nei DB"),"OK"))</f>
        <v>OK</v>
      </c>
      <c r="AJ120" t="str">
        <f t="shared" si="1"/>
        <v>OK</v>
      </c>
    </row>
    <row r="121" spans="1:36" x14ac:dyDescent="0.3">
      <c r="A121" s="1" t="s">
        <v>275</v>
      </c>
      <c r="B121" t="str">
        <f>_xlfn.XLOOKUP(A121,'Part 1'!A:A,'Part 1'!B:B)</f>
        <v>1 - PERSONA FISICA</v>
      </c>
      <c r="C121" t="str">
        <f>_xlfn.XLOOKUP(A121,'Part 1'!A:A,'Part 1'!C:C)</f>
        <v>4 - MEDICO</v>
      </c>
      <c r="D121" t="s">
        <v>276</v>
      </c>
      <c r="E121" t="str">
        <f t="array" ref="E121">_xlfn.XLOOKUP(A121,'Part 1'!$A$2:$A$4305,INDEX('Part 1'!$A$2:$AG$4305,0,MATCH(E$1,'Part 1'!$1:$1,0)))</f>
        <v>0 - NO</v>
      </c>
      <c r="F121" t="str">
        <f t="array" ref="F121">_xlfn.XLOOKUP($A121,'Part 1'!$A$2:$A$4305,INDEX('Part 1'!$A$2:$AG$4305,0,MATCH(F$1,'Part 1'!$1:$1,0)))</f>
        <v>SAMUELE</v>
      </c>
      <c r="G121" t="str">
        <f t="array" ref="G121">_xlfn.XLOOKUP($A121,'Part 1'!$A$2:$A$4305,INDEX('Part 1'!$A$2:$AG$4305,0,MATCH(G$1,'Part 1'!$1:$1,0)))</f>
        <v>CORNIOLA</v>
      </c>
      <c r="H121" t="str">
        <f t="array" ref="H121">_xlfn.XLOOKUP($A121,'Part 1'!$A$2:$A$4305,INDEX('Part 1'!$A$2:$AG$4305,0,MATCH(H$1,'Part 1'!$1:$1,0)))</f>
        <v>M - MASCHIO</v>
      </c>
      <c r="I121" t="str">
        <f t="array" ref="I121">_xlfn.XLOOKUP($A121,'Part 1'!$A$2:$A$4305,INDEX('Part 1'!$A$2:$AG$4305,0,MATCH(I$1,'Part 1'!$1:$1,0)))</f>
        <v>04226500728</v>
      </c>
      <c r="J121" t="str">
        <f t="array" ref="J121">_xlfn.XLOOKUP($A121,'Part 1'!$A$2:$A$4305,INDEX('Part 1'!$A$2:$AG$4305,0,MATCH(J$1,'Part 1'!$1:$1,0)))</f>
        <v>CRNSML66A27A662A</v>
      </c>
      <c r="K121" t="str">
        <f t="array" ref="K121">_xlfn.XLOOKUP($A121,'Part 1'!$A$2:$A$4305,INDEX('Part 1'!$A$2:$AG$4305,0,MATCH(K$1,'Part 1'!$1:$1,0)))</f>
        <v>4 - MEDICO</v>
      </c>
      <c r="L121" t="str">
        <f t="array" ref="L121">_xlfn.XLOOKUP($A121,'Part 1'!$A$2:$A$4305,INDEX('Part 1'!$A$2:$AG$4305,0,MATCH(L$1,'Part 1'!$1:$1,0)))</f>
        <v>A662 - BARI</v>
      </c>
      <c r="M121" t="str">
        <f t="array" ref="M121">_xlfn.XLOOKUP($A121,'Part 1'!$A$2:$A$4305,INDEX('Part 1'!$A$2:$AG$4305,0,MATCH(M$1,'Part 1'!$1:$1,0)))</f>
        <v>BA</v>
      </c>
      <c r="N121" t="str">
        <f t="array" ref="N121">_xlfn.XLOOKUP($A121,'Part 1'!$A$2:$A$4305,INDEX('Part 1'!$A$2:$AG$4305,0,MATCH(N$1,'Part 1'!$1:$1,0)))</f>
        <v>70121</v>
      </c>
      <c r="O121" t="str">
        <f t="array" ref="O121">_xlfn.XLOOKUP($A121,'Part 1'!$A$2:$A$4305,INDEX('Part 1'!$A$2:$AG$4305,0,MATCH(O$1,'Part 1'!$1:$1,0)))</f>
        <v>VIA PROSPERO PETRONI, 37</v>
      </c>
      <c r="P121">
        <f t="array" ref="P121">_xlfn.XLOOKUP($A121,'Part 1'!$A$2:$A$4305,INDEX('Part 1'!$A$2:$AG$4305,0,MATCH(P$1,'Part 1'!$1:$1,0)))</f>
        <v>0</v>
      </c>
      <c r="Q121">
        <f t="array" ref="Q121">_xlfn.XLOOKUP($A121,'Part 1'!$A$2:$A$4305,INDEX('Part 1'!$A$2:$AG$4305,0,MATCH(Q$1,'Part 1'!$1:$1,0)))</f>
        <v>0</v>
      </c>
      <c r="R121">
        <f t="array" ref="R121">_xlfn.XLOOKUP($A121,'Part 1'!$A$2:$A$4305,INDEX('Part 1'!$A$2:$AG$4305,0,MATCH(R$1,'Part 1'!$1:$1,0)))</f>
        <v>0</v>
      </c>
      <c r="S121" t="str">
        <f t="array" ref="S121">_xlfn.XLOOKUP($A121,'Part 1'!$A$2:$A$4305,INDEX('Part 1'!$A$2:$AG$4305,0,MATCH(S$1,'Part 1'!$1:$1,0)))</f>
        <v>DOTT.SAMUELE.CORNIOLA@GMAIL.COM</v>
      </c>
      <c r="T121" t="str">
        <f t="array" ref="T121">_xlfn.XLOOKUP($A121,'Part 1'!$A$2:$A$4305,INDEX('Part 1'!$A$2:$AG$4305,0,MATCH(T$1,'Part 1'!$1:$1,0)))</f>
        <v>SAMUELE.CORNIOLA@POSTECERT.IT</v>
      </c>
      <c r="U121" t="str">
        <f t="array" ref="U121">_xlfn.XLOOKUP($A121,'Part 1'!$A$2:$A$4305,INDEX('Part 1'!$A$2:$AG$4305,0,MATCH(U$1,'Part 1'!$1:$1,0)))</f>
        <v>01/01/1900</v>
      </c>
      <c r="V121" t="str">
        <f t="array" ref="V121">_xlfn.XLOOKUP($A121,'Part 1'!$A$2:$A$4305,INDEX('Part 1'!$A$2:$AG$4305,0,MATCH(V$1,'Part 1'!$1:$1,0)))</f>
        <v>31/12/9999</v>
      </c>
      <c r="W121" t="str">
        <f t="array" ref="W121">_xlfn.XLOOKUP($A121,'Part 1'!$A$2:$A$4305,INDEX('Part 1'!$A$2:$AG$4305,0,MATCH(W$1,'Part 1'!$1:$1,0)))</f>
        <v>0 - NO</v>
      </c>
      <c r="X121">
        <f t="array" ref="X121">_xlfn.XLOOKUP($A121,'Part 1'!$A$2:$A$4305,INDEX('Part 1'!$A$2:$AG$4305,0,MATCH(X$1,'Part 1'!$1:$1,0)))</f>
        <v>0</v>
      </c>
      <c r="Y121" t="str">
        <f t="array" ref="Y121">_xlfn.XLOOKUP($A121,'Part 1'!$A$2:$A$4305,INDEX('Part 1'!$A$2:$AG$4305,0,MATCH(Y$1,'Part 1'!$1:$1,0)))</f>
        <v>BA</v>
      </c>
      <c r="Z121" t="str">
        <f t="array" ref="Z121">_xlfn.XLOOKUP($A121,'Part 1'!$A$2:$A$4305,INDEX('Part 1'!$A$2:$AG$4305,0,MATCH(Z$1,'Part 1'!$1:$1,0)))</f>
        <v>A662 - BARI</v>
      </c>
      <c r="AA121" t="str">
        <f t="array" ref="AA121">_xlfn.XLOOKUP($A121,'Part 1'!$A$2:$A$4305,INDEX('Part 1'!$A$2:$AG$4305,0,MATCH(AA$1,'Part 1'!$1:$1,0)))</f>
        <v>VIA PROSPERO PETRONI, 37</v>
      </c>
      <c r="AB121" t="str">
        <f t="array" ref="AB121">_xlfn.XLOOKUP($A121,'Part 1'!$A$2:$A$4305,INDEX('Part 1'!$A$2:$AG$4305,0,MATCH(AB$1,'Part 1'!$1:$1,0)))</f>
        <v>70121</v>
      </c>
      <c r="AC121" t="str">
        <f t="array" ref="AC121">_xlfn.XLOOKUP($A121,'Part 1'!$A$2:$A$4305,INDEX('Part 1'!$A$2:$AG$4305,0,MATCH(AC$1,'Part 1'!$1:$1,0)))</f>
        <v>CORNIOLA</v>
      </c>
      <c r="AD121" t="str">
        <f t="array" ref="AD121">_xlfn.XLOOKUP($A121,'Part 1'!$A$2:$A$4305,INDEX('Part 1'!$A$2:$AG$4305,0,MATCH(AD$1,'Part 1'!$1:$1,0)))</f>
        <v>1 - PERSONA FISICA</v>
      </c>
      <c r="AE121" t="str">
        <f t="array" ref="AE121">_xlfn.XLOOKUP($A121,'Part 1'!$A$2:$A$4305,INDEX('Part 1'!$A$2:$AG$4305,0,MATCH(AE$1,'Part 1'!$1:$1,0)))</f>
        <v>40 - Medici Privati</v>
      </c>
      <c r="AF121" t="str">
        <f t="array" ref="AF121">_xlfn.XLOOKUP($A121,'Part 1'!$A$2:$A$4305,INDEX('Part 1'!$A$2:$AG$4305,0,MATCH(AF$1,'Part 1'!$1:$1,0)))</f>
        <v>IT82X0538504000000004008410</v>
      </c>
      <c r="AG121" t="str">
        <f t="array" ref="AG121">_xlfn.XLOOKUP($A121,'Part 1'!$A$2:$A$4305,INDEX('Part 1'!$A$2:$AG$4305,0,MATCH(AG$1,'Part 1'!$1:$1,0)))</f>
        <v>28 - Soggetto a IVA 22 e Ritenuta d'Acconto</v>
      </c>
      <c r="AH121" t="s">
        <v>38</v>
      </c>
      <c r="AI121" t="str">
        <f>IF(D121="","",IF(COUNTIF('Periti SOL'!$A:$A,VALUE(D121))&gt;0,IF(AH121="Calcolato","ERRORE: ID calcolato NON disponibile","OK - preesistente nei DB"),"OK"))</f>
        <v>OK</v>
      </c>
      <c r="AJ121" t="str">
        <f t="shared" si="1"/>
        <v>OK</v>
      </c>
    </row>
    <row r="122" spans="1:36" x14ac:dyDescent="0.3">
      <c r="A122" s="1" t="s">
        <v>277</v>
      </c>
      <c r="B122" t="str">
        <f>_xlfn.XLOOKUP(A122,'Part 1'!A:A,'Part 1'!B:B)</f>
        <v>1 - PERSONA FISICA</v>
      </c>
      <c r="C122" t="str">
        <f>_xlfn.XLOOKUP(A122,'Part 1'!A:A,'Part 1'!C:C)</f>
        <v>5 - LEGALE</v>
      </c>
      <c r="D122" t="s">
        <v>278</v>
      </c>
      <c r="E122" t="str">
        <f t="array" ref="E122">_xlfn.XLOOKUP(A122,'Part 1'!$A$2:$A$4305,INDEX('Part 1'!$A$2:$AG$4305,0,MATCH(E$1,'Part 1'!$1:$1,0)))</f>
        <v>0 - NO</v>
      </c>
      <c r="F122" t="str">
        <f t="array" ref="F122">_xlfn.XLOOKUP($A122,'Part 1'!$A$2:$A$4305,INDEX('Part 1'!$A$2:$AG$4305,0,MATCH(F$1,'Part 1'!$1:$1,0)))</f>
        <v>MASSIMILIANO</v>
      </c>
      <c r="G122" t="str">
        <f t="array" ref="G122">_xlfn.XLOOKUP($A122,'Part 1'!$A$2:$A$4305,INDEX('Part 1'!$A$2:$AG$4305,0,MATCH(G$1,'Part 1'!$1:$1,0)))</f>
        <v>GHIGNONE</v>
      </c>
      <c r="H122" t="str">
        <f t="array" ref="H122">_xlfn.XLOOKUP($A122,'Part 1'!$A$2:$A$4305,INDEX('Part 1'!$A$2:$AG$4305,0,MATCH(H$1,'Part 1'!$1:$1,0)))</f>
        <v>M - MASCHIO</v>
      </c>
      <c r="I122" t="str">
        <f t="array" ref="I122">_xlfn.XLOOKUP($A122,'Part 1'!$A$2:$A$4305,INDEX('Part 1'!$A$2:$AG$4305,0,MATCH(I$1,'Part 1'!$1:$1,0)))</f>
        <v>07682850016</v>
      </c>
      <c r="J122" t="str">
        <f t="array" ref="J122">_xlfn.XLOOKUP($A122,'Part 1'!$A$2:$A$4305,INDEX('Part 1'!$A$2:$AG$4305,0,MATCH(J$1,'Part 1'!$1:$1,0)))</f>
        <v>GHGMSM71B04L219I</v>
      </c>
      <c r="K122" t="str">
        <f t="array" ref="K122">_xlfn.XLOOKUP($A122,'Part 1'!$A$2:$A$4305,INDEX('Part 1'!$A$2:$AG$4305,0,MATCH(K$1,'Part 1'!$1:$1,0)))</f>
        <v>5 - LEGALE</v>
      </c>
      <c r="L122" t="str">
        <f t="array" ref="L122">_xlfn.XLOOKUP($A122,'Part 1'!$A$2:$A$4305,INDEX('Part 1'!$A$2:$AG$4305,0,MATCH(L$1,'Part 1'!$1:$1,0)))</f>
        <v>L219 - TORINO</v>
      </c>
      <c r="M122" t="str">
        <f t="array" ref="M122">_xlfn.XLOOKUP($A122,'Part 1'!$A$2:$A$4305,INDEX('Part 1'!$A$2:$AG$4305,0,MATCH(M$1,'Part 1'!$1:$1,0)))</f>
        <v>TO</v>
      </c>
      <c r="N122" t="str">
        <f t="array" ref="N122">_xlfn.XLOOKUP($A122,'Part 1'!$A$2:$A$4305,INDEX('Part 1'!$A$2:$AG$4305,0,MATCH(N$1,'Part 1'!$1:$1,0)))</f>
        <v>10128</v>
      </c>
      <c r="O122" t="str">
        <f t="array" ref="O122">_xlfn.XLOOKUP($A122,'Part 1'!$A$2:$A$4305,INDEX('Part 1'!$A$2:$AG$4305,0,MATCH(O$1,'Part 1'!$1:$1,0)))</f>
        <v>CORSO RE UMBERTO 44</v>
      </c>
      <c r="P122">
        <f t="array" ref="P122">_xlfn.XLOOKUP($A122,'Part 1'!$A$2:$A$4305,INDEX('Part 1'!$A$2:$AG$4305,0,MATCH(P$1,'Part 1'!$1:$1,0)))</f>
        <v>0</v>
      </c>
      <c r="Q122" t="str">
        <f t="array" ref="Q122">_xlfn.XLOOKUP($A122,'Part 1'!$A$2:$A$4305,INDEX('Part 1'!$A$2:$AG$4305,0,MATCH(Q$1,'Part 1'!$1:$1,0)))</f>
        <v>3355325679</v>
      </c>
      <c r="R122">
        <f t="array" ref="R122">_xlfn.XLOOKUP($A122,'Part 1'!$A$2:$A$4305,INDEX('Part 1'!$A$2:$AG$4305,0,MATCH(R$1,'Part 1'!$1:$1,0)))</f>
        <v>0</v>
      </c>
      <c r="S122" t="str">
        <f t="array" ref="S122">_xlfn.XLOOKUP($A122,'Part 1'!$A$2:$A$4305,INDEX('Part 1'!$A$2:$AG$4305,0,MATCH(S$1,'Part 1'!$1:$1,0)))</f>
        <v>GHIGNONE@AVVOCATICUBRANICHGHIGNONE.IT</v>
      </c>
      <c r="T122">
        <f t="array" ref="T122">_xlfn.XLOOKUP($A122,'Part 1'!$A$2:$A$4305,INDEX('Part 1'!$A$2:$AG$4305,0,MATCH(T$1,'Part 1'!$1:$1,0)))</f>
        <v>0</v>
      </c>
      <c r="U122" t="str">
        <f t="array" ref="U122">_xlfn.XLOOKUP($A122,'Part 1'!$A$2:$A$4305,INDEX('Part 1'!$A$2:$AG$4305,0,MATCH(U$1,'Part 1'!$1:$1,0)))</f>
        <v>01/01/1900</v>
      </c>
      <c r="V122" t="str">
        <f t="array" ref="V122">_xlfn.XLOOKUP($A122,'Part 1'!$A$2:$A$4305,INDEX('Part 1'!$A$2:$AG$4305,0,MATCH(V$1,'Part 1'!$1:$1,0)))</f>
        <v>31/12/9999</v>
      </c>
      <c r="W122" t="str">
        <f t="array" ref="W122">_xlfn.XLOOKUP($A122,'Part 1'!$A$2:$A$4305,INDEX('Part 1'!$A$2:$AG$4305,0,MATCH(W$1,'Part 1'!$1:$1,0)))</f>
        <v>0 - NO</v>
      </c>
      <c r="X122">
        <f t="array" ref="X122">_xlfn.XLOOKUP($A122,'Part 1'!$A$2:$A$4305,INDEX('Part 1'!$A$2:$AG$4305,0,MATCH(X$1,'Part 1'!$1:$1,0)))</f>
        <v>0</v>
      </c>
      <c r="Y122" t="str">
        <f t="array" ref="Y122">_xlfn.XLOOKUP($A122,'Part 1'!$A$2:$A$4305,INDEX('Part 1'!$A$2:$AG$4305,0,MATCH(Y$1,'Part 1'!$1:$1,0)))</f>
        <v>TO</v>
      </c>
      <c r="Z122" t="str">
        <f t="array" ref="Z122">_xlfn.XLOOKUP($A122,'Part 1'!$A$2:$A$4305,INDEX('Part 1'!$A$2:$AG$4305,0,MATCH(Z$1,'Part 1'!$1:$1,0)))</f>
        <v>L219 - TORINO</v>
      </c>
      <c r="AA122" t="str">
        <f t="array" ref="AA122">_xlfn.XLOOKUP($A122,'Part 1'!$A$2:$A$4305,INDEX('Part 1'!$A$2:$AG$4305,0,MATCH(AA$1,'Part 1'!$1:$1,0)))</f>
        <v>CORSO RE UMBERTO 44</v>
      </c>
      <c r="AB122" t="str">
        <f t="array" ref="AB122">_xlfn.XLOOKUP($A122,'Part 1'!$A$2:$A$4305,INDEX('Part 1'!$A$2:$AG$4305,0,MATCH(AB$1,'Part 1'!$1:$1,0)))</f>
        <v>10128</v>
      </c>
      <c r="AC122" t="str">
        <f t="array" ref="AC122">_xlfn.XLOOKUP($A122,'Part 1'!$A$2:$A$4305,INDEX('Part 1'!$A$2:$AG$4305,0,MATCH(AC$1,'Part 1'!$1:$1,0)))</f>
        <v>GHIGNONE</v>
      </c>
      <c r="AD122" t="str">
        <f t="array" ref="AD122">_xlfn.XLOOKUP($A122,'Part 1'!$A$2:$A$4305,INDEX('Part 1'!$A$2:$AG$4305,0,MATCH(AD$1,'Part 1'!$1:$1,0)))</f>
        <v>1 - PERSONA FISICA</v>
      </c>
      <c r="AE122" t="str">
        <f t="array" ref="AE122">_xlfn.XLOOKUP($A122,'Part 1'!$A$2:$A$4305,INDEX('Part 1'!$A$2:$AG$4305,0,MATCH(AE$1,'Part 1'!$1:$1,0)))</f>
        <v>50 - Legali Fiduciari</v>
      </c>
      <c r="AF122" t="str">
        <f t="array" ref="AF122">_xlfn.XLOOKUP($A122,'Part 1'!$A$2:$A$4305,INDEX('Part 1'!$A$2:$AG$4305,0,MATCH(AF$1,'Part 1'!$1:$1,0)))</f>
        <v>IT67R0200801006000040099838</v>
      </c>
      <c r="AG122" t="str">
        <f t="array" ref="AG122">_xlfn.XLOOKUP($A122,'Part 1'!$A$2:$A$4305,INDEX('Part 1'!$A$2:$AG$4305,0,MATCH(AG$1,'Part 1'!$1:$1,0)))</f>
        <v>30 - Soggetto a IVA 22, R.A. e 4% Cassa Non Esente</v>
      </c>
      <c r="AH122" t="s">
        <v>38</v>
      </c>
      <c r="AI122" t="str">
        <f>IF(D122="","",IF(COUNTIF('Periti SOL'!$A:$A,VALUE(D122))&gt;0,IF(AH122="Calcolato","ERRORE: ID calcolato NON disponibile","OK - preesistente nei DB"),"OK"))</f>
        <v>OK</v>
      </c>
      <c r="AJ122" t="str">
        <f t="shared" si="1"/>
        <v>OK</v>
      </c>
    </row>
    <row r="123" spans="1:36" x14ac:dyDescent="0.3">
      <c r="A123" s="1" t="s">
        <v>279</v>
      </c>
      <c r="B123" t="str">
        <f>_xlfn.XLOOKUP(A123,'Part 1'!A:A,'Part 1'!B:B)</f>
        <v>1 - PERSONA FISICA</v>
      </c>
      <c r="C123" t="str">
        <f>_xlfn.XLOOKUP(A123,'Part 1'!A:A,'Part 1'!C:C)</f>
        <v>5 - LEGALE</v>
      </c>
      <c r="D123" t="s">
        <v>280</v>
      </c>
      <c r="E123" t="str">
        <f t="array" ref="E123">_xlfn.XLOOKUP(A123,'Part 1'!$A$2:$A$4305,INDEX('Part 1'!$A$2:$AG$4305,0,MATCH(E$1,'Part 1'!$1:$1,0)))</f>
        <v>0 - NO</v>
      </c>
      <c r="F123" t="str">
        <f t="array" ref="F123">_xlfn.XLOOKUP($A123,'Part 1'!$A$2:$A$4305,INDEX('Part 1'!$A$2:$AG$4305,0,MATCH(F$1,'Part 1'!$1:$1,0)))</f>
        <v>ALBERTO</v>
      </c>
      <c r="G123" t="str">
        <f t="array" ref="G123">_xlfn.XLOOKUP($A123,'Part 1'!$A$2:$A$4305,INDEX('Part 1'!$A$2:$AG$4305,0,MATCH(G$1,'Part 1'!$1:$1,0)))</f>
        <v>DONATI</v>
      </c>
      <c r="H123" t="str">
        <f t="array" ref="H123">_xlfn.XLOOKUP($A123,'Part 1'!$A$2:$A$4305,INDEX('Part 1'!$A$2:$AG$4305,0,MATCH(H$1,'Part 1'!$1:$1,0)))</f>
        <v>M - MASCHIO</v>
      </c>
      <c r="I123" t="str">
        <f t="array" ref="I123">_xlfn.XLOOKUP($A123,'Part 1'!$A$2:$A$4305,INDEX('Part 1'!$A$2:$AG$4305,0,MATCH(I$1,'Part 1'!$1:$1,0)))</f>
        <v>04333490268</v>
      </c>
      <c r="J123" t="str">
        <f t="array" ref="J123">_xlfn.XLOOKUP($A123,'Part 1'!$A$2:$A$4305,INDEX('Part 1'!$A$2:$AG$4305,0,MATCH(J$1,'Part 1'!$1:$1,0)))</f>
        <v>DNTLRT81T26L407E</v>
      </c>
      <c r="K123" t="str">
        <f t="array" ref="K123">_xlfn.XLOOKUP($A123,'Part 1'!$A$2:$A$4305,INDEX('Part 1'!$A$2:$AG$4305,0,MATCH(K$1,'Part 1'!$1:$1,0)))</f>
        <v>5 - LEGALE</v>
      </c>
      <c r="L123" t="str">
        <f t="array" ref="L123">_xlfn.XLOOKUP($A123,'Part 1'!$A$2:$A$4305,INDEX('Part 1'!$A$2:$AG$4305,0,MATCH(L$1,'Part 1'!$1:$1,0)))</f>
        <v>L407 - TREVISO</v>
      </c>
      <c r="M123" t="str">
        <f t="array" ref="M123">_xlfn.XLOOKUP($A123,'Part 1'!$A$2:$A$4305,INDEX('Part 1'!$A$2:$AG$4305,0,MATCH(M$1,'Part 1'!$1:$1,0)))</f>
        <v>TV</v>
      </c>
      <c r="N123" t="str">
        <f t="array" ref="N123">_xlfn.XLOOKUP($A123,'Part 1'!$A$2:$A$4305,INDEX('Part 1'!$A$2:$AG$4305,0,MATCH(N$1,'Part 1'!$1:$1,0)))</f>
        <v>31100</v>
      </c>
      <c r="O123" t="str">
        <f t="array" ref="O123">_xlfn.XLOOKUP($A123,'Part 1'!$A$2:$A$4305,INDEX('Part 1'!$A$2:$AG$4305,0,MATCH(O$1,'Part 1'!$1:$1,0)))</f>
        <v>VIA L. SARTORI N. 2</v>
      </c>
      <c r="P123">
        <f t="array" ref="P123">_xlfn.XLOOKUP($A123,'Part 1'!$A$2:$A$4305,INDEX('Part 1'!$A$2:$AG$4305,0,MATCH(P$1,'Part 1'!$1:$1,0)))</f>
        <v>0</v>
      </c>
      <c r="Q123" t="str">
        <f t="array" ref="Q123">_xlfn.XLOOKUP($A123,'Part 1'!$A$2:$A$4305,INDEX('Part 1'!$A$2:$AG$4305,0,MATCH(Q$1,'Part 1'!$1:$1,0)))</f>
        <v>3314031730</v>
      </c>
      <c r="R123">
        <f t="array" ref="R123">_xlfn.XLOOKUP($A123,'Part 1'!$A$2:$A$4305,INDEX('Part 1'!$A$2:$AG$4305,0,MATCH(R$1,'Part 1'!$1:$1,0)))</f>
        <v>0</v>
      </c>
      <c r="S123" t="str">
        <f t="array" ref="S123">_xlfn.XLOOKUP($A123,'Part 1'!$A$2:$A$4305,INDEX('Part 1'!$A$2:$AG$4305,0,MATCH(S$1,'Part 1'!$1:$1,0)))</f>
        <v>SEGRETERIA@DONATILEX.COM</v>
      </c>
      <c r="T123" t="str">
        <f t="array" ref="T123">_xlfn.XLOOKUP($A123,'Part 1'!$A$2:$A$4305,INDEX('Part 1'!$A$2:$AG$4305,0,MATCH(T$1,'Part 1'!$1:$1,0)))</f>
        <v>ALBERTO.DONATI@VENEZIA.PECAVVOCATI.IT</v>
      </c>
      <c r="U123" t="str">
        <f t="array" ref="U123">_xlfn.XLOOKUP($A123,'Part 1'!$A$2:$A$4305,INDEX('Part 1'!$A$2:$AG$4305,0,MATCH(U$1,'Part 1'!$1:$1,0)))</f>
        <v>01/01/1900</v>
      </c>
      <c r="V123" t="str">
        <f t="array" ref="V123">_xlfn.XLOOKUP($A123,'Part 1'!$A$2:$A$4305,INDEX('Part 1'!$A$2:$AG$4305,0,MATCH(V$1,'Part 1'!$1:$1,0)))</f>
        <v>31/12/9999</v>
      </c>
      <c r="W123" t="str">
        <f t="array" ref="W123">_xlfn.XLOOKUP($A123,'Part 1'!$A$2:$A$4305,INDEX('Part 1'!$A$2:$AG$4305,0,MATCH(W$1,'Part 1'!$1:$1,0)))</f>
        <v>0 - NO</v>
      </c>
      <c r="X123">
        <f t="array" ref="X123">_xlfn.XLOOKUP($A123,'Part 1'!$A$2:$A$4305,INDEX('Part 1'!$A$2:$AG$4305,0,MATCH(X$1,'Part 1'!$1:$1,0)))</f>
        <v>0</v>
      </c>
      <c r="Y123" t="str">
        <f t="array" ref="Y123">_xlfn.XLOOKUP($A123,'Part 1'!$A$2:$A$4305,INDEX('Part 1'!$A$2:$AG$4305,0,MATCH(Y$1,'Part 1'!$1:$1,0)))</f>
        <v>TV</v>
      </c>
      <c r="Z123" t="str">
        <f t="array" ref="Z123">_xlfn.XLOOKUP($A123,'Part 1'!$A$2:$A$4305,INDEX('Part 1'!$A$2:$AG$4305,0,MATCH(Z$1,'Part 1'!$1:$1,0)))</f>
        <v>L407 - TREVISO</v>
      </c>
      <c r="AA123" t="str">
        <f t="array" ref="AA123">_xlfn.XLOOKUP($A123,'Part 1'!$A$2:$A$4305,INDEX('Part 1'!$A$2:$AG$4305,0,MATCH(AA$1,'Part 1'!$1:$1,0)))</f>
        <v>VIA L. SARTORI N. 2</v>
      </c>
      <c r="AB123" t="str">
        <f t="array" ref="AB123">_xlfn.XLOOKUP($A123,'Part 1'!$A$2:$A$4305,INDEX('Part 1'!$A$2:$AG$4305,0,MATCH(AB$1,'Part 1'!$1:$1,0)))</f>
        <v>31100</v>
      </c>
      <c r="AC123" t="str">
        <f t="array" ref="AC123">_xlfn.XLOOKUP($A123,'Part 1'!$A$2:$A$4305,INDEX('Part 1'!$A$2:$AG$4305,0,MATCH(AC$1,'Part 1'!$1:$1,0)))</f>
        <v>DONATI</v>
      </c>
      <c r="AD123" t="str">
        <f t="array" ref="AD123">_xlfn.XLOOKUP($A123,'Part 1'!$A$2:$A$4305,INDEX('Part 1'!$A$2:$AG$4305,0,MATCH(AD$1,'Part 1'!$1:$1,0)))</f>
        <v>1 - PERSONA FISICA</v>
      </c>
      <c r="AE123" t="str">
        <f t="array" ref="AE123">_xlfn.XLOOKUP($A123,'Part 1'!$A$2:$A$4305,INDEX('Part 1'!$A$2:$AG$4305,0,MATCH(AE$1,'Part 1'!$1:$1,0)))</f>
        <v>50 - Legali Fiduciari</v>
      </c>
      <c r="AF123" t="str">
        <f t="array" ref="AF123">_xlfn.XLOOKUP($A123,'Part 1'!$A$2:$A$4305,INDEX('Part 1'!$A$2:$AG$4305,0,MATCH(AF$1,'Part 1'!$1:$1,0)))</f>
        <v>IT06O0306912080100000001992</v>
      </c>
      <c r="AG123" t="str">
        <f t="array" ref="AG123">_xlfn.XLOOKUP($A123,'Part 1'!$A$2:$A$4305,INDEX('Part 1'!$A$2:$AG$4305,0,MATCH(AG$1,'Part 1'!$1:$1,0)))</f>
        <v>30 - Soggetto a IVA 22, R.A. e 4% Cassa Non Esente</v>
      </c>
      <c r="AH123" t="s">
        <v>38</v>
      </c>
      <c r="AI123" t="str">
        <f>IF(D123="","",IF(COUNTIF('Periti SOL'!$A:$A,VALUE(D123))&gt;0,IF(AH123="Calcolato","ERRORE: ID calcolato NON disponibile","OK - preesistente nei DB"),"OK"))</f>
        <v>OK</v>
      </c>
      <c r="AJ123" t="str">
        <f t="shared" si="1"/>
        <v>OK</v>
      </c>
    </row>
    <row r="124" spans="1:36" x14ac:dyDescent="0.3">
      <c r="A124" s="1" t="s">
        <v>281</v>
      </c>
      <c r="B124" t="str">
        <f>_xlfn.XLOOKUP(A124,'Part 1'!A:A,'Part 1'!B:B)</f>
        <v>1 - PERSONA FISICA</v>
      </c>
      <c r="C124" t="str">
        <f>_xlfn.XLOOKUP(A124,'Part 1'!A:A,'Part 1'!C:C)</f>
        <v>4 - MEDICO</v>
      </c>
      <c r="D124" t="s">
        <v>282</v>
      </c>
      <c r="E124" t="str">
        <f t="array" ref="E124">_xlfn.XLOOKUP(A124,'Part 1'!$A$2:$A$4305,INDEX('Part 1'!$A$2:$AG$4305,0,MATCH(E$1,'Part 1'!$1:$1,0)))</f>
        <v>0 - NO</v>
      </c>
      <c r="F124" t="str">
        <f t="array" ref="F124">_xlfn.XLOOKUP($A124,'Part 1'!$A$2:$A$4305,INDEX('Part 1'!$A$2:$AG$4305,0,MATCH(F$1,'Part 1'!$1:$1,0)))</f>
        <v>ANTONIO BIAGIO</v>
      </c>
      <c r="G124" t="str">
        <f t="array" ref="G124">_xlfn.XLOOKUP($A124,'Part 1'!$A$2:$A$4305,INDEX('Part 1'!$A$2:$AG$4305,0,MATCH(G$1,'Part 1'!$1:$1,0)))</f>
        <v>PALMESE</v>
      </c>
      <c r="H124" t="str">
        <f t="array" ref="H124">_xlfn.XLOOKUP($A124,'Part 1'!$A$2:$A$4305,INDEX('Part 1'!$A$2:$AG$4305,0,MATCH(H$1,'Part 1'!$1:$1,0)))</f>
        <v>M - MASCHIO</v>
      </c>
      <c r="I124" t="str">
        <f t="array" ref="I124">_xlfn.XLOOKUP($A124,'Part 1'!$A$2:$A$4305,INDEX('Part 1'!$A$2:$AG$4305,0,MATCH(I$1,'Part 1'!$1:$1,0)))</f>
        <v>00816511216</v>
      </c>
      <c r="J124" t="str">
        <f t="array" ref="J124">_xlfn.XLOOKUP($A124,'Part 1'!$A$2:$A$4305,INDEX('Part 1'!$A$2:$AG$4305,0,MATCH(J$1,'Part 1'!$1:$1,0)))</f>
        <v>PLMNNB63B20G812O</v>
      </c>
      <c r="K124" t="str">
        <f t="array" ref="K124">_xlfn.XLOOKUP($A124,'Part 1'!$A$2:$A$4305,INDEX('Part 1'!$A$2:$AG$4305,0,MATCH(K$1,'Part 1'!$1:$1,0)))</f>
        <v>4 - MEDICO</v>
      </c>
      <c r="L124" t="str">
        <f t="array" ref="L124">_xlfn.XLOOKUP($A124,'Part 1'!$A$2:$A$4305,INDEX('Part 1'!$A$2:$AG$4305,0,MATCH(L$1,'Part 1'!$1:$1,0)))</f>
        <v>G812 - POMIGLIANO D'ARCO</v>
      </c>
      <c r="M124" t="str">
        <f t="array" ref="M124">_xlfn.XLOOKUP($A124,'Part 1'!$A$2:$A$4305,INDEX('Part 1'!$A$2:$AG$4305,0,MATCH(M$1,'Part 1'!$1:$1,0)))</f>
        <v>NA</v>
      </c>
      <c r="N124" t="str">
        <f t="array" ref="N124">_xlfn.XLOOKUP($A124,'Part 1'!$A$2:$A$4305,INDEX('Part 1'!$A$2:$AG$4305,0,MATCH(N$1,'Part 1'!$1:$1,0)))</f>
        <v>80038</v>
      </c>
      <c r="O124" t="str">
        <f t="array" ref="O124">_xlfn.XLOOKUP($A124,'Part 1'!$A$2:$A$4305,INDEX('Part 1'!$A$2:$AG$4305,0,MATCH(O$1,'Part 1'!$1:$1,0)))</f>
        <v>VIA SALVATORE DI GIACOMO 18</v>
      </c>
      <c r="P124">
        <f t="array" ref="P124">_xlfn.XLOOKUP($A124,'Part 1'!$A$2:$A$4305,INDEX('Part 1'!$A$2:$AG$4305,0,MATCH(P$1,'Part 1'!$1:$1,0)))</f>
        <v>0</v>
      </c>
      <c r="Q124">
        <f t="array" ref="Q124">_xlfn.XLOOKUP($A124,'Part 1'!$A$2:$A$4305,INDEX('Part 1'!$A$2:$AG$4305,0,MATCH(Q$1,'Part 1'!$1:$1,0)))</f>
        <v>0</v>
      </c>
      <c r="R124">
        <f t="array" ref="R124">_xlfn.XLOOKUP($A124,'Part 1'!$A$2:$A$4305,INDEX('Part 1'!$A$2:$AG$4305,0,MATCH(R$1,'Part 1'!$1:$1,0)))</f>
        <v>0</v>
      </c>
      <c r="S124" t="str">
        <f t="array" ref="S124">_xlfn.XLOOKUP($A124,'Part 1'!$A$2:$A$4305,INDEX('Part 1'!$A$2:$AG$4305,0,MATCH(S$1,'Part 1'!$1:$1,0)))</f>
        <v>SEGRETERIA@STUDIOPALMESE.COM</v>
      </c>
      <c r="T124" t="str">
        <f t="array" ref="T124">_xlfn.XLOOKUP($A124,'Part 1'!$A$2:$A$4305,INDEX('Part 1'!$A$2:$AG$4305,0,MATCH(T$1,'Part 1'!$1:$1,0)))</f>
        <v>SEGRETERIA@PEC.STUDIOPALMESE.COM</v>
      </c>
      <c r="U124" t="str">
        <f t="array" ref="U124">_xlfn.XLOOKUP($A124,'Part 1'!$A$2:$A$4305,INDEX('Part 1'!$A$2:$AG$4305,0,MATCH(U$1,'Part 1'!$1:$1,0)))</f>
        <v>01/01/1900</v>
      </c>
      <c r="V124" t="str">
        <f t="array" ref="V124">_xlfn.XLOOKUP($A124,'Part 1'!$A$2:$A$4305,INDEX('Part 1'!$A$2:$AG$4305,0,MATCH(V$1,'Part 1'!$1:$1,0)))</f>
        <v>31/12/9999</v>
      </c>
      <c r="W124" t="str">
        <f t="array" ref="W124">_xlfn.XLOOKUP($A124,'Part 1'!$A$2:$A$4305,INDEX('Part 1'!$A$2:$AG$4305,0,MATCH(W$1,'Part 1'!$1:$1,0)))</f>
        <v>0 - NO</v>
      </c>
      <c r="X124">
        <f t="array" ref="X124">_xlfn.XLOOKUP($A124,'Part 1'!$A$2:$A$4305,INDEX('Part 1'!$A$2:$AG$4305,0,MATCH(X$1,'Part 1'!$1:$1,0)))</f>
        <v>0</v>
      </c>
      <c r="Y124" t="str">
        <f t="array" ref="Y124">_xlfn.XLOOKUP($A124,'Part 1'!$A$2:$A$4305,INDEX('Part 1'!$A$2:$AG$4305,0,MATCH(Y$1,'Part 1'!$1:$1,0)))</f>
        <v>NA</v>
      </c>
      <c r="Z124" t="str">
        <f t="array" ref="Z124">_xlfn.XLOOKUP($A124,'Part 1'!$A$2:$A$4305,INDEX('Part 1'!$A$2:$AG$4305,0,MATCH(Z$1,'Part 1'!$1:$1,0)))</f>
        <v>G812 - POMIGLIANO D'ARCO</v>
      </c>
      <c r="AA124" t="str">
        <f t="array" ref="AA124">_xlfn.XLOOKUP($A124,'Part 1'!$A$2:$A$4305,INDEX('Part 1'!$A$2:$AG$4305,0,MATCH(AA$1,'Part 1'!$1:$1,0)))</f>
        <v>VIA SALVATORE DI GIACOMO 18</v>
      </c>
      <c r="AB124" t="str">
        <f t="array" ref="AB124">_xlfn.XLOOKUP($A124,'Part 1'!$A$2:$A$4305,INDEX('Part 1'!$A$2:$AG$4305,0,MATCH(AB$1,'Part 1'!$1:$1,0)))</f>
        <v>80038</v>
      </c>
      <c r="AC124" t="str">
        <f t="array" ref="AC124">_xlfn.XLOOKUP($A124,'Part 1'!$A$2:$A$4305,INDEX('Part 1'!$A$2:$AG$4305,0,MATCH(AC$1,'Part 1'!$1:$1,0)))</f>
        <v>PALMESE</v>
      </c>
      <c r="AD124" t="str">
        <f t="array" ref="AD124">_xlfn.XLOOKUP($A124,'Part 1'!$A$2:$A$4305,INDEX('Part 1'!$A$2:$AG$4305,0,MATCH(AD$1,'Part 1'!$1:$1,0)))</f>
        <v>1 - PERSONA FISICA</v>
      </c>
      <c r="AE124" t="str">
        <f t="array" ref="AE124">_xlfn.XLOOKUP($A124,'Part 1'!$A$2:$A$4305,INDEX('Part 1'!$A$2:$AG$4305,0,MATCH(AE$1,'Part 1'!$1:$1,0)))</f>
        <v>40 - Medici Privati</v>
      </c>
      <c r="AF124" t="str">
        <f t="array" ref="AF124">_xlfn.XLOOKUP($A124,'Part 1'!$A$2:$A$4305,INDEX('Part 1'!$A$2:$AG$4305,0,MATCH(AF$1,'Part 1'!$1:$1,0)))</f>
        <v>IT96C0103040070000000482665</v>
      </c>
      <c r="AG124" t="str">
        <f t="array" ref="AG124">_xlfn.XLOOKUP($A124,'Part 1'!$A$2:$A$4305,INDEX('Part 1'!$A$2:$AG$4305,0,MATCH(AG$1,'Part 1'!$1:$1,0)))</f>
        <v>28 - Soggetto a IVA 22 e Ritenuta d'Acconto</v>
      </c>
      <c r="AH124" t="s">
        <v>38</v>
      </c>
      <c r="AI124" t="str">
        <f>IF(D124="","",IF(COUNTIF('Periti SOL'!$A:$A,VALUE(D124))&gt;0,IF(AH124="Calcolato","ERRORE: ID calcolato NON disponibile","OK - preesistente nei DB"),"OK"))</f>
        <v>OK</v>
      </c>
      <c r="AJ124" t="str">
        <f t="shared" si="1"/>
        <v>OK</v>
      </c>
    </row>
    <row r="125" spans="1:36" x14ac:dyDescent="0.3">
      <c r="A125" s="1" t="s">
        <v>283</v>
      </c>
      <c r="B125" t="str">
        <f>_xlfn.XLOOKUP(A125,'Part 1'!A:A,'Part 1'!B:B)</f>
        <v>1 - PERSONA FISICA</v>
      </c>
      <c r="C125" t="str">
        <f>_xlfn.XLOOKUP(A125,'Part 1'!A:A,'Part 1'!C:C)</f>
        <v>5 - LEGALE</v>
      </c>
      <c r="D125" t="s">
        <v>284</v>
      </c>
      <c r="E125" t="str">
        <f t="array" ref="E125">_xlfn.XLOOKUP(A125,'Part 1'!$A$2:$A$4305,INDEX('Part 1'!$A$2:$AG$4305,0,MATCH(E$1,'Part 1'!$1:$1,0)))</f>
        <v>0 - NO</v>
      </c>
      <c r="F125" t="str">
        <f t="array" ref="F125">_xlfn.XLOOKUP($A125,'Part 1'!$A$2:$A$4305,INDEX('Part 1'!$A$2:$AG$4305,0,MATCH(F$1,'Part 1'!$1:$1,0)))</f>
        <v>PAOLA</v>
      </c>
      <c r="G125" t="str">
        <f t="array" ref="G125">_xlfn.XLOOKUP($A125,'Part 1'!$A$2:$A$4305,INDEX('Part 1'!$A$2:$AG$4305,0,MATCH(G$1,'Part 1'!$1:$1,0)))</f>
        <v>MEDUGNO</v>
      </c>
      <c r="H125" t="str">
        <f t="array" ref="H125">_xlfn.XLOOKUP($A125,'Part 1'!$A$2:$A$4305,INDEX('Part 1'!$A$2:$AG$4305,0,MATCH(H$1,'Part 1'!$1:$1,0)))</f>
        <v>F - FEMMINA</v>
      </c>
      <c r="I125" t="str">
        <f t="array" ref="I125">_xlfn.XLOOKUP($A125,'Part 1'!$A$2:$A$4305,INDEX('Part 1'!$A$2:$AG$4305,0,MATCH(I$1,'Part 1'!$1:$1,0)))</f>
        <v>05044331212</v>
      </c>
      <c r="J125" t="str">
        <f t="array" ref="J125">_xlfn.XLOOKUP($A125,'Part 1'!$A$2:$A$4305,INDEX('Part 1'!$A$2:$AG$4305,0,MATCH(J$1,'Part 1'!$1:$1,0)))</f>
        <v>MDGPLA68B56F839Q</v>
      </c>
      <c r="K125" t="str">
        <f t="array" ref="K125">_xlfn.XLOOKUP($A125,'Part 1'!$A$2:$A$4305,INDEX('Part 1'!$A$2:$AG$4305,0,MATCH(K$1,'Part 1'!$1:$1,0)))</f>
        <v>5 - LEGALE</v>
      </c>
      <c r="L125" t="str">
        <f t="array" ref="L125">_xlfn.XLOOKUP($A125,'Part 1'!$A$2:$A$4305,INDEX('Part 1'!$A$2:$AG$4305,0,MATCH(L$1,'Part 1'!$1:$1,0)))</f>
        <v>I262 - SANT'ANASTASIA</v>
      </c>
      <c r="M125" t="str">
        <f t="array" ref="M125">_xlfn.XLOOKUP($A125,'Part 1'!$A$2:$A$4305,INDEX('Part 1'!$A$2:$AG$4305,0,MATCH(M$1,'Part 1'!$1:$1,0)))</f>
        <v>NA</v>
      </c>
      <c r="N125" t="str">
        <f t="array" ref="N125">_xlfn.XLOOKUP($A125,'Part 1'!$A$2:$A$4305,INDEX('Part 1'!$A$2:$AG$4305,0,MATCH(N$1,'Part 1'!$1:$1,0)))</f>
        <v>80048</v>
      </c>
      <c r="O125" t="str">
        <f t="array" ref="O125">_xlfn.XLOOKUP($A125,'Part 1'!$A$2:$A$4305,INDEX('Part 1'!$A$2:$AG$4305,0,MATCH(O$1,'Part 1'!$1:$1,0)))</f>
        <v>VIALE CORELLI 5</v>
      </c>
      <c r="P125">
        <f t="array" ref="P125">_xlfn.XLOOKUP($A125,'Part 1'!$A$2:$A$4305,INDEX('Part 1'!$A$2:$AG$4305,0,MATCH(P$1,'Part 1'!$1:$1,0)))</f>
        <v>0</v>
      </c>
      <c r="Q125" t="str">
        <f t="array" ref="Q125">_xlfn.XLOOKUP($A125,'Part 1'!$A$2:$A$4305,INDEX('Part 1'!$A$2:$AG$4305,0,MATCH(Q$1,'Part 1'!$1:$1,0)))</f>
        <v>347 6213956</v>
      </c>
      <c r="R125">
        <f t="array" ref="R125">_xlfn.XLOOKUP($A125,'Part 1'!$A$2:$A$4305,INDEX('Part 1'!$A$2:$AG$4305,0,MATCH(R$1,'Part 1'!$1:$1,0)))</f>
        <v>0</v>
      </c>
      <c r="S125" t="str">
        <f t="array" ref="S125">_xlfn.XLOOKUP($A125,'Part 1'!$A$2:$A$4305,INDEX('Part 1'!$A$2:$AG$4305,0,MATCH(S$1,'Part 1'!$1:$1,0)))</f>
        <v>P.MEDUGNO@HOTMAIL.IT</v>
      </c>
      <c r="T125">
        <f t="array" ref="T125">_xlfn.XLOOKUP($A125,'Part 1'!$A$2:$A$4305,INDEX('Part 1'!$A$2:$AG$4305,0,MATCH(T$1,'Part 1'!$1:$1,0)))</f>
        <v>0</v>
      </c>
      <c r="U125" t="str">
        <f t="array" ref="U125">_xlfn.XLOOKUP($A125,'Part 1'!$A$2:$A$4305,INDEX('Part 1'!$A$2:$AG$4305,0,MATCH(U$1,'Part 1'!$1:$1,0)))</f>
        <v>01/01/1900</v>
      </c>
      <c r="V125" t="str">
        <f t="array" ref="V125">_xlfn.XLOOKUP($A125,'Part 1'!$A$2:$A$4305,INDEX('Part 1'!$A$2:$AG$4305,0,MATCH(V$1,'Part 1'!$1:$1,0)))</f>
        <v>31/12/9999</v>
      </c>
      <c r="W125" t="str">
        <f t="array" ref="W125">_xlfn.XLOOKUP($A125,'Part 1'!$A$2:$A$4305,INDEX('Part 1'!$A$2:$AG$4305,0,MATCH(W$1,'Part 1'!$1:$1,0)))</f>
        <v>0 - NO</v>
      </c>
      <c r="X125">
        <f t="array" ref="X125">_xlfn.XLOOKUP($A125,'Part 1'!$A$2:$A$4305,INDEX('Part 1'!$A$2:$AG$4305,0,MATCH(X$1,'Part 1'!$1:$1,0)))</f>
        <v>0</v>
      </c>
      <c r="Y125" t="str">
        <f t="array" ref="Y125">_xlfn.XLOOKUP($A125,'Part 1'!$A$2:$A$4305,INDEX('Part 1'!$A$2:$AG$4305,0,MATCH(Y$1,'Part 1'!$1:$1,0)))</f>
        <v>NA</v>
      </c>
      <c r="Z125" t="str">
        <f t="array" ref="Z125">_xlfn.XLOOKUP($A125,'Part 1'!$A$2:$A$4305,INDEX('Part 1'!$A$2:$AG$4305,0,MATCH(Z$1,'Part 1'!$1:$1,0)))</f>
        <v>I262 - SANT'ANASTASIA</v>
      </c>
      <c r="AA125" t="str">
        <f t="array" ref="AA125">_xlfn.XLOOKUP($A125,'Part 1'!$A$2:$A$4305,INDEX('Part 1'!$A$2:$AG$4305,0,MATCH(AA$1,'Part 1'!$1:$1,0)))</f>
        <v>VIALE CORELLI 5</v>
      </c>
      <c r="AB125" t="str">
        <f t="array" ref="AB125">_xlfn.XLOOKUP($A125,'Part 1'!$A$2:$A$4305,INDEX('Part 1'!$A$2:$AG$4305,0,MATCH(AB$1,'Part 1'!$1:$1,0)))</f>
        <v>80048</v>
      </c>
      <c r="AC125" t="str">
        <f t="array" ref="AC125">_xlfn.XLOOKUP($A125,'Part 1'!$A$2:$A$4305,INDEX('Part 1'!$A$2:$AG$4305,0,MATCH(AC$1,'Part 1'!$1:$1,0)))</f>
        <v>MEDUGNO</v>
      </c>
      <c r="AD125" t="str">
        <f t="array" ref="AD125">_xlfn.XLOOKUP($A125,'Part 1'!$A$2:$A$4305,INDEX('Part 1'!$A$2:$AG$4305,0,MATCH(AD$1,'Part 1'!$1:$1,0)))</f>
        <v>1 - PERSONA FISICA</v>
      </c>
      <c r="AE125" t="str">
        <f t="array" ref="AE125">_xlfn.XLOOKUP($A125,'Part 1'!$A$2:$A$4305,INDEX('Part 1'!$A$2:$AG$4305,0,MATCH(AE$1,'Part 1'!$1:$1,0)))</f>
        <v>50 - Legali Fiduciari</v>
      </c>
      <c r="AF125" t="str">
        <f t="array" ref="AF125">_xlfn.XLOOKUP($A125,'Part 1'!$A$2:$A$4305,INDEX('Part 1'!$A$2:$AG$4305,0,MATCH(AF$1,'Part 1'!$1:$1,0)))</f>
        <v>IT72V0307502200CC8500789623</v>
      </c>
      <c r="AG125" t="str">
        <f t="array" ref="AG125">_xlfn.XLOOKUP($A125,'Part 1'!$A$2:$A$4305,INDEX('Part 1'!$A$2:$AG$4305,0,MATCH(AG$1,'Part 1'!$1:$1,0)))</f>
        <v>43 - NO SOGGETTO A R.A., NO IVA ART. 7, 4% CASSA ESENTE</v>
      </c>
      <c r="AH125" t="s">
        <v>38</v>
      </c>
      <c r="AI125" t="str">
        <f>IF(D125="","",IF(COUNTIF('Periti SOL'!$A:$A,VALUE(D125))&gt;0,IF(AH125="Calcolato","ERRORE: ID calcolato NON disponibile","OK - preesistente nei DB"),"OK"))</f>
        <v>OK</v>
      </c>
      <c r="AJ125" t="str">
        <f t="shared" si="1"/>
        <v>OK</v>
      </c>
    </row>
    <row r="126" spans="1:36" x14ac:dyDescent="0.3">
      <c r="A126" s="1" t="s">
        <v>285</v>
      </c>
      <c r="B126" t="str">
        <f>_xlfn.XLOOKUP(A126,'Part 1'!A:A,'Part 1'!B:B)</f>
        <v>1 - PERSONA FISICA</v>
      </c>
      <c r="C126" t="str">
        <f>_xlfn.XLOOKUP(A126,'Part 1'!A:A,'Part 1'!C:C)</f>
        <v>1 - AUTO</v>
      </c>
      <c r="D126" t="s">
        <v>286</v>
      </c>
      <c r="E126" t="str">
        <f t="array" ref="E126">_xlfn.XLOOKUP(A126,'Part 1'!$A$2:$A$4305,INDEX('Part 1'!$A$2:$AG$4305,0,MATCH(E$1,'Part 1'!$1:$1,0)))</f>
        <v>0 - NO</v>
      </c>
      <c r="F126" t="str">
        <f t="array" ref="F126">_xlfn.XLOOKUP($A126,'Part 1'!$A$2:$A$4305,INDEX('Part 1'!$A$2:$AG$4305,0,MATCH(F$1,'Part 1'!$1:$1,0)))</f>
        <v>SERGIO</v>
      </c>
      <c r="G126" t="str">
        <f t="array" ref="G126">_xlfn.XLOOKUP($A126,'Part 1'!$A$2:$A$4305,INDEX('Part 1'!$A$2:$AG$4305,0,MATCH(G$1,'Part 1'!$1:$1,0)))</f>
        <v>RAUCCI</v>
      </c>
      <c r="H126" t="str">
        <f t="array" ref="H126">_xlfn.XLOOKUP($A126,'Part 1'!$A$2:$A$4305,INDEX('Part 1'!$A$2:$AG$4305,0,MATCH(H$1,'Part 1'!$1:$1,0)))</f>
        <v>M - MASCHIO</v>
      </c>
      <c r="I126" t="str">
        <f t="array" ref="I126">_xlfn.XLOOKUP($A126,'Part 1'!$A$2:$A$4305,INDEX('Part 1'!$A$2:$AG$4305,0,MATCH(I$1,'Part 1'!$1:$1,0)))</f>
        <v>02500060617</v>
      </c>
      <c r="J126" t="str">
        <f t="array" ref="J126">_xlfn.XLOOKUP($A126,'Part 1'!$A$2:$A$4305,INDEX('Part 1'!$A$2:$AG$4305,0,MATCH(J$1,'Part 1'!$1:$1,0)))</f>
        <v>RCCSRG64P02B715C</v>
      </c>
      <c r="K126" t="str">
        <f t="array" ref="K126">_xlfn.XLOOKUP($A126,'Part 1'!$A$2:$A$4305,INDEX('Part 1'!$A$2:$AG$4305,0,MATCH(K$1,'Part 1'!$1:$1,0)))</f>
        <v>1 - AUTO</v>
      </c>
      <c r="L126" t="str">
        <f t="array" ref="L126">_xlfn.XLOOKUP($A126,'Part 1'!$A$2:$A$4305,INDEX('Part 1'!$A$2:$AG$4305,0,MATCH(L$1,'Part 1'!$1:$1,0)))</f>
        <v>B715 - CAPUA</v>
      </c>
      <c r="M126" t="str">
        <f t="array" ref="M126">_xlfn.XLOOKUP($A126,'Part 1'!$A$2:$A$4305,INDEX('Part 1'!$A$2:$AG$4305,0,MATCH(M$1,'Part 1'!$1:$1,0)))</f>
        <v>CE</v>
      </c>
      <c r="N126" t="str">
        <f t="array" ref="N126">_xlfn.XLOOKUP($A126,'Part 1'!$A$2:$A$4305,INDEX('Part 1'!$A$2:$AG$4305,0,MATCH(N$1,'Part 1'!$1:$1,0)))</f>
        <v>81043</v>
      </c>
      <c r="O126" t="str">
        <f t="array" ref="O126">_xlfn.XLOOKUP($A126,'Part 1'!$A$2:$A$4305,INDEX('Part 1'!$A$2:$AG$4305,0,MATCH(O$1,'Part 1'!$1:$1,0)))</f>
        <v>VIA FERROVIA 21</v>
      </c>
      <c r="P126">
        <f t="array" ref="P126">_xlfn.XLOOKUP($A126,'Part 1'!$A$2:$A$4305,INDEX('Part 1'!$A$2:$AG$4305,0,MATCH(P$1,'Part 1'!$1:$1,0)))</f>
        <v>0</v>
      </c>
      <c r="Q126" t="str">
        <f t="array" ref="Q126">_xlfn.XLOOKUP($A126,'Part 1'!$A$2:$A$4305,INDEX('Part 1'!$A$2:$AG$4305,0,MATCH(Q$1,'Part 1'!$1:$1,0)))</f>
        <v>388.9339265</v>
      </c>
      <c r="R126">
        <f t="array" ref="R126">_xlfn.XLOOKUP($A126,'Part 1'!$A$2:$A$4305,INDEX('Part 1'!$A$2:$AG$4305,0,MATCH(R$1,'Part 1'!$1:$1,0)))</f>
        <v>0</v>
      </c>
      <c r="S126" t="str">
        <f t="array" ref="S126">_xlfn.XLOOKUP($A126,'Part 1'!$A$2:$A$4305,INDEX('Part 1'!$A$2:$AG$4305,0,MATCH(S$1,'Part 1'!$1:$1,0)))</f>
        <v>S.RAUCCI64@GMAIL.COM</v>
      </c>
      <c r="T126">
        <f t="array" ref="T126">_xlfn.XLOOKUP($A126,'Part 1'!$A$2:$A$4305,INDEX('Part 1'!$A$2:$AG$4305,0,MATCH(T$1,'Part 1'!$1:$1,0)))</f>
        <v>0</v>
      </c>
      <c r="U126" t="str">
        <f t="array" ref="U126">_xlfn.XLOOKUP($A126,'Part 1'!$A$2:$A$4305,INDEX('Part 1'!$A$2:$AG$4305,0,MATCH(U$1,'Part 1'!$1:$1,0)))</f>
        <v>01/01/1900</v>
      </c>
      <c r="V126" t="str">
        <f t="array" ref="V126">_xlfn.XLOOKUP($A126,'Part 1'!$A$2:$A$4305,INDEX('Part 1'!$A$2:$AG$4305,0,MATCH(V$1,'Part 1'!$1:$1,0)))</f>
        <v>31/12/9999</v>
      </c>
      <c r="W126" t="str">
        <f t="array" ref="W126">_xlfn.XLOOKUP($A126,'Part 1'!$A$2:$A$4305,INDEX('Part 1'!$A$2:$AG$4305,0,MATCH(W$1,'Part 1'!$1:$1,0)))</f>
        <v>0 - NO</v>
      </c>
      <c r="X126">
        <f t="array" ref="X126">_xlfn.XLOOKUP($A126,'Part 1'!$A$2:$A$4305,INDEX('Part 1'!$A$2:$AG$4305,0,MATCH(X$1,'Part 1'!$1:$1,0)))</f>
        <v>0</v>
      </c>
      <c r="Y126" t="str">
        <f t="array" ref="Y126">_xlfn.XLOOKUP($A126,'Part 1'!$A$2:$A$4305,INDEX('Part 1'!$A$2:$AG$4305,0,MATCH(Y$1,'Part 1'!$1:$1,0)))</f>
        <v>CE</v>
      </c>
      <c r="Z126" t="str">
        <f t="array" ref="Z126">_xlfn.XLOOKUP($A126,'Part 1'!$A$2:$A$4305,INDEX('Part 1'!$A$2:$AG$4305,0,MATCH(Z$1,'Part 1'!$1:$1,0)))</f>
        <v>B715 - CAPUA</v>
      </c>
      <c r="AA126" t="str">
        <f t="array" ref="AA126">_xlfn.XLOOKUP($A126,'Part 1'!$A$2:$A$4305,INDEX('Part 1'!$A$2:$AG$4305,0,MATCH(AA$1,'Part 1'!$1:$1,0)))</f>
        <v>VIA FERROVIA 21</v>
      </c>
      <c r="AB126" t="str">
        <f t="array" ref="AB126">_xlfn.XLOOKUP($A126,'Part 1'!$A$2:$A$4305,INDEX('Part 1'!$A$2:$AG$4305,0,MATCH(AB$1,'Part 1'!$1:$1,0)))</f>
        <v>81043</v>
      </c>
      <c r="AC126" t="str">
        <f t="array" ref="AC126">_xlfn.XLOOKUP($A126,'Part 1'!$A$2:$A$4305,INDEX('Part 1'!$A$2:$AG$4305,0,MATCH(AC$1,'Part 1'!$1:$1,0)))</f>
        <v>RAUCCI</v>
      </c>
      <c r="AD126" t="str">
        <f t="array" ref="AD126">_xlfn.XLOOKUP($A126,'Part 1'!$A$2:$A$4305,INDEX('Part 1'!$A$2:$AG$4305,0,MATCH(AD$1,'Part 1'!$1:$1,0)))</f>
        <v>1 - PERSONA FISICA</v>
      </c>
      <c r="AE126" t="str">
        <f t="array" ref="AE126">_xlfn.XLOOKUP($A126,'Part 1'!$A$2:$A$4305,INDEX('Part 1'!$A$2:$AG$4305,0,MATCH(AE$1,'Part 1'!$1:$1,0)))</f>
        <v>10 - Perito Auto</v>
      </c>
      <c r="AF126" t="str">
        <f t="array" ref="AF126">_xlfn.XLOOKUP($A126,'Part 1'!$A$2:$A$4305,INDEX('Part 1'!$A$2:$AG$4305,0,MATCH(AF$1,'Part 1'!$1:$1,0)))</f>
        <v>IT33W0101074820000066010045</v>
      </c>
      <c r="AG126" t="str">
        <f t="array" ref="AG126">_xlfn.XLOOKUP($A126,'Part 1'!$A$2:$A$4305,INDEX('Part 1'!$A$2:$AG$4305,0,MATCH(AG$1,'Part 1'!$1:$1,0)))</f>
        <v>43 - NO SOGGETTO A R.A., NO IVA ART. 7, 4% CASSA ESENTE</v>
      </c>
      <c r="AH126" t="s">
        <v>38</v>
      </c>
      <c r="AI126" t="str">
        <f>IF(D126="","",IF(COUNTIF('Periti SOL'!$A:$A,VALUE(D126))&gt;0,IF(AH126="Calcolato","ERRORE: ID calcolato NON disponibile","OK - preesistente nei DB"),"OK"))</f>
        <v>OK</v>
      </c>
      <c r="AJ126" t="str">
        <f t="shared" si="1"/>
        <v>OK</v>
      </c>
    </row>
    <row r="127" spans="1:36" x14ac:dyDescent="0.3">
      <c r="A127" s="1" t="s">
        <v>287</v>
      </c>
      <c r="B127" t="str">
        <f>_xlfn.XLOOKUP(A127,'Part 1'!A:A,'Part 1'!B:B)</f>
        <v>0 - PERSONA GIURIDICA</v>
      </c>
      <c r="C127" t="str">
        <f>_xlfn.XLOOKUP(A127,'Part 1'!A:A,'Part 1'!C:C)</f>
        <v>1 - AUTO</v>
      </c>
      <c r="D127" t="s">
        <v>288</v>
      </c>
      <c r="E127" t="str">
        <f t="array" ref="E127">_xlfn.XLOOKUP(A127,'Part 1'!$A$2:$A$4305,INDEX('Part 1'!$A$2:$AG$4305,0,MATCH(E$1,'Part 1'!$1:$1,0)))</f>
        <v>0 - NO</v>
      </c>
      <c r="F127">
        <f t="array" ref="F127">_xlfn.XLOOKUP($A127,'Part 1'!$A$2:$A$4305,INDEX('Part 1'!$A$2:$AG$4305,0,MATCH(F$1,'Part 1'!$1:$1,0)))</f>
        <v>0</v>
      </c>
      <c r="G127" t="str">
        <f t="array" ref="G127">_xlfn.XLOOKUP($A127,'Part 1'!$A$2:$A$4305,INDEX('Part 1'!$A$2:$AG$4305,0,MATCH(G$1,'Part 1'!$1:$1,0)))</f>
        <v>DA SERVIZI DI DAGLIO SIMONE &amp; C.</v>
      </c>
      <c r="H127" t="str">
        <f t="array" ref="H127">_xlfn.XLOOKUP($A127,'Part 1'!$A$2:$A$4305,INDEX('Part 1'!$A$2:$AG$4305,0,MATCH(H$1,'Part 1'!$1:$1,0)))</f>
        <v>S - SOCIETA</v>
      </c>
      <c r="I127" t="str">
        <f t="array" ref="I127">_xlfn.XLOOKUP($A127,'Part 1'!$A$2:$A$4305,INDEX('Part 1'!$A$2:$AG$4305,0,MATCH(I$1,'Part 1'!$1:$1,0)))</f>
        <v>01809950064</v>
      </c>
      <c r="J127">
        <f t="array" ref="J127">_xlfn.XLOOKUP($A127,'Part 1'!$A$2:$A$4305,INDEX('Part 1'!$A$2:$AG$4305,0,MATCH(J$1,'Part 1'!$1:$1,0)))</f>
        <v>0</v>
      </c>
      <c r="K127" t="str">
        <f t="array" ref="K127">_xlfn.XLOOKUP($A127,'Part 1'!$A$2:$A$4305,INDEX('Part 1'!$A$2:$AG$4305,0,MATCH(K$1,'Part 1'!$1:$1,0)))</f>
        <v>1 - AUTO</v>
      </c>
      <c r="L127" t="str">
        <f t="array" ref="L127">_xlfn.XLOOKUP($A127,'Part 1'!$A$2:$A$4305,INDEX('Part 1'!$A$2:$AG$4305,0,MATCH(L$1,'Part 1'!$1:$1,0)))</f>
        <v>L304 - TORTONA</v>
      </c>
      <c r="M127" t="str">
        <f t="array" ref="M127">_xlfn.XLOOKUP($A127,'Part 1'!$A$2:$A$4305,INDEX('Part 1'!$A$2:$AG$4305,0,MATCH(M$1,'Part 1'!$1:$1,0)))</f>
        <v>AL</v>
      </c>
      <c r="N127" t="str">
        <f t="array" ref="N127">_xlfn.XLOOKUP($A127,'Part 1'!$A$2:$A$4305,INDEX('Part 1'!$A$2:$AG$4305,0,MATCH(N$1,'Part 1'!$1:$1,0)))</f>
        <v>15057</v>
      </c>
      <c r="O127" t="str">
        <f t="array" ref="O127">_xlfn.XLOOKUP($A127,'Part 1'!$A$2:$A$4305,INDEX('Part 1'!$A$2:$AG$4305,0,MATCH(O$1,'Part 1'!$1:$1,0)))</f>
        <v>CORSO DELLA REPUBBLICA 40</v>
      </c>
      <c r="P127">
        <f t="array" ref="P127">_xlfn.XLOOKUP($A127,'Part 1'!$A$2:$A$4305,INDEX('Part 1'!$A$2:$AG$4305,0,MATCH(P$1,'Part 1'!$1:$1,0)))</f>
        <v>0</v>
      </c>
      <c r="Q127" t="str">
        <f t="array" ref="Q127">_xlfn.XLOOKUP($A127,'Part 1'!$A$2:$A$4305,INDEX('Part 1'!$A$2:$AG$4305,0,MATCH(Q$1,'Part 1'!$1:$1,0)))</f>
        <v>3355412454</v>
      </c>
      <c r="R127">
        <f t="array" ref="R127">_xlfn.XLOOKUP($A127,'Part 1'!$A$2:$A$4305,INDEX('Part 1'!$A$2:$AG$4305,0,MATCH(R$1,'Part 1'!$1:$1,0)))</f>
        <v>0</v>
      </c>
      <c r="S127" t="str">
        <f t="array" ref="S127">_xlfn.XLOOKUP($A127,'Part 1'!$A$2:$A$4305,INDEX('Part 1'!$A$2:$AG$4305,0,MATCH(S$1,'Part 1'!$1:$1,0)))</f>
        <v>PERIZIE@DASERVIZI.NET</v>
      </c>
      <c r="T127">
        <f t="array" ref="T127">_xlfn.XLOOKUP($A127,'Part 1'!$A$2:$A$4305,INDEX('Part 1'!$A$2:$AG$4305,0,MATCH(T$1,'Part 1'!$1:$1,0)))</f>
        <v>0</v>
      </c>
      <c r="U127" t="str">
        <f t="array" ref="U127">_xlfn.XLOOKUP($A127,'Part 1'!$A$2:$A$4305,INDEX('Part 1'!$A$2:$AG$4305,0,MATCH(U$1,'Part 1'!$1:$1,0)))</f>
        <v>01/01/1900</v>
      </c>
      <c r="V127" t="str">
        <f t="array" ref="V127">_xlfn.XLOOKUP($A127,'Part 1'!$A$2:$A$4305,INDEX('Part 1'!$A$2:$AG$4305,0,MATCH(V$1,'Part 1'!$1:$1,0)))</f>
        <v>31/12/9999</v>
      </c>
      <c r="W127" t="str">
        <f t="array" ref="W127">_xlfn.XLOOKUP($A127,'Part 1'!$A$2:$A$4305,INDEX('Part 1'!$A$2:$AG$4305,0,MATCH(W$1,'Part 1'!$1:$1,0)))</f>
        <v>0 - NO</v>
      </c>
      <c r="X127">
        <f t="array" ref="X127">_xlfn.XLOOKUP($A127,'Part 1'!$A$2:$A$4305,INDEX('Part 1'!$A$2:$AG$4305,0,MATCH(X$1,'Part 1'!$1:$1,0)))</f>
        <v>0</v>
      </c>
      <c r="Y127" t="str">
        <f t="array" ref="Y127">_xlfn.XLOOKUP($A127,'Part 1'!$A$2:$A$4305,INDEX('Part 1'!$A$2:$AG$4305,0,MATCH(Y$1,'Part 1'!$1:$1,0)))</f>
        <v>AL</v>
      </c>
      <c r="Z127" t="str">
        <f t="array" ref="Z127">_xlfn.XLOOKUP($A127,'Part 1'!$A$2:$A$4305,INDEX('Part 1'!$A$2:$AG$4305,0,MATCH(Z$1,'Part 1'!$1:$1,0)))</f>
        <v>L304 - TORTONA</v>
      </c>
      <c r="AA127" t="str">
        <f t="array" ref="AA127">_xlfn.XLOOKUP($A127,'Part 1'!$A$2:$A$4305,INDEX('Part 1'!$A$2:$AG$4305,0,MATCH(AA$1,'Part 1'!$1:$1,0)))</f>
        <v>CORSO DELLA REPUBBLICA 40</v>
      </c>
      <c r="AB127" t="str">
        <f t="array" ref="AB127">_xlfn.XLOOKUP($A127,'Part 1'!$A$2:$A$4305,INDEX('Part 1'!$A$2:$AG$4305,0,MATCH(AB$1,'Part 1'!$1:$1,0)))</f>
        <v>15057</v>
      </c>
      <c r="AC127" t="str">
        <f t="array" ref="AC127">_xlfn.XLOOKUP($A127,'Part 1'!$A$2:$A$4305,INDEX('Part 1'!$A$2:$AG$4305,0,MATCH(AC$1,'Part 1'!$1:$1,0)))</f>
        <v>DA SERVIZI DI DAGLIO SIMONE &amp; C.</v>
      </c>
      <c r="AD127" t="str">
        <f t="array" ref="AD127">_xlfn.XLOOKUP($A127,'Part 1'!$A$2:$A$4305,INDEX('Part 1'!$A$2:$AG$4305,0,MATCH(AD$1,'Part 1'!$1:$1,0)))</f>
        <v>0 - PERSONA GIURIDICA</v>
      </c>
      <c r="AE127" t="str">
        <f t="array" ref="AE127">_xlfn.XLOOKUP($A127,'Part 1'!$A$2:$A$4305,INDEX('Part 1'!$A$2:$AG$4305,0,MATCH(AE$1,'Part 1'!$1:$1,0)))</f>
        <v>10 - Perito Auto</v>
      </c>
      <c r="AF127" t="str">
        <f t="array" ref="AF127">_xlfn.XLOOKUP($A127,'Part 1'!$A$2:$A$4305,INDEX('Part 1'!$A$2:$AG$4305,0,MATCH(AF$1,'Part 1'!$1:$1,0)))</f>
        <v>IT55R0503448672000000070526</v>
      </c>
      <c r="AG127" t="str">
        <f t="array" ref="AG127">_xlfn.XLOOKUP($A127,'Part 1'!$A$2:$A$4305,INDEX('Part 1'!$A$2:$AG$4305,0,MATCH(AG$1,'Part 1'!$1:$1,0)))</f>
        <v>25 - Soggetto a sola IVA 22</v>
      </c>
      <c r="AH127" t="s">
        <v>38</v>
      </c>
      <c r="AI127" t="str">
        <f>IF(D127="","",IF(COUNTIF('Periti SOL'!$A:$A,VALUE(D127))&gt;0,IF(AH127="Calcolato","ERRORE: ID calcolato NON disponibile","OK - preesistente nei DB"),"OK"))</f>
        <v>OK</v>
      </c>
      <c r="AJ127" t="str">
        <f t="shared" si="1"/>
        <v>OK</v>
      </c>
    </row>
    <row r="128" spans="1:36" x14ac:dyDescent="0.3">
      <c r="A128" s="1" t="s">
        <v>289</v>
      </c>
      <c r="B128" t="str">
        <f>_xlfn.XLOOKUP(A128,'Part 1'!A:A,'Part 1'!B:B)</f>
        <v>0 - PERSONA GIURIDICA</v>
      </c>
      <c r="C128" t="str">
        <f>_xlfn.XLOOKUP(A128,'Part 1'!A:A,'Part 1'!C:C)</f>
        <v>1 - AUTO</v>
      </c>
      <c r="D128" t="s">
        <v>290</v>
      </c>
      <c r="E128" t="str">
        <f t="array" ref="E128">_xlfn.XLOOKUP(A128,'Part 1'!$A$2:$A$4305,INDEX('Part 1'!$A$2:$AG$4305,0,MATCH(E$1,'Part 1'!$1:$1,0)))</f>
        <v>0 - NO</v>
      </c>
      <c r="F128">
        <f t="array" ref="F128">_xlfn.XLOOKUP($A128,'Part 1'!$A$2:$A$4305,INDEX('Part 1'!$A$2:$AG$4305,0,MATCH(F$1,'Part 1'!$1:$1,0)))</f>
        <v>0</v>
      </c>
      <c r="G128" t="str">
        <f t="array" ref="G128">_xlfn.XLOOKUP($A128,'Part 1'!$A$2:$A$4305,INDEX('Part 1'!$A$2:$AG$4305,0,MATCH(G$1,'Part 1'!$1:$1,0)))</f>
        <v>CAPOLUPO SAS MATERA SERVICE</v>
      </c>
      <c r="H128" t="str">
        <f t="array" ref="H128">_xlfn.XLOOKUP($A128,'Part 1'!$A$2:$A$4305,INDEX('Part 1'!$A$2:$AG$4305,0,MATCH(H$1,'Part 1'!$1:$1,0)))</f>
        <v>S - SOCIETA</v>
      </c>
      <c r="I128" t="str">
        <f t="array" ref="I128">_xlfn.XLOOKUP($A128,'Part 1'!$A$2:$A$4305,INDEX('Part 1'!$A$2:$AG$4305,0,MATCH(I$1,'Part 1'!$1:$1,0)))</f>
        <v>01064230772</v>
      </c>
      <c r="J128" t="str">
        <f t="array" ref="J128">_xlfn.XLOOKUP($A128,'Part 1'!$A$2:$A$4305,INDEX('Part 1'!$A$2:$AG$4305,0,MATCH(J$1,'Part 1'!$1:$1,0)))</f>
        <v xml:space="preserve">01064230772     </v>
      </c>
      <c r="K128" t="str">
        <f t="array" ref="K128">_xlfn.XLOOKUP($A128,'Part 1'!$A$2:$A$4305,INDEX('Part 1'!$A$2:$AG$4305,0,MATCH(K$1,'Part 1'!$1:$1,0)))</f>
        <v>1 - AUTO</v>
      </c>
      <c r="L128" t="str">
        <f t="array" ref="L128">_xlfn.XLOOKUP($A128,'Part 1'!$A$2:$A$4305,INDEX('Part 1'!$A$2:$AG$4305,0,MATCH(L$1,'Part 1'!$1:$1,0)))</f>
        <v>F052 - MATERA</v>
      </c>
      <c r="M128" t="str">
        <f t="array" ref="M128">_xlfn.XLOOKUP($A128,'Part 1'!$A$2:$A$4305,INDEX('Part 1'!$A$2:$AG$4305,0,MATCH(M$1,'Part 1'!$1:$1,0)))</f>
        <v>MT</v>
      </c>
      <c r="N128" t="str">
        <f t="array" ref="N128">_xlfn.XLOOKUP($A128,'Part 1'!$A$2:$A$4305,INDEX('Part 1'!$A$2:$AG$4305,0,MATCH(N$1,'Part 1'!$1:$1,0)))</f>
        <v>75100</v>
      </c>
      <c r="O128" t="str">
        <f t="array" ref="O128">_xlfn.XLOOKUP($A128,'Part 1'!$A$2:$A$4305,INDEX('Part 1'!$A$2:$AG$4305,0,MATCH(O$1,'Part 1'!$1:$1,0)))</f>
        <v>VIA PASSARELLI 64</v>
      </c>
      <c r="P128">
        <f t="array" ref="P128">_xlfn.XLOOKUP($A128,'Part 1'!$A$2:$A$4305,INDEX('Part 1'!$A$2:$AG$4305,0,MATCH(P$1,'Part 1'!$1:$1,0)))</f>
        <v>0</v>
      </c>
      <c r="Q128" t="str">
        <f t="array" ref="Q128">_xlfn.XLOOKUP($A128,'Part 1'!$A$2:$A$4305,INDEX('Part 1'!$A$2:$AG$4305,0,MATCH(Q$1,'Part 1'!$1:$1,0)))</f>
        <v>3393537450</v>
      </c>
      <c r="R128">
        <f t="array" ref="R128">_xlfn.XLOOKUP($A128,'Part 1'!$A$2:$A$4305,INDEX('Part 1'!$A$2:$AG$4305,0,MATCH(R$1,'Part 1'!$1:$1,0)))</f>
        <v>0</v>
      </c>
      <c r="S128" t="str">
        <f t="array" ref="S128">_xlfn.XLOOKUP($A128,'Part 1'!$A$2:$A$4305,INDEX('Part 1'!$A$2:$AG$4305,0,MATCH(S$1,'Part 1'!$1:$1,0)))</f>
        <v>MATERASERVICE@VIRGILIO.IT</v>
      </c>
      <c r="T128">
        <f t="array" ref="T128">_xlfn.XLOOKUP($A128,'Part 1'!$A$2:$A$4305,INDEX('Part 1'!$A$2:$AG$4305,0,MATCH(T$1,'Part 1'!$1:$1,0)))</f>
        <v>0</v>
      </c>
      <c r="U128" t="str">
        <f t="array" ref="U128">_xlfn.XLOOKUP($A128,'Part 1'!$A$2:$A$4305,INDEX('Part 1'!$A$2:$AG$4305,0,MATCH(U$1,'Part 1'!$1:$1,0)))</f>
        <v>01/01/1900</v>
      </c>
      <c r="V128" t="str">
        <f t="array" ref="V128">_xlfn.XLOOKUP($A128,'Part 1'!$A$2:$A$4305,INDEX('Part 1'!$A$2:$AG$4305,0,MATCH(V$1,'Part 1'!$1:$1,0)))</f>
        <v>31/12/9999</v>
      </c>
      <c r="W128" t="str">
        <f t="array" ref="W128">_xlfn.XLOOKUP($A128,'Part 1'!$A$2:$A$4305,INDEX('Part 1'!$A$2:$AG$4305,0,MATCH(W$1,'Part 1'!$1:$1,0)))</f>
        <v>0 - NO</v>
      </c>
      <c r="X128">
        <f t="array" ref="X128">_xlfn.XLOOKUP($A128,'Part 1'!$A$2:$A$4305,INDEX('Part 1'!$A$2:$AG$4305,0,MATCH(X$1,'Part 1'!$1:$1,0)))</f>
        <v>0</v>
      </c>
      <c r="Y128" t="str">
        <f t="array" ref="Y128">_xlfn.XLOOKUP($A128,'Part 1'!$A$2:$A$4305,INDEX('Part 1'!$A$2:$AG$4305,0,MATCH(Y$1,'Part 1'!$1:$1,0)))</f>
        <v>MT</v>
      </c>
      <c r="Z128" t="str">
        <f t="array" ref="Z128">_xlfn.XLOOKUP($A128,'Part 1'!$A$2:$A$4305,INDEX('Part 1'!$A$2:$AG$4305,0,MATCH(Z$1,'Part 1'!$1:$1,0)))</f>
        <v>F052 - MATERA</v>
      </c>
      <c r="AA128" t="str">
        <f t="array" ref="AA128">_xlfn.XLOOKUP($A128,'Part 1'!$A$2:$A$4305,INDEX('Part 1'!$A$2:$AG$4305,0,MATCH(AA$1,'Part 1'!$1:$1,0)))</f>
        <v>VIA PASSARELLI 64</v>
      </c>
      <c r="AB128" t="str">
        <f t="array" ref="AB128">_xlfn.XLOOKUP($A128,'Part 1'!$A$2:$A$4305,INDEX('Part 1'!$A$2:$AG$4305,0,MATCH(AB$1,'Part 1'!$1:$1,0)))</f>
        <v>75100</v>
      </c>
      <c r="AC128" t="str">
        <f t="array" ref="AC128">_xlfn.XLOOKUP($A128,'Part 1'!$A$2:$A$4305,INDEX('Part 1'!$A$2:$AG$4305,0,MATCH(AC$1,'Part 1'!$1:$1,0)))</f>
        <v>CAPOLUPO SAS MATERA SERVICE</v>
      </c>
      <c r="AD128" t="str">
        <f t="array" ref="AD128">_xlfn.XLOOKUP($A128,'Part 1'!$A$2:$A$4305,INDEX('Part 1'!$A$2:$AG$4305,0,MATCH(AD$1,'Part 1'!$1:$1,0)))</f>
        <v>0 - PERSONA GIURIDICA</v>
      </c>
      <c r="AE128" t="str">
        <f t="array" ref="AE128">_xlfn.XLOOKUP($A128,'Part 1'!$A$2:$A$4305,INDEX('Part 1'!$A$2:$AG$4305,0,MATCH(AE$1,'Part 1'!$1:$1,0)))</f>
        <v>10 - Perito Auto</v>
      </c>
      <c r="AF128" t="str">
        <f t="array" ref="AF128">_xlfn.XLOOKUP($A128,'Part 1'!$A$2:$A$4305,INDEX('Part 1'!$A$2:$AG$4305,0,MATCH(AF$1,'Part 1'!$1:$1,0)))</f>
        <v>IT52W0103016101000008612251</v>
      </c>
      <c r="AG128" t="str">
        <f t="array" ref="AG128">_xlfn.XLOOKUP($A128,'Part 1'!$A$2:$A$4305,INDEX('Part 1'!$A$2:$AG$4305,0,MATCH(AG$1,'Part 1'!$1:$1,0)))</f>
        <v>25 - Soggetto a sola IVA 22</v>
      </c>
      <c r="AH128" t="s">
        <v>38</v>
      </c>
      <c r="AI128" t="str">
        <f>IF(D128="","",IF(COUNTIF('Periti SOL'!$A:$A,VALUE(D128))&gt;0,IF(AH128="Calcolato","ERRORE: ID calcolato NON disponibile","OK - preesistente nei DB"),"OK"))</f>
        <v>OK</v>
      </c>
      <c r="AJ128" t="str">
        <f t="shared" si="1"/>
        <v>OK</v>
      </c>
    </row>
    <row r="129" spans="1:36" x14ac:dyDescent="0.3">
      <c r="A129" s="1" t="s">
        <v>291</v>
      </c>
      <c r="B129" t="str">
        <f>_xlfn.XLOOKUP(A129,'Part 1'!A:A,'Part 1'!B:B)</f>
        <v>1 - PERSONA FISICA</v>
      </c>
      <c r="C129" t="str">
        <f>_xlfn.XLOOKUP(A129,'Part 1'!A:A,'Part 1'!C:C)</f>
        <v>1 - AUTO</v>
      </c>
      <c r="D129" t="s">
        <v>292</v>
      </c>
      <c r="E129" t="str">
        <f t="array" ref="E129">_xlfn.XLOOKUP(A129,'Part 1'!$A$2:$A$4305,INDEX('Part 1'!$A$2:$AG$4305,0,MATCH(E$1,'Part 1'!$1:$1,0)))</f>
        <v>0 - NO</v>
      </c>
      <c r="F129" t="str">
        <f t="array" ref="F129">_xlfn.XLOOKUP($A129,'Part 1'!$A$2:$A$4305,INDEX('Part 1'!$A$2:$AG$4305,0,MATCH(F$1,'Part 1'!$1:$1,0)))</f>
        <v>GIANLUCA</v>
      </c>
      <c r="G129" t="str">
        <f t="array" ref="G129">_xlfn.XLOOKUP($A129,'Part 1'!$A$2:$A$4305,INDEX('Part 1'!$A$2:$AG$4305,0,MATCH(G$1,'Part 1'!$1:$1,0)))</f>
        <v>ALFONSINO</v>
      </c>
      <c r="H129" t="str">
        <f t="array" ref="H129">_xlfn.XLOOKUP($A129,'Part 1'!$A$2:$A$4305,INDEX('Part 1'!$A$2:$AG$4305,0,MATCH(H$1,'Part 1'!$1:$1,0)))</f>
        <v>M - MASCHIO</v>
      </c>
      <c r="I129" t="str">
        <f t="array" ref="I129">_xlfn.XLOOKUP($A129,'Part 1'!$A$2:$A$4305,INDEX('Part 1'!$A$2:$AG$4305,0,MATCH(I$1,'Part 1'!$1:$1,0)))</f>
        <v>08989571008</v>
      </c>
      <c r="J129" t="str">
        <f t="array" ref="J129">_xlfn.XLOOKUP($A129,'Part 1'!$A$2:$A$4305,INDEX('Part 1'!$A$2:$AG$4305,0,MATCH(J$1,'Part 1'!$1:$1,0)))</f>
        <v>LFNGLC72L18C351U</v>
      </c>
      <c r="K129" t="str">
        <f t="array" ref="K129">_xlfn.XLOOKUP($A129,'Part 1'!$A$2:$A$4305,INDEX('Part 1'!$A$2:$AG$4305,0,MATCH(K$1,'Part 1'!$1:$1,0)))</f>
        <v>1 - AUTO</v>
      </c>
      <c r="L129" t="str">
        <f t="array" ref="L129">_xlfn.XLOOKUP($A129,'Part 1'!$A$2:$A$4305,INDEX('Part 1'!$A$2:$AG$4305,0,MATCH(L$1,'Part 1'!$1:$1,0)))</f>
        <v>I098 - SAN PIETRO CLARENZA</v>
      </c>
      <c r="M129" t="str">
        <f t="array" ref="M129">_xlfn.XLOOKUP($A129,'Part 1'!$A$2:$A$4305,INDEX('Part 1'!$A$2:$AG$4305,0,MATCH(M$1,'Part 1'!$1:$1,0)))</f>
        <v>CT</v>
      </c>
      <c r="N129" t="str">
        <f t="array" ref="N129">_xlfn.XLOOKUP($A129,'Part 1'!$A$2:$A$4305,INDEX('Part 1'!$A$2:$AG$4305,0,MATCH(N$1,'Part 1'!$1:$1,0)))</f>
        <v>95055</v>
      </c>
      <c r="O129" t="str">
        <f t="array" ref="O129">_xlfn.XLOOKUP($A129,'Part 1'!$A$2:$A$4305,INDEX('Part 1'!$A$2:$AG$4305,0,MATCH(O$1,'Part 1'!$1:$1,0)))</f>
        <v>VIA ROMA</v>
      </c>
      <c r="P129">
        <f t="array" ref="P129">_xlfn.XLOOKUP($A129,'Part 1'!$A$2:$A$4305,INDEX('Part 1'!$A$2:$AG$4305,0,MATCH(P$1,'Part 1'!$1:$1,0)))</f>
        <v>0</v>
      </c>
      <c r="Q129" t="str">
        <f t="array" ref="Q129">_xlfn.XLOOKUP($A129,'Part 1'!$A$2:$A$4305,INDEX('Part 1'!$A$2:$AG$4305,0,MATCH(Q$1,'Part 1'!$1:$1,0)))</f>
        <v>3473305891</v>
      </c>
      <c r="R129">
        <f t="array" ref="R129">_xlfn.XLOOKUP($A129,'Part 1'!$A$2:$A$4305,INDEX('Part 1'!$A$2:$AG$4305,0,MATCH(R$1,'Part 1'!$1:$1,0)))</f>
        <v>0</v>
      </c>
      <c r="S129" t="str">
        <f t="array" ref="S129">_xlfn.XLOOKUP($A129,'Part 1'!$A$2:$A$4305,INDEX('Part 1'!$A$2:$AG$4305,0,MATCH(S$1,'Part 1'!$1:$1,0)))</f>
        <v>STUDIO.ALFONSINO@GMAIL.COM</v>
      </c>
      <c r="T129">
        <f t="array" ref="T129">_xlfn.XLOOKUP($A129,'Part 1'!$A$2:$A$4305,INDEX('Part 1'!$A$2:$AG$4305,0,MATCH(T$1,'Part 1'!$1:$1,0)))</f>
        <v>0</v>
      </c>
      <c r="U129" t="str">
        <f t="array" ref="U129">_xlfn.XLOOKUP($A129,'Part 1'!$A$2:$A$4305,INDEX('Part 1'!$A$2:$AG$4305,0,MATCH(U$1,'Part 1'!$1:$1,0)))</f>
        <v>01/01/1900</v>
      </c>
      <c r="V129" t="str">
        <f t="array" ref="V129">_xlfn.XLOOKUP($A129,'Part 1'!$A$2:$A$4305,INDEX('Part 1'!$A$2:$AG$4305,0,MATCH(V$1,'Part 1'!$1:$1,0)))</f>
        <v>31/12/9999</v>
      </c>
      <c r="W129" t="str">
        <f t="array" ref="W129">_xlfn.XLOOKUP($A129,'Part 1'!$A$2:$A$4305,INDEX('Part 1'!$A$2:$AG$4305,0,MATCH(W$1,'Part 1'!$1:$1,0)))</f>
        <v>0 - NO</v>
      </c>
      <c r="X129">
        <f t="array" ref="X129">_xlfn.XLOOKUP($A129,'Part 1'!$A$2:$A$4305,INDEX('Part 1'!$A$2:$AG$4305,0,MATCH(X$1,'Part 1'!$1:$1,0)))</f>
        <v>0</v>
      </c>
      <c r="Y129" t="str">
        <f t="array" ref="Y129">_xlfn.XLOOKUP($A129,'Part 1'!$A$2:$A$4305,INDEX('Part 1'!$A$2:$AG$4305,0,MATCH(Y$1,'Part 1'!$1:$1,0)))</f>
        <v>CT</v>
      </c>
      <c r="Z129" t="str">
        <f t="array" ref="Z129">_xlfn.XLOOKUP($A129,'Part 1'!$A$2:$A$4305,INDEX('Part 1'!$A$2:$AG$4305,0,MATCH(Z$1,'Part 1'!$1:$1,0)))</f>
        <v>I098 - SAN PIETRO CLARENZA</v>
      </c>
      <c r="AA129" t="str">
        <f t="array" ref="AA129">_xlfn.XLOOKUP($A129,'Part 1'!$A$2:$A$4305,INDEX('Part 1'!$A$2:$AG$4305,0,MATCH(AA$1,'Part 1'!$1:$1,0)))</f>
        <v>VIA ROMA</v>
      </c>
      <c r="AB129" t="str">
        <f t="array" ref="AB129">_xlfn.XLOOKUP($A129,'Part 1'!$A$2:$A$4305,INDEX('Part 1'!$A$2:$AG$4305,0,MATCH(AB$1,'Part 1'!$1:$1,0)))</f>
        <v>95055</v>
      </c>
      <c r="AC129" t="str">
        <f t="array" ref="AC129">_xlfn.XLOOKUP($A129,'Part 1'!$A$2:$A$4305,INDEX('Part 1'!$A$2:$AG$4305,0,MATCH(AC$1,'Part 1'!$1:$1,0)))</f>
        <v>ALFONSINO</v>
      </c>
      <c r="AD129" t="str">
        <f t="array" ref="AD129">_xlfn.XLOOKUP($A129,'Part 1'!$A$2:$A$4305,INDEX('Part 1'!$A$2:$AG$4305,0,MATCH(AD$1,'Part 1'!$1:$1,0)))</f>
        <v>1 - PERSONA FISICA</v>
      </c>
      <c r="AE129" t="str">
        <f t="array" ref="AE129">_xlfn.XLOOKUP($A129,'Part 1'!$A$2:$A$4305,INDEX('Part 1'!$A$2:$AG$4305,0,MATCH(AE$1,'Part 1'!$1:$1,0)))</f>
        <v>10 - Perito Auto</v>
      </c>
      <c r="AF129" t="str">
        <f t="array" ref="AF129">_xlfn.XLOOKUP($A129,'Part 1'!$A$2:$A$4305,INDEX('Part 1'!$A$2:$AG$4305,0,MATCH(AF$1,'Part 1'!$1:$1,0)))</f>
        <v>IT82V0200816923000300769155</v>
      </c>
      <c r="AG129" t="str">
        <f t="array" ref="AG129">_xlfn.XLOOKUP($A129,'Part 1'!$A$2:$A$4305,INDEX('Part 1'!$A$2:$AG$4305,0,MATCH(AG$1,'Part 1'!$1:$1,0)))</f>
        <v>57 - NO SOGGETTO A R.A., NO IVA BERSANI,5% CASSA</v>
      </c>
      <c r="AH129" t="s">
        <v>38</v>
      </c>
      <c r="AI129" t="str">
        <f>IF(D129="","",IF(COUNTIF('Periti SOL'!$A:$A,VALUE(D129))&gt;0,IF(AH129="Calcolato","ERRORE: ID calcolato NON disponibile","OK - preesistente nei DB"),"OK"))</f>
        <v>OK</v>
      </c>
      <c r="AJ129" t="str">
        <f t="shared" si="1"/>
        <v>OK</v>
      </c>
    </row>
    <row r="130" spans="1:36" x14ac:dyDescent="0.3">
      <c r="A130" s="1" t="s">
        <v>293</v>
      </c>
      <c r="B130" t="str">
        <f>_xlfn.XLOOKUP(A130,'Part 1'!A:A,'Part 1'!B:B)</f>
        <v>1 - PERSONA FISICA</v>
      </c>
      <c r="C130" t="str">
        <f>_xlfn.XLOOKUP(A130,'Part 1'!A:A,'Part 1'!C:C)</f>
        <v>1 - AUTO</v>
      </c>
      <c r="D130" t="s">
        <v>294</v>
      </c>
      <c r="E130" t="str">
        <f t="array" ref="E130">_xlfn.XLOOKUP(A130,'Part 1'!$A$2:$A$4305,INDEX('Part 1'!$A$2:$AG$4305,0,MATCH(E$1,'Part 1'!$1:$1,0)))</f>
        <v>0 - NO</v>
      </c>
      <c r="F130" t="str">
        <f t="array" ref="F130">_xlfn.XLOOKUP($A130,'Part 1'!$A$2:$A$4305,INDEX('Part 1'!$A$2:$AG$4305,0,MATCH(F$1,'Part 1'!$1:$1,0)))</f>
        <v>ARTURO ANTONIO MARIA</v>
      </c>
      <c r="G130" t="str">
        <f t="array" ref="G130">_xlfn.XLOOKUP($A130,'Part 1'!$A$2:$A$4305,INDEX('Part 1'!$A$2:$AG$4305,0,MATCH(G$1,'Part 1'!$1:$1,0)))</f>
        <v>MESSINA</v>
      </c>
      <c r="H130" t="str">
        <f t="array" ref="H130">_xlfn.XLOOKUP($A130,'Part 1'!$A$2:$A$4305,INDEX('Part 1'!$A$2:$AG$4305,0,MATCH(H$1,'Part 1'!$1:$1,0)))</f>
        <v>M - MASCHIO</v>
      </c>
      <c r="I130" t="str">
        <f t="array" ref="I130">_xlfn.XLOOKUP($A130,'Part 1'!$A$2:$A$4305,INDEX('Part 1'!$A$2:$AG$4305,0,MATCH(I$1,'Part 1'!$1:$1,0)))</f>
        <v>00131910853</v>
      </c>
      <c r="J130" t="str">
        <f t="array" ref="J130">_xlfn.XLOOKUP($A130,'Part 1'!$A$2:$A$4305,INDEX('Part 1'!$A$2:$AG$4305,0,MATCH(J$1,'Part 1'!$1:$1,0)))</f>
        <v>MSSRRN58L13B429W</v>
      </c>
      <c r="K130" t="str">
        <f t="array" ref="K130">_xlfn.XLOOKUP($A130,'Part 1'!$A$2:$A$4305,INDEX('Part 1'!$A$2:$AG$4305,0,MATCH(K$1,'Part 1'!$1:$1,0)))</f>
        <v>1 - AUTO</v>
      </c>
      <c r="L130" t="str">
        <f t="array" ref="L130">_xlfn.XLOOKUP($A130,'Part 1'!$A$2:$A$4305,INDEX('Part 1'!$A$2:$AG$4305,0,MATCH(L$1,'Part 1'!$1:$1,0)))</f>
        <v>B429 - CALTANISSETTA</v>
      </c>
      <c r="M130" t="str">
        <f t="array" ref="M130">_xlfn.XLOOKUP($A130,'Part 1'!$A$2:$A$4305,INDEX('Part 1'!$A$2:$AG$4305,0,MATCH(M$1,'Part 1'!$1:$1,0)))</f>
        <v>CL</v>
      </c>
      <c r="N130" t="str">
        <f t="array" ref="N130">_xlfn.XLOOKUP($A130,'Part 1'!$A$2:$A$4305,INDEX('Part 1'!$A$2:$AG$4305,0,MATCH(N$1,'Part 1'!$1:$1,0)))</f>
        <v>93100</v>
      </c>
      <c r="O130" t="str">
        <f t="array" ref="O130">_xlfn.XLOOKUP($A130,'Part 1'!$A$2:$A$4305,INDEX('Part 1'!$A$2:$AG$4305,0,MATCH(O$1,'Part 1'!$1:$1,0)))</f>
        <v>VIA M.RAMPOLLA 5</v>
      </c>
      <c r="P130">
        <f t="array" ref="P130">_xlfn.XLOOKUP($A130,'Part 1'!$A$2:$A$4305,INDEX('Part 1'!$A$2:$AG$4305,0,MATCH(P$1,'Part 1'!$1:$1,0)))</f>
        <v>0</v>
      </c>
      <c r="Q130">
        <f t="array" ref="Q130">_xlfn.XLOOKUP($A130,'Part 1'!$A$2:$A$4305,INDEX('Part 1'!$A$2:$AG$4305,0,MATCH(Q$1,'Part 1'!$1:$1,0)))</f>
        <v>0</v>
      </c>
      <c r="R130">
        <f t="array" ref="R130">_xlfn.XLOOKUP($A130,'Part 1'!$A$2:$A$4305,INDEX('Part 1'!$A$2:$AG$4305,0,MATCH(R$1,'Part 1'!$1:$1,0)))</f>
        <v>0</v>
      </c>
      <c r="S130" t="str">
        <f t="array" ref="S130">_xlfn.XLOOKUP($A130,'Part 1'!$A$2:$A$4305,INDEX('Part 1'!$A$2:$AG$4305,0,MATCH(S$1,'Part 1'!$1:$1,0)))</f>
        <v>STUDIOARTUROMESSINA@GMAIL.COM</v>
      </c>
      <c r="T130">
        <f t="array" ref="T130">_xlfn.XLOOKUP($A130,'Part 1'!$A$2:$A$4305,INDEX('Part 1'!$A$2:$AG$4305,0,MATCH(T$1,'Part 1'!$1:$1,0)))</f>
        <v>0</v>
      </c>
      <c r="U130" t="str">
        <f t="array" ref="U130">_xlfn.XLOOKUP($A130,'Part 1'!$A$2:$A$4305,INDEX('Part 1'!$A$2:$AG$4305,0,MATCH(U$1,'Part 1'!$1:$1,0)))</f>
        <v>01/01/1900</v>
      </c>
      <c r="V130" t="str">
        <f t="array" ref="V130">_xlfn.XLOOKUP($A130,'Part 1'!$A$2:$A$4305,INDEX('Part 1'!$A$2:$AG$4305,0,MATCH(V$1,'Part 1'!$1:$1,0)))</f>
        <v>31/12/9999</v>
      </c>
      <c r="W130" t="str">
        <f t="array" ref="W130">_xlfn.XLOOKUP($A130,'Part 1'!$A$2:$A$4305,INDEX('Part 1'!$A$2:$AG$4305,0,MATCH(W$1,'Part 1'!$1:$1,0)))</f>
        <v>0 - NO</v>
      </c>
      <c r="X130">
        <f t="array" ref="X130">_xlfn.XLOOKUP($A130,'Part 1'!$A$2:$A$4305,INDEX('Part 1'!$A$2:$AG$4305,0,MATCH(X$1,'Part 1'!$1:$1,0)))</f>
        <v>0</v>
      </c>
      <c r="Y130" t="str">
        <f t="array" ref="Y130">_xlfn.XLOOKUP($A130,'Part 1'!$A$2:$A$4305,INDEX('Part 1'!$A$2:$AG$4305,0,MATCH(Y$1,'Part 1'!$1:$1,0)))</f>
        <v>CL</v>
      </c>
      <c r="Z130" t="str">
        <f t="array" ref="Z130">_xlfn.XLOOKUP($A130,'Part 1'!$A$2:$A$4305,INDEX('Part 1'!$A$2:$AG$4305,0,MATCH(Z$1,'Part 1'!$1:$1,0)))</f>
        <v>B429 - CALTANISSETTA</v>
      </c>
      <c r="AA130" t="str">
        <f t="array" ref="AA130">_xlfn.XLOOKUP($A130,'Part 1'!$A$2:$A$4305,INDEX('Part 1'!$A$2:$AG$4305,0,MATCH(AA$1,'Part 1'!$1:$1,0)))</f>
        <v>VIA M.RAMPOLLA 5</v>
      </c>
      <c r="AB130" t="str">
        <f t="array" ref="AB130">_xlfn.XLOOKUP($A130,'Part 1'!$A$2:$A$4305,INDEX('Part 1'!$A$2:$AG$4305,0,MATCH(AB$1,'Part 1'!$1:$1,0)))</f>
        <v>93100</v>
      </c>
      <c r="AC130" t="str">
        <f t="array" ref="AC130">_xlfn.XLOOKUP($A130,'Part 1'!$A$2:$A$4305,INDEX('Part 1'!$A$2:$AG$4305,0,MATCH(AC$1,'Part 1'!$1:$1,0)))</f>
        <v>MESSINA</v>
      </c>
      <c r="AD130" t="str">
        <f t="array" ref="AD130">_xlfn.XLOOKUP($A130,'Part 1'!$A$2:$A$4305,INDEX('Part 1'!$A$2:$AG$4305,0,MATCH(AD$1,'Part 1'!$1:$1,0)))</f>
        <v>1 - PERSONA FISICA</v>
      </c>
      <c r="AE130" t="str">
        <f t="array" ref="AE130">_xlfn.XLOOKUP($A130,'Part 1'!$A$2:$A$4305,INDEX('Part 1'!$A$2:$AG$4305,0,MATCH(AE$1,'Part 1'!$1:$1,0)))</f>
        <v>10 - Perito Auto</v>
      </c>
      <c r="AF130" t="str">
        <f t="array" ref="AF130">_xlfn.XLOOKUP($A130,'Part 1'!$A$2:$A$4305,INDEX('Part 1'!$A$2:$AG$4305,0,MATCH(AF$1,'Part 1'!$1:$1,0)))</f>
        <v>IT18Z0306916702100000011640</v>
      </c>
      <c r="AG130" t="str">
        <f t="array" ref="AG130">_xlfn.XLOOKUP($A130,'Part 1'!$A$2:$A$4305,INDEX('Part 1'!$A$2:$AG$4305,0,MATCH(AG$1,'Part 1'!$1:$1,0)))</f>
        <v>49 - NO IVA BERSANI, 4% INPS NON ESENTE</v>
      </c>
      <c r="AH130" t="s">
        <v>38</v>
      </c>
      <c r="AI130" t="str">
        <f>IF(D130="","",IF(COUNTIF('Periti SOL'!$A:$A,VALUE(D130))&gt;0,IF(AH130="Calcolato","ERRORE: ID calcolato NON disponibile","OK - preesistente nei DB"),"OK"))</f>
        <v>OK</v>
      </c>
      <c r="AJ130" t="str">
        <f t="shared" ref="AJ130:AJ193" si="2">IF(D130="","",IF(LEFT(D130&amp;"",1)=LEFT(C130&amp;"",1),"OK","ERRORE: primo carattere diverso da TipoPerito"))</f>
        <v>OK</v>
      </c>
    </row>
    <row r="131" spans="1:36" x14ac:dyDescent="0.3">
      <c r="A131" s="1" t="s">
        <v>295</v>
      </c>
      <c r="B131" t="str">
        <f>_xlfn.XLOOKUP(A131,'Part 1'!A:A,'Part 1'!B:B)</f>
        <v>0 - PERSONA GIURIDICA</v>
      </c>
      <c r="C131" t="str">
        <f>_xlfn.XLOOKUP(A131,'Part 1'!A:A,'Part 1'!C:C)</f>
        <v>1 - AUTO</v>
      </c>
      <c r="D131" t="s">
        <v>296</v>
      </c>
      <c r="E131" t="str">
        <f t="array" ref="E131">_xlfn.XLOOKUP(A131,'Part 1'!$A$2:$A$4305,INDEX('Part 1'!$A$2:$AG$4305,0,MATCH(E$1,'Part 1'!$1:$1,0)))</f>
        <v>0 - NO</v>
      </c>
      <c r="F131">
        <f t="array" ref="F131">_xlfn.XLOOKUP($A131,'Part 1'!$A$2:$A$4305,INDEX('Part 1'!$A$2:$AG$4305,0,MATCH(F$1,'Part 1'!$1:$1,0)))</f>
        <v>0</v>
      </c>
      <c r="G131" t="str">
        <f t="array" ref="G131">_xlfn.XLOOKUP($A131,'Part 1'!$A$2:$A$4305,INDEX('Part 1'!$A$2:$AG$4305,0,MATCH(G$1,'Part 1'!$1:$1,0)))</f>
        <v>ROCCO SRL</v>
      </c>
      <c r="H131" t="str">
        <f t="array" ref="H131">_xlfn.XLOOKUP($A131,'Part 1'!$A$2:$A$4305,INDEX('Part 1'!$A$2:$AG$4305,0,MATCH(H$1,'Part 1'!$1:$1,0)))</f>
        <v>S - SOCIETA</v>
      </c>
      <c r="I131" t="str">
        <f t="array" ref="I131">_xlfn.XLOOKUP($A131,'Part 1'!$A$2:$A$4305,INDEX('Part 1'!$A$2:$AG$4305,0,MATCH(I$1,'Part 1'!$1:$1,0)))</f>
        <v>02673310849</v>
      </c>
      <c r="J131" t="str">
        <f t="array" ref="J131">_xlfn.XLOOKUP($A131,'Part 1'!$A$2:$A$4305,INDEX('Part 1'!$A$2:$AG$4305,0,MATCH(J$1,'Part 1'!$1:$1,0)))</f>
        <v xml:space="preserve">02673310849     </v>
      </c>
      <c r="K131" t="str">
        <f t="array" ref="K131">_xlfn.XLOOKUP($A131,'Part 1'!$A$2:$A$4305,INDEX('Part 1'!$A$2:$AG$4305,0,MATCH(K$1,'Part 1'!$1:$1,0)))</f>
        <v>1 - AUTO</v>
      </c>
      <c r="L131" t="str">
        <f t="array" ref="L131">_xlfn.XLOOKUP($A131,'Part 1'!$A$2:$A$4305,INDEX('Part 1'!$A$2:$AG$4305,0,MATCH(L$1,'Part 1'!$1:$1,0)))</f>
        <v>A089 - AGRIGENTO</v>
      </c>
      <c r="M131" t="str">
        <f t="array" ref="M131">_xlfn.XLOOKUP($A131,'Part 1'!$A$2:$A$4305,INDEX('Part 1'!$A$2:$AG$4305,0,MATCH(M$1,'Part 1'!$1:$1,0)))</f>
        <v>AG</v>
      </c>
      <c r="N131" t="str">
        <f t="array" ref="N131">_xlfn.XLOOKUP($A131,'Part 1'!$A$2:$A$4305,INDEX('Part 1'!$A$2:$AG$4305,0,MATCH(N$1,'Part 1'!$1:$1,0)))</f>
        <v>92100</v>
      </c>
      <c r="O131" t="str">
        <f t="array" ref="O131">_xlfn.XLOOKUP($A131,'Part 1'!$A$2:$A$4305,INDEX('Part 1'!$A$2:$AG$4305,0,MATCH(O$1,'Part 1'!$1:$1,0)))</f>
        <v>VIA BARONE F. CELSA 26</v>
      </c>
      <c r="P131">
        <f t="array" ref="P131">_xlfn.XLOOKUP($A131,'Part 1'!$A$2:$A$4305,INDEX('Part 1'!$A$2:$AG$4305,0,MATCH(P$1,'Part 1'!$1:$1,0)))</f>
        <v>0</v>
      </c>
      <c r="Q131" t="str">
        <f t="array" ref="Q131">_xlfn.XLOOKUP($A131,'Part 1'!$A$2:$A$4305,INDEX('Part 1'!$A$2:$AG$4305,0,MATCH(Q$1,'Part 1'!$1:$1,0)))</f>
        <v>360398576</v>
      </c>
      <c r="R131">
        <f t="array" ref="R131">_xlfn.XLOOKUP($A131,'Part 1'!$A$2:$A$4305,INDEX('Part 1'!$A$2:$AG$4305,0,MATCH(R$1,'Part 1'!$1:$1,0)))</f>
        <v>0</v>
      </c>
      <c r="S131" t="str">
        <f t="array" ref="S131">_xlfn.XLOOKUP($A131,'Part 1'!$A$2:$A$4305,INDEX('Part 1'!$A$2:$AG$4305,0,MATCH(S$1,'Part 1'!$1:$1,0)))</f>
        <v>PERITIROCCOSRL@GMAIL.COM</v>
      </c>
      <c r="T131">
        <f t="array" ref="T131">_xlfn.XLOOKUP($A131,'Part 1'!$A$2:$A$4305,INDEX('Part 1'!$A$2:$AG$4305,0,MATCH(T$1,'Part 1'!$1:$1,0)))</f>
        <v>0</v>
      </c>
      <c r="U131" t="str">
        <f t="array" ref="U131">_xlfn.XLOOKUP($A131,'Part 1'!$A$2:$A$4305,INDEX('Part 1'!$A$2:$AG$4305,0,MATCH(U$1,'Part 1'!$1:$1,0)))</f>
        <v>01/01/1900</v>
      </c>
      <c r="V131" t="str">
        <f t="array" ref="V131">_xlfn.XLOOKUP($A131,'Part 1'!$A$2:$A$4305,INDEX('Part 1'!$A$2:$AG$4305,0,MATCH(V$1,'Part 1'!$1:$1,0)))</f>
        <v>31/12/9999</v>
      </c>
      <c r="W131" t="str">
        <f t="array" ref="W131">_xlfn.XLOOKUP($A131,'Part 1'!$A$2:$A$4305,INDEX('Part 1'!$A$2:$AG$4305,0,MATCH(W$1,'Part 1'!$1:$1,0)))</f>
        <v>0 - NO</v>
      </c>
      <c r="X131">
        <f t="array" ref="X131">_xlfn.XLOOKUP($A131,'Part 1'!$A$2:$A$4305,INDEX('Part 1'!$A$2:$AG$4305,0,MATCH(X$1,'Part 1'!$1:$1,0)))</f>
        <v>0</v>
      </c>
      <c r="Y131" t="str">
        <f t="array" ref="Y131">_xlfn.XLOOKUP($A131,'Part 1'!$A$2:$A$4305,INDEX('Part 1'!$A$2:$AG$4305,0,MATCH(Y$1,'Part 1'!$1:$1,0)))</f>
        <v>AG</v>
      </c>
      <c r="Z131" t="str">
        <f t="array" ref="Z131">_xlfn.XLOOKUP($A131,'Part 1'!$A$2:$A$4305,INDEX('Part 1'!$A$2:$AG$4305,0,MATCH(Z$1,'Part 1'!$1:$1,0)))</f>
        <v>A089 - AGRIGENTO</v>
      </c>
      <c r="AA131" t="str">
        <f t="array" ref="AA131">_xlfn.XLOOKUP($A131,'Part 1'!$A$2:$A$4305,INDEX('Part 1'!$A$2:$AG$4305,0,MATCH(AA$1,'Part 1'!$1:$1,0)))</f>
        <v>VIA BARONE F. CELSA 26</v>
      </c>
      <c r="AB131" t="str">
        <f t="array" ref="AB131">_xlfn.XLOOKUP($A131,'Part 1'!$A$2:$A$4305,INDEX('Part 1'!$A$2:$AG$4305,0,MATCH(AB$1,'Part 1'!$1:$1,0)))</f>
        <v>92100</v>
      </c>
      <c r="AC131" t="str">
        <f t="array" ref="AC131">_xlfn.XLOOKUP($A131,'Part 1'!$A$2:$A$4305,INDEX('Part 1'!$A$2:$AG$4305,0,MATCH(AC$1,'Part 1'!$1:$1,0)))</f>
        <v>ROCCO SRL</v>
      </c>
      <c r="AD131" t="str">
        <f t="array" ref="AD131">_xlfn.XLOOKUP($A131,'Part 1'!$A$2:$A$4305,INDEX('Part 1'!$A$2:$AG$4305,0,MATCH(AD$1,'Part 1'!$1:$1,0)))</f>
        <v>0 - PERSONA GIURIDICA</v>
      </c>
      <c r="AE131" t="str">
        <f t="array" ref="AE131">_xlfn.XLOOKUP($A131,'Part 1'!$A$2:$A$4305,INDEX('Part 1'!$A$2:$AG$4305,0,MATCH(AE$1,'Part 1'!$1:$1,0)))</f>
        <v>10 - Perito Auto</v>
      </c>
      <c r="AF131" t="str">
        <f t="array" ref="AF131">_xlfn.XLOOKUP($A131,'Part 1'!$A$2:$A$4305,INDEX('Part 1'!$A$2:$AG$4305,0,MATCH(AF$1,'Part 1'!$1:$1,0)))</f>
        <v>IT42B0306916600100000012640</v>
      </c>
      <c r="AG131" t="str">
        <f t="array" ref="AG131">_xlfn.XLOOKUP($A131,'Part 1'!$A$2:$A$4305,INDEX('Part 1'!$A$2:$AG$4305,0,MATCH(AG$1,'Part 1'!$1:$1,0)))</f>
        <v>25 - Soggetto a sola IVA 22</v>
      </c>
      <c r="AH131" t="s">
        <v>38</v>
      </c>
      <c r="AI131" t="str">
        <f>IF(D131="","",IF(COUNTIF('Periti SOL'!$A:$A,VALUE(D131))&gt;0,IF(AH131="Calcolato","ERRORE: ID calcolato NON disponibile","OK - preesistente nei DB"),"OK"))</f>
        <v>OK</v>
      </c>
      <c r="AJ131" t="str">
        <f t="shared" si="2"/>
        <v>OK</v>
      </c>
    </row>
    <row r="132" spans="1:36" x14ac:dyDescent="0.3">
      <c r="A132" s="1" t="s">
        <v>297</v>
      </c>
      <c r="B132" t="str">
        <f>_xlfn.XLOOKUP(A132,'Part 1'!A:A,'Part 1'!B:B)</f>
        <v>1 - PERSONA FISICA</v>
      </c>
      <c r="C132" t="str">
        <f>_xlfn.XLOOKUP(A132,'Part 1'!A:A,'Part 1'!C:C)</f>
        <v>1 - AUTO</v>
      </c>
      <c r="D132" t="s">
        <v>298</v>
      </c>
      <c r="E132" t="str">
        <f t="array" ref="E132">_xlfn.XLOOKUP(A132,'Part 1'!$A$2:$A$4305,INDEX('Part 1'!$A$2:$AG$4305,0,MATCH(E$1,'Part 1'!$1:$1,0)))</f>
        <v>0 - NO</v>
      </c>
      <c r="F132" t="str">
        <f t="array" ref="F132">_xlfn.XLOOKUP($A132,'Part 1'!$A$2:$A$4305,INDEX('Part 1'!$A$2:$AG$4305,0,MATCH(F$1,'Part 1'!$1:$1,0)))</f>
        <v>MICHELE</v>
      </c>
      <c r="G132" t="str">
        <f t="array" ref="G132">_xlfn.XLOOKUP($A132,'Part 1'!$A$2:$A$4305,INDEX('Part 1'!$A$2:$AG$4305,0,MATCH(G$1,'Part 1'!$1:$1,0)))</f>
        <v>MINACORI</v>
      </c>
      <c r="H132" t="str">
        <f t="array" ref="H132">_xlfn.XLOOKUP($A132,'Part 1'!$A$2:$A$4305,INDEX('Part 1'!$A$2:$AG$4305,0,MATCH(H$1,'Part 1'!$1:$1,0)))</f>
        <v>M - MASCHIO</v>
      </c>
      <c r="I132" t="str">
        <f t="array" ref="I132">_xlfn.XLOOKUP($A132,'Part 1'!$A$2:$A$4305,INDEX('Part 1'!$A$2:$AG$4305,0,MATCH(I$1,'Part 1'!$1:$1,0)))</f>
        <v>02411530849</v>
      </c>
      <c r="J132" t="str">
        <f t="array" ref="J132">_xlfn.XLOOKUP($A132,'Part 1'!$A$2:$A$4305,INDEX('Part 1'!$A$2:$AG$4305,0,MATCH(J$1,'Part 1'!$1:$1,0)))</f>
        <v>MNCMHL75C16B602K</v>
      </c>
      <c r="K132" t="str">
        <f t="array" ref="K132">_xlfn.XLOOKUP($A132,'Part 1'!$A$2:$A$4305,INDEX('Part 1'!$A$2:$AG$4305,0,MATCH(K$1,'Part 1'!$1:$1,0)))</f>
        <v>1 - AUTO</v>
      </c>
      <c r="L132" t="str">
        <f t="array" ref="L132">_xlfn.XLOOKUP($A132,'Part 1'!$A$2:$A$4305,INDEX('Part 1'!$A$2:$AG$4305,0,MATCH(L$1,'Part 1'!$1:$1,0)))</f>
        <v>H194 - RAVANUSA</v>
      </c>
      <c r="M132" t="str">
        <f t="array" ref="M132">_xlfn.XLOOKUP($A132,'Part 1'!$A$2:$A$4305,INDEX('Part 1'!$A$2:$AG$4305,0,MATCH(M$1,'Part 1'!$1:$1,0)))</f>
        <v>AG</v>
      </c>
      <c r="N132" t="str">
        <f t="array" ref="N132">_xlfn.XLOOKUP($A132,'Part 1'!$A$2:$A$4305,INDEX('Part 1'!$A$2:$AG$4305,0,MATCH(N$1,'Part 1'!$1:$1,0)))</f>
        <v>92029</v>
      </c>
      <c r="O132" t="str">
        <f t="array" ref="O132">_xlfn.XLOOKUP($A132,'Part 1'!$A$2:$A$4305,INDEX('Part 1'!$A$2:$AG$4305,0,MATCH(O$1,'Part 1'!$1:$1,0)))</f>
        <v>VIALE G. MATTEOTTI 28</v>
      </c>
      <c r="P132">
        <f t="array" ref="P132">_xlfn.XLOOKUP($A132,'Part 1'!$A$2:$A$4305,INDEX('Part 1'!$A$2:$AG$4305,0,MATCH(P$1,'Part 1'!$1:$1,0)))</f>
        <v>0</v>
      </c>
      <c r="Q132" t="str">
        <f t="array" ref="Q132">_xlfn.XLOOKUP($A132,'Part 1'!$A$2:$A$4305,INDEX('Part 1'!$A$2:$AG$4305,0,MATCH(Q$1,'Part 1'!$1:$1,0)))</f>
        <v>338.1478241</v>
      </c>
      <c r="R132" t="str">
        <f t="array" ref="R132">_xlfn.XLOOKUP($A132,'Part 1'!$A$2:$A$4305,INDEX('Part 1'!$A$2:$AG$4305,0,MATCH(R$1,'Part 1'!$1:$1,0)))</f>
        <v>0922-881704</v>
      </c>
      <c r="S132" t="str">
        <f t="array" ref="S132">_xlfn.XLOOKUP($A132,'Part 1'!$A$2:$A$4305,INDEX('Part 1'!$A$2:$AG$4305,0,MATCH(S$1,'Part 1'!$1:$1,0)))</f>
        <v>STECIS1@ALICE.IT</v>
      </c>
      <c r="T132">
        <f t="array" ref="T132">_xlfn.XLOOKUP($A132,'Part 1'!$A$2:$A$4305,INDEX('Part 1'!$A$2:$AG$4305,0,MATCH(T$1,'Part 1'!$1:$1,0)))</f>
        <v>0</v>
      </c>
      <c r="U132" t="str">
        <f t="array" ref="U132">_xlfn.XLOOKUP($A132,'Part 1'!$A$2:$A$4305,INDEX('Part 1'!$A$2:$AG$4305,0,MATCH(U$1,'Part 1'!$1:$1,0)))</f>
        <v>01/01/1900</v>
      </c>
      <c r="V132" t="str">
        <f t="array" ref="V132">_xlfn.XLOOKUP($A132,'Part 1'!$A$2:$A$4305,INDEX('Part 1'!$A$2:$AG$4305,0,MATCH(V$1,'Part 1'!$1:$1,0)))</f>
        <v>31/12/9999</v>
      </c>
      <c r="W132" t="str">
        <f t="array" ref="W132">_xlfn.XLOOKUP($A132,'Part 1'!$A$2:$A$4305,INDEX('Part 1'!$A$2:$AG$4305,0,MATCH(W$1,'Part 1'!$1:$1,0)))</f>
        <v>0 - NO</v>
      </c>
      <c r="X132">
        <f t="array" ref="X132">_xlfn.XLOOKUP($A132,'Part 1'!$A$2:$A$4305,INDEX('Part 1'!$A$2:$AG$4305,0,MATCH(X$1,'Part 1'!$1:$1,0)))</f>
        <v>0</v>
      </c>
      <c r="Y132" t="str">
        <f t="array" ref="Y132">_xlfn.XLOOKUP($A132,'Part 1'!$A$2:$A$4305,INDEX('Part 1'!$A$2:$AG$4305,0,MATCH(Y$1,'Part 1'!$1:$1,0)))</f>
        <v>AG</v>
      </c>
      <c r="Z132" t="str">
        <f t="array" ref="Z132">_xlfn.XLOOKUP($A132,'Part 1'!$A$2:$A$4305,INDEX('Part 1'!$A$2:$AG$4305,0,MATCH(Z$1,'Part 1'!$1:$1,0)))</f>
        <v>H194 - RAVANUSA</v>
      </c>
      <c r="AA132" t="str">
        <f t="array" ref="AA132">_xlfn.XLOOKUP($A132,'Part 1'!$A$2:$A$4305,INDEX('Part 1'!$A$2:$AG$4305,0,MATCH(AA$1,'Part 1'!$1:$1,0)))</f>
        <v>VIALE G. MATTEOTTI 28</v>
      </c>
      <c r="AB132" t="str">
        <f t="array" ref="AB132">_xlfn.XLOOKUP($A132,'Part 1'!$A$2:$A$4305,INDEX('Part 1'!$A$2:$AG$4305,0,MATCH(AB$1,'Part 1'!$1:$1,0)))</f>
        <v>92029</v>
      </c>
      <c r="AC132" t="str">
        <f t="array" ref="AC132">_xlfn.XLOOKUP($A132,'Part 1'!$A$2:$A$4305,INDEX('Part 1'!$A$2:$AG$4305,0,MATCH(AC$1,'Part 1'!$1:$1,0)))</f>
        <v>MINACORI</v>
      </c>
      <c r="AD132" t="str">
        <f t="array" ref="AD132">_xlfn.XLOOKUP($A132,'Part 1'!$A$2:$A$4305,INDEX('Part 1'!$A$2:$AG$4305,0,MATCH(AD$1,'Part 1'!$1:$1,0)))</f>
        <v>1 - PERSONA FISICA</v>
      </c>
      <c r="AE132" t="str">
        <f t="array" ref="AE132">_xlfn.XLOOKUP($A132,'Part 1'!$A$2:$A$4305,INDEX('Part 1'!$A$2:$AG$4305,0,MATCH(AE$1,'Part 1'!$1:$1,0)))</f>
        <v>10 - Perito Auto</v>
      </c>
      <c r="AF132" t="str">
        <f t="array" ref="AF132">_xlfn.XLOOKUP($A132,'Part 1'!$A$2:$A$4305,INDEX('Part 1'!$A$2:$AG$4305,0,MATCH(AF$1,'Part 1'!$1:$1,0)))</f>
        <v>IT58O0200883070000300457772</v>
      </c>
      <c r="AG132">
        <f t="array" ref="AG132">_xlfn.XLOOKUP($A132,'Part 1'!$A$2:$A$4305,INDEX('Part 1'!$A$2:$AG$4305,0,MATCH(AG$1,'Part 1'!$1:$1,0)))</f>
        <v>0</v>
      </c>
      <c r="AH132" t="s">
        <v>38</v>
      </c>
      <c r="AI132" t="str">
        <f>IF(D132="","",IF(COUNTIF('Periti SOL'!$A:$A,VALUE(D132))&gt;0,IF(AH132="Calcolato","ERRORE: ID calcolato NON disponibile","OK - preesistente nei DB"),"OK"))</f>
        <v>OK</v>
      </c>
      <c r="AJ132" t="str">
        <f t="shared" si="2"/>
        <v>OK</v>
      </c>
    </row>
    <row r="133" spans="1:36" x14ac:dyDescent="0.3">
      <c r="A133" s="1" t="s">
        <v>299</v>
      </c>
      <c r="B133" t="str">
        <f>_xlfn.XLOOKUP(A133,'Part 1'!A:A,'Part 1'!B:B)</f>
        <v>1 - PERSONA FISICA</v>
      </c>
      <c r="C133" t="str">
        <f>_xlfn.XLOOKUP(A133,'Part 1'!A:A,'Part 1'!C:C)</f>
        <v>4 - MEDICO</v>
      </c>
      <c r="D133" t="s">
        <v>300</v>
      </c>
      <c r="E133" t="str">
        <f t="array" ref="E133">_xlfn.XLOOKUP(A133,'Part 1'!$A$2:$A$4305,INDEX('Part 1'!$A$2:$AG$4305,0,MATCH(E$1,'Part 1'!$1:$1,0)))</f>
        <v>0 - NO</v>
      </c>
      <c r="F133" t="str">
        <f t="array" ref="F133">_xlfn.XLOOKUP($A133,'Part 1'!$A$2:$A$4305,INDEX('Part 1'!$A$2:$AG$4305,0,MATCH(F$1,'Part 1'!$1:$1,0)))</f>
        <v>FRANCESCA</v>
      </c>
      <c r="G133" t="str">
        <f t="array" ref="G133">_xlfn.XLOOKUP($A133,'Part 1'!$A$2:$A$4305,INDEX('Part 1'!$A$2:$AG$4305,0,MATCH(G$1,'Part 1'!$1:$1,0)))</f>
        <v>SANTAMARIA</v>
      </c>
      <c r="H133" t="str">
        <f t="array" ref="H133">_xlfn.XLOOKUP($A133,'Part 1'!$A$2:$A$4305,INDEX('Part 1'!$A$2:$AG$4305,0,MATCH(H$1,'Part 1'!$1:$1,0)))</f>
        <v>F - FEMMINA</v>
      </c>
      <c r="I133" t="str">
        <f t="array" ref="I133">_xlfn.XLOOKUP($A133,'Part 1'!$A$2:$A$4305,INDEX('Part 1'!$A$2:$AG$4305,0,MATCH(I$1,'Part 1'!$1:$1,0)))</f>
        <v>02245760844</v>
      </c>
      <c r="J133" t="str">
        <f t="array" ref="J133">_xlfn.XLOOKUP($A133,'Part 1'!$A$2:$A$4305,INDEX('Part 1'!$A$2:$AG$4305,0,MATCH(J$1,'Part 1'!$1:$1,0)))</f>
        <v>SNTFNC73A43E573Z</v>
      </c>
      <c r="K133" t="str">
        <f t="array" ref="K133">_xlfn.XLOOKUP($A133,'Part 1'!$A$2:$A$4305,INDEX('Part 1'!$A$2:$AG$4305,0,MATCH(K$1,'Part 1'!$1:$1,0)))</f>
        <v>4 - MEDICO</v>
      </c>
      <c r="L133" t="str">
        <f t="array" ref="L133">_xlfn.XLOOKUP($A133,'Part 1'!$A$2:$A$4305,INDEX('Part 1'!$A$2:$AG$4305,0,MATCH(L$1,'Part 1'!$1:$1,0)))</f>
        <v>E573 - LICATA</v>
      </c>
      <c r="M133" t="str">
        <f t="array" ref="M133">_xlfn.XLOOKUP($A133,'Part 1'!$A$2:$A$4305,INDEX('Part 1'!$A$2:$AG$4305,0,MATCH(M$1,'Part 1'!$1:$1,0)))</f>
        <v>AG</v>
      </c>
      <c r="N133" t="str">
        <f t="array" ref="N133">_xlfn.XLOOKUP($A133,'Part 1'!$A$2:$A$4305,INDEX('Part 1'!$A$2:$AG$4305,0,MATCH(N$1,'Part 1'!$1:$1,0)))</f>
        <v>92027</v>
      </c>
      <c r="O133" t="str">
        <f t="array" ref="O133">_xlfn.XLOOKUP($A133,'Part 1'!$A$2:$A$4305,INDEX('Part 1'!$A$2:$AG$4305,0,MATCH(O$1,'Part 1'!$1:$1,0)))</f>
        <v>CORSO UMBERTO 100 B</v>
      </c>
      <c r="P133">
        <f t="array" ref="P133">_xlfn.XLOOKUP($A133,'Part 1'!$A$2:$A$4305,INDEX('Part 1'!$A$2:$AG$4305,0,MATCH(P$1,'Part 1'!$1:$1,0)))</f>
        <v>0</v>
      </c>
      <c r="Q133" t="str">
        <f t="array" ref="Q133">_xlfn.XLOOKUP($A133,'Part 1'!$A$2:$A$4305,INDEX('Part 1'!$A$2:$AG$4305,0,MATCH(Q$1,'Part 1'!$1:$1,0)))</f>
        <v>3899675099</v>
      </c>
      <c r="R133">
        <f t="array" ref="R133">_xlfn.XLOOKUP($A133,'Part 1'!$A$2:$A$4305,INDEX('Part 1'!$A$2:$AG$4305,0,MATCH(R$1,'Part 1'!$1:$1,0)))</f>
        <v>0</v>
      </c>
      <c r="S133" t="str">
        <f t="array" ref="S133">_xlfn.XLOOKUP($A133,'Part 1'!$A$2:$A$4305,INDEX('Part 1'!$A$2:$AG$4305,0,MATCH(S$1,'Part 1'!$1:$1,0)))</f>
        <v>STUDIOINFORTUNISTICA.ELLECI@GMAIL.COM</v>
      </c>
      <c r="T133" t="str">
        <f t="array" ref="T133">_xlfn.XLOOKUP($A133,'Part 1'!$A$2:$A$4305,INDEX('Part 1'!$A$2:$AG$4305,0,MATCH(T$1,'Part 1'!$1:$1,0)))</f>
        <v>FRANCESCA.SANTAMARIA@AG.OMCEO.IT</v>
      </c>
      <c r="U133" t="str">
        <f t="array" ref="U133">_xlfn.XLOOKUP($A133,'Part 1'!$A$2:$A$4305,INDEX('Part 1'!$A$2:$AG$4305,0,MATCH(U$1,'Part 1'!$1:$1,0)))</f>
        <v>01/01/1900</v>
      </c>
      <c r="V133" t="str">
        <f t="array" ref="V133">_xlfn.XLOOKUP($A133,'Part 1'!$A$2:$A$4305,INDEX('Part 1'!$A$2:$AG$4305,0,MATCH(V$1,'Part 1'!$1:$1,0)))</f>
        <v>31/12/9999</v>
      </c>
      <c r="W133" t="str">
        <f t="array" ref="W133">_xlfn.XLOOKUP($A133,'Part 1'!$A$2:$A$4305,INDEX('Part 1'!$A$2:$AG$4305,0,MATCH(W$1,'Part 1'!$1:$1,0)))</f>
        <v>0 - NO</v>
      </c>
      <c r="X133">
        <f t="array" ref="X133">_xlfn.XLOOKUP($A133,'Part 1'!$A$2:$A$4305,INDEX('Part 1'!$A$2:$AG$4305,0,MATCH(X$1,'Part 1'!$1:$1,0)))</f>
        <v>0</v>
      </c>
      <c r="Y133" t="str">
        <f t="array" ref="Y133">_xlfn.XLOOKUP($A133,'Part 1'!$A$2:$A$4305,INDEX('Part 1'!$A$2:$AG$4305,0,MATCH(Y$1,'Part 1'!$1:$1,0)))</f>
        <v>AG</v>
      </c>
      <c r="Z133" t="str">
        <f t="array" ref="Z133">_xlfn.XLOOKUP($A133,'Part 1'!$A$2:$A$4305,INDEX('Part 1'!$A$2:$AG$4305,0,MATCH(Z$1,'Part 1'!$1:$1,0)))</f>
        <v>E573 - LICATA</v>
      </c>
      <c r="AA133" t="str">
        <f t="array" ref="AA133">_xlfn.XLOOKUP($A133,'Part 1'!$A$2:$A$4305,INDEX('Part 1'!$A$2:$AG$4305,0,MATCH(AA$1,'Part 1'!$1:$1,0)))</f>
        <v>CORSO UMBERTO 100 B</v>
      </c>
      <c r="AB133" t="str">
        <f t="array" ref="AB133">_xlfn.XLOOKUP($A133,'Part 1'!$A$2:$A$4305,INDEX('Part 1'!$A$2:$AG$4305,0,MATCH(AB$1,'Part 1'!$1:$1,0)))</f>
        <v>92027</v>
      </c>
      <c r="AC133" t="str">
        <f t="array" ref="AC133">_xlfn.XLOOKUP($A133,'Part 1'!$A$2:$A$4305,INDEX('Part 1'!$A$2:$AG$4305,0,MATCH(AC$1,'Part 1'!$1:$1,0)))</f>
        <v>SANTAMARIA</v>
      </c>
      <c r="AD133" t="str">
        <f t="array" ref="AD133">_xlfn.XLOOKUP($A133,'Part 1'!$A$2:$A$4305,INDEX('Part 1'!$A$2:$AG$4305,0,MATCH(AD$1,'Part 1'!$1:$1,0)))</f>
        <v>1 - PERSONA FISICA</v>
      </c>
      <c r="AE133" t="str">
        <f t="array" ref="AE133">_xlfn.XLOOKUP($A133,'Part 1'!$A$2:$A$4305,INDEX('Part 1'!$A$2:$AG$4305,0,MATCH(AE$1,'Part 1'!$1:$1,0)))</f>
        <v>40 - Medici Privati</v>
      </c>
      <c r="AF133" t="str">
        <f t="array" ref="AF133">_xlfn.XLOOKUP($A133,'Part 1'!$A$2:$A$4305,INDEX('Part 1'!$A$2:$AG$4305,0,MATCH(AF$1,'Part 1'!$1:$1,0)))</f>
        <v>IT10P0200882971000300553771</v>
      </c>
      <c r="AG133" t="str">
        <f t="array" ref="AG133">_xlfn.XLOOKUP($A133,'Part 1'!$A$2:$A$4305,INDEX('Part 1'!$A$2:$AG$4305,0,MATCH(AG$1,'Part 1'!$1:$1,0)))</f>
        <v>28 - Soggetto a IVA 22 e Ritenuta d'Acconto</v>
      </c>
      <c r="AH133" t="s">
        <v>38</v>
      </c>
      <c r="AI133" t="str">
        <f>IF(D133="","",IF(COUNTIF('Periti SOL'!$A:$A,VALUE(D133))&gt;0,IF(AH133="Calcolato","ERRORE: ID calcolato NON disponibile","OK - preesistente nei DB"),"OK"))</f>
        <v>OK</v>
      </c>
      <c r="AJ133" t="str">
        <f t="shared" si="2"/>
        <v>OK</v>
      </c>
    </row>
    <row r="134" spans="1:36" x14ac:dyDescent="0.3">
      <c r="A134" s="1" t="s">
        <v>301</v>
      </c>
      <c r="B134" t="str">
        <f>_xlfn.XLOOKUP(A134,'Part 1'!A:A,'Part 1'!B:B)</f>
        <v>0 - PERSONA GIURIDICA</v>
      </c>
      <c r="C134" t="str">
        <f>_xlfn.XLOOKUP(A134,'Part 1'!A:A,'Part 1'!C:C)</f>
        <v>3 - INVESTIGATORE/ACCERTATORE</v>
      </c>
      <c r="D134" t="s">
        <v>302</v>
      </c>
      <c r="E134" t="str">
        <f t="array" ref="E134">_xlfn.XLOOKUP(A134,'Part 1'!$A$2:$A$4305,INDEX('Part 1'!$A$2:$AG$4305,0,MATCH(E$1,'Part 1'!$1:$1,0)))</f>
        <v>0 - NO</v>
      </c>
      <c r="F134">
        <f t="array" ref="F134">_xlfn.XLOOKUP($A134,'Part 1'!$A$2:$A$4305,INDEX('Part 1'!$A$2:$AG$4305,0,MATCH(F$1,'Part 1'!$1:$1,0)))</f>
        <v>0</v>
      </c>
      <c r="G134" t="str">
        <f t="array" ref="G134">_xlfn.XLOOKUP($A134,'Part 1'!$A$2:$A$4305,INDEX('Part 1'!$A$2:$AG$4305,0,MATCH(G$1,'Part 1'!$1:$1,0)))</f>
        <v>STUDIO GAMMA DI BARCAROLI GABRIELE</v>
      </c>
      <c r="H134" t="str">
        <f t="array" ref="H134">_xlfn.XLOOKUP($A134,'Part 1'!$A$2:$A$4305,INDEX('Part 1'!$A$2:$AG$4305,0,MATCH(H$1,'Part 1'!$1:$1,0)))</f>
        <v>S - SOCIETA</v>
      </c>
      <c r="I134" t="str">
        <f t="array" ref="I134">_xlfn.XLOOKUP($A134,'Part 1'!$A$2:$A$4305,INDEX('Part 1'!$A$2:$AG$4305,0,MATCH(I$1,'Part 1'!$1:$1,0)))</f>
        <v>01438690677</v>
      </c>
      <c r="J134" t="str">
        <f t="array" ref="J134">_xlfn.XLOOKUP($A134,'Part 1'!$A$2:$A$4305,INDEX('Part 1'!$A$2:$AG$4305,0,MATCH(J$1,'Part 1'!$1:$1,0)))</f>
        <v>BRCGRL76B01E058V</v>
      </c>
      <c r="K134" t="str">
        <f t="array" ref="K134">_xlfn.XLOOKUP($A134,'Part 1'!$A$2:$A$4305,INDEX('Part 1'!$A$2:$AG$4305,0,MATCH(K$1,'Part 1'!$1:$1,0)))</f>
        <v>3 - INVESTIGATORE/ACCERTATORE</v>
      </c>
      <c r="L134" t="str">
        <f t="array" ref="L134">_xlfn.XLOOKUP($A134,'Part 1'!$A$2:$A$4305,INDEX('Part 1'!$A$2:$AG$4305,0,MATCH(L$1,'Part 1'!$1:$1,0)))</f>
        <v>L307 - TORTORETO</v>
      </c>
      <c r="M134" t="str">
        <f t="array" ref="M134">_xlfn.XLOOKUP($A134,'Part 1'!$A$2:$A$4305,INDEX('Part 1'!$A$2:$AG$4305,0,MATCH(M$1,'Part 1'!$1:$1,0)))</f>
        <v>TE</v>
      </c>
      <c r="N134" t="str">
        <f t="array" ref="N134">_xlfn.XLOOKUP($A134,'Part 1'!$A$2:$A$4305,INDEX('Part 1'!$A$2:$AG$4305,0,MATCH(N$1,'Part 1'!$1:$1,0)))</f>
        <v>64018</v>
      </c>
      <c r="O134" t="str">
        <f t="array" ref="O134">_xlfn.XLOOKUP($A134,'Part 1'!$A$2:$A$4305,INDEX('Part 1'!$A$2:$AG$4305,0,MATCH(O$1,'Part 1'!$1:$1,0)))</f>
        <v>VIA SALINO 65</v>
      </c>
      <c r="P134">
        <f t="array" ref="P134">_xlfn.XLOOKUP($A134,'Part 1'!$A$2:$A$4305,INDEX('Part 1'!$A$2:$AG$4305,0,MATCH(P$1,'Part 1'!$1:$1,0)))</f>
        <v>0</v>
      </c>
      <c r="Q134" t="str">
        <f t="array" ref="Q134">_xlfn.XLOOKUP($A134,'Part 1'!$A$2:$A$4305,INDEX('Part 1'!$A$2:$AG$4305,0,MATCH(Q$1,'Part 1'!$1:$1,0)))</f>
        <v>3473649617</v>
      </c>
      <c r="R134">
        <f t="array" ref="R134">_xlfn.XLOOKUP($A134,'Part 1'!$A$2:$A$4305,INDEX('Part 1'!$A$2:$AG$4305,0,MATCH(R$1,'Part 1'!$1:$1,0)))</f>
        <v>0</v>
      </c>
      <c r="S134" t="str">
        <f t="array" ref="S134">_xlfn.XLOOKUP($A134,'Part 1'!$A$2:$A$4305,INDEX('Part 1'!$A$2:$AG$4305,0,MATCH(S$1,'Part 1'!$1:$1,0)))</f>
        <v>STUDIOGAMMATORTORETO@ALICE.IT</v>
      </c>
      <c r="T134">
        <f t="array" ref="T134">_xlfn.XLOOKUP($A134,'Part 1'!$A$2:$A$4305,INDEX('Part 1'!$A$2:$AG$4305,0,MATCH(T$1,'Part 1'!$1:$1,0)))</f>
        <v>0</v>
      </c>
      <c r="U134" t="str">
        <f t="array" ref="U134">_xlfn.XLOOKUP($A134,'Part 1'!$A$2:$A$4305,INDEX('Part 1'!$A$2:$AG$4305,0,MATCH(U$1,'Part 1'!$1:$1,0)))</f>
        <v>01/01/1900</v>
      </c>
      <c r="V134" t="str">
        <f t="array" ref="V134">_xlfn.XLOOKUP($A134,'Part 1'!$A$2:$A$4305,INDEX('Part 1'!$A$2:$AG$4305,0,MATCH(V$1,'Part 1'!$1:$1,0)))</f>
        <v>31/12/9999</v>
      </c>
      <c r="W134" t="str">
        <f t="array" ref="W134">_xlfn.XLOOKUP($A134,'Part 1'!$A$2:$A$4305,INDEX('Part 1'!$A$2:$AG$4305,0,MATCH(W$1,'Part 1'!$1:$1,0)))</f>
        <v>0 - NO</v>
      </c>
      <c r="X134">
        <f t="array" ref="X134">_xlfn.XLOOKUP($A134,'Part 1'!$A$2:$A$4305,INDEX('Part 1'!$A$2:$AG$4305,0,MATCH(X$1,'Part 1'!$1:$1,0)))</f>
        <v>0</v>
      </c>
      <c r="Y134" t="str">
        <f t="array" ref="Y134">_xlfn.XLOOKUP($A134,'Part 1'!$A$2:$A$4305,INDEX('Part 1'!$A$2:$AG$4305,0,MATCH(Y$1,'Part 1'!$1:$1,0)))</f>
        <v>TE</v>
      </c>
      <c r="Z134" t="str">
        <f t="array" ref="Z134">_xlfn.XLOOKUP($A134,'Part 1'!$A$2:$A$4305,INDEX('Part 1'!$A$2:$AG$4305,0,MATCH(Z$1,'Part 1'!$1:$1,0)))</f>
        <v>L307 - TORTORETO</v>
      </c>
      <c r="AA134" t="str">
        <f t="array" ref="AA134">_xlfn.XLOOKUP($A134,'Part 1'!$A$2:$A$4305,INDEX('Part 1'!$A$2:$AG$4305,0,MATCH(AA$1,'Part 1'!$1:$1,0)))</f>
        <v>VIA SALINO 65</v>
      </c>
      <c r="AB134" t="str">
        <f t="array" ref="AB134">_xlfn.XLOOKUP($A134,'Part 1'!$A$2:$A$4305,INDEX('Part 1'!$A$2:$AG$4305,0,MATCH(AB$1,'Part 1'!$1:$1,0)))</f>
        <v>64018</v>
      </c>
      <c r="AC134" t="str">
        <f t="array" ref="AC134">_xlfn.XLOOKUP($A134,'Part 1'!$A$2:$A$4305,INDEX('Part 1'!$A$2:$AG$4305,0,MATCH(AC$1,'Part 1'!$1:$1,0)))</f>
        <v>STUDIO GAMMA DI BARCAROLI GABRIELE</v>
      </c>
      <c r="AD134" t="str">
        <f t="array" ref="AD134">_xlfn.XLOOKUP($A134,'Part 1'!$A$2:$A$4305,INDEX('Part 1'!$A$2:$AG$4305,0,MATCH(AD$1,'Part 1'!$1:$1,0)))</f>
        <v>0 - PERSONA GIURIDICA</v>
      </c>
      <c r="AE134" t="str">
        <f t="array" ref="AE134">_xlfn.XLOOKUP($A134,'Part 1'!$A$2:$A$4305,INDEX('Part 1'!$A$2:$AG$4305,0,MATCH(AE$1,'Part 1'!$1:$1,0)))</f>
        <v>30 - Informatori</v>
      </c>
      <c r="AF134" t="str">
        <f t="array" ref="AF134">_xlfn.XLOOKUP($A134,'Part 1'!$A$2:$A$4305,INDEX('Part 1'!$A$2:$AG$4305,0,MATCH(AF$1,'Part 1'!$1:$1,0)))</f>
        <v>IT13N0538576910000000010255</v>
      </c>
      <c r="AG134" t="str">
        <f t="array" ref="AG134">_xlfn.XLOOKUP($A134,'Part 1'!$A$2:$A$4305,INDEX('Part 1'!$A$2:$AG$4305,0,MATCH(AG$1,'Part 1'!$1:$1,0)))</f>
        <v>49 - NO IVA BERSANI, 4% INPS NON ESENTE</v>
      </c>
      <c r="AH134" t="s">
        <v>38</v>
      </c>
      <c r="AI134" t="str">
        <f>IF(D134="","",IF(COUNTIF('Periti SOL'!$A:$A,VALUE(D134))&gt;0,IF(AH134="Calcolato","ERRORE: ID calcolato NON disponibile","OK - preesistente nei DB"),"OK"))</f>
        <v>OK</v>
      </c>
      <c r="AJ134" t="str">
        <f t="shared" si="2"/>
        <v>OK</v>
      </c>
    </row>
    <row r="135" spans="1:36" x14ac:dyDescent="0.3">
      <c r="A135" s="1" t="s">
        <v>303</v>
      </c>
      <c r="B135" t="str">
        <f>_xlfn.XLOOKUP(A135,'Part 1'!A:A,'Part 1'!B:B)</f>
        <v>1 - PERSONA FISICA</v>
      </c>
      <c r="C135" t="str">
        <f>_xlfn.XLOOKUP(A135,'Part 1'!A:A,'Part 1'!C:C)</f>
        <v>4 - MEDICO</v>
      </c>
      <c r="D135" t="s">
        <v>304</v>
      </c>
      <c r="E135" t="str">
        <f t="array" ref="E135">_xlfn.XLOOKUP(A135,'Part 1'!$A$2:$A$4305,INDEX('Part 1'!$A$2:$AG$4305,0,MATCH(E$1,'Part 1'!$1:$1,0)))</f>
        <v>0 - NO</v>
      </c>
      <c r="F135" t="str">
        <f t="array" ref="F135">_xlfn.XLOOKUP($A135,'Part 1'!$A$2:$A$4305,INDEX('Part 1'!$A$2:$AG$4305,0,MATCH(F$1,'Part 1'!$1:$1,0)))</f>
        <v>PAOLO</v>
      </c>
      <c r="G135" t="str">
        <f t="array" ref="G135">_xlfn.XLOOKUP($A135,'Part 1'!$A$2:$A$4305,INDEX('Part 1'!$A$2:$AG$4305,0,MATCH(G$1,'Part 1'!$1:$1,0)))</f>
        <v>ZENCHER</v>
      </c>
      <c r="H135" t="str">
        <f t="array" ref="H135">_xlfn.XLOOKUP($A135,'Part 1'!$A$2:$A$4305,INDEX('Part 1'!$A$2:$AG$4305,0,MATCH(H$1,'Part 1'!$1:$1,0)))</f>
        <v>M - MASCHIO</v>
      </c>
      <c r="I135" t="str">
        <f t="array" ref="I135">_xlfn.XLOOKUP($A135,'Part 1'!$A$2:$A$4305,INDEX('Part 1'!$A$2:$AG$4305,0,MATCH(I$1,'Part 1'!$1:$1,0)))</f>
        <v>01659780025</v>
      </c>
      <c r="J135" t="str">
        <f t="array" ref="J135">_xlfn.XLOOKUP($A135,'Part 1'!$A$2:$A$4305,INDEX('Part 1'!$A$2:$AG$4305,0,MATCH(J$1,'Part 1'!$1:$1,0)))</f>
        <v>ZNCPLA63D21L157Q</v>
      </c>
      <c r="K135" t="str">
        <f t="array" ref="K135">_xlfn.XLOOKUP($A135,'Part 1'!$A$2:$A$4305,INDEX('Part 1'!$A$2:$AG$4305,0,MATCH(K$1,'Part 1'!$1:$1,0)))</f>
        <v>4 - MEDICO</v>
      </c>
      <c r="L135" t="str">
        <f t="array" ref="L135">_xlfn.XLOOKUP($A135,'Part 1'!$A$2:$A$4305,INDEX('Part 1'!$A$2:$AG$4305,0,MATCH(L$1,'Part 1'!$1:$1,0)))</f>
        <v>A859 - BIELLA</v>
      </c>
      <c r="M135" t="str">
        <f t="array" ref="M135">_xlfn.XLOOKUP($A135,'Part 1'!$A$2:$A$4305,INDEX('Part 1'!$A$2:$AG$4305,0,MATCH(M$1,'Part 1'!$1:$1,0)))</f>
        <v>BI</v>
      </c>
      <c r="N135" t="str">
        <f t="array" ref="N135">_xlfn.XLOOKUP($A135,'Part 1'!$A$2:$A$4305,INDEX('Part 1'!$A$2:$AG$4305,0,MATCH(N$1,'Part 1'!$1:$1,0)))</f>
        <v>13900</v>
      </c>
      <c r="O135" t="str">
        <f t="array" ref="O135">_xlfn.XLOOKUP($A135,'Part 1'!$A$2:$A$4305,INDEX('Part 1'!$A$2:$AG$4305,0,MATCH(O$1,'Part 1'!$1:$1,0)))</f>
        <v>PIAZZA SAN PAOLO 12</v>
      </c>
      <c r="P135">
        <f t="array" ref="P135">_xlfn.XLOOKUP($A135,'Part 1'!$A$2:$A$4305,INDEX('Part 1'!$A$2:$AG$4305,0,MATCH(P$1,'Part 1'!$1:$1,0)))</f>
        <v>0</v>
      </c>
      <c r="Q135" t="str">
        <f t="array" ref="Q135">_xlfn.XLOOKUP($A135,'Part 1'!$A$2:$A$4305,INDEX('Part 1'!$A$2:$AG$4305,0,MATCH(Q$1,'Part 1'!$1:$1,0)))</f>
        <v>338.9247832</v>
      </c>
      <c r="R135">
        <f t="array" ref="R135">_xlfn.XLOOKUP($A135,'Part 1'!$A$2:$A$4305,INDEX('Part 1'!$A$2:$AG$4305,0,MATCH(R$1,'Part 1'!$1:$1,0)))</f>
        <v>0</v>
      </c>
      <c r="S135" t="str">
        <f t="array" ref="S135">_xlfn.XLOOKUP($A135,'Part 1'!$A$2:$A$4305,INDEX('Part 1'!$A$2:$AG$4305,0,MATCH(S$1,'Part 1'!$1:$1,0)))</f>
        <v>PAOLOZENCHER@LIBERO.IT</v>
      </c>
      <c r="T135">
        <f t="array" ref="T135">_xlfn.XLOOKUP($A135,'Part 1'!$A$2:$A$4305,INDEX('Part 1'!$A$2:$AG$4305,0,MATCH(T$1,'Part 1'!$1:$1,0)))</f>
        <v>0</v>
      </c>
      <c r="U135" t="str">
        <f t="array" ref="U135">_xlfn.XLOOKUP($A135,'Part 1'!$A$2:$A$4305,INDEX('Part 1'!$A$2:$AG$4305,0,MATCH(U$1,'Part 1'!$1:$1,0)))</f>
        <v>01/01/1900</v>
      </c>
      <c r="V135" t="str">
        <f t="array" ref="V135">_xlfn.XLOOKUP($A135,'Part 1'!$A$2:$A$4305,INDEX('Part 1'!$A$2:$AG$4305,0,MATCH(V$1,'Part 1'!$1:$1,0)))</f>
        <v>31/12/9999</v>
      </c>
      <c r="W135" t="str">
        <f t="array" ref="W135">_xlfn.XLOOKUP($A135,'Part 1'!$A$2:$A$4305,INDEX('Part 1'!$A$2:$AG$4305,0,MATCH(W$1,'Part 1'!$1:$1,0)))</f>
        <v>0 - NO</v>
      </c>
      <c r="X135">
        <f t="array" ref="X135">_xlfn.XLOOKUP($A135,'Part 1'!$A$2:$A$4305,INDEX('Part 1'!$A$2:$AG$4305,0,MATCH(X$1,'Part 1'!$1:$1,0)))</f>
        <v>0</v>
      </c>
      <c r="Y135" t="str">
        <f t="array" ref="Y135">_xlfn.XLOOKUP($A135,'Part 1'!$A$2:$A$4305,INDEX('Part 1'!$A$2:$AG$4305,0,MATCH(Y$1,'Part 1'!$1:$1,0)))</f>
        <v>BI</v>
      </c>
      <c r="Z135" t="str">
        <f t="array" ref="Z135">_xlfn.XLOOKUP($A135,'Part 1'!$A$2:$A$4305,INDEX('Part 1'!$A$2:$AG$4305,0,MATCH(Z$1,'Part 1'!$1:$1,0)))</f>
        <v>A859 - BIELLA</v>
      </c>
      <c r="AA135" t="str">
        <f t="array" ref="AA135">_xlfn.XLOOKUP($A135,'Part 1'!$A$2:$A$4305,INDEX('Part 1'!$A$2:$AG$4305,0,MATCH(AA$1,'Part 1'!$1:$1,0)))</f>
        <v>PIAZZA SAN PAOLO 12</v>
      </c>
      <c r="AB135" t="str">
        <f t="array" ref="AB135">_xlfn.XLOOKUP($A135,'Part 1'!$A$2:$A$4305,INDEX('Part 1'!$A$2:$AG$4305,0,MATCH(AB$1,'Part 1'!$1:$1,0)))</f>
        <v>13900</v>
      </c>
      <c r="AC135" t="str">
        <f t="array" ref="AC135">_xlfn.XLOOKUP($A135,'Part 1'!$A$2:$A$4305,INDEX('Part 1'!$A$2:$AG$4305,0,MATCH(AC$1,'Part 1'!$1:$1,0)))</f>
        <v>ZENCHER</v>
      </c>
      <c r="AD135" t="str">
        <f t="array" ref="AD135">_xlfn.XLOOKUP($A135,'Part 1'!$A$2:$A$4305,INDEX('Part 1'!$A$2:$AG$4305,0,MATCH(AD$1,'Part 1'!$1:$1,0)))</f>
        <v>1 - PERSONA FISICA</v>
      </c>
      <c r="AE135" t="str">
        <f t="array" ref="AE135">_xlfn.XLOOKUP($A135,'Part 1'!$A$2:$A$4305,INDEX('Part 1'!$A$2:$AG$4305,0,MATCH(AE$1,'Part 1'!$1:$1,0)))</f>
        <v>40 - Medici Privati</v>
      </c>
      <c r="AF135" t="str">
        <f t="array" ref="AF135">_xlfn.XLOOKUP($A135,'Part 1'!$A$2:$A$4305,INDEX('Part 1'!$A$2:$AG$4305,0,MATCH(AF$1,'Part 1'!$1:$1,0)))</f>
        <v>IT28U0609022303000028741768</v>
      </c>
      <c r="AG135" t="str">
        <f t="array" ref="AG135">_xlfn.XLOOKUP($A135,'Part 1'!$A$2:$A$4305,INDEX('Part 1'!$A$2:$AG$4305,0,MATCH(AG$1,'Part 1'!$1:$1,0)))</f>
        <v>28 - Soggetto a IVA 22 e Ritenuta d'Acconto</v>
      </c>
      <c r="AH135" t="s">
        <v>38</v>
      </c>
      <c r="AI135" t="str">
        <f>IF(D135="","",IF(COUNTIF('Periti SOL'!$A:$A,VALUE(D135))&gt;0,IF(AH135="Calcolato","ERRORE: ID calcolato NON disponibile","OK - preesistente nei DB"),"OK"))</f>
        <v>OK</v>
      </c>
      <c r="AJ135" t="str">
        <f t="shared" si="2"/>
        <v>OK</v>
      </c>
    </row>
    <row r="136" spans="1:36" x14ac:dyDescent="0.3">
      <c r="A136" s="1" t="s">
        <v>305</v>
      </c>
      <c r="B136" t="str">
        <f>_xlfn.XLOOKUP(A136,'Part 1'!A:A,'Part 1'!B:B)</f>
        <v>1 - PERSONA FISICA</v>
      </c>
      <c r="C136" t="str">
        <f>_xlfn.XLOOKUP(A136,'Part 1'!A:A,'Part 1'!C:C)</f>
        <v>4 - MEDICO</v>
      </c>
      <c r="D136" t="s">
        <v>306</v>
      </c>
      <c r="E136" t="str">
        <f t="array" ref="E136">_xlfn.XLOOKUP(A136,'Part 1'!$A$2:$A$4305,INDEX('Part 1'!$A$2:$AG$4305,0,MATCH(E$1,'Part 1'!$1:$1,0)))</f>
        <v>0 - NO</v>
      </c>
      <c r="F136" t="str">
        <f t="array" ref="F136">_xlfn.XLOOKUP($A136,'Part 1'!$A$2:$A$4305,INDEX('Part 1'!$A$2:$AG$4305,0,MATCH(F$1,'Part 1'!$1:$1,0)))</f>
        <v>GIORGIO</v>
      </c>
      <c r="G136" t="str">
        <f t="array" ref="G136">_xlfn.XLOOKUP($A136,'Part 1'!$A$2:$A$4305,INDEX('Part 1'!$A$2:$AG$4305,0,MATCH(G$1,'Part 1'!$1:$1,0)))</f>
        <v>FRAIA</v>
      </c>
      <c r="H136" t="str">
        <f t="array" ref="H136">_xlfn.XLOOKUP($A136,'Part 1'!$A$2:$A$4305,INDEX('Part 1'!$A$2:$AG$4305,0,MATCH(H$1,'Part 1'!$1:$1,0)))</f>
        <v>M - MASCHIO</v>
      </c>
      <c r="I136" t="str">
        <f t="array" ref="I136">_xlfn.XLOOKUP($A136,'Part 1'!$A$2:$A$4305,INDEX('Part 1'!$A$2:$AG$4305,0,MATCH(I$1,'Part 1'!$1:$1,0)))</f>
        <v>05366930583</v>
      </c>
      <c r="J136" t="str">
        <f t="array" ref="J136">_xlfn.XLOOKUP($A136,'Part 1'!$A$2:$A$4305,INDEX('Part 1'!$A$2:$AG$4305,0,MATCH(J$1,'Part 1'!$1:$1,0)))</f>
        <v>FRAGRG55E16H501K</v>
      </c>
      <c r="K136" t="str">
        <f t="array" ref="K136">_xlfn.XLOOKUP($A136,'Part 1'!$A$2:$A$4305,INDEX('Part 1'!$A$2:$AG$4305,0,MATCH(K$1,'Part 1'!$1:$1,0)))</f>
        <v>4 - MEDICO</v>
      </c>
      <c r="L136" t="str">
        <f t="array" ref="L136">_xlfn.XLOOKUP($A136,'Part 1'!$A$2:$A$4305,INDEX('Part 1'!$A$2:$AG$4305,0,MATCH(L$1,'Part 1'!$1:$1,0)))</f>
        <v>H501 - ROMA</v>
      </c>
      <c r="M136" t="str">
        <f t="array" ref="M136">_xlfn.XLOOKUP($A136,'Part 1'!$A$2:$A$4305,INDEX('Part 1'!$A$2:$AG$4305,0,MATCH(M$1,'Part 1'!$1:$1,0)))</f>
        <v>RM</v>
      </c>
      <c r="N136" t="str">
        <f t="array" ref="N136">_xlfn.XLOOKUP($A136,'Part 1'!$A$2:$A$4305,INDEX('Part 1'!$A$2:$AG$4305,0,MATCH(N$1,'Part 1'!$1:$1,0)))</f>
        <v>00193</v>
      </c>
      <c r="O136" t="str">
        <f t="array" ref="O136">_xlfn.XLOOKUP($A136,'Part 1'!$A$2:$A$4305,INDEX('Part 1'!$A$2:$AG$4305,0,MATCH(O$1,'Part 1'!$1:$1,0)))</f>
        <v>VIA PIETRO COSSA, 28</v>
      </c>
      <c r="P136">
        <f t="array" ref="P136">_xlfn.XLOOKUP($A136,'Part 1'!$A$2:$A$4305,INDEX('Part 1'!$A$2:$AG$4305,0,MATCH(P$1,'Part 1'!$1:$1,0)))</f>
        <v>0</v>
      </c>
      <c r="Q136">
        <f t="array" ref="Q136">_xlfn.XLOOKUP($A136,'Part 1'!$A$2:$A$4305,INDEX('Part 1'!$A$2:$AG$4305,0,MATCH(Q$1,'Part 1'!$1:$1,0)))</f>
        <v>0</v>
      </c>
      <c r="R136">
        <f t="array" ref="R136">_xlfn.XLOOKUP($A136,'Part 1'!$A$2:$A$4305,INDEX('Part 1'!$A$2:$AG$4305,0,MATCH(R$1,'Part 1'!$1:$1,0)))</f>
        <v>0</v>
      </c>
      <c r="S136" t="str">
        <f t="array" ref="S136">_xlfn.XLOOKUP($A136,'Part 1'!$A$2:$A$4305,INDEX('Part 1'!$A$2:$AG$4305,0,MATCH(S$1,'Part 1'!$1:$1,0)))</f>
        <v>GIOFRAIA@TISCALI.IT</v>
      </c>
      <c r="T136">
        <f t="array" ref="T136">_xlfn.XLOOKUP($A136,'Part 1'!$A$2:$A$4305,INDEX('Part 1'!$A$2:$AG$4305,0,MATCH(T$1,'Part 1'!$1:$1,0)))</f>
        <v>0</v>
      </c>
      <c r="U136" t="str">
        <f t="array" ref="U136">_xlfn.XLOOKUP($A136,'Part 1'!$A$2:$A$4305,INDEX('Part 1'!$A$2:$AG$4305,0,MATCH(U$1,'Part 1'!$1:$1,0)))</f>
        <v>01/01/1900</v>
      </c>
      <c r="V136" t="str">
        <f t="array" ref="V136">_xlfn.XLOOKUP($A136,'Part 1'!$A$2:$A$4305,INDEX('Part 1'!$A$2:$AG$4305,0,MATCH(V$1,'Part 1'!$1:$1,0)))</f>
        <v>31/12/9999</v>
      </c>
      <c r="W136" t="str">
        <f t="array" ref="W136">_xlfn.XLOOKUP($A136,'Part 1'!$A$2:$A$4305,INDEX('Part 1'!$A$2:$AG$4305,0,MATCH(W$1,'Part 1'!$1:$1,0)))</f>
        <v>0 - NO</v>
      </c>
      <c r="X136">
        <f t="array" ref="X136">_xlfn.XLOOKUP($A136,'Part 1'!$A$2:$A$4305,INDEX('Part 1'!$A$2:$AG$4305,0,MATCH(X$1,'Part 1'!$1:$1,0)))</f>
        <v>0</v>
      </c>
      <c r="Y136" t="str">
        <f t="array" ref="Y136">_xlfn.XLOOKUP($A136,'Part 1'!$A$2:$A$4305,INDEX('Part 1'!$A$2:$AG$4305,0,MATCH(Y$1,'Part 1'!$1:$1,0)))</f>
        <v>RM</v>
      </c>
      <c r="Z136" t="str">
        <f t="array" ref="Z136">_xlfn.XLOOKUP($A136,'Part 1'!$A$2:$A$4305,INDEX('Part 1'!$A$2:$AG$4305,0,MATCH(Z$1,'Part 1'!$1:$1,0)))</f>
        <v>H501 - ROMA</v>
      </c>
      <c r="AA136" t="str">
        <f t="array" ref="AA136">_xlfn.XLOOKUP($A136,'Part 1'!$A$2:$A$4305,INDEX('Part 1'!$A$2:$AG$4305,0,MATCH(AA$1,'Part 1'!$1:$1,0)))</f>
        <v>VIA PIETRO COSSA, 28</v>
      </c>
      <c r="AB136" t="str">
        <f t="array" ref="AB136">_xlfn.XLOOKUP($A136,'Part 1'!$A$2:$A$4305,INDEX('Part 1'!$A$2:$AG$4305,0,MATCH(AB$1,'Part 1'!$1:$1,0)))</f>
        <v>00193</v>
      </c>
      <c r="AC136" t="str">
        <f t="array" ref="AC136">_xlfn.XLOOKUP($A136,'Part 1'!$A$2:$A$4305,INDEX('Part 1'!$A$2:$AG$4305,0,MATCH(AC$1,'Part 1'!$1:$1,0)))</f>
        <v>FRAIA</v>
      </c>
      <c r="AD136" t="str">
        <f t="array" ref="AD136">_xlfn.XLOOKUP($A136,'Part 1'!$A$2:$A$4305,INDEX('Part 1'!$A$2:$AG$4305,0,MATCH(AD$1,'Part 1'!$1:$1,0)))</f>
        <v>1 - PERSONA FISICA</v>
      </c>
      <c r="AE136" t="str">
        <f t="array" ref="AE136">_xlfn.XLOOKUP($A136,'Part 1'!$A$2:$A$4305,INDEX('Part 1'!$A$2:$AG$4305,0,MATCH(AE$1,'Part 1'!$1:$1,0)))</f>
        <v>40 - Medici Privati</v>
      </c>
      <c r="AF136" t="str">
        <f t="array" ref="AF136">_xlfn.XLOOKUP($A136,'Part 1'!$A$2:$A$4305,INDEX('Part 1'!$A$2:$AG$4305,0,MATCH(AF$1,'Part 1'!$1:$1,0)))</f>
        <v>IT85I0350003211000000002937</v>
      </c>
      <c r="AG136" t="str">
        <f t="array" ref="AG136">_xlfn.XLOOKUP($A136,'Part 1'!$A$2:$A$4305,INDEX('Part 1'!$A$2:$AG$4305,0,MATCH(AG$1,'Part 1'!$1:$1,0)))</f>
        <v>28 - Soggetto a IVA 22 e Ritenuta d'Acconto</v>
      </c>
      <c r="AH136" t="s">
        <v>38</v>
      </c>
      <c r="AI136" t="str">
        <f>IF(D136="","",IF(COUNTIF('Periti SOL'!$A:$A,VALUE(D136))&gt;0,IF(AH136="Calcolato","ERRORE: ID calcolato NON disponibile","OK - preesistente nei DB"),"OK"))</f>
        <v>OK</v>
      </c>
      <c r="AJ136" t="str">
        <f t="shared" si="2"/>
        <v>OK</v>
      </c>
    </row>
    <row r="137" spans="1:36" x14ac:dyDescent="0.3">
      <c r="A137" s="1" t="s">
        <v>307</v>
      </c>
      <c r="B137" t="str">
        <f>_xlfn.XLOOKUP(A137,'Part 1'!A:A,'Part 1'!B:B)</f>
        <v>0 - PERSONA GIURIDICA</v>
      </c>
      <c r="C137" t="str">
        <f>_xlfn.XLOOKUP(A137,'Part 1'!A:A,'Part 1'!C:C)</f>
        <v>1 - AUTO</v>
      </c>
      <c r="D137" t="s">
        <v>308</v>
      </c>
      <c r="E137" t="str">
        <f t="array" ref="E137">_xlfn.XLOOKUP(A137,'Part 1'!$A$2:$A$4305,INDEX('Part 1'!$A$2:$AG$4305,0,MATCH(E$1,'Part 1'!$1:$1,0)))</f>
        <v>0 - NO</v>
      </c>
      <c r="F137">
        <f t="array" ref="F137">_xlfn.XLOOKUP($A137,'Part 1'!$A$2:$A$4305,INDEX('Part 1'!$A$2:$AG$4305,0,MATCH(F$1,'Part 1'!$1:$1,0)))</f>
        <v>0</v>
      </c>
      <c r="G137" t="str">
        <f t="array" ref="G137">_xlfn.XLOOKUP($A137,'Part 1'!$A$2:$A$4305,INDEX('Part 1'!$A$2:$AG$4305,0,MATCH(G$1,'Part 1'!$1:$1,0)))</f>
        <v>CIS INFO CONSULTING SRL</v>
      </c>
      <c r="H137" t="str">
        <f t="array" ref="H137">_xlfn.XLOOKUP($A137,'Part 1'!$A$2:$A$4305,INDEX('Part 1'!$A$2:$AG$4305,0,MATCH(H$1,'Part 1'!$1:$1,0)))</f>
        <v>S - SOCIETA</v>
      </c>
      <c r="I137" t="str">
        <f t="array" ref="I137">_xlfn.XLOOKUP($A137,'Part 1'!$A$2:$A$4305,INDEX('Part 1'!$A$2:$AG$4305,0,MATCH(I$1,'Part 1'!$1:$1,0)))</f>
        <v>04605160268</v>
      </c>
      <c r="J137" t="str">
        <f t="array" ref="J137">_xlfn.XLOOKUP($A137,'Part 1'!$A$2:$A$4305,INDEX('Part 1'!$A$2:$AG$4305,0,MATCH(J$1,'Part 1'!$1:$1,0)))</f>
        <v xml:space="preserve">04605160268     </v>
      </c>
      <c r="K137" t="str">
        <f t="array" ref="K137">_xlfn.XLOOKUP($A137,'Part 1'!$A$2:$A$4305,INDEX('Part 1'!$A$2:$AG$4305,0,MATCH(K$1,'Part 1'!$1:$1,0)))</f>
        <v>1 - AUTO</v>
      </c>
      <c r="L137" t="str">
        <f t="array" ref="L137">_xlfn.XLOOKUP($A137,'Part 1'!$A$2:$A$4305,INDEX('Part 1'!$A$2:$AG$4305,0,MATCH(L$1,'Part 1'!$1:$1,0)))</f>
        <v>L736 - VENEZIA</v>
      </c>
      <c r="M137" t="str">
        <f t="array" ref="M137">_xlfn.XLOOKUP($A137,'Part 1'!$A$2:$A$4305,INDEX('Part 1'!$A$2:$AG$4305,0,MATCH(M$1,'Part 1'!$1:$1,0)))</f>
        <v>VE</v>
      </c>
      <c r="N137" t="str">
        <f t="array" ref="N137">_xlfn.XLOOKUP($A137,'Part 1'!$A$2:$A$4305,INDEX('Part 1'!$A$2:$AG$4305,0,MATCH(N$1,'Part 1'!$1:$1,0)))</f>
        <v>30174</v>
      </c>
      <c r="O137" t="str">
        <f t="array" ref="O137">_xlfn.XLOOKUP($A137,'Part 1'!$A$2:$A$4305,INDEX('Part 1'!$A$2:$AG$4305,0,MATCH(O$1,'Part 1'!$1:$1,0)))</f>
        <v>VIA HAYEZ 4</v>
      </c>
      <c r="P137">
        <f t="array" ref="P137">_xlfn.XLOOKUP($A137,'Part 1'!$A$2:$A$4305,INDEX('Part 1'!$A$2:$AG$4305,0,MATCH(P$1,'Part 1'!$1:$1,0)))</f>
        <v>0</v>
      </c>
      <c r="Q137">
        <f t="array" ref="Q137">_xlfn.XLOOKUP($A137,'Part 1'!$A$2:$A$4305,INDEX('Part 1'!$A$2:$AG$4305,0,MATCH(Q$1,'Part 1'!$1:$1,0)))</f>
        <v>0</v>
      </c>
      <c r="R137">
        <f t="array" ref="R137">_xlfn.XLOOKUP($A137,'Part 1'!$A$2:$A$4305,INDEX('Part 1'!$A$2:$AG$4305,0,MATCH(R$1,'Part 1'!$1:$1,0)))</f>
        <v>0</v>
      </c>
      <c r="S137" t="str">
        <f t="array" ref="S137">_xlfn.XLOOKUP($A137,'Part 1'!$A$2:$A$4305,INDEX('Part 1'!$A$2:$AG$4305,0,MATCH(S$1,'Part 1'!$1:$1,0)))</f>
        <v>CISINCARICHI@CIS-SRL.IT</v>
      </c>
      <c r="T137">
        <f t="array" ref="T137">_xlfn.XLOOKUP($A137,'Part 1'!$A$2:$A$4305,INDEX('Part 1'!$A$2:$AG$4305,0,MATCH(T$1,'Part 1'!$1:$1,0)))</f>
        <v>0</v>
      </c>
      <c r="U137" t="str">
        <f t="array" ref="U137">_xlfn.XLOOKUP($A137,'Part 1'!$A$2:$A$4305,INDEX('Part 1'!$A$2:$AG$4305,0,MATCH(U$1,'Part 1'!$1:$1,0)))</f>
        <v>01/01/1900</v>
      </c>
      <c r="V137" t="str">
        <f t="array" ref="V137">_xlfn.XLOOKUP($A137,'Part 1'!$A$2:$A$4305,INDEX('Part 1'!$A$2:$AG$4305,0,MATCH(V$1,'Part 1'!$1:$1,0)))</f>
        <v>31/12/9999</v>
      </c>
      <c r="W137" t="str">
        <f t="array" ref="W137">_xlfn.XLOOKUP($A137,'Part 1'!$A$2:$A$4305,INDEX('Part 1'!$A$2:$AG$4305,0,MATCH(W$1,'Part 1'!$1:$1,0)))</f>
        <v>0 - NO</v>
      </c>
      <c r="X137">
        <f t="array" ref="X137">_xlfn.XLOOKUP($A137,'Part 1'!$A$2:$A$4305,INDEX('Part 1'!$A$2:$AG$4305,0,MATCH(X$1,'Part 1'!$1:$1,0)))</f>
        <v>0</v>
      </c>
      <c r="Y137" t="str">
        <f t="array" ref="Y137">_xlfn.XLOOKUP($A137,'Part 1'!$A$2:$A$4305,INDEX('Part 1'!$A$2:$AG$4305,0,MATCH(Y$1,'Part 1'!$1:$1,0)))</f>
        <v>VE</v>
      </c>
      <c r="Z137" t="str">
        <f t="array" ref="Z137">_xlfn.XLOOKUP($A137,'Part 1'!$A$2:$A$4305,INDEX('Part 1'!$A$2:$AG$4305,0,MATCH(Z$1,'Part 1'!$1:$1,0)))</f>
        <v>L736 - VENEZIA</v>
      </c>
      <c r="AA137" t="str">
        <f t="array" ref="AA137">_xlfn.XLOOKUP($A137,'Part 1'!$A$2:$A$4305,INDEX('Part 1'!$A$2:$AG$4305,0,MATCH(AA$1,'Part 1'!$1:$1,0)))</f>
        <v>VIA HAYEZ 4</v>
      </c>
      <c r="AB137" t="str">
        <f t="array" ref="AB137">_xlfn.XLOOKUP($A137,'Part 1'!$A$2:$A$4305,INDEX('Part 1'!$A$2:$AG$4305,0,MATCH(AB$1,'Part 1'!$1:$1,0)))</f>
        <v>30174</v>
      </c>
      <c r="AC137" t="str">
        <f t="array" ref="AC137">_xlfn.XLOOKUP($A137,'Part 1'!$A$2:$A$4305,INDEX('Part 1'!$A$2:$AG$4305,0,MATCH(AC$1,'Part 1'!$1:$1,0)))</f>
        <v>CIS INFO CONSULTING SRL</v>
      </c>
      <c r="AD137" t="str">
        <f t="array" ref="AD137">_xlfn.XLOOKUP($A137,'Part 1'!$A$2:$A$4305,INDEX('Part 1'!$A$2:$AG$4305,0,MATCH(AD$1,'Part 1'!$1:$1,0)))</f>
        <v>0 - PERSONA GIURIDICA</v>
      </c>
      <c r="AE137" t="str">
        <f t="array" ref="AE137">_xlfn.XLOOKUP($A137,'Part 1'!$A$2:$A$4305,INDEX('Part 1'!$A$2:$AG$4305,0,MATCH(AE$1,'Part 1'!$1:$1,0)))</f>
        <v>10 - Perito Auto</v>
      </c>
      <c r="AF137" t="str">
        <f t="array" ref="AF137">_xlfn.XLOOKUP($A137,'Part 1'!$A$2:$A$4305,INDEX('Part 1'!$A$2:$AG$4305,0,MATCH(AF$1,'Part 1'!$1:$1,0)))</f>
        <v>IT67O0306912080100000000991</v>
      </c>
      <c r="AG137" t="str">
        <f t="array" ref="AG137">_xlfn.XLOOKUP($A137,'Part 1'!$A$2:$A$4305,INDEX('Part 1'!$A$2:$AG$4305,0,MATCH(AG$1,'Part 1'!$1:$1,0)))</f>
        <v>25 - Soggetto a sola IVA 22</v>
      </c>
      <c r="AH137" t="s">
        <v>38</v>
      </c>
      <c r="AI137" t="str">
        <f>IF(D137="","",IF(COUNTIF('Periti SOL'!$A:$A,VALUE(D137))&gt;0,IF(AH137="Calcolato","ERRORE: ID calcolato NON disponibile","OK - preesistente nei DB"),"OK"))</f>
        <v>OK</v>
      </c>
      <c r="AJ137" t="str">
        <f t="shared" si="2"/>
        <v>OK</v>
      </c>
    </row>
    <row r="138" spans="1:36" x14ac:dyDescent="0.3">
      <c r="A138" s="1" t="s">
        <v>309</v>
      </c>
      <c r="B138" t="str">
        <f>_xlfn.XLOOKUP(A138,'Part 1'!A:A,'Part 1'!B:B)</f>
        <v>0 - PERSONA GIURIDICA</v>
      </c>
      <c r="C138" t="str">
        <f>_xlfn.XLOOKUP(A138,'Part 1'!A:A,'Part 1'!C:C)</f>
        <v>2 - RE</v>
      </c>
      <c r="D138" t="s">
        <v>310</v>
      </c>
      <c r="E138" t="str">
        <f t="array" ref="E138">_xlfn.XLOOKUP(A138,'Part 1'!$A$2:$A$4305,INDEX('Part 1'!$A$2:$AG$4305,0,MATCH(E$1,'Part 1'!$1:$1,0)))</f>
        <v>0 - NO</v>
      </c>
      <c r="F138">
        <f t="array" ref="F138">_xlfn.XLOOKUP($A138,'Part 1'!$A$2:$A$4305,INDEX('Part 1'!$A$2:$AG$4305,0,MATCH(F$1,'Part 1'!$1:$1,0)))</f>
        <v>0</v>
      </c>
      <c r="G138" t="str">
        <f t="array" ref="G138">_xlfn.XLOOKUP($A138,'Part 1'!$A$2:$A$4305,INDEX('Part 1'!$A$2:$AG$4305,0,MATCH(G$1,'Part 1'!$1:$1,0)))</f>
        <v>CHIARI SRL</v>
      </c>
      <c r="H138" t="str">
        <f t="array" ref="H138">_xlfn.XLOOKUP($A138,'Part 1'!$A$2:$A$4305,INDEX('Part 1'!$A$2:$AG$4305,0,MATCH(H$1,'Part 1'!$1:$1,0)))</f>
        <v>S - SOCIETA</v>
      </c>
      <c r="I138" t="str">
        <f t="array" ref="I138">_xlfn.XLOOKUP($A138,'Part 1'!$A$2:$A$4305,INDEX('Part 1'!$A$2:$AG$4305,0,MATCH(I$1,'Part 1'!$1:$1,0)))</f>
        <v>10108220962</v>
      </c>
      <c r="J138" t="str">
        <f t="array" ref="J138">_xlfn.XLOOKUP($A138,'Part 1'!$A$2:$A$4305,INDEX('Part 1'!$A$2:$AG$4305,0,MATCH(J$1,'Part 1'!$1:$1,0)))</f>
        <v xml:space="preserve">10108220962     </v>
      </c>
      <c r="K138" t="str">
        <f t="array" ref="K138">_xlfn.XLOOKUP($A138,'Part 1'!$A$2:$A$4305,INDEX('Part 1'!$A$2:$AG$4305,0,MATCH(K$1,'Part 1'!$1:$1,0)))</f>
        <v>2 - RE</v>
      </c>
      <c r="L138" t="str">
        <f t="array" ref="L138">_xlfn.XLOOKUP($A138,'Part 1'!$A$2:$A$4305,INDEX('Part 1'!$A$2:$AG$4305,0,MATCH(L$1,'Part 1'!$1:$1,0)))</f>
        <v>F205 - MILANO</v>
      </c>
      <c r="M138" t="str">
        <f t="array" ref="M138">_xlfn.XLOOKUP($A138,'Part 1'!$A$2:$A$4305,INDEX('Part 1'!$A$2:$AG$4305,0,MATCH(M$1,'Part 1'!$1:$1,0)))</f>
        <v>MI</v>
      </c>
      <c r="N138" t="str">
        <f t="array" ref="N138">_xlfn.XLOOKUP($A138,'Part 1'!$A$2:$A$4305,INDEX('Part 1'!$A$2:$AG$4305,0,MATCH(N$1,'Part 1'!$1:$1,0)))</f>
        <v>20144</v>
      </c>
      <c r="O138" t="str">
        <f t="array" ref="O138">_xlfn.XLOOKUP($A138,'Part 1'!$A$2:$A$4305,INDEX('Part 1'!$A$2:$AG$4305,0,MATCH(O$1,'Part 1'!$1:$1,0)))</f>
        <v>VIALE CONI ZUGNA 71</v>
      </c>
      <c r="P138">
        <f t="array" ref="P138">_xlfn.XLOOKUP($A138,'Part 1'!$A$2:$A$4305,INDEX('Part 1'!$A$2:$AG$4305,0,MATCH(P$1,'Part 1'!$1:$1,0)))</f>
        <v>0</v>
      </c>
      <c r="Q138" t="str">
        <f t="array" ref="Q138">_xlfn.XLOOKUP($A138,'Part 1'!$A$2:$A$4305,INDEX('Part 1'!$A$2:$AG$4305,0,MATCH(Q$1,'Part 1'!$1:$1,0)))</f>
        <v>351.7523402</v>
      </c>
      <c r="R138">
        <f t="array" ref="R138">_xlfn.XLOOKUP($A138,'Part 1'!$A$2:$A$4305,INDEX('Part 1'!$A$2:$AG$4305,0,MATCH(R$1,'Part 1'!$1:$1,0)))</f>
        <v>0</v>
      </c>
      <c r="S138" t="str">
        <f t="array" ref="S138">_xlfn.XLOOKUP($A138,'Part 1'!$A$2:$A$4305,INDEX('Part 1'!$A$2:$AG$4305,0,MATCH(S$1,'Part 1'!$1:$1,0)))</f>
        <v>INCARICHI@CHIARISRL.IT</v>
      </c>
      <c r="T138">
        <f t="array" ref="T138">_xlfn.XLOOKUP($A138,'Part 1'!$A$2:$A$4305,INDEX('Part 1'!$A$2:$AG$4305,0,MATCH(T$1,'Part 1'!$1:$1,0)))</f>
        <v>0</v>
      </c>
      <c r="U138" t="str">
        <f t="array" ref="U138">_xlfn.XLOOKUP($A138,'Part 1'!$A$2:$A$4305,INDEX('Part 1'!$A$2:$AG$4305,0,MATCH(U$1,'Part 1'!$1:$1,0)))</f>
        <v>01/01/1900</v>
      </c>
      <c r="V138" t="str">
        <f t="array" ref="V138">_xlfn.XLOOKUP($A138,'Part 1'!$A$2:$A$4305,INDEX('Part 1'!$A$2:$AG$4305,0,MATCH(V$1,'Part 1'!$1:$1,0)))</f>
        <v>31/12/9999</v>
      </c>
      <c r="W138" t="str">
        <f t="array" ref="W138">_xlfn.XLOOKUP($A138,'Part 1'!$A$2:$A$4305,INDEX('Part 1'!$A$2:$AG$4305,0,MATCH(W$1,'Part 1'!$1:$1,0)))</f>
        <v>0 - NO</v>
      </c>
      <c r="X138">
        <f t="array" ref="X138">_xlfn.XLOOKUP($A138,'Part 1'!$A$2:$A$4305,INDEX('Part 1'!$A$2:$AG$4305,0,MATCH(X$1,'Part 1'!$1:$1,0)))</f>
        <v>0</v>
      </c>
      <c r="Y138" t="str">
        <f t="array" ref="Y138">_xlfn.XLOOKUP($A138,'Part 1'!$A$2:$A$4305,INDEX('Part 1'!$A$2:$AG$4305,0,MATCH(Y$1,'Part 1'!$1:$1,0)))</f>
        <v>MI</v>
      </c>
      <c r="Z138" t="str">
        <f t="array" ref="Z138">_xlfn.XLOOKUP($A138,'Part 1'!$A$2:$A$4305,INDEX('Part 1'!$A$2:$AG$4305,0,MATCH(Z$1,'Part 1'!$1:$1,0)))</f>
        <v>F205 - MILANO</v>
      </c>
      <c r="AA138" t="str">
        <f t="array" ref="AA138">_xlfn.XLOOKUP($A138,'Part 1'!$A$2:$A$4305,INDEX('Part 1'!$A$2:$AG$4305,0,MATCH(AA$1,'Part 1'!$1:$1,0)))</f>
        <v>VIALE CONI ZUGNA 71</v>
      </c>
      <c r="AB138" t="str">
        <f t="array" ref="AB138">_xlfn.XLOOKUP($A138,'Part 1'!$A$2:$A$4305,INDEX('Part 1'!$A$2:$AG$4305,0,MATCH(AB$1,'Part 1'!$1:$1,0)))</f>
        <v>20144</v>
      </c>
      <c r="AC138" t="str">
        <f t="array" ref="AC138">_xlfn.XLOOKUP($A138,'Part 1'!$A$2:$A$4305,INDEX('Part 1'!$A$2:$AG$4305,0,MATCH(AC$1,'Part 1'!$1:$1,0)))</f>
        <v>CHIARI SRL</v>
      </c>
      <c r="AD138" t="str">
        <f t="array" ref="AD138">_xlfn.XLOOKUP($A138,'Part 1'!$A$2:$A$4305,INDEX('Part 1'!$A$2:$AG$4305,0,MATCH(AD$1,'Part 1'!$1:$1,0)))</f>
        <v>0 - PERSONA GIURIDICA</v>
      </c>
      <c r="AE138" t="str">
        <f t="array" ref="AE138">_xlfn.XLOOKUP($A138,'Part 1'!$A$2:$A$4305,INDEX('Part 1'!$A$2:$AG$4305,0,MATCH(AE$1,'Part 1'!$1:$1,0)))</f>
        <v>20 - Perito Re</v>
      </c>
      <c r="AF138" t="str">
        <f t="array" ref="AF138">_xlfn.XLOOKUP($A138,'Part 1'!$A$2:$A$4305,INDEX('Part 1'!$A$2:$AG$4305,0,MATCH(AF$1,'Part 1'!$1:$1,0)))</f>
        <v>IT49P0311133010000000002642</v>
      </c>
      <c r="AG138" t="str">
        <f t="array" ref="AG138">_xlfn.XLOOKUP($A138,'Part 1'!$A$2:$A$4305,INDEX('Part 1'!$A$2:$AG$4305,0,MATCH(AG$1,'Part 1'!$1:$1,0)))</f>
        <v>25 - Soggetto a sola IVA 22</v>
      </c>
      <c r="AH138" t="s">
        <v>38</v>
      </c>
      <c r="AI138" t="str">
        <f>IF(D138="","",IF(COUNTIF('Periti SOL'!$A:$A,VALUE(D138))&gt;0,IF(AH138="Calcolato","ERRORE: ID calcolato NON disponibile","OK - preesistente nei DB"),"OK"))</f>
        <v>OK</v>
      </c>
      <c r="AJ138" t="str">
        <f t="shared" si="2"/>
        <v>OK</v>
      </c>
    </row>
    <row r="139" spans="1:36" x14ac:dyDescent="0.3">
      <c r="A139" s="1" t="s">
        <v>311</v>
      </c>
      <c r="B139" t="str">
        <f>_xlfn.XLOOKUP(A139,'Part 1'!A:A,'Part 1'!B:B)</f>
        <v>1 - PERSONA FISICA</v>
      </c>
      <c r="C139" t="str">
        <f>_xlfn.XLOOKUP(A139,'Part 1'!A:A,'Part 1'!C:C)</f>
        <v>4 - MEDICO</v>
      </c>
      <c r="D139" t="s">
        <v>312</v>
      </c>
      <c r="E139" t="str">
        <f t="array" ref="E139">_xlfn.XLOOKUP(A139,'Part 1'!$A$2:$A$4305,INDEX('Part 1'!$A$2:$AG$4305,0,MATCH(E$1,'Part 1'!$1:$1,0)))</f>
        <v>0 - NO</v>
      </c>
      <c r="F139" t="str">
        <f t="array" ref="F139">_xlfn.XLOOKUP($A139,'Part 1'!$A$2:$A$4305,INDEX('Part 1'!$A$2:$AG$4305,0,MATCH(F$1,'Part 1'!$1:$1,0)))</f>
        <v>GUIDO</v>
      </c>
      <c r="G139" t="str">
        <f t="array" ref="G139">_xlfn.XLOOKUP($A139,'Part 1'!$A$2:$A$4305,INDEX('Part 1'!$A$2:$AG$4305,0,MATCH(G$1,'Part 1'!$1:$1,0)))</f>
        <v>CAVAGNOLI</v>
      </c>
      <c r="H139" t="str">
        <f t="array" ref="H139">_xlfn.XLOOKUP($A139,'Part 1'!$A$2:$A$4305,INDEX('Part 1'!$A$2:$AG$4305,0,MATCH(H$1,'Part 1'!$1:$1,0)))</f>
        <v>M - MASCHIO</v>
      </c>
      <c r="I139" t="str">
        <f t="array" ref="I139">_xlfn.XLOOKUP($A139,'Part 1'!$A$2:$A$4305,INDEX('Part 1'!$A$2:$AG$4305,0,MATCH(I$1,'Part 1'!$1:$1,0)))</f>
        <v>01807830227</v>
      </c>
      <c r="J139" t="str">
        <f t="array" ref="J139">_xlfn.XLOOKUP($A139,'Part 1'!$A$2:$A$4305,INDEX('Part 1'!$A$2:$AG$4305,0,MATCH(J$1,'Part 1'!$1:$1,0)))</f>
        <v>CVGGDU74R01L378R</v>
      </c>
      <c r="K139" t="str">
        <f t="array" ref="K139">_xlfn.XLOOKUP($A139,'Part 1'!$A$2:$A$4305,INDEX('Part 1'!$A$2:$AG$4305,0,MATCH(K$1,'Part 1'!$1:$1,0)))</f>
        <v>4 - MEDICO</v>
      </c>
      <c r="L139" t="str">
        <f t="array" ref="L139">_xlfn.XLOOKUP($A139,'Part 1'!$A$2:$A$4305,INDEX('Part 1'!$A$2:$AG$4305,0,MATCH(L$1,'Part 1'!$1:$1,0)))</f>
        <v>L378 - TRENTO</v>
      </c>
      <c r="M139" t="str">
        <f t="array" ref="M139">_xlfn.XLOOKUP($A139,'Part 1'!$A$2:$A$4305,INDEX('Part 1'!$A$2:$AG$4305,0,MATCH(M$1,'Part 1'!$1:$1,0)))</f>
        <v>TN</v>
      </c>
      <c r="N139" t="str">
        <f t="array" ref="N139">_xlfn.XLOOKUP($A139,'Part 1'!$A$2:$A$4305,INDEX('Part 1'!$A$2:$AG$4305,0,MATCH(N$1,'Part 1'!$1:$1,0)))</f>
        <v>38122</v>
      </c>
      <c r="O139" t="str">
        <f t="array" ref="O139">_xlfn.XLOOKUP($A139,'Part 1'!$A$2:$A$4305,INDEX('Part 1'!$A$2:$AG$4305,0,MATCH(O$1,'Part 1'!$1:$1,0)))</f>
        <v>VIA MILANO 114/6</v>
      </c>
      <c r="P139">
        <f t="array" ref="P139">_xlfn.XLOOKUP($A139,'Part 1'!$A$2:$A$4305,INDEX('Part 1'!$A$2:$AG$4305,0,MATCH(P$1,'Part 1'!$1:$1,0)))</f>
        <v>0</v>
      </c>
      <c r="Q139">
        <f t="array" ref="Q139">_xlfn.XLOOKUP($A139,'Part 1'!$A$2:$A$4305,INDEX('Part 1'!$A$2:$AG$4305,0,MATCH(Q$1,'Part 1'!$1:$1,0)))</f>
        <v>0</v>
      </c>
      <c r="R139">
        <f t="array" ref="R139">_xlfn.XLOOKUP($A139,'Part 1'!$A$2:$A$4305,INDEX('Part 1'!$A$2:$AG$4305,0,MATCH(R$1,'Part 1'!$1:$1,0)))</f>
        <v>0</v>
      </c>
      <c r="S139" t="str">
        <f t="array" ref="S139">_xlfn.XLOOKUP($A139,'Part 1'!$A$2:$A$4305,INDEX('Part 1'!$A$2:$AG$4305,0,MATCH(S$1,'Part 1'!$1:$1,0)))</f>
        <v>SEGRETERIA1@STUDIOLEGALECARLINPOSTAL.IT</v>
      </c>
      <c r="T139">
        <f t="array" ref="T139">_xlfn.XLOOKUP($A139,'Part 1'!$A$2:$A$4305,INDEX('Part 1'!$A$2:$AG$4305,0,MATCH(T$1,'Part 1'!$1:$1,0)))</f>
        <v>0</v>
      </c>
      <c r="U139" t="str">
        <f t="array" ref="U139">_xlfn.XLOOKUP($A139,'Part 1'!$A$2:$A$4305,INDEX('Part 1'!$A$2:$AG$4305,0,MATCH(U$1,'Part 1'!$1:$1,0)))</f>
        <v>27/08/2018</v>
      </c>
      <c r="V139" t="str">
        <f t="array" ref="V139">_xlfn.XLOOKUP($A139,'Part 1'!$A$2:$A$4305,INDEX('Part 1'!$A$2:$AG$4305,0,MATCH(V$1,'Part 1'!$1:$1,0)))</f>
        <v>31/12/9999</v>
      </c>
      <c r="W139" t="str">
        <f t="array" ref="W139">_xlfn.XLOOKUP($A139,'Part 1'!$A$2:$A$4305,INDEX('Part 1'!$A$2:$AG$4305,0,MATCH(W$1,'Part 1'!$1:$1,0)))</f>
        <v>0 - NO</v>
      </c>
      <c r="X139">
        <f t="array" ref="X139">_xlfn.XLOOKUP($A139,'Part 1'!$A$2:$A$4305,INDEX('Part 1'!$A$2:$AG$4305,0,MATCH(X$1,'Part 1'!$1:$1,0)))</f>
        <v>0</v>
      </c>
      <c r="Y139" t="str">
        <f t="array" ref="Y139">_xlfn.XLOOKUP($A139,'Part 1'!$A$2:$A$4305,INDEX('Part 1'!$A$2:$AG$4305,0,MATCH(Y$1,'Part 1'!$1:$1,0)))</f>
        <v>TN</v>
      </c>
      <c r="Z139" t="str">
        <f t="array" ref="Z139">_xlfn.XLOOKUP($A139,'Part 1'!$A$2:$A$4305,INDEX('Part 1'!$A$2:$AG$4305,0,MATCH(Z$1,'Part 1'!$1:$1,0)))</f>
        <v>L378 - TRENTO</v>
      </c>
      <c r="AA139" t="str">
        <f t="array" ref="AA139">_xlfn.XLOOKUP($A139,'Part 1'!$A$2:$A$4305,INDEX('Part 1'!$A$2:$AG$4305,0,MATCH(AA$1,'Part 1'!$1:$1,0)))</f>
        <v>VIA MILANO 114/6</v>
      </c>
      <c r="AB139" t="str">
        <f t="array" ref="AB139">_xlfn.XLOOKUP($A139,'Part 1'!$A$2:$A$4305,INDEX('Part 1'!$A$2:$AG$4305,0,MATCH(AB$1,'Part 1'!$1:$1,0)))</f>
        <v>38122</v>
      </c>
      <c r="AC139" t="str">
        <f t="array" ref="AC139">_xlfn.XLOOKUP($A139,'Part 1'!$A$2:$A$4305,INDEX('Part 1'!$A$2:$AG$4305,0,MATCH(AC$1,'Part 1'!$1:$1,0)))</f>
        <v>CAVAGNOLI</v>
      </c>
      <c r="AD139" t="str">
        <f t="array" ref="AD139">_xlfn.XLOOKUP($A139,'Part 1'!$A$2:$A$4305,INDEX('Part 1'!$A$2:$AG$4305,0,MATCH(AD$1,'Part 1'!$1:$1,0)))</f>
        <v>1 - PERSONA FISICA</v>
      </c>
      <c r="AE139" t="str">
        <f t="array" ref="AE139">_xlfn.XLOOKUP($A139,'Part 1'!$A$2:$A$4305,INDEX('Part 1'!$A$2:$AG$4305,0,MATCH(AE$1,'Part 1'!$1:$1,0)))</f>
        <v>40 - Medici Privati</v>
      </c>
      <c r="AF139" t="str">
        <f t="array" ref="AF139">_xlfn.XLOOKUP($A139,'Part 1'!$A$2:$A$4305,INDEX('Part 1'!$A$2:$AG$4305,0,MATCH(AF$1,'Part 1'!$1:$1,0)))</f>
        <v>IT46K0830401810000010080161</v>
      </c>
      <c r="AG139" t="str">
        <f t="array" ref="AG139">_xlfn.XLOOKUP($A139,'Part 1'!$A$2:$A$4305,INDEX('Part 1'!$A$2:$AG$4305,0,MATCH(AG$1,'Part 1'!$1:$1,0)))</f>
        <v>28 - Soggetto a IVA 22 e Ritenuta d'Acconto</v>
      </c>
      <c r="AH139" t="s">
        <v>38</v>
      </c>
      <c r="AI139" t="str">
        <f>IF(D139="","",IF(COUNTIF('Periti SOL'!$A:$A,VALUE(D139))&gt;0,IF(AH139="Calcolato","ERRORE: ID calcolato NON disponibile","OK - preesistente nei DB"),"OK"))</f>
        <v>OK</v>
      </c>
      <c r="AJ139" t="str">
        <f t="shared" si="2"/>
        <v>OK</v>
      </c>
    </row>
    <row r="140" spans="1:36" x14ac:dyDescent="0.3">
      <c r="A140" s="1" t="s">
        <v>313</v>
      </c>
      <c r="B140" t="str">
        <f>_xlfn.XLOOKUP(A140,'Part 1'!A:A,'Part 1'!B:B)</f>
        <v>1 - PERSONA FISICA</v>
      </c>
      <c r="C140" t="str">
        <f>_xlfn.XLOOKUP(A140,'Part 1'!A:A,'Part 1'!C:C)</f>
        <v>4 - MEDICO</v>
      </c>
      <c r="D140" t="s">
        <v>314</v>
      </c>
      <c r="E140" t="str">
        <f t="array" ref="E140">_xlfn.XLOOKUP(A140,'Part 1'!$A$2:$A$4305,INDEX('Part 1'!$A$2:$AG$4305,0,MATCH(E$1,'Part 1'!$1:$1,0)))</f>
        <v>0 - NO</v>
      </c>
      <c r="F140" t="str">
        <f t="array" ref="F140">_xlfn.XLOOKUP($A140,'Part 1'!$A$2:$A$4305,INDEX('Part 1'!$A$2:$AG$4305,0,MATCH(F$1,'Part 1'!$1:$1,0)))</f>
        <v>FRANCESCO</v>
      </c>
      <c r="G140" t="str">
        <f t="array" ref="G140">_xlfn.XLOOKUP($A140,'Part 1'!$A$2:$A$4305,INDEX('Part 1'!$A$2:$AG$4305,0,MATCH(G$1,'Part 1'!$1:$1,0)))</f>
        <v>PRAVATO</v>
      </c>
      <c r="H140" t="str">
        <f t="array" ref="H140">_xlfn.XLOOKUP($A140,'Part 1'!$A$2:$A$4305,INDEX('Part 1'!$A$2:$AG$4305,0,MATCH(H$1,'Part 1'!$1:$1,0)))</f>
        <v>M - MASCHIO</v>
      </c>
      <c r="I140" t="str">
        <f t="array" ref="I140">_xlfn.XLOOKUP($A140,'Part 1'!$A$2:$A$4305,INDEX('Part 1'!$A$2:$AG$4305,0,MATCH(I$1,'Part 1'!$1:$1,0)))</f>
        <v>01412050260</v>
      </c>
      <c r="J140" t="str">
        <f t="array" ref="J140">_xlfn.XLOOKUP($A140,'Part 1'!$A$2:$A$4305,INDEX('Part 1'!$A$2:$AG$4305,0,MATCH(J$1,'Part 1'!$1:$1,0)))</f>
        <v>PRVFNC55H21L407B</v>
      </c>
      <c r="K140" t="str">
        <f t="array" ref="K140">_xlfn.XLOOKUP($A140,'Part 1'!$A$2:$A$4305,INDEX('Part 1'!$A$2:$AG$4305,0,MATCH(K$1,'Part 1'!$1:$1,0)))</f>
        <v>4 - MEDICO</v>
      </c>
      <c r="L140" t="str">
        <f t="array" ref="L140">_xlfn.XLOOKUP($A140,'Part 1'!$A$2:$A$4305,INDEX('Part 1'!$A$2:$AG$4305,0,MATCH(L$1,'Part 1'!$1:$1,0)))</f>
        <v>L407 - TREVISO</v>
      </c>
      <c r="M140" t="str">
        <f t="array" ref="M140">_xlfn.XLOOKUP($A140,'Part 1'!$A$2:$A$4305,INDEX('Part 1'!$A$2:$AG$4305,0,MATCH(M$1,'Part 1'!$1:$1,0)))</f>
        <v>TV</v>
      </c>
      <c r="N140" t="str">
        <f t="array" ref="N140">_xlfn.XLOOKUP($A140,'Part 1'!$A$2:$A$4305,INDEX('Part 1'!$A$2:$AG$4305,0,MATCH(N$1,'Part 1'!$1:$1,0)))</f>
        <v>31100</v>
      </c>
      <c r="O140" t="str">
        <f t="array" ref="O140">_xlfn.XLOOKUP($A140,'Part 1'!$A$2:$A$4305,INDEX('Part 1'!$A$2:$AG$4305,0,MATCH(O$1,'Part 1'!$1:$1,0)))</f>
        <v>VIA DANIELE MANIN 67/A</v>
      </c>
      <c r="P140">
        <f t="array" ref="P140">_xlfn.XLOOKUP($A140,'Part 1'!$A$2:$A$4305,INDEX('Part 1'!$A$2:$AG$4305,0,MATCH(P$1,'Part 1'!$1:$1,0)))</f>
        <v>0</v>
      </c>
      <c r="Q140">
        <f t="array" ref="Q140">_xlfn.XLOOKUP($A140,'Part 1'!$A$2:$A$4305,INDEX('Part 1'!$A$2:$AG$4305,0,MATCH(Q$1,'Part 1'!$1:$1,0)))</f>
        <v>0</v>
      </c>
      <c r="R140">
        <f t="array" ref="R140">_xlfn.XLOOKUP($A140,'Part 1'!$A$2:$A$4305,INDEX('Part 1'!$A$2:$AG$4305,0,MATCH(R$1,'Part 1'!$1:$1,0)))</f>
        <v>0</v>
      </c>
      <c r="S140" t="str">
        <f t="array" ref="S140">_xlfn.XLOOKUP($A140,'Part 1'!$A$2:$A$4305,INDEX('Part 1'!$A$2:$AG$4305,0,MATCH(S$1,'Part 1'!$1:$1,0)))</f>
        <v>STUDIO@PRAVATO.IT</v>
      </c>
      <c r="T140">
        <f t="array" ref="T140">_xlfn.XLOOKUP($A140,'Part 1'!$A$2:$A$4305,INDEX('Part 1'!$A$2:$AG$4305,0,MATCH(T$1,'Part 1'!$1:$1,0)))</f>
        <v>0</v>
      </c>
      <c r="U140" t="str">
        <f t="array" ref="U140">_xlfn.XLOOKUP($A140,'Part 1'!$A$2:$A$4305,INDEX('Part 1'!$A$2:$AG$4305,0,MATCH(U$1,'Part 1'!$1:$1,0)))</f>
        <v>01/01/1900</v>
      </c>
      <c r="V140" t="str">
        <f t="array" ref="V140">_xlfn.XLOOKUP($A140,'Part 1'!$A$2:$A$4305,INDEX('Part 1'!$A$2:$AG$4305,0,MATCH(V$1,'Part 1'!$1:$1,0)))</f>
        <v>31/12/9999</v>
      </c>
      <c r="W140" t="str">
        <f t="array" ref="W140">_xlfn.XLOOKUP($A140,'Part 1'!$A$2:$A$4305,INDEX('Part 1'!$A$2:$AG$4305,0,MATCH(W$1,'Part 1'!$1:$1,0)))</f>
        <v>0 - NO</v>
      </c>
      <c r="X140">
        <f t="array" ref="X140">_xlfn.XLOOKUP($A140,'Part 1'!$A$2:$A$4305,INDEX('Part 1'!$A$2:$AG$4305,0,MATCH(X$1,'Part 1'!$1:$1,0)))</f>
        <v>0</v>
      </c>
      <c r="Y140" t="str">
        <f t="array" ref="Y140">_xlfn.XLOOKUP($A140,'Part 1'!$A$2:$A$4305,INDEX('Part 1'!$A$2:$AG$4305,0,MATCH(Y$1,'Part 1'!$1:$1,0)))</f>
        <v>TV</v>
      </c>
      <c r="Z140" t="str">
        <f t="array" ref="Z140">_xlfn.XLOOKUP($A140,'Part 1'!$A$2:$A$4305,INDEX('Part 1'!$A$2:$AG$4305,0,MATCH(Z$1,'Part 1'!$1:$1,0)))</f>
        <v>L407 - TREVISO</v>
      </c>
      <c r="AA140" t="str">
        <f t="array" ref="AA140">_xlfn.XLOOKUP($A140,'Part 1'!$A$2:$A$4305,INDEX('Part 1'!$A$2:$AG$4305,0,MATCH(AA$1,'Part 1'!$1:$1,0)))</f>
        <v>VIA DANIELE MANIN 67/A</v>
      </c>
      <c r="AB140" t="str">
        <f t="array" ref="AB140">_xlfn.XLOOKUP($A140,'Part 1'!$A$2:$A$4305,INDEX('Part 1'!$A$2:$AG$4305,0,MATCH(AB$1,'Part 1'!$1:$1,0)))</f>
        <v>31100</v>
      </c>
      <c r="AC140" t="str">
        <f t="array" ref="AC140">_xlfn.XLOOKUP($A140,'Part 1'!$A$2:$A$4305,INDEX('Part 1'!$A$2:$AG$4305,0,MATCH(AC$1,'Part 1'!$1:$1,0)))</f>
        <v>PRAVATO</v>
      </c>
      <c r="AD140" t="str">
        <f t="array" ref="AD140">_xlfn.XLOOKUP($A140,'Part 1'!$A$2:$A$4305,INDEX('Part 1'!$A$2:$AG$4305,0,MATCH(AD$1,'Part 1'!$1:$1,0)))</f>
        <v>1 - PERSONA FISICA</v>
      </c>
      <c r="AE140" t="str">
        <f t="array" ref="AE140">_xlfn.XLOOKUP($A140,'Part 1'!$A$2:$A$4305,INDEX('Part 1'!$A$2:$AG$4305,0,MATCH(AE$1,'Part 1'!$1:$1,0)))</f>
        <v>40 - Medici Privati</v>
      </c>
      <c r="AF140" t="str">
        <f t="array" ref="AF140">_xlfn.XLOOKUP($A140,'Part 1'!$A$2:$A$4305,INDEX('Part 1'!$A$2:$AG$4305,0,MATCH(AF$1,'Part 1'!$1:$1,0)))</f>
        <v>IT09E0314112001CC0163003020</v>
      </c>
      <c r="AG140" t="str">
        <f t="array" ref="AG140">_xlfn.XLOOKUP($A140,'Part 1'!$A$2:$A$4305,INDEX('Part 1'!$A$2:$AG$4305,0,MATCH(AG$1,'Part 1'!$1:$1,0)))</f>
        <v>28 - Soggetto a IVA 22 e Ritenuta d'Acconto</v>
      </c>
      <c r="AH140" t="s">
        <v>38</v>
      </c>
      <c r="AI140" t="str">
        <f>IF(D140="","",IF(COUNTIF('Periti SOL'!$A:$A,VALUE(D140))&gt;0,IF(AH140="Calcolato","ERRORE: ID calcolato NON disponibile","OK - preesistente nei DB"),"OK"))</f>
        <v>OK</v>
      </c>
      <c r="AJ140" t="str">
        <f t="shared" si="2"/>
        <v>OK</v>
      </c>
    </row>
    <row r="141" spans="1:36" x14ac:dyDescent="0.3">
      <c r="A141" s="1" t="s">
        <v>315</v>
      </c>
      <c r="B141" t="str">
        <f>_xlfn.XLOOKUP(A141,'Part 1'!A:A,'Part 1'!B:B)</f>
        <v>1 - PERSONA FISICA</v>
      </c>
      <c r="C141" t="str">
        <f>_xlfn.XLOOKUP(A141,'Part 1'!A:A,'Part 1'!C:C)</f>
        <v>4 - MEDICO</v>
      </c>
      <c r="D141" t="s">
        <v>316</v>
      </c>
      <c r="E141" t="str">
        <f t="array" ref="E141">_xlfn.XLOOKUP(A141,'Part 1'!$A$2:$A$4305,INDEX('Part 1'!$A$2:$AG$4305,0,MATCH(E$1,'Part 1'!$1:$1,0)))</f>
        <v>0 - NO</v>
      </c>
      <c r="F141" t="str">
        <f t="array" ref="F141">_xlfn.XLOOKUP($A141,'Part 1'!$A$2:$A$4305,INDEX('Part 1'!$A$2:$AG$4305,0,MATCH(F$1,'Part 1'!$1:$1,0)))</f>
        <v>MARCO</v>
      </c>
      <c r="G141" t="str">
        <f t="array" ref="G141">_xlfn.XLOOKUP($A141,'Part 1'!$A$2:$A$4305,INDEX('Part 1'!$A$2:$AG$4305,0,MATCH(G$1,'Part 1'!$1:$1,0)))</f>
        <v>MARINO</v>
      </c>
      <c r="H141" t="str">
        <f t="array" ref="H141">_xlfn.XLOOKUP($A141,'Part 1'!$A$2:$A$4305,INDEX('Part 1'!$A$2:$AG$4305,0,MATCH(H$1,'Part 1'!$1:$1,0)))</f>
        <v>M - MASCHIO</v>
      </c>
      <c r="I141" t="str">
        <f t="array" ref="I141">_xlfn.XLOOKUP($A141,'Part 1'!$A$2:$A$4305,INDEX('Part 1'!$A$2:$AG$4305,0,MATCH(I$1,'Part 1'!$1:$1,0)))</f>
        <v>03379280104</v>
      </c>
      <c r="J141" t="str">
        <f t="array" ref="J141">_xlfn.XLOOKUP($A141,'Part 1'!$A$2:$A$4305,INDEX('Part 1'!$A$2:$AG$4305,0,MATCH(J$1,'Part 1'!$1:$1,0)))</f>
        <v>MRNMRC64S15D969R</v>
      </c>
      <c r="K141" t="str">
        <f t="array" ref="K141">_xlfn.XLOOKUP($A141,'Part 1'!$A$2:$A$4305,INDEX('Part 1'!$A$2:$AG$4305,0,MATCH(K$1,'Part 1'!$1:$1,0)))</f>
        <v>4 - MEDICO</v>
      </c>
      <c r="L141" t="str">
        <f t="array" ref="L141">_xlfn.XLOOKUP($A141,'Part 1'!$A$2:$A$4305,INDEX('Part 1'!$A$2:$AG$4305,0,MATCH(L$1,'Part 1'!$1:$1,0)))</f>
        <v>D969 - GENOVA</v>
      </c>
      <c r="M141" t="str">
        <f t="array" ref="M141">_xlfn.XLOOKUP($A141,'Part 1'!$A$2:$A$4305,INDEX('Part 1'!$A$2:$AG$4305,0,MATCH(M$1,'Part 1'!$1:$1,0)))</f>
        <v>GE</v>
      </c>
      <c r="N141" t="str">
        <f t="array" ref="N141">_xlfn.XLOOKUP($A141,'Part 1'!$A$2:$A$4305,INDEX('Part 1'!$A$2:$AG$4305,0,MATCH(N$1,'Part 1'!$1:$1,0)))</f>
        <v>16124</v>
      </c>
      <c r="O141" t="str">
        <f t="array" ref="O141">_xlfn.XLOOKUP($A141,'Part 1'!$A$2:$A$4305,INDEX('Part 1'!$A$2:$AG$4305,0,MATCH(O$1,'Part 1'!$1:$1,0)))</f>
        <v>VIA CAFFARO 2/A 7</v>
      </c>
      <c r="P141">
        <f t="array" ref="P141">_xlfn.XLOOKUP($A141,'Part 1'!$A$2:$A$4305,INDEX('Part 1'!$A$2:$AG$4305,0,MATCH(P$1,'Part 1'!$1:$1,0)))</f>
        <v>0</v>
      </c>
      <c r="Q141" t="str">
        <f t="array" ref="Q141">_xlfn.XLOOKUP($A141,'Part 1'!$A$2:$A$4305,INDEX('Part 1'!$A$2:$AG$4305,0,MATCH(Q$1,'Part 1'!$1:$1,0)))</f>
        <v>338.6123318</v>
      </c>
      <c r="R141">
        <f t="array" ref="R141">_xlfn.XLOOKUP($A141,'Part 1'!$A$2:$A$4305,INDEX('Part 1'!$A$2:$AG$4305,0,MATCH(R$1,'Part 1'!$1:$1,0)))</f>
        <v>0</v>
      </c>
      <c r="S141" t="str">
        <f t="array" ref="S141">_xlfn.XLOOKUP($A141,'Part 1'!$A$2:$A$4305,INDEX('Part 1'!$A$2:$AG$4305,0,MATCH(S$1,'Part 1'!$1:$1,0)))</f>
        <v>MARCOMARINO64@GMAIL.COM</v>
      </c>
      <c r="T141">
        <f t="array" ref="T141">_xlfn.XLOOKUP($A141,'Part 1'!$A$2:$A$4305,INDEX('Part 1'!$A$2:$AG$4305,0,MATCH(T$1,'Part 1'!$1:$1,0)))</f>
        <v>0</v>
      </c>
      <c r="U141" t="str">
        <f t="array" ref="U141">_xlfn.XLOOKUP($A141,'Part 1'!$A$2:$A$4305,INDEX('Part 1'!$A$2:$AG$4305,0,MATCH(U$1,'Part 1'!$1:$1,0)))</f>
        <v>01/01/1900</v>
      </c>
      <c r="V141" t="str">
        <f t="array" ref="V141">_xlfn.XLOOKUP($A141,'Part 1'!$A$2:$A$4305,INDEX('Part 1'!$A$2:$AG$4305,0,MATCH(V$1,'Part 1'!$1:$1,0)))</f>
        <v>31/12/9999</v>
      </c>
      <c r="W141" t="str">
        <f t="array" ref="W141">_xlfn.XLOOKUP($A141,'Part 1'!$A$2:$A$4305,INDEX('Part 1'!$A$2:$AG$4305,0,MATCH(W$1,'Part 1'!$1:$1,0)))</f>
        <v>0 - NO</v>
      </c>
      <c r="X141">
        <f t="array" ref="X141">_xlfn.XLOOKUP($A141,'Part 1'!$A$2:$A$4305,INDEX('Part 1'!$A$2:$AG$4305,0,MATCH(X$1,'Part 1'!$1:$1,0)))</f>
        <v>0</v>
      </c>
      <c r="Y141" t="str">
        <f t="array" ref="Y141">_xlfn.XLOOKUP($A141,'Part 1'!$A$2:$A$4305,INDEX('Part 1'!$A$2:$AG$4305,0,MATCH(Y$1,'Part 1'!$1:$1,0)))</f>
        <v>GE</v>
      </c>
      <c r="Z141" t="str">
        <f t="array" ref="Z141">_xlfn.XLOOKUP($A141,'Part 1'!$A$2:$A$4305,INDEX('Part 1'!$A$2:$AG$4305,0,MATCH(Z$1,'Part 1'!$1:$1,0)))</f>
        <v>D969 - GENOVA</v>
      </c>
      <c r="AA141" t="str">
        <f t="array" ref="AA141">_xlfn.XLOOKUP($A141,'Part 1'!$A$2:$A$4305,INDEX('Part 1'!$A$2:$AG$4305,0,MATCH(AA$1,'Part 1'!$1:$1,0)))</f>
        <v>VIA CAFFARO 2/A 7</v>
      </c>
      <c r="AB141" t="str">
        <f t="array" ref="AB141">_xlfn.XLOOKUP($A141,'Part 1'!$A$2:$A$4305,INDEX('Part 1'!$A$2:$AG$4305,0,MATCH(AB$1,'Part 1'!$1:$1,0)))</f>
        <v>16124</v>
      </c>
      <c r="AC141" t="str">
        <f t="array" ref="AC141">_xlfn.XLOOKUP($A141,'Part 1'!$A$2:$A$4305,INDEX('Part 1'!$A$2:$AG$4305,0,MATCH(AC$1,'Part 1'!$1:$1,0)))</f>
        <v>MARINO</v>
      </c>
      <c r="AD141" t="str">
        <f t="array" ref="AD141">_xlfn.XLOOKUP($A141,'Part 1'!$A$2:$A$4305,INDEX('Part 1'!$A$2:$AG$4305,0,MATCH(AD$1,'Part 1'!$1:$1,0)))</f>
        <v>1 - PERSONA FISICA</v>
      </c>
      <c r="AE141" t="str">
        <f t="array" ref="AE141">_xlfn.XLOOKUP($A141,'Part 1'!$A$2:$A$4305,INDEX('Part 1'!$A$2:$AG$4305,0,MATCH(AE$1,'Part 1'!$1:$1,0)))</f>
        <v>40 - Medici Privati</v>
      </c>
      <c r="AF141" t="str">
        <f t="array" ref="AF141">_xlfn.XLOOKUP($A141,'Part 1'!$A$2:$A$4305,INDEX('Part 1'!$A$2:$AG$4305,0,MATCH(AF$1,'Part 1'!$1:$1,0)))</f>
        <v>IT07J0301503200000000135234</v>
      </c>
      <c r="AG141" t="str">
        <f t="array" ref="AG141">_xlfn.XLOOKUP($A141,'Part 1'!$A$2:$A$4305,INDEX('Part 1'!$A$2:$AG$4305,0,MATCH(AG$1,'Part 1'!$1:$1,0)))</f>
        <v>28 - Soggetto a IVA 22 e Ritenuta d'Acconto</v>
      </c>
      <c r="AH141" t="s">
        <v>38</v>
      </c>
      <c r="AI141" t="str">
        <f>IF(D141="","",IF(COUNTIF('Periti SOL'!$A:$A,VALUE(D141))&gt;0,IF(AH141="Calcolato","ERRORE: ID calcolato NON disponibile","OK - preesistente nei DB"),"OK"))</f>
        <v>OK</v>
      </c>
      <c r="AJ141" t="str">
        <f t="shared" si="2"/>
        <v>OK</v>
      </c>
    </row>
    <row r="142" spans="1:36" x14ac:dyDescent="0.3">
      <c r="A142" s="1" t="s">
        <v>317</v>
      </c>
      <c r="B142" t="str">
        <f>_xlfn.XLOOKUP(A142,'Part 1'!A:A,'Part 1'!B:B)</f>
        <v>1 - PERSONA FISICA</v>
      </c>
      <c r="C142" t="str">
        <f>_xlfn.XLOOKUP(A142,'Part 1'!A:A,'Part 1'!C:C)</f>
        <v>4 - MEDICO</v>
      </c>
      <c r="D142" t="s">
        <v>318</v>
      </c>
      <c r="E142" t="str">
        <f t="array" ref="E142">_xlfn.XLOOKUP(A142,'Part 1'!$A$2:$A$4305,INDEX('Part 1'!$A$2:$AG$4305,0,MATCH(E$1,'Part 1'!$1:$1,0)))</f>
        <v>0 - NO</v>
      </c>
      <c r="F142" t="str">
        <f t="array" ref="F142">_xlfn.XLOOKUP($A142,'Part 1'!$A$2:$A$4305,INDEX('Part 1'!$A$2:$AG$4305,0,MATCH(F$1,'Part 1'!$1:$1,0)))</f>
        <v>DOMENICO</v>
      </c>
      <c r="G142" t="str">
        <f t="array" ref="G142">_xlfn.XLOOKUP($A142,'Part 1'!$A$2:$A$4305,INDEX('Part 1'!$A$2:$AG$4305,0,MATCH(G$1,'Part 1'!$1:$1,0)))</f>
        <v>CONDELLO</v>
      </c>
      <c r="H142" t="str">
        <f t="array" ref="H142">_xlfn.XLOOKUP($A142,'Part 1'!$A$2:$A$4305,INDEX('Part 1'!$A$2:$AG$4305,0,MATCH(H$1,'Part 1'!$1:$1,0)))</f>
        <v>M - MASCHIO</v>
      </c>
      <c r="I142" t="str">
        <f t="array" ref="I142">_xlfn.XLOOKUP($A142,'Part 1'!$A$2:$A$4305,INDEX('Part 1'!$A$2:$AG$4305,0,MATCH(I$1,'Part 1'!$1:$1,0)))</f>
        <v>00105730709</v>
      </c>
      <c r="J142" t="str">
        <f t="array" ref="J142">_xlfn.XLOOKUP($A142,'Part 1'!$A$2:$A$4305,INDEX('Part 1'!$A$2:$AG$4305,0,MATCH(J$1,'Part 1'!$1:$1,0)))</f>
        <v>CNDDNC49M02I058U</v>
      </c>
      <c r="K142" t="str">
        <f t="array" ref="K142">_xlfn.XLOOKUP($A142,'Part 1'!$A$2:$A$4305,INDEX('Part 1'!$A$2:$AG$4305,0,MATCH(K$1,'Part 1'!$1:$1,0)))</f>
        <v>4 - MEDICO</v>
      </c>
      <c r="L142" t="str">
        <f t="array" ref="L142">_xlfn.XLOOKUP($A142,'Part 1'!$A$2:$A$4305,INDEX('Part 1'!$A$2:$AG$4305,0,MATCH(L$1,'Part 1'!$1:$1,0)))</f>
        <v>B519 - CAMPOBASSO</v>
      </c>
      <c r="M142" t="str">
        <f t="array" ref="M142">_xlfn.XLOOKUP($A142,'Part 1'!$A$2:$A$4305,INDEX('Part 1'!$A$2:$AG$4305,0,MATCH(M$1,'Part 1'!$1:$1,0)))</f>
        <v>CB</v>
      </c>
      <c r="N142" t="str">
        <f t="array" ref="N142">_xlfn.XLOOKUP($A142,'Part 1'!$A$2:$A$4305,INDEX('Part 1'!$A$2:$AG$4305,0,MATCH(N$1,'Part 1'!$1:$1,0)))</f>
        <v>86100</v>
      </c>
      <c r="O142" t="str">
        <f t="array" ref="O142">_xlfn.XLOOKUP($A142,'Part 1'!$A$2:$A$4305,INDEX('Part 1'!$A$2:$AG$4305,0,MATCH(O$1,'Part 1'!$1:$1,0)))</f>
        <v>VIA PRINCIPE DI PIEMONTE 10</v>
      </c>
      <c r="P142">
        <f t="array" ref="P142">_xlfn.XLOOKUP($A142,'Part 1'!$A$2:$A$4305,INDEX('Part 1'!$A$2:$AG$4305,0,MATCH(P$1,'Part 1'!$1:$1,0)))</f>
        <v>0</v>
      </c>
      <c r="Q142" t="str">
        <f t="array" ref="Q142">_xlfn.XLOOKUP($A142,'Part 1'!$A$2:$A$4305,INDEX('Part 1'!$A$2:$AG$4305,0,MATCH(Q$1,'Part 1'!$1:$1,0)))</f>
        <v>3460214256</v>
      </c>
      <c r="R142">
        <f t="array" ref="R142">_xlfn.XLOOKUP($A142,'Part 1'!$A$2:$A$4305,INDEX('Part 1'!$A$2:$AG$4305,0,MATCH(R$1,'Part 1'!$1:$1,0)))</f>
        <v>0</v>
      </c>
      <c r="S142" t="str">
        <f t="array" ref="S142">_xlfn.XLOOKUP($A142,'Part 1'!$A$2:$A$4305,INDEX('Part 1'!$A$2:$AG$4305,0,MATCH(S$1,'Part 1'!$1:$1,0)))</f>
        <v>DCONDELLO@HOTMAIL.IT</v>
      </c>
      <c r="T142">
        <f t="array" ref="T142">_xlfn.XLOOKUP($A142,'Part 1'!$A$2:$A$4305,INDEX('Part 1'!$A$2:$AG$4305,0,MATCH(T$1,'Part 1'!$1:$1,0)))</f>
        <v>0</v>
      </c>
      <c r="U142" t="str">
        <f t="array" ref="U142">_xlfn.XLOOKUP($A142,'Part 1'!$A$2:$A$4305,INDEX('Part 1'!$A$2:$AG$4305,0,MATCH(U$1,'Part 1'!$1:$1,0)))</f>
        <v>01/01/1900</v>
      </c>
      <c r="V142" t="str">
        <f t="array" ref="V142">_xlfn.XLOOKUP($A142,'Part 1'!$A$2:$A$4305,INDEX('Part 1'!$A$2:$AG$4305,0,MATCH(V$1,'Part 1'!$1:$1,0)))</f>
        <v>31/12/9999</v>
      </c>
      <c r="W142" t="str">
        <f t="array" ref="W142">_xlfn.XLOOKUP($A142,'Part 1'!$A$2:$A$4305,INDEX('Part 1'!$A$2:$AG$4305,0,MATCH(W$1,'Part 1'!$1:$1,0)))</f>
        <v>0 - NO</v>
      </c>
      <c r="X142">
        <f t="array" ref="X142">_xlfn.XLOOKUP($A142,'Part 1'!$A$2:$A$4305,INDEX('Part 1'!$A$2:$AG$4305,0,MATCH(X$1,'Part 1'!$1:$1,0)))</f>
        <v>0</v>
      </c>
      <c r="Y142" t="str">
        <f t="array" ref="Y142">_xlfn.XLOOKUP($A142,'Part 1'!$A$2:$A$4305,INDEX('Part 1'!$A$2:$AG$4305,0,MATCH(Y$1,'Part 1'!$1:$1,0)))</f>
        <v>CB</v>
      </c>
      <c r="Z142" t="str">
        <f t="array" ref="Z142">_xlfn.XLOOKUP($A142,'Part 1'!$A$2:$A$4305,INDEX('Part 1'!$A$2:$AG$4305,0,MATCH(Z$1,'Part 1'!$1:$1,0)))</f>
        <v>B519 - CAMPOBASSO</v>
      </c>
      <c r="AA142" t="str">
        <f t="array" ref="AA142">_xlfn.XLOOKUP($A142,'Part 1'!$A$2:$A$4305,INDEX('Part 1'!$A$2:$AG$4305,0,MATCH(AA$1,'Part 1'!$1:$1,0)))</f>
        <v>VIA PRINCIPE DI PIEMONTE 10</v>
      </c>
      <c r="AB142" t="str">
        <f t="array" ref="AB142">_xlfn.XLOOKUP($A142,'Part 1'!$A$2:$A$4305,INDEX('Part 1'!$A$2:$AG$4305,0,MATCH(AB$1,'Part 1'!$1:$1,0)))</f>
        <v>86100</v>
      </c>
      <c r="AC142" t="str">
        <f t="array" ref="AC142">_xlfn.XLOOKUP($A142,'Part 1'!$A$2:$A$4305,INDEX('Part 1'!$A$2:$AG$4305,0,MATCH(AC$1,'Part 1'!$1:$1,0)))</f>
        <v>CONDELLO</v>
      </c>
      <c r="AD142" t="str">
        <f t="array" ref="AD142">_xlfn.XLOOKUP($A142,'Part 1'!$A$2:$A$4305,INDEX('Part 1'!$A$2:$AG$4305,0,MATCH(AD$1,'Part 1'!$1:$1,0)))</f>
        <v>1 - PERSONA FISICA</v>
      </c>
      <c r="AE142" t="str">
        <f t="array" ref="AE142">_xlfn.XLOOKUP($A142,'Part 1'!$A$2:$A$4305,INDEX('Part 1'!$A$2:$AG$4305,0,MATCH(AE$1,'Part 1'!$1:$1,0)))</f>
        <v>40 - Medici Privati</v>
      </c>
      <c r="AF142" t="str">
        <f t="array" ref="AF142">_xlfn.XLOOKUP($A142,'Part 1'!$A$2:$A$4305,INDEX('Part 1'!$A$2:$AG$4305,0,MATCH(AF$1,'Part 1'!$1:$1,0)))</f>
        <v>IT56J0555003800000000438605</v>
      </c>
      <c r="AG142" t="str">
        <f t="array" ref="AG142">_xlfn.XLOOKUP($A142,'Part 1'!$A$2:$A$4305,INDEX('Part 1'!$A$2:$AG$4305,0,MATCH(AG$1,'Part 1'!$1:$1,0)))</f>
        <v>28 - Soggetto a IVA 22 e Ritenuta d'Acconto</v>
      </c>
      <c r="AH142" t="s">
        <v>38</v>
      </c>
      <c r="AI142" t="str">
        <f>IF(D142="","",IF(COUNTIF('Periti SOL'!$A:$A,VALUE(D142))&gt;0,IF(AH142="Calcolato","ERRORE: ID calcolato NON disponibile","OK - preesistente nei DB"),"OK"))</f>
        <v>OK</v>
      </c>
      <c r="AJ142" t="str">
        <f t="shared" si="2"/>
        <v>OK</v>
      </c>
    </row>
    <row r="143" spans="1:36" x14ac:dyDescent="0.3">
      <c r="A143" s="1" t="s">
        <v>319</v>
      </c>
      <c r="B143" t="str">
        <f>_xlfn.XLOOKUP(A143,'Part 1'!A:A,'Part 1'!B:B)</f>
        <v>0 - PERSONA GIURIDICA</v>
      </c>
      <c r="C143" t="str">
        <f>_xlfn.XLOOKUP(A143,'Part 1'!A:A,'Part 1'!C:C)</f>
        <v>4 - MEDICO</v>
      </c>
      <c r="D143" t="s">
        <v>320</v>
      </c>
      <c r="E143" t="str">
        <f t="array" ref="E143">_xlfn.XLOOKUP(A143,'Part 1'!$A$2:$A$4305,INDEX('Part 1'!$A$2:$AG$4305,0,MATCH(E$1,'Part 1'!$1:$1,0)))</f>
        <v>0 - NO</v>
      </c>
      <c r="F143">
        <f t="array" ref="F143">_xlfn.XLOOKUP($A143,'Part 1'!$A$2:$A$4305,INDEX('Part 1'!$A$2:$AG$4305,0,MATCH(F$1,'Part 1'!$1:$1,0)))</f>
        <v>0</v>
      </c>
      <c r="G143" t="str">
        <f t="array" ref="G143">_xlfn.XLOOKUP($A143,'Part 1'!$A$2:$A$4305,INDEX('Part 1'!$A$2:$AG$4305,0,MATCH(G$1,'Part 1'!$1:$1,0)))</f>
        <v>STUDIO MEDICO BELLOMO MICHELE E BELLOMO FRANCESCA</v>
      </c>
      <c r="H143" t="str">
        <f t="array" ref="H143">_xlfn.XLOOKUP($A143,'Part 1'!$A$2:$A$4305,INDEX('Part 1'!$A$2:$AG$4305,0,MATCH(H$1,'Part 1'!$1:$1,0)))</f>
        <v>S - SOCIETA</v>
      </c>
      <c r="I143" t="str">
        <f t="array" ref="I143">_xlfn.XLOOKUP($A143,'Part 1'!$A$2:$A$4305,INDEX('Part 1'!$A$2:$AG$4305,0,MATCH(I$1,'Part 1'!$1:$1,0)))</f>
        <v>06738620720</v>
      </c>
      <c r="J143" t="str">
        <f t="array" ref="J143">_xlfn.XLOOKUP($A143,'Part 1'!$A$2:$A$4305,INDEX('Part 1'!$A$2:$AG$4305,0,MATCH(J$1,'Part 1'!$1:$1,0)))</f>
        <v xml:space="preserve">06738620720     </v>
      </c>
      <c r="K143" t="str">
        <f t="array" ref="K143">_xlfn.XLOOKUP($A143,'Part 1'!$A$2:$A$4305,INDEX('Part 1'!$A$2:$AG$4305,0,MATCH(K$1,'Part 1'!$1:$1,0)))</f>
        <v>4 - MEDICO</v>
      </c>
      <c r="L143" t="str">
        <f t="array" ref="L143">_xlfn.XLOOKUP($A143,'Part 1'!$A$2:$A$4305,INDEX('Part 1'!$A$2:$AG$4305,0,MATCH(L$1,'Part 1'!$1:$1,0)))</f>
        <v>A662 - BARI</v>
      </c>
      <c r="M143" t="str">
        <f t="array" ref="M143">_xlfn.XLOOKUP($A143,'Part 1'!$A$2:$A$4305,INDEX('Part 1'!$A$2:$AG$4305,0,MATCH(M$1,'Part 1'!$1:$1,0)))</f>
        <v>BA</v>
      </c>
      <c r="N143" t="str">
        <f t="array" ref="N143">_xlfn.XLOOKUP($A143,'Part 1'!$A$2:$A$4305,INDEX('Part 1'!$A$2:$AG$4305,0,MATCH(N$1,'Part 1'!$1:$1,0)))</f>
        <v>70126</v>
      </c>
      <c r="O143" t="str">
        <f t="array" ref="O143">_xlfn.XLOOKUP($A143,'Part 1'!$A$2:$A$4305,INDEX('Part 1'!$A$2:$AG$4305,0,MATCH(O$1,'Part 1'!$1:$1,0)))</f>
        <v>VIA MAMELI 15</v>
      </c>
      <c r="P143">
        <f t="array" ref="P143">_xlfn.XLOOKUP($A143,'Part 1'!$A$2:$A$4305,INDEX('Part 1'!$A$2:$AG$4305,0,MATCH(P$1,'Part 1'!$1:$1,0)))</f>
        <v>0</v>
      </c>
      <c r="Q143" t="str">
        <f t="array" ref="Q143">_xlfn.XLOOKUP($A143,'Part 1'!$A$2:$A$4305,INDEX('Part 1'!$A$2:$AG$4305,0,MATCH(Q$1,'Part 1'!$1:$1,0)))</f>
        <v>3939162014</v>
      </c>
      <c r="R143">
        <f t="array" ref="R143">_xlfn.XLOOKUP($A143,'Part 1'!$A$2:$A$4305,INDEX('Part 1'!$A$2:$AG$4305,0,MATCH(R$1,'Part 1'!$1:$1,0)))</f>
        <v>0</v>
      </c>
      <c r="S143" t="str">
        <f t="array" ref="S143">_xlfn.XLOOKUP($A143,'Part 1'!$A$2:$A$4305,INDEX('Part 1'!$A$2:$AG$4305,0,MATCH(S$1,'Part 1'!$1:$1,0)))</f>
        <v>MICHELE.BELLOMO@MEDICINASICURA.IT</v>
      </c>
      <c r="T143" t="str">
        <f t="array" ref="T143">_xlfn.XLOOKUP($A143,'Part 1'!$A$2:$A$4305,INDEX('Part 1'!$A$2:$AG$4305,0,MATCH(T$1,'Part 1'!$1:$1,0)))</f>
        <v>MICHELEBELLOMO@PEC.OMCEO.BARI.IT</v>
      </c>
      <c r="U143" t="str">
        <f t="array" ref="U143">_xlfn.XLOOKUP($A143,'Part 1'!$A$2:$A$4305,INDEX('Part 1'!$A$2:$AG$4305,0,MATCH(U$1,'Part 1'!$1:$1,0)))</f>
        <v>01/01/1900</v>
      </c>
      <c r="V143" t="str">
        <f t="array" ref="V143">_xlfn.XLOOKUP($A143,'Part 1'!$A$2:$A$4305,INDEX('Part 1'!$A$2:$AG$4305,0,MATCH(V$1,'Part 1'!$1:$1,0)))</f>
        <v>31/12/9999</v>
      </c>
      <c r="W143" t="str">
        <f t="array" ref="W143">_xlfn.XLOOKUP($A143,'Part 1'!$A$2:$A$4305,INDEX('Part 1'!$A$2:$AG$4305,0,MATCH(W$1,'Part 1'!$1:$1,0)))</f>
        <v>0 - NO</v>
      </c>
      <c r="X143">
        <f t="array" ref="X143">_xlfn.XLOOKUP($A143,'Part 1'!$A$2:$A$4305,INDEX('Part 1'!$A$2:$AG$4305,0,MATCH(X$1,'Part 1'!$1:$1,0)))</f>
        <v>0</v>
      </c>
      <c r="Y143" t="str">
        <f t="array" ref="Y143">_xlfn.XLOOKUP($A143,'Part 1'!$A$2:$A$4305,INDEX('Part 1'!$A$2:$AG$4305,0,MATCH(Y$1,'Part 1'!$1:$1,0)))</f>
        <v>BA</v>
      </c>
      <c r="Z143" t="str">
        <f t="array" ref="Z143">_xlfn.XLOOKUP($A143,'Part 1'!$A$2:$A$4305,INDEX('Part 1'!$A$2:$AG$4305,0,MATCH(Z$1,'Part 1'!$1:$1,0)))</f>
        <v>A662 - BARI</v>
      </c>
      <c r="AA143" t="str">
        <f t="array" ref="AA143">_xlfn.XLOOKUP($A143,'Part 1'!$A$2:$A$4305,INDEX('Part 1'!$A$2:$AG$4305,0,MATCH(AA$1,'Part 1'!$1:$1,0)))</f>
        <v>VIA MAMELI 15</v>
      </c>
      <c r="AB143" t="str">
        <f t="array" ref="AB143">_xlfn.XLOOKUP($A143,'Part 1'!$A$2:$A$4305,INDEX('Part 1'!$A$2:$AG$4305,0,MATCH(AB$1,'Part 1'!$1:$1,0)))</f>
        <v>70126</v>
      </c>
      <c r="AC143" t="str">
        <f t="array" ref="AC143">_xlfn.XLOOKUP($A143,'Part 1'!$A$2:$A$4305,INDEX('Part 1'!$A$2:$AG$4305,0,MATCH(AC$1,'Part 1'!$1:$1,0)))</f>
        <v>STUDIO MEDICO BELLOMO MICHELE E BELLOMO FRANCESCA</v>
      </c>
      <c r="AD143" t="str">
        <f t="array" ref="AD143">_xlfn.XLOOKUP($A143,'Part 1'!$A$2:$A$4305,INDEX('Part 1'!$A$2:$AG$4305,0,MATCH(AD$1,'Part 1'!$1:$1,0)))</f>
        <v>0 - PERSONA GIURIDICA</v>
      </c>
      <c r="AE143" t="str">
        <f t="array" ref="AE143">_xlfn.XLOOKUP($A143,'Part 1'!$A$2:$A$4305,INDEX('Part 1'!$A$2:$AG$4305,0,MATCH(AE$1,'Part 1'!$1:$1,0)))</f>
        <v>40 - Medici Privati</v>
      </c>
      <c r="AF143" t="str">
        <f t="array" ref="AF143">_xlfn.XLOOKUP($A143,'Part 1'!$A$2:$A$4305,INDEX('Part 1'!$A$2:$AG$4305,0,MATCH(AF$1,'Part 1'!$1:$1,0)))</f>
        <v>IT34N0100504000000000005449</v>
      </c>
      <c r="AG143" t="str">
        <f t="array" ref="AG143">_xlfn.XLOOKUP($A143,'Part 1'!$A$2:$A$4305,INDEX('Part 1'!$A$2:$AG$4305,0,MATCH(AG$1,'Part 1'!$1:$1,0)))</f>
        <v>28 - Soggetto a IVA 22 e Ritenuta d'Acconto</v>
      </c>
      <c r="AH143" t="s">
        <v>38</v>
      </c>
      <c r="AI143" t="str">
        <f>IF(D143="","",IF(COUNTIF('Periti SOL'!$A:$A,VALUE(D143))&gt;0,IF(AH143="Calcolato","ERRORE: ID calcolato NON disponibile","OK - preesistente nei DB"),"OK"))</f>
        <v>OK</v>
      </c>
      <c r="AJ143" t="str">
        <f t="shared" si="2"/>
        <v>OK</v>
      </c>
    </row>
    <row r="144" spans="1:36" x14ac:dyDescent="0.3">
      <c r="A144" s="1" t="s">
        <v>321</v>
      </c>
      <c r="B144" t="str">
        <f>_xlfn.XLOOKUP(A144,'Part 1'!A:A,'Part 1'!B:B)</f>
        <v>1 - PERSONA FISICA</v>
      </c>
      <c r="C144" t="str">
        <f>_xlfn.XLOOKUP(A144,'Part 1'!A:A,'Part 1'!C:C)</f>
        <v>4 - MEDICO</v>
      </c>
      <c r="D144" t="s">
        <v>322</v>
      </c>
      <c r="E144" t="str">
        <f t="array" ref="E144">_xlfn.XLOOKUP(A144,'Part 1'!$A$2:$A$4305,INDEX('Part 1'!$A$2:$AG$4305,0,MATCH(E$1,'Part 1'!$1:$1,0)))</f>
        <v>0 - NO</v>
      </c>
      <c r="F144" t="str">
        <f t="array" ref="F144">_xlfn.XLOOKUP($A144,'Part 1'!$A$2:$A$4305,INDEX('Part 1'!$A$2:$AG$4305,0,MATCH(F$1,'Part 1'!$1:$1,0)))</f>
        <v>FEDERICA</v>
      </c>
      <c r="G144" t="str">
        <f t="array" ref="G144">_xlfn.XLOOKUP($A144,'Part 1'!$A$2:$A$4305,INDEX('Part 1'!$A$2:$AG$4305,0,MATCH(G$1,'Part 1'!$1:$1,0)))</f>
        <v>MELA</v>
      </c>
      <c r="H144" t="str">
        <f t="array" ref="H144">_xlfn.XLOOKUP($A144,'Part 1'!$A$2:$A$4305,INDEX('Part 1'!$A$2:$AG$4305,0,MATCH(H$1,'Part 1'!$1:$1,0)))</f>
        <v>F - FEMMINA</v>
      </c>
      <c r="I144" t="str">
        <f t="array" ref="I144">_xlfn.XLOOKUP($A144,'Part 1'!$A$2:$A$4305,INDEX('Part 1'!$A$2:$AG$4305,0,MATCH(I$1,'Part 1'!$1:$1,0)))</f>
        <v>02240911202</v>
      </c>
      <c r="J144" t="str">
        <f t="array" ref="J144">_xlfn.XLOOKUP($A144,'Part 1'!$A$2:$A$4305,INDEX('Part 1'!$A$2:$AG$4305,0,MATCH(J$1,'Part 1'!$1:$1,0)))</f>
        <v>MLEFRC70R59A944I</v>
      </c>
      <c r="K144" t="str">
        <f t="array" ref="K144">_xlfn.XLOOKUP($A144,'Part 1'!$A$2:$A$4305,INDEX('Part 1'!$A$2:$AG$4305,0,MATCH(K$1,'Part 1'!$1:$1,0)))</f>
        <v>4 - MEDICO</v>
      </c>
      <c r="L144" t="str">
        <f t="array" ref="L144">_xlfn.XLOOKUP($A144,'Part 1'!$A$2:$A$4305,INDEX('Part 1'!$A$2:$AG$4305,0,MATCH(L$1,'Part 1'!$1:$1,0)))</f>
        <v>A944 - BOLOGNA</v>
      </c>
      <c r="M144" t="str">
        <f t="array" ref="M144">_xlfn.XLOOKUP($A144,'Part 1'!$A$2:$A$4305,INDEX('Part 1'!$A$2:$AG$4305,0,MATCH(M$1,'Part 1'!$1:$1,0)))</f>
        <v>BO</v>
      </c>
      <c r="N144" t="str">
        <f t="array" ref="N144">_xlfn.XLOOKUP($A144,'Part 1'!$A$2:$A$4305,INDEX('Part 1'!$A$2:$AG$4305,0,MATCH(N$1,'Part 1'!$1:$1,0)))</f>
        <v>40122</v>
      </c>
      <c r="O144" t="str">
        <f t="array" ref="O144">_xlfn.XLOOKUP($A144,'Part 1'!$A$2:$A$4305,INDEX('Part 1'!$A$2:$AG$4305,0,MATCH(O$1,'Part 1'!$1:$1,0)))</f>
        <v>VIA GIORGIO ERCOLANI 12</v>
      </c>
      <c r="P144">
        <f t="array" ref="P144">_xlfn.XLOOKUP($A144,'Part 1'!$A$2:$A$4305,INDEX('Part 1'!$A$2:$AG$4305,0,MATCH(P$1,'Part 1'!$1:$1,0)))</f>
        <v>0</v>
      </c>
      <c r="Q144" t="str">
        <f t="array" ref="Q144">_xlfn.XLOOKUP($A144,'Part 1'!$A$2:$A$4305,INDEX('Part 1'!$A$2:$AG$4305,0,MATCH(Q$1,'Part 1'!$1:$1,0)))</f>
        <v>347.8134936</v>
      </c>
      <c r="R144">
        <f t="array" ref="R144">_xlfn.XLOOKUP($A144,'Part 1'!$A$2:$A$4305,INDEX('Part 1'!$A$2:$AG$4305,0,MATCH(R$1,'Part 1'!$1:$1,0)))</f>
        <v>0</v>
      </c>
      <c r="S144" t="str">
        <f t="array" ref="S144">_xlfn.XLOOKUP($A144,'Part 1'!$A$2:$A$4305,INDEX('Part 1'!$A$2:$AG$4305,0,MATCH(S$1,'Part 1'!$1:$1,0)))</f>
        <v>LIQUIDAZIONEA30@TOSSANI.IT</v>
      </c>
      <c r="T144">
        <f t="array" ref="T144">_xlfn.XLOOKUP($A144,'Part 1'!$A$2:$A$4305,INDEX('Part 1'!$A$2:$AG$4305,0,MATCH(T$1,'Part 1'!$1:$1,0)))</f>
        <v>0</v>
      </c>
      <c r="U144" t="str">
        <f t="array" ref="U144">_xlfn.XLOOKUP($A144,'Part 1'!$A$2:$A$4305,INDEX('Part 1'!$A$2:$AG$4305,0,MATCH(U$1,'Part 1'!$1:$1,0)))</f>
        <v>01/01/1900</v>
      </c>
      <c r="V144" t="str">
        <f t="array" ref="V144">_xlfn.XLOOKUP($A144,'Part 1'!$A$2:$A$4305,INDEX('Part 1'!$A$2:$AG$4305,0,MATCH(V$1,'Part 1'!$1:$1,0)))</f>
        <v>31/12/9999</v>
      </c>
      <c r="W144" t="str">
        <f t="array" ref="W144">_xlfn.XLOOKUP($A144,'Part 1'!$A$2:$A$4305,INDEX('Part 1'!$A$2:$AG$4305,0,MATCH(W$1,'Part 1'!$1:$1,0)))</f>
        <v>0 - NO</v>
      </c>
      <c r="X144">
        <f t="array" ref="X144">_xlfn.XLOOKUP($A144,'Part 1'!$A$2:$A$4305,INDEX('Part 1'!$A$2:$AG$4305,0,MATCH(X$1,'Part 1'!$1:$1,0)))</f>
        <v>0</v>
      </c>
      <c r="Y144" t="str">
        <f t="array" ref="Y144">_xlfn.XLOOKUP($A144,'Part 1'!$A$2:$A$4305,INDEX('Part 1'!$A$2:$AG$4305,0,MATCH(Y$1,'Part 1'!$1:$1,0)))</f>
        <v>BO</v>
      </c>
      <c r="Z144" t="str">
        <f t="array" ref="Z144">_xlfn.XLOOKUP($A144,'Part 1'!$A$2:$A$4305,INDEX('Part 1'!$A$2:$AG$4305,0,MATCH(Z$1,'Part 1'!$1:$1,0)))</f>
        <v>A944 - BOLOGNA</v>
      </c>
      <c r="AA144" t="str">
        <f t="array" ref="AA144">_xlfn.XLOOKUP($A144,'Part 1'!$A$2:$A$4305,INDEX('Part 1'!$A$2:$AG$4305,0,MATCH(AA$1,'Part 1'!$1:$1,0)))</f>
        <v>VIA GIORGIO ERCOLANI 12</v>
      </c>
      <c r="AB144" t="str">
        <f t="array" ref="AB144">_xlfn.XLOOKUP($A144,'Part 1'!$A$2:$A$4305,INDEX('Part 1'!$A$2:$AG$4305,0,MATCH(AB$1,'Part 1'!$1:$1,0)))</f>
        <v>40122</v>
      </c>
      <c r="AC144" t="str">
        <f t="array" ref="AC144">_xlfn.XLOOKUP($A144,'Part 1'!$A$2:$A$4305,INDEX('Part 1'!$A$2:$AG$4305,0,MATCH(AC$1,'Part 1'!$1:$1,0)))</f>
        <v>MELA</v>
      </c>
      <c r="AD144" t="str">
        <f t="array" ref="AD144">_xlfn.XLOOKUP($A144,'Part 1'!$A$2:$A$4305,INDEX('Part 1'!$A$2:$AG$4305,0,MATCH(AD$1,'Part 1'!$1:$1,0)))</f>
        <v>1 - PERSONA FISICA</v>
      </c>
      <c r="AE144" t="str">
        <f t="array" ref="AE144">_xlfn.XLOOKUP($A144,'Part 1'!$A$2:$A$4305,INDEX('Part 1'!$A$2:$AG$4305,0,MATCH(AE$1,'Part 1'!$1:$1,0)))</f>
        <v>40 - Medici Privati</v>
      </c>
      <c r="AF144" t="str">
        <f t="array" ref="AF144">_xlfn.XLOOKUP($A144,'Part 1'!$A$2:$A$4305,INDEX('Part 1'!$A$2:$AG$4305,0,MATCH(AF$1,'Part 1'!$1:$1,0)))</f>
        <v>IT39O0707236910041000147337</v>
      </c>
      <c r="AG144" t="str">
        <f t="array" ref="AG144">_xlfn.XLOOKUP($A144,'Part 1'!$A$2:$A$4305,INDEX('Part 1'!$A$2:$AG$4305,0,MATCH(AG$1,'Part 1'!$1:$1,0)))</f>
        <v>28 - Soggetto a IVA 22 e Ritenuta d'Acconto</v>
      </c>
      <c r="AH144" t="s">
        <v>38</v>
      </c>
      <c r="AI144" t="str">
        <f>IF(D144="","",IF(COUNTIF('Periti SOL'!$A:$A,VALUE(D144))&gt;0,IF(AH144="Calcolato","ERRORE: ID calcolato NON disponibile","OK - preesistente nei DB"),"OK"))</f>
        <v>OK</v>
      </c>
      <c r="AJ144" t="str">
        <f t="shared" si="2"/>
        <v>OK</v>
      </c>
    </row>
    <row r="145" spans="1:36" x14ac:dyDescent="0.3">
      <c r="A145" s="1" t="s">
        <v>323</v>
      </c>
      <c r="B145" t="str">
        <f>_xlfn.XLOOKUP(A145,'Part 1'!A:A,'Part 1'!B:B)</f>
        <v>1 - PERSONA FISICA</v>
      </c>
      <c r="C145" t="str">
        <f>_xlfn.XLOOKUP(A145,'Part 1'!A:A,'Part 1'!C:C)</f>
        <v>4 - MEDICO</v>
      </c>
      <c r="D145" t="s">
        <v>324</v>
      </c>
      <c r="E145" t="str">
        <f t="array" ref="E145">_xlfn.XLOOKUP(A145,'Part 1'!$A$2:$A$4305,INDEX('Part 1'!$A$2:$AG$4305,0,MATCH(E$1,'Part 1'!$1:$1,0)))</f>
        <v>0 - NO</v>
      </c>
      <c r="F145" t="str">
        <f t="array" ref="F145">_xlfn.XLOOKUP($A145,'Part 1'!$A$2:$A$4305,INDEX('Part 1'!$A$2:$AG$4305,0,MATCH(F$1,'Part 1'!$1:$1,0)))</f>
        <v>IVANA</v>
      </c>
      <c r="G145" t="str">
        <f t="array" ref="G145">_xlfn.XLOOKUP($A145,'Part 1'!$A$2:$A$4305,INDEX('Part 1'!$A$2:$AG$4305,0,MATCH(G$1,'Part 1'!$1:$1,0)))</f>
        <v>RAO</v>
      </c>
      <c r="H145" t="str">
        <f t="array" ref="H145">_xlfn.XLOOKUP($A145,'Part 1'!$A$2:$A$4305,INDEX('Part 1'!$A$2:$AG$4305,0,MATCH(H$1,'Part 1'!$1:$1,0)))</f>
        <v>F - FEMMINA</v>
      </c>
      <c r="I145" t="str">
        <f t="array" ref="I145">_xlfn.XLOOKUP($A145,'Part 1'!$A$2:$A$4305,INDEX('Part 1'!$A$2:$AG$4305,0,MATCH(I$1,'Part 1'!$1:$1,0)))</f>
        <v>02480910872</v>
      </c>
      <c r="J145" t="str">
        <f t="array" ref="J145">_xlfn.XLOOKUP($A145,'Part 1'!$A$2:$A$4305,INDEX('Part 1'!$A$2:$AG$4305,0,MATCH(J$1,'Part 1'!$1:$1,0)))</f>
        <v>RAOVNI52H48Z133C</v>
      </c>
      <c r="K145" t="str">
        <f t="array" ref="K145">_xlfn.XLOOKUP($A145,'Part 1'!$A$2:$A$4305,INDEX('Part 1'!$A$2:$AG$4305,0,MATCH(K$1,'Part 1'!$1:$1,0)))</f>
        <v>4 - MEDICO</v>
      </c>
      <c r="L145" t="str">
        <f t="array" ref="L145">_xlfn.XLOOKUP($A145,'Part 1'!$A$2:$A$4305,INDEX('Part 1'!$A$2:$AG$4305,0,MATCH(L$1,'Part 1'!$1:$1,0)))</f>
        <v>C351 - CATANIA</v>
      </c>
      <c r="M145" t="str">
        <f t="array" ref="M145">_xlfn.XLOOKUP($A145,'Part 1'!$A$2:$A$4305,INDEX('Part 1'!$A$2:$AG$4305,0,MATCH(M$1,'Part 1'!$1:$1,0)))</f>
        <v>CT</v>
      </c>
      <c r="N145" t="str">
        <f t="array" ref="N145">_xlfn.XLOOKUP($A145,'Part 1'!$A$2:$A$4305,INDEX('Part 1'!$A$2:$AG$4305,0,MATCH(N$1,'Part 1'!$1:$1,0)))</f>
        <v>95127</v>
      </c>
      <c r="O145" t="str">
        <f t="array" ref="O145">_xlfn.XLOOKUP($A145,'Part 1'!$A$2:$A$4305,INDEX('Part 1'!$A$2:$AG$4305,0,MATCH(O$1,'Part 1'!$1:$1,0)))</f>
        <v>VIA G. LEOPARDI 126</v>
      </c>
      <c r="P145">
        <f t="array" ref="P145">_xlfn.XLOOKUP($A145,'Part 1'!$A$2:$A$4305,INDEX('Part 1'!$A$2:$AG$4305,0,MATCH(P$1,'Part 1'!$1:$1,0)))</f>
        <v>0</v>
      </c>
      <c r="Q145" t="str">
        <f t="array" ref="Q145">_xlfn.XLOOKUP($A145,'Part 1'!$A$2:$A$4305,INDEX('Part 1'!$A$2:$AG$4305,0,MATCH(Q$1,'Part 1'!$1:$1,0)))</f>
        <v>3394999586</v>
      </c>
      <c r="R145">
        <f t="array" ref="R145">_xlfn.XLOOKUP($A145,'Part 1'!$A$2:$A$4305,INDEX('Part 1'!$A$2:$AG$4305,0,MATCH(R$1,'Part 1'!$1:$1,0)))</f>
        <v>0</v>
      </c>
      <c r="S145" t="str">
        <f t="array" ref="S145">_xlfn.XLOOKUP($A145,'Part 1'!$A$2:$A$4305,INDEX('Part 1'!$A$2:$AG$4305,0,MATCH(S$1,'Part 1'!$1:$1,0)))</f>
        <v>RAO.IVANA@VIRGILIO.IT</v>
      </c>
      <c r="T145">
        <f t="array" ref="T145">_xlfn.XLOOKUP($A145,'Part 1'!$A$2:$A$4305,INDEX('Part 1'!$A$2:$AG$4305,0,MATCH(T$1,'Part 1'!$1:$1,0)))</f>
        <v>0</v>
      </c>
      <c r="U145" t="str">
        <f t="array" ref="U145">_xlfn.XLOOKUP($A145,'Part 1'!$A$2:$A$4305,INDEX('Part 1'!$A$2:$AG$4305,0,MATCH(U$1,'Part 1'!$1:$1,0)))</f>
        <v>01/01/1900</v>
      </c>
      <c r="V145" t="str">
        <f t="array" ref="V145">_xlfn.XLOOKUP($A145,'Part 1'!$A$2:$A$4305,INDEX('Part 1'!$A$2:$AG$4305,0,MATCH(V$1,'Part 1'!$1:$1,0)))</f>
        <v>31/12/9999</v>
      </c>
      <c r="W145" t="str">
        <f t="array" ref="W145">_xlfn.XLOOKUP($A145,'Part 1'!$A$2:$A$4305,INDEX('Part 1'!$A$2:$AG$4305,0,MATCH(W$1,'Part 1'!$1:$1,0)))</f>
        <v>0 - NO</v>
      </c>
      <c r="X145">
        <f t="array" ref="X145">_xlfn.XLOOKUP($A145,'Part 1'!$A$2:$A$4305,INDEX('Part 1'!$A$2:$AG$4305,0,MATCH(X$1,'Part 1'!$1:$1,0)))</f>
        <v>0</v>
      </c>
      <c r="Y145" t="str">
        <f t="array" ref="Y145">_xlfn.XLOOKUP($A145,'Part 1'!$A$2:$A$4305,INDEX('Part 1'!$A$2:$AG$4305,0,MATCH(Y$1,'Part 1'!$1:$1,0)))</f>
        <v>CT</v>
      </c>
      <c r="Z145" t="str">
        <f t="array" ref="Z145">_xlfn.XLOOKUP($A145,'Part 1'!$A$2:$A$4305,INDEX('Part 1'!$A$2:$AG$4305,0,MATCH(Z$1,'Part 1'!$1:$1,0)))</f>
        <v>C351 - CATANIA</v>
      </c>
      <c r="AA145" t="str">
        <f t="array" ref="AA145">_xlfn.XLOOKUP($A145,'Part 1'!$A$2:$A$4305,INDEX('Part 1'!$A$2:$AG$4305,0,MATCH(AA$1,'Part 1'!$1:$1,0)))</f>
        <v>VIA G. LEOPARDI 126</v>
      </c>
      <c r="AB145" t="str">
        <f t="array" ref="AB145">_xlfn.XLOOKUP($A145,'Part 1'!$A$2:$A$4305,INDEX('Part 1'!$A$2:$AG$4305,0,MATCH(AB$1,'Part 1'!$1:$1,0)))</f>
        <v>95127</v>
      </c>
      <c r="AC145" t="str">
        <f t="array" ref="AC145">_xlfn.XLOOKUP($A145,'Part 1'!$A$2:$A$4305,INDEX('Part 1'!$A$2:$AG$4305,0,MATCH(AC$1,'Part 1'!$1:$1,0)))</f>
        <v>RAO</v>
      </c>
      <c r="AD145" t="str">
        <f t="array" ref="AD145">_xlfn.XLOOKUP($A145,'Part 1'!$A$2:$A$4305,INDEX('Part 1'!$A$2:$AG$4305,0,MATCH(AD$1,'Part 1'!$1:$1,0)))</f>
        <v>1 - PERSONA FISICA</v>
      </c>
      <c r="AE145" t="str">
        <f t="array" ref="AE145">_xlfn.XLOOKUP($A145,'Part 1'!$A$2:$A$4305,INDEX('Part 1'!$A$2:$AG$4305,0,MATCH(AE$1,'Part 1'!$1:$1,0)))</f>
        <v>40 - Medici Privati</v>
      </c>
      <c r="AF145" t="str">
        <f t="array" ref="AF145">_xlfn.XLOOKUP($A145,'Part 1'!$A$2:$A$4305,INDEX('Part 1'!$A$2:$AG$4305,0,MATCH(AF$1,'Part 1'!$1:$1,0)))</f>
        <v>IT25A0100516904000000003943</v>
      </c>
      <c r="AG145" t="str">
        <f t="array" ref="AG145">_xlfn.XLOOKUP($A145,'Part 1'!$A$2:$A$4305,INDEX('Part 1'!$A$2:$AG$4305,0,MATCH(AG$1,'Part 1'!$1:$1,0)))</f>
        <v>28 - Soggetto a IVA 22 e Ritenuta d'Acconto</v>
      </c>
      <c r="AH145" t="s">
        <v>38</v>
      </c>
      <c r="AI145" t="str">
        <f>IF(D145="","",IF(COUNTIF('Periti SOL'!$A:$A,VALUE(D145))&gt;0,IF(AH145="Calcolato","ERRORE: ID calcolato NON disponibile","OK - preesistente nei DB"),"OK"))</f>
        <v>OK</v>
      </c>
      <c r="AJ145" t="str">
        <f t="shared" si="2"/>
        <v>OK</v>
      </c>
    </row>
    <row r="146" spans="1:36" x14ac:dyDescent="0.3">
      <c r="A146" s="1" t="s">
        <v>325</v>
      </c>
      <c r="B146" t="str">
        <f>_xlfn.XLOOKUP(A146,'Part 1'!A:A,'Part 1'!B:B)</f>
        <v>1 - PERSONA FISICA</v>
      </c>
      <c r="C146" t="str">
        <f>_xlfn.XLOOKUP(A146,'Part 1'!A:A,'Part 1'!C:C)</f>
        <v>4 - MEDICO</v>
      </c>
      <c r="D146" t="s">
        <v>326</v>
      </c>
      <c r="E146" t="str">
        <f t="array" ref="E146">_xlfn.XLOOKUP(A146,'Part 1'!$A$2:$A$4305,INDEX('Part 1'!$A$2:$AG$4305,0,MATCH(E$1,'Part 1'!$1:$1,0)))</f>
        <v>0 - NO</v>
      </c>
      <c r="F146" t="str">
        <f t="array" ref="F146">_xlfn.XLOOKUP($A146,'Part 1'!$A$2:$A$4305,INDEX('Part 1'!$A$2:$AG$4305,0,MATCH(F$1,'Part 1'!$1:$1,0)))</f>
        <v>FRANCESCO</v>
      </c>
      <c r="G146" t="str">
        <f t="array" ref="G146">_xlfn.XLOOKUP($A146,'Part 1'!$A$2:$A$4305,INDEX('Part 1'!$A$2:$AG$4305,0,MATCH(G$1,'Part 1'!$1:$1,0)))</f>
        <v>FERRARI</v>
      </c>
      <c r="H146" t="str">
        <f t="array" ref="H146">_xlfn.XLOOKUP($A146,'Part 1'!$A$2:$A$4305,INDEX('Part 1'!$A$2:$AG$4305,0,MATCH(H$1,'Part 1'!$1:$1,0)))</f>
        <v>M - MASCHIO</v>
      </c>
      <c r="I146" t="str">
        <f t="array" ref="I146">_xlfn.XLOOKUP($A146,'Part 1'!$A$2:$A$4305,INDEX('Part 1'!$A$2:$AG$4305,0,MATCH(I$1,'Part 1'!$1:$1,0)))</f>
        <v>03641560986</v>
      </c>
      <c r="J146" t="str">
        <f t="array" ref="J146">_xlfn.XLOOKUP($A146,'Part 1'!$A$2:$A$4305,INDEX('Part 1'!$A$2:$AG$4305,0,MATCH(J$1,'Part 1'!$1:$1,0)))</f>
        <v>FRRFNC80R01B157L</v>
      </c>
      <c r="K146" t="str">
        <f t="array" ref="K146">_xlfn.XLOOKUP($A146,'Part 1'!$A$2:$A$4305,INDEX('Part 1'!$A$2:$AG$4305,0,MATCH(K$1,'Part 1'!$1:$1,0)))</f>
        <v>4 - MEDICO</v>
      </c>
      <c r="L146" t="str">
        <f t="array" ref="L146">_xlfn.XLOOKUP($A146,'Part 1'!$A$2:$A$4305,INDEX('Part 1'!$A$2:$AG$4305,0,MATCH(L$1,'Part 1'!$1:$1,0)))</f>
        <v>H525 - RONCADELLE</v>
      </c>
      <c r="M146" t="str">
        <f t="array" ref="M146">_xlfn.XLOOKUP($A146,'Part 1'!$A$2:$A$4305,INDEX('Part 1'!$A$2:$AG$4305,0,MATCH(M$1,'Part 1'!$1:$1,0)))</f>
        <v>BS</v>
      </c>
      <c r="N146" t="str">
        <f t="array" ref="N146">_xlfn.XLOOKUP($A146,'Part 1'!$A$2:$A$4305,INDEX('Part 1'!$A$2:$AG$4305,0,MATCH(N$1,'Part 1'!$1:$1,0)))</f>
        <v>25030</v>
      </c>
      <c r="O146" t="str">
        <f t="array" ref="O146">_xlfn.XLOOKUP($A146,'Part 1'!$A$2:$A$4305,INDEX('Part 1'!$A$2:$AG$4305,0,MATCH(O$1,'Part 1'!$1:$1,0)))</f>
        <v>VIA MARTIN LUTHER KING 29</v>
      </c>
      <c r="P146">
        <f t="array" ref="P146">_xlfn.XLOOKUP($A146,'Part 1'!$A$2:$A$4305,INDEX('Part 1'!$A$2:$AG$4305,0,MATCH(P$1,'Part 1'!$1:$1,0)))</f>
        <v>0</v>
      </c>
      <c r="Q146" t="str">
        <f t="array" ref="Q146">_xlfn.XLOOKUP($A146,'Part 1'!$A$2:$A$4305,INDEX('Part 1'!$A$2:$AG$4305,0,MATCH(Q$1,'Part 1'!$1:$1,0)))</f>
        <v>339.8647929</v>
      </c>
      <c r="R146">
        <f t="array" ref="R146">_xlfn.XLOOKUP($A146,'Part 1'!$A$2:$A$4305,INDEX('Part 1'!$A$2:$AG$4305,0,MATCH(R$1,'Part 1'!$1:$1,0)))</f>
        <v>0</v>
      </c>
      <c r="S146" t="str">
        <f t="array" ref="S146">_xlfn.XLOOKUP($A146,'Part 1'!$A$2:$A$4305,INDEX('Part 1'!$A$2:$AG$4305,0,MATCH(S$1,'Part 1'!$1:$1,0)))</f>
        <v>STEFANO.VIGA@GMAIL.COM</v>
      </c>
      <c r="T146">
        <f t="array" ref="T146">_xlfn.XLOOKUP($A146,'Part 1'!$A$2:$A$4305,INDEX('Part 1'!$A$2:$AG$4305,0,MATCH(T$1,'Part 1'!$1:$1,0)))</f>
        <v>0</v>
      </c>
      <c r="U146" t="str">
        <f t="array" ref="U146">_xlfn.XLOOKUP($A146,'Part 1'!$A$2:$A$4305,INDEX('Part 1'!$A$2:$AG$4305,0,MATCH(U$1,'Part 1'!$1:$1,0)))</f>
        <v>11/09/2014</v>
      </c>
      <c r="V146" t="str">
        <f t="array" ref="V146">_xlfn.XLOOKUP($A146,'Part 1'!$A$2:$A$4305,INDEX('Part 1'!$A$2:$AG$4305,0,MATCH(V$1,'Part 1'!$1:$1,0)))</f>
        <v>31/12/9999</v>
      </c>
      <c r="W146" t="str">
        <f t="array" ref="W146">_xlfn.XLOOKUP($A146,'Part 1'!$A$2:$A$4305,INDEX('Part 1'!$A$2:$AG$4305,0,MATCH(W$1,'Part 1'!$1:$1,0)))</f>
        <v>0 - NO</v>
      </c>
      <c r="X146">
        <f t="array" ref="X146">_xlfn.XLOOKUP($A146,'Part 1'!$A$2:$A$4305,INDEX('Part 1'!$A$2:$AG$4305,0,MATCH(X$1,'Part 1'!$1:$1,0)))</f>
        <v>0</v>
      </c>
      <c r="Y146" t="str">
        <f t="array" ref="Y146">_xlfn.XLOOKUP($A146,'Part 1'!$A$2:$A$4305,INDEX('Part 1'!$A$2:$AG$4305,0,MATCH(Y$1,'Part 1'!$1:$1,0)))</f>
        <v>BS</v>
      </c>
      <c r="Z146" t="str">
        <f t="array" ref="Z146">_xlfn.XLOOKUP($A146,'Part 1'!$A$2:$A$4305,INDEX('Part 1'!$A$2:$AG$4305,0,MATCH(Z$1,'Part 1'!$1:$1,0)))</f>
        <v>H525 - RONCADELLE</v>
      </c>
      <c r="AA146" t="str">
        <f t="array" ref="AA146">_xlfn.XLOOKUP($A146,'Part 1'!$A$2:$A$4305,INDEX('Part 1'!$A$2:$AG$4305,0,MATCH(AA$1,'Part 1'!$1:$1,0)))</f>
        <v>VIA MARTIN LUTHER KING 29</v>
      </c>
      <c r="AB146" t="str">
        <f t="array" ref="AB146">_xlfn.XLOOKUP($A146,'Part 1'!$A$2:$A$4305,INDEX('Part 1'!$A$2:$AG$4305,0,MATCH(AB$1,'Part 1'!$1:$1,0)))</f>
        <v>25030</v>
      </c>
      <c r="AC146" t="str">
        <f t="array" ref="AC146">_xlfn.XLOOKUP($A146,'Part 1'!$A$2:$A$4305,INDEX('Part 1'!$A$2:$AG$4305,0,MATCH(AC$1,'Part 1'!$1:$1,0)))</f>
        <v>FERRARI</v>
      </c>
      <c r="AD146" t="str">
        <f t="array" ref="AD146">_xlfn.XLOOKUP($A146,'Part 1'!$A$2:$A$4305,INDEX('Part 1'!$A$2:$AG$4305,0,MATCH(AD$1,'Part 1'!$1:$1,0)))</f>
        <v>1 - PERSONA FISICA</v>
      </c>
      <c r="AE146" t="str">
        <f t="array" ref="AE146">_xlfn.XLOOKUP($A146,'Part 1'!$A$2:$A$4305,INDEX('Part 1'!$A$2:$AG$4305,0,MATCH(AE$1,'Part 1'!$1:$1,0)))</f>
        <v>40 - Medici Privati</v>
      </c>
      <c r="AF146" t="str">
        <f t="array" ref="AF146">_xlfn.XLOOKUP($A146,'Part 1'!$A$2:$A$4305,INDEX('Part 1'!$A$2:$AG$4305,0,MATCH(AF$1,'Part 1'!$1:$1,0)))</f>
        <v>IT85N0311155132000000015227</v>
      </c>
      <c r="AG146" t="str">
        <f t="array" ref="AG146">_xlfn.XLOOKUP($A146,'Part 1'!$A$2:$A$4305,INDEX('Part 1'!$A$2:$AG$4305,0,MATCH(AG$1,'Part 1'!$1:$1,0)))</f>
        <v>28 - Soggetto a IVA 22 e Ritenuta d'Acconto</v>
      </c>
      <c r="AH146" t="s">
        <v>38</v>
      </c>
      <c r="AI146" t="str">
        <f>IF(D146="","",IF(COUNTIF('Periti SOL'!$A:$A,VALUE(D146))&gt;0,IF(AH146="Calcolato","ERRORE: ID calcolato NON disponibile","OK - preesistente nei DB"),"OK"))</f>
        <v>OK</v>
      </c>
      <c r="AJ146" t="str">
        <f t="shared" si="2"/>
        <v>OK</v>
      </c>
    </row>
    <row r="147" spans="1:36" x14ac:dyDescent="0.3">
      <c r="A147" s="1" t="s">
        <v>327</v>
      </c>
      <c r="B147" t="str">
        <f>_xlfn.XLOOKUP(A147,'Part 1'!A:A,'Part 1'!B:B)</f>
        <v>1 - PERSONA FISICA</v>
      </c>
      <c r="C147" t="str">
        <f>_xlfn.XLOOKUP(A147,'Part 1'!A:A,'Part 1'!C:C)</f>
        <v>2 - RE</v>
      </c>
      <c r="D147" t="s">
        <v>328</v>
      </c>
      <c r="E147" t="str">
        <f t="array" ref="E147">_xlfn.XLOOKUP(A147,'Part 1'!$A$2:$A$4305,INDEX('Part 1'!$A$2:$AG$4305,0,MATCH(E$1,'Part 1'!$1:$1,0)))</f>
        <v>0 - NO</v>
      </c>
      <c r="F147" t="str">
        <f t="array" ref="F147">_xlfn.XLOOKUP($A147,'Part 1'!$A$2:$A$4305,INDEX('Part 1'!$A$2:$AG$4305,0,MATCH(F$1,'Part 1'!$1:$1,0)))</f>
        <v>MORENO SIMONE</v>
      </c>
      <c r="G147" t="str">
        <f t="array" ref="G147">_xlfn.XLOOKUP($A147,'Part 1'!$A$2:$A$4305,INDEX('Part 1'!$A$2:$AG$4305,0,MATCH(G$1,'Part 1'!$1:$1,0)))</f>
        <v>LAZZARO</v>
      </c>
      <c r="H147" t="str">
        <f t="array" ref="H147">_xlfn.XLOOKUP($A147,'Part 1'!$A$2:$A$4305,INDEX('Part 1'!$A$2:$AG$4305,0,MATCH(H$1,'Part 1'!$1:$1,0)))</f>
        <v>M - MASCHIO</v>
      </c>
      <c r="I147" t="str">
        <f t="array" ref="I147">_xlfn.XLOOKUP($A147,'Part 1'!$A$2:$A$4305,INDEX('Part 1'!$A$2:$AG$4305,0,MATCH(I$1,'Part 1'!$1:$1,0)))</f>
        <v>02904260169</v>
      </c>
      <c r="J147" t="str">
        <f t="array" ref="J147">_xlfn.XLOOKUP($A147,'Part 1'!$A$2:$A$4305,INDEX('Part 1'!$A$2:$AG$4305,0,MATCH(J$1,'Part 1'!$1:$1,0)))</f>
        <v>LZZMNS75T02F205K</v>
      </c>
      <c r="K147" t="str">
        <f t="array" ref="K147">_xlfn.XLOOKUP($A147,'Part 1'!$A$2:$A$4305,INDEX('Part 1'!$A$2:$AG$4305,0,MATCH(K$1,'Part 1'!$1:$1,0)))</f>
        <v>2 - RE</v>
      </c>
      <c r="L147" t="str">
        <f t="array" ref="L147">_xlfn.XLOOKUP($A147,'Part 1'!$A$2:$A$4305,INDEX('Part 1'!$A$2:$AG$4305,0,MATCH(L$1,'Part 1'!$1:$1,0)))</f>
        <v>B223 - BRUSAPORTO</v>
      </c>
      <c r="M147" t="str">
        <f t="array" ref="M147">_xlfn.XLOOKUP($A147,'Part 1'!$A$2:$A$4305,INDEX('Part 1'!$A$2:$AG$4305,0,MATCH(M$1,'Part 1'!$1:$1,0)))</f>
        <v>BG</v>
      </c>
      <c r="N147" t="str">
        <f t="array" ref="N147">_xlfn.XLOOKUP($A147,'Part 1'!$A$2:$A$4305,INDEX('Part 1'!$A$2:$AG$4305,0,MATCH(N$1,'Part 1'!$1:$1,0)))</f>
        <v>24060</v>
      </c>
      <c r="O147" t="str">
        <f t="array" ref="O147">_xlfn.XLOOKUP($A147,'Part 1'!$A$2:$A$4305,INDEX('Part 1'!$A$2:$AG$4305,0,MATCH(O$1,'Part 1'!$1:$1,0)))</f>
        <v>VIA SAN FRANCESCO 2/C</v>
      </c>
      <c r="P147">
        <f t="array" ref="P147">_xlfn.XLOOKUP($A147,'Part 1'!$A$2:$A$4305,INDEX('Part 1'!$A$2:$AG$4305,0,MATCH(P$1,'Part 1'!$1:$1,0)))</f>
        <v>0</v>
      </c>
      <c r="Q147" t="str">
        <f t="array" ref="Q147">_xlfn.XLOOKUP($A147,'Part 1'!$A$2:$A$4305,INDEX('Part 1'!$A$2:$AG$4305,0,MATCH(Q$1,'Part 1'!$1:$1,0)))</f>
        <v>345 6995849</v>
      </c>
      <c r="R147">
        <f t="array" ref="R147">_xlfn.XLOOKUP($A147,'Part 1'!$A$2:$A$4305,INDEX('Part 1'!$A$2:$AG$4305,0,MATCH(R$1,'Part 1'!$1:$1,0)))</f>
        <v>0</v>
      </c>
      <c r="S147" t="str">
        <f t="array" ref="S147">_xlfn.XLOOKUP($A147,'Part 1'!$A$2:$A$4305,INDEX('Part 1'!$A$2:$AG$4305,0,MATCH(S$1,'Part 1'!$1:$1,0)))</f>
        <v>INFO@ASSIPERIZIE.IT</v>
      </c>
      <c r="T147">
        <f t="array" ref="T147">_xlfn.XLOOKUP($A147,'Part 1'!$A$2:$A$4305,INDEX('Part 1'!$A$2:$AG$4305,0,MATCH(T$1,'Part 1'!$1:$1,0)))</f>
        <v>0</v>
      </c>
      <c r="U147" t="str">
        <f t="array" ref="U147">_xlfn.XLOOKUP($A147,'Part 1'!$A$2:$A$4305,INDEX('Part 1'!$A$2:$AG$4305,0,MATCH(U$1,'Part 1'!$1:$1,0)))</f>
        <v>26/02/2018</v>
      </c>
      <c r="V147" t="str">
        <f t="array" ref="V147">_xlfn.XLOOKUP($A147,'Part 1'!$A$2:$A$4305,INDEX('Part 1'!$A$2:$AG$4305,0,MATCH(V$1,'Part 1'!$1:$1,0)))</f>
        <v>31/12/9999</v>
      </c>
      <c r="W147" t="str">
        <f t="array" ref="W147">_xlfn.XLOOKUP($A147,'Part 1'!$A$2:$A$4305,INDEX('Part 1'!$A$2:$AG$4305,0,MATCH(W$1,'Part 1'!$1:$1,0)))</f>
        <v>0 - NO</v>
      </c>
      <c r="X147">
        <f t="array" ref="X147">_xlfn.XLOOKUP($A147,'Part 1'!$A$2:$A$4305,INDEX('Part 1'!$A$2:$AG$4305,0,MATCH(X$1,'Part 1'!$1:$1,0)))</f>
        <v>0</v>
      </c>
      <c r="Y147" t="str">
        <f t="array" ref="Y147">_xlfn.XLOOKUP($A147,'Part 1'!$A$2:$A$4305,INDEX('Part 1'!$A$2:$AG$4305,0,MATCH(Y$1,'Part 1'!$1:$1,0)))</f>
        <v>BG</v>
      </c>
      <c r="Z147" t="str">
        <f t="array" ref="Z147">_xlfn.XLOOKUP($A147,'Part 1'!$A$2:$A$4305,INDEX('Part 1'!$A$2:$AG$4305,0,MATCH(Z$1,'Part 1'!$1:$1,0)))</f>
        <v>B223 - BRUSAPORTO</v>
      </c>
      <c r="AA147" t="str">
        <f t="array" ref="AA147">_xlfn.XLOOKUP($A147,'Part 1'!$A$2:$A$4305,INDEX('Part 1'!$A$2:$AG$4305,0,MATCH(AA$1,'Part 1'!$1:$1,0)))</f>
        <v>VIA SAN FRANCESCO 2/C</v>
      </c>
      <c r="AB147" t="str">
        <f t="array" ref="AB147">_xlfn.XLOOKUP($A147,'Part 1'!$A$2:$A$4305,INDEX('Part 1'!$A$2:$AG$4305,0,MATCH(AB$1,'Part 1'!$1:$1,0)))</f>
        <v>24060</v>
      </c>
      <c r="AC147" t="str">
        <f t="array" ref="AC147">_xlfn.XLOOKUP($A147,'Part 1'!$A$2:$A$4305,INDEX('Part 1'!$A$2:$AG$4305,0,MATCH(AC$1,'Part 1'!$1:$1,0)))</f>
        <v>LAZZARO</v>
      </c>
      <c r="AD147" t="str">
        <f t="array" ref="AD147">_xlfn.XLOOKUP($A147,'Part 1'!$A$2:$A$4305,INDEX('Part 1'!$A$2:$AG$4305,0,MATCH(AD$1,'Part 1'!$1:$1,0)))</f>
        <v>1 - PERSONA FISICA</v>
      </c>
      <c r="AE147" t="str">
        <f t="array" ref="AE147">_xlfn.XLOOKUP($A147,'Part 1'!$A$2:$A$4305,INDEX('Part 1'!$A$2:$AG$4305,0,MATCH(AE$1,'Part 1'!$1:$1,0)))</f>
        <v>20 - Perito Re</v>
      </c>
      <c r="AF147" t="str">
        <f t="array" ref="AF147">_xlfn.XLOOKUP($A147,'Part 1'!$A$2:$A$4305,INDEX('Part 1'!$A$2:$AG$4305,0,MATCH(AF$1,'Part 1'!$1:$1,0)))</f>
        <v>IT29Q0311153510000000006856</v>
      </c>
      <c r="AG147" t="str">
        <f t="array" ref="AG147">_xlfn.XLOOKUP($A147,'Part 1'!$A$2:$A$4305,INDEX('Part 1'!$A$2:$AG$4305,0,MATCH(AG$1,'Part 1'!$1:$1,0)))</f>
        <v>32 - Soggetto a IVA 22, R.A. e 4% Inps Non Esente</v>
      </c>
      <c r="AH147" t="s">
        <v>38</v>
      </c>
      <c r="AI147" t="str">
        <f>IF(D147="","",IF(COUNTIF('Periti SOL'!$A:$A,VALUE(D147))&gt;0,IF(AH147="Calcolato","ERRORE: ID calcolato NON disponibile","OK - preesistente nei DB"),"OK"))</f>
        <v>OK</v>
      </c>
      <c r="AJ147" t="str">
        <f t="shared" si="2"/>
        <v>OK</v>
      </c>
    </row>
    <row r="148" spans="1:36" x14ac:dyDescent="0.3">
      <c r="A148" s="1" t="s">
        <v>329</v>
      </c>
      <c r="B148" t="str">
        <f>_xlfn.XLOOKUP(A148,'Part 1'!A:A,'Part 1'!B:B)</f>
        <v>1 - PERSONA FISICA</v>
      </c>
      <c r="C148" t="str">
        <f>_xlfn.XLOOKUP(A148,'Part 1'!A:A,'Part 1'!C:C)</f>
        <v>4 - MEDICO</v>
      </c>
      <c r="D148" t="s">
        <v>330</v>
      </c>
      <c r="E148" t="str">
        <f t="array" ref="E148">_xlfn.XLOOKUP(A148,'Part 1'!$A$2:$A$4305,INDEX('Part 1'!$A$2:$AG$4305,0,MATCH(E$1,'Part 1'!$1:$1,0)))</f>
        <v>0 - NO</v>
      </c>
      <c r="F148" t="str">
        <f t="array" ref="F148">_xlfn.XLOOKUP($A148,'Part 1'!$A$2:$A$4305,INDEX('Part 1'!$A$2:$AG$4305,0,MATCH(F$1,'Part 1'!$1:$1,0)))</f>
        <v>GIANCARLO</v>
      </c>
      <c r="G148" t="str">
        <f t="array" ref="G148">_xlfn.XLOOKUP($A148,'Part 1'!$A$2:$A$4305,INDEX('Part 1'!$A$2:$AG$4305,0,MATCH(G$1,'Part 1'!$1:$1,0)))</f>
        <v>PACILIO</v>
      </c>
      <c r="H148" t="str">
        <f t="array" ref="H148">_xlfn.XLOOKUP($A148,'Part 1'!$A$2:$A$4305,INDEX('Part 1'!$A$2:$AG$4305,0,MATCH(H$1,'Part 1'!$1:$1,0)))</f>
        <v>M - MASCHIO</v>
      </c>
      <c r="I148" t="str">
        <f t="array" ref="I148">_xlfn.XLOOKUP($A148,'Part 1'!$A$2:$A$4305,INDEX('Part 1'!$A$2:$AG$4305,0,MATCH(I$1,'Part 1'!$1:$1,0)))</f>
        <v>01400590590</v>
      </c>
      <c r="J148" t="str">
        <f t="array" ref="J148">_xlfn.XLOOKUP($A148,'Part 1'!$A$2:$A$4305,INDEX('Part 1'!$A$2:$AG$4305,0,MATCH(J$1,'Part 1'!$1:$1,0)))</f>
        <v>PCLGCR52M08A509T</v>
      </c>
      <c r="K148" t="str">
        <f t="array" ref="K148">_xlfn.XLOOKUP($A148,'Part 1'!$A$2:$A$4305,INDEX('Part 1'!$A$2:$AG$4305,0,MATCH(K$1,'Part 1'!$1:$1,0)))</f>
        <v>4 - MEDICO</v>
      </c>
      <c r="L148" t="str">
        <f t="array" ref="L148">_xlfn.XLOOKUP($A148,'Part 1'!$A$2:$A$4305,INDEX('Part 1'!$A$2:$AG$4305,0,MATCH(L$1,'Part 1'!$1:$1,0)))</f>
        <v>D708 - FORMIA</v>
      </c>
      <c r="M148" t="str">
        <f t="array" ref="M148">_xlfn.XLOOKUP($A148,'Part 1'!$A$2:$A$4305,INDEX('Part 1'!$A$2:$AG$4305,0,MATCH(M$1,'Part 1'!$1:$1,0)))</f>
        <v>LT</v>
      </c>
      <c r="N148" t="str">
        <f t="array" ref="N148">_xlfn.XLOOKUP($A148,'Part 1'!$A$2:$A$4305,INDEX('Part 1'!$A$2:$AG$4305,0,MATCH(N$1,'Part 1'!$1:$1,0)))</f>
        <v>04023</v>
      </c>
      <c r="O148" t="str">
        <f t="array" ref="O148">_xlfn.XLOOKUP($A148,'Part 1'!$A$2:$A$4305,INDEX('Part 1'!$A$2:$AG$4305,0,MATCH(O$1,'Part 1'!$1:$1,0)))</f>
        <v>VIA APPIA LATO NAPOLI 226/C</v>
      </c>
      <c r="P148" t="str">
        <f t="array" ref="P148">_xlfn.XLOOKUP($A148,'Part 1'!$A$2:$A$4305,INDEX('Part 1'!$A$2:$AG$4305,0,MATCH(P$1,'Part 1'!$1:$1,0)))</f>
        <v>0771.678385</v>
      </c>
      <c r="Q148" t="str">
        <f t="array" ref="Q148">_xlfn.XLOOKUP($A148,'Part 1'!$A$2:$A$4305,INDEX('Part 1'!$A$2:$AG$4305,0,MATCH(Q$1,'Part 1'!$1:$1,0)))</f>
        <v>3381952867</v>
      </c>
      <c r="R148">
        <f t="array" ref="R148">_xlfn.XLOOKUP($A148,'Part 1'!$A$2:$A$4305,INDEX('Part 1'!$A$2:$AG$4305,0,MATCH(R$1,'Part 1'!$1:$1,0)))</f>
        <v>0</v>
      </c>
      <c r="S148" t="str">
        <f t="array" ref="S148">_xlfn.XLOOKUP($A148,'Part 1'!$A$2:$A$4305,INDEX('Part 1'!$A$2:$AG$4305,0,MATCH(S$1,'Part 1'!$1:$1,0)))</f>
        <v>GIANCARLOPACILIO@GMAIL.COM</v>
      </c>
      <c r="T148">
        <f t="array" ref="T148">_xlfn.XLOOKUP($A148,'Part 1'!$A$2:$A$4305,INDEX('Part 1'!$A$2:$AG$4305,0,MATCH(T$1,'Part 1'!$1:$1,0)))</f>
        <v>0</v>
      </c>
      <c r="U148" t="str">
        <f t="array" ref="U148">_xlfn.XLOOKUP($A148,'Part 1'!$A$2:$A$4305,INDEX('Part 1'!$A$2:$AG$4305,0,MATCH(U$1,'Part 1'!$1:$1,0)))</f>
        <v>01/01/1900</v>
      </c>
      <c r="V148" t="str">
        <f t="array" ref="V148">_xlfn.XLOOKUP($A148,'Part 1'!$A$2:$A$4305,INDEX('Part 1'!$A$2:$AG$4305,0,MATCH(V$1,'Part 1'!$1:$1,0)))</f>
        <v>31/12/9999</v>
      </c>
      <c r="W148" t="str">
        <f t="array" ref="W148">_xlfn.XLOOKUP($A148,'Part 1'!$A$2:$A$4305,INDEX('Part 1'!$A$2:$AG$4305,0,MATCH(W$1,'Part 1'!$1:$1,0)))</f>
        <v>0 - NO</v>
      </c>
      <c r="X148">
        <f t="array" ref="X148">_xlfn.XLOOKUP($A148,'Part 1'!$A$2:$A$4305,INDEX('Part 1'!$A$2:$AG$4305,0,MATCH(X$1,'Part 1'!$1:$1,0)))</f>
        <v>0</v>
      </c>
      <c r="Y148" t="str">
        <f t="array" ref="Y148">_xlfn.XLOOKUP($A148,'Part 1'!$A$2:$A$4305,INDEX('Part 1'!$A$2:$AG$4305,0,MATCH(Y$1,'Part 1'!$1:$1,0)))</f>
        <v>LT</v>
      </c>
      <c r="Z148" t="str">
        <f t="array" ref="Z148">_xlfn.XLOOKUP($A148,'Part 1'!$A$2:$A$4305,INDEX('Part 1'!$A$2:$AG$4305,0,MATCH(Z$1,'Part 1'!$1:$1,0)))</f>
        <v>D708 - FORMIA</v>
      </c>
      <c r="AA148" t="str">
        <f t="array" ref="AA148">_xlfn.XLOOKUP($A148,'Part 1'!$A$2:$A$4305,INDEX('Part 1'!$A$2:$AG$4305,0,MATCH(AA$1,'Part 1'!$1:$1,0)))</f>
        <v>VIA APPIA LATO NAPOLI 226/C</v>
      </c>
      <c r="AB148" t="str">
        <f t="array" ref="AB148">_xlfn.XLOOKUP($A148,'Part 1'!$A$2:$A$4305,INDEX('Part 1'!$A$2:$AG$4305,0,MATCH(AB$1,'Part 1'!$1:$1,0)))</f>
        <v>04023</v>
      </c>
      <c r="AC148" t="str">
        <f t="array" ref="AC148">_xlfn.XLOOKUP($A148,'Part 1'!$A$2:$A$4305,INDEX('Part 1'!$A$2:$AG$4305,0,MATCH(AC$1,'Part 1'!$1:$1,0)))</f>
        <v>PACILIO</v>
      </c>
      <c r="AD148" t="str">
        <f t="array" ref="AD148">_xlfn.XLOOKUP($A148,'Part 1'!$A$2:$A$4305,INDEX('Part 1'!$A$2:$AG$4305,0,MATCH(AD$1,'Part 1'!$1:$1,0)))</f>
        <v>1 - PERSONA FISICA</v>
      </c>
      <c r="AE148" t="str">
        <f t="array" ref="AE148">_xlfn.XLOOKUP($A148,'Part 1'!$A$2:$A$4305,INDEX('Part 1'!$A$2:$AG$4305,0,MATCH(AE$1,'Part 1'!$1:$1,0)))</f>
        <v>40 - Medici Privati</v>
      </c>
      <c r="AF148" t="str">
        <f t="array" ref="AF148">_xlfn.XLOOKUP($A148,'Part 1'!$A$2:$A$4305,INDEX('Part 1'!$A$2:$AG$4305,0,MATCH(AF$1,'Part 1'!$1:$1,0)))</f>
        <v>IT57O0103073980000000026936</v>
      </c>
      <c r="AG148" t="str">
        <f t="array" ref="AG148">_xlfn.XLOOKUP($A148,'Part 1'!$A$2:$A$4305,INDEX('Part 1'!$A$2:$AG$4305,0,MATCH(AG$1,'Part 1'!$1:$1,0)))</f>
        <v>28 - Soggetto a IVA 22 e Ritenuta d'Acconto</v>
      </c>
      <c r="AH148" t="s">
        <v>38</v>
      </c>
      <c r="AI148" t="str">
        <f>IF(D148="","",IF(COUNTIF('Periti SOL'!$A:$A,VALUE(D148))&gt;0,IF(AH148="Calcolato","ERRORE: ID calcolato NON disponibile","OK - preesistente nei DB"),"OK"))</f>
        <v>OK</v>
      </c>
      <c r="AJ148" t="str">
        <f t="shared" si="2"/>
        <v>OK</v>
      </c>
    </row>
    <row r="149" spans="1:36" x14ac:dyDescent="0.3">
      <c r="A149" s="1" t="s">
        <v>331</v>
      </c>
      <c r="B149" t="str">
        <f>_xlfn.XLOOKUP(A149,'Part 1'!A:A,'Part 1'!B:B)</f>
        <v>1 - PERSONA FISICA</v>
      </c>
      <c r="C149" t="str">
        <f>_xlfn.XLOOKUP(A149,'Part 1'!A:A,'Part 1'!C:C)</f>
        <v>4 - MEDICO</v>
      </c>
      <c r="D149" t="s">
        <v>332</v>
      </c>
      <c r="E149" t="str">
        <f t="array" ref="E149">_xlfn.XLOOKUP(A149,'Part 1'!$A$2:$A$4305,INDEX('Part 1'!$A$2:$AG$4305,0,MATCH(E$1,'Part 1'!$1:$1,0)))</f>
        <v>0 - NO</v>
      </c>
      <c r="F149" t="str">
        <f t="array" ref="F149">_xlfn.XLOOKUP($A149,'Part 1'!$A$2:$A$4305,INDEX('Part 1'!$A$2:$AG$4305,0,MATCH(F$1,'Part 1'!$1:$1,0)))</f>
        <v>PAOLO</v>
      </c>
      <c r="G149" t="str">
        <f t="array" ref="G149">_xlfn.XLOOKUP($A149,'Part 1'!$A$2:$A$4305,INDEX('Part 1'!$A$2:$AG$4305,0,MATCH(G$1,'Part 1'!$1:$1,0)))</f>
        <v>LISSONI</v>
      </c>
      <c r="H149" t="str">
        <f t="array" ref="H149">_xlfn.XLOOKUP($A149,'Part 1'!$A$2:$A$4305,INDEX('Part 1'!$A$2:$AG$4305,0,MATCH(H$1,'Part 1'!$1:$1,0)))</f>
        <v>M - MASCHIO</v>
      </c>
      <c r="I149">
        <f t="array" ref="I149">_xlfn.XLOOKUP($A149,'Part 1'!$A$2:$A$4305,INDEX('Part 1'!$A$2:$AG$4305,0,MATCH(I$1,'Part 1'!$1:$1,0)))</f>
        <v>0</v>
      </c>
      <c r="J149" t="str">
        <f t="array" ref="J149">_xlfn.XLOOKUP($A149,'Part 1'!$A$2:$A$4305,INDEX('Part 1'!$A$2:$AG$4305,0,MATCH(J$1,'Part 1'!$1:$1,0)))</f>
        <v>LSSPLA58L18F952E</v>
      </c>
      <c r="K149" t="str">
        <f t="array" ref="K149">_xlfn.XLOOKUP($A149,'Part 1'!$A$2:$A$4305,INDEX('Part 1'!$A$2:$AG$4305,0,MATCH(K$1,'Part 1'!$1:$1,0)))</f>
        <v>4 - MEDICO</v>
      </c>
      <c r="L149" t="str">
        <f t="array" ref="L149">_xlfn.XLOOKUP($A149,'Part 1'!$A$2:$A$4305,INDEX('Part 1'!$A$2:$AG$4305,0,MATCH(L$1,'Part 1'!$1:$1,0)))</f>
        <v>F952 - NOVARA</v>
      </c>
      <c r="M149" t="str">
        <f t="array" ref="M149">_xlfn.XLOOKUP($A149,'Part 1'!$A$2:$A$4305,INDEX('Part 1'!$A$2:$AG$4305,0,MATCH(M$1,'Part 1'!$1:$1,0)))</f>
        <v>NO</v>
      </c>
      <c r="N149" t="str">
        <f t="array" ref="N149">_xlfn.XLOOKUP($A149,'Part 1'!$A$2:$A$4305,INDEX('Part 1'!$A$2:$AG$4305,0,MATCH(N$1,'Part 1'!$1:$1,0)))</f>
        <v>28100</v>
      </c>
      <c r="O149" t="str">
        <f t="array" ref="O149">_xlfn.XLOOKUP($A149,'Part 1'!$A$2:$A$4305,INDEX('Part 1'!$A$2:$AG$4305,0,MATCH(O$1,'Part 1'!$1:$1,0)))</f>
        <v>VIALE ROMA 7</v>
      </c>
      <c r="P149">
        <f t="array" ref="P149">_xlfn.XLOOKUP($A149,'Part 1'!$A$2:$A$4305,INDEX('Part 1'!$A$2:$AG$4305,0,MATCH(P$1,'Part 1'!$1:$1,0)))</f>
        <v>0</v>
      </c>
      <c r="Q149" t="str">
        <f t="array" ref="Q149">_xlfn.XLOOKUP($A149,'Part 1'!$A$2:$A$4305,INDEX('Part 1'!$A$2:$AG$4305,0,MATCH(Q$1,'Part 1'!$1:$1,0)))</f>
        <v>339.6494502</v>
      </c>
      <c r="R149">
        <f t="array" ref="R149">_xlfn.XLOOKUP($A149,'Part 1'!$A$2:$A$4305,INDEX('Part 1'!$A$2:$AG$4305,0,MATCH(R$1,'Part 1'!$1:$1,0)))</f>
        <v>0</v>
      </c>
      <c r="S149" t="str">
        <f t="array" ref="S149">_xlfn.XLOOKUP($A149,'Part 1'!$A$2:$A$4305,INDEX('Part 1'!$A$2:$AG$4305,0,MATCH(S$1,'Part 1'!$1:$1,0)))</f>
        <v>P.LISSONI18@LIBERO.IT</v>
      </c>
      <c r="T149">
        <f t="array" ref="T149">_xlfn.XLOOKUP($A149,'Part 1'!$A$2:$A$4305,INDEX('Part 1'!$A$2:$AG$4305,0,MATCH(T$1,'Part 1'!$1:$1,0)))</f>
        <v>0</v>
      </c>
      <c r="U149" t="str">
        <f t="array" ref="U149">_xlfn.XLOOKUP($A149,'Part 1'!$A$2:$A$4305,INDEX('Part 1'!$A$2:$AG$4305,0,MATCH(U$1,'Part 1'!$1:$1,0)))</f>
        <v>01/01/1900</v>
      </c>
      <c r="V149" t="str">
        <f t="array" ref="V149">_xlfn.XLOOKUP($A149,'Part 1'!$A$2:$A$4305,INDEX('Part 1'!$A$2:$AG$4305,0,MATCH(V$1,'Part 1'!$1:$1,0)))</f>
        <v>31/12/9999</v>
      </c>
      <c r="W149" t="str">
        <f t="array" ref="W149">_xlfn.XLOOKUP($A149,'Part 1'!$A$2:$A$4305,INDEX('Part 1'!$A$2:$AG$4305,0,MATCH(W$1,'Part 1'!$1:$1,0)))</f>
        <v>0 - NO</v>
      </c>
      <c r="X149">
        <f t="array" ref="X149">_xlfn.XLOOKUP($A149,'Part 1'!$A$2:$A$4305,INDEX('Part 1'!$A$2:$AG$4305,0,MATCH(X$1,'Part 1'!$1:$1,0)))</f>
        <v>0</v>
      </c>
      <c r="Y149" t="str">
        <f t="array" ref="Y149">_xlfn.XLOOKUP($A149,'Part 1'!$A$2:$A$4305,INDEX('Part 1'!$A$2:$AG$4305,0,MATCH(Y$1,'Part 1'!$1:$1,0)))</f>
        <v>NO</v>
      </c>
      <c r="Z149" t="str">
        <f t="array" ref="Z149">_xlfn.XLOOKUP($A149,'Part 1'!$A$2:$A$4305,INDEX('Part 1'!$A$2:$AG$4305,0,MATCH(Z$1,'Part 1'!$1:$1,0)))</f>
        <v>F952 - NOVARA</v>
      </c>
      <c r="AA149" t="str">
        <f t="array" ref="AA149">_xlfn.XLOOKUP($A149,'Part 1'!$A$2:$A$4305,INDEX('Part 1'!$A$2:$AG$4305,0,MATCH(AA$1,'Part 1'!$1:$1,0)))</f>
        <v>VIALE ROMA 7</v>
      </c>
      <c r="AB149" t="str">
        <f t="array" ref="AB149">_xlfn.XLOOKUP($A149,'Part 1'!$A$2:$A$4305,INDEX('Part 1'!$A$2:$AG$4305,0,MATCH(AB$1,'Part 1'!$1:$1,0)))</f>
        <v>28100</v>
      </c>
      <c r="AC149" t="str">
        <f t="array" ref="AC149">_xlfn.XLOOKUP($A149,'Part 1'!$A$2:$A$4305,INDEX('Part 1'!$A$2:$AG$4305,0,MATCH(AC$1,'Part 1'!$1:$1,0)))</f>
        <v>LISSONI</v>
      </c>
      <c r="AD149" t="str">
        <f t="array" ref="AD149">_xlfn.XLOOKUP($A149,'Part 1'!$A$2:$A$4305,INDEX('Part 1'!$A$2:$AG$4305,0,MATCH(AD$1,'Part 1'!$1:$1,0)))</f>
        <v>1 - PERSONA FISICA</v>
      </c>
      <c r="AE149" t="str">
        <f t="array" ref="AE149">_xlfn.XLOOKUP($A149,'Part 1'!$A$2:$A$4305,INDEX('Part 1'!$A$2:$AG$4305,0,MATCH(AE$1,'Part 1'!$1:$1,0)))</f>
        <v>40 - Medici Privati</v>
      </c>
      <c r="AF149">
        <f t="array" ref="AF149">_xlfn.XLOOKUP($A149,'Part 1'!$A$2:$A$4305,INDEX('Part 1'!$A$2:$AG$4305,0,MATCH(AF$1,'Part 1'!$1:$1,0)))</f>
        <v>0</v>
      </c>
      <c r="AG149" t="str">
        <f t="array" ref="AG149">_xlfn.XLOOKUP($A149,'Part 1'!$A$2:$A$4305,INDEX('Part 1'!$A$2:$AG$4305,0,MATCH(AG$1,'Part 1'!$1:$1,0)))</f>
        <v>28 - Soggetto a IVA 22 e Ritenuta d'Acconto</v>
      </c>
      <c r="AH149" t="s">
        <v>38</v>
      </c>
      <c r="AI149" t="str">
        <f>IF(D149="","",IF(COUNTIF('Periti SOL'!$A:$A,VALUE(D149))&gt;0,IF(AH149="Calcolato","ERRORE: ID calcolato NON disponibile","OK - preesistente nei DB"),"OK"))</f>
        <v>OK</v>
      </c>
      <c r="AJ149" t="str">
        <f t="shared" si="2"/>
        <v>OK</v>
      </c>
    </row>
    <row r="150" spans="1:36" x14ac:dyDescent="0.3">
      <c r="A150" s="1" t="s">
        <v>333</v>
      </c>
      <c r="B150" t="str">
        <f>_xlfn.XLOOKUP(A150,'Part 1'!A:A,'Part 1'!B:B)</f>
        <v>1 - PERSONA FISICA</v>
      </c>
      <c r="C150" t="str">
        <f>_xlfn.XLOOKUP(A150,'Part 1'!A:A,'Part 1'!C:C)</f>
        <v>4 - MEDICO</v>
      </c>
      <c r="D150" t="s">
        <v>334</v>
      </c>
      <c r="E150" t="str">
        <f t="array" ref="E150">_xlfn.XLOOKUP(A150,'Part 1'!$A$2:$A$4305,INDEX('Part 1'!$A$2:$AG$4305,0,MATCH(E$1,'Part 1'!$1:$1,0)))</f>
        <v>0 - NO</v>
      </c>
      <c r="F150" t="str">
        <f t="array" ref="F150">_xlfn.XLOOKUP($A150,'Part 1'!$A$2:$A$4305,INDEX('Part 1'!$A$2:$AG$4305,0,MATCH(F$1,'Part 1'!$1:$1,0)))</f>
        <v>FILIPPO</v>
      </c>
      <c r="G150" t="str">
        <f t="array" ref="G150">_xlfn.XLOOKUP($A150,'Part 1'!$A$2:$A$4305,INDEX('Part 1'!$A$2:$AG$4305,0,MATCH(G$1,'Part 1'!$1:$1,0)))</f>
        <v>FIORANI</v>
      </c>
      <c r="H150" t="str">
        <f t="array" ref="H150">_xlfn.XLOOKUP($A150,'Part 1'!$A$2:$A$4305,INDEX('Part 1'!$A$2:$AG$4305,0,MATCH(H$1,'Part 1'!$1:$1,0)))</f>
        <v>M - MASCHIO</v>
      </c>
      <c r="I150" t="str">
        <f t="array" ref="I150">_xlfn.XLOOKUP($A150,'Part 1'!$A$2:$A$4305,INDEX('Part 1'!$A$2:$AG$4305,0,MATCH(I$1,'Part 1'!$1:$1,0)))</f>
        <v>00584230544</v>
      </c>
      <c r="J150" t="str">
        <f t="array" ref="J150">_xlfn.XLOOKUP($A150,'Part 1'!$A$2:$A$4305,INDEX('Part 1'!$A$2:$AG$4305,0,MATCH(J$1,'Part 1'!$1:$1,0)))</f>
        <v>FRNFPP52S24I921M</v>
      </c>
      <c r="K150" t="str">
        <f t="array" ref="K150">_xlfn.XLOOKUP($A150,'Part 1'!$A$2:$A$4305,INDEX('Part 1'!$A$2:$AG$4305,0,MATCH(K$1,'Part 1'!$1:$1,0)))</f>
        <v>4 - MEDICO</v>
      </c>
      <c r="L150" t="str">
        <f t="array" ref="L150">_xlfn.XLOOKUP($A150,'Part 1'!$A$2:$A$4305,INDEX('Part 1'!$A$2:$AG$4305,0,MATCH(L$1,'Part 1'!$1:$1,0)))</f>
        <v>I921 - SPOLETO</v>
      </c>
      <c r="M150" t="str">
        <f t="array" ref="M150">_xlfn.XLOOKUP($A150,'Part 1'!$A$2:$A$4305,INDEX('Part 1'!$A$2:$AG$4305,0,MATCH(M$1,'Part 1'!$1:$1,0)))</f>
        <v>PG</v>
      </c>
      <c r="N150" t="str">
        <f t="array" ref="N150">_xlfn.XLOOKUP($A150,'Part 1'!$A$2:$A$4305,INDEX('Part 1'!$A$2:$AG$4305,0,MATCH(N$1,'Part 1'!$1:$1,0)))</f>
        <v>06049</v>
      </c>
      <c r="O150" t="str">
        <f t="array" ref="O150">_xlfn.XLOOKUP($A150,'Part 1'!$A$2:$A$4305,INDEX('Part 1'!$A$2:$AG$4305,0,MATCH(O$1,'Part 1'!$1:$1,0)))</f>
        <v>VIALE MARCONI 248</v>
      </c>
      <c r="P150">
        <f t="array" ref="P150">_xlfn.XLOOKUP($A150,'Part 1'!$A$2:$A$4305,INDEX('Part 1'!$A$2:$AG$4305,0,MATCH(P$1,'Part 1'!$1:$1,0)))</f>
        <v>0</v>
      </c>
      <c r="Q150" t="str">
        <f t="array" ref="Q150">_xlfn.XLOOKUP($A150,'Part 1'!$A$2:$A$4305,INDEX('Part 1'!$A$2:$AG$4305,0,MATCH(Q$1,'Part 1'!$1:$1,0)))</f>
        <v>335.5360305</v>
      </c>
      <c r="R150">
        <f t="array" ref="R150">_xlfn.XLOOKUP($A150,'Part 1'!$A$2:$A$4305,INDEX('Part 1'!$A$2:$AG$4305,0,MATCH(R$1,'Part 1'!$1:$1,0)))</f>
        <v>0</v>
      </c>
      <c r="S150" t="str">
        <f t="array" ref="S150">_xlfn.XLOOKUP($A150,'Part 1'!$A$2:$A$4305,INDEX('Part 1'!$A$2:$AG$4305,0,MATCH(S$1,'Part 1'!$1:$1,0)))</f>
        <v>SEGRETERIA@FILIPPOFIORANI.COM</v>
      </c>
      <c r="T150">
        <f t="array" ref="T150">_xlfn.XLOOKUP($A150,'Part 1'!$A$2:$A$4305,INDEX('Part 1'!$A$2:$AG$4305,0,MATCH(T$1,'Part 1'!$1:$1,0)))</f>
        <v>0</v>
      </c>
      <c r="U150" t="str">
        <f t="array" ref="U150">_xlfn.XLOOKUP($A150,'Part 1'!$A$2:$A$4305,INDEX('Part 1'!$A$2:$AG$4305,0,MATCH(U$1,'Part 1'!$1:$1,0)))</f>
        <v>15/11/2010</v>
      </c>
      <c r="V150" t="str">
        <f t="array" ref="V150">_xlfn.XLOOKUP($A150,'Part 1'!$A$2:$A$4305,INDEX('Part 1'!$A$2:$AG$4305,0,MATCH(V$1,'Part 1'!$1:$1,0)))</f>
        <v>31/12/9999</v>
      </c>
      <c r="W150" t="str">
        <f t="array" ref="W150">_xlfn.XLOOKUP($A150,'Part 1'!$A$2:$A$4305,INDEX('Part 1'!$A$2:$AG$4305,0,MATCH(W$1,'Part 1'!$1:$1,0)))</f>
        <v>0 - NO</v>
      </c>
      <c r="X150">
        <f t="array" ref="X150">_xlfn.XLOOKUP($A150,'Part 1'!$A$2:$A$4305,INDEX('Part 1'!$A$2:$AG$4305,0,MATCH(X$1,'Part 1'!$1:$1,0)))</f>
        <v>0</v>
      </c>
      <c r="Y150" t="str">
        <f t="array" ref="Y150">_xlfn.XLOOKUP($A150,'Part 1'!$A$2:$A$4305,INDEX('Part 1'!$A$2:$AG$4305,0,MATCH(Y$1,'Part 1'!$1:$1,0)))</f>
        <v>PG</v>
      </c>
      <c r="Z150" t="str">
        <f t="array" ref="Z150">_xlfn.XLOOKUP($A150,'Part 1'!$A$2:$A$4305,INDEX('Part 1'!$A$2:$AG$4305,0,MATCH(Z$1,'Part 1'!$1:$1,0)))</f>
        <v>I921 - SPOLETO</v>
      </c>
      <c r="AA150" t="str">
        <f t="array" ref="AA150">_xlfn.XLOOKUP($A150,'Part 1'!$A$2:$A$4305,INDEX('Part 1'!$A$2:$AG$4305,0,MATCH(AA$1,'Part 1'!$1:$1,0)))</f>
        <v>VIALE MARCONI 248</v>
      </c>
      <c r="AB150" t="str">
        <f t="array" ref="AB150">_xlfn.XLOOKUP($A150,'Part 1'!$A$2:$A$4305,INDEX('Part 1'!$A$2:$AG$4305,0,MATCH(AB$1,'Part 1'!$1:$1,0)))</f>
        <v>06049</v>
      </c>
      <c r="AC150" t="str">
        <f t="array" ref="AC150">_xlfn.XLOOKUP($A150,'Part 1'!$A$2:$A$4305,INDEX('Part 1'!$A$2:$AG$4305,0,MATCH(AC$1,'Part 1'!$1:$1,0)))</f>
        <v>FIORANI</v>
      </c>
      <c r="AD150" t="str">
        <f t="array" ref="AD150">_xlfn.XLOOKUP($A150,'Part 1'!$A$2:$A$4305,INDEX('Part 1'!$A$2:$AG$4305,0,MATCH(AD$1,'Part 1'!$1:$1,0)))</f>
        <v>1 - PERSONA FISICA</v>
      </c>
      <c r="AE150" t="str">
        <f t="array" ref="AE150">_xlfn.XLOOKUP($A150,'Part 1'!$A$2:$A$4305,INDEX('Part 1'!$A$2:$AG$4305,0,MATCH(AE$1,'Part 1'!$1:$1,0)))</f>
        <v>40 - Medici Privati</v>
      </c>
      <c r="AF150" t="str">
        <f t="array" ref="AF150">_xlfn.XLOOKUP($A150,'Part 1'!$A$2:$A$4305,INDEX('Part 1'!$A$2:$AG$4305,0,MATCH(AF$1,'Part 1'!$1:$1,0)))</f>
        <v>IT40V0312721800000000001789</v>
      </c>
      <c r="AG150" t="str">
        <f t="array" ref="AG150">_xlfn.XLOOKUP($A150,'Part 1'!$A$2:$A$4305,INDEX('Part 1'!$A$2:$AG$4305,0,MATCH(AG$1,'Part 1'!$1:$1,0)))</f>
        <v>28 - Soggetto a IVA 22 e Ritenuta d'Acconto</v>
      </c>
      <c r="AH150" t="s">
        <v>38</v>
      </c>
      <c r="AI150" t="str">
        <f>IF(D150="","",IF(COUNTIF('Periti SOL'!$A:$A,VALUE(D150))&gt;0,IF(AH150="Calcolato","ERRORE: ID calcolato NON disponibile","OK - preesistente nei DB"),"OK"))</f>
        <v>OK</v>
      </c>
      <c r="AJ150" t="str">
        <f t="shared" si="2"/>
        <v>OK</v>
      </c>
    </row>
    <row r="151" spans="1:36" x14ac:dyDescent="0.3">
      <c r="A151" s="1" t="s">
        <v>335</v>
      </c>
      <c r="B151" t="str">
        <f>_xlfn.XLOOKUP(A151,'Part 1'!A:A,'Part 1'!B:B)</f>
        <v>0 - PERSONA GIURIDICA</v>
      </c>
      <c r="C151" t="str">
        <f>_xlfn.XLOOKUP(A151,'Part 1'!A:A,'Part 1'!C:C)</f>
        <v>3 - INVESTIGATORE/ACCERTATORE</v>
      </c>
      <c r="D151" t="s">
        <v>336</v>
      </c>
      <c r="E151" t="str">
        <f t="array" ref="E151">_xlfn.XLOOKUP(A151,'Part 1'!$A$2:$A$4305,INDEX('Part 1'!$A$2:$AG$4305,0,MATCH(E$1,'Part 1'!$1:$1,0)))</f>
        <v>0 - NO</v>
      </c>
      <c r="F151">
        <f t="array" ref="F151">_xlfn.XLOOKUP($A151,'Part 1'!$A$2:$A$4305,INDEX('Part 1'!$A$2:$AG$4305,0,MATCH(F$1,'Part 1'!$1:$1,0)))</f>
        <v>0</v>
      </c>
      <c r="G151" t="str">
        <f t="array" ref="G151">_xlfn.XLOOKUP($A151,'Part 1'!$A$2:$A$4305,INDEX('Part 1'!$A$2:$AG$4305,0,MATCH(G$1,'Part 1'!$1:$1,0)))</f>
        <v>STUDIO DR. GILI SAS</v>
      </c>
      <c r="H151" t="str">
        <f t="array" ref="H151">_xlfn.XLOOKUP($A151,'Part 1'!$A$2:$A$4305,INDEX('Part 1'!$A$2:$AG$4305,0,MATCH(H$1,'Part 1'!$1:$1,0)))</f>
        <v>S - SOCIETA</v>
      </c>
      <c r="I151" t="str">
        <f t="array" ref="I151">_xlfn.XLOOKUP($A151,'Part 1'!$A$2:$A$4305,INDEX('Part 1'!$A$2:$AG$4305,0,MATCH(I$1,'Part 1'!$1:$1,0)))</f>
        <v>04731030963</v>
      </c>
      <c r="J151" t="str">
        <f t="array" ref="J151">_xlfn.XLOOKUP($A151,'Part 1'!$A$2:$A$4305,INDEX('Part 1'!$A$2:$AG$4305,0,MATCH(J$1,'Part 1'!$1:$1,0)))</f>
        <v xml:space="preserve">04731030963     </v>
      </c>
      <c r="K151" t="str">
        <f t="array" ref="K151">_xlfn.XLOOKUP($A151,'Part 1'!$A$2:$A$4305,INDEX('Part 1'!$A$2:$AG$4305,0,MATCH(K$1,'Part 1'!$1:$1,0)))</f>
        <v>3 - INVESTIGATORE/ACCERTATORE</v>
      </c>
      <c r="L151" t="str">
        <f t="array" ref="L151">_xlfn.XLOOKUP($A151,'Part 1'!$A$2:$A$4305,INDEX('Part 1'!$A$2:$AG$4305,0,MATCH(L$1,'Part 1'!$1:$1,0)))</f>
        <v>F205 - MILANO</v>
      </c>
      <c r="M151" t="str">
        <f t="array" ref="M151">_xlfn.XLOOKUP($A151,'Part 1'!$A$2:$A$4305,INDEX('Part 1'!$A$2:$AG$4305,0,MATCH(M$1,'Part 1'!$1:$1,0)))</f>
        <v>MI</v>
      </c>
      <c r="N151" t="str">
        <f t="array" ref="N151">_xlfn.XLOOKUP($A151,'Part 1'!$A$2:$A$4305,INDEX('Part 1'!$A$2:$AG$4305,0,MATCH(N$1,'Part 1'!$1:$1,0)))</f>
        <v>20141</v>
      </c>
      <c r="O151" t="str">
        <f t="array" ref="O151">_xlfn.XLOOKUP($A151,'Part 1'!$A$2:$A$4305,INDEX('Part 1'!$A$2:$AG$4305,0,MATCH(O$1,'Part 1'!$1:$1,0)))</f>
        <v>VIA FRA' PAMPURI 2</v>
      </c>
      <c r="P151">
        <f t="array" ref="P151">_xlfn.XLOOKUP($A151,'Part 1'!$A$2:$A$4305,INDEX('Part 1'!$A$2:$AG$4305,0,MATCH(P$1,'Part 1'!$1:$1,0)))</f>
        <v>0</v>
      </c>
      <c r="Q151" t="str">
        <f t="array" ref="Q151">_xlfn.XLOOKUP($A151,'Part 1'!$A$2:$A$4305,INDEX('Part 1'!$A$2:$AG$4305,0,MATCH(Q$1,'Part 1'!$1:$1,0)))</f>
        <v>339.2280045</v>
      </c>
      <c r="R151" t="str">
        <f t="array" ref="R151">_xlfn.XLOOKUP($A151,'Part 1'!$A$2:$A$4305,INDEX('Part 1'!$A$2:$AG$4305,0,MATCH(R$1,'Part 1'!$1:$1,0)))</f>
        <v>02.533871</v>
      </c>
      <c r="S151" t="str">
        <f t="array" ref="S151">_xlfn.XLOOKUP($A151,'Part 1'!$A$2:$A$4305,INDEX('Part 1'!$A$2:$AG$4305,0,MATCH(S$1,'Part 1'!$1:$1,0)))</f>
        <v>ST.GILI@LIBERO.IT</v>
      </c>
      <c r="T151">
        <f t="array" ref="T151">_xlfn.XLOOKUP($A151,'Part 1'!$A$2:$A$4305,INDEX('Part 1'!$A$2:$AG$4305,0,MATCH(T$1,'Part 1'!$1:$1,0)))</f>
        <v>0</v>
      </c>
      <c r="U151" t="str">
        <f t="array" ref="U151">_xlfn.XLOOKUP($A151,'Part 1'!$A$2:$A$4305,INDEX('Part 1'!$A$2:$AG$4305,0,MATCH(U$1,'Part 1'!$1:$1,0)))</f>
        <v>01/01/1900</v>
      </c>
      <c r="V151" t="str">
        <f t="array" ref="V151">_xlfn.XLOOKUP($A151,'Part 1'!$A$2:$A$4305,INDEX('Part 1'!$A$2:$AG$4305,0,MATCH(V$1,'Part 1'!$1:$1,0)))</f>
        <v>31/12/9999</v>
      </c>
      <c r="W151" t="str">
        <f t="array" ref="W151">_xlfn.XLOOKUP($A151,'Part 1'!$A$2:$A$4305,INDEX('Part 1'!$A$2:$AG$4305,0,MATCH(W$1,'Part 1'!$1:$1,0)))</f>
        <v>0 - NO</v>
      </c>
      <c r="X151">
        <f t="array" ref="X151">_xlfn.XLOOKUP($A151,'Part 1'!$A$2:$A$4305,INDEX('Part 1'!$A$2:$AG$4305,0,MATCH(X$1,'Part 1'!$1:$1,0)))</f>
        <v>0</v>
      </c>
      <c r="Y151" t="str">
        <f t="array" ref="Y151">_xlfn.XLOOKUP($A151,'Part 1'!$A$2:$A$4305,INDEX('Part 1'!$A$2:$AG$4305,0,MATCH(Y$1,'Part 1'!$1:$1,0)))</f>
        <v>MI</v>
      </c>
      <c r="Z151" t="str">
        <f t="array" ref="Z151">_xlfn.XLOOKUP($A151,'Part 1'!$A$2:$A$4305,INDEX('Part 1'!$A$2:$AG$4305,0,MATCH(Z$1,'Part 1'!$1:$1,0)))</f>
        <v>F205 - MILANO</v>
      </c>
      <c r="AA151" t="str">
        <f t="array" ref="AA151">_xlfn.XLOOKUP($A151,'Part 1'!$A$2:$A$4305,INDEX('Part 1'!$A$2:$AG$4305,0,MATCH(AA$1,'Part 1'!$1:$1,0)))</f>
        <v>VIA FRA' PAMPURI 2</v>
      </c>
      <c r="AB151" t="str">
        <f t="array" ref="AB151">_xlfn.XLOOKUP($A151,'Part 1'!$A$2:$A$4305,INDEX('Part 1'!$A$2:$AG$4305,0,MATCH(AB$1,'Part 1'!$1:$1,0)))</f>
        <v>20141</v>
      </c>
      <c r="AC151" t="str">
        <f t="array" ref="AC151">_xlfn.XLOOKUP($A151,'Part 1'!$A$2:$A$4305,INDEX('Part 1'!$A$2:$AG$4305,0,MATCH(AC$1,'Part 1'!$1:$1,0)))</f>
        <v>STUDIO DR. GILI SAS</v>
      </c>
      <c r="AD151" t="str">
        <f t="array" ref="AD151">_xlfn.XLOOKUP($A151,'Part 1'!$A$2:$A$4305,INDEX('Part 1'!$A$2:$AG$4305,0,MATCH(AD$1,'Part 1'!$1:$1,0)))</f>
        <v>0 - PERSONA GIURIDICA</v>
      </c>
      <c r="AE151" t="str">
        <f t="array" ref="AE151">_xlfn.XLOOKUP($A151,'Part 1'!$A$2:$A$4305,INDEX('Part 1'!$A$2:$AG$4305,0,MATCH(AE$1,'Part 1'!$1:$1,0)))</f>
        <v>30 - Informatori</v>
      </c>
      <c r="AF151" t="str">
        <f t="array" ref="AF151">_xlfn.XLOOKUP($A151,'Part 1'!$A$2:$A$4305,INDEX('Part 1'!$A$2:$AG$4305,0,MATCH(AF$1,'Part 1'!$1:$1,0)))</f>
        <v>IT43T0200801733000110063144</v>
      </c>
      <c r="AG151" t="str">
        <f t="array" ref="AG151">_xlfn.XLOOKUP($A151,'Part 1'!$A$2:$A$4305,INDEX('Part 1'!$A$2:$AG$4305,0,MATCH(AG$1,'Part 1'!$1:$1,0)))</f>
        <v>28 - Soggetto a IVA 22 e Ritenuta d'Acconto</v>
      </c>
      <c r="AH151" t="s">
        <v>38</v>
      </c>
      <c r="AI151" t="str">
        <f>IF(D151="","",IF(COUNTIF('Periti SOL'!$A:$A,VALUE(D151))&gt;0,IF(AH151="Calcolato","ERRORE: ID calcolato NON disponibile","OK - preesistente nei DB"),"OK"))</f>
        <v>OK</v>
      </c>
      <c r="AJ151" t="str">
        <f t="shared" si="2"/>
        <v>OK</v>
      </c>
    </row>
    <row r="152" spans="1:36" x14ac:dyDescent="0.3">
      <c r="A152" s="1" t="s">
        <v>337</v>
      </c>
      <c r="B152" t="str">
        <f>_xlfn.XLOOKUP(A152,'Part 1'!A:A,'Part 1'!B:B)</f>
        <v>1 - PERSONA FISICA</v>
      </c>
      <c r="C152" t="str">
        <f>_xlfn.XLOOKUP(A152,'Part 1'!A:A,'Part 1'!C:C)</f>
        <v>4 - MEDICO</v>
      </c>
      <c r="D152" t="s">
        <v>338</v>
      </c>
      <c r="E152" t="str">
        <f t="array" ref="E152">_xlfn.XLOOKUP(A152,'Part 1'!$A$2:$A$4305,INDEX('Part 1'!$A$2:$AG$4305,0,MATCH(E$1,'Part 1'!$1:$1,0)))</f>
        <v>0 - NO</v>
      </c>
      <c r="F152" t="str">
        <f t="array" ref="F152">_xlfn.XLOOKUP($A152,'Part 1'!$A$2:$A$4305,INDEX('Part 1'!$A$2:$AG$4305,0,MATCH(F$1,'Part 1'!$1:$1,0)))</f>
        <v>FABIO</v>
      </c>
      <c r="G152" t="str">
        <f t="array" ref="G152">_xlfn.XLOOKUP($A152,'Part 1'!$A$2:$A$4305,INDEX('Part 1'!$A$2:$AG$4305,0,MATCH(G$1,'Part 1'!$1:$1,0)))</f>
        <v>FONDELLI</v>
      </c>
      <c r="H152" t="str">
        <f t="array" ref="H152">_xlfn.XLOOKUP($A152,'Part 1'!$A$2:$A$4305,INDEX('Part 1'!$A$2:$AG$4305,0,MATCH(H$1,'Part 1'!$1:$1,0)))</f>
        <v>M - MASCHIO</v>
      </c>
      <c r="I152" t="str">
        <f t="array" ref="I152">_xlfn.XLOOKUP($A152,'Part 1'!$A$2:$A$4305,INDEX('Part 1'!$A$2:$AG$4305,0,MATCH(I$1,'Part 1'!$1:$1,0)))</f>
        <v>00462320474</v>
      </c>
      <c r="J152" t="str">
        <f t="array" ref="J152">_xlfn.XLOOKUP($A152,'Part 1'!$A$2:$A$4305,INDEX('Part 1'!$A$2:$AG$4305,0,MATCH(J$1,'Part 1'!$1:$1,0)))</f>
        <v>FNDFBA54L11A851G</v>
      </c>
      <c r="K152" t="str">
        <f t="array" ref="K152">_xlfn.XLOOKUP($A152,'Part 1'!$A$2:$A$4305,INDEX('Part 1'!$A$2:$AG$4305,0,MATCH(K$1,'Part 1'!$1:$1,0)))</f>
        <v>4 - MEDICO</v>
      </c>
      <c r="L152" t="str">
        <f t="array" ref="L152">_xlfn.XLOOKUP($A152,'Part 1'!$A$2:$A$4305,INDEX('Part 1'!$A$2:$AG$4305,0,MATCH(L$1,'Part 1'!$1:$1,0)))</f>
        <v>G713 - PISTOIA</v>
      </c>
      <c r="M152" t="str">
        <f t="array" ref="M152">_xlfn.XLOOKUP($A152,'Part 1'!$A$2:$A$4305,INDEX('Part 1'!$A$2:$AG$4305,0,MATCH(M$1,'Part 1'!$1:$1,0)))</f>
        <v>PT</v>
      </c>
      <c r="N152" t="str">
        <f t="array" ref="N152">_xlfn.XLOOKUP($A152,'Part 1'!$A$2:$A$4305,INDEX('Part 1'!$A$2:$AG$4305,0,MATCH(N$1,'Part 1'!$1:$1,0)))</f>
        <v>51100</v>
      </c>
      <c r="O152" t="str">
        <f t="array" ref="O152">_xlfn.XLOOKUP($A152,'Part 1'!$A$2:$A$4305,INDEX('Part 1'!$A$2:$AG$4305,0,MATCH(O$1,'Part 1'!$1:$1,0)))</f>
        <v>VIA DELLA MADONNA 26</v>
      </c>
      <c r="P152" t="str">
        <f t="array" ref="P152">_xlfn.XLOOKUP($A152,'Part 1'!$A$2:$A$4305,INDEX('Part 1'!$A$2:$AG$4305,0,MATCH(P$1,'Part 1'!$1:$1,0)))</f>
        <v>0573.34301</v>
      </c>
      <c r="Q152" t="str">
        <f t="array" ref="Q152">_xlfn.XLOOKUP($A152,'Part 1'!$A$2:$A$4305,INDEX('Part 1'!$A$2:$AG$4305,0,MATCH(Q$1,'Part 1'!$1:$1,0)))</f>
        <v>338.8144969</v>
      </c>
      <c r="R152">
        <f t="array" ref="R152">_xlfn.XLOOKUP($A152,'Part 1'!$A$2:$A$4305,INDEX('Part 1'!$A$2:$AG$4305,0,MATCH(R$1,'Part 1'!$1:$1,0)))</f>
        <v>0</v>
      </c>
      <c r="S152" t="str">
        <f t="array" ref="S152">_xlfn.XLOOKUP($A152,'Part 1'!$A$2:$A$4305,INDEX('Part 1'!$A$2:$AG$4305,0,MATCH(S$1,'Part 1'!$1:$1,0)))</f>
        <v>DR.FABIO.FONDELLI@GMAIL.COM</v>
      </c>
      <c r="T152">
        <f t="array" ref="T152">_xlfn.XLOOKUP($A152,'Part 1'!$A$2:$A$4305,INDEX('Part 1'!$A$2:$AG$4305,0,MATCH(T$1,'Part 1'!$1:$1,0)))</f>
        <v>0</v>
      </c>
      <c r="U152" t="str">
        <f t="array" ref="U152">_xlfn.XLOOKUP($A152,'Part 1'!$A$2:$A$4305,INDEX('Part 1'!$A$2:$AG$4305,0,MATCH(U$1,'Part 1'!$1:$1,0)))</f>
        <v>01/01/1900</v>
      </c>
      <c r="V152" t="str">
        <f t="array" ref="V152">_xlfn.XLOOKUP($A152,'Part 1'!$A$2:$A$4305,INDEX('Part 1'!$A$2:$AG$4305,0,MATCH(V$1,'Part 1'!$1:$1,0)))</f>
        <v>31/12/9999</v>
      </c>
      <c r="W152" t="str">
        <f t="array" ref="W152">_xlfn.XLOOKUP($A152,'Part 1'!$A$2:$A$4305,INDEX('Part 1'!$A$2:$AG$4305,0,MATCH(W$1,'Part 1'!$1:$1,0)))</f>
        <v>0 - NO</v>
      </c>
      <c r="X152">
        <f t="array" ref="X152">_xlfn.XLOOKUP($A152,'Part 1'!$A$2:$A$4305,INDEX('Part 1'!$A$2:$AG$4305,0,MATCH(X$1,'Part 1'!$1:$1,0)))</f>
        <v>0</v>
      </c>
      <c r="Y152" t="str">
        <f t="array" ref="Y152">_xlfn.XLOOKUP($A152,'Part 1'!$A$2:$A$4305,INDEX('Part 1'!$A$2:$AG$4305,0,MATCH(Y$1,'Part 1'!$1:$1,0)))</f>
        <v>PT</v>
      </c>
      <c r="Z152" t="str">
        <f t="array" ref="Z152">_xlfn.XLOOKUP($A152,'Part 1'!$A$2:$A$4305,INDEX('Part 1'!$A$2:$AG$4305,0,MATCH(Z$1,'Part 1'!$1:$1,0)))</f>
        <v>G713 - PISTOIA</v>
      </c>
      <c r="AA152" t="str">
        <f t="array" ref="AA152">_xlfn.XLOOKUP($A152,'Part 1'!$A$2:$A$4305,INDEX('Part 1'!$A$2:$AG$4305,0,MATCH(AA$1,'Part 1'!$1:$1,0)))</f>
        <v>VIA DELLA MADONNA 26</v>
      </c>
      <c r="AB152" t="str">
        <f t="array" ref="AB152">_xlfn.XLOOKUP($A152,'Part 1'!$A$2:$A$4305,INDEX('Part 1'!$A$2:$AG$4305,0,MATCH(AB$1,'Part 1'!$1:$1,0)))</f>
        <v>51100</v>
      </c>
      <c r="AC152" t="str">
        <f t="array" ref="AC152">_xlfn.XLOOKUP($A152,'Part 1'!$A$2:$A$4305,INDEX('Part 1'!$A$2:$AG$4305,0,MATCH(AC$1,'Part 1'!$1:$1,0)))</f>
        <v>FONDELLI</v>
      </c>
      <c r="AD152" t="str">
        <f t="array" ref="AD152">_xlfn.XLOOKUP($A152,'Part 1'!$A$2:$A$4305,INDEX('Part 1'!$A$2:$AG$4305,0,MATCH(AD$1,'Part 1'!$1:$1,0)))</f>
        <v>1 - PERSONA FISICA</v>
      </c>
      <c r="AE152" t="str">
        <f t="array" ref="AE152">_xlfn.XLOOKUP($A152,'Part 1'!$A$2:$A$4305,INDEX('Part 1'!$A$2:$AG$4305,0,MATCH(AE$1,'Part 1'!$1:$1,0)))</f>
        <v>40 - Medici Privati</v>
      </c>
      <c r="AF152" t="str">
        <f t="array" ref="AF152">_xlfn.XLOOKUP($A152,'Part 1'!$A$2:$A$4305,INDEX('Part 1'!$A$2:$AG$4305,0,MATCH(AF$1,'Part 1'!$1:$1,0)))</f>
        <v>IT76T0626013800000330156C00</v>
      </c>
      <c r="AG152" t="str">
        <f t="array" ref="AG152">_xlfn.XLOOKUP($A152,'Part 1'!$A$2:$A$4305,INDEX('Part 1'!$A$2:$AG$4305,0,MATCH(AG$1,'Part 1'!$1:$1,0)))</f>
        <v>28 - Soggetto a IVA 22 e Ritenuta d'Acconto</v>
      </c>
      <c r="AH152" t="s">
        <v>38</v>
      </c>
      <c r="AI152" t="str">
        <f>IF(D152="","",IF(COUNTIF('Periti SOL'!$A:$A,VALUE(D152))&gt;0,IF(AH152="Calcolato","ERRORE: ID calcolato NON disponibile","OK - preesistente nei DB"),"OK"))</f>
        <v>OK</v>
      </c>
      <c r="AJ152" t="str">
        <f t="shared" si="2"/>
        <v>OK</v>
      </c>
    </row>
    <row r="153" spans="1:36" x14ac:dyDescent="0.3">
      <c r="A153" s="1" t="s">
        <v>339</v>
      </c>
      <c r="B153" t="str">
        <f>_xlfn.XLOOKUP(A153,'Part 1'!A:A,'Part 1'!B:B)</f>
        <v>1 - PERSONA FISICA</v>
      </c>
      <c r="C153" t="str">
        <f>_xlfn.XLOOKUP(A153,'Part 1'!A:A,'Part 1'!C:C)</f>
        <v>4 - MEDICO</v>
      </c>
      <c r="D153" t="s">
        <v>340</v>
      </c>
      <c r="E153" t="str">
        <f t="array" ref="E153">_xlfn.XLOOKUP(A153,'Part 1'!$A$2:$A$4305,INDEX('Part 1'!$A$2:$AG$4305,0,MATCH(E$1,'Part 1'!$1:$1,0)))</f>
        <v>0 - NO</v>
      </c>
      <c r="F153" t="str">
        <f t="array" ref="F153">_xlfn.XLOOKUP($A153,'Part 1'!$A$2:$A$4305,INDEX('Part 1'!$A$2:$AG$4305,0,MATCH(F$1,'Part 1'!$1:$1,0)))</f>
        <v>PAOLO</v>
      </c>
      <c r="G153" t="str">
        <f t="array" ref="G153">_xlfn.XLOOKUP($A153,'Part 1'!$A$2:$A$4305,INDEX('Part 1'!$A$2:$AG$4305,0,MATCH(G$1,'Part 1'!$1:$1,0)))</f>
        <v>GERMANI</v>
      </c>
      <c r="H153" t="str">
        <f t="array" ref="H153">_xlfn.XLOOKUP($A153,'Part 1'!$A$2:$A$4305,INDEX('Part 1'!$A$2:$AG$4305,0,MATCH(H$1,'Part 1'!$1:$1,0)))</f>
        <v>M - MASCHIO</v>
      </c>
      <c r="I153" t="str">
        <f t="array" ref="I153">_xlfn.XLOOKUP($A153,'Part 1'!$A$2:$A$4305,INDEX('Part 1'!$A$2:$AG$4305,0,MATCH(I$1,'Part 1'!$1:$1,0)))</f>
        <v>01147920357</v>
      </c>
      <c r="J153" t="str">
        <f t="array" ref="J153">_xlfn.XLOOKUP($A153,'Part 1'!$A$2:$A$4305,INDEX('Part 1'!$A$2:$AG$4305,0,MATCH(J$1,'Part 1'!$1:$1,0)))</f>
        <v>GRMPLA58P30E253O</v>
      </c>
      <c r="K153" t="str">
        <f t="array" ref="K153">_xlfn.XLOOKUP($A153,'Part 1'!$A$2:$A$4305,INDEX('Part 1'!$A$2:$AG$4305,0,MATCH(K$1,'Part 1'!$1:$1,0)))</f>
        <v>4 - MEDICO</v>
      </c>
      <c r="L153" t="str">
        <f t="array" ref="L153">_xlfn.XLOOKUP($A153,'Part 1'!$A$2:$A$4305,INDEX('Part 1'!$A$2:$AG$4305,0,MATCH(L$1,'Part 1'!$1:$1,0)))</f>
        <v>E253 - GUASTALLA</v>
      </c>
      <c r="M153" t="str">
        <f t="array" ref="M153">_xlfn.XLOOKUP($A153,'Part 1'!$A$2:$A$4305,INDEX('Part 1'!$A$2:$AG$4305,0,MATCH(M$1,'Part 1'!$1:$1,0)))</f>
        <v>RE</v>
      </c>
      <c r="N153" t="str">
        <f t="array" ref="N153">_xlfn.XLOOKUP($A153,'Part 1'!$A$2:$A$4305,INDEX('Part 1'!$A$2:$AG$4305,0,MATCH(N$1,'Part 1'!$1:$1,0)))</f>
        <v>42016</v>
      </c>
      <c r="O153" t="str">
        <f t="array" ref="O153">_xlfn.XLOOKUP($A153,'Part 1'!$A$2:$A$4305,INDEX('Part 1'!$A$2:$AG$4305,0,MATCH(O$1,'Part 1'!$1:$1,0)))</f>
        <v>PIAZZA I° MAGGIO 13</v>
      </c>
      <c r="P153">
        <f t="array" ref="P153">_xlfn.XLOOKUP($A153,'Part 1'!$A$2:$A$4305,INDEX('Part 1'!$A$2:$AG$4305,0,MATCH(P$1,'Part 1'!$1:$1,0)))</f>
        <v>0</v>
      </c>
      <c r="Q153" t="str">
        <f t="array" ref="Q153">_xlfn.XLOOKUP($A153,'Part 1'!$A$2:$A$4305,INDEX('Part 1'!$A$2:$AG$4305,0,MATCH(Q$1,'Part 1'!$1:$1,0)))</f>
        <v>333.9365137</v>
      </c>
      <c r="R153">
        <f t="array" ref="R153">_xlfn.XLOOKUP($A153,'Part 1'!$A$2:$A$4305,INDEX('Part 1'!$A$2:$AG$4305,0,MATCH(R$1,'Part 1'!$1:$1,0)))</f>
        <v>0</v>
      </c>
      <c r="S153" t="str">
        <f t="array" ref="S153">_xlfn.XLOOKUP($A153,'Part 1'!$A$2:$A$4305,INDEX('Part 1'!$A$2:$AG$4305,0,MATCH(S$1,'Part 1'!$1:$1,0)))</f>
        <v>DRPAOLOGERMANI@GMAIL.COM</v>
      </c>
      <c r="T153">
        <f t="array" ref="T153">_xlfn.XLOOKUP($A153,'Part 1'!$A$2:$A$4305,INDEX('Part 1'!$A$2:$AG$4305,0,MATCH(T$1,'Part 1'!$1:$1,0)))</f>
        <v>0</v>
      </c>
      <c r="U153" t="str">
        <f t="array" ref="U153">_xlfn.XLOOKUP($A153,'Part 1'!$A$2:$A$4305,INDEX('Part 1'!$A$2:$AG$4305,0,MATCH(U$1,'Part 1'!$1:$1,0)))</f>
        <v>01/01/1900</v>
      </c>
      <c r="V153" t="str">
        <f t="array" ref="V153">_xlfn.XLOOKUP($A153,'Part 1'!$A$2:$A$4305,INDEX('Part 1'!$A$2:$AG$4305,0,MATCH(V$1,'Part 1'!$1:$1,0)))</f>
        <v>31/12/9999</v>
      </c>
      <c r="W153" t="str">
        <f t="array" ref="W153">_xlfn.XLOOKUP($A153,'Part 1'!$A$2:$A$4305,INDEX('Part 1'!$A$2:$AG$4305,0,MATCH(W$1,'Part 1'!$1:$1,0)))</f>
        <v>0 - NO</v>
      </c>
      <c r="X153">
        <f t="array" ref="X153">_xlfn.XLOOKUP($A153,'Part 1'!$A$2:$A$4305,INDEX('Part 1'!$A$2:$AG$4305,0,MATCH(X$1,'Part 1'!$1:$1,0)))</f>
        <v>0</v>
      </c>
      <c r="Y153" t="str">
        <f t="array" ref="Y153">_xlfn.XLOOKUP($A153,'Part 1'!$A$2:$A$4305,INDEX('Part 1'!$A$2:$AG$4305,0,MATCH(Y$1,'Part 1'!$1:$1,0)))</f>
        <v>RE</v>
      </c>
      <c r="Z153" t="str">
        <f t="array" ref="Z153">_xlfn.XLOOKUP($A153,'Part 1'!$A$2:$A$4305,INDEX('Part 1'!$A$2:$AG$4305,0,MATCH(Z$1,'Part 1'!$1:$1,0)))</f>
        <v>E253 - GUASTALLA</v>
      </c>
      <c r="AA153" t="str">
        <f t="array" ref="AA153">_xlfn.XLOOKUP($A153,'Part 1'!$A$2:$A$4305,INDEX('Part 1'!$A$2:$AG$4305,0,MATCH(AA$1,'Part 1'!$1:$1,0)))</f>
        <v>PIAZZA I° MAGGIO 13</v>
      </c>
      <c r="AB153" t="str">
        <f t="array" ref="AB153">_xlfn.XLOOKUP($A153,'Part 1'!$A$2:$A$4305,INDEX('Part 1'!$A$2:$AG$4305,0,MATCH(AB$1,'Part 1'!$1:$1,0)))</f>
        <v>42016</v>
      </c>
      <c r="AC153" t="str">
        <f t="array" ref="AC153">_xlfn.XLOOKUP($A153,'Part 1'!$A$2:$A$4305,INDEX('Part 1'!$A$2:$AG$4305,0,MATCH(AC$1,'Part 1'!$1:$1,0)))</f>
        <v>GERMANI</v>
      </c>
      <c r="AD153" t="str">
        <f t="array" ref="AD153">_xlfn.XLOOKUP($A153,'Part 1'!$A$2:$A$4305,INDEX('Part 1'!$A$2:$AG$4305,0,MATCH(AD$1,'Part 1'!$1:$1,0)))</f>
        <v>1 - PERSONA FISICA</v>
      </c>
      <c r="AE153" t="str">
        <f t="array" ref="AE153">_xlfn.XLOOKUP($A153,'Part 1'!$A$2:$A$4305,INDEX('Part 1'!$A$2:$AG$4305,0,MATCH(AE$1,'Part 1'!$1:$1,0)))</f>
        <v>40 - Medici Privati</v>
      </c>
      <c r="AF153" t="str">
        <f t="array" ref="AF153">_xlfn.XLOOKUP($A153,'Part 1'!$A$2:$A$4305,INDEX('Part 1'!$A$2:$AG$4305,0,MATCH(AF$1,'Part 1'!$1:$1,0)))</f>
        <v>IT07N0705866360000381700100</v>
      </c>
      <c r="AG153" t="str">
        <f t="array" ref="AG153">_xlfn.XLOOKUP($A153,'Part 1'!$A$2:$A$4305,INDEX('Part 1'!$A$2:$AG$4305,0,MATCH(AG$1,'Part 1'!$1:$1,0)))</f>
        <v>28 - Soggetto a IVA 22 e Ritenuta d'Acconto</v>
      </c>
      <c r="AH153" t="s">
        <v>38</v>
      </c>
      <c r="AI153" t="str">
        <f>IF(D153="","",IF(COUNTIF('Periti SOL'!$A:$A,VALUE(D153))&gt;0,IF(AH153="Calcolato","ERRORE: ID calcolato NON disponibile","OK - preesistente nei DB"),"OK"))</f>
        <v>OK</v>
      </c>
      <c r="AJ153" t="str">
        <f t="shared" si="2"/>
        <v>OK</v>
      </c>
    </row>
    <row r="154" spans="1:36" x14ac:dyDescent="0.3">
      <c r="A154" s="1" t="s">
        <v>341</v>
      </c>
      <c r="B154" t="str">
        <f>_xlfn.XLOOKUP(A154,'Part 1'!A:A,'Part 1'!B:B)</f>
        <v>0 - PERSONA GIURIDICA</v>
      </c>
      <c r="C154" t="str">
        <f>_xlfn.XLOOKUP(A154,'Part 1'!A:A,'Part 1'!C:C)</f>
        <v>1 - AUTO</v>
      </c>
      <c r="D154" t="s">
        <v>342</v>
      </c>
      <c r="E154" t="str">
        <f t="array" ref="E154">_xlfn.XLOOKUP(A154,'Part 1'!$A$2:$A$4305,INDEX('Part 1'!$A$2:$AG$4305,0,MATCH(E$1,'Part 1'!$1:$1,0)))</f>
        <v>0 - NO</v>
      </c>
      <c r="F154">
        <f t="array" ref="F154">_xlfn.XLOOKUP($A154,'Part 1'!$A$2:$A$4305,INDEX('Part 1'!$A$2:$AG$4305,0,MATCH(F$1,'Part 1'!$1:$1,0)))</f>
        <v>0</v>
      </c>
      <c r="G154" t="str">
        <f t="array" ref="G154">_xlfn.XLOOKUP($A154,'Part 1'!$A$2:$A$4305,INDEX('Part 1'!$A$2:$AG$4305,0,MATCH(G$1,'Part 1'!$1:$1,0)))</f>
        <v>BIANCHI STIME SRL</v>
      </c>
      <c r="H154" t="str">
        <f t="array" ref="H154">_xlfn.XLOOKUP($A154,'Part 1'!$A$2:$A$4305,INDEX('Part 1'!$A$2:$AG$4305,0,MATCH(H$1,'Part 1'!$1:$1,0)))</f>
        <v>S - SOCIETA</v>
      </c>
      <c r="I154" t="str">
        <f t="array" ref="I154">_xlfn.XLOOKUP($A154,'Part 1'!$A$2:$A$4305,INDEX('Part 1'!$A$2:$AG$4305,0,MATCH(I$1,'Part 1'!$1:$1,0)))</f>
        <v>02096160201</v>
      </c>
      <c r="J154" t="str">
        <f t="array" ref="J154">_xlfn.XLOOKUP($A154,'Part 1'!$A$2:$A$4305,INDEX('Part 1'!$A$2:$AG$4305,0,MATCH(J$1,'Part 1'!$1:$1,0)))</f>
        <v xml:space="preserve">02096160201     </v>
      </c>
      <c r="K154" t="str">
        <f t="array" ref="K154">_xlfn.XLOOKUP($A154,'Part 1'!$A$2:$A$4305,INDEX('Part 1'!$A$2:$AG$4305,0,MATCH(K$1,'Part 1'!$1:$1,0)))</f>
        <v>1 - AUTO</v>
      </c>
      <c r="L154" t="str">
        <f t="array" ref="L154">_xlfn.XLOOKUP($A154,'Part 1'!$A$2:$A$4305,INDEX('Part 1'!$A$2:$AG$4305,0,MATCH(L$1,'Part 1'!$1:$1,0)))</f>
        <v>E897 - MANTOVA</v>
      </c>
      <c r="M154" t="str">
        <f t="array" ref="M154">_xlfn.XLOOKUP($A154,'Part 1'!$A$2:$A$4305,INDEX('Part 1'!$A$2:$AG$4305,0,MATCH(M$1,'Part 1'!$1:$1,0)))</f>
        <v>MN</v>
      </c>
      <c r="N154" t="str">
        <f t="array" ref="N154">_xlfn.XLOOKUP($A154,'Part 1'!$A$2:$A$4305,INDEX('Part 1'!$A$2:$AG$4305,0,MATCH(N$1,'Part 1'!$1:$1,0)))</f>
        <v>46100</v>
      </c>
      <c r="O154" t="str">
        <f t="array" ref="O154">_xlfn.XLOOKUP($A154,'Part 1'!$A$2:$A$4305,INDEX('Part 1'!$A$2:$AG$4305,0,MATCH(O$1,'Part 1'!$1:$1,0)))</f>
        <v>VIA FOSCOLO 2</v>
      </c>
      <c r="P154">
        <f t="array" ref="P154">_xlfn.XLOOKUP($A154,'Part 1'!$A$2:$A$4305,INDEX('Part 1'!$A$2:$AG$4305,0,MATCH(P$1,'Part 1'!$1:$1,0)))</f>
        <v>0</v>
      </c>
      <c r="Q154" t="str">
        <f t="array" ref="Q154">_xlfn.XLOOKUP($A154,'Part 1'!$A$2:$A$4305,INDEX('Part 1'!$A$2:$AG$4305,0,MATCH(Q$1,'Part 1'!$1:$1,0)))</f>
        <v>335.5731977</v>
      </c>
      <c r="R154">
        <f t="array" ref="R154">_xlfn.XLOOKUP($A154,'Part 1'!$A$2:$A$4305,INDEX('Part 1'!$A$2:$AG$4305,0,MATCH(R$1,'Part 1'!$1:$1,0)))</f>
        <v>0</v>
      </c>
      <c r="S154" t="str">
        <f t="array" ref="S154">_xlfn.XLOOKUP($A154,'Part 1'!$A$2:$A$4305,INDEX('Part 1'!$A$2:$AG$4305,0,MATCH(S$1,'Part 1'!$1:$1,0)))</f>
        <v>INCARICHI@BIANCHISTIME.IT</v>
      </c>
      <c r="T154">
        <f t="array" ref="T154">_xlfn.XLOOKUP($A154,'Part 1'!$A$2:$A$4305,INDEX('Part 1'!$A$2:$AG$4305,0,MATCH(T$1,'Part 1'!$1:$1,0)))</f>
        <v>0</v>
      </c>
      <c r="U154" t="str">
        <f t="array" ref="U154">_xlfn.XLOOKUP($A154,'Part 1'!$A$2:$A$4305,INDEX('Part 1'!$A$2:$AG$4305,0,MATCH(U$1,'Part 1'!$1:$1,0)))</f>
        <v>01/01/1900</v>
      </c>
      <c r="V154" t="str">
        <f t="array" ref="V154">_xlfn.XLOOKUP($A154,'Part 1'!$A$2:$A$4305,INDEX('Part 1'!$A$2:$AG$4305,0,MATCH(V$1,'Part 1'!$1:$1,0)))</f>
        <v>31/12/9999</v>
      </c>
      <c r="W154" t="str">
        <f t="array" ref="W154">_xlfn.XLOOKUP($A154,'Part 1'!$A$2:$A$4305,INDEX('Part 1'!$A$2:$AG$4305,0,MATCH(W$1,'Part 1'!$1:$1,0)))</f>
        <v>0 - NO</v>
      </c>
      <c r="X154">
        <f t="array" ref="X154">_xlfn.XLOOKUP($A154,'Part 1'!$A$2:$A$4305,INDEX('Part 1'!$A$2:$AG$4305,0,MATCH(X$1,'Part 1'!$1:$1,0)))</f>
        <v>0</v>
      </c>
      <c r="Y154" t="str">
        <f t="array" ref="Y154">_xlfn.XLOOKUP($A154,'Part 1'!$A$2:$A$4305,INDEX('Part 1'!$A$2:$AG$4305,0,MATCH(Y$1,'Part 1'!$1:$1,0)))</f>
        <v>MN</v>
      </c>
      <c r="Z154" t="str">
        <f t="array" ref="Z154">_xlfn.XLOOKUP($A154,'Part 1'!$A$2:$A$4305,INDEX('Part 1'!$A$2:$AG$4305,0,MATCH(Z$1,'Part 1'!$1:$1,0)))</f>
        <v>E897 - MANTOVA</v>
      </c>
      <c r="AA154" t="str">
        <f t="array" ref="AA154">_xlfn.XLOOKUP($A154,'Part 1'!$A$2:$A$4305,INDEX('Part 1'!$A$2:$AG$4305,0,MATCH(AA$1,'Part 1'!$1:$1,0)))</f>
        <v>VIA FOSCOLO 2</v>
      </c>
      <c r="AB154" t="str">
        <f t="array" ref="AB154">_xlfn.XLOOKUP($A154,'Part 1'!$A$2:$A$4305,INDEX('Part 1'!$A$2:$AG$4305,0,MATCH(AB$1,'Part 1'!$1:$1,0)))</f>
        <v>46100</v>
      </c>
      <c r="AC154" t="str">
        <f t="array" ref="AC154">_xlfn.XLOOKUP($A154,'Part 1'!$A$2:$A$4305,INDEX('Part 1'!$A$2:$AG$4305,0,MATCH(AC$1,'Part 1'!$1:$1,0)))</f>
        <v>BIANCHI STIME SRL</v>
      </c>
      <c r="AD154" t="str">
        <f t="array" ref="AD154">_xlfn.XLOOKUP($A154,'Part 1'!$A$2:$A$4305,INDEX('Part 1'!$A$2:$AG$4305,0,MATCH(AD$1,'Part 1'!$1:$1,0)))</f>
        <v>0 - PERSONA GIURIDICA</v>
      </c>
      <c r="AE154" t="str">
        <f t="array" ref="AE154">_xlfn.XLOOKUP($A154,'Part 1'!$A$2:$A$4305,INDEX('Part 1'!$A$2:$AG$4305,0,MATCH(AE$1,'Part 1'!$1:$1,0)))</f>
        <v>10 - Perito Auto</v>
      </c>
      <c r="AF154" t="str">
        <f t="array" ref="AF154">_xlfn.XLOOKUP($A154,'Part 1'!$A$2:$A$4305,INDEX('Part 1'!$A$2:$AG$4305,0,MATCH(AF$1,'Part 1'!$1:$1,0)))</f>
        <v>IT20U0103011508000010046394</v>
      </c>
      <c r="AG154" t="str">
        <f t="array" ref="AG154">_xlfn.XLOOKUP($A154,'Part 1'!$A$2:$A$4305,INDEX('Part 1'!$A$2:$AG$4305,0,MATCH(AG$1,'Part 1'!$1:$1,0)))</f>
        <v>25 - Soggetto a sola IVA 22</v>
      </c>
      <c r="AH154" t="s">
        <v>38</v>
      </c>
      <c r="AI154" t="str">
        <f>IF(D154="","",IF(COUNTIF('Periti SOL'!$A:$A,VALUE(D154))&gt;0,IF(AH154="Calcolato","ERRORE: ID calcolato NON disponibile","OK - preesistente nei DB"),"OK"))</f>
        <v>OK</v>
      </c>
      <c r="AJ154" t="str">
        <f t="shared" si="2"/>
        <v>OK</v>
      </c>
    </row>
    <row r="155" spans="1:36" x14ac:dyDescent="0.3">
      <c r="A155" s="1" t="s">
        <v>343</v>
      </c>
      <c r="B155" t="str">
        <f>_xlfn.XLOOKUP(A155,'Part 1'!A:A,'Part 1'!B:B)</f>
        <v>1 - PERSONA FISICA</v>
      </c>
      <c r="C155" t="str">
        <f>_xlfn.XLOOKUP(A155,'Part 1'!A:A,'Part 1'!C:C)</f>
        <v>5 - LEGALE</v>
      </c>
      <c r="D155" t="s">
        <v>344</v>
      </c>
      <c r="E155" t="str">
        <f t="array" ref="E155">_xlfn.XLOOKUP(A155,'Part 1'!$A$2:$A$4305,INDEX('Part 1'!$A$2:$AG$4305,0,MATCH(E$1,'Part 1'!$1:$1,0)))</f>
        <v>0 - NO</v>
      </c>
      <c r="F155" t="str">
        <f t="array" ref="F155">_xlfn.XLOOKUP($A155,'Part 1'!$A$2:$A$4305,INDEX('Part 1'!$A$2:$AG$4305,0,MATCH(F$1,'Part 1'!$1:$1,0)))</f>
        <v>STEFANO</v>
      </c>
      <c r="G155" t="str">
        <f t="array" ref="G155">_xlfn.XLOOKUP($A155,'Part 1'!$A$2:$A$4305,INDEX('Part 1'!$A$2:$AG$4305,0,MATCH(G$1,'Part 1'!$1:$1,0)))</f>
        <v>CERUTTI</v>
      </c>
      <c r="H155" t="str">
        <f t="array" ref="H155">_xlfn.XLOOKUP($A155,'Part 1'!$A$2:$A$4305,INDEX('Part 1'!$A$2:$AG$4305,0,MATCH(H$1,'Part 1'!$1:$1,0)))</f>
        <v>M - MASCHIO</v>
      </c>
      <c r="I155" t="str">
        <f t="array" ref="I155">_xlfn.XLOOKUP($A155,'Part 1'!$A$2:$A$4305,INDEX('Part 1'!$A$2:$AG$4305,0,MATCH(I$1,'Part 1'!$1:$1,0)))</f>
        <v>04455690273</v>
      </c>
      <c r="J155" t="str">
        <f t="array" ref="J155">_xlfn.XLOOKUP($A155,'Part 1'!$A$2:$A$4305,INDEX('Part 1'!$A$2:$AG$4305,0,MATCH(J$1,'Part 1'!$1:$1,0)))</f>
        <v>CRTSFN69C19L736V</v>
      </c>
      <c r="K155" t="str">
        <f t="array" ref="K155">_xlfn.XLOOKUP($A155,'Part 1'!$A$2:$A$4305,INDEX('Part 1'!$A$2:$AG$4305,0,MATCH(K$1,'Part 1'!$1:$1,0)))</f>
        <v>5 - LEGALE</v>
      </c>
      <c r="L155" t="str">
        <f t="array" ref="L155">_xlfn.XLOOKUP($A155,'Part 1'!$A$2:$A$4305,INDEX('Part 1'!$A$2:$AG$4305,0,MATCH(L$1,'Part 1'!$1:$1,0)))</f>
        <v>L736 - VENEZIA</v>
      </c>
      <c r="M155" t="str">
        <f t="array" ref="M155">_xlfn.XLOOKUP($A155,'Part 1'!$A$2:$A$4305,INDEX('Part 1'!$A$2:$AG$4305,0,MATCH(M$1,'Part 1'!$1:$1,0)))</f>
        <v>VE</v>
      </c>
      <c r="N155" t="str">
        <f t="array" ref="N155">_xlfn.XLOOKUP($A155,'Part 1'!$A$2:$A$4305,INDEX('Part 1'!$A$2:$AG$4305,0,MATCH(N$1,'Part 1'!$1:$1,0)))</f>
        <v>30170</v>
      </c>
      <c r="O155" t="str">
        <f t="array" ref="O155">_xlfn.XLOOKUP($A155,'Part 1'!$A$2:$A$4305,INDEX('Part 1'!$A$2:$AG$4305,0,MATCH(O$1,'Part 1'!$1:$1,0)))</f>
        <v>PIAZZA FERRETTO 53</v>
      </c>
      <c r="P155">
        <f t="array" ref="P155">_xlfn.XLOOKUP($A155,'Part 1'!$A$2:$A$4305,INDEX('Part 1'!$A$2:$AG$4305,0,MATCH(P$1,'Part 1'!$1:$1,0)))</f>
        <v>0</v>
      </c>
      <c r="Q155" t="str">
        <f t="array" ref="Q155">_xlfn.XLOOKUP($A155,'Part 1'!$A$2:$A$4305,INDEX('Part 1'!$A$2:$AG$4305,0,MATCH(Q$1,'Part 1'!$1:$1,0)))</f>
        <v>335.6490879</v>
      </c>
      <c r="R155">
        <f t="array" ref="R155">_xlfn.XLOOKUP($A155,'Part 1'!$A$2:$A$4305,INDEX('Part 1'!$A$2:$AG$4305,0,MATCH(R$1,'Part 1'!$1:$1,0)))</f>
        <v>0</v>
      </c>
      <c r="S155" t="str">
        <f t="array" ref="S155">_xlfn.XLOOKUP($A155,'Part 1'!$A$2:$A$4305,INDEX('Part 1'!$A$2:$AG$4305,0,MATCH(S$1,'Part 1'!$1:$1,0)))</f>
        <v>INFO@AVVOCATOCERUTTI.IT</v>
      </c>
      <c r="T155" t="str">
        <f t="array" ref="T155">_xlfn.XLOOKUP($A155,'Part 1'!$A$2:$A$4305,INDEX('Part 1'!$A$2:$AG$4305,0,MATCH(T$1,'Part 1'!$1:$1,0)))</f>
        <v>STEFANO.CERUTTI@VENEZIA.PECAVVOCATI.IT</v>
      </c>
      <c r="U155" t="str">
        <f t="array" ref="U155">_xlfn.XLOOKUP($A155,'Part 1'!$A$2:$A$4305,INDEX('Part 1'!$A$2:$AG$4305,0,MATCH(U$1,'Part 1'!$1:$1,0)))</f>
        <v>01/01/1900</v>
      </c>
      <c r="V155" t="str">
        <f t="array" ref="V155">_xlfn.XLOOKUP($A155,'Part 1'!$A$2:$A$4305,INDEX('Part 1'!$A$2:$AG$4305,0,MATCH(V$1,'Part 1'!$1:$1,0)))</f>
        <v>31/12/9999</v>
      </c>
      <c r="W155" t="str">
        <f t="array" ref="W155">_xlfn.XLOOKUP($A155,'Part 1'!$A$2:$A$4305,INDEX('Part 1'!$A$2:$AG$4305,0,MATCH(W$1,'Part 1'!$1:$1,0)))</f>
        <v>0 - NO</v>
      </c>
      <c r="X155">
        <f t="array" ref="X155">_xlfn.XLOOKUP($A155,'Part 1'!$A$2:$A$4305,INDEX('Part 1'!$A$2:$AG$4305,0,MATCH(X$1,'Part 1'!$1:$1,0)))</f>
        <v>0</v>
      </c>
      <c r="Y155" t="str">
        <f t="array" ref="Y155">_xlfn.XLOOKUP($A155,'Part 1'!$A$2:$A$4305,INDEX('Part 1'!$A$2:$AG$4305,0,MATCH(Y$1,'Part 1'!$1:$1,0)))</f>
        <v>VE</v>
      </c>
      <c r="Z155" t="str">
        <f t="array" ref="Z155">_xlfn.XLOOKUP($A155,'Part 1'!$A$2:$A$4305,INDEX('Part 1'!$A$2:$AG$4305,0,MATCH(Z$1,'Part 1'!$1:$1,0)))</f>
        <v>L736 - VENEZIA</v>
      </c>
      <c r="AA155" t="str">
        <f t="array" ref="AA155">_xlfn.XLOOKUP($A155,'Part 1'!$A$2:$A$4305,INDEX('Part 1'!$A$2:$AG$4305,0,MATCH(AA$1,'Part 1'!$1:$1,0)))</f>
        <v>PIAZZA FERRETTO 53</v>
      </c>
      <c r="AB155" t="str">
        <f t="array" ref="AB155">_xlfn.XLOOKUP($A155,'Part 1'!$A$2:$A$4305,INDEX('Part 1'!$A$2:$AG$4305,0,MATCH(AB$1,'Part 1'!$1:$1,0)))</f>
        <v>30170</v>
      </c>
      <c r="AC155" t="str">
        <f t="array" ref="AC155">_xlfn.XLOOKUP($A155,'Part 1'!$A$2:$A$4305,INDEX('Part 1'!$A$2:$AG$4305,0,MATCH(AC$1,'Part 1'!$1:$1,0)))</f>
        <v>CERUTTI</v>
      </c>
      <c r="AD155" t="str">
        <f t="array" ref="AD155">_xlfn.XLOOKUP($A155,'Part 1'!$A$2:$A$4305,INDEX('Part 1'!$A$2:$AG$4305,0,MATCH(AD$1,'Part 1'!$1:$1,0)))</f>
        <v>1 - PERSONA FISICA</v>
      </c>
      <c r="AE155" t="str">
        <f t="array" ref="AE155">_xlfn.XLOOKUP($A155,'Part 1'!$A$2:$A$4305,INDEX('Part 1'!$A$2:$AG$4305,0,MATCH(AE$1,'Part 1'!$1:$1,0)))</f>
        <v>50 - Legali Fiduciari</v>
      </c>
      <c r="AF155" t="str">
        <f t="array" ref="AF155">_xlfn.XLOOKUP($A155,'Part 1'!$A$2:$A$4305,INDEX('Part 1'!$A$2:$AG$4305,0,MATCH(AF$1,'Part 1'!$1:$1,0)))</f>
        <v>IT97V0100502046000000080572</v>
      </c>
      <c r="AG155" t="str">
        <f t="array" ref="AG155">_xlfn.XLOOKUP($A155,'Part 1'!$A$2:$A$4305,INDEX('Part 1'!$A$2:$AG$4305,0,MATCH(AG$1,'Part 1'!$1:$1,0)))</f>
        <v>30 - Soggetto a IVA 22, R.A. e 4% Cassa Non Esente</v>
      </c>
      <c r="AH155" t="s">
        <v>38</v>
      </c>
      <c r="AI155" t="str">
        <f>IF(D155="","",IF(COUNTIF('Periti SOL'!$A:$A,VALUE(D155))&gt;0,IF(AH155="Calcolato","ERRORE: ID calcolato NON disponibile","OK - preesistente nei DB"),"OK"))</f>
        <v>OK</v>
      </c>
      <c r="AJ155" t="str">
        <f t="shared" si="2"/>
        <v>OK</v>
      </c>
    </row>
    <row r="156" spans="1:36" x14ac:dyDescent="0.3">
      <c r="A156" s="1" t="s">
        <v>345</v>
      </c>
      <c r="B156" t="str">
        <f>_xlfn.XLOOKUP(A156,'Part 1'!A:A,'Part 1'!B:B)</f>
        <v>0 - PERSONA GIURIDICA</v>
      </c>
      <c r="C156" t="str">
        <f>_xlfn.XLOOKUP(A156,'Part 1'!A:A,'Part 1'!C:C)</f>
        <v>2 - RE</v>
      </c>
      <c r="D156" t="s">
        <v>346</v>
      </c>
      <c r="E156" t="str">
        <f t="array" ref="E156">_xlfn.XLOOKUP(A156,'Part 1'!$A$2:$A$4305,INDEX('Part 1'!$A$2:$AG$4305,0,MATCH(E$1,'Part 1'!$1:$1,0)))</f>
        <v>0 - NO</v>
      </c>
      <c r="F156">
        <f t="array" ref="F156">_xlfn.XLOOKUP($A156,'Part 1'!$A$2:$A$4305,INDEX('Part 1'!$A$2:$AG$4305,0,MATCH(F$1,'Part 1'!$1:$1,0)))</f>
        <v>0</v>
      </c>
      <c r="G156" t="str">
        <f t="array" ref="G156">_xlfn.XLOOKUP($A156,'Part 1'!$A$2:$A$4305,INDEX('Part 1'!$A$2:$AG$4305,0,MATCH(G$1,'Part 1'!$1:$1,0)))</f>
        <v>QUEIROLO &amp; ASSOCIATI SRL</v>
      </c>
      <c r="H156" t="str">
        <f t="array" ref="H156">_xlfn.XLOOKUP($A156,'Part 1'!$A$2:$A$4305,INDEX('Part 1'!$A$2:$AG$4305,0,MATCH(H$1,'Part 1'!$1:$1,0)))</f>
        <v>S - SOCIETA</v>
      </c>
      <c r="I156" t="str">
        <f t="array" ref="I156">_xlfn.XLOOKUP($A156,'Part 1'!$A$2:$A$4305,INDEX('Part 1'!$A$2:$AG$4305,0,MATCH(I$1,'Part 1'!$1:$1,0)))</f>
        <v>11401930158</v>
      </c>
      <c r="J156" t="str">
        <f t="array" ref="J156">_xlfn.XLOOKUP($A156,'Part 1'!$A$2:$A$4305,INDEX('Part 1'!$A$2:$AG$4305,0,MATCH(J$1,'Part 1'!$1:$1,0)))</f>
        <v xml:space="preserve">11401930158     </v>
      </c>
      <c r="K156" t="str">
        <f t="array" ref="K156">_xlfn.XLOOKUP($A156,'Part 1'!$A$2:$A$4305,INDEX('Part 1'!$A$2:$AG$4305,0,MATCH(K$1,'Part 1'!$1:$1,0)))</f>
        <v>2 - RE</v>
      </c>
      <c r="L156" t="str">
        <f t="array" ref="L156">_xlfn.XLOOKUP($A156,'Part 1'!$A$2:$A$4305,INDEX('Part 1'!$A$2:$AG$4305,0,MATCH(L$1,'Part 1'!$1:$1,0)))</f>
        <v>D969 - GENOVA</v>
      </c>
      <c r="M156" t="str">
        <f t="array" ref="M156">_xlfn.XLOOKUP($A156,'Part 1'!$A$2:$A$4305,INDEX('Part 1'!$A$2:$AG$4305,0,MATCH(M$1,'Part 1'!$1:$1,0)))</f>
        <v>GE</v>
      </c>
      <c r="N156" t="str">
        <f t="array" ref="N156">_xlfn.XLOOKUP($A156,'Part 1'!$A$2:$A$4305,INDEX('Part 1'!$A$2:$AG$4305,0,MATCH(N$1,'Part 1'!$1:$1,0)))</f>
        <v>16121</v>
      </c>
      <c r="O156" t="str">
        <f t="array" ref="O156">_xlfn.XLOOKUP($A156,'Part 1'!$A$2:$A$4305,INDEX('Part 1'!$A$2:$AG$4305,0,MATCH(O$1,'Part 1'!$1:$1,0)))</f>
        <v>VIALE SAULI 4</v>
      </c>
      <c r="P156">
        <f t="array" ref="P156">_xlfn.XLOOKUP($A156,'Part 1'!$A$2:$A$4305,INDEX('Part 1'!$A$2:$AG$4305,0,MATCH(P$1,'Part 1'!$1:$1,0)))</f>
        <v>0</v>
      </c>
      <c r="Q156">
        <f t="array" ref="Q156">_xlfn.XLOOKUP($A156,'Part 1'!$A$2:$A$4305,INDEX('Part 1'!$A$2:$AG$4305,0,MATCH(Q$1,'Part 1'!$1:$1,0)))</f>
        <v>0</v>
      </c>
      <c r="R156">
        <f t="array" ref="R156">_xlfn.XLOOKUP($A156,'Part 1'!$A$2:$A$4305,INDEX('Part 1'!$A$2:$AG$4305,0,MATCH(R$1,'Part 1'!$1:$1,0)))</f>
        <v>0</v>
      </c>
      <c r="S156" t="str">
        <f t="array" ref="S156">_xlfn.XLOOKUP($A156,'Part 1'!$A$2:$A$4305,INDEX('Part 1'!$A$2:$AG$4305,0,MATCH(S$1,'Part 1'!$1:$1,0)))</f>
        <v>GENOVA@QUEIROLO.EU</v>
      </c>
      <c r="T156">
        <f t="array" ref="T156">_xlfn.XLOOKUP($A156,'Part 1'!$A$2:$A$4305,INDEX('Part 1'!$A$2:$AG$4305,0,MATCH(T$1,'Part 1'!$1:$1,0)))</f>
        <v>0</v>
      </c>
      <c r="U156" t="str">
        <f t="array" ref="U156">_xlfn.XLOOKUP($A156,'Part 1'!$A$2:$A$4305,INDEX('Part 1'!$A$2:$AG$4305,0,MATCH(U$1,'Part 1'!$1:$1,0)))</f>
        <v>01/01/1900</v>
      </c>
      <c r="V156" t="str">
        <f t="array" ref="V156">_xlfn.XLOOKUP($A156,'Part 1'!$A$2:$A$4305,INDEX('Part 1'!$A$2:$AG$4305,0,MATCH(V$1,'Part 1'!$1:$1,0)))</f>
        <v>31/12/9999</v>
      </c>
      <c r="W156" t="str">
        <f t="array" ref="W156">_xlfn.XLOOKUP($A156,'Part 1'!$A$2:$A$4305,INDEX('Part 1'!$A$2:$AG$4305,0,MATCH(W$1,'Part 1'!$1:$1,0)))</f>
        <v>0 - NO</v>
      </c>
      <c r="X156">
        <f t="array" ref="X156">_xlfn.XLOOKUP($A156,'Part 1'!$A$2:$A$4305,INDEX('Part 1'!$A$2:$AG$4305,0,MATCH(X$1,'Part 1'!$1:$1,0)))</f>
        <v>0</v>
      </c>
      <c r="Y156" t="str">
        <f t="array" ref="Y156">_xlfn.XLOOKUP($A156,'Part 1'!$A$2:$A$4305,INDEX('Part 1'!$A$2:$AG$4305,0,MATCH(Y$1,'Part 1'!$1:$1,0)))</f>
        <v>GE</v>
      </c>
      <c r="Z156" t="str">
        <f t="array" ref="Z156">_xlfn.XLOOKUP($A156,'Part 1'!$A$2:$A$4305,INDEX('Part 1'!$A$2:$AG$4305,0,MATCH(Z$1,'Part 1'!$1:$1,0)))</f>
        <v>D969 - GENOVA</v>
      </c>
      <c r="AA156" t="str">
        <f t="array" ref="AA156">_xlfn.XLOOKUP($A156,'Part 1'!$A$2:$A$4305,INDEX('Part 1'!$A$2:$AG$4305,0,MATCH(AA$1,'Part 1'!$1:$1,0)))</f>
        <v>VIALE SAULI 4</v>
      </c>
      <c r="AB156" t="str">
        <f t="array" ref="AB156">_xlfn.XLOOKUP($A156,'Part 1'!$A$2:$A$4305,INDEX('Part 1'!$A$2:$AG$4305,0,MATCH(AB$1,'Part 1'!$1:$1,0)))</f>
        <v>16121</v>
      </c>
      <c r="AC156" t="str">
        <f t="array" ref="AC156">_xlfn.XLOOKUP($A156,'Part 1'!$A$2:$A$4305,INDEX('Part 1'!$A$2:$AG$4305,0,MATCH(AC$1,'Part 1'!$1:$1,0)))</f>
        <v>QUEIROLO &amp; ASSOCIATI SRL</v>
      </c>
      <c r="AD156" t="str">
        <f t="array" ref="AD156">_xlfn.XLOOKUP($A156,'Part 1'!$A$2:$A$4305,INDEX('Part 1'!$A$2:$AG$4305,0,MATCH(AD$1,'Part 1'!$1:$1,0)))</f>
        <v>0 - PERSONA GIURIDICA</v>
      </c>
      <c r="AE156" t="str">
        <f t="array" ref="AE156">_xlfn.XLOOKUP($A156,'Part 1'!$A$2:$A$4305,INDEX('Part 1'!$A$2:$AG$4305,0,MATCH(AE$1,'Part 1'!$1:$1,0)))</f>
        <v>20 - Perito Re</v>
      </c>
      <c r="AF156" t="str">
        <f t="array" ref="AF156">_xlfn.XLOOKUP($A156,'Part 1'!$A$2:$A$4305,INDEX('Part 1'!$A$2:$AG$4305,0,MATCH(AF$1,'Part 1'!$1:$1,0)))</f>
        <v>IT64D0306901481000001390113</v>
      </c>
      <c r="AG156" t="str">
        <f t="array" ref="AG156">_xlfn.XLOOKUP($A156,'Part 1'!$A$2:$A$4305,INDEX('Part 1'!$A$2:$AG$4305,0,MATCH(AG$1,'Part 1'!$1:$1,0)))</f>
        <v>25 - Soggetto a sola IVA 22</v>
      </c>
      <c r="AH156" t="s">
        <v>38</v>
      </c>
      <c r="AI156" t="str">
        <f>IF(D156="","",IF(COUNTIF('Periti SOL'!$A:$A,VALUE(D156))&gt;0,IF(AH156="Calcolato","ERRORE: ID calcolato NON disponibile","OK - preesistente nei DB"),"OK"))</f>
        <v>OK</v>
      </c>
      <c r="AJ156" t="str">
        <f t="shared" si="2"/>
        <v>OK</v>
      </c>
    </row>
    <row r="157" spans="1:36" x14ac:dyDescent="0.3">
      <c r="A157" s="1" t="s">
        <v>347</v>
      </c>
      <c r="B157" t="str">
        <f>_xlfn.XLOOKUP(A157,'Part 1'!A:A,'Part 1'!B:B)</f>
        <v>1 - PERSONA FISICA</v>
      </c>
      <c r="C157" t="str">
        <f>_xlfn.XLOOKUP(A157,'Part 1'!A:A,'Part 1'!C:C)</f>
        <v>4 - MEDICO</v>
      </c>
      <c r="D157" t="s">
        <v>348</v>
      </c>
      <c r="E157" t="str">
        <f t="array" ref="E157">_xlfn.XLOOKUP(A157,'Part 1'!$A$2:$A$4305,INDEX('Part 1'!$A$2:$AG$4305,0,MATCH(E$1,'Part 1'!$1:$1,0)))</f>
        <v>0 - NO</v>
      </c>
      <c r="F157" t="str">
        <f t="array" ref="F157">_xlfn.XLOOKUP($A157,'Part 1'!$A$2:$A$4305,INDEX('Part 1'!$A$2:$AG$4305,0,MATCH(F$1,'Part 1'!$1:$1,0)))</f>
        <v>PAOLO</v>
      </c>
      <c r="G157" t="str">
        <f t="array" ref="G157">_xlfn.XLOOKUP($A157,'Part 1'!$A$2:$A$4305,INDEX('Part 1'!$A$2:$AG$4305,0,MATCH(G$1,'Part 1'!$1:$1,0)))</f>
        <v>CARELLO</v>
      </c>
      <c r="H157" t="str">
        <f t="array" ref="H157">_xlfn.XLOOKUP($A157,'Part 1'!$A$2:$A$4305,INDEX('Part 1'!$A$2:$AG$4305,0,MATCH(H$1,'Part 1'!$1:$1,0)))</f>
        <v>M - MASCHIO</v>
      </c>
      <c r="I157" t="str">
        <f t="array" ref="I157">_xlfn.XLOOKUP($A157,'Part 1'!$A$2:$A$4305,INDEX('Part 1'!$A$2:$AG$4305,0,MATCH(I$1,'Part 1'!$1:$1,0)))</f>
        <v>03219470964</v>
      </c>
      <c r="J157" t="str">
        <f t="array" ref="J157">_xlfn.XLOOKUP($A157,'Part 1'!$A$2:$A$4305,INDEX('Part 1'!$A$2:$AG$4305,0,MATCH(J$1,'Part 1'!$1:$1,0)))</f>
        <v>CRLPLA62H02I937D</v>
      </c>
      <c r="K157" t="str">
        <f t="array" ref="K157">_xlfn.XLOOKUP($A157,'Part 1'!$A$2:$A$4305,INDEX('Part 1'!$A$2:$AG$4305,0,MATCH(K$1,'Part 1'!$1:$1,0)))</f>
        <v>4 - MEDICO</v>
      </c>
      <c r="L157" t="str">
        <f t="array" ref="L157">_xlfn.XLOOKUP($A157,'Part 1'!$A$2:$A$4305,INDEX('Part 1'!$A$2:$AG$4305,0,MATCH(L$1,'Part 1'!$1:$1,0)))</f>
        <v>F205 - MILANO</v>
      </c>
      <c r="M157" t="str">
        <f t="array" ref="M157">_xlfn.XLOOKUP($A157,'Part 1'!$A$2:$A$4305,INDEX('Part 1'!$A$2:$AG$4305,0,MATCH(M$1,'Part 1'!$1:$1,0)))</f>
        <v>MI</v>
      </c>
      <c r="N157" t="str">
        <f t="array" ref="N157">_xlfn.XLOOKUP($A157,'Part 1'!$A$2:$A$4305,INDEX('Part 1'!$A$2:$AG$4305,0,MATCH(N$1,'Part 1'!$1:$1,0)))</f>
        <v>20146</v>
      </c>
      <c r="O157" t="str">
        <f t="array" ref="O157">_xlfn.XLOOKUP($A157,'Part 1'!$A$2:$A$4305,INDEX('Part 1'!$A$2:$AG$4305,0,MATCH(O$1,'Part 1'!$1:$1,0)))</f>
        <v>VIALE MISURATA 63</v>
      </c>
      <c r="P157" t="str">
        <f t="array" ref="P157">_xlfn.XLOOKUP($A157,'Part 1'!$A$2:$A$4305,INDEX('Part 1'!$A$2:$AG$4305,0,MATCH(P$1,'Part 1'!$1:$1,0)))</f>
        <v>024231608</v>
      </c>
      <c r="Q157">
        <f t="array" ref="Q157">_xlfn.XLOOKUP($A157,'Part 1'!$A$2:$A$4305,INDEX('Part 1'!$A$2:$AG$4305,0,MATCH(Q$1,'Part 1'!$1:$1,0)))</f>
        <v>0</v>
      </c>
      <c r="R157">
        <f t="array" ref="R157">_xlfn.XLOOKUP($A157,'Part 1'!$A$2:$A$4305,INDEX('Part 1'!$A$2:$AG$4305,0,MATCH(R$1,'Part 1'!$1:$1,0)))</f>
        <v>0</v>
      </c>
      <c r="S157" t="str">
        <f t="array" ref="S157">_xlfn.XLOOKUP($A157,'Part 1'!$A$2:$A$4305,INDEX('Part 1'!$A$2:$AG$4305,0,MATCH(S$1,'Part 1'!$1:$1,0)))</f>
        <v>PAOLO.CARELLO62@GMAIL.COM</v>
      </c>
      <c r="T157">
        <f t="array" ref="T157">_xlfn.XLOOKUP($A157,'Part 1'!$A$2:$A$4305,INDEX('Part 1'!$A$2:$AG$4305,0,MATCH(T$1,'Part 1'!$1:$1,0)))</f>
        <v>0</v>
      </c>
      <c r="U157" t="str">
        <f t="array" ref="U157">_xlfn.XLOOKUP($A157,'Part 1'!$A$2:$A$4305,INDEX('Part 1'!$A$2:$AG$4305,0,MATCH(U$1,'Part 1'!$1:$1,0)))</f>
        <v>01/01/1900</v>
      </c>
      <c r="V157" t="str">
        <f t="array" ref="V157">_xlfn.XLOOKUP($A157,'Part 1'!$A$2:$A$4305,INDEX('Part 1'!$A$2:$AG$4305,0,MATCH(V$1,'Part 1'!$1:$1,0)))</f>
        <v>31/12/9999</v>
      </c>
      <c r="W157" t="str">
        <f t="array" ref="W157">_xlfn.XLOOKUP($A157,'Part 1'!$A$2:$A$4305,INDEX('Part 1'!$A$2:$AG$4305,0,MATCH(W$1,'Part 1'!$1:$1,0)))</f>
        <v>0 - NO</v>
      </c>
      <c r="X157">
        <f t="array" ref="X157">_xlfn.XLOOKUP($A157,'Part 1'!$A$2:$A$4305,INDEX('Part 1'!$A$2:$AG$4305,0,MATCH(X$1,'Part 1'!$1:$1,0)))</f>
        <v>0</v>
      </c>
      <c r="Y157" t="str">
        <f t="array" ref="Y157">_xlfn.XLOOKUP($A157,'Part 1'!$A$2:$A$4305,INDEX('Part 1'!$A$2:$AG$4305,0,MATCH(Y$1,'Part 1'!$1:$1,0)))</f>
        <v>MI</v>
      </c>
      <c r="Z157" t="str">
        <f t="array" ref="Z157">_xlfn.XLOOKUP($A157,'Part 1'!$A$2:$A$4305,INDEX('Part 1'!$A$2:$AG$4305,0,MATCH(Z$1,'Part 1'!$1:$1,0)))</f>
        <v>F205 - MILANO</v>
      </c>
      <c r="AA157" t="str">
        <f t="array" ref="AA157">_xlfn.XLOOKUP($A157,'Part 1'!$A$2:$A$4305,INDEX('Part 1'!$A$2:$AG$4305,0,MATCH(AA$1,'Part 1'!$1:$1,0)))</f>
        <v>VIALE MISURATA 63</v>
      </c>
      <c r="AB157" t="str">
        <f t="array" ref="AB157">_xlfn.XLOOKUP($A157,'Part 1'!$A$2:$A$4305,INDEX('Part 1'!$A$2:$AG$4305,0,MATCH(AB$1,'Part 1'!$1:$1,0)))</f>
        <v>20146</v>
      </c>
      <c r="AC157" t="str">
        <f t="array" ref="AC157">_xlfn.XLOOKUP($A157,'Part 1'!$A$2:$A$4305,INDEX('Part 1'!$A$2:$AG$4305,0,MATCH(AC$1,'Part 1'!$1:$1,0)))</f>
        <v>CARELLO</v>
      </c>
      <c r="AD157" t="str">
        <f t="array" ref="AD157">_xlfn.XLOOKUP($A157,'Part 1'!$A$2:$A$4305,INDEX('Part 1'!$A$2:$AG$4305,0,MATCH(AD$1,'Part 1'!$1:$1,0)))</f>
        <v>1 - PERSONA FISICA</v>
      </c>
      <c r="AE157" t="str">
        <f t="array" ref="AE157">_xlfn.XLOOKUP($A157,'Part 1'!$A$2:$A$4305,INDEX('Part 1'!$A$2:$AG$4305,0,MATCH(AE$1,'Part 1'!$1:$1,0)))</f>
        <v>40 - Medici Privati</v>
      </c>
      <c r="AF157" t="str">
        <f t="array" ref="AF157">_xlfn.XLOOKUP($A157,'Part 1'!$A$2:$A$4305,INDEX('Part 1'!$A$2:$AG$4305,0,MATCH(AF$1,'Part 1'!$1:$1,0)))</f>
        <v>IT19D0521601623000000000206</v>
      </c>
      <c r="AG157" t="str">
        <f t="array" ref="AG157">_xlfn.XLOOKUP($A157,'Part 1'!$A$2:$A$4305,INDEX('Part 1'!$A$2:$AG$4305,0,MATCH(AG$1,'Part 1'!$1:$1,0)))</f>
        <v>28 - Soggetto a IVA 22 e Ritenuta d'Acconto</v>
      </c>
      <c r="AH157" t="s">
        <v>38</v>
      </c>
      <c r="AI157" t="str">
        <f>IF(D157="","",IF(COUNTIF('Periti SOL'!$A:$A,VALUE(D157))&gt;0,IF(AH157="Calcolato","ERRORE: ID calcolato NON disponibile","OK - preesistente nei DB"),"OK"))</f>
        <v>OK</v>
      </c>
      <c r="AJ157" t="str">
        <f t="shared" si="2"/>
        <v>OK</v>
      </c>
    </row>
    <row r="158" spans="1:36" x14ac:dyDescent="0.3">
      <c r="A158" s="1" t="s">
        <v>349</v>
      </c>
      <c r="B158" t="str">
        <f>_xlfn.XLOOKUP(A158,'Part 1'!A:A,'Part 1'!B:B)</f>
        <v>0 - PERSONA GIURIDICA</v>
      </c>
      <c r="C158" t="str">
        <f>_xlfn.XLOOKUP(A158,'Part 1'!A:A,'Part 1'!C:C)</f>
        <v>2 - RE</v>
      </c>
      <c r="D158" t="s">
        <v>350</v>
      </c>
      <c r="E158" t="str">
        <f t="array" ref="E158">_xlfn.XLOOKUP(A158,'Part 1'!$A$2:$A$4305,INDEX('Part 1'!$A$2:$AG$4305,0,MATCH(E$1,'Part 1'!$1:$1,0)))</f>
        <v>0 - NO</v>
      </c>
      <c r="F158">
        <f t="array" ref="F158">_xlfn.XLOOKUP($A158,'Part 1'!$A$2:$A$4305,INDEX('Part 1'!$A$2:$AG$4305,0,MATCH(F$1,'Part 1'!$1:$1,0)))</f>
        <v>0</v>
      </c>
      <c r="G158" t="str">
        <f t="array" ref="G158">_xlfn.XLOOKUP($A158,'Part 1'!$A$2:$A$4305,INDEX('Part 1'!$A$2:$AG$4305,0,MATCH(G$1,'Part 1'!$1:$1,0)))</f>
        <v>NEXUS SRL</v>
      </c>
      <c r="H158" t="str">
        <f t="array" ref="H158">_xlfn.XLOOKUP($A158,'Part 1'!$A$2:$A$4305,INDEX('Part 1'!$A$2:$AG$4305,0,MATCH(H$1,'Part 1'!$1:$1,0)))</f>
        <v>S - SOCIETA</v>
      </c>
      <c r="I158" t="str">
        <f t="array" ref="I158">_xlfn.XLOOKUP($A158,'Part 1'!$A$2:$A$4305,INDEX('Part 1'!$A$2:$AG$4305,0,MATCH(I$1,'Part 1'!$1:$1,0)))</f>
        <v>03676211208</v>
      </c>
      <c r="J158">
        <f t="array" ref="J158">_xlfn.XLOOKUP($A158,'Part 1'!$A$2:$A$4305,INDEX('Part 1'!$A$2:$AG$4305,0,MATCH(J$1,'Part 1'!$1:$1,0)))</f>
        <v>0</v>
      </c>
      <c r="K158" t="str">
        <f t="array" ref="K158">_xlfn.XLOOKUP($A158,'Part 1'!$A$2:$A$4305,INDEX('Part 1'!$A$2:$AG$4305,0,MATCH(K$1,'Part 1'!$1:$1,0)))</f>
        <v>2 - RE</v>
      </c>
      <c r="L158" t="str">
        <f t="array" ref="L158">_xlfn.XLOOKUP($A158,'Part 1'!$A$2:$A$4305,INDEX('Part 1'!$A$2:$AG$4305,0,MATCH(L$1,'Part 1'!$1:$1,0)))</f>
        <v>A944 - BOLOGNA</v>
      </c>
      <c r="M158" t="str">
        <f t="array" ref="M158">_xlfn.XLOOKUP($A158,'Part 1'!$A$2:$A$4305,INDEX('Part 1'!$A$2:$AG$4305,0,MATCH(M$1,'Part 1'!$1:$1,0)))</f>
        <v>BO</v>
      </c>
      <c r="N158" t="str">
        <f t="array" ref="N158">_xlfn.XLOOKUP($A158,'Part 1'!$A$2:$A$4305,INDEX('Part 1'!$A$2:$AG$4305,0,MATCH(N$1,'Part 1'!$1:$1,0)))</f>
        <v>40127</v>
      </c>
      <c r="O158" t="str">
        <f t="array" ref="O158">_xlfn.XLOOKUP($A158,'Part 1'!$A$2:$A$4305,INDEX('Part 1'!$A$2:$AG$4305,0,MATCH(O$1,'Part 1'!$1:$1,0)))</f>
        <v>VIA NUOVA 15A</v>
      </c>
      <c r="P158">
        <f t="array" ref="P158">_xlfn.XLOOKUP($A158,'Part 1'!$A$2:$A$4305,INDEX('Part 1'!$A$2:$AG$4305,0,MATCH(P$1,'Part 1'!$1:$1,0)))</f>
        <v>0</v>
      </c>
      <c r="Q158" t="str">
        <f t="array" ref="Q158">_xlfn.XLOOKUP($A158,'Part 1'!$A$2:$A$4305,INDEX('Part 1'!$A$2:$AG$4305,0,MATCH(Q$1,'Part 1'!$1:$1,0)))</f>
        <v>339.2855682</v>
      </c>
      <c r="R158">
        <f t="array" ref="R158">_xlfn.XLOOKUP($A158,'Part 1'!$A$2:$A$4305,INDEX('Part 1'!$A$2:$AG$4305,0,MATCH(R$1,'Part 1'!$1:$1,0)))</f>
        <v>0</v>
      </c>
      <c r="S158" t="str">
        <f t="array" ref="S158">_xlfn.XLOOKUP($A158,'Part 1'!$A$2:$A$4305,INDEX('Part 1'!$A$2:$AG$4305,0,MATCH(S$1,'Part 1'!$1:$1,0)))</f>
        <v>L.FABBRI@NEXUSITALIA.SRL</v>
      </c>
      <c r="T158">
        <f t="array" ref="T158">_xlfn.XLOOKUP($A158,'Part 1'!$A$2:$A$4305,INDEX('Part 1'!$A$2:$AG$4305,0,MATCH(T$1,'Part 1'!$1:$1,0)))</f>
        <v>0</v>
      </c>
      <c r="U158" t="str">
        <f t="array" ref="U158">_xlfn.XLOOKUP($A158,'Part 1'!$A$2:$A$4305,INDEX('Part 1'!$A$2:$AG$4305,0,MATCH(U$1,'Part 1'!$1:$1,0)))</f>
        <v>01/01/1900</v>
      </c>
      <c r="V158" t="str">
        <f t="array" ref="V158">_xlfn.XLOOKUP($A158,'Part 1'!$A$2:$A$4305,INDEX('Part 1'!$A$2:$AG$4305,0,MATCH(V$1,'Part 1'!$1:$1,0)))</f>
        <v>31/12/9999</v>
      </c>
      <c r="W158" t="str">
        <f t="array" ref="W158">_xlfn.XLOOKUP($A158,'Part 1'!$A$2:$A$4305,INDEX('Part 1'!$A$2:$AG$4305,0,MATCH(W$1,'Part 1'!$1:$1,0)))</f>
        <v>0 - NO</v>
      </c>
      <c r="X158">
        <f t="array" ref="X158">_xlfn.XLOOKUP($A158,'Part 1'!$A$2:$A$4305,INDEX('Part 1'!$A$2:$AG$4305,0,MATCH(X$1,'Part 1'!$1:$1,0)))</f>
        <v>0</v>
      </c>
      <c r="Y158" t="str">
        <f t="array" ref="Y158">_xlfn.XLOOKUP($A158,'Part 1'!$A$2:$A$4305,INDEX('Part 1'!$A$2:$AG$4305,0,MATCH(Y$1,'Part 1'!$1:$1,0)))</f>
        <v>BO</v>
      </c>
      <c r="Z158" t="str">
        <f t="array" ref="Z158">_xlfn.XLOOKUP($A158,'Part 1'!$A$2:$A$4305,INDEX('Part 1'!$A$2:$AG$4305,0,MATCH(Z$1,'Part 1'!$1:$1,0)))</f>
        <v>A944 - BOLOGNA</v>
      </c>
      <c r="AA158" t="str">
        <f t="array" ref="AA158">_xlfn.XLOOKUP($A158,'Part 1'!$A$2:$A$4305,INDEX('Part 1'!$A$2:$AG$4305,0,MATCH(AA$1,'Part 1'!$1:$1,0)))</f>
        <v>VIA NUOVA 15A</v>
      </c>
      <c r="AB158" t="str">
        <f t="array" ref="AB158">_xlfn.XLOOKUP($A158,'Part 1'!$A$2:$A$4305,INDEX('Part 1'!$A$2:$AG$4305,0,MATCH(AB$1,'Part 1'!$1:$1,0)))</f>
        <v>40127</v>
      </c>
      <c r="AC158" t="str">
        <f t="array" ref="AC158">_xlfn.XLOOKUP($A158,'Part 1'!$A$2:$A$4305,INDEX('Part 1'!$A$2:$AG$4305,0,MATCH(AC$1,'Part 1'!$1:$1,0)))</f>
        <v>NEXUS SRL</v>
      </c>
      <c r="AD158" t="str">
        <f t="array" ref="AD158">_xlfn.XLOOKUP($A158,'Part 1'!$A$2:$A$4305,INDEX('Part 1'!$A$2:$AG$4305,0,MATCH(AD$1,'Part 1'!$1:$1,0)))</f>
        <v>0 - PERSONA GIURIDICA</v>
      </c>
      <c r="AE158" t="str">
        <f t="array" ref="AE158">_xlfn.XLOOKUP($A158,'Part 1'!$A$2:$A$4305,INDEX('Part 1'!$A$2:$AG$4305,0,MATCH(AE$1,'Part 1'!$1:$1,0)))</f>
        <v>20 - Perito Re</v>
      </c>
      <c r="AF158" t="str">
        <f t="array" ref="AF158">_xlfn.XLOOKUP($A158,'Part 1'!$A$2:$A$4305,INDEX('Part 1'!$A$2:$AG$4305,0,MATCH(AF$1,'Part 1'!$1:$1,0)))</f>
        <v>IT65W0538702402000002901382</v>
      </c>
      <c r="AG158" t="str">
        <f t="array" ref="AG158">_xlfn.XLOOKUP($A158,'Part 1'!$A$2:$A$4305,INDEX('Part 1'!$A$2:$AG$4305,0,MATCH(AG$1,'Part 1'!$1:$1,0)))</f>
        <v>25 - Soggetto a sola IVA 22</v>
      </c>
      <c r="AH158" t="s">
        <v>38</v>
      </c>
      <c r="AI158" t="str">
        <f>IF(D158="","",IF(COUNTIF('Periti SOL'!$A:$A,VALUE(D158))&gt;0,IF(AH158="Calcolato","ERRORE: ID calcolato NON disponibile","OK - preesistente nei DB"),"OK"))</f>
        <v>OK</v>
      </c>
      <c r="AJ158" t="str">
        <f t="shared" si="2"/>
        <v>OK</v>
      </c>
    </row>
    <row r="159" spans="1:36" x14ac:dyDescent="0.3">
      <c r="A159" s="1" t="s">
        <v>351</v>
      </c>
      <c r="B159" t="str">
        <f>_xlfn.XLOOKUP(A159,'Part 1'!A:A,'Part 1'!B:B)</f>
        <v>1 - PERSONA FISICA</v>
      </c>
      <c r="C159" t="str">
        <f>_xlfn.XLOOKUP(A159,'Part 1'!A:A,'Part 1'!C:C)</f>
        <v>1 - AUTO</v>
      </c>
      <c r="D159" t="s">
        <v>352</v>
      </c>
      <c r="E159" t="str">
        <f t="array" ref="E159">_xlfn.XLOOKUP(A159,'Part 1'!$A$2:$A$4305,INDEX('Part 1'!$A$2:$AG$4305,0,MATCH(E$1,'Part 1'!$1:$1,0)))</f>
        <v>0 - NO</v>
      </c>
      <c r="F159" t="str">
        <f t="array" ref="F159">_xlfn.XLOOKUP($A159,'Part 1'!$A$2:$A$4305,INDEX('Part 1'!$A$2:$AG$4305,0,MATCH(F$1,'Part 1'!$1:$1,0)))</f>
        <v>GABRIELE</v>
      </c>
      <c r="G159" t="str">
        <f t="array" ref="G159">_xlfn.XLOOKUP($A159,'Part 1'!$A$2:$A$4305,INDEX('Part 1'!$A$2:$AG$4305,0,MATCH(G$1,'Part 1'!$1:$1,0)))</f>
        <v>GALLO</v>
      </c>
      <c r="H159" t="str">
        <f t="array" ref="H159">_xlfn.XLOOKUP($A159,'Part 1'!$A$2:$A$4305,INDEX('Part 1'!$A$2:$AG$4305,0,MATCH(H$1,'Part 1'!$1:$1,0)))</f>
        <v>M - MASCHIO</v>
      </c>
      <c r="I159" t="str">
        <f t="array" ref="I159">_xlfn.XLOOKUP($A159,'Part 1'!$A$2:$A$4305,INDEX('Part 1'!$A$2:$AG$4305,0,MATCH(I$1,'Part 1'!$1:$1,0)))</f>
        <v>00890230782</v>
      </c>
      <c r="J159" t="str">
        <f t="array" ref="J159">_xlfn.XLOOKUP($A159,'Part 1'!$A$2:$A$4305,INDEX('Part 1'!$A$2:$AG$4305,0,MATCH(J$1,'Part 1'!$1:$1,0)))</f>
        <v>GLLGRL60A14D086E</v>
      </c>
      <c r="K159" t="str">
        <f t="array" ref="K159">_xlfn.XLOOKUP($A159,'Part 1'!$A$2:$A$4305,INDEX('Part 1'!$A$2:$AG$4305,0,MATCH(K$1,'Part 1'!$1:$1,0)))</f>
        <v>1 - AUTO</v>
      </c>
      <c r="L159" t="str">
        <f t="array" ref="L159">_xlfn.XLOOKUP($A159,'Part 1'!$A$2:$A$4305,INDEX('Part 1'!$A$2:$AG$4305,0,MATCH(L$1,'Part 1'!$1:$1,0)))</f>
        <v>D086 - COSENZA</v>
      </c>
      <c r="M159" t="str">
        <f t="array" ref="M159">_xlfn.XLOOKUP($A159,'Part 1'!$A$2:$A$4305,INDEX('Part 1'!$A$2:$AG$4305,0,MATCH(M$1,'Part 1'!$1:$1,0)))</f>
        <v>CS</v>
      </c>
      <c r="N159" t="str">
        <f t="array" ref="N159">_xlfn.XLOOKUP($A159,'Part 1'!$A$2:$A$4305,INDEX('Part 1'!$A$2:$AG$4305,0,MATCH(N$1,'Part 1'!$1:$1,0)))</f>
        <v>87100</v>
      </c>
      <c r="O159" t="str">
        <f t="array" ref="O159">_xlfn.XLOOKUP($A159,'Part 1'!$A$2:$A$4305,INDEX('Part 1'!$A$2:$AG$4305,0,MATCH(O$1,'Part 1'!$1:$1,0)))</f>
        <v>VIA POPILIA 178/A</v>
      </c>
      <c r="P159">
        <f t="array" ref="P159">_xlfn.XLOOKUP($A159,'Part 1'!$A$2:$A$4305,INDEX('Part 1'!$A$2:$AG$4305,0,MATCH(P$1,'Part 1'!$1:$1,0)))</f>
        <v>0</v>
      </c>
      <c r="Q159" t="str">
        <f t="array" ref="Q159">_xlfn.XLOOKUP($A159,'Part 1'!$A$2:$A$4305,INDEX('Part 1'!$A$2:$AG$4305,0,MATCH(Q$1,'Part 1'!$1:$1,0)))</f>
        <v>348 3937405</v>
      </c>
      <c r="R159">
        <f t="array" ref="R159">_xlfn.XLOOKUP($A159,'Part 1'!$A$2:$A$4305,INDEX('Part 1'!$A$2:$AG$4305,0,MATCH(R$1,'Part 1'!$1:$1,0)))</f>
        <v>0</v>
      </c>
      <c r="S159" t="str">
        <f t="array" ref="S159">_xlfn.XLOOKUP($A159,'Part 1'!$A$2:$A$4305,INDEX('Part 1'!$A$2:$AG$4305,0,MATCH(S$1,'Part 1'!$1:$1,0)))</f>
        <v>STGALLOGAB@VIRGILIO.IT</v>
      </c>
      <c r="T159">
        <f t="array" ref="T159">_xlfn.XLOOKUP($A159,'Part 1'!$A$2:$A$4305,INDEX('Part 1'!$A$2:$AG$4305,0,MATCH(T$1,'Part 1'!$1:$1,0)))</f>
        <v>0</v>
      </c>
      <c r="U159" t="str">
        <f t="array" ref="U159">_xlfn.XLOOKUP($A159,'Part 1'!$A$2:$A$4305,INDEX('Part 1'!$A$2:$AG$4305,0,MATCH(U$1,'Part 1'!$1:$1,0)))</f>
        <v>01/01/1900</v>
      </c>
      <c r="V159" t="str">
        <f t="array" ref="V159">_xlfn.XLOOKUP($A159,'Part 1'!$A$2:$A$4305,INDEX('Part 1'!$A$2:$AG$4305,0,MATCH(V$1,'Part 1'!$1:$1,0)))</f>
        <v>31/12/9999</v>
      </c>
      <c r="W159" t="str">
        <f t="array" ref="W159">_xlfn.XLOOKUP($A159,'Part 1'!$A$2:$A$4305,INDEX('Part 1'!$A$2:$AG$4305,0,MATCH(W$1,'Part 1'!$1:$1,0)))</f>
        <v>0 - NO</v>
      </c>
      <c r="X159">
        <f t="array" ref="X159">_xlfn.XLOOKUP($A159,'Part 1'!$A$2:$A$4305,INDEX('Part 1'!$A$2:$AG$4305,0,MATCH(X$1,'Part 1'!$1:$1,0)))</f>
        <v>0</v>
      </c>
      <c r="Y159" t="str">
        <f t="array" ref="Y159">_xlfn.XLOOKUP($A159,'Part 1'!$A$2:$A$4305,INDEX('Part 1'!$A$2:$AG$4305,0,MATCH(Y$1,'Part 1'!$1:$1,0)))</f>
        <v>CS</v>
      </c>
      <c r="Z159" t="str">
        <f t="array" ref="Z159">_xlfn.XLOOKUP($A159,'Part 1'!$A$2:$A$4305,INDEX('Part 1'!$A$2:$AG$4305,0,MATCH(Z$1,'Part 1'!$1:$1,0)))</f>
        <v>D086 - COSENZA</v>
      </c>
      <c r="AA159" t="str">
        <f t="array" ref="AA159">_xlfn.XLOOKUP($A159,'Part 1'!$A$2:$A$4305,INDEX('Part 1'!$A$2:$AG$4305,0,MATCH(AA$1,'Part 1'!$1:$1,0)))</f>
        <v>VIA POPILIA 178/A</v>
      </c>
      <c r="AB159" t="str">
        <f t="array" ref="AB159">_xlfn.XLOOKUP($A159,'Part 1'!$A$2:$A$4305,INDEX('Part 1'!$A$2:$AG$4305,0,MATCH(AB$1,'Part 1'!$1:$1,0)))</f>
        <v>87100</v>
      </c>
      <c r="AC159" t="str">
        <f t="array" ref="AC159">_xlfn.XLOOKUP($A159,'Part 1'!$A$2:$A$4305,INDEX('Part 1'!$A$2:$AG$4305,0,MATCH(AC$1,'Part 1'!$1:$1,0)))</f>
        <v>GALLO</v>
      </c>
      <c r="AD159" t="str">
        <f t="array" ref="AD159">_xlfn.XLOOKUP($A159,'Part 1'!$A$2:$A$4305,INDEX('Part 1'!$A$2:$AG$4305,0,MATCH(AD$1,'Part 1'!$1:$1,0)))</f>
        <v>1 - PERSONA FISICA</v>
      </c>
      <c r="AE159" t="str">
        <f t="array" ref="AE159">_xlfn.XLOOKUP($A159,'Part 1'!$A$2:$A$4305,INDEX('Part 1'!$A$2:$AG$4305,0,MATCH(AE$1,'Part 1'!$1:$1,0)))</f>
        <v>10 - Perito Auto</v>
      </c>
      <c r="AF159" t="str">
        <f t="array" ref="AF159">_xlfn.XLOOKUP($A159,'Part 1'!$A$2:$A$4305,INDEX('Part 1'!$A$2:$AG$4305,0,MATCH(AF$1,'Part 1'!$1:$1,0)))</f>
        <v>IT96R0101016200100000006690</v>
      </c>
      <c r="AG159" t="str">
        <f t="array" ref="AG159">_xlfn.XLOOKUP($A159,'Part 1'!$A$2:$A$4305,INDEX('Part 1'!$A$2:$AG$4305,0,MATCH(AG$1,'Part 1'!$1:$1,0)))</f>
        <v>58 - Soggetto a IVA 22, R.A. e 5% Cassa Esente</v>
      </c>
      <c r="AH159" t="s">
        <v>38</v>
      </c>
      <c r="AI159" t="str">
        <f>IF(D159="","",IF(COUNTIF('Periti SOL'!$A:$A,VALUE(D159))&gt;0,IF(AH159="Calcolato","ERRORE: ID calcolato NON disponibile","OK - preesistente nei DB"),"OK"))</f>
        <v>OK</v>
      </c>
      <c r="AJ159" t="str">
        <f t="shared" si="2"/>
        <v>OK</v>
      </c>
    </row>
    <row r="160" spans="1:36" x14ac:dyDescent="0.3">
      <c r="A160" s="1" t="s">
        <v>353</v>
      </c>
      <c r="B160" t="str">
        <f>_xlfn.XLOOKUP(A160,'Part 1'!A:A,'Part 1'!B:B)</f>
        <v>1 - PERSONA FISICA</v>
      </c>
      <c r="C160" t="str">
        <f>_xlfn.XLOOKUP(A160,'Part 1'!A:A,'Part 1'!C:C)</f>
        <v>1 - AUTO</v>
      </c>
      <c r="D160" t="s">
        <v>354</v>
      </c>
      <c r="E160" t="str">
        <f t="array" ref="E160">_xlfn.XLOOKUP(A160,'Part 1'!$A$2:$A$4305,INDEX('Part 1'!$A$2:$AG$4305,0,MATCH(E$1,'Part 1'!$1:$1,0)))</f>
        <v>0 - NO</v>
      </c>
      <c r="F160" t="str">
        <f t="array" ref="F160">_xlfn.XLOOKUP($A160,'Part 1'!$A$2:$A$4305,INDEX('Part 1'!$A$2:$AG$4305,0,MATCH(F$1,'Part 1'!$1:$1,0)))</f>
        <v>DANIELE</v>
      </c>
      <c r="G160" t="str">
        <f t="array" ref="G160">_xlfn.XLOOKUP($A160,'Part 1'!$A$2:$A$4305,INDEX('Part 1'!$A$2:$AG$4305,0,MATCH(G$1,'Part 1'!$1:$1,0)))</f>
        <v>MANTOVANI</v>
      </c>
      <c r="H160" t="str">
        <f t="array" ref="H160">_xlfn.XLOOKUP($A160,'Part 1'!$A$2:$A$4305,INDEX('Part 1'!$A$2:$AG$4305,0,MATCH(H$1,'Part 1'!$1:$1,0)))</f>
        <v>M - MASCHIO</v>
      </c>
      <c r="I160" t="str">
        <f t="array" ref="I160">_xlfn.XLOOKUP($A160,'Part 1'!$A$2:$A$4305,INDEX('Part 1'!$A$2:$AG$4305,0,MATCH(I$1,'Part 1'!$1:$1,0)))</f>
        <v>02358130207</v>
      </c>
      <c r="J160" t="str">
        <f t="array" ref="J160">_xlfn.XLOOKUP($A160,'Part 1'!$A$2:$A$4305,INDEX('Part 1'!$A$2:$AG$4305,0,MATCH(J$1,'Part 1'!$1:$1,0)))</f>
        <v>MNTDNL66D01E897A</v>
      </c>
      <c r="K160" t="str">
        <f t="array" ref="K160">_xlfn.XLOOKUP($A160,'Part 1'!$A$2:$A$4305,INDEX('Part 1'!$A$2:$AG$4305,0,MATCH(K$1,'Part 1'!$1:$1,0)))</f>
        <v>1 - AUTO</v>
      </c>
      <c r="L160" t="str">
        <f t="array" ref="L160">_xlfn.XLOOKUP($A160,'Part 1'!$A$2:$A$4305,INDEX('Part 1'!$A$2:$AG$4305,0,MATCH(L$1,'Part 1'!$1:$1,0)))</f>
        <v>E897 - MANTOVA</v>
      </c>
      <c r="M160" t="str">
        <f t="array" ref="M160">_xlfn.XLOOKUP($A160,'Part 1'!$A$2:$A$4305,INDEX('Part 1'!$A$2:$AG$4305,0,MATCH(M$1,'Part 1'!$1:$1,0)))</f>
        <v>MN</v>
      </c>
      <c r="N160" t="str">
        <f t="array" ref="N160">_xlfn.XLOOKUP($A160,'Part 1'!$A$2:$A$4305,INDEX('Part 1'!$A$2:$AG$4305,0,MATCH(N$1,'Part 1'!$1:$1,0)))</f>
        <v>46100</v>
      </c>
      <c r="O160" t="str">
        <f t="array" ref="O160">_xlfn.XLOOKUP($A160,'Part 1'!$A$2:$A$4305,INDEX('Part 1'!$A$2:$AG$4305,0,MATCH(O$1,'Part 1'!$1:$1,0)))</f>
        <v>VIA FILZI 8</v>
      </c>
      <c r="P160">
        <f t="array" ref="P160">_xlfn.XLOOKUP($A160,'Part 1'!$A$2:$A$4305,INDEX('Part 1'!$A$2:$AG$4305,0,MATCH(P$1,'Part 1'!$1:$1,0)))</f>
        <v>0</v>
      </c>
      <c r="Q160" t="str">
        <f t="array" ref="Q160">_xlfn.XLOOKUP($A160,'Part 1'!$A$2:$A$4305,INDEX('Part 1'!$A$2:$AG$4305,0,MATCH(Q$1,'Part 1'!$1:$1,0)))</f>
        <v>3472500293</v>
      </c>
      <c r="R160">
        <f t="array" ref="R160">_xlfn.XLOOKUP($A160,'Part 1'!$A$2:$A$4305,INDEX('Part 1'!$A$2:$AG$4305,0,MATCH(R$1,'Part 1'!$1:$1,0)))</f>
        <v>0</v>
      </c>
      <c r="S160">
        <f t="array" ref="S160">_xlfn.XLOOKUP($A160,'Part 1'!$A$2:$A$4305,INDEX('Part 1'!$A$2:$AG$4305,0,MATCH(S$1,'Part 1'!$1:$1,0)))</f>
        <v>0</v>
      </c>
      <c r="T160">
        <f t="array" ref="T160">_xlfn.XLOOKUP($A160,'Part 1'!$A$2:$A$4305,INDEX('Part 1'!$A$2:$AG$4305,0,MATCH(T$1,'Part 1'!$1:$1,0)))</f>
        <v>0</v>
      </c>
      <c r="U160" t="str">
        <f t="array" ref="U160">_xlfn.XLOOKUP($A160,'Part 1'!$A$2:$A$4305,INDEX('Part 1'!$A$2:$AG$4305,0,MATCH(U$1,'Part 1'!$1:$1,0)))</f>
        <v>01/01/1900</v>
      </c>
      <c r="V160" t="str">
        <f t="array" ref="V160">_xlfn.XLOOKUP($A160,'Part 1'!$A$2:$A$4305,INDEX('Part 1'!$A$2:$AG$4305,0,MATCH(V$1,'Part 1'!$1:$1,0)))</f>
        <v>31/12/9999</v>
      </c>
      <c r="W160" t="str">
        <f t="array" ref="W160">_xlfn.XLOOKUP($A160,'Part 1'!$A$2:$A$4305,INDEX('Part 1'!$A$2:$AG$4305,0,MATCH(W$1,'Part 1'!$1:$1,0)))</f>
        <v>0 - NO</v>
      </c>
      <c r="X160">
        <f t="array" ref="X160">_xlfn.XLOOKUP($A160,'Part 1'!$A$2:$A$4305,INDEX('Part 1'!$A$2:$AG$4305,0,MATCH(X$1,'Part 1'!$1:$1,0)))</f>
        <v>0</v>
      </c>
      <c r="Y160" t="str">
        <f t="array" ref="Y160">_xlfn.XLOOKUP($A160,'Part 1'!$A$2:$A$4305,INDEX('Part 1'!$A$2:$AG$4305,0,MATCH(Y$1,'Part 1'!$1:$1,0)))</f>
        <v>MN</v>
      </c>
      <c r="Z160" t="str">
        <f t="array" ref="Z160">_xlfn.XLOOKUP($A160,'Part 1'!$A$2:$A$4305,INDEX('Part 1'!$A$2:$AG$4305,0,MATCH(Z$1,'Part 1'!$1:$1,0)))</f>
        <v>E897 - MANTOVA</v>
      </c>
      <c r="AA160" t="str">
        <f t="array" ref="AA160">_xlfn.XLOOKUP($A160,'Part 1'!$A$2:$A$4305,INDEX('Part 1'!$A$2:$AG$4305,0,MATCH(AA$1,'Part 1'!$1:$1,0)))</f>
        <v>VIA FILZI 8</v>
      </c>
      <c r="AB160" t="str">
        <f t="array" ref="AB160">_xlfn.XLOOKUP($A160,'Part 1'!$A$2:$A$4305,INDEX('Part 1'!$A$2:$AG$4305,0,MATCH(AB$1,'Part 1'!$1:$1,0)))</f>
        <v>46100</v>
      </c>
      <c r="AC160" t="str">
        <f t="array" ref="AC160">_xlfn.XLOOKUP($A160,'Part 1'!$A$2:$A$4305,INDEX('Part 1'!$A$2:$AG$4305,0,MATCH(AC$1,'Part 1'!$1:$1,0)))</f>
        <v>MANTOVANI</v>
      </c>
      <c r="AD160" t="str">
        <f t="array" ref="AD160">_xlfn.XLOOKUP($A160,'Part 1'!$A$2:$A$4305,INDEX('Part 1'!$A$2:$AG$4305,0,MATCH(AD$1,'Part 1'!$1:$1,0)))</f>
        <v>1 - PERSONA FISICA</v>
      </c>
      <c r="AE160" t="str">
        <f t="array" ref="AE160">_xlfn.XLOOKUP($A160,'Part 1'!$A$2:$A$4305,INDEX('Part 1'!$A$2:$AG$4305,0,MATCH(AE$1,'Part 1'!$1:$1,0)))</f>
        <v>10 - Perito Auto</v>
      </c>
      <c r="AF160" t="str">
        <f t="array" ref="AF160">_xlfn.XLOOKUP($A160,'Part 1'!$A$2:$A$4305,INDEX('Part 1'!$A$2:$AG$4305,0,MATCH(AF$1,'Part 1'!$1:$1,0)))</f>
        <v>IT23S0623011500000056862471</v>
      </c>
      <c r="AG160" t="str">
        <f t="array" ref="AG160">_xlfn.XLOOKUP($A160,'Part 1'!$A$2:$A$4305,INDEX('Part 1'!$A$2:$AG$4305,0,MATCH(AG$1,'Part 1'!$1:$1,0)))</f>
        <v>32 - Soggetto a IVA 22, R.A. e 4% Inps Non Esente</v>
      </c>
      <c r="AH160" t="s">
        <v>38</v>
      </c>
      <c r="AI160" t="str">
        <f>IF(D160="","",IF(COUNTIF('Periti SOL'!$A:$A,VALUE(D160))&gt;0,IF(AH160="Calcolato","ERRORE: ID calcolato NON disponibile","OK - preesistente nei DB"),"OK"))</f>
        <v>OK</v>
      </c>
      <c r="AJ160" t="str">
        <f t="shared" si="2"/>
        <v>OK</v>
      </c>
    </row>
    <row r="161" spans="1:36" x14ac:dyDescent="0.3">
      <c r="A161" s="1" t="s">
        <v>355</v>
      </c>
      <c r="B161" t="str">
        <f>_xlfn.XLOOKUP(A161,'Part 1'!A:A,'Part 1'!B:B)</f>
        <v>1 - PERSONA FISICA</v>
      </c>
      <c r="C161" t="str">
        <f>_xlfn.XLOOKUP(A161,'Part 1'!A:A,'Part 1'!C:C)</f>
        <v>5 - LEGALE</v>
      </c>
      <c r="D161" t="s">
        <v>356</v>
      </c>
      <c r="E161" t="str">
        <f t="array" ref="E161">_xlfn.XLOOKUP(A161,'Part 1'!$A$2:$A$4305,INDEX('Part 1'!$A$2:$AG$4305,0,MATCH(E$1,'Part 1'!$1:$1,0)))</f>
        <v>0 - NO</v>
      </c>
      <c r="F161" t="str">
        <f t="array" ref="F161">_xlfn.XLOOKUP($A161,'Part 1'!$A$2:$A$4305,INDEX('Part 1'!$A$2:$AG$4305,0,MATCH(F$1,'Part 1'!$1:$1,0)))</f>
        <v>IRENE</v>
      </c>
      <c r="G161" t="str">
        <f t="array" ref="G161">_xlfn.XLOOKUP($A161,'Part 1'!$A$2:$A$4305,INDEX('Part 1'!$A$2:$AG$4305,0,MATCH(G$1,'Part 1'!$1:$1,0)))</f>
        <v>COLOSIMO</v>
      </c>
      <c r="H161" t="str">
        <f t="array" ref="H161">_xlfn.XLOOKUP($A161,'Part 1'!$A$2:$A$4305,INDEX('Part 1'!$A$2:$AG$4305,0,MATCH(H$1,'Part 1'!$1:$1,0)))</f>
        <v>F - FEMMINA</v>
      </c>
      <c r="I161" t="str">
        <f t="array" ref="I161">_xlfn.XLOOKUP($A161,'Part 1'!$A$2:$A$4305,INDEX('Part 1'!$A$2:$AG$4305,0,MATCH(I$1,'Part 1'!$1:$1,0)))</f>
        <v>01812131207</v>
      </c>
      <c r="J161" t="str">
        <f t="array" ref="J161">_xlfn.XLOOKUP($A161,'Part 1'!$A$2:$A$4305,INDEX('Part 1'!$A$2:$AG$4305,0,MATCH(J$1,'Part 1'!$1:$1,0)))</f>
        <v>CLSRNI61R60C352T</v>
      </c>
      <c r="K161" t="str">
        <f t="array" ref="K161">_xlfn.XLOOKUP($A161,'Part 1'!$A$2:$A$4305,INDEX('Part 1'!$A$2:$AG$4305,0,MATCH(K$1,'Part 1'!$1:$1,0)))</f>
        <v>5 - LEGALE</v>
      </c>
      <c r="L161" t="str">
        <f t="array" ref="L161">_xlfn.XLOOKUP($A161,'Part 1'!$A$2:$A$4305,INDEX('Part 1'!$A$2:$AG$4305,0,MATCH(L$1,'Part 1'!$1:$1,0)))</f>
        <v>B880 - CASALECCHIO DI RENO</v>
      </c>
      <c r="M161" t="str">
        <f t="array" ref="M161">_xlfn.XLOOKUP($A161,'Part 1'!$A$2:$A$4305,INDEX('Part 1'!$A$2:$AG$4305,0,MATCH(M$1,'Part 1'!$1:$1,0)))</f>
        <v>BO</v>
      </c>
      <c r="N161" t="str">
        <f t="array" ref="N161">_xlfn.XLOOKUP($A161,'Part 1'!$A$2:$A$4305,INDEX('Part 1'!$A$2:$AG$4305,0,MATCH(N$1,'Part 1'!$1:$1,0)))</f>
        <v>40033</v>
      </c>
      <c r="O161" t="str">
        <f t="array" ref="O161">_xlfn.XLOOKUP($A161,'Part 1'!$A$2:$A$4305,INDEX('Part 1'!$A$2:$AG$4305,0,MATCH(O$1,'Part 1'!$1:$1,0)))</f>
        <v>VIA BARACCA 8</v>
      </c>
      <c r="P161">
        <f t="array" ref="P161">_xlfn.XLOOKUP($A161,'Part 1'!$A$2:$A$4305,INDEX('Part 1'!$A$2:$AG$4305,0,MATCH(P$1,'Part 1'!$1:$1,0)))</f>
        <v>0</v>
      </c>
      <c r="Q161" t="str">
        <f t="array" ref="Q161">_xlfn.XLOOKUP($A161,'Part 1'!$A$2:$A$4305,INDEX('Part 1'!$A$2:$AG$4305,0,MATCH(Q$1,'Part 1'!$1:$1,0)))</f>
        <v>338.3333558</v>
      </c>
      <c r="R161">
        <f t="array" ref="R161">_xlfn.XLOOKUP($A161,'Part 1'!$A$2:$A$4305,INDEX('Part 1'!$A$2:$AG$4305,0,MATCH(R$1,'Part 1'!$1:$1,0)))</f>
        <v>0</v>
      </c>
      <c r="S161" t="str">
        <f t="array" ref="S161">_xlfn.XLOOKUP($A161,'Part 1'!$A$2:$A$4305,INDEX('Part 1'!$A$2:$AG$4305,0,MATCH(S$1,'Part 1'!$1:$1,0)))</f>
        <v>AVV.IRENECOLOSIMO@TISCALI.IT</v>
      </c>
      <c r="T161" t="str">
        <f t="array" ref="T161">_xlfn.XLOOKUP($A161,'Part 1'!$A$2:$A$4305,INDEX('Part 1'!$A$2:$AG$4305,0,MATCH(T$1,'Part 1'!$1:$1,0)))</f>
        <v>AVV.IRENECOLOSIMO@ORDINEAVVOCATIBOPEC.IT</v>
      </c>
      <c r="U161" t="str">
        <f t="array" ref="U161">_xlfn.XLOOKUP($A161,'Part 1'!$A$2:$A$4305,INDEX('Part 1'!$A$2:$AG$4305,0,MATCH(U$1,'Part 1'!$1:$1,0)))</f>
        <v>01/01/1900</v>
      </c>
      <c r="V161" t="str">
        <f t="array" ref="V161">_xlfn.XLOOKUP($A161,'Part 1'!$A$2:$A$4305,INDEX('Part 1'!$A$2:$AG$4305,0,MATCH(V$1,'Part 1'!$1:$1,0)))</f>
        <v>31/12/9999</v>
      </c>
      <c r="W161" t="str">
        <f t="array" ref="W161">_xlfn.XLOOKUP($A161,'Part 1'!$A$2:$A$4305,INDEX('Part 1'!$A$2:$AG$4305,0,MATCH(W$1,'Part 1'!$1:$1,0)))</f>
        <v>0 - NO</v>
      </c>
      <c r="X161">
        <f t="array" ref="X161">_xlfn.XLOOKUP($A161,'Part 1'!$A$2:$A$4305,INDEX('Part 1'!$A$2:$AG$4305,0,MATCH(X$1,'Part 1'!$1:$1,0)))</f>
        <v>0</v>
      </c>
      <c r="Y161" t="str">
        <f t="array" ref="Y161">_xlfn.XLOOKUP($A161,'Part 1'!$A$2:$A$4305,INDEX('Part 1'!$A$2:$AG$4305,0,MATCH(Y$1,'Part 1'!$1:$1,0)))</f>
        <v>BO</v>
      </c>
      <c r="Z161" t="str">
        <f t="array" ref="Z161">_xlfn.XLOOKUP($A161,'Part 1'!$A$2:$A$4305,INDEX('Part 1'!$A$2:$AG$4305,0,MATCH(Z$1,'Part 1'!$1:$1,0)))</f>
        <v>B880 - CASALECCHIO DI RENO</v>
      </c>
      <c r="AA161" t="str">
        <f t="array" ref="AA161">_xlfn.XLOOKUP($A161,'Part 1'!$A$2:$A$4305,INDEX('Part 1'!$A$2:$AG$4305,0,MATCH(AA$1,'Part 1'!$1:$1,0)))</f>
        <v>VIA BARACCA 8</v>
      </c>
      <c r="AB161" t="str">
        <f t="array" ref="AB161">_xlfn.XLOOKUP($A161,'Part 1'!$A$2:$A$4305,INDEX('Part 1'!$A$2:$AG$4305,0,MATCH(AB$1,'Part 1'!$1:$1,0)))</f>
        <v>40033</v>
      </c>
      <c r="AC161" t="str">
        <f t="array" ref="AC161">_xlfn.XLOOKUP($A161,'Part 1'!$A$2:$A$4305,INDEX('Part 1'!$A$2:$AG$4305,0,MATCH(AC$1,'Part 1'!$1:$1,0)))</f>
        <v>COLOSIMO</v>
      </c>
      <c r="AD161" t="str">
        <f t="array" ref="AD161">_xlfn.XLOOKUP($A161,'Part 1'!$A$2:$A$4305,INDEX('Part 1'!$A$2:$AG$4305,0,MATCH(AD$1,'Part 1'!$1:$1,0)))</f>
        <v>1 - PERSONA FISICA</v>
      </c>
      <c r="AE161" t="str">
        <f t="array" ref="AE161">_xlfn.XLOOKUP($A161,'Part 1'!$A$2:$A$4305,INDEX('Part 1'!$A$2:$AG$4305,0,MATCH(AE$1,'Part 1'!$1:$1,0)))</f>
        <v>50 - Legali Fiduciari</v>
      </c>
      <c r="AF161" t="str">
        <f t="array" ref="AF161">_xlfn.XLOOKUP($A161,'Part 1'!$A$2:$A$4305,INDEX('Part 1'!$A$2:$AG$4305,0,MATCH(AF$1,'Part 1'!$1:$1,0)))</f>
        <v>IT73Y0503402421000000102689</v>
      </c>
      <c r="AG161" t="str">
        <f t="array" ref="AG161">_xlfn.XLOOKUP($A161,'Part 1'!$A$2:$A$4305,INDEX('Part 1'!$A$2:$AG$4305,0,MATCH(AG$1,'Part 1'!$1:$1,0)))</f>
        <v>30 - Soggetto a IVA 22, R.A. e 4% Cassa Non Esente</v>
      </c>
      <c r="AH161" t="s">
        <v>38</v>
      </c>
      <c r="AI161" t="str">
        <f>IF(D161="","",IF(COUNTIF('Periti SOL'!$A:$A,VALUE(D161))&gt;0,IF(AH161="Calcolato","ERRORE: ID calcolato NON disponibile","OK - preesistente nei DB"),"OK"))</f>
        <v>OK</v>
      </c>
      <c r="AJ161" t="str">
        <f t="shared" si="2"/>
        <v>OK</v>
      </c>
    </row>
    <row r="162" spans="1:36" x14ac:dyDescent="0.3">
      <c r="A162" s="1" t="s">
        <v>357</v>
      </c>
      <c r="B162" t="str">
        <f>_xlfn.XLOOKUP(A162,'Part 1'!A:A,'Part 1'!B:B)</f>
        <v>1 - PERSONA FISICA</v>
      </c>
      <c r="C162" t="str">
        <f>_xlfn.XLOOKUP(A162,'Part 1'!A:A,'Part 1'!C:C)</f>
        <v>1 - AUTO</v>
      </c>
      <c r="D162" t="s">
        <v>358</v>
      </c>
      <c r="E162" t="str">
        <f t="array" ref="E162">_xlfn.XLOOKUP(A162,'Part 1'!$A$2:$A$4305,INDEX('Part 1'!$A$2:$AG$4305,0,MATCH(E$1,'Part 1'!$1:$1,0)))</f>
        <v>0 - NO</v>
      </c>
      <c r="F162" t="str">
        <f t="array" ref="F162">_xlfn.XLOOKUP($A162,'Part 1'!$A$2:$A$4305,INDEX('Part 1'!$A$2:$AG$4305,0,MATCH(F$1,'Part 1'!$1:$1,0)))</f>
        <v>MARINO</v>
      </c>
      <c r="G162" t="str">
        <f t="array" ref="G162">_xlfn.XLOOKUP($A162,'Part 1'!$A$2:$A$4305,INDEX('Part 1'!$A$2:$AG$4305,0,MATCH(G$1,'Part 1'!$1:$1,0)))</f>
        <v>GRASSI</v>
      </c>
      <c r="H162" t="str">
        <f t="array" ref="H162">_xlfn.XLOOKUP($A162,'Part 1'!$A$2:$A$4305,INDEX('Part 1'!$A$2:$AG$4305,0,MATCH(H$1,'Part 1'!$1:$1,0)))</f>
        <v>M - MASCHIO</v>
      </c>
      <c r="I162" t="str">
        <f t="array" ref="I162">_xlfn.XLOOKUP($A162,'Part 1'!$A$2:$A$4305,INDEX('Part 1'!$A$2:$AG$4305,0,MATCH(I$1,'Part 1'!$1:$1,0)))</f>
        <v>01369580459</v>
      </c>
      <c r="J162" t="str">
        <f t="array" ref="J162">_xlfn.XLOOKUP($A162,'Part 1'!$A$2:$A$4305,INDEX('Part 1'!$A$2:$AG$4305,0,MATCH(J$1,'Part 1'!$1:$1,0)))</f>
        <v>GRSMRN72B15L833U</v>
      </c>
      <c r="K162" t="str">
        <f t="array" ref="K162">_xlfn.XLOOKUP($A162,'Part 1'!$A$2:$A$4305,INDEX('Part 1'!$A$2:$AG$4305,0,MATCH(K$1,'Part 1'!$1:$1,0)))</f>
        <v>1 - AUTO</v>
      </c>
      <c r="L162" t="str">
        <f t="array" ref="L162">_xlfn.XLOOKUP($A162,'Part 1'!$A$2:$A$4305,INDEX('Part 1'!$A$2:$AG$4305,0,MATCH(L$1,'Part 1'!$1:$1,0)))</f>
        <v>B832 - CARRARA</v>
      </c>
      <c r="M162" t="str">
        <f t="array" ref="M162">_xlfn.XLOOKUP($A162,'Part 1'!$A$2:$A$4305,INDEX('Part 1'!$A$2:$AG$4305,0,MATCH(M$1,'Part 1'!$1:$1,0)))</f>
        <v>MS</v>
      </c>
      <c r="N162" t="str">
        <f t="array" ref="N162">_xlfn.XLOOKUP($A162,'Part 1'!$A$2:$A$4305,INDEX('Part 1'!$A$2:$AG$4305,0,MATCH(N$1,'Part 1'!$1:$1,0)))</f>
        <v>54033</v>
      </c>
      <c r="O162" t="str">
        <f t="array" ref="O162">_xlfn.XLOOKUP($A162,'Part 1'!$A$2:$A$4305,INDEX('Part 1'!$A$2:$AG$4305,0,MATCH(O$1,'Part 1'!$1:$1,0)))</f>
        <v>VIA GALILEI 74T</v>
      </c>
      <c r="P162">
        <f t="array" ref="P162">_xlfn.XLOOKUP($A162,'Part 1'!$A$2:$A$4305,INDEX('Part 1'!$A$2:$AG$4305,0,MATCH(P$1,'Part 1'!$1:$1,0)))</f>
        <v>0</v>
      </c>
      <c r="Q162" t="str">
        <f t="array" ref="Q162">_xlfn.XLOOKUP($A162,'Part 1'!$A$2:$A$4305,INDEX('Part 1'!$A$2:$AG$4305,0,MATCH(Q$1,'Part 1'!$1:$1,0)))</f>
        <v>3392173431</v>
      </c>
      <c r="R162">
        <f t="array" ref="R162">_xlfn.XLOOKUP($A162,'Part 1'!$A$2:$A$4305,INDEX('Part 1'!$A$2:$AG$4305,0,MATCH(R$1,'Part 1'!$1:$1,0)))</f>
        <v>0</v>
      </c>
      <c r="S162" t="str">
        <f t="array" ref="S162">_xlfn.XLOOKUP($A162,'Part 1'!$A$2:$A$4305,INDEX('Part 1'!$A$2:$AG$4305,0,MATCH(S$1,'Part 1'!$1:$1,0)))</f>
        <v>GRASSIPERIZIE@GMAIL.COM</v>
      </c>
      <c r="T162">
        <f t="array" ref="T162">_xlfn.XLOOKUP($A162,'Part 1'!$A$2:$A$4305,INDEX('Part 1'!$A$2:$AG$4305,0,MATCH(T$1,'Part 1'!$1:$1,0)))</f>
        <v>0</v>
      </c>
      <c r="U162" t="str">
        <f t="array" ref="U162">_xlfn.XLOOKUP($A162,'Part 1'!$A$2:$A$4305,INDEX('Part 1'!$A$2:$AG$4305,0,MATCH(U$1,'Part 1'!$1:$1,0)))</f>
        <v>01/01/1900</v>
      </c>
      <c r="V162" t="str">
        <f t="array" ref="V162">_xlfn.XLOOKUP($A162,'Part 1'!$A$2:$A$4305,INDEX('Part 1'!$A$2:$AG$4305,0,MATCH(V$1,'Part 1'!$1:$1,0)))</f>
        <v>31/12/9999</v>
      </c>
      <c r="W162" t="str">
        <f t="array" ref="W162">_xlfn.XLOOKUP($A162,'Part 1'!$A$2:$A$4305,INDEX('Part 1'!$A$2:$AG$4305,0,MATCH(W$1,'Part 1'!$1:$1,0)))</f>
        <v>0 - NO</v>
      </c>
      <c r="X162">
        <f t="array" ref="X162">_xlfn.XLOOKUP($A162,'Part 1'!$A$2:$A$4305,INDEX('Part 1'!$A$2:$AG$4305,0,MATCH(X$1,'Part 1'!$1:$1,0)))</f>
        <v>0</v>
      </c>
      <c r="Y162" t="str">
        <f t="array" ref="Y162">_xlfn.XLOOKUP($A162,'Part 1'!$A$2:$A$4305,INDEX('Part 1'!$A$2:$AG$4305,0,MATCH(Y$1,'Part 1'!$1:$1,0)))</f>
        <v>MS</v>
      </c>
      <c r="Z162" t="str">
        <f t="array" ref="Z162">_xlfn.XLOOKUP($A162,'Part 1'!$A$2:$A$4305,INDEX('Part 1'!$A$2:$AG$4305,0,MATCH(Z$1,'Part 1'!$1:$1,0)))</f>
        <v>B832 - CARRARA</v>
      </c>
      <c r="AA162" t="str">
        <f t="array" ref="AA162">_xlfn.XLOOKUP($A162,'Part 1'!$A$2:$A$4305,INDEX('Part 1'!$A$2:$AG$4305,0,MATCH(AA$1,'Part 1'!$1:$1,0)))</f>
        <v>VIA GALILEI 74T</v>
      </c>
      <c r="AB162" t="str">
        <f t="array" ref="AB162">_xlfn.XLOOKUP($A162,'Part 1'!$A$2:$A$4305,INDEX('Part 1'!$A$2:$AG$4305,0,MATCH(AB$1,'Part 1'!$1:$1,0)))</f>
        <v>54033</v>
      </c>
      <c r="AC162" t="str">
        <f t="array" ref="AC162">_xlfn.XLOOKUP($A162,'Part 1'!$A$2:$A$4305,INDEX('Part 1'!$A$2:$AG$4305,0,MATCH(AC$1,'Part 1'!$1:$1,0)))</f>
        <v>GRASSI</v>
      </c>
      <c r="AD162" t="str">
        <f t="array" ref="AD162">_xlfn.XLOOKUP($A162,'Part 1'!$A$2:$A$4305,INDEX('Part 1'!$A$2:$AG$4305,0,MATCH(AD$1,'Part 1'!$1:$1,0)))</f>
        <v>1 - PERSONA FISICA</v>
      </c>
      <c r="AE162" t="str">
        <f t="array" ref="AE162">_xlfn.XLOOKUP($A162,'Part 1'!$A$2:$A$4305,INDEX('Part 1'!$A$2:$AG$4305,0,MATCH(AE$1,'Part 1'!$1:$1,0)))</f>
        <v>10 - Perito Auto</v>
      </c>
      <c r="AF162" t="str">
        <f t="array" ref="AF162">_xlfn.XLOOKUP($A162,'Part 1'!$A$2:$A$4305,INDEX('Part 1'!$A$2:$AG$4305,0,MATCH(AF$1,'Part 1'!$1:$1,0)))</f>
        <v>IT61U0312713600000000003648</v>
      </c>
      <c r="AG162" t="str">
        <f t="array" ref="AG162">_xlfn.XLOOKUP($A162,'Part 1'!$A$2:$A$4305,INDEX('Part 1'!$A$2:$AG$4305,0,MATCH(AG$1,'Part 1'!$1:$1,0)))</f>
        <v>32 - Soggetto a IVA 22, R.A. e 4% Inps Non Esente</v>
      </c>
      <c r="AH162" t="s">
        <v>38</v>
      </c>
      <c r="AI162" t="str">
        <f>IF(D162="","",IF(COUNTIF('Periti SOL'!$A:$A,VALUE(D162))&gt;0,IF(AH162="Calcolato","ERRORE: ID calcolato NON disponibile","OK - preesistente nei DB"),"OK"))</f>
        <v>OK</v>
      </c>
      <c r="AJ162" t="str">
        <f t="shared" si="2"/>
        <v>OK</v>
      </c>
    </row>
    <row r="163" spans="1:36" x14ac:dyDescent="0.3">
      <c r="A163" s="1" t="s">
        <v>359</v>
      </c>
      <c r="B163" t="str">
        <f>_xlfn.XLOOKUP(A163,'Part 1'!A:A,'Part 1'!B:B)</f>
        <v>0 - PERSONA GIURIDICA</v>
      </c>
      <c r="C163" t="str">
        <f>_xlfn.XLOOKUP(A163,'Part 1'!A:A,'Part 1'!C:C)</f>
        <v>2 - RE</v>
      </c>
      <c r="D163" t="s">
        <v>360</v>
      </c>
      <c r="E163" t="str">
        <f t="array" ref="E163">_xlfn.XLOOKUP(A163,'Part 1'!$A$2:$A$4305,INDEX('Part 1'!$A$2:$AG$4305,0,MATCH(E$1,'Part 1'!$1:$1,0)))</f>
        <v>0 - NO</v>
      </c>
      <c r="F163">
        <f t="array" ref="F163">_xlfn.XLOOKUP($A163,'Part 1'!$A$2:$A$4305,INDEX('Part 1'!$A$2:$AG$4305,0,MATCH(F$1,'Part 1'!$1:$1,0)))</f>
        <v>0</v>
      </c>
      <c r="G163" t="str">
        <f t="array" ref="G163">_xlfn.XLOOKUP($A163,'Part 1'!$A$2:$A$4305,INDEX('Part 1'!$A$2:$AG$4305,0,MATCH(G$1,'Part 1'!$1:$1,0)))</f>
        <v>LASER SRL</v>
      </c>
      <c r="H163" t="str">
        <f t="array" ref="H163">_xlfn.XLOOKUP($A163,'Part 1'!$A$2:$A$4305,INDEX('Part 1'!$A$2:$AG$4305,0,MATCH(H$1,'Part 1'!$1:$1,0)))</f>
        <v>S - SOCIETA</v>
      </c>
      <c r="I163" t="str">
        <f t="array" ref="I163">_xlfn.XLOOKUP($A163,'Part 1'!$A$2:$A$4305,INDEX('Part 1'!$A$2:$AG$4305,0,MATCH(I$1,'Part 1'!$1:$1,0)))</f>
        <v>11760750015</v>
      </c>
      <c r="J163" t="str">
        <f t="array" ref="J163">_xlfn.XLOOKUP($A163,'Part 1'!$A$2:$A$4305,INDEX('Part 1'!$A$2:$AG$4305,0,MATCH(J$1,'Part 1'!$1:$1,0)))</f>
        <v xml:space="preserve">11760750015     </v>
      </c>
      <c r="K163" t="str">
        <f t="array" ref="K163">_xlfn.XLOOKUP($A163,'Part 1'!$A$2:$A$4305,INDEX('Part 1'!$A$2:$AG$4305,0,MATCH(K$1,'Part 1'!$1:$1,0)))</f>
        <v>2 - RE</v>
      </c>
      <c r="L163" t="str">
        <f t="array" ref="L163">_xlfn.XLOOKUP($A163,'Part 1'!$A$2:$A$4305,INDEX('Part 1'!$A$2:$AG$4305,0,MATCH(L$1,'Part 1'!$1:$1,0)))</f>
        <v>L219 - TORINO</v>
      </c>
      <c r="M163" t="str">
        <f t="array" ref="M163">_xlfn.XLOOKUP($A163,'Part 1'!$A$2:$A$4305,INDEX('Part 1'!$A$2:$AG$4305,0,MATCH(M$1,'Part 1'!$1:$1,0)))</f>
        <v>TO</v>
      </c>
      <c r="N163" t="str">
        <f t="array" ref="N163">_xlfn.XLOOKUP($A163,'Part 1'!$A$2:$A$4305,INDEX('Part 1'!$A$2:$AG$4305,0,MATCH(N$1,'Part 1'!$1:$1,0)))</f>
        <v>10141</v>
      </c>
      <c r="O163" t="str">
        <f t="array" ref="O163">_xlfn.XLOOKUP($A163,'Part 1'!$A$2:$A$4305,INDEX('Part 1'!$A$2:$AG$4305,0,MATCH(O$1,'Part 1'!$1:$1,0)))</f>
        <v>CORSO PESCHIERA 237</v>
      </c>
      <c r="P163">
        <f t="array" ref="P163">_xlfn.XLOOKUP($A163,'Part 1'!$A$2:$A$4305,INDEX('Part 1'!$A$2:$AG$4305,0,MATCH(P$1,'Part 1'!$1:$1,0)))</f>
        <v>0</v>
      </c>
      <c r="Q163" t="str">
        <f t="array" ref="Q163">_xlfn.XLOOKUP($A163,'Part 1'!$A$2:$A$4305,INDEX('Part 1'!$A$2:$AG$4305,0,MATCH(Q$1,'Part 1'!$1:$1,0)))</f>
        <v>337.368187</v>
      </c>
      <c r="R163">
        <f t="array" ref="R163">_xlfn.XLOOKUP($A163,'Part 1'!$A$2:$A$4305,INDEX('Part 1'!$A$2:$AG$4305,0,MATCH(R$1,'Part 1'!$1:$1,0)))</f>
        <v>0</v>
      </c>
      <c r="S163" t="str">
        <f t="array" ref="S163">_xlfn.XLOOKUP($A163,'Part 1'!$A$2:$A$4305,INDEX('Part 1'!$A$2:$AG$4305,0,MATCH(S$1,'Part 1'!$1:$1,0)))</f>
        <v>INFO@LASER-SRL.COM</v>
      </c>
      <c r="T163">
        <f t="array" ref="T163">_xlfn.XLOOKUP($A163,'Part 1'!$A$2:$A$4305,INDEX('Part 1'!$A$2:$AG$4305,0,MATCH(T$1,'Part 1'!$1:$1,0)))</f>
        <v>0</v>
      </c>
      <c r="U163" t="str">
        <f t="array" ref="U163">_xlfn.XLOOKUP($A163,'Part 1'!$A$2:$A$4305,INDEX('Part 1'!$A$2:$AG$4305,0,MATCH(U$1,'Part 1'!$1:$1,0)))</f>
        <v>01/01/1900</v>
      </c>
      <c r="V163" t="str">
        <f t="array" ref="V163">_xlfn.XLOOKUP($A163,'Part 1'!$A$2:$A$4305,INDEX('Part 1'!$A$2:$AG$4305,0,MATCH(V$1,'Part 1'!$1:$1,0)))</f>
        <v>31/12/9999</v>
      </c>
      <c r="W163" t="str">
        <f t="array" ref="W163">_xlfn.XLOOKUP($A163,'Part 1'!$A$2:$A$4305,INDEX('Part 1'!$A$2:$AG$4305,0,MATCH(W$1,'Part 1'!$1:$1,0)))</f>
        <v>0 - NO</v>
      </c>
      <c r="X163">
        <f t="array" ref="X163">_xlfn.XLOOKUP($A163,'Part 1'!$A$2:$A$4305,INDEX('Part 1'!$A$2:$AG$4305,0,MATCH(X$1,'Part 1'!$1:$1,0)))</f>
        <v>0</v>
      </c>
      <c r="Y163" t="str">
        <f t="array" ref="Y163">_xlfn.XLOOKUP($A163,'Part 1'!$A$2:$A$4305,INDEX('Part 1'!$A$2:$AG$4305,0,MATCH(Y$1,'Part 1'!$1:$1,0)))</f>
        <v>TO</v>
      </c>
      <c r="Z163" t="str">
        <f t="array" ref="Z163">_xlfn.XLOOKUP($A163,'Part 1'!$A$2:$A$4305,INDEX('Part 1'!$A$2:$AG$4305,0,MATCH(Z$1,'Part 1'!$1:$1,0)))</f>
        <v>L219 - TORINO</v>
      </c>
      <c r="AA163" t="str">
        <f t="array" ref="AA163">_xlfn.XLOOKUP($A163,'Part 1'!$A$2:$A$4305,INDEX('Part 1'!$A$2:$AG$4305,0,MATCH(AA$1,'Part 1'!$1:$1,0)))</f>
        <v>CORSO PESCHIERA 237</v>
      </c>
      <c r="AB163" t="str">
        <f t="array" ref="AB163">_xlfn.XLOOKUP($A163,'Part 1'!$A$2:$A$4305,INDEX('Part 1'!$A$2:$AG$4305,0,MATCH(AB$1,'Part 1'!$1:$1,0)))</f>
        <v>10141</v>
      </c>
      <c r="AC163" t="str">
        <f t="array" ref="AC163">_xlfn.XLOOKUP($A163,'Part 1'!$A$2:$A$4305,INDEX('Part 1'!$A$2:$AG$4305,0,MATCH(AC$1,'Part 1'!$1:$1,0)))</f>
        <v>LASER SRL</v>
      </c>
      <c r="AD163" t="str">
        <f t="array" ref="AD163">_xlfn.XLOOKUP($A163,'Part 1'!$A$2:$A$4305,INDEX('Part 1'!$A$2:$AG$4305,0,MATCH(AD$1,'Part 1'!$1:$1,0)))</f>
        <v>0 - PERSONA GIURIDICA</v>
      </c>
      <c r="AE163" t="str">
        <f t="array" ref="AE163">_xlfn.XLOOKUP($A163,'Part 1'!$A$2:$A$4305,INDEX('Part 1'!$A$2:$AG$4305,0,MATCH(AE$1,'Part 1'!$1:$1,0)))</f>
        <v>20 - Perito Re</v>
      </c>
      <c r="AF163" t="str">
        <f t="array" ref="AF163">_xlfn.XLOOKUP($A163,'Part 1'!$A$2:$A$4305,INDEX('Part 1'!$A$2:$AG$4305,0,MATCH(AF$1,'Part 1'!$1:$1,0)))</f>
        <v>IT34F0326801005052722747610</v>
      </c>
      <c r="AG163" t="str">
        <f t="array" ref="AG163">_xlfn.XLOOKUP($A163,'Part 1'!$A$2:$A$4305,INDEX('Part 1'!$A$2:$AG$4305,0,MATCH(AG$1,'Part 1'!$1:$1,0)))</f>
        <v>25 - Soggetto a sola IVA 22</v>
      </c>
      <c r="AH163" t="s">
        <v>38</v>
      </c>
      <c r="AI163" t="str">
        <f>IF(D163="","",IF(COUNTIF('Periti SOL'!$A:$A,VALUE(D163))&gt;0,IF(AH163="Calcolato","ERRORE: ID calcolato NON disponibile","OK - preesistente nei DB"),"OK"))</f>
        <v>OK</v>
      </c>
      <c r="AJ163" t="str">
        <f t="shared" si="2"/>
        <v>OK</v>
      </c>
    </row>
    <row r="164" spans="1:36" x14ac:dyDescent="0.3">
      <c r="A164" s="1" t="s">
        <v>361</v>
      </c>
      <c r="B164" t="str">
        <f>_xlfn.XLOOKUP(A164,'Part 1'!A:A,'Part 1'!B:B)</f>
        <v>1 - PERSONA FISICA</v>
      </c>
      <c r="C164" t="str">
        <f>_xlfn.XLOOKUP(A164,'Part 1'!A:A,'Part 1'!C:C)</f>
        <v>1 - AUTO</v>
      </c>
      <c r="D164" t="s">
        <v>362</v>
      </c>
      <c r="E164" t="str">
        <f t="array" ref="E164">_xlfn.XLOOKUP(A164,'Part 1'!$A$2:$A$4305,INDEX('Part 1'!$A$2:$AG$4305,0,MATCH(E$1,'Part 1'!$1:$1,0)))</f>
        <v>0 - NO</v>
      </c>
      <c r="F164" t="str">
        <f t="array" ref="F164">_xlfn.XLOOKUP($A164,'Part 1'!$A$2:$A$4305,INDEX('Part 1'!$A$2:$AG$4305,0,MATCH(F$1,'Part 1'!$1:$1,0)))</f>
        <v>EGIDIO</v>
      </c>
      <c r="G164" t="str">
        <f t="array" ref="G164">_xlfn.XLOOKUP($A164,'Part 1'!$A$2:$A$4305,INDEX('Part 1'!$A$2:$AG$4305,0,MATCH(G$1,'Part 1'!$1:$1,0)))</f>
        <v>MAPELLI</v>
      </c>
      <c r="H164" t="str">
        <f t="array" ref="H164">_xlfn.XLOOKUP($A164,'Part 1'!$A$2:$A$4305,INDEX('Part 1'!$A$2:$AG$4305,0,MATCH(H$1,'Part 1'!$1:$1,0)))</f>
        <v>M - MASCHIO</v>
      </c>
      <c r="I164" t="str">
        <f t="array" ref="I164">_xlfn.XLOOKUP($A164,'Part 1'!$A$2:$A$4305,INDEX('Part 1'!$A$2:$AG$4305,0,MATCH(I$1,'Part 1'!$1:$1,0)))</f>
        <v>01696010139</v>
      </c>
      <c r="J164" t="str">
        <f t="array" ref="J164">_xlfn.XLOOKUP($A164,'Part 1'!$A$2:$A$4305,INDEX('Part 1'!$A$2:$AG$4305,0,MATCH(J$1,'Part 1'!$1:$1,0)))</f>
        <v>MPLGDE55E06E507A</v>
      </c>
      <c r="K164" t="str">
        <f t="array" ref="K164">_xlfn.XLOOKUP($A164,'Part 1'!$A$2:$A$4305,INDEX('Part 1'!$A$2:$AG$4305,0,MATCH(K$1,'Part 1'!$1:$1,0)))</f>
        <v>1 - AUTO</v>
      </c>
      <c r="L164" t="str">
        <f t="array" ref="L164">_xlfn.XLOOKUP($A164,'Part 1'!$A$2:$A$4305,INDEX('Part 1'!$A$2:$AG$4305,0,MATCH(L$1,'Part 1'!$1:$1,0)))</f>
        <v>E507 - LECCO</v>
      </c>
      <c r="M164" t="str">
        <f t="array" ref="M164">_xlfn.XLOOKUP($A164,'Part 1'!$A$2:$A$4305,INDEX('Part 1'!$A$2:$AG$4305,0,MATCH(M$1,'Part 1'!$1:$1,0)))</f>
        <v>LC</v>
      </c>
      <c r="N164" t="str">
        <f t="array" ref="N164">_xlfn.XLOOKUP($A164,'Part 1'!$A$2:$A$4305,INDEX('Part 1'!$A$2:$AG$4305,0,MATCH(N$1,'Part 1'!$1:$1,0)))</f>
        <v>23900</v>
      </c>
      <c r="O164" t="str">
        <f t="array" ref="O164">_xlfn.XLOOKUP($A164,'Part 1'!$A$2:$A$4305,INDEX('Part 1'!$A$2:$AG$4305,0,MATCH(O$1,'Part 1'!$1:$1,0)))</f>
        <v>VIA VENETO 13</v>
      </c>
      <c r="P164">
        <f t="array" ref="P164">_xlfn.XLOOKUP($A164,'Part 1'!$A$2:$A$4305,INDEX('Part 1'!$A$2:$AG$4305,0,MATCH(P$1,'Part 1'!$1:$1,0)))</f>
        <v>0</v>
      </c>
      <c r="Q164" t="str">
        <f t="array" ref="Q164">_xlfn.XLOOKUP($A164,'Part 1'!$A$2:$A$4305,INDEX('Part 1'!$A$2:$AG$4305,0,MATCH(Q$1,'Part 1'!$1:$1,0)))</f>
        <v>335.8068474</v>
      </c>
      <c r="R164">
        <f t="array" ref="R164">_xlfn.XLOOKUP($A164,'Part 1'!$A$2:$A$4305,INDEX('Part 1'!$A$2:$AG$4305,0,MATCH(R$1,'Part 1'!$1:$1,0)))</f>
        <v>0</v>
      </c>
      <c r="S164" t="str">
        <f t="array" ref="S164">_xlfn.XLOOKUP($A164,'Part 1'!$A$2:$A$4305,INDEX('Part 1'!$A$2:$AG$4305,0,MATCH(S$1,'Part 1'!$1:$1,0)))</f>
        <v>P01168@AUTOSOFT.IT</v>
      </c>
      <c r="T164">
        <f t="array" ref="T164">_xlfn.XLOOKUP($A164,'Part 1'!$A$2:$A$4305,INDEX('Part 1'!$A$2:$AG$4305,0,MATCH(T$1,'Part 1'!$1:$1,0)))</f>
        <v>0</v>
      </c>
      <c r="U164" t="str">
        <f t="array" ref="U164">_xlfn.XLOOKUP($A164,'Part 1'!$A$2:$A$4305,INDEX('Part 1'!$A$2:$AG$4305,0,MATCH(U$1,'Part 1'!$1:$1,0)))</f>
        <v>01/01/1900</v>
      </c>
      <c r="V164" t="str">
        <f t="array" ref="V164">_xlfn.XLOOKUP($A164,'Part 1'!$A$2:$A$4305,INDEX('Part 1'!$A$2:$AG$4305,0,MATCH(V$1,'Part 1'!$1:$1,0)))</f>
        <v>31/12/9999</v>
      </c>
      <c r="W164" t="str">
        <f t="array" ref="W164">_xlfn.XLOOKUP($A164,'Part 1'!$A$2:$A$4305,INDEX('Part 1'!$A$2:$AG$4305,0,MATCH(W$1,'Part 1'!$1:$1,0)))</f>
        <v>0 - NO</v>
      </c>
      <c r="X164">
        <f t="array" ref="X164">_xlfn.XLOOKUP($A164,'Part 1'!$A$2:$A$4305,INDEX('Part 1'!$A$2:$AG$4305,0,MATCH(X$1,'Part 1'!$1:$1,0)))</f>
        <v>0</v>
      </c>
      <c r="Y164" t="str">
        <f t="array" ref="Y164">_xlfn.XLOOKUP($A164,'Part 1'!$A$2:$A$4305,INDEX('Part 1'!$A$2:$AG$4305,0,MATCH(Y$1,'Part 1'!$1:$1,0)))</f>
        <v>LC</v>
      </c>
      <c r="Z164" t="str">
        <f t="array" ref="Z164">_xlfn.XLOOKUP($A164,'Part 1'!$A$2:$A$4305,INDEX('Part 1'!$A$2:$AG$4305,0,MATCH(Z$1,'Part 1'!$1:$1,0)))</f>
        <v>E507 - LECCO</v>
      </c>
      <c r="AA164" t="str">
        <f t="array" ref="AA164">_xlfn.XLOOKUP($A164,'Part 1'!$A$2:$A$4305,INDEX('Part 1'!$A$2:$AG$4305,0,MATCH(AA$1,'Part 1'!$1:$1,0)))</f>
        <v>VIA VENETO 13</v>
      </c>
      <c r="AB164" t="str">
        <f t="array" ref="AB164">_xlfn.XLOOKUP($A164,'Part 1'!$A$2:$A$4305,INDEX('Part 1'!$A$2:$AG$4305,0,MATCH(AB$1,'Part 1'!$1:$1,0)))</f>
        <v>23900</v>
      </c>
      <c r="AC164" t="str">
        <f t="array" ref="AC164">_xlfn.XLOOKUP($A164,'Part 1'!$A$2:$A$4305,INDEX('Part 1'!$A$2:$AG$4305,0,MATCH(AC$1,'Part 1'!$1:$1,0)))</f>
        <v>MAPELLI</v>
      </c>
      <c r="AD164" t="str">
        <f t="array" ref="AD164">_xlfn.XLOOKUP($A164,'Part 1'!$A$2:$A$4305,INDEX('Part 1'!$A$2:$AG$4305,0,MATCH(AD$1,'Part 1'!$1:$1,0)))</f>
        <v>1 - PERSONA FISICA</v>
      </c>
      <c r="AE164" t="str">
        <f t="array" ref="AE164">_xlfn.XLOOKUP($A164,'Part 1'!$A$2:$A$4305,INDEX('Part 1'!$A$2:$AG$4305,0,MATCH(AE$1,'Part 1'!$1:$1,0)))</f>
        <v>10 - Perito Auto</v>
      </c>
      <c r="AF164" t="str">
        <f t="array" ref="AF164">_xlfn.XLOOKUP($A164,'Part 1'!$A$2:$A$4305,INDEX('Part 1'!$A$2:$AG$4305,0,MATCH(AF$1,'Part 1'!$1:$1,0)))</f>
        <v>IT18R0311122900000000084566</v>
      </c>
      <c r="AG164" t="str">
        <f t="array" ref="AG164">_xlfn.XLOOKUP($A164,'Part 1'!$A$2:$A$4305,INDEX('Part 1'!$A$2:$AG$4305,0,MATCH(AG$1,'Part 1'!$1:$1,0)))</f>
        <v>49 - NO IVA BERSANI, 4% INPS NON ESENTE</v>
      </c>
      <c r="AH164" t="s">
        <v>38</v>
      </c>
      <c r="AI164" t="str">
        <f>IF(D164="","",IF(COUNTIF('Periti SOL'!$A:$A,VALUE(D164))&gt;0,IF(AH164="Calcolato","ERRORE: ID calcolato NON disponibile","OK - preesistente nei DB"),"OK"))</f>
        <v>OK</v>
      </c>
      <c r="AJ164" t="str">
        <f t="shared" si="2"/>
        <v>OK</v>
      </c>
    </row>
    <row r="165" spans="1:36" x14ac:dyDescent="0.3">
      <c r="A165" s="1" t="s">
        <v>363</v>
      </c>
      <c r="B165" t="str">
        <f>_xlfn.XLOOKUP(A165,'Part 1'!A:A,'Part 1'!B:B)</f>
        <v>1 - PERSONA FISICA</v>
      </c>
      <c r="C165" t="str">
        <f>_xlfn.XLOOKUP(A165,'Part 1'!A:A,'Part 1'!C:C)</f>
        <v>1 - AUTO</v>
      </c>
      <c r="D165" t="s">
        <v>364</v>
      </c>
      <c r="E165" t="str">
        <f t="array" ref="E165">_xlfn.XLOOKUP(A165,'Part 1'!$A$2:$A$4305,INDEX('Part 1'!$A$2:$AG$4305,0,MATCH(E$1,'Part 1'!$1:$1,0)))</f>
        <v>0 - NO</v>
      </c>
      <c r="F165" t="str">
        <f t="array" ref="F165">_xlfn.XLOOKUP($A165,'Part 1'!$A$2:$A$4305,INDEX('Part 1'!$A$2:$AG$4305,0,MATCH(F$1,'Part 1'!$1:$1,0)))</f>
        <v>PATRIZIO</v>
      </c>
      <c r="G165" t="str">
        <f t="array" ref="G165">_xlfn.XLOOKUP($A165,'Part 1'!$A$2:$A$4305,INDEX('Part 1'!$A$2:$AG$4305,0,MATCH(G$1,'Part 1'!$1:$1,0)))</f>
        <v>CARITO</v>
      </c>
      <c r="H165" t="str">
        <f t="array" ref="H165">_xlfn.XLOOKUP($A165,'Part 1'!$A$2:$A$4305,INDEX('Part 1'!$A$2:$AG$4305,0,MATCH(H$1,'Part 1'!$1:$1,0)))</f>
        <v>M - MASCHIO</v>
      </c>
      <c r="I165">
        <f t="array" ref="I165">_xlfn.XLOOKUP($A165,'Part 1'!$A$2:$A$4305,INDEX('Part 1'!$A$2:$AG$4305,0,MATCH(I$1,'Part 1'!$1:$1,0)))</f>
        <v>0</v>
      </c>
      <c r="J165" t="str">
        <f t="array" ref="J165">_xlfn.XLOOKUP($A165,'Part 1'!$A$2:$A$4305,INDEX('Part 1'!$A$2:$AG$4305,0,MATCH(J$1,'Part 1'!$1:$1,0)))</f>
        <v>CRTPRZ65P09I937V</v>
      </c>
      <c r="K165" t="str">
        <f t="array" ref="K165">_xlfn.XLOOKUP($A165,'Part 1'!$A$2:$A$4305,INDEX('Part 1'!$A$2:$AG$4305,0,MATCH(K$1,'Part 1'!$1:$1,0)))</f>
        <v>1 - AUTO</v>
      </c>
      <c r="L165" t="str">
        <f t="array" ref="L165">_xlfn.XLOOKUP($A165,'Part 1'!$A$2:$A$4305,INDEX('Part 1'!$A$2:$AG$4305,0,MATCH(L$1,'Part 1'!$1:$1,0)))</f>
        <v>I929 - SQUILLACE</v>
      </c>
      <c r="M165" t="str">
        <f t="array" ref="M165">_xlfn.XLOOKUP($A165,'Part 1'!$A$2:$A$4305,INDEX('Part 1'!$A$2:$AG$4305,0,MATCH(M$1,'Part 1'!$1:$1,0)))</f>
        <v>CZ</v>
      </c>
      <c r="N165" t="str">
        <f t="array" ref="N165">_xlfn.XLOOKUP($A165,'Part 1'!$A$2:$A$4305,INDEX('Part 1'!$A$2:$AG$4305,0,MATCH(N$1,'Part 1'!$1:$1,0)))</f>
        <v>88069</v>
      </c>
      <c r="O165" t="str">
        <f t="array" ref="O165">_xlfn.XLOOKUP($A165,'Part 1'!$A$2:$A$4305,INDEX('Part 1'!$A$2:$AG$4305,0,MATCH(O$1,'Part 1'!$1:$1,0)))</f>
        <v>VIA AIACE</v>
      </c>
      <c r="P165">
        <f t="array" ref="P165">_xlfn.XLOOKUP($A165,'Part 1'!$A$2:$A$4305,INDEX('Part 1'!$A$2:$AG$4305,0,MATCH(P$1,'Part 1'!$1:$1,0)))</f>
        <v>0</v>
      </c>
      <c r="Q165" t="str">
        <f t="array" ref="Q165">_xlfn.XLOOKUP($A165,'Part 1'!$A$2:$A$4305,INDEX('Part 1'!$A$2:$AG$4305,0,MATCH(Q$1,'Part 1'!$1:$1,0)))</f>
        <v>3403093897</v>
      </c>
      <c r="R165">
        <f t="array" ref="R165">_xlfn.XLOOKUP($A165,'Part 1'!$A$2:$A$4305,INDEX('Part 1'!$A$2:$AG$4305,0,MATCH(R$1,'Part 1'!$1:$1,0)))</f>
        <v>0</v>
      </c>
      <c r="S165">
        <f t="array" ref="S165">_xlfn.XLOOKUP($A165,'Part 1'!$A$2:$A$4305,INDEX('Part 1'!$A$2:$AG$4305,0,MATCH(S$1,'Part 1'!$1:$1,0)))</f>
        <v>0</v>
      </c>
      <c r="T165">
        <f t="array" ref="T165">_xlfn.XLOOKUP($A165,'Part 1'!$A$2:$A$4305,INDEX('Part 1'!$A$2:$AG$4305,0,MATCH(T$1,'Part 1'!$1:$1,0)))</f>
        <v>0</v>
      </c>
      <c r="U165" t="str">
        <f t="array" ref="U165">_xlfn.XLOOKUP($A165,'Part 1'!$A$2:$A$4305,INDEX('Part 1'!$A$2:$AG$4305,0,MATCH(U$1,'Part 1'!$1:$1,0)))</f>
        <v>01/01/1900</v>
      </c>
      <c r="V165" t="str">
        <f t="array" ref="V165">_xlfn.XLOOKUP($A165,'Part 1'!$A$2:$A$4305,INDEX('Part 1'!$A$2:$AG$4305,0,MATCH(V$1,'Part 1'!$1:$1,0)))</f>
        <v>31/12/9999</v>
      </c>
      <c r="W165" t="str">
        <f t="array" ref="W165">_xlfn.XLOOKUP($A165,'Part 1'!$A$2:$A$4305,INDEX('Part 1'!$A$2:$AG$4305,0,MATCH(W$1,'Part 1'!$1:$1,0)))</f>
        <v>0 - NO</v>
      </c>
      <c r="X165">
        <f t="array" ref="X165">_xlfn.XLOOKUP($A165,'Part 1'!$A$2:$A$4305,INDEX('Part 1'!$A$2:$AG$4305,0,MATCH(X$1,'Part 1'!$1:$1,0)))</f>
        <v>0</v>
      </c>
      <c r="Y165" t="str">
        <f t="array" ref="Y165">_xlfn.XLOOKUP($A165,'Part 1'!$A$2:$A$4305,INDEX('Part 1'!$A$2:$AG$4305,0,MATCH(Y$1,'Part 1'!$1:$1,0)))</f>
        <v>CZ</v>
      </c>
      <c r="Z165" t="str">
        <f t="array" ref="Z165">_xlfn.XLOOKUP($A165,'Part 1'!$A$2:$A$4305,INDEX('Part 1'!$A$2:$AG$4305,0,MATCH(Z$1,'Part 1'!$1:$1,0)))</f>
        <v>I929 - SQUILLACE</v>
      </c>
      <c r="AA165" t="str">
        <f t="array" ref="AA165">_xlfn.XLOOKUP($A165,'Part 1'!$A$2:$A$4305,INDEX('Part 1'!$A$2:$AG$4305,0,MATCH(AA$1,'Part 1'!$1:$1,0)))</f>
        <v>VIA AIACE</v>
      </c>
      <c r="AB165" t="str">
        <f t="array" ref="AB165">_xlfn.XLOOKUP($A165,'Part 1'!$A$2:$A$4305,INDEX('Part 1'!$A$2:$AG$4305,0,MATCH(AB$1,'Part 1'!$1:$1,0)))</f>
        <v>88069</v>
      </c>
      <c r="AC165" t="str">
        <f t="array" ref="AC165">_xlfn.XLOOKUP($A165,'Part 1'!$A$2:$A$4305,INDEX('Part 1'!$A$2:$AG$4305,0,MATCH(AC$1,'Part 1'!$1:$1,0)))</f>
        <v>CARITO</v>
      </c>
      <c r="AD165" t="str">
        <f t="array" ref="AD165">_xlfn.XLOOKUP($A165,'Part 1'!$A$2:$A$4305,INDEX('Part 1'!$A$2:$AG$4305,0,MATCH(AD$1,'Part 1'!$1:$1,0)))</f>
        <v>1 - PERSONA FISICA</v>
      </c>
      <c r="AE165" t="str">
        <f t="array" ref="AE165">_xlfn.XLOOKUP($A165,'Part 1'!$A$2:$A$4305,INDEX('Part 1'!$A$2:$AG$4305,0,MATCH(AE$1,'Part 1'!$1:$1,0)))</f>
        <v>10 - Perito Auto</v>
      </c>
      <c r="AF165" t="str">
        <f t="array" ref="AF165">_xlfn.XLOOKUP($A165,'Part 1'!$A$2:$A$4305,INDEX('Part 1'!$A$2:$AG$4305,0,MATCH(AF$1,'Part 1'!$1:$1,0)))</f>
        <v>IT74E0812688780002000010056</v>
      </c>
      <c r="AG165">
        <f t="array" ref="AG165">_xlfn.XLOOKUP($A165,'Part 1'!$A$2:$A$4305,INDEX('Part 1'!$A$2:$AG$4305,0,MATCH(AG$1,'Part 1'!$1:$1,0)))</f>
        <v>0</v>
      </c>
      <c r="AH165" t="s">
        <v>38</v>
      </c>
      <c r="AI165" t="str">
        <f>IF(D165="","",IF(COUNTIF('Periti SOL'!$A:$A,VALUE(D165))&gt;0,IF(AH165="Calcolato","ERRORE: ID calcolato NON disponibile","OK - preesistente nei DB"),"OK"))</f>
        <v>OK</v>
      </c>
      <c r="AJ165" t="str">
        <f t="shared" si="2"/>
        <v>OK</v>
      </c>
    </row>
    <row r="166" spans="1:36" x14ac:dyDescent="0.3">
      <c r="A166" s="1" t="s">
        <v>365</v>
      </c>
      <c r="B166" t="str">
        <f>_xlfn.XLOOKUP(A166,'Part 1'!A:A,'Part 1'!B:B)</f>
        <v>1 - PERSONA FISICA</v>
      </c>
      <c r="C166" t="str">
        <f>_xlfn.XLOOKUP(A166,'Part 1'!A:A,'Part 1'!C:C)</f>
        <v>4 - MEDICO</v>
      </c>
      <c r="D166" t="s">
        <v>366</v>
      </c>
      <c r="E166" t="str">
        <f t="array" ref="E166">_xlfn.XLOOKUP(A166,'Part 1'!$A$2:$A$4305,INDEX('Part 1'!$A$2:$AG$4305,0,MATCH(E$1,'Part 1'!$1:$1,0)))</f>
        <v>0 - NO</v>
      </c>
      <c r="F166" t="str">
        <f t="array" ref="F166">_xlfn.XLOOKUP($A166,'Part 1'!$A$2:$A$4305,INDEX('Part 1'!$A$2:$AG$4305,0,MATCH(F$1,'Part 1'!$1:$1,0)))</f>
        <v>GIUSEPPE</v>
      </c>
      <c r="G166" t="str">
        <f t="array" ref="G166">_xlfn.XLOOKUP($A166,'Part 1'!$A$2:$A$4305,INDEX('Part 1'!$A$2:$AG$4305,0,MATCH(G$1,'Part 1'!$1:$1,0)))</f>
        <v>LI PRETI</v>
      </c>
      <c r="H166" t="str">
        <f t="array" ref="H166">_xlfn.XLOOKUP($A166,'Part 1'!$A$2:$A$4305,INDEX('Part 1'!$A$2:$AG$4305,0,MATCH(H$1,'Part 1'!$1:$1,0)))</f>
        <v>M - MASCHIO</v>
      </c>
      <c r="I166" t="str">
        <f t="array" ref="I166">_xlfn.XLOOKUP($A166,'Part 1'!$A$2:$A$4305,INDEX('Part 1'!$A$2:$AG$4305,0,MATCH(I$1,'Part 1'!$1:$1,0)))</f>
        <v>01610460782</v>
      </c>
      <c r="J166" t="str">
        <f t="array" ref="J166">_xlfn.XLOOKUP($A166,'Part 1'!$A$2:$A$4305,INDEX('Part 1'!$A$2:$AG$4305,0,MATCH(J$1,'Part 1'!$1:$1,0)))</f>
        <v>LPRGPP62E05E475T</v>
      </c>
      <c r="K166" t="str">
        <f t="array" ref="K166">_xlfn.XLOOKUP($A166,'Part 1'!$A$2:$A$4305,INDEX('Part 1'!$A$2:$AG$4305,0,MATCH(K$1,'Part 1'!$1:$1,0)))</f>
        <v>4 - MEDICO</v>
      </c>
      <c r="L166" t="str">
        <f t="array" ref="L166">_xlfn.XLOOKUP($A166,'Part 1'!$A$2:$A$4305,INDEX('Part 1'!$A$2:$AG$4305,0,MATCH(L$1,'Part 1'!$1:$1,0)))</f>
        <v>F416 - MONTALTO UFFUGO</v>
      </c>
      <c r="M166" t="str">
        <f t="array" ref="M166">_xlfn.XLOOKUP($A166,'Part 1'!$A$2:$A$4305,INDEX('Part 1'!$A$2:$AG$4305,0,MATCH(M$1,'Part 1'!$1:$1,0)))</f>
        <v>CS</v>
      </c>
      <c r="N166" t="str">
        <f t="array" ref="N166">_xlfn.XLOOKUP($A166,'Part 1'!$A$2:$A$4305,INDEX('Part 1'!$A$2:$AG$4305,0,MATCH(N$1,'Part 1'!$1:$1,0)))</f>
        <v>87046</v>
      </c>
      <c r="O166" t="str">
        <f t="array" ref="O166">_xlfn.XLOOKUP($A166,'Part 1'!$A$2:$A$4305,INDEX('Part 1'!$A$2:$AG$4305,0,MATCH(O$1,'Part 1'!$1:$1,0)))</f>
        <v>CORSO ITALIA 2</v>
      </c>
      <c r="P166">
        <f t="array" ref="P166">_xlfn.XLOOKUP($A166,'Part 1'!$A$2:$A$4305,INDEX('Part 1'!$A$2:$AG$4305,0,MATCH(P$1,'Part 1'!$1:$1,0)))</f>
        <v>0</v>
      </c>
      <c r="Q166" t="str">
        <f t="array" ref="Q166">_xlfn.XLOOKUP($A166,'Part 1'!$A$2:$A$4305,INDEX('Part 1'!$A$2:$AG$4305,0,MATCH(Q$1,'Part 1'!$1:$1,0)))</f>
        <v>345.4347594</v>
      </c>
      <c r="R166">
        <f t="array" ref="R166">_xlfn.XLOOKUP($A166,'Part 1'!$A$2:$A$4305,INDEX('Part 1'!$A$2:$AG$4305,0,MATCH(R$1,'Part 1'!$1:$1,0)))</f>
        <v>0</v>
      </c>
      <c r="S166" t="str">
        <f t="array" ref="S166">_xlfn.XLOOKUP($A166,'Part 1'!$A$2:$A$4305,INDEX('Part 1'!$A$2:$AG$4305,0,MATCH(S$1,'Part 1'!$1:$1,0)))</f>
        <v>GIUSEPPELIPRETI@GMAIL.COM</v>
      </c>
      <c r="T166">
        <f t="array" ref="T166">_xlfn.XLOOKUP($A166,'Part 1'!$A$2:$A$4305,INDEX('Part 1'!$A$2:$AG$4305,0,MATCH(T$1,'Part 1'!$1:$1,0)))</f>
        <v>0</v>
      </c>
      <c r="U166" t="str">
        <f t="array" ref="U166">_xlfn.XLOOKUP($A166,'Part 1'!$A$2:$A$4305,INDEX('Part 1'!$A$2:$AG$4305,0,MATCH(U$1,'Part 1'!$1:$1,0)))</f>
        <v>01/01/1900</v>
      </c>
      <c r="V166" t="str">
        <f t="array" ref="V166">_xlfn.XLOOKUP($A166,'Part 1'!$A$2:$A$4305,INDEX('Part 1'!$A$2:$AG$4305,0,MATCH(V$1,'Part 1'!$1:$1,0)))</f>
        <v>31/12/9999</v>
      </c>
      <c r="W166" t="str">
        <f t="array" ref="W166">_xlfn.XLOOKUP($A166,'Part 1'!$A$2:$A$4305,INDEX('Part 1'!$A$2:$AG$4305,0,MATCH(W$1,'Part 1'!$1:$1,0)))</f>
        <v>0 - NO</v>
      </c>
      <c r="X166">
        <f t="array" ref="X166">_xlfn.XLOOKUP($A166,'Part 1'!$A$2:$A$4305,INDEX('Part 1'!$A$2:$AG$4305,0,MATCH(X$1,'Part 1'!$1:$1,0)))</f>
        <v>0</v>
      </c>
      <c r="Y166" t="str">
        <f t="array" ref="Y166">_xlfn.XLOOKUP($A166,'Part 1'!$A$2:$A$4305,INDEX('Part 1'!$A$2:$AG$4305,0,MATCH(Y$1,'Part 1'!$1:$1,0)))</f>
        <v>CS</v>
      </c>
      <c r="Z166" t="str">
        <f t="array" ref="Z166">_xlfn.XLOOKUP($A166,'Part 1'!$A$2:$A$4305,INDEX('Part 1'!$A$2:$AG$4305,0,MATCH(Z$1,'Part 1'!$1:$1,0)))</f>
        <v>F416 - MONTALTO UFFUGO</v>
      </c>
      <c r="AA166" t="str">
        <f t="array" ref="AA166">_xlfn.XLOOKUP($A166,'Part 1'!$A$2:$A$4305,INDEX('Part 1'!$A$2:$AG$4305,0,MATCH(AA$1,'Part 1'!$1:$1,0)))</f>
        <v>CORSO ITALIA 2</v>
      </c>
      <c r="AB166" t="str">
        <f t="array" ref="AB166">_xlfn.XLOOKUP($A166,'Part 1'!$A$2:$A$4305,INDEX('Part 1'!$A$2:$AG$4305,0,MATCH(AB$1,'Part 1'!$1:$1,0)))</f>
        <v>87046</v>
      </c>
      <c r="AC166" t="str">
        <f t="array" ref="AC166">_xlfn.XLOOKUP($A166,'Part 1'!$A$2:$A$4305,INDEX('Part 1'!$A$2:$AG$4305,0,MATCH(AC$1,'Part 1'!$1:$1,0)))</f>
        <v>LI PRETI</v>
      </c>
      <c r="AD166" t="str">
        <f t="array" ref="AD166">_xlfn.XLOOKUP($A166,'Part 1'!$A$2:$A$4305,INDEX('Part 1'!$A$2:$AG$4305,0,MATCH(AD$1,'Part 1'!$1:$1,0)))</f>
        <v>1 - PERSONA FISICA</v>
      </c>
      <c r="AE166" t="str">
        <f t="array" ref="AE166">_xlfn.XLOOKUP($A166,'Part 1'!$A$2:$A$4305,INDEX('Part 1'!$A$2:$AG$4305,0,MATCH(AE$1,'Part 1'!$1:$1,0)))</f>
        <v>40 - Medici Privati</v>
      </c>
      <c r="AF166" t="str">
        <f t="array" ref="AF166">_xlfn.XLOOKUP($A166,'Part 1'!$A$2:$A$4305,INDEX('Part 1'!$A$2:$AG$4305,0,MATCH(AF$1,'Part 1'!$1:$1,0)))</f>
        <v>IT84H0101016200000026000057</v>
      </c>
      <c r="AG166" t="str">
        <f t="array" ref="AG166">_xlfn.XLOOKUP($A166,'Part 1'!$A$2:$A$4305,INDEX('Part 1'!$A$2:$AG$4305,0,MATCH(AG$1,'Part 1'!$1:$1,0)))</f>
        <v>28 - Soggetto a IVA 22 e Ritenuta d'Acconto</v>
      </c>
      <c r="AH166" t="s">
        <v>38</v>
      </c>
      <c r="AI166" t="str">
        <f>IF(D166="","",IF(COUNTIF('Periti SOL'!$A:$A,VALUE(D166))&gt;0,IF(AH166="Calcolato","ERRORE: ID calcolato NON disponibile","OK - preesistente nei DB"),"OK"))</f>
        <v>OK</v>
      </c>
      <c r="AJ166" t="str">
        <f t="shared" si="2"/>
        <v>OK</v>
      </c>
    </row>
    <row r="167" spans="1:36" x14ac:dyDescent="0.3">
      <c r="A167" s="1" t="s">
        <v>367</v>
      </c>
      <c r="B167" t="str">
        <f>_xlfn.XLOOKUP(A167,'Part 1'!A:A,'Part 1'!B:B)</f>
        <v>1 - PERSONA FISICA</v>
      </c>
      <c r="C167" t="str">
        <f>_xlfn.XLOOKUP(A167,'Part 1'!A:A,'Part 1'!C:C)</f>
        <v>4 - MEDICO</v>
      </c>
      <c r="D167" t="s">
        <v>368</v>
      </c>
      <c r="E167" t="str">
        <f t="array" ref="E167">_xlfn.XLOOKUP(A167,'Part 1'!$A$2:$A$4305,INDEX('Part 1'!$A$2:$AG$4305,0,MATCH(E$1,'Part 1'!$1:$1,0)))</f>
        <v>0 - NO</v>
      </c>
      <c r="F167" t="str">
        <f t="array" ref="F167">_xlfn.XLOOKUP($A167,'Part 1'!$A$2:$A$4305,INDEX('Part 1'!$A$2:$AG$4305,0,MATCH(F$1,'Part 1'!$1:$1,0)))</f>
        <v>SERGIO</v>
      </c>
      <c r="G167" t="str">
        <f t="array" ref="G167">_xlfn.XLOOKUP($A167,'Part 1'!$A$2:$A$4305,INDEX('Part 1'!$A$2:$AG$4305,0,MATCH(G$1,'Part 1'!$1:$1,0)))</f>
        <v>SCALISE PANTUSO</v>
      </c>
      <c r="H167" t="str">
        <f t="array" ref="H167">_xlfn.XLOOKUP($A167,'Part 1'!$A$2:$A$4305,INDEX('Part 1'!$A$2:$AG$4305,0,MATCH(H$1,'Part 1'!$1:$1,0)))</f>
        <v>M - MASCHIO</v>
      </c>
      <c r="I167" t="str">
        <f t="array" ref="I167">_xlfn.XLOOKUP($A167,'Part 1'!$A$2:$A$4305,INDEX('Part 1'!$A$2:$AG$4305,0,MATCH(I$1,'Part 1'!$1:$1,0)))</f>
        <v>02748550544</v>
      </c>
      <c r="J167" t="str">
        <f t="array" ref="J167">_xlfn.XLOOKUP($A167,'Part 1'!$A$2:$A$4305,INDEX('Part 1'!$A$2:$AG$4305,0,MATCH(J$1,'Part 1'!$1:$1,0)))</f>
        <v>SCLSRG76C26L802A</v>
      </c>
      <c r="K167" t="str">
        <f t="array" ref="K167">_xlfn.XLOOKUP($A167,'Part 1'!$A$2:$A$4305,INDEX('Part 1'!$A$2:$AG$4305,0,MATCH(K$1,'Part 1'!$1:$1,0)))</f>
        <v>4 - MEDICO</v>
      </c>
      <c r="L167" t="str">
        <f t="array" ref="L167">_xlfn.XLOOKUP($A167,'Part 1'!$A$2:$A$4305,INDEX('Part 1'!$A$2:$AG$4305,0,MATCH(L$1,'Part 1'!$1:$1,0)))</f>
        <v>G478 - PERUGIA</v>
      </c>
      <c r="M167" t="str">
        <f t="array" ref="M167">_xlfn.XLOOKUP($A167,'Part 1'!$A$2:$A$4305,INDEX('Part 1'!$A$2:$AG$4305,0,MATCH(M$1,'Part 1'!$1:$1,0)))</f>
        <v>PG</v>
      </c>
      <c r="N167" t="str">
        <f t="array" ref="N167">_xlfn.XLOOKUP($A167,'Part 1'!$A$2:$A$4305,INDEX('Part 1'!$A$2:$AG$4305,0,MATCH(N$1,'Part 1'!$1:$1,0)))</f>
        <v>06122</v>
      </c>
      <c r="O167" t="str">
        <f t="array" ref="O167">_xlfn.XLOOKUP($A167,'Part 1'!$A$2:$A$4305,INDEX('Part 1'!$A$2:$AG$4305,0,MATCH(O$1,'Part 1'!$1:$1,0)))</f>
        <v>VIA DEL FUNGO 15</v>
      </c>
      <c r="P167">
        <f t="array" ref="P167">_xlfn.XLOOKUP($A167,'Part 1'!$A$2:$A$4305,INDEX('Part 1'!$A$2:$AG$4305,0,MATCH(P$1,'Part 1'!$1:$1,0)))</f>
        <v>0</v>
      </c>
      <c r="Q167">
        <f t="array" ref="Q167">_xlfn.XLOOKUP($A167,'Part 1'!$A$2:$A$4305,INDEX('Part 1'!$A$2:$AG$4305,0,MATCH(Q$1,'Part 1'!$1:$1,0)))</f>
        <v>0</v>
      </c>
      <c r="R167">
        <f t="array" ref="R167">_xlfn.XLOOKUP($A167,'Part 1'!$A$2:$A$4305,INDEX('Part 1'!$A$2:$AG$4305,0,MATCH(R$1,'Part 1'!$1:$1,0)))</f>
        <v>0</v>
      </c>
      <c r="S167" t="str">
        <f t="array" ref="S167">_xlfn.XLOOKUP($A167,'Part 1'!$A$2:$A$4305,INDEX('Part 1'!$A$2:$AG$4305,0,MATCH(S$1,'Part 1'!$1:$1,0)))</f>
        <v>SERGIOSPS@LIBERO.IT</v>
      </c>
      <c r="T167">
        <f t="array" ref="T167">_xlfn.XLOOKUP($A167,'Part 1'!$A$2:$A$4305,INDEX('Part 1'!$A$2:$AG$4305,0,MATCH(T$1,'Part 1'!$1:$1,0)))</f>
        <v>0</v>
      </c>
      <c r="U167" t="str">
        <f t="array" ref="U167">_xlfn.XLOOKUP($A167,'Part 1'!$A$2:$A$4305,INDEX('Part 1'!$A$2:$AG$4305,0,MATCH(U$1,'Part 1'!$1:$1,0)))</f>
        <v>01/01/1900</v>
      </c>
      <c r="V167" t="str">
        <f t="array" ref="V167">_xlfn.XLOOKUP($A167,'Part 1'!$A$2:$A$4305,INDEX('Part 1'!$A$2:$AG$4305,0,MATCH(V$1,'Part 1'!$1:$1,0)))</f>
        <v>31/12/9999</v>
      </c>
      <c r="W167" t="str">
        <f t="array" ref="W167">_xlfn.XLOOKUP($A167,'Part 1'!$A$2:$A$4305,INDEX('Part 1'!$A$2:$AG$4305,0,MATCH(W$1,'Part 1'!$1:$1,0)))</f>
        <v>0 - NO</v>
      </c>
      <c r="X167">
        <f t="array" ref="X167">_xlfn.XLOOKUP($A167,'Part 1'!$A$2:$A$4305,INDEX('Part 1'!$A$2:$AG$4305,0,MATCH(X$1,'Part 1'!$1:$1,0)))</f>
        <v>0</v>
      </c>
      <c r="Y167" t="str">
        <f t="array" ref="Y167">_xlfn.XLOOKUP($A167,'Part 1'!$A$2:$A$4305,INDEX('Part 1'!$A$2:$AG$4305,0,MATCH(Y$1,'Part 1'!$1:$1,0)))</f>
        <v>PG</v>
      </c>
      <c r="Z167" t="str">
        <f t="array" ref="Z167">_xlfn.XLOOKUP($A167,'Part 1'!$A$2:$A$4305,INDEX('Part 1'!$A$2:$AG$4305,0,MATCH(Z$1,'Part 1'!$1:$1,0)))</f>
        <v>G478 - PERUGIA</v>
      </c>
      <c r="AA167" t="str">
        <f t="array" ref="AA167">_xlfn.XLOOKUP($A167,'Part 1'!$A$2:$A$4305,INDEX('Part 1'!$A$2:$AG$4305,0,MATCH(AA$1,'Part 1'!$1:$1,0)))</f>
        <v>VIA DEL FUNGO 15</v>
      </c>
      <c r="AB167" t="str">
        <f t="array" ref="AB167">_xlfn.XLOOKUP($A167,'Part 1'!$A$2:$A$4305,INDEX('Part 1'!$A$2:$AG$4305,0,MATCH(AB$1,'Part 1'!$1:$1,0)))</f>
        <v>06122</v>
      </c>
      <c r="AC167" t="str">
        <f t="array" ref="AC167">_xlfn.XLOOKUP($A167,'Part 1'!$A$2:$A$4305,INDEX('Part 1'!$A$2:$AG$4305,0,MATCH(AC$1,'Part 1'!$1:$1,0)))</f>
        <v>SCALISE PANTUSO</v>
      </c>
      <c r="AD167" t="str">
        <f t="array" ref="AD167">_xlfn.XLOOKUP($A167,'Part 1'!$A$2:$A$4305,INDEX('Part 1'!$A$2:$AG$4305,0,MATCH(AD$1,'Part 1'!$1:$1,0)))</f>
        <v>1 - PERSONA FISICA</v>
      </c>
      <c r="AE167" t="str">
        <f t="array" ref="AE167">_xlfn.XLOOKUP($A167,'Part 1'!$A$2:$A$4305,INDEX('Part 1'!$A$2:$AG$4305,0,MATCH(AE$1,'Part 1'!$1:$1,0)))</f>
        <v>40 - Medici Privati</v>
      </c>
      <c r="AF167" t="str">
        <f t="array" ref="AF167">_xlfn.XLOOKUP($A167,'Part 1'!$A$2:$A$4305,INDEX('Part 1'!$A$2:$AG$4305,0,MATCH(AF$1,'Part 1'!$1:$1,0)))</f>
        <v>IT38G0303261410010000000569</v>
      </c>
      <c r="AG167" t="str">
        <f t="array" ref="AG167">_xlfn.XLOOKUP($A167,'Part 1'!$A$2:$A$4305,INDEX('Part 1'!$A$2:$AG$4305,0,MATCH(AG$1,'Part 1'!$1:$1,0)))</f>
        <v>28 - Soggetto a IVA 22 e Ritenuta d'Acconto</v>
      </c>
      <c r="AH167" t="s">
        <v>38</v>
      </c>
      <c r="AI167" t="str">
        <f>IF(D167="","",IF(COUNTIF('Periti SOL'!$A:$A,VALUE(D167))&gt;0,IF(AH167="Calcolato","ERRORE: ID calcolato NON disponibile","OK - preesistente nei DB"),"OK"))</f>
        <v>OK</v>
      </c>
      <c r="AJ167" t="str">
        <f t="shared" si="2"/>
        <v>OK</v>
      </c>
    </row>
    <row r="168" spans="1:36" x14ac:dyDescent="0.3">
      <c r="A168" s="1" t="s">
        <v>369</v>
      </c>
      <c r="B168" t="str">
        <f>_xlfn.XLOOKUP(A168,'Part 1'!A:A,'Part 1'!B:B)</f>
        <v>1 - PERSONA FISICA</v>
      </c>
      <c r="C168" t="str">
        <f>_xlfn.XLOOKUP(A168,'Part 1'!A:A,'Part 1'!C:C)</f>
        <v>4 - MEDICO</v>
      </c>
      <c r="D168" t="s">
        <v>370</v>
      </c>
      <c r="E168" t="str">
        <f t="array" ref="E168">_xlfn.XLOOKUP(A168,'Part 1'!$A$2:$A$4305,INDEX('Part 1'!$A$2:$AG$4305,0,MATCH(E$1,'Part 1'!$1:$1,0)))</f>
        <v>0 - NO</v>
      </c>
      <c r="F168" t="str">
        <f t="array" ref="F168">_xlfn.XLOOKUP($A168,'Part 1'!$A$2:$A$4305,INDEX('Part 1'!$A$2:$AG$4305,0,MATCH(F$1,'Part 1'!$1:$1,0)))</f>
        <v>MARCELLO</v>
      </c>
      <c r="G168" t="str">
        <f t="array" ref="G168">_xlfn.XLOOKUP($A168,'Part 1'!$A$2:$A$4305,INDEX('Part 1'!$A$2:$AG$4305,0,MATCH(G$1,'Part 1'!$1:$1,0)))</f>
        <v>BORDIGA</v>
      </c>
      <c r="H168" t="str">
        <f t="array" ref="H168">_xlfn.XLOOKUP($A168,'Part 1'!$A$2:$A$4305,INDEX('Part 1'!$A$2:$AG$4305,0,MATCH(H$1,'Part 1'!$1:$1,0)))</f>
        <v>M - MASCHIO</v>
      </c>
      <c r="I168" t="str">
        <f t="array" ref="I168">_xlfn.XLOOKUP($A168,'Part 1'!$A$2:$A$4305,INDEX('Part 1'!$A$2:$AG$4305,0,MATCH(I$1,'Part 1'!$1:$1,0)))</f>
        <v>00274490515</v>
      </c>
      <c r="J168" t="str">
        <f t="array" ref="J168">_xlfn.XLOOKUP($A168,'Part 1'!$A$2:$A$4305,INDEX('Part 1'!$A$2:$AG$4305,0,MATCH(J$1,'Part 1'!$1:$1,0)))</f>
        <v>BRDMCL52C27A390E</v>
      </c>
      <c r="K168" t="str">
        <f t="array" ref="K168">_xlfn.XLOOKUP($A168,'Part 1'!$A$2:$A$4305,INDEX('Part 1'!$A$2:$AG$4305,0,MATCH(K$1,'Part 1'!$1:$1,0)))</f>
        <v>4 - MEDICO</v>
      </c>
      <c r="L168" t="str">
        <f t="array" ref="L168">_xlfn.XLOOKUP($A168,'Part 1'!$A$2:$A$4305,INDEX('Part 1'!$A$2:$AG$4305,0,MATCH(L$1,'Part 1'!$1:$1,0)))</f>
        <v>A390 - AREZZO</v>
      </c>
      <c r="M168" t="str">
        <f t="array" ref="M168">_xlfn.XLOOKUP($A168,'Part 1'!$A$2:$A$4305,INDEX('Part 1'!$A$2:$AG$4305,0,MATCH(M$1,'Part 1'!$1:$1,0)))</f>
        <v>AR</v>
      </c>
      <c r="N168" t="str">
        <f t="array" ref="N168">_xlfn.XLOOKUP($A168,'Part 1'!$A$2:$A$4305,INDEX('Part 1'!$A$2:$AG$4305,0,MATCH(N$1,'Part 1'!$1:$1,0)))</f>
        <v>52100</v>
      </c>
      <c r="O168" t="str">
        <f t="array" ref="O168">_xlfn.XLOOKUP($A168,'Part 1'!$A$2:$A$4305,INDEX('Part 1'!$A$2:$AG$4305,0,MATCH(O$1,'Part 1'!$1:$1,0)))</f>
        <v>VIA BRAVA 1</v>
      </c>
      <c r="P168">
        <f t="array" ref="P168">_xlfn.XLOOKUP($A168,'Part 1'!$A$2:$A$4305,INDEX('Part 1'!$A$2:$AG$4305,0,MATCH(P$1,'Part 1'!$1:$1,0)))</f>
        <v>0</v>
      </c>
      <c r="Q168" t="str">
        <f t="array" ref="Q168">_xlfn.XLOOKUP($A168,'Part 1'!$A$2:$A$4305,INDEX('Part 1'!$A$2:$AG$4305,0,MATCH(Q$1,'Part 1'!$1:$1,0)))</f>
        <v>335.6194059</v>
      </c>
      <c r="R168">
        <f t="array" ref="R168">_xlfn.XLOOKUP($A168,'Part 1'!$A$2:$A$4305,INDEX('Part 1'!$A$2:$AG$4305,0,MATCH(R$1,'Part 1'!$1:$1,0)))</f>
        <v>0</v>
      </c>
      <c r="S168" t="str">
        <f t="array" ref="S168">_xlfn.XLOOKUP($A168,'Part 1'!$A$2:$A$4305,INDEX('Part 1'!$A$2:$AG$4305,0,MATCH(S$1,'Part 1'!$1:$1,0)))</f>
        <v>MARCELLO.BORDIGA@INWIND.IT</v>
      </c>
      <c r="T168">
        <f t="array" ref="T168">_xlfn.XLOOKUP($A168,'Part 1'!$A$2:$A$4305,INDEX('Part 1'!$A$2:$AG$4305,0,MATCH(T$1,'Part 1'!$1:$1,0)))</f>
        <v>0</v>
      </c>
      <c r="U168" t="str">
        <f t="array" ref="U168">_xlfn.XLOOKUP($A168,'Part 1'!$A$2:$A$4305,INDEX('Part 1'!$A$2:$AG$4305,0,MATCH(U$1,'Part 1'!$1:$1,0)))</f>
        <v>01/01/1900</v>
      </c>
      <c r="V168" t="str">
        <f t="array" ref="V168">_xlfn.XLOOKUP($A168,'Part 1'!$A$2:$A$4305,INDEX('Part 1'!$A$2:$AG$4305,0,MATCH(V$1,'Part 1'!$1:$1,0)))</f>
        <v>31/12/9999</v>
      </c>
      <c r="W168" t="str">
        <f t="array" ref="W168">_xlfn.XLOOKUP($A168,'Part 1'!$A$2:$A$4305,INDEX('Part 1'!$A$2:$AG$4305,0,MATCH(W$1,'Part 1'!$1:$1,0)))</f>
        <v>0 - NO</v>
      </c>
      <c r="X168">
        <f t="array" ref="X168">_xlfn.XLOOKUP($A168,'Part 1'!$A$2:$A$4305,INDEX('Part 1'!$A$2:$AG$4305,0,MATCH(X$1,'Part 1'!$1:$1,0)))</f>
        <v>0</v>
      </c>
      <c r="Y168" t="str">
        <f t="array" ref="Y168">_xlfn.XLOOKUP($A168,'Part 1'!$A$2:$A$4305,INDEX('Part 1'!$A$2:$AG$4305,0,MATCH(Y$1,'Part 1'!$1:$1,0)))</f>
        <v>AR</v>
      </c>
      <c r="Z168" t="str">
        <f t="array" ref="Z168">_xlfn.XLOOKUP($A168,'Part 1'!$A$2:$A$4305,INDEX('Part 1'!$A$2:$AG$4305,0,MATCH(Z$1,'Part 1'!$1:$1,0)))</f>
        <v>A390 - AREZZO</v>
      </c>
      <c r="AA168" t="str">
        <f t="array" ref="AA168">_xlfn.XLOOKUP($A168,'Part 1'!$A$2:$A$4305,INDEX('Part 1'!$A$2:$AG$4305,0,MATCH(AA$1,'Part 1'!$1:$1,0)))</f>
        <v>VIA BRAVA 1</v>
      </c>
      <c r="AB168" t="str">
        <f t="array" ref="AB168">_xlfn.XLOOKUP($A168,'Part 1'!$A$2:$A$4305,INDEX('Part 1'!$A$2:$AG$4305,0,MATCH(AB$1,'Part 1'!$1:$1,0)))</f>
        <v>52100</v>
      </c>
      <c r="AC168" t="str">
        <f t="array" ref="AC168">_xlfn.XLOOKUP($A168,'Part 1'!$A$2:$A$4305,INDEX('Part 1'!$A$2:$AG$4305,0,MATCH(AC$1,'Part 1'!$1:$1,0)))</f>
        <v>BORDIGA</v>
      </c>
      <c r="AD168" t="str">
        <f t="array" ref="AD168">_xlfn.XLOOKUP($A168,'Part 1'!$A$2:$A$4305,INDEX('Part 1'!$A$2:$AG$4305,0,MATCH(AD$1,'Part 1'!$1:$1,0)))</f>
        <v>1 - PERSONA FISICA</v>
      </c>
      <c r="AE168" t="str">
        <f t="array" ref="AE168">_xlfn.XLOOKUP($A168,'Part 1'!$A$2:$A$4305,INDEX('Part 1'!$A$2:$AG$4305,0,MATCH(AE$1,'Part 1'!$1:$1,0)))</f>
        <v>40 - Medici Privati</v>
      </c>
      <c r="AF168" t="str">
        <f t="array" ref="AF168">_xlfn.XLOOKUP($A168,'Part 1'!$A$2:$A$4305,INDEX('Part 1'!$A$2:$AG$4305,0,MATCH(AF$1,'Part 1'!$1:$1,0)))</f>
        <v>IT40Z0623014100000040190774</v>
      </c>
      <c r="AG168" t="str">
        <f t="array" ref="AG168">_xlfn.XLOOKUP($A168,'Part 1'!$A$2:$A$4305,INDEX('Part 1'!$A$2:$AG$4305,0,MATCH(AG$1,'Part 1'!$1:$1,0)))</f>
        <v>28 - Soggetto a IVA 22 e Ritenuta d'Acconto</v>
      </c>
      <c r="AH168" t="s">
        <v>38</v>
      </c>
      <c r="AI168" t="str">
        <f>IF(D168="","",IF(COUNTIF('Periti SOL'!$A:$A,VALUE(D168))&gt;0,IF(AH168="Calcolato","ERRORE: ID calcolato NON disponibile","OK - preesistente nei DB"),"OK"))</f>
        <v>OK</v>
      </c>
      <c r="AJ168" t="str">
        <f t="shared" si="2"/>
        <v>OK</v>
      </c>
    </row>
    <row r="169" spans="1:36" x14ac:dyDescent="0.3">
      <c r="A169" s="1" t="s">
        <v>371</v>
      </c>
      <c r="B169" t="str">
        <f>_xlfn.XLOOKUP(A169,'Part 1'!A:A,'Part 1'!B:B)</f>
        <v>0 - PERSONA GIURIDICA</v>
      </c>
      <c r="C169" t="str">
        <f>_xlfn.XLOOKUP(A169,'Part 1'!A:A,'Part 1'!C:C)</f>
        <v>4 - MEDICO</v>
      </c>
      <c r="D169" t="s">
        <v>372</v>
      </c>
      <c r="E169" t="str">
        <f t="array" ref="E169">_xlfn.XLOOKUP(A169,'Part 1'!$A$2:$A$4305,INDEX('Part 1'!$A$2:$AG$4305,0,MATCH(E$1,'Part 1'!$1:$1,0)))</f>
        <v>0 - NO</v>
      </c>
      <c r="F169">
        <f t="array" ref="F169">_xlfn.XLOOKUP($A169,'Part 1'!$A$2:$A$4305,INDEX('Part 1'!$A$2:$AG$4305,0,MATCH(F$1,'Part 1'!$1:$1,0)))</f>
        <v>0</v>
      </c>
      <c r="G169" t="str">
        <f t="array" ref="G169">_xlfn.XLOOKUP($A169,'Part 1'!$A$2:$A$4305,INDEX('Part 1'!$A$2:$AG$4305,0,MATCH(G$1,'Part 1'!$1:$1,0)))</f>
        <v>ASP DI SIRACUSA</v>
      </c>
      <c r="H169" t="str">
        <f t="array" ref="H169">_xlfn.XLOOKUP($A169,'Part 1'!$A$2:$A$4305,INDEX('Part 1'!$A$2:$AG$4305,0,MATCH(H$1,'Part 1'!$1:$1,0)))</f>
        <v>S - SOCIETA</v>
      </c>
      <c r="I169" t="str">
        <f t="array" ref="I169">_xlfn.XLOOKUP($A169,'Part 1'!$A$2:$A$4305,INDEX('Part 1'!$A$2:$AG$4305,0,MATCH(I$1,'Part 1'!$1:$1,0)))</f>
        <v>01661590891</v>
      </c>
      <c r="J169" t="str">
        <f t="array" ref="J169">_xlfn.XLOOKUP($A169,'Part 1'!$A$2:$A$4305,INDEX('Part 1'!$A$2:$AG$4305,0,MATCH(J$1,'Part 1'!$1:$1,0)))</f>
        <v xml:space="preserve">01661590891     </v>
      </c>
      <c r="K169" t="str">
        <f t="array" ref="K169">_xlfn.XLOOKUP($A169,'Part 1'!$A$2:$A$4305,INDEX('Part 1'!$A$2:$AG$4305,0,MATCH(K$1,'Part 1'!$1:$1,0)))</f>
        <v>4 - MEDICO</v>
      </c>
      <c r="L169" t="str">
        <f t="array" ref="L169">_xlfn.XLOOKUP($A169,'Part 1'!$A$2:$A$4305,INDEX('Part 1'!$A$2:$AG$4305,0,MATCH(L$1,'Part 1'!$1:$1,0)))</f>
        <v>I754 - SIRACUSA</v>
      </c>
      <c r="M169" t="str">
        <f t="array" ref="M169">_xlfn.XLOOKUP($A169,'Part 1'!$A$2:$A$4305,INDEX('Part 1'!$A$2:$AG$4305,0,MATCH(M$1,'Part 1'!$1:$1,0)))</f>
        <v>SR</v>
      </c>
      <c r="N169" t="str">
        <f t="array" ref="N169">_xlfn.XLOOKUP($A169,'Part 1'!$A$2:$A$4305,INDEX('Part 1'!$A$2:$AG$4305,0,MATCH(N$1,'Part 1'!$1:$1,0)))</f>
        <v>96100</v>
      </c>
      <c r="O169" t="str">
        <f t="array" ref="O169">_xlfn.XLOOKUP($A169,'Part 1'!$A$2:$A$4305,INDEX('Part 1'!$A$2:$AG$4305,0,MATCH(O$1,'Part 1'!$1:$1,0)))</f>
        <v>CORSO GELONE 17</v>
      </c>
      <c r="P169">
        <f t="array" ref="P169">_xlfn.XLOOKUP($A169,'Part 1'!$A$2:$A$4305,INDEX('Part 1'!$A$2:$AG$4305,0,MATCH(P$1,'Part 1'!$1:$1,0)))</f>
        <v>0</v>
      </c>
      <c r="Q169">
        <f t="array" ref="Q169">_xlfn.XLOOKUP($A169,'Part 1'!$A$2:$A$4305,INDEX('Part 1'!$A$2:$AG$4305,0,MATCH(Q$1,'Part 1'!$1:$1,0)))</f>
        <v>0</v>
      </c>
      <c r="R169">
        <f t="array" ref="R169">_xlfn.XLOOKUP($A169,'Part 1'!$A$2:$A$4305,INDEX('Part 1'!$A$2:$AG$4305,0,MATCH(R$1,'Part 1'!$1:$1,0)))</f>
        <v>0</v>
      </c>
      <c r="S169" t="str">
        <f t="array" ref="S169">_xlfn.XLOOKUP($A169,'Part 1'!$A$2:$A$4305,INDEX('Part 1'!$A$2:$AG$4305,0,MATCH(S$1,'Part 1'!$1:$1,0)))</f>
        <v>FRANCESCO.MICALE@TIN.IT</v>
      </c>
      <c r="T169">
        <f t="array" ref="T169">_xlfn.XLOOKUP($A169,'Part 1'!$A$2:$A$4305,INDEX('Part 1'!$A$2:$AG$4305,0,MATCH(T$1,'Part 1'!$1:$1,0)))</f>
        <v>0</v>
      </c>
      <c r="U169" t="str">
        <f t="array" ref="U169">_xlfn.XLOOKUP($A169,'Part 1'!$A$2:$A$4305,INDEX('Part 1'!$A$2:$AG$4305,0,MATCH(U$1,'Part 1'!$1:$1,0)))</f>
        <v>01/01/1900</v>
      </c>
      <c r="V169" t="str">
        <f t="array" ref="V169">_xlfn.XLOOKUP($A169,'Part 1'!$A$2:$A$4305,INDEX('Part 1'!$A$2:$AG$4305,0,MATCH(V$1,'Part 1'!$1:$1,0)))</f>
        <v>31/12/9999</v>
      </c>
      <c r="W169" t="str">
        <f t="array" ref="W169">_xlfn.XLOOKUP($A169,'Part 1'!$A$2:$A$4305,INDEX('Part 1'!$A$2:$AG$4305,0,MATCH(W$1,'Part 1'!$1:$1,0)))</f>
        <v>0 - NO</v>
      </c>
      <c r="X169">
        <f t="array" ref="X169">_xlfn.XLOOKUP($A169,'Part 1'!$A$2:$A$4305,INDEX('Part 1'!$A$2:$AG$4305,0,MATCH(X$1,'Part 1'!$1:$1,0)))</f>
        <v>0</v>
      </c>
      <c r="Y169" t="str">
        <f t="array" ref="Y169">_xlfn.XLOOKUP($A169,'Part 1'!$A$2:$A$4305,INDEX('Part 1'!$A$2:$AG$4305,0,MATCH(Y$1,'Part 1'!$1:$1,0)))</f>
        <v>SR</v>
      </c>
      <c r="Z169" t="str">
        <f t="array" ref="Z169">_xlfn.XLOOKUP($A169,'Part 1'!$A$2:$A$4305,INDEX('Part 1'!$A$2:$AG$4305,0,MATCH(Z$1,'Part 1'!$1:$1,0)))</f>
        <v>I754 - SIRACUSA</v>
      </c>
      <c r="AA169" t="str">
        <f t="array" ref="AA169">_xlfn.XLOOKUP($A169,'Part 1'!$A$2:$A$4305,INDEX('Part 1'!$A$2:$AG$4305,0,MATCH(AA$1,'Part 1'!$1:$1,0)))</f>
        <v>CORSO GELONE 17</v>
      </c>
      <c r="AB169" t="str">
        <f t="array" ref="AB169">_xlfn.XLOOKUP($A169,'Part 1'!$A$2:$A$4305,INDEX('Part 1'!$A$2:$AG$4305,0,MATCH(AB$1,'Part 1'!$1:$1,0)))</f>
        <v>96100</v>
      </c>
      <c r="AC169" t="str">
        <f t="array" ref="AC169">_xlfn.XLOOKUP($A169,'Part 1'!$A$2:$A$4305,INDEX('Part 1'!$A$2:$AG$4305,0,MATCH(AC$1,'Part 1'!$1:$1,0)))</f>
        <v>ASP DI SIRACUSA</v>
      </c>
      <c r="AD169" t="str">
        <f t="array" ref="AD169">_xlfn.XLOOKUP($A169,'Part 1'!$A$2:$A$4305,INDEX('Part 1'!$A$2:$AG$4305,0,MATCH(AD$1,'Part 1'!$1:$1,0)))</f>
        <v>0 - PERSONA GIURIDICA</v>
      </c>
      <c r="AE169" t="str">
        <f t="array" ref="AE169">_xlfn.XLOOKUP($A169,'Part 1'!$A$2:$A$4305,INDEX('Part 1'!$A$2:$AG$4305,0,MATCH(AE$1,'Part 1'!$1:$1,0)))</f>
        <v>40 - Medici Privati</v>
      </c>
      <c r="AF169" t="str">
        <f t="array" ref="AF169">_xlfn.XLOOKUP($A169,'Part 1'!$A$2:$A$4305,INDEX('Part 1'!$A$2:$AG$4305,0,MATCH(AF$1,'Part 1'!$1:$1,0)))</f>
        <v>IT51U0100517100000000218700</v>
      </c>
      <c r="AG169" t="str">
        <f t="array" ref="AG169">_xlfn.XLOOKUP($A169,'Part 1'!$A$2:$A$4305,INDEX('Part 1'!$A$2:$AG$4305,0,MATCH(AG$1,'Part 1'!$1:$1,0)))</f>
        <v>25 - Soggetto a sola IVA 22</v>
      </c>
      <c r="AH169" t="s">
        <v>38</v>
      </c>
      <c r="AI169" t="str">
        <f>IF(D169="","",IF(COUNTIF('Periti SOL'!$A:$A,VALUE(D169))&gt;0,IF(AH169="Calcolato","ERRORE: ID calcolato NON disponibile","OK - preesistente nei DB"),"OK"))</f>
        <v>OK</v>
      </c>
      <c r="AJ169" t="str">
        <f t="shared" si="2"/>
        <v>OK</v>
      </c>
    </row>
    <row r="170" spans="1:36" x14ac:dyDescent="0.3">
      <c r="A170" s="1" t="s">
        <v>373</v>
      </c>
      <c r="B170" t="str">
        <f>_xlfn.XLOOKUP(A170,'Part 1'!A:A,'Part 1'!B:B)</f>
        <v>1 - PERSONA FISICA</v>
      </c>
      <c r="C170" t="str">
        <f>_xlfn.XLOOKUP(A170,'Part 1'!A:A,'Part 1'!C:C)</f>
        <v>4 - MEDICO</v>
      </c>
      <c r="D170" t="s">
        <v>374</v>
      </c>
      <c r="E170" t="str">
        <f t="array" ref="E170">_xlfn.XLOOKUP(A170,'Part 1'!$A$2:$A$4305,INDEX('Part 1'!$A$2:$AG$4305,0,MATCH(E$1,'Part 1'!$1:$1,0)))</f>
        <v>0 - NO</v>
      </c>
      <c r="F170" t="str">
        <f t="array" ref="F170">_xlfn.XLOOKUP($A170,'Part 1'!$A$2:$A$4305,INDEX('Part 1'!$A$2:$AG$4305,0,MATCH(F$1,'Part 1'!$1:$1,0)))</f>
        <v>FRANCESCO</v>
      </c>
      <c r="G170" t="str">
        <f t="array" ref="G170">_xlfn.XLOOKUP($A170,'Part 1'!$A$2:$A$4305,INDEX('Part 1'!$A$2:$AG$4305,0,MATCH(G$1,'Part 1'!$1:$1,0)))</f>
        <v>MICALE</v>
      </c>
      <c r="H170" t="str">
        <f t="array" ref="H170">_xlfn.XLOOKUP($A170,'Part 1'!$A$2:$A$4305,INDEX('Part 1'!$A$2:$AG$4305,0,MATCH(H$1,'Part 1'!$1:$1,0)))</f>
        <v>M - MASCHIO</v>
      </c>
      <c r="I170" t="str">
        <f t="array" ref="I170">_xlfn.XLOOKUP($A170,'Part 1'!$A$2:$A$4305,INDEX('Part 1'!$A$2:$AG$4305,0,MATCH(I$1,'Part 1'!$1:$1,0)))</f>
        <v>01661590891</v>
      </c>
      <c r="J170" t="str">
        <f t="array" ref="J170">_xlfn.XLOOKUP($A170,'Part 1'!$A$2:$A$4305,INDEX('Part 1'!$A$2:$AG$4305,0,MATCH(J$1,'Part 1'!$1:$1,0)))</f>
        <v>MCLFNC57A21I754J</v>
      </c>
      <c r="K170" t="str">
        <f t="array" ref="K170">_xlfn.XLOOKUP($A170,'Part 1'!$A$2:$A$4305,INDEX('Part 1'!$A$2:$AG$4305,0,MATCH(K$1,'Part 1'!$1:$1,0)))</f>
        <v>4 - MEDICO</v>
      </c>
      <c r="L170" t="str">
        <f t="array" ref="L170">_xlfn.XLOOKUP($A170,'Part 1'!$A$2:$A$4305,INDEX('Part 1'!$A$2:$AG$4305,0,MATCH(L$1,'Part 1'!$1:$1,0)))</f>
        <v>I754 - SIRACUSA</v>
      </c>
      <c r="M170" t="str">
        <f t="array" ref="M170">_xlfn.XLOOKUP($A170,'Part 1'!$A$2:$A$4305,INDEX('Part 1'!$A$2:$AG$4305,0,MATCH(M$1,'Part 1'!$1:$1,0)))</f>
        <v>SR</v>
      </c>
      <c r="N170" t="str">
        <f t="array" ref="N170">_xlfn.XLOOKUP($A170,'Part 1'!$A$2:$A$4305,INDEX('Part 1'!$A$2:$AG$4305,0,MATCH(N$1,'Part 1'!$1:$1,0)))</f>
        <v>96100</v>
      </c>
      <c r="O170" t="str">
        <f t="array" ref="O170">_xlfn.XLOOKUP($A170,'Part 1'!$A$2:$A$4305,INDEX('Part 1'!$A$2:$AG$4305,0,MATCH(O$1,'Part 1'!$1:$1,0)))</f>
        <v>TRAV. LA PIZZUTA 20</v>
      </c>
      <c r="P170">
        <f t="array" ref="P170">_xlfn.XLOOKUP($A170,'Part 1'!$A$2:$A$4305,INDEX('Part 1'!$A$2:$AG$4305,0,MATCH(P$1,'Part 1'!$1:$1,0)))</f>
        <v>0</v>
      </c>
      <c r="Q170" t="str">
        <f t="array" ref="Q170">_xlfn.XLOOKUP($A170,'Part 1'!$A$2:$A$4305,INDEX('Part 1'!$A$2:$AG$4305,0,MATCH(Q$1,'Part 1'!$1:$1,0)))</f>
        <v>360.929714</v>
      </c>
      <c r="R170">
        <f t="array" ref="R170">_xlfn.XLOOKUP($A170,'Part 1'!$A$2:$A$4305,INDEX('Part 1'!$A$2:$AG$4305,0,MATCH(R$1,'Part 1'!$1:$1,0)))</f>
        <v>0</v>
      </c>
      <c r="S170" t="str">
        <f t="array" ref="S170">_xlfn.XLOOKUP($A170,'Part 1'!$A$2:$A$4305,INDEX('Part 1'!$A$2:$AG$4305,0,MATCH(S$1,'Part 1'!$1:$1,0)))</f>
        <v>FRANCESCO.MICALE@TIN.IT</v>
      </c>
      <c r="T170">
        <f t="array" ref="T170">_xlfn.XLOOKUP($A170,'Part 1'!$A$2:$A$4305,INDEX('Part 1'!$A$2:$AG$4305,0,MATCH(T$1,'Part 1'!$1:$1,0)))</f>
        <v>0</v>
      </c>
      <c r="U170" t="str">
        <f t="array" ref="U170">_xlfn.XLOOKUP($A170,'Part 1'!$A$2:$A$4305,INDEX('Part 1'!$A$2:$AG$4305,0,MATCH(U$1,'Part 1'!$1:$1,0)))</f>
        <v>06/07/2018</v>
      </c>
      <c r="V170" t="str">
        <f t="array" ref="V170">_xlfn.XLOOKUP($A170,'Part 1'!$A$2:$A$4305,INDEX('Part 1'!$A$2:$AG$4305,0,MATCH(V$1,'Part 1'!$1:$1,0)))</f>
        <v>31/12/9999</v>
      </c>
      <c r="W170" t="str">
        <f t="array" ref="W170">_xlfn.XLOOKUP($A170,'Part 1'!$A$2:$A$4305,INDEX('Part 1'!$A$2:$AG$4305,0,MATCH(W$1,'Part 1'!$1:$1,0)))</f>
        <v>0 - NO</v>
      </c>
      <c r="X170">
        <f t="array" ref="X170">_xlfn.XLOOKUP($A170,'Part 1'!$A$2:$A$4305,INDEX('Part 1'!$A$2:$AG$4305,0,MATCH(X$1,'Part 1'!$1:$1,0)))</f>
        <v>0</v>
      </c>
      <c r="Y170" t="str">
        <f t="array" ref="Y170">_xlfn.XLOOKUP($A170,'Part 1'!$A$2:$A$4305,INDEX('Part 1'!$A$2:$AG$4305,0,MATCH(Y$1,'Part 1'!$1:$1,0)))</f>
        <v>SR</v>
      </c>
      <c r="Z170" t="str">
        <f t="array" ref="Z170">_xlfn.XLOOKUP($A170,'Part 1'!$A$2:$A$4305,INDEX('Part 1'!$A$2:$AG$4305,0,MATCH(Z$1,'Part 1'!$1:$1,0)))</f>
        <v>I754 - SIRACUSA</v>
      </c>
      <c r="AA170" t="str">
        <f t="array" ref="AA170">_xlfn.XLOOKUP($A170,'Part 1'!$A$2:$A$4305,INDEX('Part 1'!$A$2:$AG$4305,0,MATCH(AA$1,'Part 1'!$1:$1,0)))</f>
        <v>TRAV. LA PIZZUTA 20</v>
      </c>
      <c r="AB170" t="str">
        <f t="array" ref="AB170">_xlfn.XLOOKUP($A170,'Part 1'!$A$2:$A$4305,INDEX('Part 1'!$A$2:$AG$4305,0,MATCH(AB$1,'Part 1'!$1:$1,0)))</f>
        <v>96100</v>
      </c>
      <c r="AC170" t="str">
        <f t="array" ref="AC170">_xlfn.XLOOKUP($A170,'Part 1'!$A$2:$A$4305,INDEX('Part 1'!$A$2:$AG$4305,0,MATCH(AC$1,'Part 1'!$1:$1,0)))</f>
        <v>MICALE</v>
      </c>
      <c r="AD170" t="str">
        <f t="array" ref="AD170">_xlfn.XLOOKUP($A170,'Part 1'!$A$2:$A$4305,INDEX('Part 1'!$A$2:$AG$4305,0,MATCH(AD$1,'Part 1'!$1:$1,0)))</f>
        <v>1 - PERSONA FISICA</v>
      </c>
      <c r="AE170" t="str">
        <f t="array" ref="AE170">_xlfn.XLOOKUP($A170,'Part 1'!$A$2:$A$4305,INDEX('Part 1'!$A$2:$AG$4305,0,MATCH(AE$1,'Part 1'!$1:$1,0)))</f>
        <v>40 - Medici Privati</v>
      </c>
      <c r="AF170">
        <f t="array" ref="AF170">_xlfn.XLOOKUP($A170,'Part 1'!$A$2:$A$4305,INDEX('Part 1'!$A$2:$AG$4305,0,MATCH(AF$1,'Part 1'!$1:$1,0)))</f>
        <v>0</v>
      </c>
      <c r="AG170">
        <f t="array" ref="AG170">_xlfn.XLOOKUP($A170,'Part 1'!$A$2:$A$4305,INDEX('Part 1'!$A$2:$AG$4305,0,MATCH(AG$1,'Part 1'!$1:$1,0)))</f>
        <v>0</v>
      </c>
      <c r="AH170" t="s">
        <v>38</v>
      </c>
      <c r="AI170" t="str">
        <f>IF(D170="","",IF(COUNTIF('Periti SOL'!$A:$A,VALUE(D170))&gt;0,IF(AH170="Calcolato","ERRORE: ID calcolato NON disponibile","OK - preesistente nei DB"),"OK"))</f>
        <v>OK</v>
      </c>
      <c r="AJ170" t="str">
        <f t="shared" si="2"/>
        <v>OK</v>
      </c>
    </row>
    <row r="171" spans="1:36" x14ac:dyDescent="0.3">
      <c r="A171" s="1" t="s">
        <v>375</v>
      </c>
      <c r="B171" t="str">
        <f>_xlfn.XLOOKUP(A171,'Part 1'!A:A,'Part 1'!B:B)</f>
        <v>1 - PERSONA FISICA</v>
      </c>
      <c r="C171" t="str">
        <f>_xlfn.XLOOKUP(A171,'Part 1'!A:A,'Part 1'!C:C)</f>
        <v>1 - AUTO</v>
      </c>
      <c r="D171" t="s">
        <v>376</v>
      </c>
      <c r="E171" t="str">
        <f t="array" ref="E171">_xlfn.XLOOKUP(A171,'Part 1'!$A$2:$A$4305,INDEX('Part 1'!$A$2:$AG$4305,0,MATCH(E$1,'Part 1'!$1:$1,0)))</f>
        <v>0 - NO</v>
      </c>
      <c r="F171" t="str">
        <f t="array" ref="F171">_xlfn.XLOOKUP($A171,'Part 1'!$A$2:$A$4305,INDEX('Part 1'!$A$2:$AG$4305,0,MATCH(F$1,'Part 1'!$1:$1,0)))</f>
        <v>MARIA CONCETTA</v>
      </c>
      <c r="G171" t="str">
        <f t="array" ref="G171">_xlfn.XLOOKUP($A171,'Part 1'!$A$2:$A$4305,INDEX('Part 1'!$A$2:$AG$4305,0,MATCH(G$1,'Part 1'!$1:$1,0)))</f>
        <v>PASELLA</v>
      </c>
      <c r="H171" t="str">
        <f t="array" ref="H171">_xlfn.XLOOKUP($A171,'Part 1'!$A$2:$A$4305,INDEX('Part 1'!$A$2:$AG$4305,0,MATCH(H$1,'Part 1'!$1:$1,0)))</f>
        <v>F - FEMMINA</v>
      </c>
      <c r="I171" t="str">
        <f t="array" ref="I171">_xlfn.XLOOKUP($A171,'Part 1'!$A$2:$A$4305,INDEX('Part 1'!$A$2:$AG$4305,0,MATCH(I$1,'Part 1'!$1:$1,0)))</f>
        <v>01337810905</v>
      </c>
      <c r="J171" t="str">
        <f t="array" ref="J171">_xlfn.XLOOKUP($A171,'Part 1'!$A$2:$A$4305,INDEX('Part 1'!$A$2:$AG$4305,0,MATCH(J$1,'Part 1'!$1:$1,0)))</f>
        <v>PSLMCN50B49B378X</v>
      </c>
      <c r="K171" t="str">
        <f t="array" ref="K171">_xlfn.XLOOKUP($A171,'Part 1'!$A$2:$A$4305,INDEX('Part 1'!$A$2:$AG$4305,0,MATCH(K$1,'Part 1'!$1:$1,0)))</f>
        <v>1 - AUTO</v>
      </c>
      <c r="L171" t="str">
        <f t="array" ref="L171">_xlfn.XLOOKUP($A171,'Part 1'!$A$2:$A$4305,INDEX('Part 1'!$A$2:$AG$4305,0,MATCH(L$1,'Part 1'!$1:$1,0)))</f>
        <v>B378 - CALANGIANUS</v>
      </c>
      <c r="M171" t="str">
        <f t="array" ref="M171">_xlfn.XLOOKUP($A171,'Part 1'!$A$2:$A$4305,INDEX('Part 1'!$A$2:$AG$4305,0,MATCH(M$1,'Part 1'!$1:$1,0)))</f>
        <v>OT</v>
      </c>
      <c r="N171" t="str">
        <f t="array" ref="N171">_xlfn.XLOOKUP($A171,'Part 1'!$A$2:$A$4305,INDEX('Part 1'!$A$2:$AG$4305,0,MATCH(N$1,'Part 1'!$1:$1,0)))</f>
        <v>07023</v>
      </c>
      <c r="O171" t="str">
        <f t="array" ref="O171">_xlfn.XLOOKUP($A171,'Part 1'!$A$2:$A$4305,INDEX('Part 1'!$A$2:$AG$4305,0,MATCH(O$1,'Part 1'!$1:$1,0)))</f>
        <v>VIA LU PUZZATEDDU 7</v>
      </c>
      <c r="P171">
        <f t="array" ref="P171">_xlfn.XLOOKUP($A171,'Part 1'!$A$2:$A$4305,INDEX('Part 1'!$A$2:$AG$4305,0,MATCH(P$1,'Part 1'!$1:$1,0)))</f>
        <v>0</v>
      </c>
      <c r="Q171" t="str">
        <f t="array" ref="Q171">_xlfn.XLOOKUP($A171,'Part 1'!$A$2:$A$4305,INDEX('Part 1'!$A$2:$AG$4305,0,MATCH(Q$1,'Part 1'!$1:$1,0)))</f>
        <v>337.279064</v>
      </c>
      <c r="R171">
        <f t="array" ref="R171">_xlfn.XLOOKUP($A171,'Part 1'!$A$2:$A$4305,INDEX('Part 1'!$A$2:$AG$4305,0,MATCH(R$1,'Part 1'!$1:$1,0)))</f>
        <v>0</v>
      </c>
      <c r="S171" t="str">
        <f t="array" ref="S171">_xlfn.XLOOKUP($A171,'Part 1'!$A$2:$A$4305,INDEX('Part 1'!$A$2:$AG$4305,0,MATCH(S$1,'Part 1'!$1:$1,0)))</f>
        <v>STUDIOPASELLA@TISCALI.IT</v>
      </c>
      <c r="T171">
        <f t="array" ref="T171">_xlfn.XLOOKUP($A171,'Part 1'!$A$2:$A$4305,INDEX('Part 1'!$A$2:$AG$4305,0,MATCH(T$1,'Part 1'!$1:$1,0)))</f>
        <v>0</v>
      </c>
      <c r="U171" t="str">
        <f t="array" ref="U171">_xlfn.XLOOKUP($A171,'Part 1'!$A$2:$A$4305,INDEX('Part 1'!$A$2:$AG$4305,0,MATCH(U$1,'Part 1'!$1:$1,0)))</f>
        <v>01/01/1900</v>
      </c>
      <c r="V171" t="str">
        <f t="array" ref="V171">_xlfn.XLOOKUP($A171,'Part 1'!$A$2:$A$4305,INDEX('Part 1'!$A$2:$AG$4305,0,MATCH(V$1,'Part 1'!$1:$1,0)))</f>
        <v>31/12/9999</v>
      </c>
      <c r="W171" t="str">
        <f t="array" ref="W171">_xlfn.XLOOKUP($A171,'Part 1'!$A$2:$A$4305,INDEX('Part 1'!$A$2:$AG$4305,0,MATCH(W$1,'Part 1'!$1:$1,0)))</f>
        <v>0 - NO</v>
      </c>
      <c r="X171">
        <f t="array" ref="X171">_xlfn.XLOOKUP($A171,'Part 1'!$A$2:$A$4305,INDEX('Part 1'!$A$2:$AG$4305,0,MATCH(X$1,'Part 1'!$1:$1,0)))</f>
        <v>0</v>
      </c>
      <c r="Y171" t="str">
        <f t="array" ref="Y171">_xlfn.XLOOKUP($A171,'Part 1'!$A$2:$A$4305,INDEX('Part 1'!$A$2:$AG$4305,0,MATCH(Y$1,'Part 1'!$1:$1,0)))</f>
        <v>OT</v>
      </c>
      <c r="Z171" t="str">
        <f t="array" ref="Z171">_xlfn.XLOOKUP($A171,'Part 1'!$A$2:$A$4305,INDEX('Part 1'!$A$2:$AG$4305,0,MATCH(Z$1,'Part 1'!$1:$1,0)))</f>
        <v>B378 - CALANGIANUS</v>
      </c>
      <c r="AA171" t="str">
        <f t="array" ref="AA171">_xlfn.XLOOKUP($A171,'Part 1'!$A$2:$A$4305,INDEX('Part 1'!$A$2:$AG$4305,0,MATCH(AA$1,'Part 1'!$1:$1,0)))</f>
        <v>VIA LU PUZZATEDDU 7</v>
      </c>
      <c r="AB171" t="str">
        <f t="array" ref="AB171">_xlfn.XLOOKUP($A171,'Part 1'!$A$2:$A$4305,INDEX('Part 1'!$A$2:$AG$4305,0,MATCH(AB$1,'Part 1'!$1:$1,0)))</f>
        <v>07023</v>
      </c>
      <c r="AC171" t="str">
        <f t="array" ref="AC171">_xlfn.XLOOKUP($A171,'Part 1'!$A$2:$A$4305,INDEX('Part 1'!$A$2:$AG$4305,0,MATCH(AC$1,'Part 1'!$1:$1,0)))</f>
        <v>PASELLA</v>
      </c>
      <c r="AD171" t="str">
        <f t="array" ref="AD171">_xlfn.XLOOKUP($A171,'Part 1'!$A$2:$A$4305,INDEX('Part 1'!$A$2:$AG$4305,0,MATCH(AD$1,'Part 1'!$1:$1,0)))</f>
        <v>1 - PERSONA FISICA</v>
      </c>
      <c r="AE171" t="str">
        <f t="array" ref="AE171">_xlfn.XLOOKUP($A171,'Part 1'!$A$2:$A$4305,INDEX('Part 1'!$A$2:$AG$4305,0,MATCH(AE$1,'Part 1'!$1:$1,0)))</f>
        <v>10 - Perito Auto</v>
      </c>
      <c r="AF171" t="str">
        <f t="array" ref="AF171">_xlfn.XLOOKUP($A171,'Part 1'!$A$2:$A$4305,INDEX('Part 1'!$A$2:$AG$4305,0,MATCH(AF$1,'Part 1'!$1:$1,0)))</f>
        <v>IT20P0101584940000000011416</v>
      </c>
      <c r="AG171" t="str">
        <f t="array" ref="AG171">_xlfn.XLOOKUP($A171,'Part 1'!$A$2:$A$4305,INDEX('Part 1'!$A$2:$AG$4305,0,MATCH(AG$1,'Part 1'!$1:$1,0)))</f>
        <v>32 - Soggetto a IVA 22, R.A. e 4% Inps Non Esente</v>
      </c>
      <c r="AH171" t="s">
        <v>38</v>
      </c>
      <c r="AI171" t="str">
        <f>IF(D171="","",IF(COUNTIF('Periti SOL'!$A:$A,VALUE(D171))&gt;0,IF(AH171="Calcolato","ERRORE: ID calcolato NON disponibile","OK - preesistente nei DB"),"OK"))</f>
        <v>OK</v>
      </c>
      <c r="AJ171" t="str">
        <f t="shared" si="2"/>
        <v>OK</v>
      </c>
    </row>
    <row r="172" spans="1:36" x14ac:dyDescent="0.3">
      <c r="A172" s="1" t="s">
        <v>377</v>
      </c>
      <c r="B172" t="str">
        <f>_xlfn.XLOOKUP(A172,'Part 1'!A:A,'Part 1'!B:B)</f>
        <v>1 - PERSONA FISICA</v>
      </c>
      <c r="C172" t="str">
        <f>_xlfn.XLOOKUP(A172,'Part 1'!A:A,'Part 1'!C:C)</f>
        <v>4 - MEDICO</v>
      </c>
      <c r="D172" t="s">
        <v>378</v>
      </c>
      <c r="E172" t="str">
        <f t="array" ref="E172">_xlfn.XLOOKUP(A172,'Part 1'!$A$2:$A$4305,INDEX('Part 1'!$A$2:$AG$4305,0,MATCH(E$1,'Part 1'!$1:$1,0)))</f>
        <v>0 - NO</v>
      </c>
      <c r="F172" t="str">
        <f t="array" ref="F172">_xlfn.XLOOKUP($A172,'Part 1'!$A$2:$A$4305,INDEX('Part 1'!$A$2:$AG$4305,0,MATCH(F$1,'Part 1'!$1:$1,0)))</f>
        <v>CARLO</v>
      </c>
      <c r="G172" t="str">
        <f t="array" ref="G172">_xlfn.XLOOKUP($A172,'Part 1'!$A$2:$A$4305,INDEX('Part 1'!$A$2:$AG$4305,0,MATCH(G$1,'Part 1'!$1:$1,0)))</f>
        <v>COSTA</v>
      </c>
      <c r="H172" t="str">
        <f t="array" ref="H172">_xlfn.XLOOKUP($A172,'Part 1'!$A$2:$A$4305,INDEX('Part 1'!$A$2:$AG$4305,0,MATCH(H$1,'Part 1'!$1:$1,0)))</f>
        <v>M - MASCHIO</v>
      </c>
      <c r="I172" t="str">
        <f t="array" ref="I172">_xlfn.XLOOKUP($A172,'Part 1'!$A$2:$A$4305,INDEX('Part 1'!$A$2:$AG$4305,0,MATCH(I$1,'Part 1'!$1:$1,0)))</f>
        <v>00703200113</v>
      </c>
      <c r="J172" t="str">
        <f t="array" ref="J172">_xlfn.XLOOKUP($A172,'Part 1'!$A$2:$A$4305,INDEX('Part 1'!$A$2:$AG$4305,0,MATCH(J$1,'Part 1'!$1:$1,0)))</f>
        <v>CSTCRL53H22B832W</v>
      </c>
      <c r="K172" t="str">
        <f t="array" ref="K172">_xlfn.XLOOKUP($A172,'Part 1'!$A$2:$A$4305,INDEX('Part 1'!$A$2:$AG$4305,0,MATCH(K$1,'Part 1'!$1:$1,0)))</f>
        <v>4 - MEDICO</v>
      </c>
      <c r="L172" t="str">
        <f t="array" ref="L172">_xlfn.XLOOKUP($A172,'Part 1'!$A$2:$A$4305,INDEX('Part 1'!$A$2:$AG$4305,0,MATCH(L$1,'Part 1'!$1:$1,0)))</f>
        <v>I449 - SARZANA</v>
      </c>
      <c r="M172" t="str">
        <f t="array" ref="M172">_xlfn.XLOOKUP($A172,'Part 1'!$A$2:$A$4305,INDEX('Part 1'!$A$2:$AG$4305,0,MATCH(M$1,'Part 1'!$1:$1,0)))</f>
        <v>SP</v>
      </c>
      <c r="N172" t="str">
        <f t="array" ref="N172">_xlfn.XLOOKUP($A172,'Part 1'!$A$2:$A$4305,INDEX('Part 1'!$A$2:$AG$4305,0,MATCH(N$1,'Part 1'!$1:$1,0)))</f>
        <v>19038</v>
      </c>
      <c r="O172" t="str">
        <f t="array" ref="O172">_xlfn.XLOOKUP($A172,'Part 1'!$A$2:$A$4305,INDEX('Part 1'!$A$2:$AG$4305,0,MATCH(O$1,'Part 1'!$1:$1,0)))</f>
        <v>VIA XXI LUGLIO 1</v>
      </c>
      <c r="P172">
        <f t="array" ref="P172">_xlfn.XLOOKUP($A172,'Part 1'!$A$2:$A$4305,INDEX('Part 1'!$A$2:$AG$4305,0,MATCH(P$1,'Part 1'!$1:$1,0)))</f>
        <v>0</v>
      </c>
      <c r="Q172" t="str">
        <f t="array" ref="Q172">_xlfn.XLOOKUP($A172,'Part 1'!$A$2:$A$4305,INDEX('Part 1'!$A$2:$AG$4305,0,MATCH(Q$1,'Part 1'!$1:$1,0)))</f>
        <v>338.5310943</v>
      </c>
      <c r="R172">
        <f t="array" ref="R172">_xlfn.XLOOKUP($A172,'Part 1'!$A$2:$A$4305,INDEX('Part 1'!$A$2:$AG$4305,0,MATCH(R$1,'Part 1'!$1:$1,0)))</f>
        <v>0</v>
      </c>
      <c r="S172" t="str">
        <f t="array" ref="S172">_xlfn.XLOOKUP($A172,'Part 1'!$A$2:$A$4305,INDEX('Part 1'!$A$2:$AG$4305,0,MATCH(S$1,'Part 1'!$1:$1,0)))</f>
        <v>COSTAMED_LEG@LIBERO.IT</v>
      </c>
      <c r="T172">
        <f t="array" ref="T172">_xlfn.XLOOKUP($A172,'Part 1'!$A$2:$A$4305,INDEX('Part 1'!$A$2:$AG$4305,0,MATCH(T$1,'Part 1'!$1:$1,0)))</f>
        <v>0</v>
      </c>
      <c r="U172" t="str">
        <f t="array" ref="U172">_xlfn.XLOOKUP($A172,'Part 1'!$A$2:$A$4305,INDEX('Part 1'!$A$2:$AG$4305,0,MATCH(U$1,'Part 1'!$1:$1,0)))</f>
        <v>10/07/2018</v>
      </c>
      <c r="V172" t="str">
        <f t="array" ref="V172">_xlfn.XLOOKUP($A172,'Part 1'!$A$2:$A$4305,INDEX('Part 1'!$A$2:$AG$4305,0,MATCH(V$1,'Part 1'!$1:$1,0)))</f>
        <v>31/12/9999</v>
      </c>
      <c r="W172" t="str">
        <f t="array" ref="W172">_xlfn.XLOOKUP($A172,'Part 1'!$A$2:$A$4305,INDEX('Part 1'!$A$2:$AG$4305,0,MATCH(W$1,'Part 1'!$1:$1,0)))</f>
        <v>0 - NO</v>
      </c>
      <c r="X172">
        <f t="array" ref="X172">_xlfn.XLOOKUP($A172,'Part 1'!$A$2:$A$4305,INDEX('Part 1'!$A$2:$AG$4305,0,MATCH(X$1,'Part 1'!$1:$1,0)))</f>
        <v>0</v>
      </c>
      <c r="Y172" t="str">
        <f t="array" ref="Y172">_xlfn.XLOOKUP($A172,'Part 1'!$A$2:$A$4305,INDEX('Part 1'!$A$2:$AG$4305,0,MATCH(Y$1,'Part 1'!$1:$1,0)))</f>
        <v>SP</v>
      </c>
      <c r="Z172" t="str">
        <f t="array" ref="Z172">_xlfn.XLOOKUP($A172,'Part 1'!$A$2:$A$4305,INDEX('Part 1'!$A$2:$AG$4305,0,MATCH(Z$1,'Part 1'!$1:$1,0)))</f>
        <v>I449 - SARZANA</v>
      </c>
      <c r="AA172" t="str">
        <f t="array" ref="AA172">_xlfn.XLOOKUP($A172,'Part 1'!$A$2:$A$4305,INDEX('Part 1'!$A$2:$AG$4305,0,MATCH(AA$1,'Part 1'!$1:$1,0)))</f>
        <v>VIA XXI LUGLIO 1</v>
      </c>
      <c r="AB172" t="str">
        <f t="array" ref="AB172">_xlfn.XLOOKUP($A172,'Part 1'!$A$2:$A$4305,INDEX('Part 1'!$A$2:$AG$4305,0,MATCH(AB$1,'Part 1'!$1:$1,0)))</f>
        <v>19038</v>
      </c>
      <c r="AC172" t="str">
        <f t="array" ref="AC172">_xlfn.XLOOKUP($A172,'Part 1'!$A$2:$A$4305,INDEX('Part 1'!$A$2:$AG$4305,0,MATCH(AC$1,'Part 1'!$1:$1,0)))</f>
        <v>COSTA</v>
      </c>
      <c r="AD172" t="str">
        <f t="array" ref="AD172">_xlfn.XLOOKUP($A172,'Part 1'!$A$2:$A$4305,INDEX('Part 1'!$A$2:$AG$4305,0,MATCH(AD$1,'Part 1'!$1:$1,0)))</f>
        <v>1 - PERSONA FISICA</v>
      </c>
      <c r="AE172" t="str">
        <f t="array" ref="AE172">_xlfn.XLOOKUP($A172,'Part 1'!$A$2:$A$4305,INDEX('Part 1'!$A$2:$AG$4305,0,MATCH(AE$1,'Part 1'!$1:$1,0)))</f>
        <v>40 - Medici Privati</v>
      </c>
      <c r="AF172" t="str">
        <f t="array" ref="AF172">_xlfn.XLOOKUP($A172,'Part 1'!$A$2:$A$4305,INDEX('Part 1'!$A$2:$AG$4305,0,MATCH(AF$1,'Part 1'!$1:$1,0)))</f>
        <v>IT88U0200849840000102106522</v>
      </c>
      <c r="AG172" t="str">
        <f t="array" ref="AG172">_xlfn.XLOOKUP($A172,'Part 1'!$A$2:$A$4305,INDEX('Part 1'!$A$2:$AG$4305,0,MATCH(AG$1,'Part 1'!$1:$1,0)))</f>
        <v>28 - Soggetto a IVA 22 e Ritenuta d'Acconto</v>
      </c>
      <c r="AH172" t="s">
        <v>38</v>
      </c>
      <c r="AI172" t="str">
        <f>IF(D172="","",IF(COUNTIF('Periti SOL'!$A:$A,VALUE(D172))&gt;0,IF(AH172="Calcolato","ERRORE: ID calcolato NON disponibile","OK - preesistente nei DB"),"OK"))</f>
        <v>OK</v>
      </c>
      <c r="AJ172" t="str">
        <f t="shared" si="2"/>
        <v>OK</v>
      </c>
    </row>
    <row r="173" spans="1:36" x14ac:dyDescent="0.3">
      <c r="A173" s="1" t="s">
        <v>379</v>
      </c>
      <c r="B173" t="str">
        <f>_xlfn.XLOOKUP(A173,'Part 1'!A:A,'Part 1'!B:B)</f>
        <v>1 - PERSONA FISICA</v>
      </c>
      <c r="C173" t="str">
        <f>_xlfn.XLOOKUP(A173,'Part 1'!A:A,'Part 1'!C:C)</f>
        <v>4 - MEDICO</v>
      </c>
      <c r="D173" t="s">
        <v>380</v>
      </c>
      <c r="E173" t="str">
        <f t="array" ref="E173">_xlfn.XLOOKUP(A173,'Part 1'!$A$2:$A$4305,INDEX('Part 1'!$A$2:$AG$4305,0,MATCH(E$1,'Part 1'!$1:$1,0)))</f>
        <v>0 - NO</v>
      </c>
      <c r="F173" t="str">
        <f t="array" ref="F173">_xlfn.XLOOKUP($A173,'Part 1'!$A$2:$A$4305,INDEX('Part 1'!$A$2:$AG$4305,0,MATCH(F$1,'Part 1'!$1:$1,0)))</f>
        <v>DAVIDE</v>
      </c>
      <c r="G173" t="str">
        <f t="array" ref="G173">_xlfn.XLOOKUP($A173,'Part 1'!$A$2:$A$4305,INDEX('Part 1'!$A$2:$AG$4305,0,MATCH(G$1,'Part 1'!$1:$1,0)))</f>
        <v>AGNELLO</v>
      </c>
      <c r="H173" t="str">
        <f t="array" ref="H173">_xlfn.XLOOKUP($A173,'Part 1'!$A$2:$A$4305,INDEX('Part 1'!$A$2:$AG$4305,0,MATCH(H$1,'Part 1'!$1:$1,0)))</f>
        <v>M - MASCHIO</v>
      </c>
      <c r="I173" t="str">
        <f t="array" ref="I173">_xlfn.XLOOKUP($A173,'Part 1'!$A$2:$A$4305,INDEX('Part 1'!$A$2:$AG$4305,0,MATCH(I$1,'Part 1'!$1:$1,0)))</f>
        <v>01329230880</v>
      </c>
      <c r="J173" t="str">
        <f t="array" ref="J173">_xlfn.XLOOKUP($A173,'Part 1'!$A$2:$A$4305,INDEX('Part 1'!$A$2:$AG$4305,0,MATCH(J$1,'Part 1'!$1:$1,0)))</f>
        <v>GNLDVD75H15H501R</v>
      </c>
      <c r="K173" t="str">
        <f t="array" ref="K173">_xlfn.XLOOKUP($A173,'Part 1'!$A$2:$A$4305,INDEX('Part 1'!$A$2:$AG$4305,0,MATCH(K$1,'Part 1'!$1:$1,0)))</f>
        <v>4 - MEDICO</v>
      </c>
      <c r="L173" t="str">
        <f t="array" ref="L173">_xlfn.XLOOKUP($A173,'Part 1'!$A$2:$A$4305,INDEX('Part 1'!$A$2:$AG$4305,0,MATCH(L$1,'Part 1'!$1:$1,0)))</f>
        <v>H163 - RAGUSA</v>
      </c>
      <c r="M173" t="str">
        <f t="array" ref="M173">_xlfn.XLOOKUP($A173,'Part 1'!$A$2:$A$4305,INDEX('Part 1'!$A$2:$AG$4305,0,MATCH(M$1,'Part 1'!$1:$1,0)))</f>
        <v>RG</v>
      </c>
      <c r="N173" t="str">
        <f t="array" ref="N173">_xlfn.XLOOKUP($A173,'Part 1'!$A$2:$A$4305,INDEX('Part 1'!$A$2:$AG$4305,0,MATCH(N$1,'Part 1'!$1:$1,0)))</f>
        <v>97100</v>
      </c>
      <c r="O173" t="str">
        <f t="array" ref="O173">_xlfn.XLOOKUP($A173,'Part 1'!$A$2:$A$4305,INDEX('Part 1'!$A$2:$AG$4305,0,MATCH(O$1,'Part 1'!$1:$1,0)))</f>
        <v>VIA ETTORE FIERAMOSCA 243</v>
      </c>
      <c r="P173">
        <f t="array" ref="P173">_xlfn.XLOOKUP($A173,'Part 1'!$A$2:$A$4305,INDEX('Part 1'!$A$2:$AG$4305,0,MATCH(P$1,'Part 1'!$1:$1,0)))</f>
        <v>0</v>
      </c>
      <c r="Q173" t="str">
        <f t="array" ref="Q173">_xlfn.XLOOKUP($A173,'Part 1'!$A$2:$A$4305,INDEX('Part 1'!$A$2:$AG$4305,0,MATCH(Q$1,'Part 1'!$1:$1,0)))</f>
        <v>347.7014631</v>
      </c>
      <c r="R173">
        <f t="array" ref="R173">_xlfn.XLOOKUP($A173,'Part 1'!$A$2:$A$4305,INDEX('Part 1'!$A$2:$AG$4305,0,MATCH(R$1,'Part 1'!$1:$1,0)))</f>
        <v>0</v>
      </c>
      <c r="S173" t="str">
        <f t="array" ref="S173">_xlfn.XLOOKUP($A173,'Part 1'!$A$2:$A$4305,INDEX('Part 1'!$A$2:$AG$4305,0,MATCH(S$1,'Part 1'!$1:$1,0)))</f>
        <v>DAVIDE.AGNELLO@INWIND.IT</v>
      </c>
      <c r="T173" t="str">
        <f t="array" ref="T173">_xlfn.XLOOKUP($A173,'Part 1'!$A$2:$A$4305,INDEX('Part 1'!$A$2:$AG$4305,0,MATCH(T$1,'Part 1'!$1:$1,0)))</f>
        <v>DAVIDE.AGNELLO.0TGC@RG.OMCEO.IT</v>
      </c>
      <c r="U173" t="str">
        <f t="array" ref="U173">_xlfn.XLOOKUP($A173,'Part 1'!$A$2:$A$4305,INDEX('Part 1'!$A$2:$AG$4305,0,MATCH(U$1,'Part 1'!$1:$1,0)))</f>
        <v>12/07/2018</v>
      </c>
      <c r="V173" t="str">
        <f t="array" ref="V173">_xlfn.XLOOKUP($A173,'Part 1'!$A$2:$A$4305,INDEX('Part 1'!$A$2:$AG$4305,0,MATCH(V$1,'Part 1'!$1:$1,0)))</f>
        <v>31/12/9999</v>
      </c>
      <c r="W173" t="str">
        <f t="array" ref="W173">_xlfn.XLOOKUP($A173,'Part 1'!$A$2:$A$4305,INDEX('Part 1'!$A$2:$AG$4305,0,MATCH(W$1,'Part 1'!$1:$1,0)))</f>
        <v>0 - NO</v>
      </c>
      <c r="X173">
        <f t="array" ref="X173">_xlfn.XLOOKUP($A173,'Part 1'!$A$2:$A$4305,INDEX('Part 1'!$A$2:$AG$4305,0,MATCH(X$1,'Part 1'!$1:$1,0)))</f>
        <v>0</v>
      </c>
      <c r="Y173" t="str">
        <f t="array" ref="Y173">_xlfn.XLOOKUP($A173,'Part 1'!$A$2:$A$4305,INDEX('Part 1'!$A$2:$AG$4305,0,MATCH(Y$1,'Part 1'!$1:$1,0)))</f>
        <v>RG</v>
      </c>
      <c r="Z173" t="str">
        <f t="array" ref="Z173">_xlfn.XLOOKUP($A173,'Part 1'!$A$2:$A$4305,INDEX('Part 1'!$A$2:$AG$4305,0,MATCH(Z$1,'Part 1'!$1:$1,0)))</f>
        <v>H163 - RAGUSA</v>
      </c>
      <c r="AA173" t="str">
        <f t="array" ref="AA173">_xlfn.XLOOKUP($A173,'Part 1'!$A$2:$A$4305,INDEX('Part 1'!$A$2:$AG$4305,0,MATCH(AA$1,'Part 1'!$1:$1,0)))</f>
        <v>VIA ETTORE FIERAMOSCA 243</v>
      </c>
      <c r="AB173" t="str">
        <f t="array" ref="AB173">_xlfn.XLOOKUP($A173,'Part 1'!$A$2:$A$4305,INDEX('Part 1'!$A$2:$AG$4305,0,MATCH(AB$1,'Part 1'!$1:$1,0)))</f>
        <v>97100</v>
      </c>
      <c r="AC173" t="str">
        <f t="array" ref="AC173">_xlfn.XLOOKUP($A173,'Part 1'!$A$2:$A$4305,INDEX('Part 1'!$A$2:$AG$4305,0,MATCH(AC$1,'Part 1'!$1:$1,0)))</f>
        <v>AGNELLO</v>
      </c>
      <c r="AD173" t="str">
        <f t="array" ref="AD173">_xlfn.XLOOKUP($A173,'Part 1'!$A$2:$A$4305,INDEX('Part 1'!$A$2:$AG$4305,0,MATCH(AD$1,'Part 1'!$1:$1,0)))</f>
        <v>1 - PERSONA FISICA</v>
      </c>
      <c r="AE173" t="str">
        <f t="array" ref="AE173">_xlfn.XLOOKUP($A173,'Part 1'!$A$2:$A$4305,INDEX('Part 1'!$A$2:$AG$4305,0,MATCH(AE$1,'Part 1'!$1:$1,0)))</f>
        <v>40 - Medici Privati</v>
      </c>
      <c r="AF173" t="str">
        <f t="array" ref="AF173">_xlfn.XLOOKUP($A173,'Part 1'!$A$2:$A$4305,INDEX('Part 1'!$A$2:$AG$4305,0,MATCH(AF$1,'Part 1'!$1:$1,0)))</f>
        <v>IT79H0503617004CC0040306069</v>
      </c>
      <c r="AG173" t="str">
        <f t="array" ref="AG173">_xlfn.XLOOKUP($A173,'Part 1'!$A$2:$A$4305,INDEX('Part 1'!$A$2:$AG$4305,0,MATCH(AG$1,'Part 1'!$1:$1,0)))</f>
        <v>28 - Soggetto a IVA 22 e Ritenuta d'Acconto</v>
      </c>
      <c r="AH173" t="s">
        <v>38</v>
      </c>
      <c r="AI173" t="str">
        <f>IF(D173="","",IF(COUNTIF('Periti SOL'!$A:$A,VALUE(D173))&gt;0,IF(AH173="Calcolato","ERRORE: ID calcolato NON disponibile","OK - preesistente nei DB"),"OK"))</f>
        <v>OK</v>
      </c>
      <c r="AJ173" t="str">
        <f t="shared" si="2"/>
        <v>OK</v>
      </c>
    </row>
    <row r="174" spans="1:36" x14ac:dyDescent="0.3">
      <c r="A174" s="1" t="s">
        <v>381</v>
      </c>
      <c r="B174" t="str">
        <f>_xlfn.XLOOKUP(A174,'Part 1'!A:A,'Part 1'!B:B)</f>
        <v>1 - PERSONA FISICA</v>
      </c>
      <c r="C174" t="str">
        <f>_xlfn.XLOOKUP(A174,'Part 1'!A:A,'Part 1'!C:C)</f>
        <v>4 - MEDICO</v>
      </c>
      <c r="D174" t="s">
        <v>382</v>
      </c>
      <c r="E174" t="str">
        <f t="array" ref="E174">_xlfn.XLOOKUP(A174,'Part 1'!$A$2:$A$4305,INDEX('Part 1'!$A$2:$AG$4305,0,MATCH(E$1,'Part 1'!$1:$1,0)))</f>
        <v>0 - NO</v>
      </c>
      <c r="F174" t="str">
        <f t="array" ref="F174">_xlfn.XLOOKUP($A174,'Part 1'!$A$2:$A$4305,INDEX('Part 1'!$A$2:$AG$4305,0,MATCH(F$1,'Part 1'!$1:$1,0)))</f>
        <v>MARIA CRISTINA</v>
      </c>
      <c r="G174" t="str">
        <f t="array" ref="G174">_xlfn.XLOOKUP($A174,'Part 1'!$A$2:$A$4305,INDEX('Part 1'!$A$2:$AG$4305,0,MATCH(G$1,'Part 1'!$1:$1,0)))</f>
        <v>SETACCI</v>
      </c>
      <c r="H174" t="str">
        <f t="array" ref="H174">_xlfn.XLOOKUP($A174,'Part 1'!$A$2:$A$4305,INDEX('Part 1'!$A$2:$AG$4305,0,MATCH(H$1,'Part 1'!$1:$1,0)))</f>
        <v>F - FEMMINA</v>
      </c>
      <c r="I174" t="str">
        <f t="array" ref="I174">_xlfn.XLOOKUP($A174,'Part 1'!$A$2:$A$4305,INDEX('Part 1'!$A$2:$AG$4305,0,MATCH(I$1,'Part 1'!$1:$1,0)))</f>
        <v>00229650593</v>
      </c>
      <c r="J174" t="str">
        <f t="array" ref="J174">_xlfn.XLOOKUP($A174,'Part 1'!$A$2:$A$4305,INDEX('Part 1'!$A$2:$AG$4305,0,MATCH(J$1,'Part 1'!$1:$1,0)))</f>
        <v>STCMCR50L53E472U</v>
      </c>
      <c r="K174" t="str">
        <f t="array" ref="K174">_xlfn.XLOOKUP($A174,'Part 1'!$A$2:$A$4305,INDEX('Part 1'!$A$2:$AG$4305,0,MATCH(K$1,'Part 1'!$1:$1,0)))</f>
        <v>4 - MEDICO</v>
      </c>
      <c r="L174" t="str">
        <f t="array" ref="L174">_xlfn.XLOOKUP($A174,'Part 1'!$A$2:$A$4305,INDEX('Part 1'!$A$2:$AG$4305,0,MATCH(L$1,'Part 1'!$1:$1,0)))</f>
        <v>E472 - LATINA</v>
      </c>
      <c r="M174" t="str">
        <f t="array" ref="M174">_xlfn.XLOOKUP($A174,'Part 1'!$A$2:$A$4305,INDEX('Part 1'!$A$2:$AG$4305,0,MATCH(M$1,'Part 1'!$1:$1,0)))</f>
        <v>LT</v>
      </c>
      <c r="N174" t="str">
        <f t="array" ref="N174">_xlfn.XLOOKUP($A174,'Part 1'!$A$2:$A$4305,INDEX('Part 1'!$A$2:$AG$4305,0,MATCH(N$1,'Part 1'!$1:$1,0)))</f>
        <v>04100</v>
      </c>
      <c r="O174" t="str">
        <f t="array" ref="O174">_xlfn.XLOOKUP($A174,'Part 1'!$A$2:$A$4305,INDEX('Part 1'!$A$2:$AG$4305,0,MATCH(O$1,'Part 1'!$1:$1,0)))</f>
        <v>VIA EUGENIO DI SAVOIA 24</v>
      </c>
      <c r="P174">
        <f t="array" ref="P174">_xlfn.XLOOKUP($A174,'Part 1'!$A$2:$A$4305,INDEX('Part 1'!$A$2:$AG$4305,0,MATCH(P$1,'Part 1'!$1:$1,0)))</f>
        <v>0</v>
      </c>
      <c r="Q174" t="str">
        <f t="array" ref="Q174">_xlfn.XLOOKUP($A174,'Part 1'!$A$2:$A$4305,INDEX('Part 1'!$A$2:$AG$4305,0,MATCH(Q$1,'Part 1'!$1:$1,0)))</f>
        <v>337.926633</v>
      </c>
      <c r="R174">
        <f t="array" ref="R174">_xlfn.XLOOKUP($A174,'Part 1'!$A$2:$A$4305,INDEX('Part 1'!$A$2:$AG$4305,0,MATCH(R$1,'Part 1'!$1:$1,0)))</f>
        <v>0</v>
      </c>
      <c r="S174" t="str">
        <f t="array" ref="S174">_xlfn.XLOOKUP($A174,'Part 1'!$A$2:$A$4305,INDEX('Part 1'!$A$2:$AG$4305,0,MATCH(S$1,'Part 1'!$1:$1,0)))</f>
        <v>POSTMASTER@STUDIOSETACCI.IT</v>
      </c>
      <c r="T174">
        <f t="array" ref="T174">_xlfn.XLOOKUP($A174,'Part 1'!$A$2:$A$4305,INDEX('Part 1'!$A$2:$AG$4305,0,MATCH(T$1,'Part 1'!$1:$1,0)))</f>
        <v>0</v>
      </c>
      <c r="U174" t="str">
        <f t="array" ref="U174">_xlfn.XLOOKUP($A174,'Part 1'!$A$2:$A$4305,INDEX('Part 1'!$A$2:$AG$4305,0,MATCH(U$1,'Part 1'!$1:$1,0)))</f>
        <v>01/01/1900</v>
      </c>
      <c r="V174" t="str">
        <f t="array" ref="V174">_xlfn.XLOOKUP($A174,'Part 1'!$A$2:$A$4305,INDEX('Part 1'!$A$2:$AG$4305,0,MATCH(V$1,'Part 1'!$1:$1,0)))</f>
        <v>31/12/9999</v>
      </c>
      <c r="W174" t="str">
        <f t="array" ref="W174">_xlfn.XLOOKUP($A174,'Part 1'!$A$2:$A$4305,INDEX('Part 1'!$A$2:$AG$4305,0,MATCH(W$1,'Part 1'!$1:$1,0)))</f>
        <v>0 - NO</v>
      </c>
      <c r="X174">
        <f t="array" ref="X174">_xlfn.XLOOKUP($A174,'Part 1'!$A$2:$A$4305,INDEX('Part 1'!$A$2:$AG$4305,0,MATCH(X$1,'Part 1'!$1:$1,0)))</f>
        <v>0</v>
      </c>
      <c r="Y174" t="str">
        <f t="array" ref="Y174">_xlfn.XLOOKUP($A174,'Part 1'!$A$2:$A$4305,INDEX('Part 1'!$A$2:$AG$4305,0,MATCH(Y$1,'Part 1'!$1:$1,0)))</f>
        <v>LT</v>
      </c>
      <c r="Z174" t="str">
        <f t="array" ref="Z174">_xlfn.XLOOKUP($A174,'Part 1'!$A$2:$A$4305,INDEX('Part 1'!$A$2:$AG$4305,0,MATCH(Z$1,'Part 1'!$1:$1,0)))</f>
        <v>E472 - LATINA</v>
      </c>
      <c r="AA174" t="str">
        <f t="array" ref="AA174">_xlfn.XLOOKUP($A174,'Part 1'!$A$2:$A$4305,INDEX('Part 1'!$A$2:$AG$4305,0,MATCH(AA$1,'Part 1'!$1:$1,0)))</f>
        <v>VIA EUGENIO DI SAVOIA 24</v>
      </c>
      <c r="AB174" t="str">
        <f t="array" ref="AB174">_xlfn.XLOOKUP($A174,'Part 1'!$A$2:$A$4305,INDEX('Part 1'!$A$2:$AG$4305,0,MATCH(AB$1,'Part 1'!$1:$1,0)))</f>
        <v>04100</v>
      </c>
      <c r="AC174" t="str">
        <f t="array" ref="AC174">_xlfn.XLOOKUP($A174,'Part 1'!$A$2:$A$4305,INDEX('Part 1'!$A$2:$AG$4305,0,MATCH(AC$1,'Part 1'!$1:$1,0)))</f>
        <v>SETACCI</v>
      </c>
      <c r="AD174" t="str">
        <f t="array" ref="AD174">_xlfn.XLOOKUP($A174,'Part 1'!$A$2:$A$4305,INDEX('Part 1'!$A$2:$AG$4305,0,MATCH(AD$1,'Part 1'!$1:$1,0)))</f>
        <v>1 - PERSONA FISICA</v>
      </c>
      <c r="AE174" t="str">
        <f t="array" ref="AE174">_xlfn.XLOOKUP($A174,'Part 1'!$A$2:$A$4305,INDEX('Part 1'!$A$2:$AG$4305,0,MATCH(AE$1,'Part 1'!$1:$1,0)))</f>
        <v>40 - Medici Privati</v>
      </c>
      <c r="AF174" t="str">
        <f t="array" ref="AF174">_xlfn.XLOOKUP($A174,'Part 1'!$A$2:$A$4305,INDEX('Part 1'!$A$2:$AG$4305,0,MATCH(AF$1,'Part 1'!$1:$1,0)))</f>
        <v>IT67B0200814715000400637162</v>
      </c>
      <c r="AG174" t="str">
        <f t="array" ref="AG174">_xlfn.XLOOKUP($A174,'Part 1'!$A$2:$A$4305,INDEX('Part 1'!$A$2:$AG$4305,0,MATCH(AG$1,'Part 1'!$1:$1,0)))</f>
        <v>28 - Soggetto a IVA 22 e Ritenuta d'Acconto</v>
      </c>
      <c r="AH174" t="s">
        <v>38</v>
      </c>
      <c r="AI174" t="str">
        <f>IF(D174="","",IF(COUNTIF('Periti SOL'!$A:$A,VALUE(D174))&gt;0,IF(AH174="Calcolato","ERRORE: ID calcolato NON disponibile","OK - preesistente nei DB"),"OK"))</f>
        <v>OK</v>
      </c>
      <c r="AJ174" t="str">
        <f t="shared" si="2"/>
        <v>OK</v>
      </c>
    </row>
    <row r="175" spans="1:36" x14ac:dyDescent="0.3">
      <c r="A175" s="1" t="s">
        <v>383</v>
      </c>
      <c r="B175" t="str">
        <f>_xlfn.XLOOKUP(A175,'Part 1'!A:A,'Part 1'!B:B)</f>
        <v>1 - PERSONA FISICA</v>
      </c>
      <c r="C175" t="str">
        <f>_xlfn.XLOOKUP(A175,'Part 1'!A:A,'Part 1'!C:C)</f>
        <v>4 - MEDICO</v>
      </c>
      <c r="D175" t="s">
        <v>384</v>
      </c>
      <c r="E175" t="str">
        <f t="array" ref="E175">_xlfn.XLOOKUP(A175,'Part 1'!$A$2:$A$4305,INDEX('Part 1'!$A$2:$AG$4305,0,MATCH(E$1,'Part 1'!$1:$1,0)))</f>
        <v>0 - NO</v>
      </c>
      <c r="F175" t="str">
        <f t="array" ref="F175">_xlfn.XLOOKUP($A175,'Part 1'!$A$2:$A$4305,INDEX('Part 1'!$A$2:$AG$4305,0,MATCH(F$1,'Part 1'!$1:$1,0)))</f>
        <v>DANIELE LUIGI</v>
      </c>
      <c r="G175" t="str">
        <f t="array" ref="G175">_xlfn.XLOOKUP($A175,'Part 1'!$A$2:$A$4305,INDEX('Part 1'!$A$2:$AG$4305,0,MATCH(G$1,'Part 1'!$1:$1,0)))</f>
        <v>BORDIGNON</v>
      </c>
      <c r="H175" t="str">
        <f t="array" ref="H175">_xlfn.XLOOKUP($A175,'Part 1'!$A$2:$A$4305,INDEX('Part 1'!$A$2:$AG$4305,0,MATCH(H$1,'Part 1'!$1:$1,0)))</f>
        <v>M - MASCHIO</v>
      </c>
      <c r="I175" t="str">
        <f t="array" ref="I175">_xlfn.XLOOKUP($A175,'Part 1'!$A$2:$A$4305,INDEX('Part 1'!$A$2:$AG$4305,0,MATCH(I$1,'Part 1'!$1:$1,0)))</f>
        <v>00853050243</v>
      </c>
      <c r="J175" t="str">
        <f t="array" ref="J175">_xlfn.XLOOKUP($A175,'Part 1'!$A$2:$A$4305,INDEX('Part 1'!$A$2:$AG$4305,0,MATCH(J$1,'Part 1'!$1:$1,0)))</f>
        <v>BRDDLL57T10A703Y</v>
      </c>
      <c r="K175" t="str">
        <f t="array" ref="K175">_xlfn.XLOOKUP($A175,'Part 1'!$A$2:$A$4305,INDEX('Part 1'!$A$2:$AG$4305,0,MATCH(K$1,'Part 1'!$1:$1,0)))</f>
        <v>4 - MEDICO</v>
      </c>
      <c r="L175" t="str">
        <f t="array" ref="L175">_xlfn.XLOOKUP($A175,'Part 1'!$A$2:$A$4305,INDEX('Part 1'!$A$2:$AG$4305,0,MATCH(L$1,'Part 1'!$1:$1,0)))</f>
        <v>L840 - VICENZA</v>
      </c>
      <c r="M175" t="str">
        <f t="array" ref="M175">_xlfn.XLOOKUP($A175,'Part 1'!$A$2:$A$4305,INDEX('Part 1'!$A$2:$AG$4305,0,MATCH(M$1,'Part 1'!$1:$1,0)))</f>
        <v>VI</v>
      </c>
      <c r="N175" t="str">
        <f t="array" ref="N175">_xlfn.XLOOKUP($A175,'Part 1'!$A$2:$A$4305,INDEX('Part 1'!$A$2:$AG$4305,0,MATCH(N$1,'Part 1'!$1:$1,0)))</f>
        <v>36100</v>
      </c>
      <c r="O175" t="str">
        <f t="array" ref="O175">_xlfn.XLOOKUP($A175,'Part 1'!$A$2:$A$4305,INDEX('Part 1'!$A$2:$AG$4305,0,MATCH(O$1,'Part 1'!$1:$1,0)))</f>
        <v>VIA LUINO 45</v>
      </c>
      <c r="P175">
        <f t="array" ref="P175">_xlfn.XLOOKUP($A175,'Part 1'!$A$2:$A$4305,INDEX('Part 1'!$A$2:$AG$4305,0,MATCH(P$1,'Part 1'!$1:$1,0)))</f>
        <v>0</v>
      </c>
      <c r="Q175" t="str">
        <f t="array" ref="Q175">_xlfn.XLOOKUP($A175,'Part 1'!$A$2:$A$4305,INDEX('Part 1'!$A$2:$AG$4305,0,MATCH(Q$1,'Part 1'!$1:$1,0)))</f>
        <v>3486713413</v>
      </c>
      <c r="R175">
        <f t="array" ref="R175">_xlfn.XLOOKUP($A175,'Part 1'!$A$2:$A$4305,INDEX('Part 1'!$A$2:$AG$4305,0,MATCH(R$1,'Part 1'!$1:$1,0)))</f>
        <v>0</v>
      </c>
      <c r="S175" t="str">
        <f t="array" ref="S175">_xlfn.XLOOKUP($A175,'Part 1'!$A$2:$A$4305,INDEX('Part 1'!$A$2:$AG$4305,0,MATCH(S$1,'Part 1'!$1:$1,0)))</f>
        <v>VALENTINA@STUDIOBLU.EU</v>
      </c>
      <c r="T175">
        <f t="array" ref="T175">_xlfn.XLOOKUP($A175,'Part 1'!$A$2:$A$4305,INDEX('Part 1'!$A$2:$AG$4305,0,MATCH(T$1,'Part 1'!$1:$1,0)))</f>
        <v>0</v>
      </c>
      <c r="U175" t="str">
        <f t="array" ref="U175">_xlfn.XLOOKUP($A175,'Part 1'!$A$2:$A$4305,INDEX('Part 1'!$A$2:$AG$4305,0,MATCH(U$1,'Part 1'!$1:$1,0)))</f>
        <v>23/07/2018</v>
      </c>
      <c r="V175" t="str">
        <f t="array" ref="V175">_xlfn.XLOOKUP($A175,'Part 1'!$A$2:$A$4305,INDEX('Part 1'!$A$2:$AG$4305,0,MATCH(V$1,'Part 1'!$1:$1,0)))</f>
        <v>31/12/9999</v>
      </c>
      <c r="W175" t="str">
        <f t="array" ref="W175">_xlfn.XLOOKUP($A175,'Part 1'!$A$2:$A$4305,INDEX('Part 1'!$A$2:$AG$4305,0,MATCH(W$1,'Part 1'!$1:$1,0)))</f>
        <v>0 - NO</v>
      </c>
      <c r="X175">
        <f t="array" ref="X175">_xlfn.XLOOKUP($A175,'Part 1'!$A$2:$A$4305,INDEX('Part 1'!$A$2:$AG$4305,0,MATCH(X$1,'Part 1'!$1:$1,0)))</f>
        <v>0</v>
      </c>
      <c r="Y175" t="str">
        <f t="array" ref="Y175">_xlfn.XLOOKUP($A175,'Part 1'!$A$2:$A$4305,INDEX('Part 1'!$A$2:$AG$4305,0,MATCH(Y$1,'Part 1'!$1:$1,0)))</f>
        <v>VI</v>
      </c>
      <c r="Z175" t="str">
        <f t="array" ref="Z175">_xlfn.XLOOKUP($A175,'Part 1'!$A$2:$A$4305,INDEX('Part 1'!$A$2:$AG$4305,0,MATCH(Z$1,'Part 1'!$1:$1,0)))</f>
        <v>L840 - VICENZA</v>
      </c>
      <c r="AA175" t="str">
        <f t="array" ref="AA175">_xlfn.XLOOKUP($A175,'Part 1'!$A$2:$A$4305,INDEX('Part 1'!$A$2:$AG$4305,0,MATCH(AA$1,'Part 1'!$1:$1,0)))</f>
        <v>VIA LUINO 45</v>
      </c>
      <c r="AB175" t="str">
        <f t="array" ref="AB175">_xlfn.XLOOKUP($A175,'Part 1'!$A$2:$A$4305,INDEX('Part 1'!$A$2:$AG$4305,0,MATCH(AB$1,'Part 1'!$1:$1,0)))</f>
        <v>36100</v>
      </c>
      <c r="AC175" t="str">
        <f t="array" ref="AC175">_xlfn.XLOOKUP($A175,'Part 1'!$A$2:$A$4305,INDEX('Part 1'!$A$2:$AG$4305,0,MATCH(AC$1,'Part 1'!$1:$1,0)))</f>
        <v>BORDIGNON</v>
      </c>
      <c r="AD175" t="str">
        <f t="array" ref="AD175">_xlfn.XLOOKUP($A175,'Part 1'!$A$2:$A$4305,INDEX('Part 1'!$A$2:$AG$4305,0,MATCH(AD$1,'Part 1'!$1:$1,0)))</f>
        <v>1 - PERSONA FISICA</v>
      </c>
      <c r="AE175" t="str">
        <f t="array" ref="AE175">_xlfn.XLOOKUP($A175,'Part 1'!$A$2:$A$4305,INDEX('Part 1'!$A$2:$AG$4305,0,MATCH(AE$1,'Part 1'!$1:$1,0)))</f>
        <v>40 - Medici Privati</v>
      </c>
      <c r="AF175" t="str">
        <f t="array" ref="AF175">_xlfn.XLOOKUP($A175,'Part 1'!$A$2:$A$4305,INDEX('Part 1'!$A$2:$AG$4305,0,MATCH(AF$1,'Part 1'!$1:$1,0)))</f>
        <v>IT54F0622511802100000002801</v>
      </c>
      <c r="AG175" t="str">
        <f t="array" ref="AG175">_xlfn.XLOOKUP($A175,'Part 1'!$A$2:$A$4305,INDEX('Part 1'!$A$2:$AG$4305,0,MATCH(AG$1,'Part 1'!$1:$1,0)))</f>
        <v>28 - Soggetto a IVA 22 e Ritenuta d'Acconto</v>
      </c>
      <c r="AH175" t="s">
        <v>38</v>
      </c>
      <c r="AI175" t="str">
        <f>IF(D175="","",IF(COUNTIF('Periti SOL'!$A:$A,VALUE(D175))&gt;0,IF(AH175="Calcolato","ERRORE: ID calcolato NON disponibile","OK - preesistente nei DB"),"OK"))</f>
        <v>OK</v>
      </c>
      <c r="AJ175" t="str">
        <f t="shared" si="2"/>
        <v>OK</v>
      </c>
    </row>
    <row r="176" spans="1:36" x14ac:dyDescent="0.3">
      <c r="A176" s="1" t="s">
        <v>385</v>
      </c>
      <c r="B176" t="str">
        <f>_xlfn.XLOOKUP(A176,'Part 1'!A:A,'Part 1'!B:B)</f>
        <v>1 - PERSONA FISICA</v>
      </c>
      <c r="C176" t="str">
        <f>_xlfn.XLOOKUP(A176,'Part 1'!A:A,'Part 1'!C:C)</f>
        <v>4 - MEDICO</v>
      </c>
      <c r="D176" t="s">
        <v>386</v>
      </c>
      <c r="E176" t="str">
        <f t="array" ref="E176">_xlfn.XLOOKUP(A176,'Part 1'!$A$2:$A$4305,INDEX('Part 1'!$A$2:$AG$4305,0,MATCH(E$1,'Part 1'!$1:$1,0)))</f>
        <v>0 - NO</v>
      </c>
      <c r="F176" t="str">
        <f t="array" ref="F176">_xlfn.XLOOKUP($A176,'Part 1'!$A$2:$A$4305,INDEX('Part 1'!$A$2:$AG$4305,0,MATCH(F$1,'Part 1'!$1:$1,0)))</f>
        <v>VALENTINA</v>
      </c>
      <c r="G176" t="str">
        <f t="array" ref="G176">_xlfn.XLOOKUP($A176,'Part 1'!$A$2:$A$4305,INDEX('Part 1'!$A$2:$AG$4305,0,MATCH(G$1,'Part 1'!$1:$1,0)))</f>
        <v>PIREDDA</v>
      </c>
      <c r="H176" t="str">
        <f t="array" ref="H176">_xlfn.XLOOKUP($A176,'Part 1'!$A$2:$A$4305,INDEX('Part 1'!$A$2:$AG$4305,0,MATCH(H$1,'Part 1'!$1:$1,0)))</f>
        <v>F - FEMMINA</v>
      </c>
      <c r="I176" t="str">
        <f t="array" ref="I176">_xlfn.XLOOKUP($A176,'Part 1'!$A$2:$A$4305,INDEX('Part 1'!$A$2:$AG$4305,0,MATCH(I$1,'Part 1'!$1:$1,0)))</f>
        <v>02589310909</v>
      </c>
      <c r="J176" t="str">
        <f t="array" ref="J176">_xlfn.XLOOKUP($A176,'Part 1'!$A$2:$A$4305,INDEX('Part 1'!$A$2:$AG$4305,0,MATCH(J$1,'Part 1'!$1:$1,0)))</f>
        <v>PRDVNT80S50F979W</v>
      </c>
      <c r="K176" t="str">
        <f t="array" ref="K176">_xlfn.XLOOKUP($A176,'Part 1'!$A$2:$A$4305,INDEX('Part 1'!$A$2:$AG$4305,0,MATCH(K$1,'Part 1'!$1:$1,0)))</f>
        <v>4 - MEDICO</v>
      </c>
      <c r="L176" t="str">
        <f t="array" ref="L176">_xlfn.XLOOKUP($A176,'Part 1'!$A$2:$A$4305,INDEX('Part 1'!$A$2:$AG$4305,0,MATCH(L$1,'Part 1'!$1:$1,0)))</f>
        <v>I452 - SASSARI</v>
      </c>
      <c r="M176" t="str">
        <f t="array" ref="M176">_xlfn.XLOOKUP($A176,'Part 1'!$A$2:$A$4305,INDEX('Part 1'!$A$2:$AG$4305,0,MATCH(M$1,'Part 1'!$1:$1,0)))</f>
        <v>SS</v>
      </c>
      <c r="N176" t="str">
        <f t="array" ref="N176">_xlfn.XLOOKUP($A176,'Part 1'!$A$2:$A$4305,INDEX('Part 1'!$A$2:$AG$4305,0,MATCH(N$1,'Part 1'!$1:$1,0)))</f>
        <v>07100</v>
      </c>
      <c r="O176" t="str">
        <f t="array" ref="O176">_xlfn.XLOOKUP($A176,'Part 1'!$A$2:$A$4305,INDEX('Part 1'!$A$2:$AG$4305,0,MATCH(O$1,'Part 1'!$1:$1,0)))</f>
        <v>VIALE ITALIA 48/D</v>
      </c>
      <c r="P176">
        <f t="array" ref="P176">_xlfn.XLOOKUP($A176,'Part 1'!$A$2:$A$4305,INDEX('Part 1'!$A$2:$AG$4305,0,MATCH(P$1,'Part 1'!$1:$1,0)))</f>
        <v>0</v>
      </c>
      <c r="Q176" t="str">
        <f t="array" ref="Q176">_xlfn.XLOOKUP($A176,'Part 1'!$A$2:$A$4305,INDEX('Part 1'!$A$2:$AG$4305,0,MATCH(Q$1,'Part 1'!$1:$1,0)))</f>
        <v>348.8522803</v>
      </c>
      <c r="R176">
        <f t="array" ref="R176">_xlfn.XLOOKUP($A176,'Part 1'!$A$2:$A$4305,INDEX('Part 1'!$A$2:$AG$4305,0,MATCH(R$1,'Part 1'!$1:$1,0)))</f>
        <v>0</v>
      </c>
      <c r="S176" t="str">
        <f t="array" ref="S176">_xlfn.XLOOKUP($A176,'Part 1'!$A$2:$A$4305,INDEX('Part 1'!$A$2:$AG$4305,0,MATCH(S$1,'Part 1'!$1:$1,0)))</f>
        <v>VALENTINA.PIREDDA@GMAIL.COM</v>
      </c>
      <c r="T176">
        <f t="array" ref="T176">_xlfn.XLOOKUP($A176,'Part 1'!$A$2:$A$4305,INDEX('Part 1'!$A$2:$AG$4305,0,MATCH(T$1,'Part 1'!$1:$1,0)))</f>
        <v>0</v>
      </c>
      <c r="U176" t="str">
        <f t="array" ref="U176">_xlfn.XLOOKUP($A176,'Part 1'!$A$2:$A$4305,INDEX('Part 1'!$A$2:$AG$4305,0,MATCH(U$1,'Part 1'!$1:$1,0)))</f>
        <v>01/01/1900</v>
      </c>
      <c r="V176" t="str">
        <f t="array" ref="V176">_xlfn.XLOOKUP($A176,'Part 1'!$A$2:$A$4305,INDEX('Part 1'!$A$2:$AG$4305,0,MATCH(V$1,'Part 1'!$1:$1,0)))</f>
        <v>31/12/9999</v>
      </c>
      <c r="W176" t="str">
        <f t="array" ref="W176">_xlfn.XLOOKUP($A176,'Part 1'!$A$2:$A$4305,INDEX('Part 1'!$A$2:$AG$4305,0,MATCH(W$1,'Part 1'!$1:$1,0)))</f>
        <v>0 - NO</v>
      </c>
      <c r="X176">
        <f t="array" ref="X176">_xlfn.XLOOKUP($A176,'Part 1'!$A$2:$A$4305,INDEX('Part 1'!$A$2:$AG$4305,0,MATCH(X$1,'Part 1'!$1:$1,0)))</f>
        <v>0</v>
      </c>
      <c r="Y176" t="str">
        <f t="array" ref="Y176">_xlfn.XLOOKUP($A176,'Part 1'!$A$2:$A$4305,INDEX('Part 1'!$A$2:$AG$4305,0,MATCH(Y$1,'Part 1'!$1:$1,0)))</f>
        <v>SS</v>
      </c>
      <c r="Z176" t="str">
        <f t="array" ref="Z176">_xlfn.XLOOKUP($A176,'Part 1'!$A$2:$A$4305,INDEX('Part 1'!$A$2:$AG$4305,0,MATCH(Z$1,'Part 1'!$1:$1,0)))</f>
        <v>I452 - SASSARI</v>
      </c>
      <c r="AA176" t="str">
        <f t="array" ref="AA176">_xlfn.XLOOKUP($A176,'Part 1'!$A$2:$A$4305,INDEX('Part 1'!$A$2:$AG$4305,0,MATCH(AA$1,'Part 1'!$1:$1,0)))</f>
        <v>VIALE ITALIA 48/D</v>
      </c>
      <c r="AB176" t="str">
        <f t="array" ref="AB176">_xlfn.XLOOKUP($A176,'Part 1'!$A$2:$A$4305,INDEX('Part 1'!$A$2:$AG$4305,0,MATCH(AB$1,'Part 1'!$1:$1,0)))</f>
        <v>07100</v>
      </c>
      <c r="AC176" t="str">
        <f t="array" ref="AC176">_xlfn.XLOOKUP($A176,'Part 1'!$A$2:$A$4305,INDEX('Part 1'!$A$2:$AG$4305,0,MATCH(AC$1,'Part 1'!$1:$1,0)))</f>
        <v>PIREDDA</v>
      </c>
      <c r="AD176" t="str">
        <f t="array" ref="AD176">_xlfn.XLOOKUP($A176,'Part 1'!$A$2:$A$4305,INDEX('Part 1'!$A$2:$AG$4305,0,MATCH(AD$1,'Part 1'!$1:$1,0)))</f>
        <v>1 - PERSONA FISICA</v>
      </c>
      <c r="AE176" t="str">
        <f t="array" ref="AE176">_xlfn.XLOOKUP($A176,'Part 1'!$A$2:$A$4305,INDEX('Part 1'!$A$2:$AG$4305,0,MATCH(AE$1,'Part 1'!$1:$1,0)))</f>
        <v>40 - Medici Privati</v>
      </c>
      <c r="AF176" t="str">
        <f t="array" ref="AF176">_xlfn.XLOOKUP($A176,'Part 1'!$A$2:$A$4305,INDEX('Part 1'!$A$2:$AG$4305,0,MATCH(AF$1,'Part 1'!$1:$1,0)))</f>
        <v>IT62E0760117200000088539580</v>
      </c>
      <c r="AG176" t="str">
        <f t="array" ref="AG176">_xlfn.XLOOKUP($A176,'Part 1'!$A$2:$A$4305,INDEX('Part 1'!$A$2:$AG$4305,0,MATCH(AG$1,'Part 1'!$1:$1,0)))</f>
        <v>28 - Soggetto a IVA 22 e Ritenuta d'Acconto</v>
      </c>
      <c r="AH176" t="s">
        <v>38</v>
      </c>
      <c r="AI176" t="str">
        <f>IF(D176="","",IF(COUNTIF('Periti SOL'!$A:$A,VALUE(D176))&gt;0,IF(AH176="Calcolato","ERRORE: ID calcolato NON disponibile","OK - preesistente nei DB"),"OK"))</f>
        <v>OK</v>
      </c>
      <c r="AJ176" t="str">
        <f t="shared" si="2"/>
        <v>OK</v>
      </c>
    </row>
    <row r="177" spans="1:36" x14ac:dyDescent="0.3">
      <c r="A177" s="1" t="s">
        <v>387</v>
      </c>
      <c r="B177" t="str">
        <f>_xlfn.XLOOKUP(A177,'Part 1'!A:A,'Part 1'!B:B)</f>
        <v>0 - PERSONA GIURIDICA</v>
      </c>
      <c r="C177" t="str">
        <f>_xlfn.XLOOKUP(A177,'Part 1'!A:A,'Part 1'!C:C)</f>
        <v>1 - AUTO</v>
      </c>
      <c r="D177" t="s">
        <v>388</v>
      </c>
      <c r="E177" t="str">
        <f t="array" ref="E177">_xlfn.XLOOKUP(A177,'Part 1'!$A$2:$A$4305,INDEX('Part 1'!$A$2:$AG$4305,0,MATCH(E$1,'Part 1'!$1:$1,0)))</f>
        <v>0 - NO</v>
      </c>
      <c r="F177">
        <f t="array" ref="F177">_xlfn.XLOOKUP($A177,'Part 1'!$A$2:$A$4305,INDEX('Part 1'!$A$2:$AG$4305,0,MATCH(F$1,'Part 1'!$1:$1,0)))</f>
        <v>0</v>
      </c>
      <c r="G177" t="str">
        <f t="array" ref="G177">_xlfn.XLOOKUP($A177,'Part 1'!$A$2:$A$4305,INDEX('Part 1'!$A$2:$AG$4305,0,MATCH(G$1,'Part 1'!$1:$1,0)))</f>
        <v>STUDIO TECNICO DE MARCO SRL</v>
      </c>
      <c r="H177" t="str">
        <f t="array" ref="H177">_xlfn.XLOOKUP($A177,'Part 1'!$A$2:$A$4305,INDEX('Part 1'!$A$2:$AG$4305,0,MATCH(H$1,'Part 1'!$1:$1,0)))</f>
        <v>S - SOCIETA</v>
      </c>
      <c r="I177" t="str">
        <f t="array" ref="I177">_xlfn.XLOOKUP($A177,'Part 1'!$A$2:$A$4305,INDEX('Part 1'!$A$2:$AG$4305,0,MATCH(I$1,'Part 1'!$1:$1,0)))</f>
        <v>01164580571</v>
      </c>
      <c r="J177" t="str">
        <f t="array" ref="J177">_xlfn.XLOOKUP($A177,'Part 1'!$A$2:$A$4305,INDEX('Part 1'!$A$2:$AG$4305,0,MATCH(J$1,'Part 1'!$1:$1,0)))</f>
        <v xml:space="preserve">01164580571     </v>
      </c>
      <c r="K177" t="str">
        <f t="array" ref="K177">_xlfn.XLOOKUP($A177,'Part 1'!$A$2:$A$4305,INDEX('Part 1'!$A$2:$AG$4305,0,MATCH(K$1,'Part 1'!$1:$1,0)))</f>
        <v>1 - AUTO</v>
      </c>
      <c r="L177" t="str">
        <f t="array" ref="L177">_xlfn.XLOOKUP($A177,'Part 1'!$A$2:$A$4305,INDEX('Part 1'!$A$2:$AG$4305,0,MATCH(L$1,'Part 1'!$1:$1,0)))</f>
        <v>H282 - RIETI</v>
      </c>
      <c r="M177" t="str">
        <f t="array" ref="M177">_xlfn.XLOOKUP($A177,'Part 1'!$A$2:$A$4305,INDEX('Part 1'!$A$2:$AG$4305,0,MATCH(M$1,'Part 1'!$1:$1,0)))</f>
        <v>RI</v>
      </c>
      <c r="N177" t="str">
        <f t="array" ref="N177">_xlfn.XLOOKUP($A177,'Part 1'!$A$2:$A$4305,INDEX('Part 1'!$A$2:$AG$4305,0,MATCH(N$1,'Part 1'!$1:$1,0)))</f>
        <v>02100</v>
      </c>
      <c r="O177" t="str">
        <f t="array" ref="O177">_xlfn.XLOOKUP($A177,'Part 1'!$A$2:$A$4305,INDEX('Part 1'!$A$2:$AG$4305,0,MATCH(O$1,'Part 1'!$1:$1,0)))</f>
        <v>VIA CALCAGNADORO 22</v>
      </c>
      <c r="P177">
        <f t="array" ref="P177">_xlfn.XLOOKUP($A177,'Part 1'!$A$2:$A$4305,INDEX('Part 1'!$A$2:$AG$4305,0,MATCH(P$1,'Part 1'!$1:$1,0)))</f>
        <v>0</v>
      </c>
      <c r="Q177">
        <f t="array" ref="Q177">_xlfn.XLOOKUP($A177,'Part 1'!$A$2:$A$4305,INDEX('Part 1'!$A$2:$AG$4305,0,MATCH(Q$1,'Part 1'!$1:$1,0)))</f>
        <v>0</v>
      </c>
      <c r="R177" t="str">
        <f t="array" ref="R177">_xlfn.XLOOKUP($A177,'Part 1'!$A$2:$A$4305,INDEX('Part 1'!$A$2:$AG$4305,0,MATCH(R$1,'Part 1'!$1:$1,0)))</f>
        <v>07461762003</v>
      </c>
      <c r="S177" t="str">
        <f t="array" ref="S177">_xlfn.XLOOKUP($A177,'Part 1'!$A$2:$A$4305,INDEX('Part 1'!$A$2:$AG$4305,0,MATCH(S$1,'Part 1'!$1:$1,0)))</f>
        <v>INFO@ASSIREATE.COM</v>
      </c>
      <c r="T177" t="str">
        <f t="array" ref="T177">_xlfn.XLOOKUP($A177,'Part 1'!$A$2:$A$4305,INDEX('Part 1'!$A$2:$AG$4305,0,MATCH(T$1,'Part 1'!$1:$1,0)))</f>
        <v>STUDIOTECNICODEMARCO@PEC.IT</v>
      </c>
      <c r="U177" t="str">
        <f t="array" ref="U177">_xlfn.XLOOKUP($A177,'Part 1'!$A$2:$A$4305,INDEX('Part 1'!$A$2:$AG$4305,0,MATCH(U$1,'Part 1'!$1:$1,0)))</f>
        <v>01/01/1900</v>
      </c>
      <c r="V177" t="str">
        <f t="array" ref="V177">_xlfn.XLOOKUP($A177,'Part 1'!$A$2:$A$4305,INDEX('Part 1'!$A$2:$AG$4305,0,MATCH(V$1,'Part 1'!$1:$1,0)))</f>
        <v>31/12/9999</v>
      </c>
      <c r="W177" t="str">
        <f t="array" ref="W177">_xlfn.XLOOKUP($A177,'Part 1'!$A$2:$A$4305,INDEX('Part 1'!$A$2:$AG$4305,0,MATCH(W$1,'Part 1'!$1:$1,0)))</f>
        <v>0 - NO</v>
      </c>
      <c r="X177">
        <f t="array" ref="X177">_xlfn.XLOOKUP($A177,'Part 1'!$A$2:$A$4305,INDEX('Part 1'!$A$2:$AG$4305,0,MATCH(X$1,'Part 1'!$1:$1,0)))</f>
        <v>0</v>
      </c>
      <c r="Y177" t="str">
        <f t="array" ref="Y177">_xlfn.XLOOKUP($A177,'Part 1'!$A$2:$A$4305,INDEX('Part 1'!$A$2:$AG$4305,0,MATCH(Y$1,'Part 1'!$1:$1,0)))</f>
        <v>RI</v>
      </c>
      <c r="Z177" t="str">
        <f t="array" ref="Z177">_xlfn.XLOOKUP($A177,'Part 1'!$A$2:$A$4305,INDEX('Part 1'!$A$2:$AG$4305,0,MATCH(Z$1,'Part 1'!$1:$1,0)))</f>
        <v>H282 - RIETI</v>
      </c>
      <c r="AA177" t="str">
        <f t="array" ref="AA177">_xlfn.XLOOKUP($A177,'Part 1'!$A$2:$A$4305,INDEX('Part 1'!$A$2:$AG$4305,0,MATCH(AA$1,'Part 1'!$1:$1,0)))</f>
        <v>VIA CALCAGNADORO 22</v>
      </c>
      <c r="AB177" t="str">
        <f t="array" ref="AB177">_xlfn.XLOOKUP($A177,'Part 1'!$A$2:$A$4305,INDEX('Part 1'!$A$2:$AG$4305,0,MATCH(AB$1,'Part 1'!$1:$1,0)))</f>
        <v>02100</v>
      </c>
      <c r="AC177" t="str">
        <f t="array" ref="AC177">_xlfn.XLOOKUP($A177,'Part 1'!$A$2:$A$4305,INDEX('Part 1'!$A$2:$AG$4305,0,MATCH(AC$1,'Part 1'!$1:$1,0)))</f>
        <v>STUDIO TECNICO DE MARCO SRL</v>
      </c>
      <c r="AD177" t="str">
        <f t="array" ref="AD177">_xlfn.XLOOKUP($A177,'Part 1'!$A$2:$A$4305,INDEX('Part 1'!$A$2:$AG$4305,0,MATCH(AD$1,'Part 1'!$1:$1,0)))</f>
        <v>0 - PERSONA GIURIDICA</v>
      </c>
      <c r="AE177" t="str">
        <f t="array" ref="AE177">_xlfn.XLOOKUP($A177,'Part 1'!$A$2:$A$4305,INDEX('Part 1'!$A$2:$AG$4305,0,MATCH(AE$1,'Part 1'!$1:$1,0)))</f>
        <v>10 - Perito Auto</v>
      </c>
      <c r="AF177" t="str">
        <f t="array" ref="AF177">_xlfn.XLOOKUP($A177,'Part 1'!$A$2:$A$4305,INDEX('Part 1'!$A$2:$AG$4305,0,MATCH(AF$1,'Part 1'!$1:$1,0)))</f>
        <v>IT74B0200873564000104768651</v>
      </c>
      <c r="AG177" t="str">
        <f t="array" ref="AG177">_xlfn.XLOOKUP($A177,'Part 1'!$A$2:$A$4305,INDEX('Part 1'!$A$2:$AG$4305,0,MATCH(AG$1,'Part 1'!$1:$1,0)))</f>
        <v>25 - Soggetto a sola IVA 22</v>
      </c>
      <c r="AH177" t="s">
        <v>38</v>
      </c>
      <c r="AI177" t="str">
        <f>IF(D177="","",IF(COUNTIF('Periti SOL'!$A:$A,VALUE(D177))&gt;0,IF(AH177="Calcolato","ERRORE: ID calcolato NON disponibile","OK - preesistente nei DB"),"OK"))</f>
        <v>OK</v>
      </c>
      <c r="AJ177" t="str">
        <f t="shared" si="2"/>
        <v>OK</v>
      </c>
    </row>
    <row r="178" spans="1:36" x14ac:dyDescent="0.3">
      <c r="A178" s="1" t="s">
        <v>389</v>
      </c>
      <c r="B178" t="str">
        <f>_xlfn.XLOOKUP(A178,'Part 1'!A:A,'Part 1'!B:B)</f>
        <v>1 - PERSONA FISICA</v>
      </c>
      <c r="C178" t="str">
        <f>_xlfn.XLOOKUP(A178,'Part 1'!A:A,'Part 1'!C:C)</f>
        <v>5 - LEGALE</v>
      </c>
      <c r="D178" t="s">
        <v>390</v>
      </c>
      <c r="E178" t="str">
        <f t="array" ref="E178">_xlfn.XLOOKUP(A178,'Part 1'!$A$2:$A$4305,INDEX('Part 1'!$A$2:$AG$4305,0,MATCH(E$1,'Part 1'!$1:$1,0)))</f>
        <v>0 - NO</v>
      </c>
      <c r="F178" t="str">
        <f t="array" ref="F178">_xlfn.XLOOKUP($A178,'Part 1'!$A$2:$A$4305,INDEX('Part 1'!$A$2:$AG$4305,0,MATCH(F$1,'Part 1'!$1:$1,0)))</f>
        <v>BIAGIO</v>
      </c>
      <c r="G178" t="str">
        <f t="array" ref="G178">_xlfn.XLOOKUP($A178,'Part 1'!$A$2:$A$4305,INDEX('Part 1'!$A$2:$AG$4305,0,MATCH(G$1,'Part 1'!$1:$1,0)))</f>
        <v>TRAPANI</v>
      </c>
      <c r="H178" t="str">
        <f t="array" ref="H178">_xlfn.XLOOKUP($A178,'Part 1'!$A$2:$A$4305,INDEX('Part 1'!$A$2:$AG$4305,0,MATCH(H$1,'Part 1'!$1:$1,0)))</f>
        <v>M - MASCHIO</v>
      </c>
      <c r="I178" t="str">
        <f t="array" ref="I178">_xlfn.XLOOKUP($A178,'Part 1'!$A$2:$A$4305,INDEX('Part 1'!$A$2:$AG$4305,0,MATCH(I$1,'Part 1'!$1:$1,0)))</f>
        <v>03314000617</v>
      </c>
      <c r="J178" t="str">
        <f t="array" ref="J178">_xlfn.XLOOKUP($A178,'Part 1'!$A$2:$A$4305,INDEX('Part 1'!$A$2:$AG$4305,0,MATCH(J$1,'Part 1'!$1:$1,0)))</f>
        <v>TRPBGI74S10I234O</v>
      </c>
      <c r="K178" t="str">
        <f t="array" ref="K178">_xlfn.XLOOKUP($A178,'Part 1'!$A$2:$A$4305,INDEX('Part 1'!$A$2:$AG$4305,0,MATCH(K$1,'Part 1'!$1:$1,0)))</f>
        <v>5 - LEGALE</v>
      </c>
      <c r="L178" t="str">
        <f t="array" ref="L178">_xlfn.XLOOKUP($A178,'Part 1'!$A$2:$A$4305,INDEX('Part 1'!$A$2:$AG$4305,0,MATCH(L$1,'Part 1'!$1:$1,0)))</f>
        <v>I234 - SANTA MARIA CAPUA VETERE</v>
      </c>
      <c r="M178" t="str">
        <f t="array" ref="M178">_xlfn.XLOOKUP($A178,'Part 1'!$A$2:$A$4305,INDEX('Part 1'!$A$2:$AG$4305,0,MATCH(M$1,'Part 1'!$1:$1,0)))</f>
        <v>CE</v>
      </c>
      <c r="N178" t="str">
        <f t="array" ref="N178">_xlfn.XLOOKUP($A178,'Part 1'!$A$2:$A$4305,INDEX('Part 1'!$A$2:$AG$4305,0,MATCH(N$1,'Part 1'!$1:$1,0)))</f>
        <v>81055</v>
      </c>
      <c r="O178" t="str">
        <f t="array" ref="O178">_xlfn.XLOOKUP($A178,'Part 1'!$A$2:$A$4305,INDEX('Part 1'!$A$2:$AG$4305,0,MATCH(O$1,'Part 1'!$1:$1,0)))</f>
        <v>PZA ADRIANO 27</v>
      </c>
      <c r="P178">
        <f t="array" ref="P178">_xlfn.XLOOKUP($A178,'Part 1'!$A$2:$A$4305,INDEX('Part 1'!$A$2:$AG$4305,0,MATCH(P$1,'Part 1'!$1:$1,0)))</f>
        <v>0</v>
      </c>
      <c r="Q178" t="str">
        <f t="array" ref="Q178">_xlfn.XLOOKUP($A178,'Part 1'!$A$2:$A$4305,INDEX('Part 1'!$A$2:$AG$4305,0,MATCH(Q$1,'Part 1'!$1:$1,0)))</f>
        <v>3382631682</v>
      </c>
      <c r="R178">
        <f t="array" ref="R178">_xlfn.XLOOKUP($A178,'Part 1'!$A$2:$A$4305,INDEX('Part 1'!$A$2:$AG$4305,0,MATCH(R$1,'Part 1'!$1:$1,0)))</f>
        <v>0</v>
      </c>
      <c r="S178" t="str">
        <f t="array" ref="S178">_xlfn.XLOOKUP($A178,'Part 1'!$A$2:$A$4305,INDEX('Part 1'!$A$2:$AG$4305,0,MATCH(S$1,'Part 1'!$1:$1,0)))</f>
        <v>AVVBIAGIOTRAPANI@LIBERO.IT</v>
      </c>
      <c r="T178" t="str">
        <f t="array" ref="T178">_xlfn.XLOOKUP($A178,'Part 1'!$A$2:$A$4305,INDEX('Part 1'!$A$2:$AG$4305,0,MATCH(T$1,'Part 1'!$1:$1,0)))</f>
        <v>AVVBIAGIOTRAPANI@PEC.AVVOCATICASSINO.IT</v>
      </c>
      <c r="U178" t="str">
        <f t="array" ref="U178">_xlfn.XLOOKUP($A178,'Part 1'!$A$2:$A$4305,INDEX('Part 1'!$A$2:$AG$4305,0,MATCH(U$1,'Part 1'!$1:$1,0)))</f>
        <v>01/01/1900</v>
      </c>
      <c r="V178" t="str">
        <f t="array" ref="V178">_xlfn.XLOOKUP($A178,'Part 1'!$A$2:$A$4305,INDEX('Part 1'!$A$2:$AG$4305,0,MATCH(V$1,'Part 1'!$1:$1,0)))</f>
        <v>31/12/9999</v>
      </c>
      <c r="W178" t="str">
        <f t="array" ref="W178">_xlfn.XLOOKUP($A178,'Part 1'!$A$2:$A$4305,INDEX('Part 1'!$A$2:$AG$4305,0,MATCH(W$1,'Part 1'!$1:$1,0)))</f>
        <v>0 - NO</v>
      </c>
      <c r="X178">
        <f t="array" ref="X178">_xlfn.XLOOKUP($A178,'Part 1'!$A$2:$A$4305,INDEX('Part 1'!$A$2:$AG$4305,0,MATCH(X$1,'Part 1'!$1:$1,0)))</f>
        <v>0</v>
      </c>
      <c r="Y178" t="str">
        <f t="array" ref="Y178">_xlfn.XLOOKUP($A178,'Part 1'!$A$2:$A$4305,INDEX('Part 1'!$A$2:$AG$4305,0,MATCH(Y$1,'Part 1'!$1:$1,0)))</f>
        <v>CE</v>
      </c>
      <c r="Z178" t="str">
        <f t="array" ref="Z178">_xlfn.XLOOKUP($A178,'Part 1'!$A$2:$A$4305,INDEX('Part 1'!$A$2:$AG$4305,0,MATCH(Z$1,'Part 1'!$1:$1,0)))</f>
        <v>I234 - SANTA MARIA CAPUA VETERE</v>
      </c>
      <c r="AA178" t="str">
        <f t="array" ref="AA178">_xlfn.XLOOKUP($A178,'Part 1'!$A$2:$A$4305,INDEX('Part 1'!$A$2:$AG$4305,0,MATCH(AA$1,'Part 1'!$1:$1,0)))</f>
        <v>PZA ADRIANO 27</v>
      </c>
      <c r="AB178" t="str">
        <f t="array" ref="AB178">_xlfn.XLOOKUP($A178,'Part 1'!$A$2:$A$4305,INDEX('Part 1'!$A$2:$AG$4305,0,MATCH(AB$1,'Part 1'!$1:$1,0)))</f>
        <v>81055</v>
      </c>
      <c r="AC178" t="str">
        <f t="array" ref="AC178">_xlfn.XLOOKUP($A178,'Part 1'!$A$2:$A$4305,INDEX('Part 1'!$A$2:$AG$4305,0,MATCH(AC$1,'Part 1'!$1:$1,0)))</f>
        <v>TRAPANI</v>
      </c>
      <c r="AD178" t="str">
        <f t="array" ref="AD178">_xlfn.XLOOKUP($A178,'Part 1'!$A$2:$A$4305,INDEX('Part 1'!$A$2:$AG$4305,0,MATCH(AD$1,'Part 1'!$1:$1,0)))</f>
        <v>1 - PERSONA FISICA</v>
      </c>
      <c r="AE178" t="str">
        <f t="array" ref="AE178">_xlfn.XLOOKUP($A178,'Part 1'!$A$2:$A$4305,INDEX('Part 1'!$A$2:$AG$4305,0,MATCH(AE$1,'Part 1'!$1:$1,0)))</f>
        <v>50 - Legali Fiduciari</v>
      </c>
      <c r="AF178" t="str">
        <f t="array" ref="AF178">_xlfn.XLOOKUP($A178,'Part 1'!$A$2:$A$4305,INDEX('Part 1'!$A$2:$AG$4305,0,MATCH(AF$1,'Part 1'!$1:$1,0)))</f>
        <v>IT63N0329601601000067101194</v>
      </c>
      <c r="AG178" t="str">
        <f t="array" ref="AG178">_xlfn.XLOOKUP($A178,'Part 1'!$A$2:$A$4305,INDEX('Part 1'!$A$2:$AG$4305,0,MATCH(AG$1,'Part 1'!$1:$1,0)))</f>
        <v>32 - Soggetto a IVA 22, R.A. e 4% Inps Non Esente</v>
      </c>
      <c r="AH178" t="s">
        <v>38</v>
      </c>
      <c r="AI178" t="str">
        <f>IF(D178="","",IF(COUNTIF('Periti SOL'!$A:$A,VALUE(D178))&gt;0,IF(AH178="Calcolato","ERRORE: ID calcolato NON disponibile","OK - preesistente nei DB"),"OK"))</f>
        <v>OK</v>
      </c>
      <c r="AJ178" t="str">
        <f t="shared" si="2"/>
        <v>OK</v>
      </c>
    </row>
    <row r="179" spans="1:36" x14ac:dyDescent="0.3">
      <c r="A179" s="1" t="s">
        <v>391</v>
      </c>
      <c r="B179" t="str">
        <f>_xlfn.XLOOKUP(A179,'Part 1'!A:A,'Part 1'!B:B)</f>
        <v>1 - PERSONA FISICA</v>
      </c>
      <c r="C179" t="str">
        <f>_xlfn.XLOOKUP(A179,'Part 1'!A:A,'Part 1'!C:C)</f>
        <v>5 - LEGALE</v>
      </c>
      <c r="D179" t="s">
        <v>392</v>
      </c>
      <c r="E179" t="str">
        <f t="array" ref="E179">_xlfn.XLOOKUP(A179,'Part 1'!$A$2:$A$4305,INDEX('Part 1'!$A$2:$AG$4305,0,MATCH(E$1,'Part 1'!$1:$1,0)))</f>
        <v>0 - NO</v>
      </c>
      <c r="F179" t="str">
        <f t="array" ref="F179">_xlfn.XLOOKUP($A179,'Part 1'!$A$2:$A$4305,INDEX('Part 1'!$A$2:$AG$4305,0,MATCH(F$1,'Part 1'!$1:$1,0)))</f>
        <v>VITTORIO</v>
      </c>
      <c r="G179" t="str">
        <f t="array" ref="G179">_xlfn.XLOOKUP($A179,'Part 1'!$A$2:$A$4305,INDEX('Part 1'!$A$2:$AG$4305,0,MATCH(G$1,'Part 1'!$1:$1,0)))</f>
        <v>QUERCIA</v>
      </c>
      <c r="H179" t="str">
        <f t="array" ref="H179">_xlfn.XLOOKUP($A179,'Part 1'!$A$2:$A$4305,INDEX('Part 1'!$A$2:$AG$4305,0,MATCH(H$1,'Part 1'!$1:$1,0)))</f>
        <v>M - MASCHIO</v>
      </c>
      <c r="I179" t="str">
        <f t="array" ref="I179">_xlfn.XLOOKUP($A179,'Part 1'!$A$2:$A$4305,INDEX('Part 1'!$A$2:$AG$4305,0,MATCH(I$1,'Part 1'!$1:$1,0)))</f>
        <v>02711920799</v>
      </c>
      <c r="J179" t="str">
        <f t="array" ref="J179">_xlfn.XLOOKUP($A179,'Part 1'!$A$2:$A$4305,INDEX('Part 1'!$A$2:$AG$4305,0,MATCH(J$1,'Part 1'!$1:$1,0)))</f>
        <v>QRCVTR60E20L109J</v>
      </c>
      <c r="K179" t="str">
        <f t="array" ref="K179">_xlfn.XLOOKUP($A179,'Part 1'!$A$2:$A$4305,INDEX('Part 1'!$A$2:$AG$4305,0,MATCH(K$1,'Part 1'!$1:$1,0)))</f>
        <v>5 - LEGALE</v>
      </c>
      <c r="L179" t="str">
        <f t="array" ref="L179">_xlfn.XLOOKUP($A179,'Part 1'!$A$2:$A$4305,INDEX('Part 1'!$A$2:$AG$4305,0,MATCH(L$1,'Part 1'!$1:$1,0)))</f>
        <v>D122 - CROTONE</v>
      </c>
      <c r="M179" t="str">
        <f t="array" ref="M179">_xlfn.XLOOKUP($A179,'Part 1'!$A$2:$A$4305,INDEX('Part 1'!$A$2:$AG$4305,0,MATCH(M$1,'Part 1'!$1:$1,0)))</f>
        <v>KR</v>
      </c>
      <c r="N179" t="str">
        <f t="array" ref="N179">_xlfn.XLOOKUP($A179,'Part 1'!$A$2:$A$4305,INDEX('Part 1'!$A$2:$AG$4305,0,MATCH(N$1,'Part 1'!$1:$1,0)))</f>
        <v>88900</v>
      </c>
      <c r="O179" t="str">
        <f t="array" ref="O179">_xlfn.XLOOKUP($A179,'Part 1'!$A$2:$A$4305,INDEX('Part 1'!$A$2:$AG$4305,0,MATCH(O$1,'Part 1'!$1:$1,0)))</f>
        <v>VIA SILVIO PATERNOSTRO 6</v>
      </c>
      <c r="P179">
        <f t="array" ref="P179">_xlfn.XLOOKUP($A179,'Part 1'!$A$2:$A$4305,INDEX('Part 1'!$A$2:$AG$4305,0,MATCH(P$1,'Part 1'!$1:$1,0)))</f>
        <v>0</v>
      </c>
      <c r="Q179" t="str">
        <f t="array" ref="Q179">_xlfn.XLOOKUP($A179,'Part 1'!$A$2:$A$4305,INDEX('Part 1'!$A$2:$AG$4305,0,MATCH(Q$1,'Part 1'!$1:$1,0)))</f>
        <v>3387366405</v>
      </c>
      <c r="R179">
        <f t="array" ref="R179">_xlfn.XLOOKUP($A179,'Part 1'!$A$2:$A$4305,INDEX('Part 1'!$A$2:$AG$4305,0,MATCH(R$1,'Part 1'!$1:$1,0)))</f>
        <v>0</v>
      </c>
      <c r="S179" t="str">
        <f t="array" ref="S179">_xlfn.XLOOKUP($A179,'Part 1'!$A$2:$A$4305,INDEX('Part 1'!$A$2:$AG$4305,0,MATCH(S$1,'Part 1'!$1:$1,0)))</f>
        <v>AVVQUERCIA@LIBERO.IT</v>
      </c>
      <c r="T179" t="str">
        <f t="array" ref="T179">_xlfn.XLOOKUP($A179,'Part 1'!$A$2:$A$4305,INDEX('Part 1'!$A$2:$AG$4305,0,MATCH(T$1,'Part 1'!$1:$1,0)))</f>
        <v>VITTORIO.QUERCIA@AVVOCATICROTONE.LEGALMAIL.IT</v>
      </c>
      <c r="U179" t="str">
        <f t="array" ref="U179">_xlfn.XLOOKUP($A179,'Part 1'!$A$2:$A$4305,INDEX('Part 1'!$A$2:$AG$4305,0,MATCH(U$1,'Part 1'!$1:$1,0)))</f>
        <v>01/01/1900</v>
      </c>
      <c r="V179" t="str">
        <f t="array" ref="V179">_xlfn.XLOOKUP($A179,'Part 1'!$A$2:$A$4305,INDEX('Part 1'!$A$2:$AG$4305,0,MATCH(V$1,'Part 1'!$1:$1,0)))</f>
        <v>31/12/9999</v>
      </c>
      <c r="W179" t="str">
        <f t="array" ref="W179">_xlfn.XLOOKUP($A179,'Part 1'!$A$2:$A$4305,INDEX('Part 1'!$A$2:$AG$4305,0,MATCH(W$1,'Part 1'!$1:$1,0)))</f>
        <v>0 - NO</v>
      </c>
      <c r="X179">
        <f t="array" ref="X179">_xlfn.XLOOKUP($A179,'Part 1'!$A$2:$A$4305,INDEX('Part 1'!$A$2:$AG$4305,0,MATCH(X$1,'Part 1'!$1:$1,0)))</f>
        <v>0</v>
      </c>
      <c r="Y179" t="str">
        <f t="array" ref="Y179">_xlfn.XLOOKUP($A179,'Part 1'!$A$2:$A$4305,INDEX('Part 1'!$A$2:$AG$4305,0,MATCH(Y$1,'Part 1'!$1:$1,0)))</f>
        <v>KR</v>
      </c>
      <c r="Z179" t="str">
        <f t="array" ref="Z179">_xlfn.XLOOKUP($A179,'Part 1'!$A$2:$A$4305,INDEX('Part 1'!$A$2:$AG$4305,0,MATCH(Z$1,'Part 1'!$1:$1,0)))</f>
        <v>D122 - CROTONE</v>
      </c>
      <c r="AA179" t="str">
        <f t="array" ref="AA179">_xlfn.XLOOKUP($A179,'Part 1'!$A$2:$A$4305,INDEX('Part 1'!$A$2:$AG$4305,0,MATCH(AA$1,'Part 1'!$1:$1,0)))</f>
        <v>VIA SILVIO PATERNOSTRO 6</v>
      </c>
      <c r="AB179" t="str">
        <f t="array" ref="AB179">_xlfn.XLOOKUP($A179,'Part 1'!$A$2:$A$4305,INDEX('Part 1'!$A$2:$AG$4305,0,MATCH(AB$1,'Part 1'!$1:$1,0)))</f>
        <v>88900</v>
      </c>
      <c r="AC179" t="str">
        <f t="array" ref="AC179">_xlfn.XLOOKUP($A179,'Part 1'!$A$2:$A$4305,INDEX('Part 1'!$A$2:$AG$4305,0,MATCH(AC$1,'Part 1'!$1:$1,0)))</f>
        <v>QUERCIA</v>
      </c>
      <c r="AD179" t="str">
        <f t="array" ref="AD179">_xlfn.XLOOKUP($A179,'Part 1'!$A$2:$A$4305,INDEX('Part 1'!$A$2:$AG$4305,0,MATCH(AD$1,'Part 1'!$1:$1,0)))</f>
        <v>1 - PERSONA FISICA</v>
      </c>
      <c r="AE179" t="str">
        <f t="array" ref="AE179">_xlfn.XLOOKUP($A179,'Part 1'!$A$2:$A$4305,INDEX('Part 1'!$A$2:$AG$4305,0,MATCH(AE$1,'Part 1'!$1:$1,0)))</f>
        <v>50 - Legali Fiduciari</v>
      </c>
      <c r="AF179" t="str">
        <f t="array" ref="AF179">_xlfn.XLOOKUP($A179,'Part 1'!$A$2:$A$4305,INDEX('Part 1'!$A$2:$AG$4305,0,MATCH(AF$1,'Part 1'!$1:$1,0)))</f>
        <v>IT61V0200822201000011024168</v>
      </c>
      <c r="AG179" t="str">
        <f t="array" ref="AG179">_xlfn.XLOOKUP($A179,'Part 1'!$A$2:$A$4305,INDEX('Part 1'!$A$2:$AG$4305,0,MATCH(AG$1,'Part 1'!$1:$1,0)))</f>
        <v>30 - Soggetto a IVA 22, R.A. e 4% Cassa Non Esente</v>
      </c>
      <c r="AH179" t="s">
        <v>38</v>
      </c>
      <c r="AI179" t="str">
        <f>IF(D179="","",IF(COUNTIF('Periti SOL'!$A:$A,VALUE(D179))&gt;0,IF(AH179="Calcolato","ERRORE: ID calcolato NON disponibile","OK - preesistente nei DB"),"OK"))</f>
        <v>OK</v>
      </c>
      <c r="AJ179" t="str">
        <f t="shared" si="2"/>
        <v>OK</v>
      </c>
    </row>
    <row r="180" spans="1:36" x14ac:dyDescent="0.3">
      <c r="A180" s="1" t="s">
        <v>393</v>
      </c>
      <c r="B180" t="str">
        <f>_xlfn.XLOOKUP(A180,'Part 1'!A:A,'Part 1'!B:B)</f>
        <v>1 - PERSONA FISICA</v>
      </c>
      <c r="C180" t="str">
        <f>_xlfn.XLOOKUP(A180,'Part 1'!A:A,'Part 1'!C:C)</f>
        <v>5 - LEGALE</v>
      </c>
      <c r="D180" t="s">
        <v>394</v>
      </c>
      <c r="E180" t="str">
        <f t="array" ref="E180">_xlfn.XLOOKUP(A180,'Part 1'!$A$2:$A$4305,INDEX('Part 1'!$A$2:$AG$4305,0,MATCH(E$1,'Part 1'!$1:$1,0)))</f>
        <v>0 - NO</v>
      </c>
      <c r="F180" t="str">
        <f t="array" ref="F180">_xlfn.XLOOKUP($A180,'Part 1'!$A$2:$A$4305,INDEX('Part 1'!$A$2:$AG$4305,0,MATCH(F$1,'Part 1'!$1:$1,0)))</f>
        <v>FEDERICO</v>
      </c>
      <c r="G180" t="str">
        <f t="array" ref="G180">_xlfn.XLOOKUP($A180,'Part 1'!$A$2:$A$4305,INDEX('Part 1'!$A$2:$AG$4305,0,MATCH(G$1,'Part 1'!$1:$1,0)))</f>
        <v>ANTIGNANI</v>
      </c>
      <c r="H180" t="str">
        <f t="array" ref="H180">_xlfn.XLOOKUP($A180,'Part 1'!$A$2:$A$4305,INDEX('Part 1'!$A$2:$AG$4305,0,MATCH(H$1,'Part 1'!$1:$1,0)))</f>
        <v>M - MASCHIO</v>
      </c>
      <c r="I180" t="str">
        <f t="array" ref="I180">_xlfn.XLOOKUP($A180,'Part 1'!$A$2:$A$4305,INDEX('Part 1'!$A$2:$AG$4305,0,MATCH(I$1,'Part 1'!$1:$1,0)))</f>
        <v>06275570635</v>
      </c>
      <c r="J180" t="str">
        <f t="array" ref="J180">_xlfn.XLOOKUP($A180,'Part 1'!$A$2:$A$4305,INDEX('Part 1'!$A$2:$AG$4305,0,MATCH(J$1,'Part 1'!$1:$1,0)))</f>
        <v>NTGFRC62M07F839N</v>
      </c>
      <c r="K180" t="str">
        <f t="array" ref="K180">_xlfn.XLOOKUP($A180,'Part 1'!$A$2:$A$4305,INDEX('Part 1'!$A$2:$AG$4305,0,MATCH(K$1,'Part 1'!$1:$1,0)))</f>
        <v>5 - LEGALE</v>
      </c>
      <c r="L180" t="str">
        <f t="array" ref="L180">_xlfn.XLOOKUP($A180,'Part 1'!$A$2:$A$4305,INDEX('Part 1'!$A$2:$AG$4305,0,MATCH(L$1,'Part 1'!$1:$1,0)))</f>
        <v>F839 - NAPOLI</v>
      </c>
      <c r="M180" t="str">
        <f t="array" ref="M180">_xlfn.XLOOKUP($A180,'Part 1'!$A$2:$A$4305,INDEX('Part 1'!$A$2:$AG$4305,0,MATCH(M$1,'Part 1'!$1:$1,0)))</f>
        <v>NA</v>
      </c>
      <c r="N180" t="str">
        <f t="array" ref="N180">_xlfn.XLOOKUP($A180,'Part 1'!$A$2:$A$4305,INDEX('Part 1'!$A$2:$AG$4305,0,MATCH(N$1,'Part 1'!$1:$1,0)))</f>
        <v>80128</v>
      </c>
      <c r="O180" t="str">
        <f t="array" ref="O180">_xlfn.XLOOKUP($A180,'Part 1'!$A$2:$A$4305,INDEX('Part 1'!$A$2:$AG$4305,0,MATCH(O$1,'Part 1'!$1:$1,0)))</f>
        <v>VIA CALDIERI 54</v>
      </c>
      <c r="P180">
        <f t="array" ref="P180">_xlfn.XLOOKUP($A180,'Part 1'!$A$2:$A$4305,INDEX('Part 1'!$A$2:$AG$4305,0,MATCH(P$1,'Part 1'!$1:$1,0)))</f>
        <v>0</v>
      </c>
      <c r="Q180">
        <f t="array" ref="Q180">_xlfn.XLOOKUP($A180,'Part 1'!$A$2:$A$4305,INDEX('Part 1'!$A$2:$AG$4305,0,MATCH(Q$1,'Part 1'!$1:$1,0)))</f>
        <v>0</v>
      </c>
      <c r="R180">
        <f t="array" ref="R180">_xlfn.XLOOKUP($A180,'Part 1'!$A$2:$A$4305,INDEX('Part 1'!$A$2:$AG$4305,0,MATCH(R$1,'Part 1'!$1:$1,0)))</f>
        <v>0</v>
      </c>
      <c r="S180" t="str">
        <f t="array" ref="S180">_xlfn.XLOOKUP($A180,'Part 1'!$A$2:$A$4305,INDEX('Part 1'!$A$2:$AG$4305,0,MATCH(S$1,'Part 1'!$1:$1,0)))</f>
        <v>STUDIOLEGALE@ANTIGNANI.IT</v>
      </c>
      <c r="T180" t="str">
        <f t="array" ref="T180">_xlfn.XLOOKUP($A180,'Part 1'!$A$2:$A$4305,INDEX('Part 1'!$A$2:$AG$4305,0,MATCH(T$1,'Part 1'!$1:$1,0)))</f>
        <v>FEDERICOANTIGNANI@AVVOCATINAPOLI.LEGALMAIL.IT</v>
      </c>
      <c r="U180" t="str">
        <f t="array" ref="U180">_xlfn.XLOOKUP($A180,'Part 1'!$A$2:$A$4305,INDEX('Part 1'!$A$2:$AG$4305,0,MATCH(U$1,'Part 1'!$1:$1,0)))</f>
        <v>01/01/1900</v>
      </c>
      <c r="V180" t="str">
        <f t="array" ref="V180">_xlfn.XLOOKUP($A180,'Part 1'!$A$2:$A$4305,INDEX('Part 1'!$A$2:$AG$4305,0,MATCH(V$1,'Part 1'!$1:$1,0)))</f>
        <v>31/12/9999</v>
      </c>
      <c r="W180" t="str">
        <f t="array" ref="W180">_xlfn.XLOOKUP($A180,'Part 1'!$A$2:$A$4305,INDEX('Part 1'!$A$2:$AG$4305,0,MATCH(W$1,'Part 1'!$1:$1,0)))</f>
        <v>0 - NO</v>
      </c>
      <c r="X180">
        <f t="array" ref="X180">_xlfn.XLOOKUP($A180,'Part 1'!$A$2:$A$4305,INDEX('Part 1'!$A$2:$AG$4305,0,MATCH(X$1,'Part 1'!$1:$1,0)))</f>
        <v>0</v>
      </c>
      <c r="Y180" t="str">
        <f t="array" ref="Y180">_xlfn.XLOOKUP($A180,'Part 1'!$A$2:$A$4305,INDEX('Part 1'!$A$2:$AG$4305,0,MATCH(Y$1,'Part 1'!$1:$1,0)))</f>
        <v>NA</v>
      </c>
      <c r="Z180" t="str">
        <f t="array" ref="Z180">_xlfn.XLOOKUP($A180,'Part 1'!$A$2:$A$4305,INDEX('Part 1'!$A$2:$AG$4305,0,MATCH(Z$1,'Part 1'!$1:$1,0)))</f>
        <v>F839 - NAPOLI</v>
      </c>
      <c r="AA180" t="str">
        <f t="array" ref="AA180">_xlfn.XLOOKUP($A180,'Part 1'!$A$2:$A$4305,INDEX('Part 1'!$A$2:$AG$4305,0,MATCH(AA$1,'Part 1'!$1:$1,0)))</f>
        <v>VIA CALDIERI 54</v>
      </c>
      <c r="AB180" t="str">
        <f t="array" ref="AB180">_xlfn.XLOOKUP($A180,'Part 1'!$A$2:$A$4305,INDEX('Part 1'!$A$2:$AG$4305,0,MATCH(AB$1,'Part 1'!$1:$1,0)))</f>
        <v>80128</v>
      </c>
      <c r="AC180" t="str">
        <f t="array" ref="AC180">_xlfn.XLOOKUP($A180,'Part 1'!$A$2:$A$4305,INDEX('Part 1'!$A$2:$AG$4305,0,MATCH(AC$1,'Part 1'!$1:$1,0)))</f>
        <v>ANTIGNANI</v>
      </c>
      <c r="AD180" t="str">
        <f t="array" ref="AD180">_xlfn.XLOOKUP($A180,'Part 1'!$A$2:$A$4305,INDEX('Part 1'!$A$2:$AG$4305,0,MATCH(AD$1,'Part 1'!$1:$1,0)))</f>
        <v>1 - PERSONA FISICA</v>
      </c>
      <c r="AE180" t="str">
        <f t="array" ref="AE180">_xlfn.XLOOKUP($A180,'Part 1'!$A$2:$A$4305,INDEX('Part 1'!$A$2:$AG$4305,0,MATCH(AE$1,'Part 1'!$1:$1,0)))</f>
        <v>50 - Legali Fiduciari</v>
      </c>
      <c r="AF180" t="str">
        <f t="array" ref="AF180">_xlfn.XLOOKUP($A180,'Part 1'!$A$2:$A$4305,INDEX('Part 1'!$A$2:$AG$4305,0,MATCH(AF$1,'Part 1'!$1:$1,0)))</f>
        <v>IT76X0303203410010000132341</v>
      </c>
      <c r="AG180" t="str">
        <f t="array" ref="AG180">_xlfn.XLOOKUP($A180,'Part 1'!$A$2:$A$4305,INDEX('Part 1'!$A$2:$AG$4305,0,MATCH(AG$1,'Part 1'!$1:$1,0)))</f>
        <v>30 - Soggetto a IVA 22, R.A. e 4% Cassa Non Esente</v>
      </c>
      <c r="AH180" t="s">
        <v>38</v>
      </c>
      <c r="AI180" t="str">
        <f>IF(D180="","",IF(COUNTIF('Periti SOL'!$A:$A,VALUE(D180))&gt;0,IF(AH180="Calcolato","ERRORE: ID calcolato NON disponibile","OK - preesistente nei DB"),"OK"))</f>
        <v>OK</v>
      </c>
      <c r="AJ180" t="str">
        <f t="shared" si="2"/>
        <v>OK</v>
      </c>
    </row>
    <row r="181" spans="1:36" x14ac:dyDescent="0.3">
      <c r="A181" s="1" t="s">
        <v>395</v>
      </c>
      <c r="B181" t="str">
        <f>_xlfn.XLOOKUP(A181,'Part 1'!A:A,'Part 1'!B:B)</f>
        <v>1 - PERSONA FISICA</v>
      </c>
      <c r="C181" t="str">
        <f>_xlfn.XLOOKUP(A181,'Part 1'!A:A,'Part 1'!C:C)</f>
        <v>5 - LEGALE</v>
      </c>
      <c r="D181" t="s">
        <v>396</v>
      </c>
      <c r="E181" t="str">
        <f t="array" ref="E181">_xlfn.XLOOKUP(A181,'Part 1'!$A$2:$A$4305,INDEX('Part 1'!$A$2:$AG$4305,0,MATCH(E$1,'Part 1'!$1:$1,0)))</f>
        <v>0 - NO</v>
      </c>
      <c r="F181" t="str">
        <f t="array" ref="F181">_xlfn.XLOOKUP($A181,'Part 1'!$A$2:$A$4305,INDEX('Part 1'!$A$2:$AG$4305,0,MATCH(F$1,'Part 1'!$1:$1,0)))</f>
        <v>LUISA</v>
      </c>
      <c r="G181" t="str">
        <f t="array" ref="G181">_xlfn.XLOOKUP($A181,'Part 1'!$A$2:$A$4305,INDEX('Part 1'!$A$2:$AG$4305,0,MATCH(G$1,'Part 1'!$1:$1,0)))</f>
        <v>LOPEZ</v>
      </c>
      <c r="H181" t="str">
        <f t="array" ref="H181">_xlfn.XLOOKUP($A181,'Part 1'!$A$2:$A$4305,INDEX('Part 1'!$A$2:$AG$4305,0,MATCH(H$1,'Part 1'!$1:$1,0)))</f>
        <v>F - FEMMINA</v>
      </c>
      <c r="I181" t="str">
        <f t="array" ref="I181">_xlfn.XLOOKUP($A181,'Part 1'!$A$2:$A$4305,INDEX('Part 1'!$A$2:$AG$4305,0,MATCH(I$1,'Part 1'!$1:$1,0)))</f>
        <v>01996840789</v>
      </c>
      <c r="J181" t="str">
        <f t="array" ref="J181">_xlfn.XLOOKUP($A181,'Part 1'!$A$2:$A$4305,INDEX('Part 1'!$A$2:$AG$4305,0,MATCH(J$1,'Part 1'!$1:$1,0)))</f>
        <v>LPZLSU65M57D086Q</v>
      </c>
      <c r="K181" t="str">
        <f t="array" ref="K181">_xlfn.XLOOKUP($A181,'Part 1'!$A$2:$A$4305,INDEX('Part 1'!$A$2:$AG$4305,0,MATCH(K$1,'Part 1'!$1:$1,0)))</f>
        <v>5 - LEGALE</v>
      </c>
      <c r="L181" t="str">
        <f t="array" ref="L181">_xlfn.XLOOKUP($A181,'Part 1'!$A$2:$A$4305,INDEX('Part 1'!$A$2:$AG$4305,0,MATCH(L$1,'Part 1'!$1:$1,0)))</f>
        <v>H919 - SAN GIOVANNI IN FIORE</v>
      </c>
      <c r="M181" t="str">
        <f t="array" ref="M181">_xlfn.XLOOKUP($A181,'Part 1'!$A$2:$A$4305,INDEX('Part 1'!$A$2:$AG$4305,0,MATCH(M$1,'Part 1'!$1:$1,0)))</f>
        <v>CS</v>
      </c>
      <c r="N181" t="str">
        <f t="array" ref="N181">_xlfn.XLOOKUP($A181,'Part 1'!$A$2:$A$4305,INDEX('Part 1'!$A$2:$AG$4305,0,MATCH(N$1,'Part 1'!$1:$1,0)))</f>
        <v>87055</v>
      </c>
      <c r="O181" t="str">
        <f t="array" ref="O181">_xlfn.XLOOKUP($A181,'Part 1'!$A$2:$A$4305,INDEX('Part 1'!$A$2:$AG$4305,0,MATCH(O$1,'Part 1'!$1:$1,0)))</f>
        <v>VIA CAVALCANTI 22</v>
      </c>
      <c r="P181">
        <f t="array" ref="P181">_xlfn.XLOOKUP($A181,'Part 1'!$A$2:$A$4305,INDEX('Part 1'!$A$2:$AG$4305,0,MATCH(P$1,'Part 1'!$1:$1,0)))</f>
        <v>0</v>
      </c>
      <c r="Q181" t="str">
        <f t="array" ref="Q181">_xlfn.XLOOKUP($A181,'Part 1'!$A$2:$A$4305,INDEX('Part 1'!$A$2:$AG$4305,0,MATCH(Q$1,'Part 1'!$1:$1,0)))</f>
        <v>340.6614271</v>
      </c>
      <c r="R181">
        <f t="array" ref="R181">_xlfn.XLOOKUP($A181,'Part 1'!$A$2:$A$4305,INDEX('Part 1'!$A$2:$AG$4305,0,MATCH(R$1,'Part 1'!$1:$1,0)))</f>
        <v>0</v>
      </c>
      <c r="S181" t="str">
        <f t="array" ref="S181">_xlfn.XLOOKUP($A181,'Part 1'!$A$2:$A$4305,INDEX('Part 1'!$A$2:$AG$4305,0,MATCH(S$1,'Part 1'!$1:$1,0)))</f>
        <v>AVV.LUISALOPEZ@GMAIL.COM</v>
      </c>
      <c r="T181" t="str">
        <f t="array" ref="T181">_xlfn.XLOOKUP($A181,'Part 1'!$A$2:$A$4305,INDEX('Part 1'!$A$2:$AG$4305,0,MATCH(T$1,'Part 1'!$1:$1,0)))</f>
        <v>AVV.LUISALOPEZ@PEC.GIUFFRE.IT</v>
      </c>
      <c r="U181" t="str">
        <f t="array" ref="U181">_xlfn.XLOOKUP($A181,'Part 1'!$A$2:$A$4305,INDEX('Part 1'!$A$2:$AG$4305,0,MATCH(U$1,'Part 1'!$1:$1,0)))</f>
        <v>01/01/1900</v>
      </c>
      <c r="V181" t="str">
        <f t="array" ref="V181">_xlfn.XLOOKUP($A181,'Part 1'!$A$2:$A$4305,INDEX('Part 1'!$A$2:$AG$4305,0,MATCH(V$1,'Part 1'!$1:$1,0)))</f>
        <v>31/12/9999</v>
      </c>
      <c r="W181" t="str">
        <f t="array" ref="W181">_xlfn.XLOOKUP($A181,'Part 1'!$A$2:$A$4305,INDEX('Part 1'!$A$2:$AG$4305,0,MATCH(W$1,'Part 1'!$1:$1,0)))</f>
        <v>0 - NO</v>
      </c>
      <c r="X181">
        <f t="array" ref="X181">_xlfn.XLOOKUP($A181,'Part 1'!$A$2:$A$4305,INDEX('Part 1'!$A$2:$AG$4305,0,MATCH(X$1,'Part 1'!$1:$1,0)))</f>
        <v>0</v>
      </c>
      <c r="Y181" t="str">
        <f t="array" ref="Y181">_xlfn.XLOOKUP($A181,'Part 1'!$A$2:$A$4305,INDEX('Part 1'!$A$2:$AG$4305,0,MATCH(Y$1,'Part 1'!$1:$1,0)))</f>
        <v>CS</v>
      </c>
      <c r="Z181" t="str">
        <f t="array" ref="Z181">_xlfn.XLOOKUP($A181,'Part 1'!$A$2:$A$4305,INDEX('Part 1'!$A$2:$AG$4305,0,MATCH(Z$1,'Part 1'!$1:$1,0)))</f>
        <v>H919 - SAN GIOVANNI IN FIORE</v>
      </c>
      <c r="AA181" t="str">
        <f t="array" ref="AA181">_xlfn.XLOOKUP($A181,'Part 1'!$A$2:$A$4305,INDEX('Part 1'!$A$2:$AG$4305,0,MATCH(AA$1,'Part 1'!$1:$1,0)))</f>
        <v>VIA CAVALCANTI 22</v>
      </c>
      <c r="AB181" t="str">
        <f t="array" ref="AB181">_xlfn.XLOOKUP($A181,'Part 1'!$A$2:$A$4305,INDEX('Part 1'!$A$2:$AG$4305,0,MATCH(AB$1,'Part 1'!$1:$1,0)))</f>
        <v>87055</v>
      </c>
      <c r="AC181" t="str">
        <f t="array" ref="AC181">_xlfn.XLOOKUP($A181,'Part 1'!$A$2:$A$4305,INDEX('Part 1'!$A$2:$AG$4305,0,MATCH(AC$1,'Part 1'!$1:$1,0)))</f>
        <v>LOPEZ</v>
      </c>
      <c r="AD181" t="str">
        <f t="array" ref="AD181">_xlfn.XLOOKUP($A181,'Part 1'!$A$2:$A$4305,INDEX('Part 1'!$A$2:$AG$4305,0,MATCH(AD$1,'Part 1'!$1:$1,0)))</f>
        <v>1 - PERSONA FISICA</v>
      </c>
      <c r="AE181" t="str">
        <f t="array" ref="AE181">_xlfn.XLOOKUP($A181,'Part 1'!$A$2:$A$4305,INDEX('Part 1'!$A$2:$AG$4305,0,MATCH(AE$1,'Part 1'!$1:$1,0)))</f>
        <v>50 - Legali Fiduciari</v>
      </c>
      <c r="AF181" t="str">
        <f t="array" ref="AF181">_xlfn.XLOOKUP($A181,'Part 1'!$A$2:$A$4305,INDEX('Part 1'!$A$2:$AG$4305,0,MATCH(AF$1,'Part 1'!$1:$1,0)))</f>
        <v>IT93N0706280960000000119531</v>
      </c>
      <c r="AG181" t="str">
        <f t="array" ref="AG181">_xlfn.XLOOKUP($A181,'Part 1'!$A$2:$A$4305,INDEX('Part 1'!$A$2:$AG$4305,0,MATCH(AG$1,'Part 1'!$1:$1,0)))</f>
        <v>43 - NO SOGGETTO A R.A., NO IVA ART. 7, 4% CASSA ESENTE</v>
      </c>
      <c r="AH181" t="s">
        <v>38</v>
      </c>
      <c r="AI181" t="str">
        <f>IF(D181="","",IF(COUNTIF('Periti SOL'!$A:$A,VALUE(D181))&gt;0,IF(AH181="Calcolato","ERRORE: ID calcolato NON disponibile","OK - preesistente nei DB"),"OK"))</f>
        <v>OK</v>
      </c>
      <c r="AJ181" t="str">
        <f t="shared" si="2"/>
        <v>OK</v>
      </c>
    </row>
    <row r="182" spans="1:36" x14ac:dyDescent="0.3">
      <c r="A182" s="1" t="s">
        <v>397</v>
      </c>
      <c r="B182" t="str">
        <f>_xlfn.XLOOKUP(A182,'Part 1'!A:A,'Part 1'!B:B)</f>
        <v>1 - PERSONA FISICA</v>
      </c>
      <c r="C182" t="str">
        <f>_xlfn.XLOOKUP(A182,'Part 1'!A:A,'Part 1'!C:C)</f>
        <v>5 - LEGALE</v>
      </c>
      <c r="D182" t="s">
        <v>398</v>
      </c>
      <c r="E182" t="str">
        <f t="array" ref="E182">_xlfn.XLOOKUP(A182,'Part 1'!$A$2:$A$4305,INDEX('Part 1'!$A$2:$AG$4305,0,MATCH(E$1,'Part 1'!$1:$1,0)))</f>
        <v>0 - NO</v>
      </c>
      <c r="F182" t="str">
        <f t="array" ref="F182">_xlfn.XLOOKUP($A182,'Part 1'!$A$2:$A$4305,INDEX('Part 1'!$A$2:$AG$4305,0,MATCH(F$1,'Part 1'!$1:$1,0)))</f>
        <v>PAOLO</v>
      </c>
      <c r="G182" t="str">
        <f t="array" ref="G182">_xlfn.XLOOKUP($A182,'Part 1'!$A$2:$A$4305,INDEX('Part 1'!$A$2:$AG$4305,0,MATCH(G$1,'Part 1'!$1:$1,0)))</f>
        <v>CAMPISI</v>
      </c>
      <c r="H182" t="str">
        <f t="array" ref="H182">_xlfn.XLOOKUP($A182,'Part 1'!$A$2:$A$4305,INDEX('Part 1'!$A$2:$AG$4305,0,MATCH(H$1,'Part 1'!$1:$1,0)))</f>
        <v>M - MASCHIO</v>
      </c>
      <c r="I182" t="str">
        <f t="array" ref="I182">_xlfn.XLOOKUP($A182,'Part 1'!$A$2:$A$4305,INDEX('Part 1'!$A$2:$AG$4305,0,MATCH(I$1,'Part 1'!$1:$1,0)))</f>
        <v>04399550401</v>
      </c>
      <c r="J182" t="str">
        <f t="array" ref="J182">_xlfn.XLOOKUP($A182,'Part 1'!$A$2:$A$4305,INDEX('Part 1'!$A$2:$AG$4305,0,MATCH(J$1,'Part 1'!$1:$1,0)))</f>
        <v>CMPPLA68M13D704N</v>
      </c>
      <c r="K182" t="str">
        <f t="array" ref="K182">_xlfn.XLOOKUP($A182,'Part 1'!$A$2:$A$4305,INDEX('Part 1'!$A$2:$AG$4305,0,MATCH(K$1,'Part 1'!$1:$1,0)))</f>
        <v>5 - LEGALE</v>
      </c>
      <c r="L182" t="str">
        <f t="array" ref="L182">_xlfn.XLOOKUP($A182,'Part 1'!$A$2:$A$4305,INDEX('Part 1'!$A$2:$AG$4305,0,MATCH(L$1,'Part 1'!$1:$1,0)))</f>
        <v>D704 - FORLÌ</v>
      </c>
      <c r="M182" t="str">
        <f t="array" ref="M182">_xlfn.XLOOKUP($A182,'Part 1'!$A$2:$A$4305,INDEX('Part 1'!$A$2:$AG$4305,0,MATCH(M$1,'Part 1'!$1:$1,0)))</f>
        <v>FC</v>
      </c>
      <c r="N182" t="str">
        <f t="array" ref="N182">_xlfn.XLOOKUP($A182,'Part 1'!$A$2:$A$4305,INDEX('Part 1'!$A$2:$AG$4305,0,MATCH(N$1,'Part 1'!$1:$1,0)))</f>
        <v>47121</v>
      </c>
      <c r="O182" t="str">
        <f t="array" ref="O182">_xlfn.XLOOKUP($A182,'Part 1'!$A$2:$A$4305,INDEX('Part 1'!$A$2:$AG$4305,0,MATCH(O$1,'Part 1'!$1:$1,0)))</f>
        <v>VIA GIORGIO REGNOLI 10</v>
      </c>
      <c r="P182">
        <f t="array" ref="P182">_xlfn.XLOOKUP($A182,'Part 1'!$A$2:$A$4305,INDEX('Part 1'!$A$2:$AG$4305,0,MATCH(P$1,'Part 1'!$1:$1,0)))</f>
        <v>0</v>
      </c>
      <c r="Q182" t="str">
        <f t="array" ref="Q182">_xlfn.XLOOKUP($A182,'Part 1'!$A$2:$A$4305,INDEX('Part 1'!$A$2:$AG$4305,0,MATCH(Q$1,'Part 1'!$1:$1,0)))</f>
        <v>335.5284000</v>
      </c>
      <c r="R182">
        <f t="array" ref="R182">_xlfn.XLOOKUP($A182,'Part 1'!$A$2:$A$4305,INDEX('Part 1'!$A$2:$AG$4305,0,MATCH(R$1,'Part 1'!$1:$1,0)))</f>
        <v>0</v>
      </c>
      <c r="S182" t="str">
        <f t="array" ref="S182">_xlfn.XLOOKUP($A182,'Part 1'!$A$2:$A$4305,INDEX('Part 1'!$A$2:$AG$4305,0,MATCH(S$1,'Part 1'!$1:$1,0)))</f>
        <v>PAOLO@STUDIOLEGALECAMPISI.COM</v>
      </c>
      <c r="T182" t="str">
        <f t="array" ref="T182">_xlfn.XLOOKUP($A182,'Part 1'!$A$2:$A$4305,INDEX('Part 1'!$A$2:$AG$4305,0,MATCH(T$1,'Part 1'!$1:$1,0)))</f>
        <v>AVVPAOLOCAMPISI@CNFPEC.IT</v>
      </c>
      <c r="U182" t="str">
        <f t="array" ref="U182">_xlfn.XLOOKUP($A182,'Part 1'!$A$2:$A$4305,INDEX('Part 1'!$A$2:$AG$4305,0,MATCH(U$1,'Part 1'!$1:$1,0)))</f>
        <v>01/01/1900</v>
      </c>
      <c r="V182" t="str">
        <f t="array" ref="V182">_xlfn.XLOOKUP($A182,'Part 1'!$A$2:$A$4305,INDEX('Part 1'!$A$2:$AG$4305,0,MATCH(V$1,'Part 1'!$1:$1,0)))</f>
        <v>31/12/9999</v>
      </c>
      <c r="W182" t="str">
        <f t="array" ref="W182">_xlfn.XLOOKUP($A182,'Part 1'!$A$2:$A$4305,INDEX('Part 1'!$A$2:$AG$4305,0,MATCH(W$1,'Part 1'!$1:$1,0)))</f>
        <v>0 - NO</v>
      </c>
      <c r="X182">
        <f t="array" ref="X182">_xlfn.XLOOKUP($A182,'Part 1'!$A$2:$A$4305,INDEX('Part 1'!$A$2:$AG$4305,0,MATCH(X$1,'Part 1'!$1:$1,0)))</f>
        <v>0</v>
      </c>
      <c r="Y182" t="str">
        <f t="array" ref="Y182">_xlfn.XLOOKUP($A182,'Part 1'!$A$2:$A$4305,INDEX('Part 1'!$A$2:$AG$4305,0,MATCH(Y$1,'Part 1'!$1:$1,0)))</f>
        <v>FC</v>
      </c>
      <c r="Z182" t="str">
        <f t="array" ref="Z182">_xlfn.XLOOKUP($A182,'Part 1'!$A$2:$A$4305,INDEX('Part 1'!$A$2:$AG$4305,0,MATCH(Z$1,'Part 1'!$1:$1,0)))</f>
        <v>D704 - FORLÌ</v>
      </c>
      <c r="AA182" t="str">
        <f t="array" ref="AA182">_xlfn.XLOOKUP($A182,'Part 1'!$A$2:$A$4305,INDEX('Part 1'!$A$2:$AG$4305,0,MATCH(AA$1,'Part 1'!$1:$1,0)))</f>
        <v>VIA GIORGIO REGNOLI 10</v>
      </c>
      <c r="AB182" t="str">
        <f t="array" ref="AB182">_xlfn.XLOOKUP($A182,'Part 1'!$A$2:$A$4305,INDEX('Part 1'!$A$2:$AG$4305,0,MATCH(AB$1,'Part 1'!$1:$1,0)))</f>
        <v>47121</v>
      </c>
      <c r="AC182" t="str">
        <f t="array" ref="AC182">_xlfn.XLOOKUP($A182,'Part 1'!$A$2:$A$4305,INDEX('Part 1'!$A$2:$AG$4305,0,MATCH(AC$1,'Part 1'!$1:$1,0)))</f>
        <v>CAMPISI</v>
      </c>
      <c r="AD182" t="str">
        <f t="array" ref="AD182">_xlfn.XLOOKUP($A182,'Part 1'!$A$2:$A$4305,INDEX('Part 1'!$A$2:$AG$4305,0,MATCH(AD$1,'Part 1'!$1:$1,0)))</f>
        <v>1 - PERSONA FISICA</v>
      </c>
      <c r="AE182" t="str">
        <f t="array" ref="AE182">_xlfn.XLOOKUP($A182,'Part 1'!$A$2:$A$4305,INDEX('Part 1'!$A$2:$AG$4305,0,MATCH(AE$1,'Part 1'!$1:$1,0)))</f>
        <v>50 - Legali Fiduciari</v>
      </c>
      <c r="AF182" t="str">
        <f t="array" ref="AF182">_xlfn.XLOOKUP($A182,'Part 1'!$A$2:$A$4305,INDEX('Part 1'!$A$2:$AG$4305,0,MATCH(AF$1,'Part 1'!$1:$1,0)))</f>
        <v>IT09E0854213200060000295578</v>
      </c>
      <c r="AG182" t="str">
        <f t="array" ref="AG182">_xlfn.XLOOKUP($A182,'Part 1'!$A$2:$A$4305,INDEX('Part 1'!$A$2:$AG$4305,0,MATCH(AG$1,'Part 1'!$1:$1,0)))</f>
        <v>30 - Soggetto a IVA 22, R.A. e 4% Cassa Non Esente</v>
      </c>
      <c r="AH182" t="s">
        <v>38</v>
      </c>
      <c r="AI182" t="str">
        <f>IF(D182="","",IF(COUNTIF('Periti SOL'!$A:$A,VALUE(D182))&gt;0,IF(AH182="Calcolato","ERRORE: ID calcolato NON disponibile","OK - preesistente nei DB"),"OK"))</f>
        <v>OK</v>
      </c>
      <c r="AJ182" t="str">
        <f t="shared" si="2"/>
        <v>OK</v>
      </c>
    </row>
    <row r="183" spans="1:36" x14ac:dyDescent="0.3">
      <c r="A183" s="1" t="s">
        <v>399</v>
      </c>
      <c r="B183" t="str">
        <f>_xlfn.XLOOKUP(A183,'Part 1'!A:A,'Part 1'!B:B)</f>
        <v>1 - PERSONA FISICA</v>
      </c>
      <c r="C183" t="str">
        <f>_xlfn.XLOOKUP(A183,'Part 1'!A:A,'Part 1'!C:C)</f>
        <v>5 - LEGALE</v>
      </c>
      <c r="D183" t="s">
        <v>400</v>
      </c>
      <c r="E183" t="str">
        <f t="array" ref="E183">_xlfn.XLOOKUP(A183,'Part 1'!$A$2:$A$4305,INDEX('Part 1'!$A$2:$AG$4305,0,MATCH(E$1,'Part 1'!$1:$1,0)))</f>
        <v>0 - NO</v>
      </c>
      <c r="F183" t="str">
        <f t="array" ref="F183">_xlfn.XLOOKUP($A183,'Part 1'!$A$2:$A$4305,INDEX('Part 1'!$A$2:$AG$4305,0,MATCH(F$1,'Part 1'!$1:$1,0)))</f>
        <v>SALVATORE MARIO</v>
      </c>
      <c r="G183" t="str">
        <f t="array" ref="G183">_xlfn.XLOOKUP($A183,'Part 1'!$A$2:$A$4305,INDEX('Part 1'!$A$2:$AG$4305,0,MATCH(G$1,'Part 1'!$1:$1,0)))</f>
        <v>SALARIS</v>
      </c>
      <c r="H183" t="str">
        <f t="array" ref="H183">_xlfn.XLOOKUP($A183,'Part 1'!$A$2:$A$4305,INDEX('Part 1'!$A$2:$AG$4305,0,MATCH(H$1,'Part 1'!$1:$1,0)))</f>
        <v>M - MASCHIO</v>
      </c>
      <c r="I183" t="str">
        <f t="array" ref="I183">_xlfn.XLOOKUP($A183,'Part 1'!$A$2:$A$4305,INDEX('Part 1'!$A$2:$AG$4305,0,MATCH(I$1,'Part 1'!$1:$1,0)))</f>
        <v>01419910904</v>
      </c>
      <c r="J183" t="str">
        <f t="array" ref="J183">_xlfn.XLOOKUP($A183,'Part 1'!$A$2:$A$4305,INDEX('Part 1'!$A$2:$AG$4305,0,MATCH(J$1,'Part 1'!$1:$1,0)))</f>
        <v>SLRSVT60B04I452Z</v>
      </c>
      <c r="K183" t="str">
        <f t="array" ref="K183">_xlfn.XLOOKUP($A183,'Part 1'!$A$2:$A$4305,INDEX('Part 1'!$A$2:$AG$4305,0,MATCH(K$1,'Part 1'!$1:$1,0)))</f>
        <v>5 - LEGALE</v>
      </c>
      <c r="L183" t="str">
        <f t="array" ref="L183">_xlfn.XLOOKUP($A183,'Part 1'!$A$2:$A$4305,INDEX('Part 1'!$A$2:$AG$4305,0,MATCH(L$1,'Part 1'!$1:$1,0)))</f>
        <v>I452 - SASSARI</v>
      </c>
      <c r="M183" t="str">
        <f t="array" ref="M183">_xlfn.XLOOKUP($A183,'Part 1'!$A$2:$A$4305,INDEX('Part 1'!$A$2:$AG$4305,0,MATCH(M$1,'Part 1'!$1:$1,0)))</f>
        <v>SS</v>
      </c>
      <c r="N183" t="str">
        <f t="array" ref="N183">_xlfn.XLOOKUP($A183,'Part 1'!$A$2:$A$4305,INDEX('Part 1'!$A$2:$AG$4305,0,MATCH(N$1,'Part 1'!$1:$1,0)))</f>
        <v>07100</v>
      </c>
      <c r="O183" t="str">
        <f t="array" ref="O183">_xlfn.XLOOKUP($A183,'Part 1'!$A$2:$A$4305,INDEX('Part 1'!$A$2:$AG$4305,0,MATCH(O$1,'Part 1'!$1:$1,0)))</f>
        <v>VIA ALGHERO 33</v>
      </c>
      <c r="P183">
        <f t="array" ref="P183">_xlfn.XLOOKUP($A183,'Part 1'!$A$2:$A$4305,INDEX('Part 1'!$A$2:$AG$4305,0,MATCH(P$1,'Part 1'!$1:$1,0)))</f>
        <v>0</v>
      </c>
      <c r="Q183" t="str">
        <f t="array" ref="Q183">_xlfn.XLOOKUP($A183,'Part 1'!$A$2:$A$4305,INDEX('Part 1'!$A$2:$AG$4305,0,MATCH(Q$1,'Part 1'!$1:$1,0)))</f>
        <v>335.7915864</v>
      </c>
      <c r="R183">
        <f t="array" ref="R183">_xlfn.XLOOKUP($A183,'Part 1'!$A$2:$A$4305,INDEX('Part 1'!$A$2:$AG$4305,0,MATCH(R$1,'Part 1'!$1:$1,0)))</f>
        <v>0</v>
      </c>
      <c r="S183" t="str">
        <f t="array" ref="S183">_xlfn.XLOOKUP($A183,'Part 1'!$A$2:$A$4305,INDEX('Part 1'!$A$2:$AG$4305,0,MATCH(S$1,'Part 1'!$1:$1,0)))</f>
        <v>AVV.SALVATORESALARIS@GMAIL.COM</v>
      </c>
      <c r="T183" t="str">
        <f t="array" ref="T183">_xlfn.XLOOKUP($A183,'Part 1'!$A$2:$A$4305,INDEX('Part 1'!$A$2:$AG$4305,0,MATCH(T$1,'Part 1'!$1:$1,0)))</f>
        <v>AVV.SALARIS@PECTVC.COM</v>
      </c>
      <c r="U183" t="str">
        <f t="array" ref="U183">_xlfn.XLOOKUP($A183,'Part 1'!$A$2:$A$4305,INDEX('Part 1'!$A$2:$AG$4305,0,MATCH(U$1,'Part 1'!$1:$1,0)))</f>
        <v>01/01/1900</v>
      </c>
      <c r="V183" t="str">
        <f t="array" ref="V183">_xlfn.XLOOKUP($A183,'Part 1'!$A$2:$A$4305,INDEX('Part 1'!$A$2:$AG$4305,0,MATCH(V$1,'Part 1'!$1:$1,0)))</f>
        <v>31/12/9999</v>
      </c>
      <c r="W183" t="str">
        <f t="array" ref="W183">_xlfn.XLOOKUP($A183,'Part 1'!$A$2:$A$4305,INDEX('Part 1'!$A$2:$AG$4305,0,MATCH(W$1,'Part 1'!$1:$1,0)))</f>
        <v>0 - NO</v>
      </c>
      <c r="X183">
        <f t="array" ref="X183">_xlfn.XLOOKUP($A183,'Part 1'!$A$2:$A$4305,INDEX('Part 1'!$A$2:$AG$4305,0,MATCH(X$1,'Part 1'!$1:$1,0)))</f>
        <v>0</v>
      </c>
      <c r="Y183" t="str">
        <f t="array" ref="Y183">_xlfn.XLOOKUP($A183,'Part 1'!$A$2:$A$4305,INDEX('Part 1'!$A$2:$AG$4305,0,MATCH(Y$1,'Part 1'!$1:$1,0)))</f>
        <v>SS</v>
      </c>
      <c r="Z183" t="str">
        <f t="array" ref="Z183">_xlfn.XLOOKUP($A183,'Part 1'!$A$2:$A$4305,INDEX('Part 1'!$A$2:$AG$4305,0,MATCH(Z$1,'Part 1'!$1:$1,0)))</f>
        <v>I452 - SASSARI</v>
      </c>
      <c r="AA183" t="str">
        <f t="array" ref="AA183">_xlfn.XLOOKUP($A183,'Part 1'!$A$2:$A$4305,INDEX('Part 1'!$A$2:$AG$4305,0,MATCH(AA$1,'Part 1'!$1:$1,0)))</f>
        <v>VIA ALGHERO 33</v>
      </c>
      <c r="AB183" t="str">
        <f t="array" ref="AB183">_xlfn.XLOOKUP($A183,'Part 1'!$A$2:$A$4305,INDEX('Part 1'!$A$2:$AG$4305,0,MATCH(AB$1,'Part 1'!$1:$1,0)))</f>
        <v>07100</v>
      </c>
      <c r="AC183" t="str">
        <f t="array" ref="AC183">_xlfn.XLOOKUP($A183,'Part 1'!$A$2:$A$4305,INDEX('Part 1'!$A$2:$AG$4305,0,MATCH(AC$1,'Part 1'!$1:$1,0)))</f>
        <v>SALARIS</v>
      </c>
      <c r="AD183" t="str">
        <f t="array" ref="AD183">_xlfn.XLOOKUP($A183,'Part 1'!$A$2:$A$4305,INDEX('Part 1'!$A$2:$AG$4305,0,MATCH(AD$1,'Part 1'!$1:$1,0)))</f>
        <v>1 - PERSONA FISICA</v>
      </c>
      <c r="AE183" t="str">
        <f t="array" ref="AE183">_xlfn.XLOOKUP($A183,'Part 1'!$A$2:$A$4305,INDEX('Part 1'!$A$2:$AG$4305,0,MATCH(AE$1,'Part 1'!$1:$1,0)))</f>
        <v>50 - Legali Fiduciari</v>
      </c>
      <c r="AF183" t="str">
        <f t="array" ref="AF183">_xlfn.XLOOKUP($A183,'Part 1'!$A$2:$A$4305,INDEX('Part 1'!$A$2:$AG$4305,0,MATCH(AF$1,'Part 1'!$1:$1,0)))</f>
        <v>IT64F0101517208000070430488</v>
      </c>
      <c r="AG183" t="str">
        <f t="array" ref="AG183">_xlfn.XLOOKUP($A183,'Part 1'!$A$2:$A$4305,INDEX('Part 1'!$A$2:$AG$4305,0,MATCH(AG$1,'Part 1'!$1:$1,0)))</f>
        <v>30 - Soggetto a IVA 22, R.A. e 4% Cassa Non Esente</v>
      </c>
      <c r="AH183" t="s">
        <v>38</v>
      </c>
      <c r="AI183" t="str">
        <f>IF(D183="","",IF(COUNTIF('Periti SOL'!$A:$A,VALUE(D183))&gt;0,IF(AH183="Calcolato","ERRORE: ID calcolato NON disponibile","OK - preesistente nei DB"),"OK"))</f>
        <v>OK</v>
      </c>
      <c r="AJ183" t="str">
        <f t="shared" si="2"/>
        <v>OK</v>
      </c>
    </row>
    <row r="184" spans="1:36" x14ac:dyDescent="0.3">
      <c r="A184" s="1" t="s">
        <v>401</v>
      </c>
      <c r="B184" t="str">
        <f>_xlfn.XLOOKUP(A184,'Part 1'!A:A,'Part 1'!B:B)</f>
        <v>0 - PERSONA GIURIDICA</v>
      </c>
      <c r="C184" t="str">
        <f>_xlfn.XLOOKUP(A184,'Part 1'!A:A,'Part 1'!C:C)</f>
        <v>5 - LEGALE</v>
      </c>
      <c r="D184" t="s">
        <v>402</v>
      </c>
      <c r="E184" t="str">
        <f t="array" ref="E184">_xlfn.XLOOKUP(A184,'Part 1'!$A$2:$A$4305,INDEX('Part 1'!$A$2:$AG$4305,0,MATCH(E$1,'Part 1'!$1:$1,0)))</f>
        <v>0 - NO</v>
      </c>
      <c r="F184">
        <f t="array" ref="F184">_xlfn.XLOOKUP($A184,'Part 1'!$A$2:$A$4305,INDEX('Part 1'!$A$2:$AG$4305,0,MATCH(F$1,'Part 1'!$1:$1,0)))</f>
        <v>0</v>
      </c>
      <c r="G184" t="str">
        <f t="array" ref="G184">_xlfn.XLOOKUP($A184,'Part 1'!$A$2:$A$4305,INDEX('Part 1'!$A$2:$AG$4305,0,MATCH(G$1,'Part 1'!$1:$1,0)))</f>
        <v>PACIFICO STUDIO LEGALE ASSOCIATO</v>
      </c>
      <c r="H184" t="str">
        <f t="array" ref="H184">_xlfn.XLOOKUP($A184,'Part 1'!$A$2:$A$4305,INDEX('Part 1'!$A$2:$AG$4305,0,MATCH(H$1,'Part 1'!$1:$1,0)))</f>
        <v>S - SOCIETA</v>
      </c>
      <c r="I184" t="str">
        <f t="array" ref="I184">_xlfn.XLOOKUP($A184,'Part 1'!$A$2:$A$4305,INDEX('Part 1'!$A$2:$AG$4305,0,MATCH(I$1,'Part 1'!$1:$1,0)))</f>
        <v>03017690730</v>
      </c>
      <c r="J184" t="str">
        <f t="array" ref="J184">_xlfn.XLOOKUP($A184,'Part 1'!$A$2:$A$4305,INDEX('Part 1'!$A$2:$AG$4305,0,MATCH(J$1,'Part 1'!$1:$1,0)))</f>
        <v xml:space="preserve">03017690730     </v>
      </c>
      <c r="K184" t="str">
        <f t="array" ref="K184">_xlfn.XLOOKUP($A184,'Part 1'!$A$2:$A$4305,INDEX('Part 1'!$A$2:$AG$4305,0,MATCH(K$1,'Part 1'!$1:$1,0)))</f>
        <v>5 - LEGALE</v>
      </c>
      <c r="L184" t="str">
        <f t="array" ref="L184">_xlfn.XLOOKUP($A184,'Part 1'!$A$2:$A$4305,INDEX('Part 1'!$A$2:$AG$4305,0,MATCH(L$1,'Part 1'!$1:$1,0)))</f>
        <v>L049 - TARANTO</v>
      </c>
      <c r="M184" t="str">
        <f t="array" ref="M184">_xlfn.XLOOKUP($A184,'Part 1'!$A$2:$A$4305,INDEX('Part 1'!$A$2:$AG$4305,0,MATCH(M$1,'Part 1'!$1:$1,0)))</f>
        <v>TA</v>
      </c>
      <c r="N184" t="str">
        <f t="array" ref="N184">_xlfn.XLOOKUP($A184,'Part 1'!$A$2:$A$4305,INDEX('Part 1'!$A$2:$AG$4305,0,MATCH(N$1,'Part 1'!$1:$1,0)))</f>
        <v>74121</v>
      </c>
      <c r="O184" t="str">
        <f t="array" ref="O184">_xlfn.XLOOKUP($A184,'Part 1'!$A$2:$A$4305,INDEX('Part 1'!$A$2:$AG$4305,0,MATCH(O$1,'Part 1'!$1:$1,0)))</f>
        <v>VIALE UMBRIA 163/A</v>
      </c>
      <c r="P184">
        <f t="array" ref="P184">_xlfn.XLOOKUP($A184,'Part 1'!$A$2:$A$4305,INDEX('Part 1'!$A$2:$AG$4305,0,MATCH(P$1,'Part 1'!$1:$1,0)))</f>
        <v>0</v>
      </c>
      <c r="Q184" t="str">
        <f t="array" ref="Q184">_xlfn.XLOOKUP($A184,'Part 1'!$A$2:$A$4305,INDEX('Part 1'!$A$2:$AG$4305,0,MATCH(Q$1,'Part 1'!$1:$1,0)))</f>
        <v>333.4289674</v>
      </c>
      <c r="R184">
        <f t="array" ref="R184">_xlfn.XLOOKUP($A184,'Part 1'!$A$2:$A$4305,INDEX('Part 1'!$A$2:$AG$4305,0,MATCH(R$1,'Part 1'!$1:$1,0)))</f>
        <v>0</v>
      </c>
      <c r="S184" t="str">
        <f t="array" ref="S184">_xlfn.XLOOKUP($A184,'Part 1'!$A$2:$A$4305,INDEX('Part 1'!$A$2:$AG$4305,0,MATCH(S$1,'Part 1'!$1:$1,0)))</f>
        <v>STUDIO@AVVOCATIPACIFICO.IT</v>
      </c>
      <c r="T184" t="str">
        <f t="array" ref="T184">_xlfn.XLOOKUP($A184,'Part 1'!$A$2:$A$4305,INDEX('Part 1'!$A$2:$AG$4305,0,MATCH(T$1,'Part 1'!$1:$1,0)))</f>
        <v>PACIFICO.VINCENZO@ORAVTA.LEGALMAIL.IT</v>
      </c>
      <c r="U184" t="str">
        <f t="array" ref="U184">_xlfn.XLOOKUP($A184,'Part 1'!$A$2:$A$4305,INDEX('Part 1'!$A$2:$AG$4305,0,MATCH(U$1,'Part 1'!$1:$1,0)))</f>
        <v>01/01/1900</v>
      </c>
      <c r="V184" t="str">
        <f t="array" ref="V184">_xlfn.XLOOKUP($A184,'Part 1'!$A$2:$A$4305,INDEX('Part 1'!$A$2:$AG$4305,0,MATCH(V$1,'Part 1'!$1:$1,0)))</f>
        <v>31/12/9999</v>
      </c>
      <c r="W184" t="str">
        <f t="array" ref="W184">_xlfn.XLOOKUP($A184,'Part 1'!$A$2:$A$4305,INDEX('Part 1'!$A$2:$AG$4305,0,MATCH(W$1,'Part 1'!$1:$1,0)))</f>
        <v>0 - NO</v>
      </c>
      <c r="X184">
        <f t="array" ref="X184">_xlfn.XLOOKUP($A184,'Part 1'!$A$2:$A$4305,INDEX('Part 1'!$A$2:$AG$4305,0,MATCH(X$1,'Part 1'!$1:$1,0)))</f>
        <v>0</v>
      </c>
      <c r="Y184" t="str">
        <f t="array" ref="Y184">_xlfn.XLOOKUP($A184,'Part 1'!$A$2:$A$4305,INDEX('Part 1'!$A$2:$AG$4305,0,MATCH(Y$1,'Part 1'!$1:$1,0)))</f>
        <v>TA</v>
      </c>
      <c r="Z184" t="str">
        <f t="array" ref="Z184">_xlfn.XLOOKUP($A184,'Part 1'!$A$2:$A$4305,INDEX('Part 1'!$A$2:$AG$4305,0,MATCH(Z$1,'Part 1'!$1:$1,0)))</f>
        <v>L049 - TARANTO</v>
      </c>
      <c r="AA184" t="str">
        <f t="array" ref="AA184">_xlfn.XLOOKUP($A184,'Part 1'!$A$2:$A$4305,INDEX('Part 1'!$A$2:$AG$4305,0,MATCH(AA$1,'Part 1'!$1:$1,0)))</f>
        <v>VIALE UMBRIA 163/A</v>
      </c>
      <c r="AB184" t="str">
        <f t="array" ref="AB184">_xlfn.XLOOKUP($A184,'Part 1'!$A$2:$A$4305,INDEX('Part 1'!$A$2:$AG$4305,0,MATCH(AB$1,'Part 1'!$1:$1,0)))</f>
        <v>74121</v>
      </c>
      <c r="AC184" t="str">
        <f t="array" ref="AC184">_xlfn.XLOOKUP($A184,'Part 1'!$A$2:$A$4305,INDEX('Part 1'!$A$2:$AG$4305,0,MATCH(AC$1,'Part 1'!$1:$1,0)))</f>
        <v>PACIFICO STUDIO LEGALE ASSOCIATO</v>
      </c>
      <c r="AD184" t="str">
        <f t="array" ref="AD184">_xlfn.XLOOKUP($A184,'Part 1'!$A$2:$A$4305,INDEX('Part 1'!$A$2:$AG$4305,0,MATCH(AD$1,'Part 1'!$1:$1,0)))</f>
        <v>0 - PERSONA GIURIDICA</v>
      </c>
      <c r="AE184" t="str">
        <f t="array" ref="AE184">_xlfn.XLOOKUP($A184,'Part 1'!$A$2:$A$4305,INDEX('Part 1'!$A$2:$AG$4305,0,MATCH(AE$1,'Part 1'!$1:$1,0)))</f>
        <v>50 - Legali Fiduciari</v>
      </c>
      <c r="AF184" t="str">
        <f t="array" ref="AF184">_xlfn.XLOOKUP($A184,'Part 1'!$A$2:$A$4305,INDEX('Part 1'!$A$2:$AG$4305,0,MATCH(AF$1,'Part 1'!$1:$1,0)))</f>
        <v>IT80T0538515806000000132274</v>
      </c>
      <c r="AG184" t="str">
        <f t="array" ref="AG184">_xlfn.XLOOKUP($A184,'Part 1'!$A$2:$A$4305,INDEX('Part 1'!$A$2:$AG$4305,0,MATCH(AG$1,'Part 1'!$1:$1,0)))</f>
        <v>30 - Soggetto a IVA 22, R.A. e 4% Cassa Non Esente</v>
      </c>
      <c r="AH184" t="s">
        <v>38</v>
      </c>
      <c r="AI184" t="str">
        <f>IF(D184="","",IF(COUNTIF('Periti SOL'!$A:$A,VALUE(D184))&gt;0,IF(AH184="Calcolato","ERRORE: ID calcolato NON disponibile","OK - preesistente nei DB"),"OK"))</f>
        <v>OK</v>
      </c>
      <c r="AJ184" t="str">
        <f t="shared" si="2"/>
        <v>OK</v>
      </c>
    </row>
    <row r="185" spans="1:36" x14ac:dyDescent="0.3">
      <c r="A185" s="1" t="s">
        <v>403</v>
      </c>
      <c r="B185" t="str">
        <f>_xlfn.XLOOKUP(A185,'Part 1'!A:A,'Part 1'!B:B)</f>
        <v>1 - PERSONA FISICA</v>
      </c>
      <c r="C185" t="str">
        <f>_xlfn.XLOOKUP(A185,'Part 1'!A:A,'Part 1'!C:C)</f>
        <v>5 - LEGALE</v>
      </c>
      <c r="D185" t="s">
        <v>404</v>
      </c>
      <c r="E185" t="str">
        <f t="array" ref="E185">_xlfn.XLOOKUP(A185,'Part 1'!$A$2:$A$4305,INDEX('Part 1'!$A$2:$AG$4305,0,MATCH(E$1,'Part 1'!$1:$1,0)))</f>
        <v>0 - NO</v>
      </c>
      <c r="F185" t="str">
        <f t="array" ref="F185">_xlfn.XLOOKUP($A185,'Part 1'!$A$2:$A$4305,INDEX('Part 1'!$A$2:$AG$4305,0,MATCH(F$1,'Part 1'!$1:$1,0)))</f>
        <v>PAOLO</v>
      </c>
      <c r="G185" t="str">
        <f t="array" ref="G185">_xlfn.XLOOKUP($A185,'Part 1'!$A$2:$A$4305,INDEX('Part 1'!$A$2:$AG$4305,0,MATCH(G$1,'Part 1'!$1:$1,0)))</f>
        <v>BATTAGLIA</v>
      </c>
      <c r="H185" t="str">
        <f t="array" ref="H185">_xlfn.XLOOKUP($A185,'Part 1'!$A$2:$A$4305,INDEX('Part 1'!$A$2:$AG$4305,0,MATCH(H$1,'Part 1'!$1:$1,0)))</f>
        <v>M - MASCHIO</v>
      </c>
      <c r="I185" t="str">
        <f t="array" ref="I185">_xlfn.XLOOKUP($A185,'Part 1'!$A$2:$A$4305,INDEX('Part 1'!$A$2:$AG$4305,0,MATCH(I$1,'Part 1'!$1:$1,0)))</f>
        <v>02070330796</v>
      </c>
      <c r="J185" t="str">
        <f t="array" ref="J185">_xlfn.XLOOKUP($A185,'Part 1'!$A$2:$A$4305,INDEX('Part 1'!$A$2:$AG$4305,0,MATCH(J$1,'Part 1'!$1:$1,0)))</f>
        <v>BTTPLA67L04C352C</v>
      </c>
      <c r="K185" t="str">
        <f t="array" ref="K185">_xlfn.XLOOKUP($A185,'Part 1'!$A$2:$A$4305,INDEX('Part 1'!$A$2:$AG$4305,0,MATCH(K$1,'Part 1'!$1:$1,0)))</f>
        <v>5 - LEGALE</v>
      </c>
      <c r="L185" t="str">
        <f t="array" ref="L185">_xlfn.XLOOKUP($A185,'Part 1'!$A$2:$A$4305,INDEX('Part 1'!$A$2:$AG$4305,0,MATCH(L$1,'Part 1'!$1:$1,0)))</f>
        <v>C352 - CATANZARO</v>
      </c>
      <c r="M185" t="str">
        <f t="array" ref="M185">_xlfn.XLOOKUP($A185,'Part 1'!$A$2:$A$4305,INDEX('Part 1'!$A$2:$AG$4305,0,MATCH(M$1,'Part 1'!$1:$1,0)))</f>
        <v>CZ</v>
      </c>
      <c r="N185" t="str">
        <f t="array" ref="N185">_xlfn.XLOOKUP($A185,'Part 1'!$A$2:$A$4305,INDEX('Part 1'!$A$2:$AG$4305,0,MATCH(N$1,'Part 1'!$1:$1,0)))</f>
        <v>88100</v>
      </c>
      <c r="O185" t="str">
        <f t="array" ref="O185">_xlfn.XLOOKUP($A185,'Part 1'!$A$2:$A$4305,INDEX('Part 1'!$A$2:$AG$4305,0,MATCH(O$1,'Part 1'!$1:$1,0)))</f>
        <v>VIA LIDONNICI 12</v>
      </c>
      <c r="P185">
        <f t="array" ref="P185">_xlfn.XLOOKUP($A185,'Part 1'!$A$2:$A$4305,INDEX('Part 1'!$A$2:$AG$4305,0,MATCH(P$1,'Part 1'!$1:$1,0)))</f>
        <v>0</v>
      </c>
      <c r="Q185" t="str">
        <f t="array" ref="Q185">_xlfn.XLOOKUP($A185,'Part 1'!$A$2:$A$4305,INDEX('Part 1'!$A$2:$AG$4305,0,MATCH(Q$1,'Part 1'!$1:$1,0)))</f>
        <v>339.7728900</v>
      </c>
      <c r="R185">
        <f t="array" ref="R185">_xlfn.XLOOKUP($A185,'Part 1'!$A$2:$A$4305,INDEX('Part 1'!$A$2:$AG$4305,0,MATCH(R$1,'Part 1'!$1:$1,0)))</f>
        <v>0</v>
      </c>
      <c r="S185" t="str">
        <f t="array" ref="S185">_xlfn.XLOOKUP($A185,'Part 1'!$A$2:$A$4305,INDEX('Part 1'!$A$2:$AG$4305,0,MATCH(S$1,'Part 1'!$1:$1,0)))</f>
        <v>AVV.PAOLOBATTAGLIA@ALICE.IT</v>
      </c>
      <c r="T185" t="str">
        <f t="array" ref="T185">_xlfn.XLOOKUP($A185,'Part 1'!$A$2:$A$4305,INDEX('Part 1'!$A$2:$AG$4305,0,MATCH(T$1,'Part 1'!$1:$1,0)))</f>
        <v>PAOLO.BATTAGLIA@AVVOCATICATANZARO.LEGALMAIL.IT</v>
      </c>
      <c r="U185" t="str">
        <f t="array" ref="U185">_xlfn.XLOOKUP($A185,'Part 1'!$A$2:$A$4305,INDEX('Part 1'!$A$2:$AG$4305,0,MATCH(U$1,'Part 1'!$1:$1,0)))</f>
        <v>01/01/1900</v>
      </c>
      <c r="V185" t="str">
        <f t="array" ref="V185">_xlfn.XLOOKUP($A185,'Part 1'!$A$2:$A$4305,INDEX('Part 1'!$A$2:$AG$4305,0,MATCH(V$1,'Part 1'!$1:$1,0)))</f>
        <v>31/12/9999</v>
      </c>
      <c r="W185" t="str">
        <f t="array" ref="W185">_xlfn.XLOOKUP($A185,'Part 1'!$A$2:$A$4305,INDEX('Part 1'!$A$2:$AG$4305,0,MATCH(W$1,'Part 1'!$1:$1,0)))</f>
        <v>0 - NO</v>
      </c>
      <c r="X185">
        <f t="array" ref="X185">_xlfn.XLOOKUP($A185,'Part 1'!$A$2:$A$4305,INDEX('Part 1'!$A$2:$AG$4305,0,MATCH(X$1,'Part 1'!$1:$1,0)))</f>
        <v>0</v>
      </c>
      <c r="Y185" t="str">
        <f t="array" ref="Y185">_xlfn.XLOOKUP($A185,'Part 1'!$A$2:$A$4305,INDEX('Part 1'!$A$2:$AG$4305,0,MATCH(Y$1,'Part 1'!$1:$1,0)))</f>
        <v>CZ</v>
      </c>
      <c r="Z185" t="str">
        <f t="array" ref="Z185">_xlfn.XLOOKUP($A185,'Part 1'!$A$2:$A$4305,INDEX('Part 1'!$A$2:$AG$4305,0,MATCH(Z$1,'Part 1'!$1:$1,0)))</f>
        <v>C352 - CATANZARO</v>
      </c>
      <c r="AA185" t="str">
        <f t="array" ref="AA185">_xlfn.XLOOKUP($A185,'Part 1'!$A$2:$A$4305,INDEX('Part 1'!$A$2:$AG$4305,0,MATCH(AA$1,'Part 1'!$1:$1,0)))</f>
        <v>VIA LIDONNICI 12</v>
      </c>
      <c r="AB185" t="str">
        <f t="array" ref="AB185">_xlfn.XLOOKUP($A185,'Part 1'!$A$2:$A$4305,INDEX('Part 1'!$A$2:$AG$4305,0,MATCH(AB$1,'Part 1'!$1:$1,0)))</f>
        <v>88100</v>
      </c>
      <c r="AC185" t="str">
        <f t="array" ref="AC185">_xlfn.XLOOKUP($A185,'Part 1'!$A$2:$A$4305,INDEX('Part 1'!$A$2:$AG$4305,0,MATCH(AC$1,'Part 1'!$1:$1,0)))</f>
        <v>BATTAGLIA</v>
      </c>
      <c r="AD185" t="str">
        <f t="array" ref="AD185">_xlfn.XLOOKUP($A185,'Part 1'!$A$2:$A$4305,INDEX('Part 1'!$A$2:$AG$4305,0,MATCH(AD$1,'Part 1'!$1:$1,0)))</f>
        <v>1 - PERSONA FISICA</v>
      </c>
      <c r="AE185" t="str">
        <f t="array" ref="AE185">_xlfn.XLOOKUP($A185,'Part 1'!$A$2:$A$4305,INDEX('Part 1'!$A$2:$AG$4305,0,MATCH(AE$1,'Part 1'!$1:$1,0)))</f>
        <v>50 - Legali Fiduciari</v>
      </c>
      <c r="AF185" t="str">
        <f t="array" ref="AF185">_xlfn.XLOOKUP($A185,'Part 1'!$A$2:$A$4305,INDEX('Part 1'!$A$2:$AG$4305,0,MATCH(AF$1,'Part 1'!$1:$1,0)))</f>
        <v>IT90F0101004400000066000226</v>
      </c>
      <c r="AG185" t="str">
        <f t="array" ref="AG185">_xlfn.XLOOKUP($A185,'Part 1'!$A$2:$A$4305,INDEX('Part 1'!$A$2:$AG$4305,0,MATCH(AG$1,'Part 1'!$1:$1,0)))</f>
        <v>30 - Soggetto a IVA 22, R.A. e 4% Cassa Non Esente</v>
      </c>
      <c r="AH185" t="s">
        <v>38</v>
      </c>
      <c r="AI185" t="str">
        <f>IF(D185="","",IF(COUNTIF('Periti SOL'!$A:$A,VALUE(D185))&gt;0,IF(AH185="Calcolato","ERRORE: ID calcolato NON disponibile","OK - preesistente nei DB"),"OK"))</f>
        <v>OK</v>
      </c>
      <c r="AJ185" t="str">
        <f t="shared" si="2"/>
        <v>OK</v>
      </c>
    </row>
    <row r="186" spans="1:36" x14ac:dyDescent="0.3">
      <c r="A186" s="1" t="s">
        <v>405</v>
      </c>
      <c r="B186" t="str">
        <f>_xlfn.XLOOKUP(A186,'Part 1'!A:A,'Part 1'!B:B)</f>
        <v>1 - PERSONA FISICA</v>
      </c>
      <c r="C186" t="str">
        <f>_xlfn.XLOOKUP(A186,'Part 1'!A:A,'Part 1'!C:C)</f>
        <v>5 - LEGALE</v>
      </c>
      <c r="D186" t="s">
        <v>406</v>
      </c>
      <c r="E186" t="str">
        <f t="array" ref="E186">_xlfn.XLOOKUP(A186,'Part 1'!$A$2:$A$4305,INDEX('Part 1'!$A$2:$AG$4305,0,MATCH(E$1,'Part 1'!$1:$1,0)))</f>
        <v>0 - NO</v>
      </c>
      <c r="F186" t="str">
        <f t="array" ref="F186">_xlfn.XLOOKUP($A186,'Part 1'!$A$2:$A$4305,INDEX('Part 1'!$A$2:$AG$4305,0,MATCH(F$1,'Part 1'!$1:$1,0)))</f>
        <v>GIANNI</v>
      </c>
      <c r="G186" t="str">
        <f t="array" ref="G186">_xlfn.XLOOKUP($A186,'Part 1'!$A$2:$A$4305,INDEX('Part 1'!$A$2:$AG$4305,0,MATCH(G$1,'Part 1'!$1:$1,0)))</f>
        <v>FRISONI</v>
      </c>
      <c r="H186" t="str">
        <f t="array" ref="H186">_xlfn.XLOOKUP($A186,'Part 1'!$A$2:$A$4305,INDEX('Part 1'!$A$2:$AG$4305,0,MATCH(H$1,'Part 1'!$1:$1,0)))</f>
        <v>M - MASCHIO</v>
      </c>
      <c r="I186" t="str">
        <f t="array" ref="I186">_xlfn.XLOOKUP($A186,'Part 1'!$A$2:$A$4305,INDEX('Part 1'!$A$2:$AG$4305,0,MATCH(I$1,'Part 1'!$1:$1,0)))</f>
        <v>00964710404</v>
      </c>
      <c r="J186" t="str">
        <f t="array" ref="J186">_xlfn.XLOOKUP($A186,'Part 1'!$A$2:$A$4305,INDEX('Part 1'!$A$2:$AG$4305,0,MATCH(J$1,'Part 1'!$1:$1,0)))</f>
        <v>FRSGNN54P18H294V</v>
      </c>
      <c r="K186" t="str">
        <f t="array" ref="K186">_xlfn.XLOOKUP($A186,'Part 1'!$A$2:$A$4305,INDEX('Part 1'!$A$2:$AG$4305,0,MATCH(K$1,'Part 1'!$1:$1,0)))</f>
        <v>5 - LEGALE</v>
      </c>
      <c r="L186" t="str">
        <f t="array" ref="L186">_xlfn.XLOOKUP($A186,'Part 1'!$A$2:$A$4305,INDEX('Part 1'!$A$2:$AG$4305,0,MATCH(L$1,'Part 1'!$1:$1,0)))</f>
        <v>H294 - RIMINI</v>
      </c>
      <c r="M186" t="str">
        <f t="array" ref="M186">_xlfn.XLOOKUP($A186,'Part 1'!$A$2:$A$4305,INDEX('Part 1'!$A$2:$AG$4305,0,MATCH(M$1,'Part 1'!$1:$1,0)))</f>
        <v>RN</v>
      </c>
      <c r="N186" t="str">
        <f t="array" ref="N186">_xlfn.XLOOKUP($A186,'Part 1'!$A$2:$A$4305,INDEX('Part 1'!$A$2:$AG$4305,0,MATCH(N$1,'Part 1'!$1:$1,0)))</f>
        <v>47921</v>
      </c>
      <c r="O186" t="str">
        <f t="array" ref="O186">_xlfn.XLOOKUP($A186,'Part 1'!$A$2:$A$4305,INDEX('Part 1'!$A$2:$AG$4305,0,MATCH(O$1,'Part 1'!$1:$1,0)))</f>
        <v>CORSO D'AUGUSTO 220</v>
      </c>
      <c r="P186">
        <f t="array" ref="P186">_xlfn.XLOOKUP($A186,'Part 1'!$A$2:$A$4305,INDEX('Part 1'!$A$2:$AG$4305,0,MATCH(P$1,'Part 1'!$1:$1,0)))</f>
        <v>0</v>
      </c>
      <c r="Q186">
        <f t="array" ref="Q186">_xlfn.XLOOKUP($A186,'Part 1'!$A$2:$A$4305,INDEX('Part 1'!$A$2:$AG$4305,0,MATCH(Q$1,'Part 1'!$1:$1,0)))</f>
        <v>0</v>
      </c>
      <c r="R186">
        <f t="array" ref="R186">_xlfn.XLOOKUP($A186,'Part 1'!$A$2:$A$4305,INDEX('Part 1'!$A$2:$AG$4305,0,MATCH(R$1,'Part 1'!$1:$1,0)))</f>
        <v>0</v>
      </c>
      <c r="S186" t="str">
        <f t="array" ref="S186">_xlfn.XLOOKUP($A186,'Part 1'!$A$2:$A$4305,INDEX('Part 1'!$A$2:$AG$4305,0,MATCH(S$1,'Part 1'!$1:$1,0)))</f>
        <v>FRISONIGIANNI@GMAIL.COM</v>
      </c>
      <c r="T186" t="str">
        <f t="array" ref="T186">_xlfn.XLOOKUP($A186,'Part 1'!$A$2:$A$4305,INDEX('Part 1'!$A$2:$AG$4305,0,MATCH(T$1,'Part 1'!$1:$1,0)))</f>
        <v>GIANNI.FRISONI@ORDINEAVVOCATIRIMINI.IT</v>
      </c>
      <c r="U186" t="str">
        <f t="array" ref="U186">_xlfn.XLOOKUP($A186,'Part 1'!$A$2:$A$4305,INDEX('Part 1'!$A$2:$AG$4305,0,MATCH(U$1,'Part 1'!$1:$1,0)))</f>
        <v>01/01/1900</v>
      </c>
      <c r="V186" t="str">
        <f t="array" ref="V186">_xlfn.XLOOKUP($A186,'Part 1'!$A$2:$A$4305,INDEX('Part 1'!$A$2:$AG$4305,0,MATCH(V$1,'Part 1'!$1:$1,0)))</f>
        <v>31/12/9999</v>
      </c>
      <c r="W186" t="str">
        <f t="array" ref="W186">_xlfn.XLOOKUP($A186,'Part 1'!$A$2:$A$4305,INDEX('Part 1'!$A$2:$AG$4305,0,MATCH(W$1,'Part 1'!$1:$1,0)))</f>
        <v>0 - NO</v>
      </c>
      <c r="X186">
        <f t="array" ref="X186">_xlfn.XLOOKUP($A186,'Part 1'!$A$2:$A$4305,INDEX('Part 1'!$A$2:$AG$4305,0,MATCH(X$1,'Part 1'!$1:$1,0)))</f>
        <v>0</v>
      </c>
      <c r="Y186" t="str">
        <f t="array" ref="Y186">_xlfn.XLOOKUP($A186,'Part 1'!$A$2:$A$4305,INDEX('Part 1'!$A$2:$AG$4305,0,MATCH(Y$1,'Part 1'!$1:$1,0)))</f>
        <v>RN</v>
      </c>
      <c r="Z186" t="str">
        <f t="array" ref="Z186">_xlfn.XLOOKUP($A186,'Part 1'!$A$2:$A$4305,INDEX('Part 1'!$A$2:$AG$4305,0,MATCH(Z$1,'Part 1'!$1:$1,0)))</f>
        <v>H294 - RIMINI</v>
      </c>
      <c r="AA186" t="str">
        <f t="array" ref="AA186">_xlfn.XLOOKUP($A186,'Part 1'!$A$2:$A$4305,INDEX('Part 1'!$A$2:$AG$4305,0,MATCH(AA$1,'Part 1'!$1:$1,0)))</f>
        <v>CORSO D'AUGUSTO 220</v>
      </c>
      <c r="AB186" t="str">
        <f t="array" ref="AB186">_xlfn.XLOOKUP($A186,'Part 1'!$A$2:$A$4305,INDEX('Part 1'!$A$2:$AG$4305,0,MATCH(AB$1,'Part 1'!$1:$1,0)))</f>
        <v>47921</v>
      </c>
      <c r="AC186" t="str">
        <f t="array" ref="AC186">_xlfn.XLOOKUP($A186,'Part 1'!$A$2:$A$4305,INDEX('Part 1'!$A$2:$AG$4305,0,MATCH(AC$1,'Part 1'!$1:$1,0)))</f>
        <v>FRISONI</v>
      </c>
      <c r="AD186" t="str">
        <f t="array" ref="AD186">_xlfn.XLOOKUP($A186,'Part 1'!$A$2:$A$4305,INDEX('Part 1'!$A$2:$AG$4305,0,MATCH(AD$1,'Part 1'!$1:$1,0)))</f>
        <v>1 - PERSONA FISICA</v>
      </c>
      <c r="AE186" t="str">
        <f t="array" ref="AE186">_xlfn.XLOOKUP($A186,'Part 1'!$A$2:$A$4305,INDEX('Part 1'!$A$2:$AG$4305,0,MATCH(AE$1,'Part 1'!$1:$1,0)))</f>
        <v>50 - Legali Fiduciari</v>
      </c>
      <c r="AF186" t="str">
        <f t="array" ref="AF186">_xlfn.XLOOKUP($A186,'Part 1'!$A$2:$A$4305,INDEX('Part 1'!$A$2:$AG$4305,0,MATCH(AF$1,'Part 1'!$1:$1,0)))</f>
        <v>IT04T0899524202015010006853</v>
      </c>
      <c r="AG186" t="str">
        <f t="array" ref="AG186">_xlfn.XLOOKUP($A186,'Part 1'!$A$2:$A$4305,INDEX('Part 1'!$A$2:$AG$4305,0,MATCH(AG$1,'Part 1'!$1:$1,0)))</f>
        <v>30 - Soggetto a IVA 22, R.A. e 4% Cassa Non Esente</v>
      </c>
      <c r="AH186" t="s">
        <v>38</v>
      </c>
      <c r="AI186" t="str">
        <f>IF(D186="","",IF(COUNTIF('Periti SOL'!$A:$A,VALUE(D186))&gt;0,IF(AH186="Calcolato","ERRORE: ID calcolato NON disponibile","OK - preesistente nei DB"),"OK"))</f>
        <v>OK</v>
      </c>
      <c r="AJ186" t="str">
        <f t="shared" si="2"/>
        <v>OK</v>
      </c>
    </row>
    <row r="187" spans="1:36" x14ac:dyDescent="0.3">
      <c r="A187" s="1" t="s">
        <v>407</v>
      </c>
      <c r="B187" t="str">
        <f>_xlfn.XLOOKUP(A187,'Part 1'!A:A,'Part 1'!B:B)</f>
        <v>1 - PERSONA FISICA</v>
      </c>
      <c r="C187" t="str">
        <f>_xlfn.XLOOKUP(A187,'Part 1'!A:A,'Part 1'!C:C)</f>
        <v>5 - LEGALE</v>
      </c>
      <c r="D187" t="s">
        <v>408</v>
      </c>
      <c r="E187" t="str">
        <f t="array" ref="E187">_xlfn.XLOOKUP(A187,'Part 1'!$A$2:$A$4305,INDEX('Part 1'!$A$2:$AG$4305,0,MATCH(E$1,'Part 1'!$1:$1,0)))</f>
        <v>0 - NO</v>
      </c>
      <c r="F187" t="str">
        <f t="array" ref="F187">_xlfn.XLOOKUP($A187,'Part 1'!$A$2:$A$4305,INDEX('Part 1'!$A$2:$AG$4305,0,MATCH(F$1,'Part 1'!$1:$1,0)))</f>
        <v>ANDREA</v>
      </c>
      <c r="G187" t="str">
        <f t="array" ref="G187">_xlfn.XLOOKUP($A187,'Part 1'!$A$2:$A$4305,INDEX('Part 1'!$A$2:$AG$4305,0,MATCH(G$1,'Part 1'!$1:$1,0)))</f>
        <v>ORLANDONI</v>
      </c>
      <c r="H187" t="str">
        <f t="array" ref="H187">_xlfn.XLOOKUP($A187,'Part 1'!$A$2:$A$4305,INDEX('Part 1'!$A$2:$AG$4305,0,MATCH(H$1,'Part 1'!$1:$1,0)))</f>
        <v>M - MASCHIO</v>
      </c>
      <c r="I187" t="str">
        <f t="array" ref="I187">_xlfn.XLOOKUP($A187,'Part 1'!$A$2:$A$4305,INDEX('Part 1'!$A$2:$AG$4305,0,MATCH(I$1,'Part 1'!$1:$1,0)))</f>
        <v>02291600134</v>
      </c>
      <c r="J187" t="str">
        <f t="array" ref="J187">_xlfn.XLOOKUP($A187,'Part 1'!$A$2:$A$4305,INDEX('Part 1'!$A$2:$AG$4305,0,MATCH(J$1,'Part 1'!$1:$1,0)))</f>
        <v>RLNNDR62P29C933W</v>
      </c>
      <c r="K187" t="str">
        <f t="array" ref="K187">_xlfn.XLOOKUP($A187,'Part 1'!$A$2:$A$4305,INDEX('Part 1'!$A$2:$AG$4305,0,MATCH(K$1,'Part 1'!$1:$1,0)))</f>
        <v>5 - LEGALE</v>
      </c>
      <c r="L187" t="str">
        <f t="array" ref="L187">_xlfn.XLOOKUP($A187,'Part 1'!$A$2:$A$4305,INDEX('Part 1'!$A$2:$AG$4305,0,MATCH(L$1,'Part 1'!$1:$1,0)))</f>
        <v>C933 - COMO</v>
      </c>
      <c r="M187" t="str">
        <f t="array" ref="M187">_xlfn.XLOOKUP($A187,'Part 1'!$A$2:$A$4305,INDEX('Part 1'!$A$2:$AG$4305,0,MATCH(M$1,'Part 1'!$1:$1,0)))</f>
        <v>CO</v>
      </c>
      <c r="N187" t="str">
        <f t="array" ref="N187">_xlfn.XLOOKUP($A187,'Part 1'!$A$2:$A$4305,INDEX('Part 1'!$A$2:$AG$4305,0,MATCH(N$1,'Part 1'!$1:$1,0)))</f>
        <v>22100</v>
      </c>
      <c r="O187" t="str">
        <f t="array" ref="O187">_xlfn.XLOOKUP($A187,'Part 1'!$A$2:$A$4305,INDEX('Part 1'!$A$2:$AG$4305,0,MATCH(O$1,'Part 1'!$1:$1,0)))</f>
        <v>VIA MUGIASCA 10</v>
      </c>
      <c r="P187">
        <f t="array" ref="P187">_xlfn.XLOOKUP($A187,'Part 1'!$A$2:$A$4305,INDEX('Part 1'!$A$2:$AG$4305,0,MATCH(P$1,'Part 1'!$1:$1,0)))</f>
        <v>0</v>
      </c>
      <c r="Q187" t="str">
        <f t="array" ref="Q187">_xlfn.XLOOKUP($A187,'Part 1'!$A$2:$A$4305,INDEX('Part 1'!$A$2:$AG$4305,0,MATCH(Q$1,'Part 1'!$1:$1,0)))</f>
        <v>3478551309</v>
      </c>
      <c r="R187">
        <f t="array" ref="R187">_xlfn.XLOOKUP($A187,'Part 1'!$A$2:$A$4305,INDEX('Part 1'!$A$2:$AG$4305,0,MATCH(R$1,'Part 1'!$1:$1,0)))</f>
        <v>0</v>
      </c>
      <c r="S187" t="str">
        <f t="array" ref="S187">_xlfn.XLOOKUP($A187,'Part 1'!$A$2:$A$4305,INDEX('Part 1'!$A$2:$AG$4305,0,MATCH(S$1,'Part 1'!$1:$1,0)))</f>
        <v>INFO@AVVORLANDONI.IT</v>
      </c>
      <c r="T187" t="str">
        <f t="array" ref="T187">_xlfn.XLOOKUP($A187,'Part 1'!$A$2:$A$4305,INDEX('Part 1'!$A$2:$AG$4305,0,MATCH(T$1,'Part 1'!$1:$1,0)))</f>
        <v>AVVANDREAORLANDONI@COMO.PECAVVOCATI.IT</v>
      </c>
      <c r="U187" t="str">
        <f t="array" ref="U187">_xlfn.XLOOKUP($A187,'Part 1'!$A$2:$A$4305,INDEX('Part 1'!$A$2:$AG$4305,0,MATCH(U$1,'Part 1'!$1:$1,0)))</f>
        <v>01/01/1900</v>
      </c>
      <c r="V187" t="str">
        <f t="array" ref="V187">_xlfn.XLOOKUP($A187,'Part 1'!$A$2:$A$4305,INDEX('Part 1'!$A$2:$AG$4305,0,MATCH(V$1,'Part 1'!$1:$1,0)))</f>
        <v>31/12/9999</v>
      </c>
      <c r="W187" t="str">
        <f t="array" ref="W187">_xlfn.XLOOKUP($A187,'Part 1'!$A$2:$A$4305,INDEX('Part 1'!$A$2:$AG$4305,0,MATCH(W$1,'Part 1'!$1:$1,0)))</f>
        <v>0 - NO</v>
      </c>
      <c r="X187">
        <f t="array" ref="X187">_xlfn.XLOOKUP($A187,'Part 1'!$A$2:$A$4305,INDEX('Part 1'!$A$2:$AG$4305,0,MATCH(X$1,'Part 1'!$1:$1,0)))</f>
        <v>0</v>
      </c>
      <c r="Y187" t="str">
        <f t="array" ref="Y187">_xlfn.XLOOKUP($A187,'Part 1'!$A$2:$A$4305,INDEX('Part 1'!$A$2:$AG$4305,0,MATCH(Y$1,'Part 1'!$1:$1,0)))</f>
        <v>CO</v>
      </c>
      <c r="Z187" t="str">
        <f t="array" ref="Z187">_xlfn.XLOOKUP($A187,'Part 1'!$A$2:$A$4305,INDEX('Part 1'!$A$2:$AG$4305,0,MATCH(Z$1,'Part 1'!$1:$1,0)))</f>
        <v>C933 - COMO</v>
      </c>
      <c r="AA187" t="str">
        <f t="array" ref="AA187">_xlfn.XLOOKUP($A187,'Part 1'!$A$2:$A$4305,INDEX('Part 1'!$A$2:$AG$4305,0,MATCH(AA$1,'Part 1'!$1:$1,0)))</f>
        <v>VIA MUGIASCA 10</v>
      </c>
      <c r="AB187" t="str">
        <f t="array" ref="AB187">_xlfn.XLOOKUP($A187,'Part 1'!$A$2:$A$4305,INDEX('Part 1'!$A$2:$AG$4305,0,MATCH(AB$1,'Part 1'!$1:$1,0)))</f>
        <v>22100</v>
      </c>
      <c r="AC187" t="str">
        <f t="array" ref="AC187">_xlfn.XLOOKUP($A187,'Part 1'!$A$2:$A$4305,INDEX('Part 1'!$A$2:$AG$4305,0,MATCH(AC$1,'Part 1'!$1:$1,0)))</f>
        <v>ORLANDONI</v>
      </c>
      <c r="AD187" t="str">
        <f t="array" ref="AD187">_xlfn.XLOOKUP($A187,'Part 1'!$A$2:$A$4305,INDEX('Part 1'!$A$2:$AG$4305,0,MATCH(AD$1,'Part 1'!$1:$1,0)))</f>
        <v>1 - PERSONA FISICA</v>
      </c>
      <c r="AE187" t="str">
        <f t="array" ref="AE187">_xlfn.XLOOKUP($A187,'Part 1'!$A$2:$A$4305,INDEX('Part 1'!$A$2:$AG$4305,0,MATCH(AE$1,'Part 1'!$1:$1,0)))</f>
        <v>50 - Legali Fiduciari</v>
      </c>
      <c r="AF187" t="str">
        <f t="array" ref="AF187">_xlfn.XLOOKUP($A187,'Part 1'!$A$2:$A$4305,INDEX('Part 1'!$A$2:$AG$4305,0,MATCH(AF$1,'Part 1'!$1:$1,0)))</f>
        <v>IT87J0344010901000008190800</v>
      </c>
      <c r="AG187" t="str">
        <f t="array" ref="AG187">_xlfn.XLOOKUP($A187,'Part 1'!$A$2:$A$4305,INDEX('Part 1'!$A$2:$AG$4305,0,MATCH(AG$1,'Part 1'!$1:$1,0)))</f>
        <v>30 - Soggetto a IVA 22, R.A. e 4% Cassa Non Esente</v>
      </c>
      <c r="AH187" t="s">
        <v>38</v>
      </c>
      <c r="AI187" t="str">
        <f>IF(D187="","",IF(COUNTIF('Periti SOL'!$A:$A,VALUE(D187))&gt;0,IF(AH187="Calcolato","ERRORE: ID calcolato NON disponibile","OK - preesistente nei DB"),"OK"))</f>
        <v>OK</v>
      </c>
      <c r="AJ187" t="str">
        <f t="shared" si="2"/>
        <v>OK</v>
      </c>
    </row>
    <row r="188" spans="1:36" x14ac:dyDescent="0.3">
      <c r="A188" s="1" t="s">
        <v>409</v>
      </c>
      <c r="B188" t="str">
        <f>_xlfn.XLOOKUP(A188,'Part 1'!A:A,'Part 1'!B:B)</f>
        <v>1 - PERSONA FISICA</v>
      </c>
      <c r="C188" t="str">
        <f>_xlfn.XLOOKUP(A188,'Part 1'!A:A,'Part 1'!C:C)</f>
        <v>1 - AUTO</v>
      </c>
      <c r="D188" t="s">
        <v>410</v>
      </c>
      <c r="E188" t="str">
        <f t="array" ref="E188">_xlfn.XLOOKUP(A188,'Part 1'!$A$2:$A$4305,INDEX('Part 1'!$A$2:$AG$4305,0,MATCH(E$1,'Part 1'!$1:$1,0)))</f>
        <v>0 - NO</v>
      </c>
      <c r="F188" t="str">
        <f t="array" ref="F188">_xlfn.XLOOKUP($A188,'Part 1'!$A$2:$A$4305,INDEX('Part 1'!$A$2:$AG$4305,0,MATCH(F$1,'Part 1'!$1:$1,0)))</f>
        <v>CARLO</v>
      </c>
      <c r="G188" t="str">
        <f t="array" ref="G188">_xlfn.XLOOKUP($A188,'Part 1'!$A$2:$A$4305,INDEX('Part 1'!$A$2:$AG$4305,0,MATCH(G$1,'Part 1'!$1:$1,0)))</f>
        <v>NUCCI</v>
      </c>
      <c r="H188" t="str">
        <f t="array" ref="H188">_xlfn.XLOOKUP($A188,'Part 1'!$A$2:$A$4305,INDEX('Part 1'!$A$2:$AG$4305,0,MATCH(H$1,'Part 1'!$1:$1,0)))</f>
        <v>M - MASCHIO</v>
      </c>
      <c r="I188" t="str">
        <f t="array" ref="I188">_xlfn.XLOOKUP($A188,'Part 1'!$A$2:$A$4305,INDEX('Part 1'!$A$2:$AG$4305,0,MATCH(I$1,'Part 1'!$1:$1,0)))</f>
        <v>00835660572</v>
      </c>
      <c r="J188" t="str">
        <f t="array" ref="J188">_xlfn.XLOOKUP($A188,'Part 1'!$A$2:$A$4305,INDEX('Part 1'!$A$2:$AG$4305,0,MATCH(J$1,'Part 1'!$1:$1,0)))</f>
        <v>NCCCRL62T18H282U</v>
      </c>
      <c r="K188" t="str">
        <f t="array" ref="K188">_xlfn.XLOOKUP($A188,'Part 1'!$A$2:$A$4305,INDEX('Part 1'!$A$2:$AG$4305,0,MATCH(K$1,'Part 1'!$1:$1,0)))</f>
        <v>1 - AUTO</v>
      </c>
      <c r="L188" t="str">
        <f t="array" ref="L188">_xlfn.XLOOKUP($A188,'Part 1'!$A$2:$A$4305,INDEX('Part 1'!$A$2:$AG$4305,0,MATCH(L$1,'Part 1'!$1:$1,0)))</f>
        <v>H282 - RIETI</v>
      </c>
      <c r="M188" t="str">
        <f t="array" ref="M188">_xlfn.XLOOKUP($A188,'Part 1'!$A$2:$A$4305,INDEX('Part 1'!$A$2:$AG$4305,0,MATCH(M$1,'Part 1'!$1:$1,0)))</f>
        <v>RI</v>
      </c>
      <c r="N188" t="str">
        <f t="array" ref="N188">_xlfn.XLOOKUP($A188,'Part 1'!$A$2:$A$4305,INDEX('Part 1'!$A$2:$AG$4305,0,MATCH(N$1,'Part 1'!$1:$1,0)))</f>
        <v>02100</v>
      </c>
      <c r="O188" t="str">
        <f t="array" ref="O188">_xlfn.XLOOKUP($A188,'Part 1'!$A$2:$A$4305,INDEX('Part 1'!$A$2:$AG$4305,0,MATCH(O$1,'Part 1'!$1:$1,0)))</f>
        <v>VIA RIETI, 54/A</v>
      </c>
      <c r="P188">
        <f t="array" ref="P188">_xlfn.XLOOKUP($A188,'Part 1'!$A$2:$A$4305,INDEX('Part 1'!$A$2:$AG$4305,0,MATCH(P$1,'Part 1'!$1:$1,0)))</f>
        <v>0</v>
      </c>
      <c r="Q188">
        <f t="array" ref="Q188">_xlfn.XLOOKUP($A188,'Part 1'!$A$2:$A$4305,INDEX('Part 1'!$A$2:$AG$4305,0,MATCH(Q$1,'Part 1'!$1:$1,0)))</f>
        <v>0</v>
      </c>
      <c r="R188">
        <f t="array" ref="R188">_xlfn.XLOOKUP($A188,'Part 1'!$A$2:$A$4305,INDEX('Part 1'!$A$2:$AG$4305,0,MATCH(R$1,'Part 1'!$1:$1,0)))</f>
        <v>0</v>
      </c>
      <c r="S188" t="str">
        <f t="array" ref="S188">_xlfn.XLOOKUP($A188,'Part 1'!$A$2:$A$4305,INDEX('Part 1'!$A$2:$AG$4305,0,MATCH(S$1,'Part 1'!$1:$1,0)))</f>
        <v>INFO@PERITONUCCI.IT</v>
      </c>
      <c r="T188">
        <f t="array" ref="T188">_xlfn.XLOOKUP($A188,'Part 1'!$A$2:$A$4305,INDEX('Part 1'!$A$2:$AG$4305,0,MATCH(T$1,'Part 1'!$1:$1,0)))</f>
        <v>0</v>
      </c>
      <c r="U188" t="str">
        <f t="array" ref="U188">_xlfn.XLOOKUP($A188,'Part 1'!$A$2:$A$4305,INDEX('Part 1'!$A$2:$AG$4305,0,MATCH(U$1,'Part 1'!$1:$1,0)))</f>
        <v>22/05/2008</v>
      </c>
      <c r="V188" t="str">
        <f t="array" ref="V188">_xlfn.XLOOKUP($A188,'Part 1'!$A$2:$A$4305,INDEX('Part 1'!$A$2:$AG$4305,0,MATCH(V$1,'Part 1'!$1:$1,0)))</f>
        <v>31/12/9999</v>
      </c>
      <c r="W188" t="str">
        <f t="array" ref="W188">_xlfn.XLOOKUP($A188,'Part 1'!$A$2:$A$4305,INDEX('Part 1'!$A$2:$AG$4305,0,MATCH(W$1,'Part 1'!$1:$1,0)))</f>
        <v>0 - NO</v>
      </c>
      <c r="X188">
        <f t="array" ref="X188">_xlfn.XLOOKUP($A188,'Part 1'!$A$2:$A$4305,INDEX('Part 1'!$A$2:$AG$4305,0,MATCH(X$1,'Part 1'!$1:$1,0)))</f>
        <v>0</v>
      </c>
      <c r="Y188" t="str">
        <f t="array" ref="Y188">_xlfn.XLOOKUP($A188,'Part 1'!$A$2:$A$4305,INDEX('Part 1'!$A$2:$AG$4305,0,MATCH(Y$1,'Part 1'!$1:$1,0)))</f>
        <v>RI</v>
      </c>
      <c r="Z188" t="str">
        <f t="array" ref="Z188">_xlfn.XLOOKUP($A188,'Part 1'!$A$2:$A$4305,INDEX('Part 1'!$A$2:$AG$4305,0,MATCH(Z$1,'Part 1'!$1:$1,0)))</f>
        <v>H282 - RIETI</v>
      </c>
      <c r="AA188" t="str">
        <f t="array" ref="AA188">_xlfn.XLOOKUP($A188,'Part 1'!$A$2:$A$4305,INDEX('Part 1'!$A$2:$AG$4305,0,MATCH(AA$1,'Part 1'!$1:$1,0)))</f>
        <v>VIA RIETI, 54/A</v>
      </c>
      <c r="AB188" t="str">
        <f t="array" ref="AB188">_xlfn.XLOOKUP($A188,'Part 1'!$A$2:$A$4305,INDEX('Part 1'!$A$2:$AG$4305,0,MATCH(AB$1,'Part 1'!$1:$1,0)))</f>
        <v>02100</v>
      </c>
      <c r="AC188" t="str">
        <f t="array" ref="AC188">_xlfn.XLOOKUP($A188,'Part 1'!$A$2:$A$4305,INDEX('Part 1'!$A$2:$AG$4305,0,MATCH(AC$1,'Part 1'!$1:$1,0)))</f>
        <v>NUCCI</v>
      </c>
      <c r="AD188" t="str">
        <f t="array" ref="AD188">_xlfn.XLOOKUP($A188,'Part 1'!$A$2:$A$4305,INDEX('Part 1'!$A$2:$AG$4305,0,MATCH(AD$1,'Part 1'!$1:$1,0)))</f>
        <v>1 - PERSONA FISICA</v>
      </c>
      <c r="AE188" t="str">
        <f t="array" ref="AE188">_xlfn.XLOOKUP($A188,'Part 1'!$A$2:$A$4305,INDEX('Part 1'!$A$2:$AG$4305,0,MATCH(AE$1,'Part 1'!$1:$1,0)))</f>
        <v>10 - Perito Auto</v>
      </c>
      <c r="AF188" t="str">
        <f t="array" ref="AF188">_xlfn.XLOOKUP($A188,'Part 1'!$A$2:$A$4305,INDEX('Part 1'!$A$2:$AG$4305,0,MATCH(AF$1,'Part 1'!$1:$1,0)))</f>
        <v>IT25W0103014600000063199459</v>
      </c>
      <c r="AG188" t="str">
        <f t="array" ref="AG188">_xlfn.XLOOKUP($A188,'Part 1'!$A$2:$A$4305,INDEX('Part 1'!$A$2:$AG$4305,0,MATCH(AG$1,'Part 1'!$1:$1,0)))</f>
        <v>57 - NO SOGGETTO A R.A., NO IVA BERSANI,5% CASSA</v>
      </c>
      <c r="AH188" t="s">
        <v>38</v>
      </c>
      <c r="AI188" t="str">
        <f>IF(D188="","",IF(COUNTIF('Periti SOL'!$A:$A,VALUE(D188))&gt;0,IF(AH188="Calcolato","ERRORE: ID calcolato NON disponibile","OK - preesistente nei DB"),"OK"))</f>
        <v>OK</v>
      </c>
      <c r="AJ188" t="str">
        <f t="shared" si="2"/>
        <v>OK</v>
      </c>
    </row>
    <row r="189" spans="1:36" x14ac:dyDescent="0.3">
      <c r="A189" s="1" t="s">
        <v>411</v>
      </c>
      <c r="B189" t="str">
        <f>_xlfn.XLOOKUP(A189,'Part 1'!A:A,'Part 1'!B:B)</f>
        <v>1 - PERSONA FISICA</v>
      </c>
      <c r="C189" t="str">
        <f>_xlfn.XLOOKUP(A189,'Part 1'!A:A,'Part 1'!C:C)</f>
        <v>1 - AUTO</v>
      </c>
      <c r="D189" t="s">
        <v>412</v>
      </c>
      <c r="E189" t="str">
        <f t="array" ref="E189">_xlfn.XLOOKUP(A189,'Part 1'!$A$2:$A$4305,INDEX('Part 1'!$A$2:$AG$4305,0,MATCH(E$1,'Part 1'!$1:$1,0)))</f>
        <v>0 - NO</v>
      </c>
      <c r="F189" t="str">
        <f t="array" ref="F189">_xlfn.XLOOKUP($A189,'Part 1'!$A$2:$A$4305,INDEX('Part 1'!$A$2:$AG$4305,0,MATCH(F$1,'Part 1'!$1:$1,0)))</f>
        <v>PASQUALE</v>
      </c>
      <c r="G189" t="str">
        <f t="array" ref="G189">_xlfn.XLOOKUP($A189,'Part 1'!$A$2:$A$4305,INDEX('Part 1'!$A$2:$AG$4305,0,MATCH(G$1,'Part 1'!$1:$1,0)))</f>
        <v>DIGLIO</v>
      </c>
      <c r="H189" t="str">
        <f t="array" ref="H189">_xlfn.XLOOKUP($A189,'Part 1'!$A$2:$A$4305,INDEX('Part 1'!$A$2:$AG$4305,0,MATCH(H$1,'Part 1'!$1:$1,0)))</f>
        <v>M - MASCHIO</v>
      </c>
      <c r="I189" t="str">
        <f t="array" ref="I189">_xlfn.XLOOKUP($A189,'Part 1'!$A$2:$A$4305,INDEX('Part 1'!$A$2:$AG$4305,0,MATCH(I$1,'Part 1'!$1:$1,0)))</f>
        <v>01127760625</v>
      </c>
      <c r="J189" t="str">
        <f t="array" ref="J189">_xlfn.XLOOKUP($A189,'Part 1'!$A$2:$A$4305,INDEX('Part 1'!$A$2:$AG$4305,0,MATCH(J$1,'Part 1'!$1:$1,0)))</f>
        <v>DGLPQL68R07G848P</v>
      </c>
      <c r="K189" t="str">
        <f t="array" ref="K189">_xlfn.XLOOKUP($A189,'Part 1'!$A$2:$A$4305,INDEX('Part 1'!$A$2:$AG$4305,0,MATCH(K$1,'Part 1'!$1:$1,0)))</f>
        <v>1 - AUTO</v>
      </c>
      <c r="L189" t="str">
        <f t="array" ref="L189">_xlfn.XLOOKUP($A189,'Part 1'!$A$2:$A$4305,INDEX('Part 1'!$A$2:$AG$4305,0,MATCH(L$1,'Part 1'!$1:$1,0)))</f>
        <v>B519 - CAMPOBASSO</v>
      </c>
      <c r="M189" t="str">
        <f t="array" ref="M189">_xlfn.XLOOKUP($A189,'Part 1'!$A$2:$A$4305,INDEX('Part 1'!$A$2:$AG$4305,0,MATCH(M$1,'Part 1'!$1:$1,0)))</f>
        <v>CB</v>
      </c>
      <c r="N189" t="str">
        <f t="array" ref="N189">_xlfn.XLOOKUP($A189,'Part 1'!$A$2:$A$4305,INDEX('Part 1'!$A$2:$AG$4305,0,MATCH(N$1,'Part 1'!$1:$1,0)))</f>
        <v>86100</v>
      </c>
      <c r="O189" t="str">
        <f t="array" ref="O189">_xlfn.XLOOKUP($A189,'Part 1'!$A$2:$A$4305,INDEX('Part 1'!$A$2:$AG$4305,0,MATCH(O$1,'Part 1'!$1:$1,0)))</f>
        <v>VIA PISA, 6</v>
      </c>
      <c r="P189">
        <f t="array" ref="P189">_xlfn.XLOOKUP($A189,'Part 1'!$A$2:$A$4305,INDEX('Part 1'!$A$2:$AG$4305,0,MATCH(P$1,'Part 1'!$1:$1,0)))</f>
        <v>0</v>
      </c>
      <c r="Q189">
        <f t="array" ref="Q189">_xlfn.XLOOKUP($A189,'Part 1'!$A$2:$A$4305,INDEX('Part 1'!$A$2:$AG$4305,0,MATCH(Q$1,'Part 1'!$1:$1,0)))</f>
        <v>0</v>
      </c>
      <c r="R189" t="str">
        <f t="array" ref="R189">_xlfn.XLOOKUP($A189,'Part 1'!$A$2:$A$4305,INDEX('Part 1'!$A$2:$AG$4305,0,MATCH(R$1,'Part 1'!$1:$1,0)))</f>
        <v>0874.1861526</v>
      </c>
      <c r="S189" t="str">
        <f t="array" ref="S189">_xlfn.XLOOKUP($A189,'Part 1'!$A$2:$A$4305,INDEX('Part 1'!$A$2:$AG$4305,0,MATCH(S$1,'Part 1'!$1:$1,0)))</f>
        <v>P.DIGLIO@VIRGILIO.IT</v>
      </c>
      <c r="T189">
        <f t="array" ref="T189">_xlfn.XLOOKUP($A189,'Part 1'!$A$2:$A$4305,INDEX('Part 1'!$A$2:$AG$4305,0,MATCH(T$1,'Part 1'!$1:$1,0)))</f>
        <v>0</v>
      </c>
      <c r="U189" t="str">
        <f t="array" ref="U189">_xlfn.XLOOKUP($A189,'Part 1'!$A$2:$A$4305,INDEX('Part 1'!$A$2:$AG$4305,0,MATCH(U$1,'Part 1'!$1:$1,0)))</f>
        <v>22/05/2008</v>
      </c>
      <c r="V189" t="str">
        <f t="array" ref="V189">_xlfn.XLOOKUP($A189,'Part 1'!$A$2:$A$4305,INDEX('Part 1'!$A$2:$AG$4305,0,MATCH(V$1,'Part 1'!$1:$1,0)))</f>
        <v>31/12/9999</v>
      </c>
      <c r="W189" t="str">
        <f t="array" ref="W189">_xlfn.XLOOKUP($A189,'Part 1'!$A$2:$A$4305,INDEX('Part 1'!$A$2:$AG$4305,0,MATCH(W$1,'Part 1'!$1:$1,0)))</f>
        <v>0 - NO</v>
      </c>
      <c r="X189">
        <f t="array" ref="X189">_xlfn.XLOOKUP($A189,'Part 1'!$A$2:$A$4305,INDEX('Part 1'!$A$2:$AG$4305,0,MATCH(X$1,'Part 1'!$1:$1,0)))</f>
        <v>0</v>
      </c>
      <c r="Y189" t="str">
        <f t="array" ref="Y189">_xlfn.XLOOKUP($A189,'Part 1'!$A$2:$A$4305,INDEX('Part 1'!$A$2:$AG$4305,0,MATCH(Y$1,'Part 1'!$1:$1,0)))</f>
        <v>CB</v>
      </c>
      <c r="Z189" t="str">
        <f t="array" ref="Z189">_xlfn.XLOOKUP($A189,'Part 1'!$A$2:$A$4305,INDEX('Part 1'!$A$2:$AG$4305,0,MATCH(Z$1,'Part 1'!$1:$1,0)))</f>
        <v>B519 - CAMPOBASSO</v>
      </c>
      <c r="AA189" t="str">
        <f t="array" ref="AA189">_xlfn.XLOOKUP($A189,'Part 1'!$A$2:$A$4305,INDEX('Part 1'!$A$2:$AG$4305,0,MATCH(AA$1,'Part 1'!$1:$1,0)))</f>
        <v>VIA PISA, 6</v>
      </c>
      <c r="AB189" t="str">
        <f t="array" ref="AB189">_xlfn.XLOOKUP($A189,'Part 1'!$A$2:$A$4305,INDEX('Part 1'!$A$2:$AG$4305,0,MATCH(AB$1,'Part 1'!$1:$1,0)))</f>
        <v>86100</v>
      </c>
      <c r="AC189" t="str">
        <f t="array" ref="AC189">_xlfn.XLOOKUP($A189,'Part 1'!$A$2:$A$4305,INDEX('Part 1'!$A$2:$AG$4305,0,MATCH(AC$1,'Part 1'!$1:$1,0)))</f>
        <v>DIGLIO</v>
      </c>
      <c r="AD189" t="str">
        <f t="array" ref="AD189">_xlfn.XLOOKUP($A189,'Part 1'!$A$2:$A$4305,INDEX('Part 1'!$A$2:$AG$4305,0,MATCH(AD$1,'Part 1'!$1:$1,0)))</f>
        <v>1 - PERSONA FISICA</v>
      </c>
      <c r="AE189" t="str">
        <f t="array" ref="AE189">_xlfn.XLOOKUP($A189,'Part 1'!$A$2:$A$4305,INDEX('Part 1'!$A$2:$AG$4305,0,MATCH(AE$1,'Part 1'!$1:$1,0)))</f>
        <v>10 - Perito Auto</v>
      </c>
      <c r="AF189" t="str">
        <f t="array" ref="AF189">_xlfn.XLOOKUP($A189,'Part 1'!$A$2:$A$4305,INDEX('Part 1'!$A$2:$AG$4305,0,MATCH(AF$1,'Part 1'!$1:$1,0)))</f>
        <v>IT49O0101015000100000006210</v>
      </c>
      <c r="AG189" t="str">
        <f t="array" ref="AG189">_xlfn.XLOOKUP($A189,'Part 1'!$A$2:$A$4305,INDEX('Part 1'!$A$2:$AG$4305,0,MATCH(AG$1,'Part 1'!$1:$1,0)))</f>
        <v>30 - Soggetto a IVA 22, R.A. e 4% Cassa Non Esente</v>
      </c>
      <c r="AH189" t="s">
        <v>38</v>
      </c>
      <c r="AI189" t="str">
        <f>IF(D189="","",IF(COUNTIF('Periti SOL'!$A:$A,VALUE(D189))&gt;0,IF(AH189="Calcolato","ERRORE: ID calcolato NON disponibile","OK - preesistente nei DB"),"OK"))</f>
        <v>OK</v>
      </c>
      <c r="AJ189" t="str">
        <f t="shared" si="2"/>
        <v>OK</v>
      </c>
    </row>
    <row r="190" spans="1:36" x14ac:dyDescent="0.3">
      <c r="A190" s="1" t="s">
        <v>413</v>
      </c>
      <c r="B190" t="str">
        <f>_xlfn.XLOOKUP(A190,'Part 1'!A:A,'Part 1'!B:B)</f>
        <v>1 - PERSONA FISICA</v>
      </c>
      <c r="C190" t="str">
        <f>_xlfn.XLOOKUP(A190,'Part 1'!A:A,'Part 1'!C:C)</f>
        <v>4 - MEDICO</v>
      </c>
      <c r="D190" t="s">
        <v>414</v>
      </c>
      <c r="E190" t="str">
        <f t="array" ref="E190">_xlfn.XLOOKUP(A190,'Part 1'!$A$2:$A$4305,INDEX('Part 1'!$A$2:$AG$4305,0,MATCH(E$1,'Part 1'!$1:$1,0)))</f>
        <v>0 - NO</v>
      </c>
      <c r="F190" t="str">
        <f t="array" ref="F190">_xlfn.XLOOKUP($A190,'Part 1'!$A$2:$A$4305,INDEX('Part 1'!$A$2:$AG$4305,0,MATCH(F$1,'Part 1'!$1:$1,0)))</f>
        <v>ROBERTO</v>
      </c>
      <c r="G190" t="str">
        <f t="array" ref="G190">_xlfn.XLOOKUP($A190,'Part 1'!$A$2:$A$4305,INDEX('Part 1'!$A$2:$AG$4305,0,MATCH(G$1,'Part 1'!$1:$1,0)))</f>
        <v>MALCONTENTI</v>
      </c>
      <c r="H190" t="str">
        <f t="array" ref="H190">_xlfn.XLOOKUP($A190,'Part 1'!$A$2:$A$4305,INDEX('Part 1'!$A$2:$AG$4305,0,MATCH(H$1,'Part 1'!$1:$1,0)))</f>
        <v>M - MASCHIO</v>
      </c>
      <c r="I190" t="str">
        <f t="array" ref="I190">_xlfn.XLOOKUP($A190,'Part 1'!$A$2:$A$4305,INDEX('Part 1'!$A$2:$AG$4305,0,MATCH(I$1,'Part 1'!$1:$1,0)))</f>
        <v>00639580109</v>
      </c>
      <c r="J190" t="str">
        <f t="array" ref="J190">_xlfn.XLOOKUP($A190,'Part 1'!$A$2:$A$4305,INDEX('Part 1'!$A$2:$AG$4305,0,MATCH(J$1,'Part 1'!$1:$1,0)))</f>
        <v>MLCRRT43P04C053N</v>
      </c>
      <c r="K190" t="str">
        <f t="array" ref="K190">_xlfn.XLOOKUP($A190,'Part 1'!$A$2:$A$4305,INDEX('Part 1'!$A$2:$AG$4305,0,MATCH(K$1,'Part 1'!$1:$1,0)))</f>
        <v>4 - MEDICO</v>
      </c>
      <c r="L190" t="str">
        <f t="array" ref="L190">_xlfn.XLOOKUP($A190,'Part 1'!$A$2:$A$4305,INDEX('Part 1'!$A$2:$AG$4305,0,MATCH(L$1,'Part 1'!$1:$1,0)))</f>
        <v>D969 - GENOVA</v>
      </c>
      <c r="M190" t="str">
        <f t="array" ref="M190">_xlfn.XLOOKUP($A190,'Part 1'!$A$2:$A$4305,INDEX('Part 1'!$A$2:$AG$4305,0,MATCH(M$1,'Part 1'!$1:$1,0)))</f>
        <v>GE</v>
      </c>
      <c r="N190" t="str">
        <f t="array" ref="N190">_xlfn.XLOOKUP($A190,'Part 1'!$A$2:$A$4305,INDEX('Part 1'!$A$2:$AG$4305,0,MATCH(N$1,'Part 1'!$1:$1,0)))</f>
        <v>16146</v>
      </c>
      <c r="O190" t="str">
        <f t="array" ref="O190">_xlfn.XLOOKUP($A190,'Part 1'!$A$2:$A$4305,INDEX('Part 1'!$A$2:$AG$4305,0,MATCH(O$1,'Part 1'!$1:$1,0)))</f>
        <v>VIA GIORDANO BRUNO 14/7</v>
      </c>
      <c r="P190">
        <f t="array" ref="P190">_xlfn.XLOOKUP($A190,'Part 1'!$A$2:$A$4305,INDEX('Part 1'!$A$2:$AG$4305,0,MATCH(P$1,'Part 1'!$1:$1,0)))</f>
        <v>0</v>
      </c>
      <c r="Q190">
        <f t="array" ref="Q190">_xlfn.XLOOKUP($A190,'Part 1'!$A$2:$A$4305,INDEX('Part 1'!$A$2:$AG$4305,0,MATCH(Q$1,'Part 1'!$1:$1,0)))</f>
        <v>0</v>
      </c>
      <c r="R190">
        <f t="array" ref="R190">_xlfn.XLOOKUP($A190,'Part 1'!$A$2:$A$4305,INDEX('Part 1'!$A$2:$AG$4305,0,MATCH(R$1,'Part 1'!$1:$1,0)))</f>
        <v>0</v>
      </c>
      <c r="S190" t="str">
        <f t="array" ref="S190">_xlfn.XLOOKUP($A190,'Part 1'!$A$2:$A$4305,INDEX('Part 1'!$A$2:$AG$4305,0,MATCH(S$1,'Part 1'!$1:$1,0)))</f>
        <v>R.MALCONTENTI@GMAIL.COM</v>
      </c>
      <c r="T190">
        <f t="array" ref="T190">_xlfn.XLOOKUP($A190,'Part 1'!$A$2:$A$4305,INDEX('Part 1'!$A$2:$AG$4305,0,MATCH(T$1,'Part 1'!$1:$1,0)))</f>
        <v>0</v>
      </c>
      <c r="U190" t="str">
        <f t="array" ref="U190">_xlfn.XLOOKUP($A190,'Part 1'!$A$2:$A$4305,INDEX('Part 1'!$A$2:$AG$4305,0,MATCH(U$1,'Part 1'!$1:$1,0)))</f>
        <v>21/01/2026</v>
      </c>
      <c r="V190" t="str">
        <f t="array" ref="V190">_xlfn.XLOOKUP($A190,'Part 1'!$A$2:$A$4305,INDEX('Part 1'!$A$2:$AG$4305,0,MATCH(V$1,'Part 1'!$1:$1,0)))</f>
        <v>31/12/9999</v>
      </c>
      <c r="W190" t="str">
        <f t="array" ref="W190">_xlfn.XLOOKUP($A190,'Part 1'!$A$2:$A$4305,INDEX('Part 1'!$A$2:$AG$4305,0,MATCH(W$1,'Part 1'!$1:$1,0)))</f>
        <v>0 - NO</v>
      </c>
      <c r="X190">
        <f t="array" ref="X190">_xlfn.XLOOKUP($A190,'Part 1'!$A$2:$A$4305,INDEX('Part 1'!$A$2:$AG$4305,0,MATCH(X$1,'Part 1'!$1:$1,0)))</f>
        <v>0</v>
      </c>
      <c r="Y190" t="str">
        <f t="array" ref="Y190">_xlfn.XLOOKUP($A190,'Part 1'!$A$2:$A$4305,INDEX('Part 1'!$A$2:$AG$4305,0,MATCH(Y$1,'Part 1'!$1:$1,0)))</f>
        <v>GE</v>
      </c>
      <c r="Z190" t="str">
        <f t="array" ref="Z190">_xlfn.XLOOKUP($A190,'Part 1'!$A$2:$A$4305,INDEX('Part 1'!$A$2:$AG$4305,0,MATCH(Z$1,'Part 1'!$1:$1,0)))</f>
        <v>D969 - GENOVA</v>
      </c>
      <c r="AA190" t="str">
        <f t="array" ref="AA190">_xlfn.XLOOKUP($A190,'Part 1'!$A$2:$A$4305,INDEX('Part 1'!$A$2:$AG$4305,0,MATCH(AA$1,'Part 1'!$1:$1,0)))</f>
        <v>VIA GIORDANO BRUNO 14/7</v>
      </c>
      <c r="AB190" t="str">
        <f t="array" ref="AB190">_xlfn.XLOOKUP($A190,'Part 1'!$A$2:$A$4305,INDEX('Part 1'!$A$2:$AG$4305,0,MATCH(AB$1,'Part 1'!$1:$1,0)))</f>
        <v>16146</v>
      </c>
      <c r="AC190" t="str">
        <f t="array" ref="AC190">_xlfn.XLOOKUP($A190,'Part 1'!$A$2:$A$4305,INDEX('Part 1'!$A$2:$AG$4305,0,MATCH(AC$1,'Part 1'!$1:$1,0)))</f>
        <v>MALCONTENTI</v>
      </c>
      <c r="AD190" t="str">
        <f t="array" ref="AD190">_xlfn.XLOOKUP($A190,'Part 1'!$A$2:$A$4305,INDEX('Part 1'!$A$2:$AG$4305,0,MATCH(AD$1,'Part 1'!$1:$1,0)))</f>
        <v>1 - PERSONA FISICA</v>
      </c>
      <c r="AE190" t="str">
        <f t="array" ref="AE190">_xlfn.XLOOKUP($A190,'Part 1'!$A$2:$A$4305,INDEX('Part 1'!$A$2:$AG$4305,0,MATCH(AE$1,'Part 1'!$1:$1,0)))</f>
        <v>40 - Medici Privati</v>
      </c>
      <c r="AF190" t="str">
        <f t="array" ref="AF190">_xlfn.XLOOKUP($A190,'Part 1'!$A$2:$A$4305,INDEX('Part 1'!$A$2:$AG$4305,0,MATCH(AF$1,'Part 1'!$1:$1,0)))</f>
        <v>IT90T0538701436000047195469</v>
      </c>
      <c r="AG190" t="str">
        <f t="array" ref="AG190">_xlfn.XLOOKUP($A190,'Part 1'!$A$2:$A$4305,INDEX('Part 1'!$A$2:$AG$4305,0,MATCH(AG$1,'Part 1'!$1:$1,0)))</f>
        <v>28 - Soggetto a IVA 22 e Ritenuta d'Acconto</v>
      </c>
      <c r="AH190" t="s">
        <v>38</v>
      </c>
      <c r="AI190" t="str">
        <f>IF(D190="","",IF(COUNTIF('Periti SOL'!$A:$A,VALUE(D190))&gt;0,IF(AH190="Calcolato","ERRORE: ID calcolato NON disponibile","OK - preesistente nei DB"),"OK"))</f>
        <v>OK</v>
      </c>
      <c r="AJ190" t="str">
        <f t="shared" si="2"/>
        <v>OK</v>
      </c>
    </row>
    <row r="191" spans="1:36" x14ac:dyDescent="0.3">
      <c r="A191" s="1" t="s">
        <v>415</v>
      </c>
      <c r="B191" t="str">
        <f>_xlfn.XLOOKUP(A191,'Part 1'!A:A,'Part 1'!B:B)</f>
        <v>1 - PERSONA FISICA</v>
      </c>
      <c r="C191" t="str">
        <f>_xlfn.XLOOKUP(A191,'Part 1'!A:A,'Part 1'!C:C)</f>
        <v>5 - LEGALE</v>
      </c>
      <c r="D191" t="s">
        <v>416</v>
      </c>
      <c r="E191" t="str">
        <f t="array" ref="E191">_xlfn.XLOOKUP(A191,'Part 1'!$A$2:$A$4305,INDEX('Part 1'!$A$2:$AG$4305,0,MATCH(E$1,'Part 1'!$1:$1,0)))</f>
        <v>0 - NO</v>
      </c>
      <c r="F191" t="str">
        <f t="array" ref="F191">_xlfn.XLOOKUP($A191,'Part 1'!$A$2:$A$4305,INDEX('Part 1'!$A$2:$AG$4305,0,MATCH(F$1,'Part 1'!$1:$1,0)))</f>
        <v>CRISTINA</v>
      </c>
      <c r="G191" t="str">
        <f t="array" ref="G191">_xlfn.XLOOKUP($A191,'Part 1'!$A$2:$A$4305,INDEX('Part 1'!$A$2:$AG$4305,0,MATCH(G$1,'Part 1'!$1:$1,0)))</f>
        <v>GRISOLIA</v>
      </c>
      <c r="H191" t="str">
        <f t="array" ref="H191">_xlfn.XLOOKUP($A191,'Part 1'!$A$2:$A$4305,INDEX('Part 1'!$A$2:$AG$4305,0,MATCH(H$1,'Part 1'!$1:$1,0)))</f>
        <v>F - FEMMINA</v>
      </c>
      <c r="I191" t="str">
        <f t="array" ref="I191">_xlfn.XLOOKUP($A191,'Part 1'!$A$2:$A$4305,INDEX('Part 1'!$A$2:$AG$4305,0,MATCH(I$1,'Part 1'!$1:$1,0)))</f>
        <v>01358690095</v>
      </c>
      <c r="J191" t="str">
        <f t="array" ref="J191">_xlfn.XLOOKUP($A191,'Part 1'!$A$2:$A$4305,INDEX('Part 1'!$A$2:$AG$4305,0,MATCH(J$1,'Part 1'!$1:$1,0)))</f>
        <v>GRSCST69M48A166H</v>
      </c>
      <c r="K191" t="str">
        <f t="array" ref="K191">_xlfn.XLOOKUP($A191,'Part 1'!$A$2:$A$4305,INDEX('Part 1'!$A$2:$AG$4305,0,MATCH(K$1,'Part 1'!$1:$1,0)))</f>
        <v>5 - LEGALE</v>
      </c>
      <c r="L191" t="str">
        <f t="array" ref="L191">_xlfn.XLOOKUP($A191,'Part 1'!$A$2:$A$4305,INDEX('Part 1'!$A$2:$AG$4305,0,MATCH(L$1,'Part 1'!$1:$1,0)))</f>
        <v>I480 - SAVONA</v>
      </c>
      <c r="M191" t="str">
        <f t="array" ref="M191">_xlfn.XLOOKUP($A191,'Part 1'!$A$2:$A$4305,INDEX('Part 1'!$A$2:$AG$4305,0,MATCH(M$1,'Part 1'!$1:$1,0)))</f>
        <v>SV</v>
      </c>
      <c r="N191" t="str">
        <f t="array" ref="N191">_xlfn.XLOOKUP($A191,'Part 1'!$A$2:$A$4305,INDEX('Part 1'!$A$2:$AG$4305,0,MATCH(N$1,'Part 1'!$1:$1,0)))</f>
        <v>17100</v>
      </c>
      <c r="O191" t="str">
        <f t="array" ref="O191">_xlfn.XLOOKUP($A191,'Part 1'!$A$2:$A$4305,INDEX('Part 1'!$A$2:$AG$4305,0,MATCH(O$1,'Part 1'!$1:$1,0)))</f>
        <v>CORSO ITALIA 20/2</v>
      </c>
      <c r="P191">
        <f t="array" ref="P191">_xlfn.XLOOKUP($A191,'Part 1'!$A$2:$A$4305,INDEX('Part 1'!$A$2:$AG$4305,0,MATCH(P$1,'Part 1'!$1:$1,0)))</f>
        <v>0</v>
      </c>
      <c r="Q191" t="str">
        <f t="array" ref="Q191">_xlfn.XLOOKUP($A191,'Part 1'!$A$2:$A$4305,INDEX('Part 1'!$A$2:$AG$4305,0,MATCH(Q$1,'Part 1'!$1:$1,0)))</f>
        <v>3488040454</v>
      </c>
      <c r="R191">
        <f t="array" ref="R191">_xlfn.XLOOKUP($A191,'Part 1'!$A$2:$A$4305,INDEX('Part 1'!$A$2:$AG$4305,0,MATCH(R$1,'Part 1'!$1:$1,0)))</f>
        <v>0</v>
      </c>
      <c r="S191" t="str">
        <f t="array" ref="S191">_xlfn.XLOOKUP($A191,'Part 1'!$A$2:$A$4305,INDEX('Part 1'!$A$2:$AG$4305,0,MATCH(S$1,'Part 1'!$1:$1,0)))</f>
        <v>CRI.GRISOLIA@LIBERO.IT</v>
      </c>
      <c r="T191" t="str">
        <f t="array" ref="T191">_xlfn.XLOOKUP($A191,'Part 1'!$A$2:$A$4305,INDEX('Part 1'!$A$2:$AG$4305,0,MATCH(T$1,'Part 1'!$1:$1,0)))</f>
        <v>CRISTINA.GRISOLIA@ORDINEAVVOCATISV.IT</v>
      </c>
      <c r="U191" t="str">
        <f t="array" ref="U191">_xlfn.XLOOKUP($A191,'Part 1'!$A$2:$A$4305,INDEX('Part 1'!$A$2:$AG$4305,0,MATCH(U$1,'Part 1'!$1:$1,0)))</f>
        <v>01/01/1900</v>
      </c>
      <c r="V191" t="str">
        <f t="array" ref="V191">_xlfn.XLOOKUP($A191,'Part 1'!$A$2:$A$4305,INDEX('Part 1'!$A$2:$AG$4305,0,MATCH(V$1,'Part 1'!$1:$1,0)))</f>
        <v>31/12/9999</v>
      </c>
      <c r="W191" t="str">
        <f t="array" ref="W191">_xlfn.XLOOKUP($A191,'Part 1'!$A$2:$A$4305,INDEX('Part 1'!$A$2:$AG$4305,0,MATCH(W$1,'Part 1'!$1:$1,0)))</f>
        <v>0 - NO</v>
      </c>
      <c r="X191">
        <f t="array" ref="X191">_xlfn.XLOOKUP($A191,'Part 1'!$A$2:$A$4305,INDEX('Part 1'!$A$2:$AG$4305,0,MATCH(X$1,'Part 1'!$1:$1,0)))</f>
        <v>0</v>
      </c>
      <c r="Y191" t="str">
        <f t="array" ref="Y191">_xlfn.XLOOKUP($A191,'Part 1'!$A$2:$A$4305,INDEX('Part 1'!$A$2:$AG$4305,0,MATCH(Y$1,'Part 1'!$1:$1,0)))</f>
        <v>SV</v>
      </c>
      <c r="Z191" t="str">
        <f t="array" ref="Z191">_xlfn.XLOOKUP($A191,'Part 1'!$A$2:$A$4305,INDEX('Part 1'!$A$2:$AG$4305,0,MATCH(Z$1,'Part 1'!$1:$1,0)))</f>
        <v>I480 - SAVONA</v>
      </c>
      <c r="AA191" t="str">
        <f t="array" ref="AA191">_xlfn.XLOOKUP($A191,'Part 1'!$A$2:$A$4305,INDEX('Part 1'!$A$2:$AG$4305,0,MATCH(AA$1,'Part 1'!$1:$1,0)))</f>
        <v>CORSO ITALIA 20/2</v>
      </c>
      <c r="AB191" t="str">
        <f t="array" ref="AB191">_xlfn.XLOOKUP($A191,'Part 1'!$A$2:$A$4305,INDEX('Part 1'!$A$2:$AG$4305,0,MATCH(AB$1,'Part 1'!$1:$1,0)))</f>
        <v>17100</v>
      </c>
      <c r="AC191" t="str">
        <f t="array" ref="AC191">_xlfn.XLOOKUP($A191,'Part 1'!$A$2:$A$4305,INDEX('Part 1'!$A$2:$AG$4305,0,MATCH(AC$1,'Part 1'!$1:$1,0)))</f>
        <v>GRISOLIA</v>
      </c>
      <c r="AD191" t="str">
        <f t="array" ref="AD191">_xlfn.XLOOKUP($A191,'Part 1'!$A$2:$A$4305,INDEX('Part 1'!$A$2:$AG$4305,0,MATCH(AD$1,'Part 1'!$1:$1,0)))</f>
        <v>1 - PERSONA FISICA</v>
      </c>
      <c r="AE191" t="str">
        <f t="array" ref="AE191">_xlfn.XLOOKUP($A191,'Part 1'!$A$2:$A$4305,INDEX('Part 1'!$A$2:$AG$4305,0,MATCH(AE$1,'Part 1'!$1:$1,0)))</f>
        <v>50 - Legali Fiduciari</v>
      </c>
      <c r="AF191" t="str">
        <f t="array" ref="AF191">_xlfn.XLOOKUP($A191,'Part 1'!$A$2:$A$4305,INDEX('Part 1'!$A$2:$AG$4305,0,MATCH(AF$1,'Part 1'!$1:$1,0)))</f>
        <v>IT59X0200810600000004118229</v>
      </c>
      <c r="AG191" t="str">
        <f t="array" ref="AG191">_xlfn.XLOOKUP($A191,'Part 1'!$A$2:$A$4305,INDEX('Part 1'!$A$2:$AG$4305,0,MATCH(AG$1,'Part 1'!$1:$1,0)))</f>
        <v>43 - NO SOGGETTO A R.A., NO IVA ART. 7, 4% CASSA ESENTE</v>
      </c>
      <c r="AH191" t="s">
        <v>38</v>
      </c>
      <c r="AI191" t="str">
        <f>IF(D191="","",IF(COUNTIF('Periti SOL'!$A:$A,VALUE(D191))&gt;0,IF(AH191="Calcolato","ERRORE: ID calcolato NON disponibile","OK - preesistente nei DB"),"OK"))</f>
        <v>OK</v>
      </c>
      <c r="AJ191" t="str">
        <f t="shared" si="2"/>
        <v>OK</v>
      </c>
    </row>
    <row r="192" spans="1:36" x14ac:dyDescent="0.3">
      <c r="A192" s="1" t="s">
        <v>417</v>
      </c>
      <c r="B192" t="str">
        <f>_xlfn.XLOOKUP(A192,'Part 1'!A:A,'Part 1'!B:B)</f>
        <v>1 - PERSONA FISICA</v>
      </c>
      <c r="C192" t="str">
        <f>_xlfn.XLOOKUP(A192,'Part 1'!A:A,'Part 1'!C:C)</f>
        <v>5 - LEGALE</v>
      </c>
      <c r="D192" t="s">
        <v>418</v>
      </c>
      <c r="E192" t="str">
        <f t="array" ref="E192">_xlfn.XLOOKUP(A192,'Part 1'!$A$2:$A$4305,INDEX('Part 1'!$A$2:$AG$4305,0,MATCH(E$1,'Part 1'!$1:$1,0)))</f>
        <v>0 - NO</v>
      </c>
      <c r="F192" t="str">
        <f t="array" ref="F192">_xlfn.XLOOKUP($A192,'Part 1'!$A$2:$A$4305,INDEX('Part 1'!$A$2:$AG$4305,0,MATCH(F$1,'Part 1'!$1:$1,0)))</f>
        <v>FRANCESCO</v>
      </c>
      <c r="G192" t="str">
        <f t="array" ref="G192">_xlfn.XLOOKUP($A192,'Part 1'!$A$2:$A$4305,INDEX('Part 1'!$A$2:$AG$4305,0,MATCH(G$1,'Part 1'!$1:$1,0)))</f>
        <v>CANTELMI</v>
      </c>
      <c r="H192" t="str">
        <f t="array" ref="H192">_xlfn.XLOOKUP($A192,'Part 1'!$A$2:$A$4305,INDEX('Part 1'!$A$2:$AG$4305,0,MATCH(H$1,'Part 1'!$1:$1,0)))</f>
        <v>M - MASCHIO</v>
      </c>
      <c r="I192" t="str">
        <f t="array" ref="I192">_xlfn.XLOOKUP($A192,'Part 1'!$A$2:$A$4305,INDEX('Part 1'!$A$2:$AG$4305,0,MATCH(I$1,'Part 1'!$1:$1,0)))</f>
        <v>01585670662</v>
      </c>
      <c r="J192" t="str">
        <f t="array" ref="J192">_xlfn.XLOOKUP($A192,'Part 1'!$A$2:$A$4305,INDEX('Part 1'!$A$2:$AG$4305,0,MATCH(J$1,'Part 1'!$1:$1,0)))</f>
        <v>CNTFNC74A30G878G</v>
      </c>
      <c r="K192" t="str">
        <f t="array" ref="K192">_xlfn.XLOOKUP($A192,'Part 1'!$A$2:$A$4305,INDEX('Part 1'!$A$2:$AG$4305,0,MATCH(K$1,'Part 1'!$1:$1,0)))</f>
        <v>5 - LEGALE</v>
      </c>
      <c r="L192" t="str">
        <f t="array" ref="L192">_xlfn.XLOOKUP($A192,'Part 1'!$A$2:$A$4305,INDEX('Part 1'!$A$2:$AG$4305,0,MATCH(L$1,'Part 1'!$1:$1,0)))</f>
        <v>I804 - SULMONA</v>
      </c>
      <c r="M192" t="str">
        <f t="array" ref="M192">_xlfn.XLOOKUP($A192,'Part 1'!$A$2:$A$4305,INDEX('Part 1'!$A$2:$AG$4305,0,MATCH(M$1,'Part 1'!$1:$1,0)))</f>
        <v>AQ</v>
      </c>
      <c r="N192" t="str">
        <f t="array" ref="N192">_xlfn.XLOOKUP($A192,'Part 1'!$A$2:$A$4305,INDEX('Part 1'!$A$2:$AG$4305,0,MATCH(N$1,'Part 1'!$1:$1,0)))</f>
        <v>67039</v>
      </c>
      <c r="O192" t="str">
        <f t="array" ref="O192">_xlfn.XLOOKUP($A192,'Part 1'!$A$2:$A$4305,INDEX('Part 1'!$A$2:$AG$4305,0,MATCH(O$1,'Part 1'!$1:$1,0)))</f>
        <v>VIA SILVIO SPAVENTA 6</v>
      </c>
      <c r="P192">
        <f t="array" ref="P192">_xlfn.XLOOKUP($A192,'Part 1'!$A$2:$A$4305,INDEX('Part 1'!$A$2:$AG$4305,0,MATCH(P$1,'Part 1'!$1:$1,0)))</f>
        <v>0</v>
      </c>
      <c r="Q192" t="str">
        <f t="array" ref="Q192">_xlfn.XLOOKUP($A192,'Part 1'!$A$2:$A$4305,INDEX('Part 1'!$A$2:$AG$4305,0,MATCH(Q$1,'Part 1'!$1:$1,0)))</f>
        <v>347.1943208</v>
      </c>
      <c r="R192">
        <f t="array" ref="R192">_xlfn.XLOOKUP($A192,'Part 1'!$A$2:$A$4305,INDEX('Part 1'!$A$2:$AG$4305,0,MATCH(R$1,'Part 1'!$1:$1,0)))</f>
        <v>0</v>
      </c>
      <c r="S192" t="str">
        <f t="array" ref="S192">_xlfn.XLOOKUP($A192,'Part 1'!$A$2:$A$4305,INDEX('Part 1'!$A$2:$AG$4305,0,MATCH(S$1,'Part 1'!$1:$1,0)))</f>
        <v>AVVFRANCESCOCANTELMI@GMAIL.COM</v>
      </c>
      <c r="T192" t="str">
        <f t="array" ref="T192">_xlfn.XLOOKUP($A192,'Part 1'!$A$2:$A$4305,INDEX('Part 1'!$A$2:$AG$4305,0,MATCH(T$1,'Part 1'!$1:$1,0)))</f>
        <v>AVVFRANCESCOCANTELMI@PUNTOPEC.IT</v>
      </c>
      <c r="U192" t="str">
        <f t="array" ref="U192">_xlfn.XLOOKUP($A192,'Part 1'!$A$2:$A$4305,INDEX('Part 1'!$A$2:$AG$4305,0,MATCH(U$1,'Part 1'!$1:$1,0)))</f>
        <v>01/01/1900</v>
      </c>
      <c r="V192" t="str">
        <f t="array" ref="V192">_xlfn.XLOOKUP($A192,'Part 1'!$A$2:$A$4305,INDEX('Part 1'!$A$2:$AG$4305,0,MATCH(V$1,'Part 1'!$1:$1,0)))</f>
        <v>31/12/9999</v>
      </c>
      <c r="W192" t="str">
        <f t="array" ref="W192">_xlfn.XLOOKUP($A192,'Part 1'!$A$2:$A$4305,INDEX('Part 1'!$A$2:$AG$4305,0,MATCH(W$1,'Part 1'!$1:$1,0)))</f>
        <v>0 - NO</v>
      </c>
      <c r="X192">
        <f t="array" ref="X192">_xlfn.XLOOKUP($A192,'Part 1'!$A$2:$A$4305,INDEX('Part 1'!$A$2:$AG$4305,0,MATCH(X$1,'Part 1'!$1:$1,0)))</f>
        <v>0</v>
      </c>
      <c r="Y192" t="str">
        <f t="array" ref="Y192">_xlfn.XLOOKUP($A192,'Part 1'!$A$2:$A$4305,INDEX('Part 1'!$A$2:$AG$4305,0,MATCH(Y$1,'Part 1'!$1:$1,0)))</f>
        <v>AQ</v>
      </c>
      <c r="Z192" t="str">
        <f t="array" ref="Z192">_xlfn.XLOOKUP($A192,'Part 1'!$A$2:$A$4305,INDEX('Part 1'!$A$2:$AG$4305,0,MATCH(Z$1,'Part 1'!$1:$1,0)))</f>
        <v>I804 - SULMONA</v>
      </c>
      <c r="AA192" t="str">
        <f t="array" ref="AA192">_xlfn.XLOOKUP($A192,'Part 1'!$A$2:$A$4305,INDEX('Part 1'!$A$2:$AG$4305,0,MATCH(AA$1,'Part 1'!$1:$1,0)))</f>
        <v>VIA SILVIO SPAVENTA 6</v>
      </c>
      <c r="AB192" t="str">
        <f t="array" ref="AB192">_xlfn.XLOOKUP($A192,'Part 1'!$A$2:$A$4305,INDEX('Part 1'!$A$2:$AG$4305,0,MATCH(AB$1,'Part 1'!$1:$1,0)))</f>
        <v>67039</v>
      </c>
      <c r="AC192" t="str">
        <f t="array" ref="AC192">_xlfn.XLOOKUP($A192,'Part 1'!$A$2:$A$4305,INDEX('Part 1'!$A$2:$AG$4305,0,MATCH(AC$1,'Part 1'!$1:$1,0)))</f>
        <v>CANTELMI</v>
      </c>
      <c r="AD192" t="str">
        <f t="array" ref="AD192">_xlfn.XLOOKUP($A192,'Part 1'!$A$2:$A$4305,INDEX('Part 1'!$A$2:$AG$4305,0,MATCH(AD$1,'Part 1'!$1:$1,0)))</f>
        <v>1 - PERSONA FISICA</v>
      </c>
      <c r="AE192" t="str">
        <f t="array" ref="AE192">_xlfn.XLOOKUP($A192,'Part 1'!$A$2:$A$4305,INDEX('Part 1'!$A$2:$AG$4305,0,MATCH(AE$1,'Part 1'!$1:$1,0)))</f>
        <v>50 - Legali Fiduciari</v>
      </c>
      <c r="AF192" t="str">
        <f t="array" ref="AF192">_xlfn.XLOOKUP($A192,'Part 1'!$A$2:$A$4305,INDEX('Part 1'!$A$2:$AG$4305,0,MATCH(AF$1,'Part 1'!$1:$1,0)))</f>
        <v>IT52S0538740801000000120406</v>
      </c>
      <c r="AG192" t="str">
        <f t="array" ref="AG192">_xlfn.XLOOKUP($A192,'Part 1'!$A$2:$A$4305,INDEX('Part 1'!$A$2:$AG$4305,0,MATCH(AG$1,'Part 1'!$1:$1,0)))</f>
        <v>43 - NO SOGGETTO A R.A., NO IVA ART. 7, 4% CASSA ESENTE</v>
      </c>
      <c r="AH192" t="s">
        <v>38</v>
      </c>
      <c r="AI192" t="str">
        <f>IF(D192="","",IF(COUNTIF('Periti SOL'!$A:$A,VALUE(D192))&gt;0,IF(AH192="Calcolato","ERRORE: ID calcolato NON disponibile","OK - preesistente nei DB"),"OK"))</f>
        <v>OK</v>
      </c>
      <c r="AJ192" t="str">
        <f t="shared" si="2"/>
        <v>OK</v>
      </c>
    </row>
    <row r="193" spans="1:36" x14ac:dyDescent="0.3">
      <c r="A193" s="1" t="s">
        <v>419</v>
      </c>
      <c r="B193" t="str">
        <f>_xlfn.XLOOKUP(A193,'Part 1'!A:A,'Part 1'!B:B)</f>
        <v>1 - PERSONA FISICA</v>
      </c>
      <c r="C193" t="str">
        <f>_xlfn.XLOOKUP(A193,'Part 1'!A:A,'Part 1'!C:C)</f>
        <v>5 - LEGALE</v>
      </c>
      <c r="D193" t="s">
        <v>420</v>
      </c>
      <c r="E193" t="str">
        <f t="array" ref="E193">_xlfn.XLOOKUP(A193,'Part 1'!$A$2:$A$4305,INDEX('Part 1'!$A$2:$AG$4305,0,MATCH(E$1,'Part 1'!$1:$1,0)))</f>
        <v>0 - NO</v>
      </c>
      <c r="F193" t="str">
        <f t="array" ref="F193">_xlfn.XLOOKUP($A193,'Part 1'!$A$2:$A$4305,INDEX('Part 1'!$A$2:$AG$4305,0,MATCH(F$1,'Part 1'!$1:$1,0)))</f>
        <v>SIMONETTA</v>
      </c>
      <c r="G193" t="str">
        <f t="array" ref="G193">_xlfn.XLOOKUP($A193,'Part 1'!$A$2:$A$4305,INDEX('Part 1'!$A$2:$AG$4305,0,MATCH(G$1,'Part 1'!$1:$1,0)))</f>
        <v>SANARIGHI</v>
      </c>
      <c r="H193" t="str">
        <f t="array" ref="H193">_xlfn.XLOOKUP($A193,'Part 1'!$A$2:$A$4305,INDEX('Part 1'!$A$2:$AG$4305,0,MATCH(H$1,'Part 1'!$1:$1,0)))</f>
        <v>F - FEMMINA</v>
      </c>
      <c r="I193" t="str">
        <f t="array" ref="I193">_xlfn.XLOOKUP($A193,'Part 1'!$A$2:$A$4305,INDEX('Part 1'!$A$2:$AG$4305,0,MATCH(I$1,'Part 1'!$1:$1,0)))</f>
        <v>01960600433</v>
      </c>
      <c r="J193" t="str">
        <f t="array" ref="J193">_xlfn.XLOOKUP($A193,'Part 1'!$A$2:$A$4305,INDEX('Part 1'!$A$2:$AG$4305,0,MATCH(J$1,'Part 1'!$1:$1,0)))</f>
        <v>SNRSNT64M54L191F</v>
      </c>
      <c r="K193" t="str">
        <f t="array" ref="K193">_xlfn.XLOOKUP($A193,'Part 1'!$A$2:$A$4305,INDEX('Part 1'!$A$2:$AG$4305,0,MATCH(K$1,'Part 1'!$1:$1,0)))</f>
        <v>5 - LEGALE</v>
      </c>
      <c r="L193" t="str">
        <f t="array" ref="L193">_xlfn.XLOOKUP($A193,'Part 1'!$A$2:$A$4305,INDEX('Part 1'!$A$2:$AG$4305,0,MATCH(L$1,'Part 1'!$1:$1,0)))</f>
        <v>L191 - TOLENTINO</v>
      </c>
      <c r="M193" t="str">
        <f t="array" ref="M193">_xlfn.XLOOKUP($A193,'Part 1'!$A$2:$A$4305,INDEX('Part 1'!$A$2:$AG$4305,0,MATCH(M$1,'Part 1'!$1:$1,0)))</f>
        <v>MC</v>
      </c>
      <c r="N193" t="str">
        <f t="array" ref="N193">_xlfn.XLOOKUP($A193,'Part 1'!$A$2:$A$4305,INDEX('Part 1'!$A$2:$AG$4305,0,MATCH(N$1,'Part 1'!$1:$1,0)))</f>
        <v>62029</v>
      </c>
      <c r="O193" t="str">
        <f t="array" ref="O193">_xlfn.XLOOKUP($A193,'Part 1'!$A$2:$A$4305,INDEX('Part 1'!$A$2:$AG$4305,0,MATCH(O$1,'Part 1'!$1:$1,0)))</f>
        <v>CORSO GARIBALDI 14</v>
      </c>
      <c r="P193">
        <f t="array" ref="P193">_xlfn.XLOOKUP($A193,'Part 1'!$A$2:$A$4305,INDEX('Part 1'!$A$2:$AG$4305,0,MATCH(P$1,'Part 1'!$1:$1,0)))</f>
        <v>0</v>
      </c>
      <c r="Q193" t="str">
        <f t="array" ref="Q193">_xlfn.XLOOKUP($A193,'Part 1'!$A$2:$A$4305,INDEX('Part 1'!$A$2:$AG$4305,0,MATCH(Q$1,'Part 1'!$1:$1,0)))</f>
        <v>338.3956179</v>
      </c>
      <c r="R193">
        <f t="array" ref="R193">_xlfn.XLOOKUP($A193,'Part 1'!$A$2:$A$4305,INDEX('Part 1'!$A$2:$AG$4305,0,MATCH(R$1,'Part 1'!$1:$1,0)))</f>
        <v>0</v>
      </c>
      <c r="S193" t="str">
        <f t="array" ref="S193">_xlfn.XLOOKUP($A193,'Part 1'!$A$2:$A$4305,INDEX('Part 1'!$A$2:$AG$4305,0,MATCH(S$1,'Part 1'!$1:$1,0)))</f>
        <v>STUDIOLEGALESANARIGHI@VIRGILIO.IT</v>
      </c>
      <c r="T193" t="str">
        <f t="array" ref="T193">_xlfn.XLOOKUP($A193,'Part 1'!$A$2:$A$4305,INDEX('Part 1'!$A$2:$AG$4305,0,MATCH(T$1,'Part 1'!$1:$1,0)))</f>
        <v>AVVSIMONETTASANARIGHI@CNFPEC.IT</v>
      </c>
      <c r="U193" t="str">
        <f t="array" ref="U193">_xlfn.XLOOKUP($A193,'Part 1'!$A$2:$A$4305,INDEX('Part 1'!$A$2:$AG$4305,0,MATCH(U$1,'Part 1'!$1:$1,0)))</f>
        <v>01/01/1900</v>
      </c>
      <c r="V193" t="str">
        <f t="array" ref="V193">_xlfn.XLOOKUP($A193,'Part 1'!$A$2:$A$4305,INDEX('Part 1'!$A$2:$AG$4305,0,MATCH(V$1,'Part 1'!$1:$1,0)))</f>
        <v>31/12/9999</v>
      </c>
      <c r="W193" t="str">
        <f t="array" ref="W193">_xlfn.XLOOKUP($A193,'Part 1'!$A$2:$A$4305,INDEX('Part 1'!$A$2:$AG$4305,0,MATCH(W$1,'Part 1'!$1:$1,0)))</f>
        <v>0 - NO</v>
      </c>
      <c r="X193">
        <f t="array" ref="X193">_xlfn.XLOOKUP($A193,'Part 1'!$A$2:$A$4305,INDEX('Part 1'!$A$2:$AG$4305,0,MATCH(X$1,'Part 1'!$1:$1,0)))</f>
        <v>0</v>
      </c>
      <c r="Y193" t="str">
        <f t="array" ref="Y193">_xlfn.XLOOKUP($A193,'Part 1'!$A$2:$A$4305,INDEX('Part 1'!$A$2:$AG$4305,0,MATCH(Y$1,'Part 1'!$1:$1,0)))</f>
        <v>MC</v>
      </c>
      <c r="Z193" t="str">
        <f t="array" ref="Z193">_xlfn.XLOOKUP($A193,'Part 1'!$A$2:$A$4305,INDEX('Part 1'!$A$2:$AG$4305,0,MATCH(Z$1,'Part 1'!$1:$1,0)))</f>
        <v>L191 - TOLENTINO</v>
      </c>
      <c r="AA193" t="str">
        <f t="array" ref="AA193">_xlfn.XLOOKUP($A193,'Part 1'!$A$2:$A$4305,INDEX('Part 1'!$A$2:$AG$4305,0,MATCH(AA$1,'Part 1'!$1:$1,0)))</f>
        <v>CORSO GARIBALDI 14</v>
      </c>
      <c r="AB193" t="str">
        <f t="array" ref="AB193">_xlfn.XLOOKUP($A193,'Part 1'!$A$2:$A$4305,INDEX('Part 1'!$A$2:$AG$4305,0,MATCH(AB$1,'Part 1'!$1:$1,0)))</f>
        <v>62029</v>
      </c>
      <c r="AC193" t="str">
        <f t="array" ref="AC193">_xlfn.XLOOKUP($A193,'Part 1'!$A$2:$A$4305,INDEX('Part 1'!$A$2:$AG$4305,0,MATCH(AC$1,'Part 1'!$1:$1,0)))</f>
        <v>SANARIGHI</v>
      </c>
      <c r="AD193" t="str">
        <f t="array" ref="AD193">_xlfn.XLOOKUP($A193,'Part 1'!$A$2:$A$4305,INDEX('Part 1'!$A$2:$AG$4305,0,MATCH(AD$1,'Part 1'!$1:$1,0)))</f>
        <v>1 - PERSONA FISICA</v>
      </c>
      <c r="AE193" t="str">
        <f t="array" ref="AE193">_xlfn.XLOOKUP($A193,'Part 1'!$A$2:$A$4305,INDEX('Part 1'!$A$2:$AG$4305,0,MATCH(AE$1,'Part 1'!$1:$1,0)))</f>
        <v>50 - Legali Fiduciari</v>
      </c>
      <c r="AF193" t="str">
        <f t="array" ref="AF193">_xlfn.XLOOKUP($A193,'Part 1'!$A$2:$A$4305,INDEX('Part 1'!$A$2:$AG$4305,0,MATCH(AF$1,'Part 1'!$1:$1,0)))</f>
        <v>IT20M0311169200000000000655</v>
      </c>
      <c r="AG193" t="str">
        <f t="array" ref="AG193">_xlfn.XLOOKUP($A193,'Part 1'!$A$2:$A$4305,INDEX('Part 1'!$A$2:$AG$4305,0,MATCH(AG$1,'Part 1'!$1:$1,0)))</f>
        <v>30 - Soggetto a IVA 22, R.A. e 4% Cassa Non Esente</v>
      </c>
      <c r="AH193" t="s">
        <v>38</v>
      </c>
      <c r="AI193" t="str">
        <f>IF(D193="","",IF(COUNTIF('Periti SOL'!$A:$A,VALUE(D193))&gt;0,IF(AH193="Calcolato","ERRORE: ID calcolato NON disponibile","OK - preesistente nei DB"),"OK"))</f>
        <v>OK</v>
      </c>
      <c r="AJ193" t="str">
        <f t="shared" si="2"/>
        <v>OK</v>
      </c>
    </row>
    <row r="194" spans="1:36" x14ac:dyDescent="0.3">
      <c r="A194" s="1" t="s">
        <v>421</v>
      </c>
      <c r="B194" t="str">
        <f>_xlfn.XLOOKUP(A194,'Part 1'!A:A,'Part 1'!B:B)</f>
        <v>0 - PERSONA GIURIDICA</v>
      </c>
      <c r="C194" t="str">
        <f>_xlfn.XLOOKUP(A194,'Part 1'!A:A,'Part 1'!C:C)</f>
        <v>1 - AUTO</v>
      </c>
      <c r="D194" t="s">
        <v>422</v>
      </c>
      <c r="E194" t="str">
        <f t="array" ref="E194">_xlfn.XLOOKUP(A194,'Part 1'!$A$2:$A$4305,INDEX('Part 1'!$A$2:$AG$4305,0,MATCH(E$1,'Part 1'!$1:$1,0)))</f>
        <v>0 - NO</v>
      </c>
      <c r="F194">
        <f t="array" ref="F194">_xlfn.XLOOKUP($A194,'Part 1'!$A$2:$A$4305,INDEX('Part 1'!$A$2:$AG$4305,0,MATCH(F$1,'Part 1'!$1:$1,0)))</f>
        <v>0</v>
      </c>
      <c r="G194" t="str">
        <f t="array" ref="G194">_xlfn.XLOOKUP($A194,'Part 1'!$A$2:$A$4305,INDEX('Part 1'!$A$2:$AG$4305,0,MATCH(G$1,'Part 1'!$1:$1,0)))</f>
        <v>M.G.S. STUDIO S.A.S.</v>
      </c>
      <c r="H194" t="str">
        <f t="array" ref="H194">_xlfn.XLOOKUP($A194,'Part 1'!$A$2:$A$4305,INDEX('Part 1'!$A$2:$AG$4305,0,MATCH(H$1,'Part 1'!$1:$1,0)))</f>
        <v>S - SOCIETA</v>
      </c>
      <c r="I194" t="str">
        <f t="array" ref="I194">_xlfn.XLOOKUP($A194,'Part 1'!$A$2:$A$4305,INDEX('Part 1'!$A$2:$AG$4305,0,MATCH(I$1,'Part 1'!$1:$1,0)))</f>
        <v>00668270283</v>
      </c>
      <c r="J194" t="str">
        <f t="array" ref="J194">_xlfn.XLOOKUP($A194,'Part 1'!$A$2:$A$4305,INDEX('Part 1'!$A$2:$AG$4305,0,MATCH(J$1,'Part 1'!$1:$1,0)))</f>
        <v xml:space="preserve">00668270283     </v>
      </c>
      <c r="K194" t="str">
        <f t="array" ref="K194">_xlfn.XLOOKUP($A194,'Part 1'!$A$2:$A$4305,INDEX('Part 1'!$A$2:$AG$4305,0,MATCH(K$1,'Part 1'!$1:$1,0)))</f>
        <v>1 - AUTO</v>
      </c>
      <c r="L194" t="str">
        <f t="array" ref="L194">_xlfn.XLOOKUP($A194,'Part 1'!$A$2:$A$4305,INDEX('Part 1'!$A$2:$AG$4305,0,MATCH(L$1,'Part 1'!$1:$1,0)))</f>
        <v>G224 - PADOVA</v>
      </c>
      <c r="M194" t="str">
        <f t="array" ref="M194">_xlfn.XLOOKUP($A194,'Part 1'!$A$2:$A$4305,INDEX('Part 1'!$A$2:$AG$4305,0,MATCH(M$1,'Part 1'!$1:$1,0)))</f>
        <v>PD</v>
      </c>
      <c r="N194" t="str">
        <f t="array" ref="N194">_xlfn.XLOOKUP($A194,'Part 1'!$A$2:$A$4305,INDEX('Part 1'!$A$2:$AG$4305,0,MATCH(N$1,'Part 1'!$1:$1,0)))</f>
        <v>35128</v>
      </c>
      <c r="O194" t="str">
        <f t="array" ref="O194">_xlfn.XLOOKUP($A194,'Part 1'!$A$2:$A$4305,INDEX('Part 1'!$A$2:$AG$4305,0,MATCH(O$1,'Part 1'!$1:$1,0)))</f>
        <v>VIA GATTAMELATA, 134/B</v>
      </c>
      <c r="P194">
        <f t="array" ref="P194">_xlfn.XLOOKUP($A194,'Part 1'!$A$2:$A$4305,INDEX('Part 1'!$A$2:$AG$4305,0,MATCH(P$1,'Part 1'!$1:$1,0)))</f>
        <v>0</v>
      </c>
      <c r="Q194" t="str">
        <f t="array" ref="Q194">_xlfn.XLOOKUP($A194,'Part 1'!$A$2:$A$4305,INDEX('Part 1'!$A$2:$AG$4305,0,MATCH(Q$1,'Part 1'!$1:$1,0)))</f>
        <v>348.6607166</v>
      </c>
      <c r="R194">
        <f t="array" ref="R194">_xlfn.XLOOKUP($A194,'Part 1'!$A$2:$A$4305,INDEX('Part 1'!$A$2:$AG$4305,0,MATCH(R$1,'Part 1'!$1:$1,0)))</f>
        <v>0</v>
      </c>
      <c r="S194" t="str">
        <f t="array" ref="S194">_xlfn.XLOOKUP($A194,'Part 1'!$A$2:$A$4305,INDEX('Part 1'!$A$2:$AG$4305,0,MATCH(S$1,'Part 1'!$1:$1,0)))</f>
        <v>INFO@STUDIOBUJA.IT</v>
      </c>
      <c r="T194">
        <f t="array" ref="T194">_xlfn.XLOOKUP($A194,'Part 1'!$A$2:$A$4305,INDEX('Part 1'!$A$2:$AG$4305,0,MATCH(T$1,'Part 1'!$1:$1,0)))</f>
        <v>0</v>
      </c>
      <c r="U194" t="str">
        <f t="array" ref="U194">_xlfn.XLOOKUP($A194,'Part 1'!$A$2:$A$4305,INDEX('Part 1'!$A$2:$AG$4305,0,MATCH(U$1,'Part 1'!$1:$1,0)))</f>
        <v>01/12/2008</v>
      </c>
      <c r="V194" t="str">
        <f t="array" ref="V194">_xlfn.XLOOKUP($A194,'Part 1'!$A$2:$A$4305,INDEX('Part 1'!$A$2:$AG$4305,0,MATCH(V$1,'Part 1'!$1:$1,0)))</f>
        <v>31/12/9999</v>
      </c>
      <c r="W194" t="str">
        <f t="array" ref="W194">_xlfn.XLOOKUP($A194,'Part 1'!$A$2:$A$4305,INDEX('Part 1'!$A$2:$AG$4305,0,MATCH(W$1,'Part 1'!$1:$1,0)))</f>
        <v>0 - NO</v>
      </c>
      <c r="X194">
        <f t="array" ref="X194">_xlfn.XLOOKUP($A194,'Part 1'!$A$2:$A$4305,INDEX('Part 1'!$A$2:$AG$4305,0,MATCH(X$1,'Part 1'!$1:$1,0)))</f>
        <v>0</v>
      </c>
      <c r="Y194" t="str">
        <f t="array" ref="Y194">_xlfn.XLOOKUP($A194,'Part 1'!$A$2:$A$4305,INDEX('Part 1'!$A$2:$AG$4305,0,MATCH(Y$1,'Part 1'!$1:$1,0)))</f>
        <v>PD</v>
      </c>
      <c r="Z194" t="str">
        <f t="array" ref="Z194">_xlfn.XLOOKUP($A194,'Part 1'!$A$2:$A$4305,INDEX('Part 1'!$A$2:$AG$4305,0,MATCH(Z$1,'Part 1'!$1:$1,0)))</f>
        <v>G224 - PADOVA</v>
      </c>
      <c r="AA194" t="str">
        <f t="array" ref="AA194">_xlfn.XLOOKUP($A194,'Part 1'!$A$2:$A$4305,INDEX('Part 1'!$A$2:$AG$4305,0,MATCH(AA$1,'Part 1'!$1:$1,0)))</f>
        <v>VIA GATTAMELATA, 134/B</v>
      </c>
      <c r="AB194" t="str">
        <f t="array" ref="AB194">_xlfn.XLOOKUP($A194,'Part 1'!$A$2:$A$4305,INDEX('Part 1'!$A$2:$AG$4305,0,MATCH(AB$1,'Part 1'!$1:$1,0)))</f>
        <v>35128</v>
      </c>
      <c r="AC194" t="str">
        <f t="array" ref="AC194">_xlfn.XLOOKUP($A194,'Part 1'!$A$2:$A$4305,INDEX('Part 1'!$A$2:$AG$4305,0,MATCH(AC$1,'Part 1'!$1:$1,0)))</f>
        <v>M.G.S. STUDIO S.A.S.</v>
      </c>
      <c r="AD194" t="str">
        <f t="array" ref="AD194">_xlfn.XLOOKUP($A194,'Part 1'!$A$2:$A$4305,INDEX('Part 1'!$A$2:$AG$4305,0,MATCH(AD$1,'Part 1'!$1:$1,0)))</f>
        <v>0 - PERSONA GIURIDICA</v>
      </c>
      <c r="AE194" t="str">
        <f t="array" ref="AE194">_xlfn.XLOOKUP($A194,'Part 1'!$A$2:$A$4305,INDEX('Part 1'!$A$2:$AG$4305,0,MATCH(AE$1,'Part 1'!$1:$1,0)))</f>
        <v>10 - Perito Auto</v>
      </c>
      <c r="AF194" t="str">
        <f t="array" ref="AF194">_xlfn.XLOOKUP($A194,'Part 1'!$A$2:$A$4305,INDEX('Part 1'!$A$2:$AG$4305,0,MATCH(AF$1,'Part 1'!$1:$1,0)))</f>
        <v>IT85S0533612149000046402979</v>
      </c>
      <c r="AG194" t="str">
        <f t="array" ref="AG194">_xlfn.XLOOKUP($A194,'Part 1'!$A$2:$A$4305,INDEX('Part 1'!$A$2:$AG$4305,0,MATCH(AG$1,'Part 1'!$1:$1,0)))</f>
        <v>25 - Soggetto a sola IVA 22</v>
      </c>
      <c r="AH194" t="s">
        <v>38</v>
      </c>
      <c r="AI194" t="str">
        <f>IF(D194="","",IF(COUNTIF('Periti SOL'!$A:$A,VALUE(D194))&gt;0,IF(AH194="Calcolato","ERRORE: ID calcolato NON disponibile","OK - preesistente nei DB"),"OK"))</f>
        <v>OK</v>
      </c>
      <c r="AJ194" t="str">
        <f t="shared" ref="AJ194:AJ257" si="3">IF(D194="","",IF(LEFT(D194&amp;"",1)=LEFT(C194&amp;"",1),"OK","ERRORE: primo carattere diverso da TipoPerito"))</f>
        <v>OK</v>
      </c>
    </row>
    <row r="195" spans="1:36" x14ac:dyDescent="0.3">
      <c r="A195" s="1" t="s">
        <v>423</v>
      </c>
      <c r="B195" t="str">
        <f>_xlfn.XLOOKUP(A195,'Part 1'!A:A,'Part 1'!B:B)</f>
        <v>1 - PERSONA FISICA</v>
      </c>
      <c r="C195" t="str">
        <f>_xlfn.XLOOKUP(A195,'Part 1'!A:A,'Part 1'!C:C)</f>
        <v>5 - LEGALE</v>
      </c>
      <c r="D195" t="s">
        <v>424</v>
      </c>
      <c r="E195" t="str">
        <f t="array" ref="E195">_xlfn.XLOOKUP(A195,'Part 1'!$A$2:$A$4305,INDEX('Part 1'!$A$2:$AG$4305,0,MATCH(E$1,'Part 1'!$1:$1,0)))</f>
        <v>0 - NO</v>
      </c>
      <c r="F195" t="str">
        <f t="array" ref="F195">_xlfn.XLOOKUP($A195,'Part 1'!$A$2:$A$4305,INDEX('Part 1'!$A$2:$AG$4305,0,MATCH(F$1,'Part 1'!$1:$1,0)))</f>
        <v>MARCO</v>
      </c>
      <c r="G195" t="str">
        <f t="array" ref="G195">_xlfn.XLOOKUP($A195,'Part 1'!$A$2:$A$4305,INDEX('Part 1'!$A$2:$AG$4305,0,MATCH(G$1,'Part 1'!$1:$1,0)))</f>
        <v>ARGIRO'</v>
      </c>
      <c r="H195" t="str">
        <f t="array" ref="H195">_xlfn.XLOOKUP($A195,'Part 1'!$A$2:$A$4305,INDEX('Part 1'!$A$2:$AG$4305,0,MATCH(H$1,'Part 1'!$1:$1,0)))</f>
        <v>M - MASCHIO</v>
      </c>
      <c r="I195" t="str">
        <f t="array" ref="I195">_xlfn.XLOOKUP($A195,'Part 1'!$A$2:$A$4305,INDEX('Part 1'!$A$2:$AG$4305,0,MATCH(I$1,'Part 1'!$1:$1,0)))</f>
        <v>04258370610</v>
      </c>
      <c r="J195" t="str">
        <f t="array" ref="J195">_xlfn.XLOOKUP($A195,'Part 1'!$A$2:$A$4305,INDEX('Part 1'!$A$2:$AG$4305,0,MATCH(J$1,'Part 1'!$1:$1,0)))</f>
        <v>RGRMRC79M05B715D</v>
      </c>
      <c r="K195" t="str">
        <f t="array" ref="K195">_xlfn.XLOOKUP($A195,'Part 1'!$A$2:$A$4305,INDEX('Part 1'!$A$2:$AG$4305,0,MATCH(K$1,'Part 1'!$1:$1,0)))</f>
        <v>5 - LEGALE</v>
      </c>
      <c r="L195" t="str">
        <f t="array" ref="L195">_xlfn.XLOOKUP($A195,'Part 1'!$A$2:$A$4305,INDEX('Part 1'!$A$2:$AG$4305,0,MATCH(L$1,'Part 1'!$1:$1,0)))</f>
        <v>I234 - SANTA MARIA CAPUA VETERE</v>
      </c>
      <c r="M195" t="str">
        <f t="array" ref="M195">_xlfn.XLOOKUP($A195,'Part 1'!$A$2:$A$4305,INDEX('Part 1'!$A$2:$AG$4305,0,MATCH(M$1,'Part 1'!$1:$1,0)))</f>
        <v>CE</v>
      </c>
      <c r="N195" t="str">
        <f t="array" ref="N195">_xlfn.XLOOKUP($A195,'Part 1'!$A$2:$A$4305,INDEX('Part 1'!$A$2:$AG$4305,0,MATCH(N$1,'Part 1'!$1:$1,0)))</f>
        <v>81055</v>
      </c>
      <c r="O195" t="str">
        <f t="array" ref="O195">_xlfn.XLOOKUP($A195,'Part 1'!$A$2:$A$4305,INDEX('Part 1'!$A$2:$AG$4305,0,MATCH(O$1,'Part 1'!$1:$1,0)))</f>
        <v>TRAVERSA MARIO FIORE, 32 (PALAZZO AVERSANO)</v>
      </c>
      <c r="P195">
        <f t="array" ref="P195">_xlfn.XLOOKUP($A195,'Part 1'!$A$2:$A$4305,INDEX('Part 1'!$A$2:$AG$4305,0,MATCH(P$1,'Part 1'!$1:$1,0)))</f>
        <v>0</v>
      </c>
      <c r="Q195" t="str">
        <f t="array" ref="Q195">_xlfn.XLOOKUP($A195,'Part 1'!$A$2:$A$4305,INDEX('Part 1'!$A$2:$AG$4305,0,MATCH(Q$1,'Part 1'!$1:$1,0)))</f>
        <v>3331588031</v>
      </c>
      <c r="R195">
        <f t="array" ref="R195">_xlfn.XLOOKUP($A195,'Part 1'!$A$2:$A$4305,INDEX('Part 1'!$A$2:$AG$4305,0,MATCH(R$1,'Part 1'!$1:$1,0)))</f>
        <v>0</v>
      </c>
      <c r="S195" t="str">
        <f t="array" ref="S195">_xlfn.XLOOKUP($A195,'Part 1'!$A$2:$A$4305,INDEX('Part 1'!$A$2:$AG$4305,0,MATCH(S$1,'Part 1'!$1:$1,0)))</f>
        <v>MARCOARGIRO@HOTMAIL.IT</v>
      </c>
      <c r="T195" t="str">
        <f t="array" ref="T195">_xlfn.XLOOKUP($A195,'Part 1'!$A$2:$A$4305,INDEX('Part 1'!$A$2:$AG$4305,0,MATCH(T$1,'Part 1'!$1:$1,0)))</f>
        <v>MARCO.ARGIRO@AVVOCATISMCV.IT</v>
      </c>
      <c r="U195" t="str">
        <f t="array" ref="U195">_xlfn.XLOOKUP($A195,'Part 1'!$A$2:$A$4305,INDEX('Part 1'!$A$2:$AG$4305,0,MATCH(U$1,'Part 1'!$1:$1,0)))</f>
        <v>01/01/1900</v>
      </c>
      <c r="V195" t="str">
        <f t="array" ref="V195">_xlfn.XLOOKUP($A195,'Part 1'!$A$2:$A$4305,INDEX('Part 1'!$A$2:$AG$4305,0,MATCH(V$1,'Part 1'!$1:$1,0)))</f>
        <v>31/12/9999</v>
      </c>
      <c r="W195" t="str">
        <f t="array" ref="W195">_xlfn.XLOOKUP($A195,'Part 1'!$A$2:$A$4305,INDEX('Part 1'!$A$2:$AG$4305,0,MATCH(W$1,'Part 1'!$1:$1,0)))</f>
        <v>0 - NO</v>
      </c>
      <c r="X195">
        <f t="array" ref="X195">_xlfn.XLOOKUP($A195,'Part 1'!$A$2:$A$4305,INDEX('Part 1'!$A$2:$AG$4305,0,MATCH(X$1,'Part 1'!$1:$1,0)))</f>
        <v>0</v>
      </c>
      <c r="Y195" t="str">
        <f t="array" ref="Y195">_xlfn.XLOOKUP($A195,'Part 1'!$A$2:$A$4305,INDEX('Part 1'!$A$2:$AG$4305,0,MATCH(Y$1,'Part 1'!$1:$1,0)))</f>
        <v>CE</v>
      </c>
      <c r="Z195" t="str">
        <f t="array" ref="Z195">_xlfn.XLOOKUP($A195,'Part 1'!$A$2:$A$4305,INDEX('Part 1'!$A$2:$AG$4305,0,MATCH(Z$1,'Part 1'!$1:$1,0)))</f>
        <v>I234 - SANTA MARIA CAPUA VETERE</v>
      </c>
      <c r="AA195" t="str">
        <f t="array" ref="AA195">_xlfn.XLOOKUP($A195,'Part 1'!$A$2:$A$4305,INDEX('Part 1'!$A$2:$AG$4305,0,MATCH(AA$1,'Part 1'!$1:$1,0)))</f>
        <v>TRAVERSA MARIO FIORE, 32 (PALAZZO AVERSANO)</v>
      </c>
      <c r="AB195" t="str">
        <f t="array" ref="AB195">_xlfn.XLOOKUP($A195,'Part 1'!$A$2:$A$4305,INDEX('Part 1'!$A$2:$AG$4305,0,MATCH(AB$1,'Part 1'!$1:$1,0)))</f>
        <v>81055</v>
      </c>
      <c r="AC195" t="str">
        <f t="array" ref="AC195">_xlfn.XLOOKUP($A195,'Part 1'!$A$2:$A$4305,INDEX('Part 1'!$A$2:$AG$4305,0,MATCH(AC$1,'Part 1'!$1:$1,0)))</f>
        <v>ARGIRO'</v>
      </c>
      <c r="AD195" t="str">
        <f t="array" ref="AD195">_xlfn.XLOOKUP($A195,'Part 1'!$A$2:$A$4305,INDEX('Part 1'!$A$2:$AG$4305,0,MATCH(AD$1,'Part 1'!$1:$1,0)))</f>
        <v>1 - PERSONA FISICA</v>
      </c>
      <c r="AE195" t="str">
        <f t="array" ref="AE195">_xlfn.XLOOKUP($A195,'Part 1'!$A$2:$A$4305,INDEX('Part 1'!$A$2:$AG$4305,0,MATCH(AE$1,'Part 1'!$1:$1,0)))</f>
        <v>50 - Legali Fiduciari</v>
      </c>
      <c r="AF195" t="str">
        <f t="array" ref="AF195">_xlfn.XLOOKUP($A195,'Part 1'!$A$2:$A$4305,INDEX('Part 1'!$A$2:$AG$4305,0,MATCH(AF$1,'Part 1'!$1:$1,0)))</f>
        <v>IT95X0200875041000104629659</v>
      </c>
      <c r="AG195" t="str">
        <f t="array" ref="AG195">_xlfn.XLOOKUP($A195,'Part 1'!$A$2:$A$4305,INDEX('Part 1'!$A$2:$AG$4305,0,MATCH(AG$1,'Part 1'!$1:$1,0)))</f>
        <v>30 - Soggetto a IVA 22, R.A. e 4% Cassa Non Esente</v>
      </c>
      <c r="AH195" t="s">
        <v>38</v>
      </c>
      <c r="AI195" t="str">
        <f>IF(D195="","",IF(COUNTIF('Periti SOL'!$A:$A,VALUE(D195))&gt;0,IF(AH195="Calcolato","ERRORE: ID calcolato NON disponibile","OK - preesistente nei DB"),"OK"))</f>
        <v>OK</v>
      </c>
      <c r="AJ195" t="str">
        <f t="shared" si="3"/>
        <v>OK</v>
      </c>
    </row>
    <row r="196" spans="1:36" x14ac:dyDescent="0.3">
      <c r="A196" s="1" t="s">
        <v>425</v>
      </c>
      <c r="B196" t="str">
        <f>_xlfn.XLOOKUP(A196,'Part 1'!A:A,'Part 1'!B:B)</f>
        <v>1 - PERSONA FISICA</v>
      </c>
      <c r="C196" t="str">
        <f>_xlfn.XLOOKUP(A196,'Part 1'!A:A,'Part 1'!C:C)</f>
        <v>5 - LEGALE</v>
      </c>
      <c r="D196" t="s">
        <v>426</v>
      </c>
      <c r="E196" t="str">
        <f t="array" ref="E196">_xlfn.XLOOKUP(A196,'Part 1'!$A$2:$A$4305,INDEX('Part 1'!$A$2:$AG$4305,0,MATCH(E$1,'Part 1'!$1:$1,0)))</f>
        <v>0 - NO</v>
      </c>
      <c r="F196" t="str">
        <f t="array" ref="F196">_xlfn.XLOOKUP($A196,'Part 1'!$A$2:$A$4305,INDEX('Part 1'!$A$2:$AG$4305,0,MATCH(F$1,'Part 1'!$1:$1,0)))</f>
        <v>ANNA</v>
      </c>
      <c r="G196" t="str">
        <f t="array" ref="G196">_xlfn.XLOOKUP($A196,'Part 1'!$A$2:$A$4305,INDEX('Part 1'!$A$2:$AG$4305,0,MATCH(G$1,'Part 1'!$1:$1,0)))</f>
        <v>BOTTI</v>
      </c>
      <c r="H196" t="str">
        <f t="array" ref="H196">_xlfn.XLOOKUP($A196,'Part 1'!$A$2:$A$4305,INDEX('Part 1'!$A$2:$AG$4305,0,MATCH(H$1,'Part 1'!$1:$1,0)))</f>
        <v>F - FEMMINA</v>
      </c>
      <c r="I196" t="str">
        <f t="array" ref="I196">_xlfn.XLOOKUP($A196,'Part 1'!$A$2:$A$4305,INDEX('Part 1'!$A$2:$AG$4305,0,MATCH(I$1,'Part 1'!$1:$1,0)))</f>
        <v>03945490369</v>
      </c>
      <c r="J196" t="str">
        <f t="array" ref="J196">_xlfn.XLOOKUP($A196,'Part 1'!$A$2:$A$4305,INDEX('Part 1'!$A$2:$AG$4305,0,MATCH(J$1,'Part 1'!$1:$1,0)))</f>
        <v>BTTNNA68C50F257C</v>
      </c>
      <c r="K196" t="str">
        <f t="array" ref="K196">_xlfn.XLOOKUP($A196,'Part 1'!$A$2:$A$4305,INDEX('Part 1'!$A$2:$AG$4305,0,MATCH(K$1,'Part 1'!$1:$1,0)))</f>
        <v>5 - LEGALE</v>
      </c>
      <c r="L196" t="str">
        <f t="array" ref="L196">_xlfn.XLOOKUP($A196,'Part 1'!$A$2:$A$4305,INDEX('Part 1'!$A$2:$AG$4305,0,MATCH(L$1,'Part 1'!$1:$1,0)))</f>
        <v>F257 - MODENA</v>
      </c>
      <c r="M196" t="str">
        <f t="array" ref="M196">_xlfn.XLOOKUP($A196,'Part 1'!$A$2:$A$4305,INDEX('Part 1'!$A$2:$AG$4305,0,MATCH(M$1,'Part 1'!$1:$1,0)))</f>
        <v>MO</v>
      </c>
      <c r="N196" t="str">
        <f t="array" ref="N196">_xlfn.XLOOKUP($A196,'Part 1'!$A$2:$A$4305,INDEX('Part 1'!$A$2:$AG$4305,0,MATCH(N$1,'Part 1'!$1:$1,0)))</f>
        <v>41121</v>
      </c>
      <c r="O196" t="str">
        <f t="array" ref="O196">_xlfn.XLOOKUP($A196,'Part 1'!$A$2:$A$4305,INDEX('Part 1'!$A$2:$AG$4305,0,MATCH(O$1,'Part 1'!$1:$1,0)))</f>
        <v>VIA TOMMASO SORBELLI 6</v>
      </c>
      <c r="P196">
        <f t="array" ref="P196">_xlfn.XLOOKUP($A196,'Part 1'!$A$2:$A$4305,INDEX('Part 1'!$A$2:$AG$4305,0,MATCH(P$1,'Part 1'!$1:$1,0)))</f>
        <v>0</v>
      </c>
      <c r="Q196">
        <f t="array" ref="Q196">_xlfn.XLOOKUP($A196,'Part 1'!$A$2:$A$4305,INDEX('Part 1'!$A$2:$AG$4305,0,MATCH(Q$1,'Part 1'!$1:$1,0)))</f>
        <v>0</v>
      </c>
      <c r="R196">
        <f t="array" ref="R196">_xlfn.XLOOKUP($A196,'Part 1'!$A$2:$A$4305,INDEX('Part 1'!$A$2:$AG$4305,0,MATCH(R$1,'Part 1'!$1:$1,0)))</f>
        <v>0</v>
      </c>
      <c r="S196" t="str">
        <f t="array" ref="S196">_xlfn.XLOOKUP($A196,'Part 1'!$A$2:$A$4305,INDEX('Part 1'!$A$2:$AG$4305,0,MATCH(S$1,'Part 1'!$1:$1,0)))</f>
        <v>ANNA.BOTTI@AVVOCATOBOTTI.IT</v>
      </c>
      <c r="T196" t="str">
        <f t="array" ref="T196">_xlfn.XLOOKUP($A196,'Part 1'!$A$2:$A$4305,INDEX('Part 1'!$A$2:$AG$4305,0,MATCH(T$1,'Part 1'!$1:$1,0)))</f>
        <v>ANNA.BOTTI@ORDINEAVVMODENA.IT</v>
      </c>
      <c r="U196" t="str">
        <f t="array" ref="U196">_xlfn.XLOOKUP($A196,'Part 1'!$A$2:$A$4305,INDEX('Part 1'!$A$2:$AG$4305,0,MATCH(U$1,'Part 1'!$1:$1,0)))</f>
        <v>01/01/1900</v>
      </c>
      <c r="V196" t="str">
        <f t="array" ref="V196">_xlfn.XLOOKUP($A196,'Part 1'!$A$2:$A$4305,INDEX('Part 1'!$A$2:$AG$4305,0,MATCH(V$1,'Part 1'!$1:$1,0)))</f>
        <v>31/12/9999</v>
      </c>
      <c r="W196" t="str">
        <f t="array" ref="W196">_xlfn.XLOOKUP($A196,'Part 1'!$A$2:$A$4305,INDEX('Part 1'!$A$2:$AG$4305,0,MATCH(W$1,'Part 1'!$1:$1,0)))</f>
        <v>0 - NO</v>
      </c>
      <c r="X196">
        <f t="array" ref="X196">_xlfn.XLOOKUP($A196,'Part 1'!$A$2:$A$4305,INDEX('Part 1'!$A$2:$AG$4305,0,MATCH(X$1,'Part 1'!$1:$1,0)))</f>
        <v>0</v>
      </c>
      <c r="Y196" t="str">
        <f t="array" ref="Y196">_xlfn.XLOOKUP($A196,'Part 1'!$A$2:$A$4305,INDEX('Part 1'!$A$2:$AG$4305,0,MATCH(Y$1,'Part 1'!$1:$1,0)))</f>
        <v>MO</v>
      </c>
      <c r="Z196" t="str">
        <f t="array" ref="Z196">_xlfn.XLOOKUP($A196,'Part 1'!$A$2:$A$4305,INDEX('Part 1'!$A$2:$AG$4305,0,MATCH(Z$1,'Part 1'!$1:$1,0)))</f>
        <v>F257 - MODENA</v>
      </c>
      <c r="AA196" t="str">
        <f t="array" ref="AA196">_xlfn.XLOOKUP($A196,'Part 1'!$A$2:$A$4305,INDEX('Part 1'!$A$2:$AG$4305,0,MATCH(AA$1,'Part 1'!$1:$1,0)))</f>
        <v>VIA TOMMASO SORBELLI 6</v>
      </c>
      <c r="AB196" t="str">
        <f t="array" ref="AB196">_xlfn.XLOOKUP($A196,'Part 1'!$A$2:$A$4305,INDEX('Part 1'!$A$2:$AG$4305,0,MATCH(AB$1,'Part 1'!$1:$1,0)))</f>
        <v>41121</v>
      </c>
      <c r="AC196" t="str">
        <f t="array" ref="AC196">_xlfn.XLOOKUP($A196,'Part 1'!$A$2:$A$4305,INDEX('Part 1'!$A$2:$AG$4305,0,MATCH(AC$1,'Part 1'!$1:$1,0)))</f>
        <v>BOTTI</v>
      </c>
      <c r="AD196" t="str">
        <f t="array" ref="AD196">_xlfn.XLOOKUP($A196,'Part 1'!$A$2:$A$4305,INDEX('Part 1'!$A$2:$AG$4305,0,MATCH(AD$1,'Part 1'!$1:$1,0)))</f>
        <v>1 - PERSONA FISICA</v>
      </c>
      <c r="AE196" t="str">
        <f t="array" ref="AE196">_xlfn.XLOOKUP($A196,'Part 1'!$A$2:$A$4305,INDEX('Part 1'!$A$2:$AG$4305,0,MATCH(AE$1,'Part 1'!$1:$1,0)))</f>
        <v>50 - Legali Fiduciari</v>
      </c>
      <c r="AF196" t="str">
        <f t="array" ref="AF196">_xlfn.XLOOKUP($A196,'Part 1'!$A$2:$A$4305,INDEX('Part 1'!$A$2:$AG$4305,0,MATCH(AF$1,'Part 1'!$1:$1,0)))</f>
        <v>IT61V0339567070CC0040013368</v>
      </c>
      <c r="AG196" t="str">
        <f t="array" ref="AG196">_xlfn.XLOOKUP($A196,'Part 1'!$A$2:$A$4305,INDEX('Part 1'!$A$2:$AG$4305,0,MATCH(AG$1,'Part 1'!$1:$1,0)))</f>
        <v>30 - Soggetto a IVA 22, R.A. e 4% Cassa Non Esente</v>
      </c>
      <c r="AH196" t="s">
        <v>38</v>
      </c>
      <c r="AI196" t="str">
        <f>IF(D196="","",IF(COUNTIF('Periti SOL'!$A:$A,VALUE(D196))&gt;0,IF(AH196="Calcolato","ERRORE: ID calcolato NON disponibile","OK - preesistente nei DB"),"OK"))</f>
        <v>OK</v>
      </c>
      <c r="AJ196" t="str">
        <f t="shared" si="3"/>
        <v>OK</v>
      </c>
    </row>
    <row r="197" spans="1:36" x14ac:dyDescent="0.3">
      <c r="A197" s="1" t="s">
        <v>427</v>
      </c>
      <c r="B197" t="str">
        <f>_xlfn.XLOOKUP(A197,'Part 1'!A:A,'Part 1'!B:B)</f>
        <v>1 - PERSONA FISICA</v>
      </c>
      <c r="C197" t="str">
        <f>_xlfn.XLOOKUP(A197,'Part 1'!A:A,'Part 1'!C:C)</f>
        <v>5 - LEGALE</v>
      </c>
      <c r="D197" t="s">
        <v>428</v>
      </c>
      <c r="E197" t="str">
        <f t="array" ref="E197">_xlfn.XLOOKUP(A197,'Part 1'!$A$2:$A$4305,INDEX('Part 1'!$A$2:$AG$4305,0,MATCH(E$1,'Part 1'!$1:$1,0)))</f>
        <v>0 - NO</v>
      </c>
      <c r="F197" t="str">
        <f t="array" ref="F197">_xlfn.XLOOKUP($A197,'Part 1'!$A$2:$A$4305,INDEX('Part 1'!$A$2:$AG$4305,0,MATCH(F$1,'Part 1'!$1:$1,0)))</f>
        <v>GIANNI</v>
      </c>
      <c r="G197" t="str">
        <f t="array" ref="G197">_xlfn.XLOOKUP($A197,'Part 1'!$A$2:$A$4305,INDEX('Part 1'!$A$2:$AG$4305,0,MATCH(G$1,'Part 1'!$1:$1,0)))</f>
        <v>ZAMBELLI</v>
      </c>
      <c r="H197" t="str">
        <f t="array" ref="H197">_xlfn.XLOOKUP($A197,'Part 1'!$A$2:$A$4305,INDEX('Part 1'!$A$2:$AG$4305,0,MATCH(H$1,'Part 1'!$1:$1,0)))</f>
        <v>M - MASCHIO</v>
      </c>
      <c r="I197" t="str">
        <f t="array" ref="I197">_xlfn.XLOOKUP($A197,'Part 1'!$A$2:$A$4305,INDEX('Part 1'!$A$2:$AG$4305,0,MATCH(I$1,'Part 1'!$1:$1,0)))</f>
        <v>00732200357</v>
      </c>
      <c r="J197" t="str">
        <f t="array" ref="J197">_xlfn.XLOOKUP($A197,'Part 1'!$A$2:$A$4305,INDEX('Part 1'!$A$2:$AG$4305,0,MATCH(J$1,'Part 1'!$1:$1,0)))</f>
        <v>ZMBGNN52M17H223Q</v>
      </c>
      <c r="K197" t="str">
        <f t="array" ref="K197">_xlfn.XLOOKUP($A197,'Part 1'!$A$2:$A$4305,INDEX('Part 1'!$A$2:$AG$4305,0,MATCH(K$1,'Part 1'!$1:$1,0)))</f>
        <v>5 - LEGALE</v>
      </c>
      <c r="L197" t="str">
        <f t="array" ref="L197">_xlfn.XLOOKUP($A197,'Part 1'!$A$2:$A$4305,INDEX('Part 1'!$A$2:$AG$4305,0,MATCH(L$1,'Part 1'!$1:$1,0)))</f>
        <v>H223 - REGGIO NELL'EMILIA</v>
      </c>
      <c r="M197" t="str">
        <f t="array" ref="M197">_xlfn.XLOOKUP($A197,'Part 1'!$A$2:$A$4305,INDEX('Part 1'!$A$2:$AG$4305,0,MATCH(M$1,'Part 1'!$1:$1,0)))</f>
        <v>RE</v>
      </c>
      <c r="N197" t="str">
        <f t="array" ref="N197">_xlfn.XLOOKUP($A197,'Part 1'!$A$2:$A$4305,INDEX('Part 1'!$A$2:$AG$4305,0,MATCH(N$1,'Part 1'!$1:$1,0)))</f>
        <v>42122</v>
      </c>
      <c r="O197" t="str">
        <f t="array" ref="O197">_xlfn.XLOOKUP($A197,'Part 1'!$A$2:$A$4305,INDEX('Part 1'!$A$2:$AG$4305,0,MATCH(O$1,'Part 1'!$1:$1,0)))</f>
        <v>VIA EMILIA S. STEFANO 6</v>
      </c>
      <c r="P197">
        <f t="array" ref="P197">_xlfn.XLOOKUP($A197,'Part 1'!$A$2:$A$4305,INDEX('Part 1'!$A$2:$AG$4305,0,MATCH(P$1,'Part 1'!$1:$1,0)))</f>
        <v>0</v>
      </c>
      <c r="Q197" t="str">
        <f t="array" ref="Q197">_xlfn.XLOOKUP($A197,'Part 1'!$A$2:$A$4305,INDEX('Part 1'!$A$2:$AG$4305,0,MATCH(Q$1,'Part 1'!$1:$1,0)))</f>
        <v>3356194161</v>
      </c>
      <c r="R197">
        <f t="array" ref="R197">_xlfn.XLOOKUP($A197,'Part 1'!$A$2:$A$4305,INDEX('Part 1'!$A$2:$AG$4305,0,MATCH(R$1,'Part 1'!$1:$1,0)))</f>
        <v>0</v>
      </c>
      <c r="S197" t="str">
        <f t="array" ref="S197">_xlfn.XLOOKUP($A197,'Part 1'!$A$2:$A$4305,INDEX('Part 1'!$A$2:$AG$4305,0,MATCH(S$1,'Part 1'!$1:$1,0)))</f>
        <v>AVV.ZAMBELLI@STUDIOLEGALEZAMBELLI.COM</v>
      </c>
      <c r="T197" t="str">
        <f t="array" ref="T197">_xlfn.XLOOKUP($A197,'Part 1'!$A$2:$A$4305,INDEX('Part 1'!$A$2:$AG$4305,0,MATCH(T$1,'Part 1'!$1:$1,0)))</f>
        <v>GIANNI.ZAMBELLI@ORDINEAVVOCATIREGGIOEMILIA.IT</v>
      </c>
      <c r="U197" t="str">
        <f t="array" ref="U197">_xlfn.XLOOKUP($A197,'Part 1'!$A$2:$A$4305,INDEX('Part 1'!$A$2:$AG$4305,0,MATCH(U$1,'Part 1'!$1:$1,0)))</f>
        <v>01/01/1900</v>
      </c>
      <c r="V197" t="str">
        <f t="array" ref="V197">_xlfn.XLOOKUP($A197,'Part 1'!$A$2:$A$4305,INDEX('Part 1'!$A$2:$AG$4305,0,MATCH(V$1,'Part 1'!$1:$1,0)))</f>
        <v>31/12/9999</v>
      </c>
      <c r="W197" t="str">
        <f t="array" ref="W197">_xlfn.XLOOKUP($A197,'Part 1'!$A$2:$A$4305,INDEX('Part 1'!$A$2:$AG$4305,0,MATCH(W$1,'Part 1'!$1:$1,0)))</f>
        <v>0 - NO</v>
      </c>
      <c r="X197">
        <f t="array" ref="X197">_xlfn.XLOOKUP($A197,'Part 1'!$A$2:$A$4305,INDEX('Part 1'!$A$2:$AG$4305,0,MATCH(X$1,'Part 1'!$1:$1,0)))</f>
        <v>0</v>
      </c>
      <c r="Y197" t="str">
        <f t="array" ref="Y197">_xlfn.XLOOKUP($A197,'Part 1'!$A$2:$A$4305,INDEX('Part 1'!$A$2:$AG$4305,0,MATCH(Y$1,'Part 1'!$1:$1,0)))</f>
        <v>RE</v>
      </c>
      <c r="Z197" t="str">
        <f t="array" ref="Z197">_xlfn.XLOOKUP($A197,'Part 1'!$A$2:$A$4305,INDEX('Part 1'!$A$2:$AG$4305,0,MATCH(Z$1,'Part 1'!$1:$1,0)))</f>
        <v>H223 - REGGIO NELL'EMILIA</v>
      </c>
      <c r="AA197" t="str">
        <f t="array" ref="AA197">_xlfn.XLOOKUP($A197,'Part 1'!$A$2:$A$4305,INDEX('Part 1'!$A$2:$AG$4305,0,MATCH(AA$1,'Part 1'!$1:$1,0)))</f>
        <v>VIA EMILIA S. STEFANO 6</v>
      </c>
      <c r="AB197" t="str">
        <f t="array" ref="AB197">_xlfn.XLOOKUP($A197,'Part 1'!$A$2:$A$4305,INDEX('Part 1'!$A$2:$AG$4305,0,MATCH(AB$1,'Part 1'!$1:$1,0)))</f>
        <v>42122</v>
      </c>
      <c r="AC197" t="str">
        <f t="array" ref="AC197">_xlfn.XLOOKUP($A197,'Part 1'!$A$2:$A$4305,INDEX('Part 1'!$A$2:$AG$4305,0,MATCH(AC$1,'Part 1'!$1:$1,0)))</f>
        <v>ZAMBELLI</v>
      </c>
      <c r="AD197" t="str">
        <f t="array" ref="AD197">_xlfn.XLOOKUP($A197,'Part 1'!$A$2:$A$4305,INDEX('Part 1'!$A$2:$AG$4305,0,MATCH(AD$1,'Part 1'!$1:$1,0)))</f>
        <v>1 - PERSONA FISICA</v>
      </c>
      <c r="AE197" t="str">
        <f t="array" ref="AE197">_xlfn.XLOOKUP($A197,'Part 1'!$A$2:$A$4305,INDEX('Part 1'!$A$2:$AG$4305,0,MATCH(AE$1,'Part 1'!$1:$1,0)))</f>
        <v>50 - Legali Fiduciari</v>
      </c>
      <c r="AF197" t="str">
        <f t="array" ref="AF197">_xlfn.XLOOKUP($A197,'Part 1'!$A$2:$A$4305,INDEX('Part 1'!$A$2:$AG$4305,0,MATCH(AF$1,'Part 1'!$1:$1,0)))</f>
        <v>IT29R0565212800CC0230000784</v>
      </c>
      <c r="AG197" t="str">
        <f t="array" ref="AG197">_xlfn.XLOOKUP($A197,'Part 1'!$A$2:$A$4305,INDEX('Part 1'!$A$2:$AG$4305,0,MATCH(AG$1,'Part 1'!$1:$1,0)))</f>
        <v>30 - Soggetto a IVA 22, R.A. e 4% Cassa Non Esente</v>
      </c>
      <c r="AH197" t="s">
        <v>38</v>
      </c>
      <c r="AI197" t="str">
        <f>IF(D197="","",IF(COUNTIF('Periti SOL'!$A:$A,VALUE(D197))&gt;0,IF(AH197="Calcolato","ERRORE: ID calcolato NON disponibile","OK - preesistente nei DB"),"OK"))</f>
        <v>OK</v>
      </c>
      <c r="AJ197" t="str">
        <f t="shared" si="3"/>
        <v>OK</v>
      </c>
    </row>
    <row r="198" spans="1:36" x14ac:dyDescent="0.3">
      <c r="A198" s="1" t="s">
        <v>429</v>
      </c>
      <c r="B198" t="str">
        <f>_xlfn.XLOOKUP(A198,'Part 1'!A:A,'Part 1'!B:B)</f>
        <v>1 - PERSONA FISICA</v>
      </c>
      <c r="C198" t="str">
        <f>_xlfn.XLOOKUP(A198,'Part 1'!A:A,'Part 1'!C:C)</f>
        <v>5 - LEGALE</v>
      </c>
      <c r="D198" t="s">
        <v>430</v>
      </c>
      <c r="E198" t="str">
        <f t="array" ref="E198">_xlfn.XLOOKUP(A198,'Part 1'!$A$2:$A$4305,INDEX('Part 1'!$A$2:$AG$4305,0,MATCH(E$1,'Part 1'!$1:$1,0)))</f>
        <v>0 - NO</v>
      </c>
      <c r="F198" t="str">
        <f t="array" ref="F198">_xlfn.XLOOKUP($A198,'Part 1'!$A$2:$A$4305,INDEX('Part 1'!$A$2:$AG$4305,0,MATCH(F$1,'Part 1'!$1:$1,0)))</f>
        <v>MAURIZIO</v>
      </c>
      <c r="G198" t="str">
        <f t="array" ref="G198">_xlfn.XLOOKUP($A198,'Part 1'!$A$2:$A$4305,INDEX('Part 1'!$A$2:$AG$4305,0,MATCH(G$1,'Part 1'!$1:$1,0)))</f>
        <v>DE DOMINICIS</v>
      </c>
      <c r="H198" t="str">
        <f t="array" ref="H198">_xlfn.XLOOKUP($A198,'Part 1'!$A$2:$A$4305,INDEX('Part 1'!$A$2:$AG$4305,0,MATCH(H$1,'Part 1'!$1:$1,0)))</f>
        <v>M - MASCHIO</v>
      </c>
      <c r="I198" t="str">
        <f t="array" ref="I198">_xlfn.XLOOKUP($A198,'Part 1'!$A$2:$A$4305,INDEX('Part 1'!$A$2:$AG$4305,0,MATCH(I$1,'Part 1'!$1:$1,0)))</f>
        <v>07161940635</v>
      </c>
      <c r="J198" t="str">
        <f t="array" ref="J198">_xlfn.XLOOKUP($A198,'Part 1'!$A$2:$A$4305,INDEX('Part 1'!$A$2:$AG$4305,0,MATCH(J$1,'Part 1'!$1:$1,0)))</f>
        <v>DDMMRZ67A07F839F</v>
      </c>
      <c r="K198" t="str">
        <f t="array" ref="K198">_xlfn.XLOOKUP($A198,'Part 1'!$A$2:$A$4305,INDEX('Part 1'!$A$2:$AG$4305,0,MATCH(K$1,'Part 1'!$1:$1,0)))</f>
        <v>5 - LEGALE</v>
      </c>
      <c r="L198" t="str">
        <f t="array" ref="L198">_xlfn.XLOOKUP($A198,'Part 1'!$A$2:$A$4305,INDEX('Part 1'!$A$2:$AG$4305,0,MATCH(L$1,'Part 1'!$1:$1,0)))</f>
        <v>F839 - NAPOLI</v>
      </c>
      <c r="M198" t="str">
        <f t="array" ref="M198">_xlfn.XLOOKUP($A198,'Part 1'!$A$2:$A$4305,INDEX('Part 1'!$A$2:$AG$4305,0,MATCH(M$1,'Part 1'!$1:$1,0)))</f>
        <v>NA</v>
      </c>
      <c r="N198" t="str">
        <f t="array" ref="N198">_xlfn.XLOOKUP($A198,'Part 1'!$A$2:$A$4305,INDEX('Part 1'!$A$2:$AG$4305,0,MATCH(N$1,'Part 1'!$1:$1,0)))</f>
        <v>80135</v>
      </c>
      <c r="O198" t="str">
        <f t="array" ref="O198">_xlfn.XLOOKUP($A198,'Part 1'!$A$2:$A$4305,INDEX('Part 1'!$A$2:$AG$4305,0,MATCH(O$1,'Part 1'!$1:$1,0)))</f>
        <v>VIA SALVATOR ROSA 256</v>
      </c>
      <c r="P198">
        <f t="array" ref="P198">_xlfn.XLOOKUP($A198,'Part 1'!$A$2:$A$4305,INDEX('Part 1'!$A$2:$AG$4305,0,MATCH(P$1,'Part 1'!$1:$1,0)))</f>
        <v>0</v>
      </c>
      <c r="Q198" t="str">
        <f t="array" ref="Q198">_xlfn.XLOOKUP($A198,'Part 1'!$A$2:$A$4305,INDEX('Part 1'!$A$2:$AG$4305,0,MATCH(Q$1,'Part 1'!$1:$1,0)))</f>
        <v>337855835</v>
      </c>
      <c r="R198">
        <f t="array" ref="R198">_xlfn.XLOOKUP($A198,'Part 1'!$A$2:$A$4305,INDEX('Part 1'!$A$2:$AG$4305,0,MATCH(R$1,'Part 1'!$1:$1,0)))</f>
        <v>0</v>
      </c>
      <c r="S198" t="str">
        <f t="array" ref="S198">_xlfn.XLOOKUP($A198,'Part 1'!$A$2:$A$4305,INDEX('Part 1'!$A$2:$AG$4305,0,MATCH(S$1,'Part 1'!$1:$1,0)))</f>
        <v>MAURDEDO@TIN.IT</v>
      </c>
      <c r="T198" t="str">
        <f t="array" ref="T198">_xlfn.XLOOKUP($A198,'Part 1'!$A$2:$A$4305,INDEX('Part 1'!$A$2:$AG$4305,0,MATCH(T$1,'Part 1'!$1:$1,0)))</f>
        <v>MAURIZIODEDOMINICIS@AVVOCATINAPOLI.LEGALMAIL.IT</v>
      </c>
      <c r="U198" t="str">
        <f t="array" ref="U198">_xlfn.XLOOKUP($A198,'Part 1'!$A$2:$A$4305,INDEX('Part 1'!$A$2:$AG$4305,0,MATCH(U$1,'Part 1'!$1:$1,0)))</f>
        <v>01/01/1900</v>
      </c>
      <c r="V198" t="str">
        <f t="array" ref="V198">_xlfn.XLOOKUP($A198,'Part 1'!$A$2:$A$4305,INDEX('Part 1'!$A$2:$AG$4305,0,MATCH(V$1,'Part 1'!$1:$1,0)))</f>
        <v>31/12/9999</v>
      </c>
      <c r="W198" t="str">
        <f t="array" ref="W198">_xlfn.XLOOKUP($A198,'Part 1'!$A$2:$A$4305,INDEX('Part 1'!$A$2:$AG$4305,0,MATCH(W$1,'Part 1'!$1:$1,0)))</f>
        <v>0 - NO</v>
      </c>
      <c r="X198">
        <f t="array" ref="X198">_xlfn.XLOOKUP($A198,'Part 1'!$A$2:$A$4305,INDEX('Part 1'!$A$2:$AG$4305,0,MATCH(X$1,'Part 1'!$1:$1,0)))</f>
        <v>0</v>
      </c>
      <c r="Y198" t="str">
        <f t="array" ref="Y198">_xlfn.XLOOKUP($A198,'Part 1'!$A$2:$A$4305,INDEX('Part 1'!$A$2:$AG$4305,0,MATCH(Y$1,'Part 1'!$1:$1,0)))</f>
        <v>NA</v>
      </c>
      <c r="Z198" t="str">
        <f t="array" ref="Z198">_xlfn.XLOOKUP($A198,'Part 1'!$A$2:$A$4305,INDEX('Part 1'!$A$2:$AG$4305,0,MATCH(Z$1,'Part 1'!$1:$1,0)))</f>
        <v>F839 - NAPOLI</v>
      </c>
      <c r="AA198" t="str">
        <f t="array" ref="AA198">_xlfn.XLOOKUP($A198,'Part 1'!$A$2:$A$4305,INDEX('Part 1'!$A$2:$AG$4305,0,MATCH(AA$1,'Part 1'!$1:$1,0)))</f>
        <v>VIA SALVATOR ROSA 256</v>
      </c>
      <c r="AB198" t="str">
        <f t="array" ref="AB198">_xlfn.XLOOKUP($A198,'Part 1'!$A$2:$A$4305,INDEX('Part 1'!$A$2:$AG$4305,0,MATCH(AB$1,'Part 1'!$1:$1,0)))</f>
        <v>80135</v>
      </c>
      <c r="AC198" t="str">
        <f t="array" ref="AC198">_xlfn.XLOOKUP($A198,'Part 1'!$A$2:$A$4305,INDEX('Part 1'!$A$2:$AG$4305,0,MATCH(AC$1,'Part 1'!$1:$1,0)))</f>
        <v>DE DOMINICIS</v>
      </c>
      <c r="AD198" t="str">
        <f t="array" ref="AD198">_xlfn.XLOOKUP($A198,'Part 1'!$A$2:$A$4305,INDEX('Part 1'!$A$2:$AG$4305,0,MATCH(AD$1,'Part 1'!$1:$1,0)))</f>
        <v>1 - PERSONA FISICA</v>
      </c>
      <c r="AE198" t="str">
        <f t="array" ref="AE198">_xlfn.XLOOKUP($A198,'Part 1'!$A$2:$A$4305,INDEX('Part 1'!$A$2:$AG$4305,0,MATCH(AE$1,'Part 1'!$1:$1,0)))</f>
        <v>50 - Legali Fiduciari</v>
      </c>
      <c r="AF198" t="str">
        <f t="array" ref="AF198">_xlfn.XLOOKUP($A198,'Part 1'!$A$2:$A$4305,INDEX('Part 1'!$A$2:$AG$4305,0,MATCH(AF$1,'Part 1'!$1:$1,0)))</f>
        <v>IT54A0538703417000043003948</v>
      </c>
      <c r="AG198" t="str">
        <f t="array" ref="AG198">_xlfn.XLOOKUP($A198,'Part 1'!$A$2:$A$4305,INDEX('Part 1'!$A$2:$AG$4305,0,MATCH(AG$1,'Part 1'!$1:$1,0)))</f>
        <v>30 - Soggetto a IVA 22, R.A. e 4% Cassa Non Esente</v>
      </c>
      <c r="AH198" t="s">
        <v>38</v>
      </c>
      <c r="AI198" t="str">
        <f>IF(D198="","",IF(COUNTIF('Periti SOL'!$A:$A,VALUE(D198))&gt;0,IF(AH198="Calcolato","ERRORE: ID calcolato NON disponibile","OK - preesistente nei DB"),"OK"))</f>
        <v>OK</v>
      </c>
      <c r="AJ198" t="str">
        <f t="shared" si="3"/>
        <v>OK</v>
      </c>
    </row>
    <row r="199" spans="1:36" x14ac:dyDescent="0.3">
      <c r="A199" s="1" t="s">
        <v>431</v>
      </c>
      <c r="B199" t="str">
        <f>_xlfn.XLOOKUP(A199,'Part 1'!A:A,'Part 1'!B:B)</f>
        <v>0 - PERSONA GIURIDICA</v>
      </c>
      <c r="C199" t="str">
        <f>_xlfn.XLOOKUP(A199,'Part 1'!A:A,'Part 1'!C:C)</f>
        <v>5 - LEGALE</v>
      </c>
      <c r="D199" t="s">
        <v>432</v>
      </c>
      <c r="E199" t="str">
        <f t="array" ref="E199">_xlfn.XLOOKUP(A199,'Part 1'!$A$2:$A$4305,INDEX('Part 1'!$A$2:$AG$4305,0,MATCH(E$1,'Part 1'!$1:$1,0)))</f>
        <v>0 - NO</v>
      </c>
      <c r="F199">
        <f t="array" ref="F199">_xlfn.XLOOKUP($A199,'Part 1'!$A$2:$A$4305,INDEX('Part 1'!$A$2:$AG$4305,0,MATCH(F$1,'Part 1'!$1:$1,0)))</f>
        <v>0</v>
      </c>
      <c r="G199" t="str">
        <f t="array" ref="G199">_xlfn.XLOOKUP($A199,'Part 1'!$A$2:$A$4305,INDEX('Part 1'!$A$2:$AG$4305,0,MATCH(G$1,'Part 1'!$1:$1,0)))</f>
        <v>BETTIOL RICCI BIASI AVV.TI</v>
      </c>
      <c r="H199" t="str">
        <f t="array" ref="H199">_xlfn.XLOOKUP($A199,'Part 1'!$A$2:$A$4305,INDEX('Part 1'!$A$2:$AG$4305,0,MATCH(H$1,'Part 1'!$1:$1,0)))</f>
        <v>S - SOCIETA</v>
      </c>
      <c r="I199" t="str">
        <f t="array" ref="I199">_xlfn.XLOOKUP($A199,'Part 1'!$A$2:$A$4305,INDEX('Part 1'!$A$2:$AG$4305,0,MATCH(I$1,'Part 1'!$1:$1,0)))</f>
        <v>04108420268</v>
      </c>
      <c r="J199" t="str">
        <f t="array" ref="J199">_xlfn.XLOOKUP($A199,'Part 1'!$A$2:$A$4305,INDEX('Part 1'!$A$2:$AG$4305,0,MATCH(J$1,'Part 1'!$1:$1,0)))</f>
        <v xml:space="preserve">04108420268     </v>
      </c>
      <c r="K199" t="str">
        <f t="array" ref="K199">_xlfn.XLOOKUP($A199,'Part 1'!$A$2:$A$4305,INDEX('Part 1'!$A$2:$AG$4305,0,MATCH(K$1,'Part 1'!$1:$1,0)))</f>
        <v>5 - LEGALE</v>
      </c>
      <c r="L199" t="str">
        <f t="array" ref="L199">_xlfn.XLOOKUP($A199,'Part 1'!$A$2:$A$4305,INDEX('Part 1'!$A$2:$AG$4305,0,MATCH(L$1,'Part 1'!$1:$1,0)))</f>
        <v>L407 - TREVISO</v>
      </c>
      <c r="M199" t="str">
        <f t="array" ref="M199">_xlfn.XLOOKUP($A199,'Part 1'!$A$2:$A$4305,INDEX('Part 1'!$A$2:$AG$4305,0,MATCH(M$1,'Part 1'!$1:$1,0)))</f>
        <v>TV</v>
      </c>
      <c r="N199" t="str">
        <f t="array" ref="N199">_xlfn.XLOOKUP($A199,'Part 1'!$A$2:$A$4305,INDEX('Part 1'!$A$2:$AG$4305,0,MATCH(N$1,'Part 1'!$1:$1,0)))</f>
        <v>31100</v>
      </c>
      <c r="O199" t="str">
        <f t="array" ref="O199">_xlfn.XLOOKUP($A199,'Part 1'!$A$2:$A$4305,INDEX('Part 1'!$A$2:$AG$4305,0,MATCH(O$1,'Part 1'!$1:$1,0)))</f>
        <v>VIA CORNAROTTA 14</v>
      </c>
      <c r="P199">
        <f t="array" ref="P199">_xlfn.XLOOKUP($A199,'Part 1'!$A$2:$A$4305,INDEX('Part 1'!$A$2:$AG$4305,0,MATCH(P$1,'Part 1'!$1:$1,0)))</f>
        <v>0</v>
      </c>
      <c r="Q199" t="str">
        <f t="array" ref="Q199">_xlfn.XLOOKUP($A199,'Part 1'!$A$2:$A$4305,INDEX('Part 1'!$A$2:$AG$4305,0,MATCH(Q$1,'Part 1'!$1:$1,0)))</f>
        <v>3487303488</v>
      </c>
      <c r="R199">
        <f t="array" ref="R199">_xlfn.XLOOKUP($A199,'Part 1'!$A$2:$A$4305,INDEX('Part 1'!$A$2:$AG$4305,0,MATCH(R$1,'Part 1'!$1:$1,0)))</f>
        <v>0</v>
      </c>
      <c r="S199" t="str">
        <f t="array" ref="S199">_xlfn.XLOOKUP($A199,'Part 1'!$A$2:$A$4305,INDEX('Part 1'!$A$2:$AG$4305,0,MATCH(S$1,'Part 1'!$1:$1,0)))</f>
        <v>INFO@STUDIO-RICCI.NET</v>
      </c>
      <c r="T199" t="str">
        <f t="array" ref="T199">_xlfn.XLOOKUP($A199,'Part 1'!$A$2:$A$4305,INDEX('Part 1'!$A$2:$AG$4305,0,MATCH(T$1,'Part 1'!$1:$1,0)))</f>
        <v>MASSIMOBETTIOL@PEC.ORDINEAVVOCATITREVISO.IT</v>
      </c>
      <c r="U199" t="str">
        <f t="array" ref="U199">_xlfn.XLOOKUP($A199,'Part 1'!$A$2:$A$4305,INDEX('Part 1'!$A$2:$AG$4305,0,MATCH(U$1,'Part 1'!$1:$1,0)))</f>
        <v>01/01/1900</v>
      </c>
      <c r="V199" t="str">
        <f t="array" ref="V199">_xlfn.XLOOKUP($A199,'Part 1'!$A$2:$A$4305,INDEX('Part 1'!$A$2:$AG$4305,0,MATCH(V$1,'Part 1'!$1:$1,0)))</f>
        <v>31/12/9999</v>
      </c>
      <c r="W199" t="str">
        <f t="array" ref="W199">_xlfn.XLOOKUP($A199,'Part 1'!$A$2:$A$4305,INDEX('Part 1'!$A$2:$AG$4305,0,MATCH(W$1,'Part 1'!$1:$1,0)))</f>
        <v>0 - NO</v>
      </c>
      <c r="X199">
        <f t="array" ref="X199">_xlfn.XLOOKUP($A199,'Part 1'!$A$2:$A$4305,INDEX('Part 1'!$A$2:$AG$4305,0,MATCH(X$1,'Part 1'!$1:$1,0)))</f>
        <v>0</v>
      </c>
      <c r="Y199" t="str">
        <f t="array" ref="Y199">_xlfn.XLOOKUP($A199,'Part 1'!$A$2:$A$4305,INDEX('Part 1'!$A$2:$AG$4305,0,MATCH(Y$1,'Part 1'!$1:$1,0)))</f>
        <v>TV</v>
      </c>
      <c r="Z199" t="str">
        <f t="array" ref="Z199">_xlfn.XLOOKUP($A199,'Part 1'!$A$2:$A$4305,INDEX('Part 1'!$A$2:$AG$4305,0,MATCH(Z$1,'Part 1'!$1:$1,0)))</f>
        <v>L407 - TREVISO</v>
      </c>
      <c r="AA199" t="str">
        <f t="array" ref="AA199">_xlfn.XLOOKUP($A199,'Part 1'!$A$2:$A$4305,INDEX('Part 1'!$A$2:$AG$4305,0,MATCH(AA$1,'Part 1'!$1:$1,0)))</f>
        <v>VIA CORNAROTTA 14</v>
      </c>
      <c r="AB199" t="str">
        <f t="array" ref="AB199">_xlfn.XLOOKUP($A199,'Part 1'!$A$2:$A$4305,INDEX('Part 1'!$A$2:$AG$4305,0,MATCH(AB$1,'Part 1'!$1:$1,0)))</f>
        <v>31100</v>
      </c>
      <c r="AC199" t="str">
        <f t="array" ref="AC199">_xlfn.XLOOKUP($A199,'Part 1'!$A$2:$A$4305,INDEX('Part 1'!$A$2:$AG$4305,0,MATCH(AC$1,'Part 1'!$1:$1,0)))</f>
        <v>BETTIOL RICCI BIASI AVV.TI</v>
      </c>
      <c r="AD199" t="str">
        <f t="array" ref="AD199">_xlfn.XLOOKUP($A199,'Part 1'!$A$2:$A$4305,INDEX('Part 1'!$A$2:$AG$4305,0,MATCH(AD$1,'Part 1'!$1:$1,0)))</f>
        <v>0 - PERSONA GIURIDICA</v>
      </c>
      <c r="AE199" t="str">
        <f t="array" ref="AE199">_xlfn.XLOOKUP($A199,'Part 1'!$A$2:$A$4305,INDEX('Part 1'!$A$2:$AG$4305,0,MATCH(AE$1,'Part 1'!$1:$1,0)))</f>
        <v>50 - Legali Fiduciari</v>
      </c>
      <c r="AF199" t="str">
        <f t="array" ref="AF199">_xlfn.XLOOKUP($A199,'Part 1'!$A$2:$A$4305,INDEX('Part 1'!$A$2:$AG$4305,0,MATCH(AF$1,'Part 1'!$1:$1,0)))</f>
        <v>IT25U0306912080100000009260</v>
      </c>
      <c r="AG199" t="str">
        <f t="array" ref="AG199">_xlfn.XLOOKUP($A199,'Part 1'!$A$2:$A$4305,INDEX('Part 1'!$A$2:$AG$4305,0,MATCH(AG$1,'Part 1'!$1:$1,0)))</f>
        <v>30 - Soggetto a IVA 22, R.A. e 4% Cassa Non Esente</v>
      </c>
      <c r="AH199" t="s">
        <v>38</v>
      </c>
      <c r="AI199" t="str">
        <f>IF(D199="","",IF(COUNTIF('Periti SOL'!$A:$A,VALUE(D199))&gt;0,IF(AH199="Calcolato","ERRORE: ID calcolato NON disponibile","OK - preesistente nei DB"),"OK"))</f>
        <v>OK</v>
      </c>
      <c r="AJ199" t="str">
        <f t="shared" si="3"/>
        <v>OK</v>
      </c>
    </row>
    <row r="200" spans="1:36" x14ac:dyDescent="0.3">
      <c r="A200" s="1" t="s">
        <v>433</v>
      </c>
      <c r="B200" t="str">
        <f>_xlfn.XLOOKUP(A200,'Part 1'!A:A,'Part 1'!B:B)</f>
        <v>1 - PERSONA FISICA</v>
      </c>
      <c r="C200" t="str">
        <f>_xlfn.XLOOKUP(A200,'Part 1'!A:A,'Part 1'!C:C)</f>
        <v>4 - MEDICO</v>
      </c>
      <c r="D200" t="s">
        <v>434</v>
      </c>
      <c r="E200" t="str">
        <f t="array" ref="E200">_xlfn.XLOOKUP(A200,'Part 1'!$A$2:$A$4305,INDEX('Part 1'!$A$2:$AG$4305,0,MATCH(E$1,'Part 1'!$1:$1,0)))</f>
        <v>0 - NO</v>
      </c>
      <c r="F200" t="str">
        <f t="array" ref="F200">_xlfn.XLOOKUP($A200,'Part 1'!$A$2:$A$4305,INDEX('Part 1'!$A$2:$AG$4305,0,MATCH(F$1,'Part 1'!$1:$1,0)))</f>
        <v>RAFFAELLA</v>
      </c>
      <c r="G200" t="str">
        <f t="array" ref="G200">_xlfn.XLOOKUP($A200,'Part 1'!$A$2:$A$4305,INDEX('Part 1'!$A$2:$AG$4305,0,MATCH(G$1,'Part 1'!$1:$1,0)))</f>
        <v>ROSATE</v>
      </c>
      <c r="H200" t="str">
        <f t="array" ref="H200">_xlfn.XLOOKUP($A200,'Part 1'!$A$2:$A$4305,INDEX('Part 1'!$A$2:$AG$4305,0,MATCH(H$1,'Part 1'!$1:$1,0)))</f>
        <v>F - FEMMINA</v>
      </c>
      <c r="I200" t="str">
        <f t="array" ref="I200">_xlfn.XLOOKUP($A200,'Part 1'!$A$2:$A$4305,INDEX('Part 1'!$A$2:$AG$4305,0,MATCH(I$1,'Part 1'!$1:$1,0)))</f>
        <v>10264510016</v>
      </c>
      <c r="J200" t="str">
        <f t="array" ref="J200">_xlfn.XLOOKUP($A200,'Part 1'!$A$2:$A$4305,INDEX('Part 1'!$A$2:$AG$4305,0,MATCH(J$1,'Part 1'!$1:$1,0)))</f>
        <v>RSTRFL73B52L219T</v>
      </c>
      <c r="K200" t="str">
        <f t="array" ref="K200">_xlfn.XLOOKUP($A200,'Part 1'!$A$2:$A$4305,INDEX('Part 1'!$A$2:$AG$4305,0,MATCH(K$1,'Part 1'!$1:$1,0)))</f>
        <v>4 - MEDICO</v>
      </c>
      <c r="L200" t="str">
        <f t="array" ref="L200">_xlfn.XLOOKUP($A200,'Part 1'!$A$2:$A$4305,INDEX('Part 1'!$A$2:$AG$4305,0,MATCH(L$1,'Part 1'!$1:$1,0)))</f>
        <v>L219 - TORINO</v>
      </c>
      <c r="M200" t="str">
        <f t="array" ref="M200">_xlfn.XLOOKUP($A200,'Part 1'!$A$2:$A$4305,INDEX('Part 1'!$A$2:$AG$4305,0,MATCH(M$1,'Part 1'!$1:$1,0)))</f>
        <v>TO</v>
      </c>
      <c r="N200" t="str">
        <f t="array" ref="N200">_xlfn.XLOOKUP($A200,'Part 1'!$A$2:$A$4305,INDEX('Part 1'!$A$2:$AG$4305,0,MATCH(N$1,'Part 1'!$1:$1,0)))</f>
        <v>10126</v>
      </c>
      <c r="O200" t="str">
        <f t="array" ref="O200">_xlfn.XLOOKUP($A200,'Part 1'!$A$2:$A$4305,INDEX('Part 1'!$A$2:$AG$4305,0,MATCH(O$1,'Part 1'!$1:$1,0)))</f>
        <v>CORSO MASSIMO D'AZEGLIO 55</v>
      </c>
      <c r="P200">
        <f t="array" ref="P200">_xlfn.XLOOKUP($A200,'Part 1'!$A$2:$A$4305,INDEX('Part 1'!$A$2:$AG$4305,0,MATCH(P$1,'Part 1'!$1:$1,0)))</f>
        <v>0</v>
      </c>
      <c r="Q200" t="str">
        <f t="array" ref="Q200">_xlfn.XLOOKUP($A200,'Part 1'!$A$2:$A$4305,INDEX('Part 1'!$A$2:$AG$4305,0,MATCH(Q$1,'Part 1'!$1:$1,0)))</f>
        <v>334.6785230</v>
      </c>
      <c r="R200">
        <f t="array" ref="R200">_xlfn.XLOOKUP($A200,'Part 1'!$A$2:$A$4305,INDEX('Part 1'!$A$2:$AG$4305,0,MATCH(R$1,'Part 1'!$1:$1,0)))</f>
        <v>0</v>
      </c>
      <c r="S200" t="str">
        <f t="array" ref="S200">_xlfn.XLOOKUP($A200,'Part 1'!$A$2:$A$4305,INDEX('Part 1'!$A$2:$AG$4305,0,MATCH(S$1,'Part 1'!$1:$1,0)))</f>
        <v>RAFFAROSATE@GMAIL.COM</v>
      </c>
      <c r="T200">
        <f t="array" ref="T200">_xlfn.XLOOKUP($A200,'Part 1'!$A$2:$A$4305,INDEX('Part 1'!$A$2:$AG$4305,0,MATCH(T$1,'Part 1'!$1:$1,0)))</f>
        <v>0</v>
      </c>
      <c r="U200" t="str">
        <f t="array" ref="U200">_xlfn.XLOOKUP($A200,'Part 1'!$A$2:$A$4305,INDEX('Part 1'!$A$2:$AG$4305,0,MATCH(U$1,'Part 1'!$1:$1,0)))</f>
        <v>01/01/1900</v>
      </c>
      <c r="V200" t="str">
        <f t="array" ref="V200">_xlfn.XLOOKUP($A200,'Part 1'!$A$2:$A$4305,INDEX('Part 1'!$A$2:$AG$4305,0,MATCH(V$1,'Part 1'!$1:$1,0)))</f>
        <v>31/12/9999</v>
      </c>
      <c r="W200" t="str">
        <f t="array" ref="W200">_xlfn.XLOOKUP($A200,'Part 1'!$A$2:$A$4305,INDEX('Part 1'!$A$2:$AG$4305,0,MATCH(W$1,'Part 1'!$1:$1,0)))</f>
        <v>0 - NO</v>
      </c>
      <c r="X200">
        <f t="array" ref="X200">_xlfn.XLOOKUP($A200,'Part 1'!$A$2:$A$4305,INDEX('Part 1'!$A$2:$AG$4305,0,MATCH(X$1,'Part 1'!$1:$1,0)))</f>
        <v>0</v>
      </c>
      <c r="Y200" t="str">
        <f t="array" ref="Y200">_xlfn.XLOOKUP($A200,'Part 1'!$A$2:$A$4305,INDEX('Part 1'!$A$2:$AG$4305,0,MATCH(Y$1,'Part 1'!$1:$1,0)))</f>
        <v>TO</v>
      </c>
      <c r="Z200" t="str">
        <f t="array" ref="Z200">_xlfn.XLOOKUP($A200,'Part 1'!$A$2:$A$4305,INDEX('Part 1'!$A$2:$AG$4305,0,MATCH(Z$1,'Part 1'!$1:$1,0)))</f>
        <v>L219 - TORINO</v>
      </c>
      <c r="AA200" t="str">
        <f t="array" ref="AA200">_xlfn.XLOOKUP($A200,'Part 1'!$A$2:$A$4305,INDEX('Part 1'!$A$2:$AG$4305,0,MATCH(AA$1,'Part 1'!$1:$1,0)))</f>
        <v>CORSO MASSIMO D'AZEGLIO 55</v>
      </c>
      <c r="AB200" t="str">
        <f t="array" ref="AB200">_xlfn.XLOOKUP($A200,'Part 1'!$A$2:$A$4305,INDEX('Part 1'!$A$2:$AG$4305,0,MATCH(AB$1,'Part 1'!$1:$1,0)))</f>
        <v>10126</v>
      </c>
      <c r="AC200" t="str">
        <f t="array" ref="AC200">_xlfn.XLOOKUP($A200,'Part 1'!$A$2:$A$4305,INDEX('Part 1'!$A$2:$AG$4305,0,MATCH(AC$1,'Part 1'!$1:$1,0)))</f>
        <v>ROSATE</v>
      </c>
      <c r="AD200" t="str">
        <f t="array" ref="AD200">_xlfn.XLOOKUP($A200,'Part 1'!$A$2:$A$4305,INDEX('Part 1'!$A$2:$AG$4305,0,MATCH(AD$1,'Part 1'!$1:$1,0)))</f>
        <v>1 - PERSONA FISICA</v>
      </c>
      <c r="AE200" t="str">
        <f t="array" ref="AE200">_xlfn.XLOOKUP($A200,'Part 1'!$A$2:$A$4305,INDEX('Part 1'!$A$2:$AG$4305,0,MATCH(AE$1,'Part 1'!$1:$1,0)))</f>
        <v>40 - Medici Privati</v>
      </c>
      <c r="AF200" t="str">
        <f t="array" ref="AF200">_xlfn.XLOOKUP($A200,'Part 1'!$A$2:$A$4305,INDEX('Part 1'!$A$2:$AG$4305,0,MATCH(AF$1,'Part 1'!$1:$1,0)))</f>
        <v>IT33Q0301503200000003425316</v>
      </c>
      <c r="AG200" t="str">
        <f t="array" ref="AG200">_xlfn.XLOOKUP($A200,'Part 1'!$A$2:$A$4305,INDEX('Part 1'!$A$2:$AG$4305,0,MATCH(AG$1,'Part 1'!$1:$1,0)))</f>
        <v>28 - Soggetto a IVA 22 e Ritenuta d'Acconto</v>
      </c>
      <c r="AH200" t="s">
        <v>38</v>
      </c>
      <c r="AI200" t="str">
        <f>IF(D200="","",IF(COUNTIF('Periti SOL'!$A:$A,VALUE(D200))&gt;0,IF(AH200="Calcolato","ERRORE: ID calcolato NON disponibile","OK - preesistente nei DB"),"OK"))</f>
        <v>OK</v>
      </c>
      <c r="AJ200" t="str">
        <f t="shared" si="3"/>
        <v>OK</v>
      </c>
    </row>
    <row r="201" spans="1:36" x14ac:dyDescent="0.3">
      <c r="A201" s="1" t="s">
        <v>435</v>
      </c>
      <c r="B201" t="str">
        <f>_xlfn.XLOOKUP(A201,'Part 1'!A:A,'Part 1'!B:B)</f>
        <v>1 - PERSONA FISICA</v>
      </c>
      <c r="C201" t="str">
        <f>_xlfn.XLOOKUP(A201,'Part 1'!A:A,'Part 1'!C:C)</f>
        <v>5 - LEGALE</v>
      </c>
      <c r="D201" t="s">
        <v>436</v>
      </c>
      <c r="E201" t="str">
        <f t="array" ref="E201">_xlfn.XLOOKUP(A201,'Part 1'!$A$2:$A$4305,INDEX('Part 1'!$A$2:$AG$4305,0,MATCH(E$1,'Part 1'!$1:$1,0)))</f>
        <v>0 - NO</v>
      </c>
      <c r="F201" t="str">
        <f t="array" ref="F201">_xlfn.XLOOKUP($A201,'Part 1'!$A$2:$A$4305,INDEX('Part 1'!$A$2:$AG$4305,0,MATCH(F$1,'Part 1'!$1:$1,0)))</f>
        <v>FORTUNA</v>
      </c>
      <c r="G201" t="str">
        <f t="array" ref="G201">_xlfn.XLOOKUP($A201,'Part 1'!$A$2:$A$4305,INDEX('Part 1'!$A$2:$AG$4305,0,MATCH(G$1,'Part 1'!$1:$1,0)))</f>
        <v>SESSA</v>
      </c>
      <c r="H201" t="str">
        <f t="array" ref="H201">_xlfn.XLOOKUP($A201,'Part 1'!$A$2:$A$4305,INDEX('Part 1'!$A$2:$AG$4305,0,MATCH(H$1,'Part 1'!$1:$1,0)))</f>
        <v>F - FEMMINA</v>
      </c>
      <c r="I201" t="str">
        <f t="array" ref="I201">_xlfn.XLOOKUP($A201,'Part 1'!$A$2:$A$4305,INDEX('Part 1'!$A$2:$AG$4305,0,MATCH(I$1,'Part 1'!$1:$1,0)))</f>
        <v>02857510651</v>
      </c>
      <c r="J201" t="str">
        <f t="array" ref="J201">_xlfn.XLOOKUP($A201,'Part 1'!$A$2:$A$4305,INDEX('Part 1'!$A$2:$AG$4305,0,MATCH(J$1,'Part 1'!$1:$1,0)))</f>
        <v>SSSFTN66R45H703V</v>
      </c>
      <c r="K201" t="str">
        <f t="array" ref="K201">_xlfn.XLOOKUP($A201,'Part 1'!$A$2:$A$4305,INDEX('Part 1'!$A$2:$AG$4305,0,MATCH(K$1,'Part 1'!$1:$1,0)))</f>
        <v>5 - LEGALE</v>
      </c>
      <c r="L201" t="str">
        <f t="array" ref="L201">_xlfn.XLOOKUP($A201,'Part 1'!$A$2:$A$4305,INDEX('Part 1'!$A$2:$AG$4305,0,MATCH(L$1,'Part 1'!$1:$1,0)))</f>
        <v>D615 - FISCIANO</v>
      </c>
      <c r="M201" t="str">
        <f t="array" ref="M201">_xlfn.XLOOKUP($A201,'Part 1'!$A$2:$A$4305,INDEX('Part 1'!$A$2:$AG$4305,0,MATCH(M$1,'Part 1'!$1:$1,0)))</f>
        <v>SA</v>
      </c>
      <c r="N201" t="str">
        <f t="array" ref="N201">_xlfn.XLOOKUP($A201,'Part 1'!$A$2:$A$4305,INDEX('Part 1'!$A$2:$AG$4305,0,MATCH(N$1,'Part 1'!$1:$1,0)))</f>
        <v>84084</v>
      </c>
      <c r="O201" t="str">
        <f t="array" ref="O201">_xlfn.XLOOKUP($A201,'Part 1'!$A$2:$A$4305,INDEX('Part 1'!$A$2:$AG$4305,0,MATCH(O$1,'Part 1'!$1:$1,0)))</f>
        <v>VIA GEN. C. NASTRI 17</v>
      </c>
      <c r="P201">
        <f t="array" ref="P201">_xlfn.XLOOKUP($A201,'Part 1'!$A$2:$A$4305,INDEX('Part 1'!$A$2:$AG$4305,0,MATCH(P$1,'Part 1'!$1:$1,0)))</f>
        <v>0</v>
      </c>
      <c r="Q201" t="str">
        <f t="array" ref="Q201">_xlfn.XLOOKUP($A201,'Part 1'!$A$2:$A$4305,INDEX('Part 1'!$A$2:$AG$4305,0,MATCH(Q$1,'Part 1'!$1:$1,0)))</f>
        <v>347.3483653</v>
      </c>
      <c r="R201">
        <f t="array" ref="R201">_xlfn.XLOOKUP($A201,'Part 1'!$A$2:$A$4305,INDEX('Part 1'!$A$2:$AG$4305,0,MATCH(R$1,'Part 1'!$1:$1,0)))</f>
        <v>0</v>
      </c>
      <c r="S201" t="str">
        <f t="array" ref="S201">_xlfn.XLOOKUP($A201,'Part 1'!$A$2:$A$4305,INDEX('Part 1'!$A$2:$AG$4305,0,MATCH(S$1,'Part 1'!$1:$1,0)))</f>
        <v>FORTUNASESSA@TISCALI.IT</v>
      </c>
      <c r="T201" t="str">
        <f t="array" ref="T201">_xlfn.XLOOKUP($A201,'Part 1'!$A$2:$A$4305,INDEX('Part 1'!$A$2:$AG$4305,0,MATCH(T$1,'Part 1'!$1:$1,0)))</f>
        <v>AVVFORTUNASESSA@PEC.ORDINEFORENSESALERNO.IT</v>
      </c>
      <c r="U201" t="str">
        <f t="array" ref="U201">_xlfn.XLOOKUP($A201,'Part 1'!$A$2:$A$4305,INDEX('Part 1'!$A$2:$AG$4305,0,MATCH(U$1,'Part 1'!$1:$1,0)))</f>
        <v>01/01/1900</v>
      </c>
      <c r="V201" t="str">
        <f t="array" ref="V201">_xlfn.XLOOKUP($A201,'Part 1'!$A$2:$A$4305,INDEX('Part 1'!$A$2:$AG$4305,0,MATCH(V$1,'Part 1'!$1:$1,0)))</f>
        <v>31/12/9999</v>
      </c>
      <c r="W201" t="str">
        <f t="array" ref="W201">_xlfn.XLOOKUP($A201,'Part 1'!$A$2:$A$4305,INDEX('Part 1'!$A$2:$AG$4305,0,MATCH(W$1,'Part 1'!$1:$1,0)))</f>
        <v>0 - NO</v>
      </c>
      <c r="X201">
        <f t="array" ref="X201">_xlfn.XLOOKUP($A201,'Part 1'!$A$2:$A$4305,INDEX('Part 1'!$A$2:$AG$4305,0,MATCH(X$1,'Part 1'!$1:$1,0)))</f>
        <v>0</v>
      </c>
      <c r="Y201" t="str">
        <f t="array" ref="Y201">_xlfn.XLOOKUP($A201,'Part 1'!$A$2:$A$4305,INDEX('Part 1'!$A$2:$AG$4305,0,MATCH(Y$1,'Part 1'!$1:$1,0)))</f>
        <v>SA</v>
      </c>
      <c r="Z201" t="str">
        <f t="array" ref="Z201">_xlfn.XLOOKUP($A201,'Part 1'!$A$2:$A$4305,INDEX('Part 1'!$A$2:$AG$4305,0,MATCH(Z$1,'Part 1'!$1:$1,0)))</f>
        <v>D615 - FISCIANO</v>
      </c>
      <c r="AA201" t="str">
        <f t="array" ref="AA201">_xlfn.XLOOKUP($A201,'Part 1'!$A$2:$A$4305,INDEX('Part 1'!$A$2:$AG$4305,0,MATCH(AA$1,'Part 1'!$1:$1,0)))</f>
        <v>VIA GEN. C. NASTRI 17</v>
      </c>
      <c r="AB201" t="str">
        <f t="array" ref="AB201">_xlfn.XLOOKUP($A201,'Part 1'!$A$2:$A$4305,INDEX('Part 1'!$A$2:$AG$4305,0,MATCH(AB$1,'Part 1'!$1:$1,0)))</f>
        <v>84084</v>
      </c>
      <c r="AC201" t="str">
        <f t="array" ref="AC201">_xlfn.XLOOKUP($A201,'Part 1'!$A$2:$A$4305,INDEX('Part 1'!$A$2:$AG$4305,0,MATCH(AC$1,'Part 1'!$1:$1,0)))</f>
        <v>SESSA</v>
      </c>
      <c r="AD201" t="str">
        <f t="array" ref="AD201">_xlfn.XLOOKUP($A201,'Part 1'!$A$2:$A$4305,INDEX('Part 1'!$A$2:$AG$4305,0,MATCH(AD$1,'Part 1'!$1:$1,0)))</f>
        <v>1 - PERSONA FISICA</v>
      </c>
      <c r="AE201" t="str">
        <f t="array" ref="AE201">_xlfn.XLOOKUP($A201,'Part 1'!$A$2:$A$4305,INDEX('Part 1'!$A$2:$AG$4305,0,MATCH(AE$1,'Part 1'!$1:$1,0)))</f>
        <v>50 - Legali Fiduciari</v>
      </c>
      <c r="AF201" t="str">
        <f t="array" ref="AF201">_xlfn.XLOOKUP($A201,'Part 1'!$A$2:$A$4305,INDEX('Part 1'!$A$2:$AG$4305,0,MATCH(AF$1,'Part 1'!$1:$1,0)))</f>
        <v>IT61T0326815100052858361750</v>
      </c>
      <c r="AG201" t="str">
        <f t="array" ref="AG201">_xlfn.XLOOKUP($A201,'Part 1'!$A$2:$A$4305,INDEX('Part 1'!$A$2:$AG$4305,0,MATCH(AG$1,'Part 1'!$1:$1,0)))</f>
        <v>30 - Soggetto a IVA 22, R.A. e 4% Cassa Non Esente</v>
      </c>
      <c r="AH201" t="s">
        <v>38</v>
      </c>
      <c r="AI201" t="str">
        <f>IF(D201="","",IF(COUNTIF('Periti SOL'!$A:$A,VALUE(D201))&gt;0,IF(AH201="Calcolato","ERRORE: ID calcolato NON disponibile","OK - preesistente nei DB"),"OK"))</f>
        <v>OK</v>
      </c>
      <c r="AJ201" t="str">
        <f t="shared" si="3"/>
        <v>OK</v>
      </c>
    </row>
    <row r="202" spans="1:36" x14ac:dyDescent="0.3">
      <c r="A202" s="1" t="s">
        <v>437</v>
      </c>
      <c r="B202" t="str">
        <f>_xlfn.XLOOKUP(A202,'Part 1'!A:A,'Part 1'!B:B)</f>
        <v>1 - PERSONA FISICA</v>
      </c>
      <c r="C202" t="str">
        <f>_xlfn.XLOOKUP(A202,'Part 1'!A:A,'Part 1'!C:C)</f>
        <v>5 - LEGALE</v>
      </c>
      <c r="D202" t="s">
        <v>438</v>
      </c>
      <c r="E202" t="str">
        <f t="array" ref="E202">_xlfn.XLOOKUP(A202,'Part 1'!$A$2:$A$4305,INDEX('Part 1'!$A$2:$AG$4305,0,MATCH(E$1,'Part 1'!$1:$1,0)))</f>
        <v>0 - NO</v>
      </c>
      <c r="F202" t="str">
        <f t="array" ref="F202">_xlfn.XLOOKUP($A202,'Part 1'!$A$2:$A$4305,INDEX('Part 1'!$A$2:$AG$4305,0,MATCH(F$1,'Part 1'!$1:$1,0)))</f>
        <v>MARCO</v>
      </c>
      <c r="G202" t="str">
        <f t="array" ref="G202">_xlfn.XLOOKUP($A202,'Part 1'!$A$2:$A$4305,INDEX('Part 1'!$A$2:$AG$4305,0,MATCH(G$1,'Part 1'!$1:$1,0)))</f>
        <v>AMORETTI</v>
      </c>
      <c r="H202" t="str">
        <f t="array" ref="H202">_xlfn.XLOOKUP($A202,'Part 1'!$A$2:$A$4305,INDEX('Part 1'!$A$2:$AG$4305,0,MATCH(H$1,'Part 1'!$1:$1,0)))</f>
        <v>M - MASCHIO</v>
      </c>
      <c r="I202" t="str">
        <f t="array" ref="I202">_xlfn.XLOOKUP($A202,'Part 1'!$A$2:$A$4305,INDEX('Part 1'!$A$2:$AG$4305,0,MATCH(I$1,'Part 1'!$1:$1,0)))</f>
        <v>01091140085</v>
      </c>
      <c r="J202" t="str">
        <f t="array" ref="J202">_xlfn.XLOOKUP($A202,'Part 1'!$A$2:$A$4305,INDEX('Part 1'!$A$2:$AG$4305,0,MATCH(J$1,'Part 1'!$1:$1,0)))</f>
        <v>MRTMRC64H15I138V</v>
      </c>
      <c r="K202" t="str">
        <f t="array" ref="K202">_xlfn.XLOOKUP($A202,'Part 1'!$A$2:$A$4305,INDEX('Part 1'!$A$2:$AG$4305,0,MATCH(K$1,'Part 1'!$1:$1,0)))</f>
        <v>5 - LEGALE</v>
      </c>
      <c r="L202" t="str">
        <f t="array" ref="L202">_xlfn.XLOOKUP($A202,'Part 1'!$A$2:$A$4305,INDEX('Part 1'!$A$2:$AG$4305,0,MATCH(L$1,'Part 1'!$1:$1,0)))</f>
        <v>I138 - SANREMO</v>
      </c>
      <c r="M202" t="str">
        <f t="array" ref="M202">_xlfn.XLOOKUP($A202,'Part 1'!$A$2:$A$4305,INDEX('Part 1'!$A$2:$AG$4305,0,MATCH(M$1,'Part 1'!$1:$1,0)))</f>
        <v>IM</v>
      </c>
      <c r="N202" t="str">
        <f t="array" ref="N202">_xlfn.XLOOKUP($A202,'Part 1'!$A$2:$A$4305,INDEX('Part 1'!$A$2:$AG$4305,0,MATCH(N$1,'Part 1'!$1:$1,0)))</f>
        <v>18038</v>
      </c>
      <c r="O202" t="str">
        <f t="array" ref="O202">_xlfn.XLOOKUP($A202,'Part 1'!$A$2:$A$4305,INDEX('Part 1'!$A$2:$AG$4305,0,MATCH(O$1,'Part 1'!$1:$1,0)))</f>
        <v>CORSO MATTEOTTI 65</v>
      </c>
      <c r="P202">
        <f t="array" ref="P202">_xlfn.XLOOKUP($A202,'Part 1'!$A$2:$A$4305,INDEX('Part 1'!$A$2:$AG$4305,0,MATCH(P$1,'Part 1'!$1:$1,0)))</f>
        <v>0</v>
      </c>
      <c r="Q202" t="str">
        <f t="array" ref="Q202">_xlfn.XLOOKUP($A202,'Part 1'!$A$2:$A$4305,INDEX('Part 1'!$A$2:$AG$4305,0,MATCH(Q$1,'Part 1'!$1:$1,0)))</f>
        <v>329.1274948</v>
      </c>
      <c r="R202">
        <f t="array" ref="R202">_xlfn.XLOOKUP($A202,'Part 1'!$A$2:$A$4305,INDEX('Part 1'!$A$2:$AG$4305,0,MATCH(R$1,'Part 1'!$1:$1,0)))</f>
        <v>0</v>
      </c>
      <c r="S202" t="str">
        <f t="array" ref="S202">_xlfn.XLOOKUP($A202,'Part 1'!$A$2:$A$4305,INDEX('Part 1'!$A$2:$AG$4305,0,MATCH(S$1,'Part 1'!$1:$1,0)))</f>
        <v>MARCOAMORETTI@LIBERO.IT</v>
      </c>
      <c r="T202" t="str">
        <f t="array" ref="T202">_xlfn.XLOOKUP($A202,'Part 1'!$A$2:$A$4305,INDEX('Part 1'!$A$2:$AG$4305,0,MATCH(T$1,'Part 1'!$1:$1,0)))</f>
        <v>MARCOAMORETTI@PEC.AVVOCATISANREMO.IT</v>
      </c>
      <c r="U202" t="str">
        <f t="array" ref="U202">_xlfn.XLOOKUP($A202,'Part 1'!$A$2:$A$4305,INDEX('Part 1'!$A$2:$AG$4305,0,MATCH(U$1,'Part 1'!$1:$1,0)))</f>
        <v>01/01/1900</v>
      </c>
      <c r="V202" t="str">
        <f t="array" ref="V202">_xlfn.XLOOKUP($A202,'Part 1'!$A$2:$A$4305,INDEX('Part 1'!$A$2:$AG$4305,0,MATCH(V$1,'Part 1'!$1:$1,0)))</f>
        <v>31/12/9999</v>
      </c>
      <c r="W202" t="str">
        <f t="array" ref="W202">_xlfn.XLOOKUP($A202,'Part 1'!$A$2:$A$4305,INDEX('Part 1'!$A$2:$AG$4305,0,MATCH(W$1,'Part 1'!$1:$1,0)))</f>
        <v>0 - NO</v>
      </c>
      <c r="X202">
        <f t="array" ref="X202">_xlfn.XLOOKUP($A202,'Part 1'!$A$2:$A$4305,INDEX('Part 1'!$A$2:$AG$4305,0,MATCH(X$1,'Part 1'!$1:$1,0)))</f>
        <v>0</v>
      </c>
      <c r="Y202" t="str">
        <f t="array" ref="Y202">_xlfn.XLOOKUP($A202,'Part 1'!$A$2:$A$4305,INDEX('Part 1'!$A$2:$AG$4305,0,MATCH(Y$1,'Part 1'!$1:$1,0)))</f>
        <v>IM</v>
      </c>
      <c r="Z202" t="str">
        <f t="array" ref="Z202">_xlfn.XLOOKUP($A202,'Part 1'!$A$2:$A$4305,INDEX('Part 1'!$A$2:$AG$4305,0,MATCH(Z$1,'Part 1'!$1:$1,0)))</f>
        <v>I138 - SANREMO</v>
      </c>
      <c r="AA202" t="str">
        <f t="array" ref="AA202">_xlfn.XLOOKUP($A202,'Part 1'!$A$2:$A$4305,INDEX('Part 1'!$A$2:$AG$4305,0,MATCH(AA$1,'Part 1'!$1:$1,0)))</f>
        <v>CORSO MATTEOTTI 65</v>
      </c>
      <c r="AB202" t="str">
        <f t="array" ref="AB202">_xlfn.XLOOKUP($A202,'Part 1'!$A$2:$A$4305,INDEX('Part 1'!$A$2:$AG$4305,0,MATCH(AB$1,'Part 1'!$1:$1,0)))</f>
        <v>18038</v>
      </c>
      <c r="AC202" t="str">
        <f t="array" ref="AC202">_xlfn.XLOOKUP($A202,'Part 1'!$A$2:$A$4305,INDEX('Part 1'!$A$2:$AG$4305,0,MATCH(AC$1,'Part 1'!$1:$1,0)))</f>
        <v>AMORETTI</v>
      </c>
      <c r="AD202" t="str">
        <f t="array" ref="AD202">_xlfn.XLOOKUP($A202,'Part 1'!$A$2:$A$4305,INDEX('Part 1'!$A$2:$AG$4305,0,MATCH(AD$1,'Part 1'!$1:$1,0)))</f>
        <v>1 - PERSONA FISICA</v>
      </c>
      <c r="AE202" t="str">
        <f t="array" ref="AE202">_xlfn.XLOOKUP($A202,'Part 1'!$A$2:$A$4305,INDEX('Part 1'!$A$2:$AG$4305,0,MATCH(AE$1,'Part 1'!$1:$1,0)))</f>
        <v>50 - Legali Fiduciari</v>
      </c>
      <c r="AF202" t="str">
        <f t="array" ref="AF202">_xlfn.XLOOKUP($A202,'Part 1'!$A$2:$A$4305,INDEX('Part 1'!$A$2:$AG$4305,0,MATCH(AF$1,'Part 1'!$1:$1,0)))</f>
        <v>IT80P0503422700000000003936</v>
      </c>
      <c r="AG202" t="str">
        <f t="array" ref="AG202">_xlfn.XLOOKUP($A202,'Part 1'!$A$2:$A$4305,INDEX('Part 1'!$A$2:$AG$4305,0,MATCH(AG$1,'Part 1'!$1:$1,0)))</f>
        <v>30 - Soggetto a IVA 22, R.A. e 4% Cassa Non Esente</v>
      </c>
      <c r="AH202" t="s">
        <v>38</v>
      </c>
      <c r="AI202" t="str">
        <f>IF(D202="","",IF(COUNTIF('Periti SOL'!$A:$A,VALUE(D202))&gt;0,IF(AH202="Calcolato","ERRORE: ID calcolato NON disponibile","OK - preesistente nei DB"),"OK"))</f>
        <v>OK</v>
      </c>
      <c r="AJ202" t="str">
        <f t="shared" si="3"/>
        <v>OK</v>
      </c>
    </row>
    <row r="203" spans="1:36" x14ac:dyDescent="0.3">
      <c r="A203" s="1" t="s">
        <v>439</v>
      </c>
      <c r="B203" t="str">
        <f>_xlfn.XLOOKUP(A203,'Part 1'!A:A,'Part 1'!B:B)</f>
        <v>1 - PERSONA FISICA</v>
      </c>
      <c r="C203" t="str">
        <f>_xlfn.XLOOKUP(A203,'Part 1'!A:A,'Part 1'!C:C)</f>
        <v>5 - LEGALE</v>
      </c>
      <c r="D203" t="s">
        <v>440</v>
      </c>
      <c r="E203" t="str">
        <f t="array" ref="E203">_xlfn.XLOOKUP(A203,'Part 1'!$A$2:$A$4305,INDEX('Part 1'!$A$2:$AG$4305,0,MATCH(E$1,'Part 1'!$1:$1,0)))</f>
        <v>0 - NO</v>
      </c>
      <c r="F203" t="str">
        <f t="array" ref="F203">_xlfn.XLOOKUP($A203,'Part 1'!$A$2:$A$4305,INDEX('Part 1'!$A$2:$AG$4305,0,MATCH(F$1,'Part 1'!$1:$1,0)))</f>
        <v>STEFANO</v>
      </c>
      <c r="G203" t="str">
        <f t="array" ref="G203">_xlfn.XLOOKUP($A203,'Part 1'!$A$2:$A$4305,INDEX('Part 1'!$A$2:$AG$4305,0,MATCH(G$1,'Part 1'!$1:$1,0)))</f>
        <v>DALL'ARGINE</v>
      </c>
      <c r="H203" t="str">
        <f t="array" ref="H203">_xlfn.XLOOKUP($A203,'Part 1'!$A$2:$A$4305,INDEX('Part 1'!$A$2:$AG$4305,0,MATCH(H$1,'Part 1'!$1:$1,0)))</f>
        <v>M - MASCHIO</v>
      </c>
      <c r="I203" t="str">
        <f t="array" ref="I203">_xlfn.XLOOKUP($A203,'Part 1'!$A$2:$A$4305,INDEX('Part 1'!$A$2:$AG$4305,0,MATCH(I$1,'Part 1'!$1:$1,0)))</f>
        <v>00882250335</v>
      </c>
      <c r="J203" t="str">
        <f t="array" ref="J203">_xlfn.XLOOKUP($A203,'Part 1'!$A$2:$A$4305,INDEX('Part 1'!$A$2:$AG$4305,0,MATCH(J$1,'Part 1'!$1:$1,0)))</f>
        <v>DLLSFN60C26G535I</v>
      </c>
      <c r="K203" t="str">
        <f t="array" ref="K203">_xlfn.XLOOKUP($A203,'Part 1'!$A$2:$A$4305,INDEX('Part 1'!$A$2:$AG$4305,0,MATCH(K$1,'Part 1'!$1:$1,0)))</f>
        <v>5 - LEGALE</v>
      </c>
      <c r="L203" t="str">
        <f t="array" ref="L203">_xlfn.XLOOKUP($A203,'Part 1'!$A$2:$A$4305,INDEX('Part 1'!$A$2:$AG$4305,0,MATCH(L$1,'Part 1'!$1:$1,0)))</f>
        <v>G535 - PIACENZA</v>
      </c>
      <c r="M203" t="str">
        <f t="array" ref="M203">_xlfn.XLOOKUP($A203,'Part 1'!$A$2:$A$4305,INDEX('Part 1'!$A$2:$AG$4305,0,MATCH(M$1,'Part 1'!$1:$1,0)))</f>
        <v>PC</v>
      </c>
      <c r="N203" t="str">
        <f t="array" ref="N203">_xlfn.XLOOKUP($A203,'Part 1'!$A$2:$A$4305,INDEX('Part 1'!$A$2:$AG$4305,0,MATCH(N$1,'Part 1'!$1:$1,0)))</f>
        <v>29121</v>
      </c>
      <c r="O203" t="str">
        <f t="array" ref="O203">_xlfn.XLOOKUP($A203,'Part 1'!$A$2:$A$4305,INDEX('Part 1'!$A$2:$AG$4305,0,MATCH(O$1,'Part 1'!$1:$1,0)))</f>
        <v>VIA CAVALLETTO 3</v>
      </c>
      <c r="P203">
        <f t="array" ref="P203">_xlfn.XLOOKUP($A203,'Part 1'!$A$2:$A$4305,INDEX('Part 1'!$A$2:$AG$4305,0,MATCH(P$1,'Part 1'!$1:$1,0)))</f>
        <v>0</v>
      </c>
      <c r="Q203" t="str">
        <f t="array" ref="Q203">_xlfn.XLOOKUP($A203,'Part 1'!$A$2:$A$4305,INDEX('Part 1'!$A$2:$AG$4305,0,MATCH(Q$1,'Part 1'!$1:$1,0)))</f>
        <v>3485541540</v>
      </c>
      <c r="R203">
        <f t="array" ref="R203">_xlfn.XLOOKUP($A203,'Part 1'!$A$2:$A$4305,INDEX('Part 1'!$A$2:$AG$4305,0,MATCH(R$1,'Part 1'!$1:$1,0)))</f>
        <v>0</v>
      </c>
      <c r="S203" t="str">
        <f t="array" ref="S203">_xlfn.XLOOKUP($A203,'Part 1'!$A$2:$A$4305,INDEX('Part 1'!$A$2:$AG$4305,0,MATCH(S$1,'Part 1'!$1:$1,0)))</f>
        <v>SEGRETERIA@STUDIODALLARGINE.IT</v>
      </c>
      <c r="T203" t="str">
        <f t="array" ref="T203">_xlfn.XLOOKUP($A203,'Part 1'!$A$2:$A$4305,INDEX('Part 1'!$A$2:$AG$4305,0,MATCH(T$1,'Part 1'!$1:$1,0)))</f>
        <v>DALLARGINE.STEFANO@ORDINEAVVOCATIPC.IT</v>
      </c>
      <c r="U203" t="str">
        <f t="array" ref="U203">_xlfn.XLOOKUP($A203,'Part 1'!$A$2:$A$4305,INDEX('Part 1'!$A$2:$AG$4305,0,MATCH(U$1,'Part 1'!$1:$1,0)))</f>
        <v>01/01/1900</v>
      </c>
      <c r="V203" t="str">
        <f t="array" ref="V203">_xlfn.XLOOKUP($A203,'Part 1'!$A$2:$A$4305,INDEX('Part 1'!$A$2:$AG$4305,0,MATCH(V$1,'Part 1'!$1:$1,0)))</f>
        <v>31/12/9999</v>
      </c>
      <c r="W203" t="str">
        <f t="array" ref="W203">_xlfn.XLOOKUP($A203,'Part 1'!$A$2:$A$4305,INDEX('Part 1'!$A$2:$AG$4305,0,MATCH(W$1,'Part 1'!$1:$1,0)))</f>
        <v>0 - NO</v>
      </c>
      <c r="X203">
        <f t="array" ref="X203">_xlfn.XLOOKUP($A203,'Part 1'!$A$2:$A$4305,INDEX('Part 1'!$A$2:$AG$4305,0,MATCH(X$1,'Part 1'!$1:$1,0)))</f>
        <v>0</v>
      </c>
      <c r="Y203" t="str">
        <f t="array" ref="Y203">_xlfn.XLOOKUP($A203,'Part 1'!$A$2:$A$4305,INDEX('Part 1'!$A$2:$AG$4305,0,MATCH(Y$1,'Part 1'!$1:$1,0)))</f>
        <v>PC</v>
      </c>
      <c r="Z203" t="str">
        <f t="array" ref="Z203">_xlfn.XLOOKUP($A203,'Part 1'!$A$2:$A$4305,INDEX('Part 1'!$A$2:$AG$4305,0,MATCH(Z$1,'Part 1'!$1:$1,0)))</f>
        <v>G535 - PIACENZA</v>
      </c>
      <c r="AA203" t="str">
        <f t="array" ref="AA203">_xlfn.XLOOKUP($A203,'Part 1'!$A$2:$A$4305,INDEX('Part 1'!$A$2:$AG$4305,0,MATCH(AA$1,'Part 1'!$1:$1,0)))</f>
        <v>VIA CAVALLETTO 3</v>
      </c>
      <c r="AB203" t="str">
        <f t="array" ref="AB203">_xlfn.XLOOKUP($A203,'Part 1'!$A$2:$A$4305,INDEX('Part 1'!$A$2:$AG$4305,0,MATCH(AB$1,'Part 1'!$1:$1,0)))</f>
        <v>29121</v>
      </c>
      <c r="AC203" t="str">
        <f t="array" ref="AC203">_xlfn.XLOOKUP($A203,'Part 1'!$A$2:$A$4305,INDEX('Part 1'!$A$2:$AG$4305,0,MATCH(AC$1,'Part 1'!$1:$1,0)))</f>
        <v>DALL'ARGINE</v>
      </c>
      <c r="AD203" t="str">
        <f t="array" ref="AD203">_xlfn.XLOOKUP($A203,'Part 1'!$A$2:$A$4305,INDEX('Part 1'!$A$2:$AG$4305,0,MATCH(AD$1,'Part 1'!$1:$1,0)))</f>
        <v>1 - PERSONA FISICA</v>
      </c>
      <c r="AE203" t="str">
        <f t="array" ref="AE203">_xlfn.XLOOKUP($A203,'Part 1'!$A$2:$A$4305,INDEX('Part 1'!$A$2:$AG$4305,0,MATCH(AE$1,'Part 1'!$1:$1,0)))</f>
        <v>50 - Legali Fiduciari</v>
      </c>
      <c r="AF203" t="str">
        <f t="array" ref="AF203">_xlfn.XLOOKUP($A203,'Part 1'!$A$2:$A$4305,INDEX('Part 1'!$A$2:$AG$4305,0,MATCH(AF$1,'Part 1'!$1:$1,0)))</f>
        <v>IT10U0515612600CC0000013533</v>
      </c>
      <c r="AG203" t="str">
        <f t="array" ref="AG203">_xlfn.XLOOKUP($A203,'Part 1'!$A$2:$A$4305,INDEX('Part 1'!$A$2:$AG$4305,0,MATCH(AG$1,'Part 1'!$1:$1,0)))</f>
        <v>30 - Soggetto a IVA 22, R.A. e 4% Cassa Non Esente</v>
      </c>
      <c r="AH203" t="s">
        <v>38</v>
      </c>
      <c r="AI203" t="str">
        <f>IF(D203="","",IF(COUNTIF('Periti SOL'!$A:$A,VALUE(D203))&gt;0,IF(AH203="Calcolato","ERRORE: ID calcolato NON disponibile","OK - preesistente nei DB"),"OK"))</f>
        <v>OK</v>
      </c>
      <c r="AJ203" t="str">
        <f t="shared" si="3"/>
        <v>OK</v>
      </c>
    </row>
    <row r="204" spans="1:36" x14ac:dyDescent="0.3">
      <c r="A204" s="1" t="s">
        <v>441</v>
      </c>
      <c r="B204" t="str">
        <f>_xlfn.XLOOKUP(A204,'Part 1'!A:A,'Part 1'!B:B)</f>
        <v>1 - PERSONA FISICA</v>
      </c>
      <c r="C204" t="str">
        <f>_xlfn.XLOOKUP(A204,'Part 1'!A:A,'Part 1'!C:C)</f>
        <v>4 - MEDICO</v>
      </c>
      <c r="D204" t="s">
        <v>442</v>
      </c>
      <c r="E204" t="str">
        <f t="array" ref="E204">_xlfn.XLOOKUP(A204,'Part 1'!$A$2:$A$4305,INDEX('Part 1'!$A$2:$AG$4305,0,MATCH(E$1,'Part 1'!$1:$1,0)))</f>
        <v>0 - NO</v>
      </c>
      <c r="F204" t="str">
        <f t="array" ref="F204">_xlfn.XLOOKUP($A204,'Part 1'!$A$2:$A$4305,INDEX('Part 1'!$A$2:$AG$4305,0,MATCH(F$1,'Part 1'!$1:$1,0)))</f>
        <v>SIGISMONDO</v>
      </c>
      <c r="G204" t="str">
        <f t="array" ref="G204">_xlfn.XLOOKUP($A204,'Part 1'!$A$2:$A$4305,INDEX('Part 1'!$A$2:$AG$4305,0,MATCH(G$1,'Part 1'!$1:$1,0)))</f>
        <v>CESARONI</v>
      </c>
      <c r="H204" t="str">
        <f t="array" ref="H204">_xlfn.XLOOKUP($A204,'Part 1'!$A$2:$A$4305,INDEX('Part 1'!$A$2:$AG$4305,0,MATCH(H$1,'Part 1'!$1:$1,0)))</f>
        <v>M - MASCHIO</v>
      </c>
      <c r="I204" t="str">
        <f t="array" ref="I204">_xlfn.XLOOKUP($A204,'Part 1'!$A$2:$A$4305,INDEX('Part 1'!$A$2:$AG$4305,0,MATCH(I$1,'Part 1'!$1:$1,0)))</f>
        <v>01552150441</v>
      </c>
      <c r="J204" t="str">
        <f t="array" ref="J204">_xlfn.XLOOKUP($A204,'Part 1'!$A$2:$A$4305,INDEX('Part 1'!$A$2:$AG$4305,0,MATCH(J$1,'Part 1'!$1:$1,0)))</f>
        <v>CSRSSM63H17A462Q</v>
      </c>
      <c r="K204" t="str">
        <f t="array" ref="K204">_xlfn.XLOOKUP($A204,'Part 1'!$A$2:$A$4305,INDEX('Part 1'!$A$2:$AG$4305,0,MATCH(K$1,'Part 1'!$1:$1,0)))</f>
        <v>4 - MEDICO</v>
      </c>
      <c r="L204" t="str">
        <f t="array" ref="L204">_xlfn.XLOOKUP($A204,'Part 1'!$A$2:$A$4305,INDEX('Part 1'!$A$2:$AG$4305,0,MATCH(L$1,'Part 1'!$1:$1,0)))</f>
        <v>A462 - ASCOLI PICENO</v>
      </c>
      <c r="M204" t="str">
        <f t="array" ref="M204">_xlfn.XLOOKUP($A204,'Part 1'!$A$2:$A$4305,INDEX('Part 1'!$A$2:$AG$4305,0,MATCH(M$1,'Part 1'!$1:$1,0)))</f>
        <v>AP</v>
      </c>
      <c r="N204" t="str">
        <f t="array" ref="N204">_xlfn.XLOOKUP($A204,'Part 1'!$A$2:$A$4305,INDEX('Part 1'!$A$2:$AG$4305,0,MATCH(N$1,'Part 1'!$1:$1,0)))</f>
        <v>63100</v>
      </c>
      <c r="O204" t="str">
        <f t="array" ref="O204">_xlfn.XLOOKUP($A204,'Part 1'!$A$2:$A$4305,INDEX('Part 1'!$A$2:$AG$4305,0,MATCH(O$1,'Part 1'!$1:$1,0)))</f>
        <v>VIA REPUBBLICA 39</v>
      </c>
      <c r="P204">
        <f t="array" ref="P204">_xlfn.XLOOKUP($A204,'Part 1'!$A$2:$A$4305,INDEX('Part 1'!$A$2:$AG$4305,0,MATCH(P$1,'Part 1'!$1:$1,0)))</f>
        <v>0</v>
      </c>
      <c r="Q204" t="str">
        <f t="array" ref="Q204">_xlfn.XLOOKUP($A204,'Part 1'!$A$2:$A$4305,INDEX('Part 1'!$A$2:$AG$4305,0,MATCH(Q$1,'Part 1'!$1:$1,0)))</f>
        <v>3385624650</v>
      </c>
      <c r="R204">
        <f t="array" ref="R204">_xlfn.XLOOKUP($A204,'Part 1'!$A$2:$A$4305,INDEX('Part 1'!$A$2:$AG$4305,0,MATCH(R$1,'Part 1'!$1:$1,0)))</f>
        <v>0</v>
      </c>
      <c r="S204" t="str">
        <f t="array" ref="S204">_xlfn.XLOOKUP($A204,'Part 1'!$A$2:$A$4305,INDEX('Part 1'!$A$2:$AG$4305,0,MATCH(S$1,'Part 1'!$1:$1,0)))</f>
        <v>SIGISMONDO.CESARONI@VIRGILIO.IT</v>
      </c>
      <c r="T204">
        <f t="array" ref="T204">_xlfn.XLOOKUP($A204,'Part 1'!$A$2:$A$4305,INDEX('Part 1'!$A$2:$AG$4305,0,MATCH(T$1,'Part 1'!$1:$1,0)))</f>
        <v>0</v>
      </c>
      <c r="U204" t="str">
        <f t="array" ref="U204">_xlfn.XLOOKUP($A204,'Part 1'!$A$2:$A$4305,INDEX('Part 1'!$A$2:$AG$4305,0,MATCH(U$1,'Part 1'!$1:$1,0)))</f>
        <v>30/08/2018</v>
      </c>
      <c r="V204" t="str">
        <f t="array" ref="V204">_xlfn.XLOOKUP($A204,'Part 1'!$A$2:$A$4305,INDEX('Part 1'!$A$2:$AG$4305,0,MATCH(V$1,'Part 1'!$1:$1,0)))</f>
        <v>31/12/9999</v>
      </c>
      <c r="W204" t="str">
        <f t="array" ref="W204">_xlfn.XLOOKUP($A204,'Part 1'!$A$2:$A$4305,INDEX('Part 1'!$A$2:$AG$4305,0,MATCH(W$1,'Part 1'!$1:$1,0)))</f>
        <v>0 - NO</v>
      </c>
      <c r="X204">
        <f t="array" ref="X204">_xlfn.XLOOKUP($A204,'Part 1'!$A$2:$A$4305,INDEX('Part 1'!$A$2:$AG$4305,0,MATCH(X$1,'Part 1'!$1:$1,0)))</f>
        <v>0</v>
      </c>
      <c r="Y204" t="str">
        <f t="array" ref="Y204">_xlfn.XLOOKUP($A204,'Part 1'!$A$2:$A$4305,INDEX('Part 1'!$A$2:$AG$4305,0,MATCH(Y$1,'Part 1'!$1:$1,0)))</f>
        <v>AP</v>
      </c>
      <c r="Z204" t="str">
        <f t="array" ref="Z204">_xlfn.XLOOKUP($A204,'Part 1'!$A$2:$A$4305,INDEX('Part 1'!$A$2:$AG$4305,0,MATCH(Z$1,'Part 1'!$1:$1,0)))</f>
        <v>A462 - ASCOLI PICENO</v>
      </c>
      <c r="AA204" t="str">
        <f t="array" ref="AA204">_xlfn.XLOOKUP($A204,'Part 1'!$A$2:$A$4305,INDEX('Part 1'!$A$2:$AG$4305,0,MATCH(AA$1,'Part 1'!$1:$1,0)))</f>
        <v>VIA REPUBBLICA 39</v>
      </c>
      <c r="AB204" t="str">
        <f t="array" ref="AB204">_xlfn.XLOOKUP($A204,'Part 1'!$A$2:$A$4305,INDEX('Part 1'!$A$2:$AG$4305,0,MATCH(AB$1,'Part 1'!$1:$1,0)))</f>
        <v>63100</v>
      </c>
      <c r="AC204" t="str">
        <f t="array" ref="AC204">_xlfn.XLOOKUP($A204,'Part 1'!$A$2:$A$4305,INDEX('Part 1'!$A$2:$AG$4305,0,MATCH(AC$1,'Part 1'!$1:$1,0)))</f>
        <v>CESARONI</v>
      </c>
      <c r="AD204" t="str">
        <f t="array" ref="AD204">_xlfn.XLOOKUP($A204,'Part 1'!$A$2:$A$4305,INDEX('Part 1'!$A$2:$AG$4305,0,MATCH(AD$1,'Part 1'!$1:$1,0)))</f>
        <v>1 - PERSONA FISICA</v>
      </c>
      <c r="AE204" t="str">
        <f t="array" ref="AE204">_xlfn.XLOOKUP($A204,'Part 1'!$A$2:$A$4305,INDEX('Part 1'!$A$2:$AG$4305,0,MATCH(AE$1,'Part 1'!$1:$1,0)))</f>
        <v>40 - Medici Privati</v>
      </c>
      <c r="AF204" t="str">
        <f t="array" ref="AF204">_xlfn.XLOOKUP($A204,'Part 1'!$A$2:$A$4305,INDEX('Part 1'!$A$2:$AG$4305,0,MATCH(AF$1,'Part 1'!$1:$1,0)))</f>
        <v>IT31R0200813504000004801675</v>
      </c>
      <c r="AG204" t="str">
        <f t="array" ref="AG204">_xlfn.XLOOKUP($A204,'Part 1'!$A$2:$A$4305,INDEX('Part 1'!$A$2:$AG$4305,0,MATCH(AG$1,'Part 1'!$1:$1,0)))</f>
        <v>28 - Soggetto a IVA 22 e Ritenuta d'Acconto</v>
      </c>
      <c r="AH204" t="s">
        <v>38</v>
      </c>
      <c r="AI204" t="str">
        <f>IF(D204="","",IF(COUNTIF('Periti SOL'!$A:$A,VALUE(D204))&gt;0,IF(AH204="Calcolato","ERRORE: ID calcolato NON disponibile","OK - preesistente nei DB"),"OK"))</f>
        <v>OK</v>
      </c>
      <c r="AJ204" t="str">
        <f t="shared" si="3"/>
        <v>OK</v>
      </c>
    </row>
    <row r="205" spans="1:36" x14ac:dyDescent="0.3">
      <c r="A205" s="1" t="s">
        <v>443</v>
      </c>
      <c r="B205" t="str">
        <f>_xlfn.XLOOKUP(A205,'Part 1'!A:A,'Part 1'!B:B)</f>
        <v>1 - PERSONA FISICA</v>
      </c>
      <c r="C205" t="str">
        <f>_xlfn.XLOOKUP(A205,'Part 1'!A:A,'Part 1'!C:C)</f>
        <v>5 - LEGALE</v>
      </c>
      <c r="D205" t="s">
        <v>444</v>
      </c>
      <c r="E205" t="str">
        <f t="array" ref="E205">_xlfn.XLOOKUP(A205,'Part 1'!$A$2:$A$4305,INDEX('Part 1'!$A$2:$AG$4305,0,MATCH(E$1,'Part 1'!$1:$1,0)))</f>
        <v>0 - NO</v>
      </c>
      <c r="F205" t="str">
        <f t="array" ref="F205">_xlfn.XLOOKUP($A205,'Part 1'!$A$2:$A$4305,INDEX('Part 1'!$A$2:$AG$4305,0,MATCH(F$1,'Part 1'!$1:$1,0)))</f>
        <v>PIERA</v>
      </c>
      <c r="G205" t="str">
        <f t="array" ref="G205">_xlfn.XLOOKUP($A205,'Part 1'!$A$2:$A$4305,INDEX('Part 1'!$A$2:$AG$4305,0,MATCH(G$1,'Part 1'!$1:$1,0)))</f>
        <v>L'AMBROSA</v>
      </c>
      <c r="H205" t="str">
        <f t="array" ref="H205">_xlfn.XLOOKUP($A205,'Part 1'!$A$2:$A$4305,INDEX('Part 1'!$A$2:$AG$4305,0,MATCH(H$1,'Part 1'!$1:$1,0)))</f>
        <v>F - FEMMINA</v>
      </c>
      <c r="I205" t="str">
        <f t="array" ref="I205">_xlfn.XLOOKUP($A205,'Part 1'!$A$2:$A$4305,INDEX('Part 1'!$A$2:$AG$4305,0,MATCH(I$1,'Part 1'!$1:$1,0)))</f>
        <v>01914380835</v>
      </c>
      <c r="J205" t="str">
        <f t="array" ref="J205">_xlfn.XLOOKUP($A205,'Part 1'!$A$2:$A$4305,INDEX('Part 1'!$A$2:$AG$4305,0,MATCH(J$1,'Part 1'!$1:$1,0)))</f>
        <v>LMBPRI56C69C351I</v>
      </c>
      <c r="K205" t="str">
        <f t="array" ref="K205">_xlfn.XLOOKUP($A205,'Part 1'!$A$2:$A$4305,INDEX('Part 1'!$A$2:$AG$4305,0,MATCH(K$1,'Part 1'!$1:$1,0)))</f>
        <v>5 - LEGALE</v>
      </c>
      <c r="L205" t="str">
        <f t="array" ref="L205">_xlfn.XLOOKUP($A205,'Part 1'!$A$2:$A$4305,INDEX('Part 1'!$A$2:$AG$4305,0,MATCH(L$1,'Part 1'!$1:$1,0)))</f>
        <v>F158 - MESSINA</v>
      </c>
      <c r="M205" t="str">
        <f t="array" ref="M205">_xlfn.XLOOKUP($A205,'Part 1'!$A$2:$A$4305,INDEX('Part 1'!$A$2:$AG$4305,0,MATCH(M$1,'Part 1'!$1:$1,0)))</f>
        <v>ME</v>
      </c>
      <c r="N205" t="str">
        <f t="array" ref="N205">_xlfn.XLOOKUP($A205,'Part 1'!$A$2:$A$4305,INDEX('Part 1'!$A$2:$AG$4305,0,MATCH(N$1,'Part 1'!$1:$1,0)))</f>
        <v>98122</v>
      </c>
      <c r="O205" t="str">
        <f t="array" ref="O205">_xlfn.XLOOKUP($A205,'Part 1'!$A$2:$A$4305,INDEX('Part 1'!$A$2:$AG$4305,0,MATCH(O$1,'Part 1'!$1:$1,0)))</f>
        <v>VIA DEL VESPRO 65</v>
      </c>
      <c r="P205">
        <f t="array" ref="P205">_xlfn.XLOOKUP($A205,'Part 1'!$A$2:$A$4305,INDEX('Part 1'!$A$2:$AG$4305,0,MATCH(P$1,'Part 1'!$1:$1,0)))</f>
        <v>0</v>
      </c>
      <c r="Q205" t="str">
        <f t="array" ref="Q205">_xlfn.XLOOKUP($A205,'Part 1'!$A$2:$A$4305,INDEX('Part 1'!$A$2:$AG$4305,0,MATCH(Q$1,'Part 1'!$1:$1,0)))</f>
        <v>3408092972</v>
      </c>
      <c r="R205">
        <f t="array" ref="R205">_xlfn.XLOOKUP($A205,'Part 1'!$A$2:$A$4305,INDEX('Part 1'!$A$2:$AG$4305,0,MATCH(R$1,'Part 1'!$1:$1,0)))</f>
        <v>0</v>
      </c>
      <c r="S205" t="str">
        <f t="array" ref="S205">_xlfn.XLOOKUP($A205,'Part 1'!$A$2:$A$4305,INDEX('Part 1'!$A$2:$AG$4305,0,MATCH(S$1,'Part 1'!$1:$1,0)))</f>
        <v>AVV.LAMBROSA@VIRGILIO.IT</v>
      </c>
      <c r="T205" t="str">
        <f t="array" ref="T205">_xlfn.XLOOKUP($A205,'Part 1'!$A$2:$A$4305,INDEX('Part 1'!$A$2:$AG$4305,0,MATCH(T$1,'Part 1'!$1:$1,0)))</f>
        <v>AVV.PIERALAMBROSA@PEC.GIUFFRE.IT</v>
      </c>
      <c r="U205" t="str">
        <f t="array" ref="U205">_xlfn.XLOOKUP($A205,'Part 1'!$A$2:$A$4305,INDEX('Part 1'!$A$2:$AG$4305,0,MATCH(U$1,'Part 1'!$1:$1,0)))</f>
        <v>01/01/1900</v>
      </c>
      <c r="V205" t="str">
        <f t="array" ref="V205">_xlfn.XLOOKUP($A205,'Part 1'!$A$2:$A$4305,INDEX('Part 1'!$A$2:$AG$4305,0,MATCH(V$1,'Part 1'!$1:$1,0)))</f>
        <v>31/12/9999</v>
      </c>
      <c r="W205" t="str">
        <f t="array" ref="W205">_xlfn.XLOOKUP($A205,'Part 1'!$A$2:$A$4305,INDEX('Part 1'!$A$2:$AG$4305,0,MATCH(W$1,'Part 1'!$1:$1,0)))</f>
        <v>0 - NO</v>
      </c>
      <c r="X205">
        <f t="array" ref="X205">_xlfn.XLOOKUP($A205,'Part 1'!$A$2:$A$4305,INDEX('Part 1'!$A$2:$AG$4305,0,MATCH(X$1,'Part 1'!$1:$1,0)))</f>
        <v>0</v>
      </c>
      <c r="Y205" t="str">
        <f t="array" ref="Y205">_xlfn.XLOOKUP($A205,'Part 1'!$A$2:$A$4305,INDEX('Part 1'!$A$2:$AG$4305,0,MATCH(Y$1,'Part 1'!$1:$1,0)))</f>
        <v>ME</v>
      </c>
      <c r="Z205" t="str">
        <f t="array" ref="Z205">_xlfn.XLOOKUP($A205,'Part 1'!$A$2:$A$4305,INDEX('Part 1'!$A$2:$AG$4305,0,MATCH(Z$1,'Part 1'!$1:$1,0)))</f>
        <v>F158 - MESSINA</v>
      </c>
      <c r="AA205" t="str">
        <f t="array" ref="AA205">_xlfn.XLOOKUP($A205,'Part 1'!$A$2:$A$4305,INDEX('Part 1'!$A$2:$AG$4305,0,MATCH(AA$1,'Part 1'!$1:$1,0)))</f>
        <v>VIA DEL VESPRO 65</v>
      </c>
      <c r="AB205" t="str">
        <f t="array" ref="AB205">_xlfn.XLOOKUP($A205,'Part 1'!$A$2:$A$4305,INDEX('Part 1'!$A$2:$AG$4305,0,MATCH(AB$1,'Part 1'!$1:$1,0)))</f>
        <v>98122</v>
      </c>
      <c r="AC205" t="str">
        <f t="array" ref="AC205">_xlfn.XLOOKUP($A205,'Part 1'!$A$2:$A$4305,INDEX('Part 1'!$A$2:$AG$4305,0,MATCH(AC$1,'Part 1'!$1:$1,0)))</f>
        <v>L'AMBROSA</v>
      </c>
      <c r="AD205" t="str">
        <f t="array" ref="AD205">_xlfn.XLOOKUP($A205,'Part 1'!$A$2:$A$4305,INDEX('Part 1'!$A$2:$AG$4305,0,MATCH(AD$1,'Part 1'!$1:$1,0)))</f>
        <v>1 - PERSONA FISICA</v>
      </c>
      <c r="AE205" t="str">
        <f t="array" ref="AE205">_xlfn.XLOOKUP($A205,'Part 1'!$A$2:$A$4305,INDEX('Part 1'!$A$2:$AG$4305,0,MATCH(AE$1,'Part 1'!$1:$1,0)))</f>
        <v>50 - Legali Fiduciari</v>
      </c>
      <c r="AF205" t="str">
        <f t="array" ref="AF205">_xlfn.XLOOKUP($A205,'Part 1'!$A$2:$A$4305,INDEX('Part 1'!$A$2:$AG$4305,0,MATCH(AF$1,'Part 1'!$1:$1,0)))</f>
        <v>IT53R0312716504000000090497</v>
      </c>
      <c r="AG205" t="str">
        <f t="array" ref="AG205">_xlfn.XLOOKUP($A205,'Part 1'!$A$2:$A$4305,INDEX('Part 1'!$A$2:$AG$4305,0,MATCH(AG$1,'Part 1'!$1:$1,0)))</f>
        <v>30 - Soggetto a IVA 22, R.A. e 4% Cassa Non Esente</v>
      </c>
      <c r="AH205" t="s">
        <v>38</v>
      </c>
      <c r="AI205" t="str">
        <f>IF(D205="","",IF(COUNTIF('Periti SOL'!$A:$A,VALUE(D205))&gt;0,IF(AH205="Calcolato","ERRORE: ID calcolato NON disponibile","OK - preesistente nei DB"),"OK"))</f>
        <v>OK</v>
      </c>
      <c r="AJ205" t="str">
        <f t="shared" si="3"/>
        <v>OK</v>
      </c>
    </row>
    <row r="206" spans="1:36" x14ac:dyDescent="0.3">
      <c r="A206" s="1" t="s">
        <v>445</v>
      </c>
      <c r="B206" t="str">
        <f>_xlfn.XLOOKUP(A206,'Part 1'!A:A,'Part 1'!B:B)</f>
        <v>1 - PERSONA FISICA</v>
      </c>
      <c r="C206" t="str">
        <f>_xlfn.XLOOKUP(A206,'Part 1'!A:A,'Part 1'!C:C)</f>
        <v>4 - MEDICO</v>
      </c>
      <c r="D206" t="s">
        <v>446</v>
      </c>
      <c r="E206" t="str">
        <f t="array" ref="E206">_xlfn.XLOOKUP(A206,'Part 1'!$A$2:$A$4305,INDEX('Part 1'!$A$2:$AG$4305,0,MATCH(E$1,'Part 1'!$1:$1,0)))</f>
        <v>0 - NO</v>
      </c>
      <c r="F206" t="str">
        <f t="array" ref="F206">_xlfn.XLOOKUP($A206,'Part 1'!$A$2:$A$4305,INDEX('Part 1'!$A$2:$AG$4305,0,MATCH(F$1,'Part 1'!$1:$1,0)))</f>
        <v>CLAUDIO</v>
      </c>
      <c r="G206" t="str">
        <f t="array" ref="G206">_xlfn.XLOOKUP($A206,'Part 1'!$A$2:$A$4305,INDEX('Part 1'!$A$2:$AG$4305,0,MATCH(G$1,'Part 1'!$1:$1,0)))</f>
        <v>SIMONE</v>
      </c>
      <c r="H206" t="str">
        <f t="array" ref="H206">_xlfn.XLOOKUP($A206,'Part 1'!$A$2:$A$4305,INDEX('Part 1'!$A$2:$AG$4305,0,MATCH(H$1,'Part 1'!$1:$1,0)))</f>
        <v>M - MASCHIO</v>
      </c>
      <c r="I206" t="str">
        <f t="array" ref="I206">_xlfn.XLOOKUP($A206,'Part 1'!$A$2:$A$4305,INDEX('Part 1'!$A$2:$AG$4305,0,MATCH(I$1,'Part 1'!$1:$1,0)))</f>
        <v>03903570483</v>
      </c>
      <c r="J206" t="str">
        <f t="array" ref="J206">_xlfn.XLOOKUP($A206,'Part 1'!$A$2:$A$4305,INDEX('Part 1'!$A$2:$AG$4305,0,MATCH(J$1,'Part 1'!$1:$1,0)))</f>
        <v>SMNCLD60C09H501K</v>
      </c>
      <c r="K206" t="str">
        <f t="array" ref="K206">_xlfn.XLOOKUP($A206,'Part 1'!$A$2:$A$4305,INDEX('Part 1'!$A$2:$AG$4305,0,MATCH(K$1,'Part 1'!$1:$1,0)))</f>
        <v>4 - MEDICO</v>
      </c>
      <c r="L206" t="str">
        <f t="array" ref="L206">_xlfn.XLOOKUP($A206,'Part 1'!$A$2:$A$4305,INDEX('Part 1'!$A$2:$AG$4305,0,MATCH(L$1,'Part 1'!$1:$1,0)))</f>
        <v>D612 - FIRENZE</v>
      </c>
      <c r="M206" t="str">
        <f t="array" ref="M206">_xlfn.XLOOKUP($A206,'Part 1'!$A$2:$A$4305,INDEX('Part 1'!$A$2:$AG$4305,0,MATCH(M$1,'Part 1'!$1:$1,0)))</f>
        <v>FI</v>
      </c>
      <c r="N206" t="str">
        <f t="array" ref="N206">_xlfn.XLOOKUP($A206,'Part 1'!$A$2:$A$4305,INDEX('Part 1'!$A$2:$AG$4305,0,MATCH(N$1,'Part 1'!$1:$1,0)))</f>
        <v>50126</v>
      </c>
      <c r="O206" t="str">
        <f t="array" ref="O206">_xlfn.XLOOKUP($A206,'Part 1'!$A$2:$A$4305,INDEX('Part 1'!$A$2:$AG$4305,0,MATCH(O$1,'Part 1'!$1:$1,0)))</f>
        <v>VIALE EUROPA 101</v>
      </c>
      <c r="P206">
        <f t="array" ref="P206">_xlfn.XLOOKUP($A206,'Part 1'!$A$2:$A$4305,INDEX('Part 1'!$A$2:$AG$4305,0,MATCH(P$1,'Part 1'!$1:$1,0)))</f>
        <v>0</v>
      </c>
      <c r="Q206" t="str">
        <f t="array" ref="Q206">_xlfn.XLOOKUP($A206,'Part 1'!$A$2:$A$4305,INDEX('Part 1'!$A$2:$AG$4305,0,MATCH(Q$1,'Part 1'!$1:$1,0)))</f>
        <v>335.6141856</v>
      </c>
      <c r="R206">
        <f t="array" ref="R206">_xlfn.XLOOKUP($A206,'Part 1'!$A$2:$A$4305,INDEX('Part 1'!$A$2:$AG$4305,0,MATCH(R$1,'Part 1'!$1:$1,0)))</f>
        <v>0</v>
      </c>
      <c r="S206" t="str">
        <f t="array" ref="S206">_xlfn.XLOOKUP($A206,'Part 1'!$A$2:$A$4305,INDEX('Part 1'!$A$2:$AG$4305,0,MATCH(S$1,'Part 1'!$1:$1,0)))</f>
        <v>STUDIORPSRL@GMAIL.COM</v>
      </c>
      <c r="T206">
        <f t="array" ref="T206">_xlfn.XLOOKUP($A206,'Part 1'!$A$2:$A$4305,INDEX('Part 1'!$A$2:$AG$4305,0,MATCH(T$1,'Part 1'!$1:$1,0)))</f>
        <v>0</v>
      </c>
      <c r="U206" t="str">
        <f t="array" ref="U206">_xlfn.XLOOKUP($A206,'Part 1'!$A$2:$A$4305,INDEX('Part 1'!$A$2:$AG$4305,0,MATCH(U$1,'Part 1'!$1:$1,0)))</f>
        <v>01/01/1900</v>
      </c>
      <c r="V206" t="str">
        <f t="array" ref="V206">_xlfn.XLOOKUP($A206,'Part 1'!$A$2:$A$4305,INDEX('Part 1'!$A$2:$AG$4305,0,MATCH(V$1,'Part 1'!$1:$1,0)))</f>
        <v>31/12/9999</v>
      </c>
      <c r="W206" t="str">
        <f t="array" ref="W206">_xlfn.XLOOKUP($A206,'Part 1'!$A$2:$A$4305,INDEX('Part 1'!$A$2:$AG$4305,0,MATCH(W$1,'Part 1'!$1:$1,0)))</f>
        <v>0 - NO</v>
      </c>
      <c r="X206">
        <f t="array" ref="X206">_xlfn.XLOOKUP($A206,'Part 1'!$A$2:$A$4305,INDEX('Part 1'!$A$2:$AG$4305,0,MATCH(X$1,'Part 1'!$1:$1,0)))</f>
        <v>0</v>
      </c>
      <c r="Y206" t="str">
        <f t="array" ref="Y206">_xlfn.XLOOKUP($A206,'Part 1'!$A$2:$A$4305,INDEX('Part 1'!$A$2:$AG$4305,0,MATCH(Y$1,'Part 1'!$1:$1,0)))</f>
        <v>FI</v>
      </c>
      <c r="Z206" t="str">
        <f t="array" ref="Z206">_xlfn.XLOOKUP($A206,'Part 1'!$A$2:$A$4305,INDEX('Part 1'!$A$2:$AG$4305,0,MATCH(Z$1,'Part 1'!$1:$1,0)))</f>
        <v>D612 - FIRENZE</v>
      </c>
      <c r="AA206" t="str">
        <f t="array" ref="AA206">_xlfn.XLOOKUP($A206,'Part 1'!$A$2:$A$4305,INDEX('Part 1'!$A$2:$AG$4305,0,MATCH(AA$1,'Part 1'!$1:$1,0)))</f>
        <v>VIALE EUROPA 101</v>
      </c>
      <c r="AB206" t="str">
        <f t="array" ref="AB206">_xlfn.XLOOKUP($A206,'Part 1'!$A$2:$A$4305,INDEX('Part 1'!$A$2:$AG$4305,0,MATCH(AB$1,'Part 1'!$1:$1,0)))</f>
        <v>50126</v>
      </c>
      <c r="AC206" t="str">
        <f t="array" ref="AC206">_xlfn.XLOOKUP($A206,'Part 1'!$A$2:$A$4305,INDEX('Part 1'!$A$2:$AG$4305,0,MATCH(AC$1,'Part 1'!$1:$1,0)))</f>
        <v>SIMONE</v>
      </c>
      <c r="AD206" t="str">
        <f t="array" ref="AD206">_xlfn.XLOOKUP($A206,'Part 1'!$A$2:$A$4305,INDEX('Part 1'!$A$2:$AG$4305,0,MATCH(AD$1,'Part 1'!$1:$1,0)))</f>
        <v>1 - PERSONA FISICA</v>
      </c>
      <c r="AE206" t="str">
        <f t="array" ref="AE206">_xlfn.XLOOKUP($A206,'Part 1'!$A$2:$A$4305,INDEX('Part 1'!$A$2:$AG$4305,0,MATCH(AE$1,'Part 1'!$1:$1,0)))</f>
        <v>40 - Medici Privati</v>
      </c>
      <c r="AF206" t="str">
        <f t="array" ref="AF206">_xlfn.XLOOKUP($A206,'Part 1'!$A$2:$A$4305,INDEX('Part 1'!$A$2:$AG$4305,0,MATCH(AF$1,'Part 1'!$1:$1,0)))</f>
        <v>IT65V0306902889100000003823</v>
      </c>
      <c r="AG206" t="str">
        <f t="array" ref="AG206">_xlfn.XLOOKUP($A206,'Part 1'!$A$2:$A$4305,INDEX('Part 1'!$A$2:$AG$4305,0,MATCH(AG$1,'Part 1'!$1:$1,0)))</f>
        <v>28 - Soggetto a IVA 22 e Ritenuta d'Acconto</v>
      </c>
      <c r="AH206" t="s">
        <v>38</v>
      </c>
      <c r="AI206" t="str">
        <f>IF(D206="","",IF(COUNTIF('Periti SOL'!$A:$A,VALUE(D206))&gt;0,IF(AH206="Calcolato","ERRORE: ID calcolato NON disponibile","OK - preesistente nei DB"),"OK"))</f>
        <v>OK</v>
      </c>
      <c r="AJ206" t="str">
        <f t="shared" si="3"/>
        <v>OK</v>
      </c>
    </row>
    <row r="207" spans="1:36" x14ac:dyDescent="0.3">
      <c r="A207" s="1" t="s">
        <v>447</v>
      </c>
      <c r="B207" t="str">
        <f>_xlfn.XLOOKUP(A207,'Part 1'!A:A,'Part 1'!B:B)</f>
        <v>0 - PERSONA GIURIDICA</v>
      </c>
      <c r="C207" t="str">
        <f>_xlfn.XLOOKUP(A207,'Part 1'!A:A,'Part 1'!C:C)</f>
        <v>5 - LEGALE</v>
      </c>
      <c r="D207" t="s">
        <v>448</v>
      </c>
      <c r="E207" t="str">
        <f t="array" ref="E207">_xlfn.XLOOKUP(A207,'Part 1'!$A$2:$A$4305,INDEX('Part 1'!$A$2:$AG$4305,0,MATCH(E$1,'Part 1'!$1:$1,0)))</f>
        <v>0 - NO</v>
      </c>
      <c r="F207">
        <f t="array" ref="F207">_xlfn.XLOOKUP($A207,'Part 1'!$A$2:$A$4305,INDEX('Part 1'!$A$2:$AG$4305,0,MATCH(F$1,'Part 1'!$1:$1,0)))</f>
        <v>0</v>
      </c>
      <c r="G207" t="str">
        <f t="array" ref="G207">_xlfn.XLOOKUP($A207,'Part 1'!$A$2:$A$4305,INDEX('Part 1'!$A$2:$AG$4305,0,MATCH(G$1,'Part 1'!$1:$1,0)))</f>
        <v>VERGANI &amp; FEDELI STUDIO LEGALE ASSOCIATO</v>
      </c>
      <c r="H207" t="str">
        <f t="array" ref="H207">_xlfn.XLOOKUP($A207,'Part 1'!$A$2:$A$4305,INDEX('Part 1'!$A$2:$AG$4305,0,MATCH(H$1,'Part 1'!$1:$1,0)))</f>
        <v>S - SOCIETA</v>
      </c>
      <c r="I207" t="str">
        <f t="array" ref="I207">_xlfn.XLOOKUP($A207,'Part 1'!$A$2:$A$4305,INDEX('Part 1'!$A$2:$AG$4305,0,MATCH(I$1,'Part 1'!$1:$1,0)))</f>
        <v>11862770150</v>
      </c>
      <c r="J207" t="str">
        <f t="array" ref="J207">_xlfn.XLOOKUP($A207,'Part 1'!$A$2:$A$4305,INDEX('Part 1'!$A$2:$AG$4305,0,MATCH(J$1,'Part 1'!$1:$1,0)))</f>
        <v xml:space="preserve">11862770150     </v>
      </c>
      <c r="K207" t="str">
        <f t="array" ref="K207">_xlfn.XLOOKUP($A207,'Part 1'!$A$2:$A$4305,INDEX('Part 1'!$A$2:$AG$4305,0,MATCH(K$1,'Part 1'!$1:$1,0)))</f>
        <v>5 - LEGALE</v>
      </c>
      <c r="L207" t="str">
        <f t="array" ref="L207">_xlfn.XLOOKUP($A207,'Part 1'!$A$2:$A$4305,INDEX('Part 1'!$A$2:$AG$4305,0,MATCH(L$1,'Part 1'!$1:$1,0)))</f>
        <v>F205 - MILANO</v>
      </c>
      <c r="M207" t="str">
        <f t="array" ref="M207">_xlfn.XLOOKUP($A207,'Part 1'!$A$2:$A$4305,INDEX('Part 1'!$A$2:$AG$4305,0,MATCH(M$1,'Part 1'!$1:$1,0)))</f>
        <v>MI</v>
      </c>
      <c r="N207" t="str">
        <f t="array" ref="N207">_xlfn.XLOOKUP($A207,'Part 1'!$A$2:$A$4305,INDEX('Part 1'!$A$2:$AG$4305,0,MATCH(N$1,'Part 1'!$1:$1,0)))</f>
        <v>20145</v>
      </c>
      <c r="O207" t="str">
        <f t="array" ref="O207">_xlfn.XLOOKUP($A207,'Part 1'!$A$2:$A$4305,INDEX('Part 1'!$A$2:$AG$4305,0,MATCH(O$1,'Part 1'!$1:$1,0)))</f>
        <v>VIA GRIZIOTTI 1</v>
      </c>
      <c r="P207">
        <f t="array" ref="P207">_xlfn.XLOOKUP($A207,'Part 1'!$A$2:$A$4305,INDEX('Part 1'!$A$2:$AG$4305,0,MATCH(P$1,'Part 1'!$1:$1,0)))</f>
        <v>0</v>
      </c>
      <c r="Q207" t="str">
        <f t="array" ref="Q207">_xlfn.XLOOKUP($A207,'Part 1'!$A$2:$A$4305,INDEX('Part 1'!$A$2:$AG$4305,0,MATCH(Q$1,'Part 1'!$1:$1,0)))</f>
        <v>3495022387</v>
      </c>
      <c r="R207">
        <f t="array" ref="R207">_xlfn.XLOOKUP($A207,'Part 1'!$A$2:$A$4305,INDEX('Part 1'!$A$2:$AG$4305,0,MATCH(R$1,'Part 1'!$1:$1,0)))</f>
        <v>0</v>
      </c>
      <c r="S207" t="str">
        <f t="array" ref="S207">_xlfn.XLOOKUP($A207,'Part 1'!$A$2:$A$4305,INDEX('Part 1'!$A$2:$AG$4305,0,MATCH(S$1,'Part 1'!$1:$1,0)))</f>
        <v>RE.FEDELI@STUDIOLEGALEVERGANIEFEDELI.IT</v>
      </c>
      <c r="T207" t="str">
        <f t="array" ref="T207">_xlfn.XLOOKUP($A207,'Part 1'!$A$2:$A$4305,INDEX('Part 1'!$A$2:$AG$4305,0,MATCH(T$1,'Part 1'!$1:$1,0)))</f>
        <v>RENATO.FEDELI@MILANO.PECAVVOCATI.IT</v>
      </c>
      <c r="U207" t="str">
        <f t="array" ref="U207">_xlfn.XLOOKUP($A207,'Part 1'!$A$2:$A$4305,INDEX('Part 1'!$A$2:$AG$4305,0,MATCH(U$1,'Part 1'!$1:$1,0)))</f>
        <v>01/01/1900</v>
      </c>
      <c r="V207" t="str">
        <f t="array" ref="V207">_xlfn.XLOOKUP($A207,'Part 1'!$A$2:$A$4305,INDEX('Part 1'!$A$2:$AG$4305,0,MATCH(V$1,'Part 1'!$1:$1,0)))</f>
        <v>31/12/9999</v>
      </c>
      <c r="W207" t="str">
        <f t="array" ref="W207">_xlfn.XLOOKUP($A207,'Part 1'!$A$2:$A$4305,INDEX('Part 1'!$A$2:$AG$4305,0,MATCH(W$1,'Part 1'!$1:$1,0)))</f>
        <v>0 - NO</v>
      </c>
      <c r="X207">
        <f t="array" ref="X207">_xlfn.XLOOKUP($A207,'Part 1'!$A$2:$A$4305,INDEX('Part 1'!$A$2:$AG$4305,0,MATCH(X$1,'Part 1'!$1:$1,0)))</f>
        <v>0</v>
      </c>
      <c r="Y207" t="str">
        <f t="array" ref="Y207">_xlfn.XLOOKUP($A207,'Part 1'!$A$2:$A$4305,INDEX('Part 1'!$A$2:$AG$4305,0,MATCH(Y$1,'Part 1'!$1:$1,0)))</f>
        <v>MI</v>
      </c>
      <c r="Z207" t="str">
        <f t="array" ref="Z207">_xlfn.XLOOKUP($A207,'Part 1'!$A$2:$A$4305,INDEX('Part 1'!$A$2:$AG$4305,0,MATCH(Z$1,'Part 1'!$1:$1,0)))</f>
        <v>F205 - MILANO</v>
      </c>
      <c r="AA207" t="str">
        <f t="array" ref="AA207">_xlfn.XLOOKUP($A207,'Part 1'!$A$2:$A$4305,INDEX('Part 1'!$A$2:$AG$4305,0,MATCH(AA$1,'Part 1'!$1:$1,0)))</f>
        <v>VIA GRIZIOTTI 1</v>
      </c>
      <c r="AB207" t="str">
        <f t="array" ref="AB207">_xlfn.XLOOKUP($A207,'Part 1'!$A$2:$A$4305,INDEX('Part 1'!$A$2:$AG$4305,0,MATCH(AB$1,'Part 1'!$1:$1,0)))</f>
        <v>20145</v>
      </c>
      <c r="AC207" t="str">
        <f t="array" ref="AC207">_xlfn.XLOOKUP($A207,'Part 1'!$A$2:$A$4305,INDEX('Part 1'!$A$2:$AG$4305,0,MATCH(AC$1,'Part 1'!$1:$1,0)))</f>
        <v>VERGANI &amp; FEDELI STUDIO LEGALE ASSOCIATO</v>
      </c>
      <c r="AD207" t="str">
        <f t="array" ref="AD207">_xlfn.XLOOKUP($A207,'Part 1'!$A$2:$A$4305,INDEX('Part 1'!$A$2:$AG$4305,0,MATCH(AD$1,'Part 1'!$1:$1,0)))</f>
        <v>0 - PERSONA GIURIDICA</v>
      </c>
      <c r="AE207" t="str">
        <f t="array" ref="AE207">_xlfn.XLOOKUP($A207,'Part 1'!$A$2:$A$4305,INDEX('Part 1'!$A$2:$AG$4305,0,MATCH(AE$1,'Part 1'!$1:$1,0)))</f>
        <v>50 - Legali Fiduciari</v>
      </c>
      <c r="AF207" t="str">
        <f t="array" ref="AF207">_xlfn.XLOOKUP($A207,'Part 1'!$A$2:$A$4305,INDEX('Part 1'!$A$2:$AG$4305,0,MATCH(AF$1,'Part 1'!$1:$1,0)))</f>
        <v>IT66U0312701600000000004486</v>
      </c>
      <c r="AG207" t="str">
        <f t="array" ref="AG207">_xlfn.XLOOKUP($A207,'Part 1'!$A$2:$A$4305,INDEX('Part 1'!$A$2:$AG$4305,0,MATCH(AG$1,'Part 1'!$1:$1,0)))</f>
        <v>30 - Soggetto a IVA 22, R.A. e 4% Cassa Non Esente</v>
      </c>
      <c r="AH207" t="s">
        <v>38</v>
      </c>
      <c r="AI207" t="str">
        <f>IF(D207="","",IF(COUNTIF('Periti SOL'!$A:$A,VALUE(D207))&gt;0,IF(AH207="Calcolato","ERRORE: ID calcolato NON disponibile","OK - preesistente nei DB"),"OK"))</f>
        <v>OK</v>
      </c>
      <c r="AJ207" t="str">
        <f t="shared" si="3"/>
        <v>OK</v>
      </c>
    </row>
    <row r="208" spans="1:36" x14ac:dyDescent="0.3">
      <c r="A208" s="1" t="s">
        <v>449</v>
      </c>
      <c r="B208" t="str">
        <f>_xlfn.XLOOKUP(A208,'Part 1'!A:A,'Part 1'!B:B)</f>
        <v>1 - PERSONA FISICA</v>
      </c>
      <c r="C208" t="str">
        <f>_xlfn.XLOOKUP(A208,'Part 1'!A:A,'Part 1'!C:C)</f>
        <v>5 - LEGALE</v>
      </c>
      <c r="D208" t="s">
        <v>450</v>
      </c>
      <c r="E208" t="str">
        <f t="array" ref="E208">_xlfn.XLOOKUP(A208,'Part 1'!$A$2:$A$4305,INDEX('Part 1'!$A$2:$AG$4305,0,MATCH(E$1,'Part 1'!$1:$1,0)))</f>
        <v>0 - NO</v>
      </c>
      <c r="F208" t="str">
        <f t="array" ref="F208">_xlfn.XLOOKUP($A208,'Part 1'!$A$2:$A$4305,INDEX('Part 1'!$A$2:$AG$4305,0,MATCH(F$1,'Part 1'!$1:$1,0)))</f>
        <v>CRISTINA</v>
      </c>
      <c r="G208" t="str">
        <f t="array" ref="G208">_xlfn.XLOOKUP($A208,'Part 1'!$A$2:$A$4305,INDEX('Part 1'!$A$2:$AG$4305,0,MATCH(G$1,'Part 1'!$1:$1,0)))</f>
        <v>PALATTELLA</v>
      </c>
      <c r="H208" t="str">
        <f t="array" ref="H208">_xlfn.XLOOKUP($A208,'Part 1'!$A$2:$A$4305,INDEX('Part 1'!$A$2:$AG$4305,0,MATCH(H$1,'Part 1'!$1:$1,0)))</f>
        <v>F - FEMMINA</v>
      </c>
      <c r="I208" t="str">
        <f t="array" ref="I208">_xlfn.XLOOKUP($A208,'Part 1'!$A$2:$A$4305,INDEX('Part 1'!$A$2:$AG$4305,0,MATCH(I$1,'Part 1'!$1:$1,0)))</f>
        <v>10060510582</v>
      </c>
      <c r="J208" t="str">
        <f t="array" ref="J208">_xlfn.XLOOKUP($A208,'Part 1'!$A$2:$A$4305,INDEX('Part 1'!$A$2:$AG$4305,0,MATCH(J$1,'Part 1'!$1:$1,0)))</f>
        <v>PLTCST67R62H501S</v>
      </c>
      <c r="K208" t="str">
        <f t="array" ref="K208">_xlfn.XLOOKUP($A208,'Part 1'!$A$2:$A$4305,INDEX('Part 1'!$A$2:$AG$4305,0,MATCH(K$1,'Part 1'!$1:$1,0)))</f>
        <v>5 - LEGALE</v>
      </c>
      <c r="L208" t="str">
        <f t="array" ref="L208">_xlfn.XLOOKUP($A208,'Part 1'!$A$2:$A$4305,INDEX('Part 1'!$A$2:$AG$4305,0,MATCH(L$1,'Part 1'!$1:$1,0)))</f>
        <v>H501 - ROMA</v>
      </c>
      <c r="M208" t="str">
        <f t="array" ref="M208">_xlfn.XLOOKUP($A208,'Part 1'!$A$2:$A$4305,INDEX('Part 1'!$A$2:$AG$4305,0,MATCH(M$1,'Part 1'!$1:$1,0)))</f>
        <v>RM</v>
      </c>
      <c r="N208" t="str">
        <f t="array" ref="N208">_xlfn.XLOOKUP($A208,'Part 1'!$A$2:$A$4305,INDEX('Part 1'!$A$2:$AG$4305,0,MATCH(N$1,'Part 1'!$1:$1,0)))</f>
        <v>00193</v>
      </c>
      <c r="O208" t="str">
        <f t="array" ref="O208">_xlfn.XLOOKUP($A208,'Part 1'!$A$2:$A$4305,INDEX('Part 1'!$A$2:$AG$4305,0,MATCH(O$1,'Part 1'!$1:$1,0)))</f>
        <v>VIA CRESCENZIO 25</v>
      </c>
      <c r="P208">
        <f t="array" ref="P208">_xlfn.XLOOKUP($A208,'Part 1'!$A$2:$A$4305,INDEX('Part 1'!$A$2:$AG$4305,0,MATCH(P$1,'Part 1'!$1:$1,0)))</f>
        <v>0</v>
      </c>
      <c r="Q208" t="str">
        <f t="array" ref="Q208">_xlfn.XLOOKUP($A208,'Part 1'!$A$2:$A$4305,INDEX('Part 1'!$A$2:$AG$4305,0,MATCH(Q$1,'Part 1'!$1:$1,0)))</f>
        <v>3355326777</v>
      </c>
      <c r="R208">
        <f t="array" ref="R208">_xlfn.XLOOKUP($A208,'Part 1'!$A$2:$A$4305,INDEX('Part 1'!$A$2:$AG$4305,0,MATCH(R$1,'Part 1'!$1:$1,0)))</f>
        <v>0</v>
      </c>
      <c r="S208" t="str">
        <f t="array" ref="S208">_xlfn.XLOOKUP($A208,'Part 1'!$A$2:$A$4305,INDEX('Part 1'!$A$2:$AG$4305,0,MATCH(S$1,'Part 1'!$1:$1,0)))</f>
        <v>CRISTINAPALATTELLA@HOTMAIL.COM</v>
      </c>
      <c r="T208" t="str">
        <f t="array" ref="T208">_xlfn.XLOOKUP($A208,'Part 1'!$A$2:$A$4305,INDEX('Part 1'!$A$2:$AG$4305,0,MATCH(T$1,'Part 1'!$1:$1,0)))</f>
        <v>CRISTINAPALATTELLA@ORDINEAVVOCATIROMA.ORG</v>
      </c>
      <c r="U208" t="str">
        <f t="array" ref="U208">_xlfn.XLOOKUP($A208,'Part 1'!$A$2:$A$4305,INDEX('Part 1'!$A$2:$AG$4305,0,MATCH(U$1,'Part 1'!$1:$1,0)))</f>
        <v>01/01/1900</v>
      </c>
      <c r="V208" t="str">
        <f t="array" ref="V208">_xlfn.XLOOKUP($A208,'Part 1'!$A$2:$A$4305,INDEX('Part 1'!$A$2:$AG$4305,0,MATCH(V$1,'Part 1'!$1:$1,0)))</f>
        <v>31/12/9999</v>
      </c>
      <c r="W208" t="str">
        <f t="array" ref="W208">_xlfn.XLOOKUP($A208,'Part 1'!$A$2:$A$4305,INDEX('Part 1'!$A$2:$AG$4305,0,MATCH(W$1,'Part 1'!$1:$1,0)))</f>
        <v>0 - NO</v>
      </c>
      <c r="X208">
        <f t="array" ref="X208">_xlfn.XLOOKUP($A208,'Part 1'!$A$2:$A$4305,INDEX('Part 1'!$A$2:$AG$4305,0,MATCH(X$1,'Part 1'!$1:$1,0)))</f>
        <v>0</v>
      </c>
      <c r="Y208" t="str">
        <f t="array" ref="Y208">_xlfn.XLOOKUP($A208,'Part 1'!$A$2:$A$4305,INDEX('Part 1'!$A$2:$AG$4305,0,MATCH(Y$1,'Part 1'!$1:$1,0)))</f>
        <v>RM</v>
      </c>
      <c r="Z208" t="str">
        <f t="array" ref="Z208">_xlfn.XLOOKUP($A208,'Part 1'!$A$2:$A$4305,INDEX('Part 1'!$A$2:$AG$4305,0,MATCH(Z$1,'Part 1'!$1:$1,0)))</f>
        <v>H501 - ROMA</v>
      </c>
      <c r="AA208" t="str">
        <f t="array" ref="AA208">_xlfn.XLOOKUP($A208,'Part 1'!$A$2:$A$4305,INDEX('Part 1'!$A$2:$AG$4305,0,MATCH(AA$1,'Part 1'!$1:$1,0)))</f>
        <v>VIA CRESCENZIO 25</v>
      </c>
      <c r="AB208" t="str">
        <f t="array" ref="AB208">_xlfn.XLOOKUP($A208,'Part 1'!$A$2:$A$4305,INDEX('Part 1'!$A$2:$AG$4305,0,MATCH(AB$1,'Part 1'!$1:$1,0)))</f>
        <v>00193</v>
      </c>
      <c r="AC208" t="str">
        <f t="array" ref="AC208">_xlfn.XLOOKUP($A208,'Part 1'!$A$2:$A$4305,INDEX('Part 1'!$A$2:$AG$4305,0,MATCH(AC$1,'Part 1'!$1:$1,0)))</f>
        <v>PALATTELLA</v>
      </c>
      <c r="AD208" t="str">
        <f t="array" ref="AD208">_xlfn.XLOOKUP($A208,'Part 1'!$A$2:$A$4305,INDEX('Part 1'!$A$2:$AG$4305,0,MATCH(AD$1,'Part 1'!$1:$1,0)))</f>
        <v>1 - PERSONA FISICA</v>
      </c>
      <c r="AE208" t="str">
        <f t="array" ref="AE208">_xlfn.XLOOKUP($A208,'Part 1'!$A$2:$A$4305,INDEX('Part 1'!$A$2:$AG$4305,0,MATCH(AE$1,'Part 1'!$1:$1,0)))</f>
        <v>50 - Legali Fiduciari</v>
      </c>
      <c r="AF208" t="str">
        <f t="array" ref="AF208">_xlfn.XLOOKUP($A208,'Part 1'!$A$2:$A$4305,INDEX('Part 1'!$A$2:$AG$4305,0,MATCH(AF$1,'Part 1'!$1:$1,0)))</f>
        <v>IT84K0200805099000400448131</v>
      </c>
      <c r="AG208" t="str">
        <f t="array" ref="AG208">_xlfn.XLOOKUP($A208,'Part 1'!$A$2:$A$4305,INDEX('Part 1'!$A$2:$AG$4305,0,MATCH(AG$1,'Part 1'!$1:$1,0)))</f>
        <v>43 - NO SOGGETTO A R.A., NO IVA ART. 7, 4% CASSA ESENTE</v>
      </c>
      <c r="AH208" t="s">
        <v>38</v>
      </c>
      <c r="AI208" t="str">
        <f>IF(D208="","",IF(COUNTIF('Periti SOL'!$A:$A,VALUE(D208))&gt;0,IF(AH208="Calcolato","ERRORE: ID calcolato NON disponibile","OK - preesistente nei DB"),"OK"))</f>
        <v>OK</v>
      </c>
      <c r="AJ208" t="str">
        <f t="shared" si="3"/>
        <v>OK</v>
      </c>
    </row>
    <row r="209" spans="1:36" x14ac:dyDescent="0.3">
      <c r="A209" s="1" t="s">
        <v>451</v>
      </c>
      <c r="B209" t="str">
        <f>_xlfn.XLOOKUP(A209,'Part 1'!A:A,'Part 1'!B:B)</f>
        <v>1 - PERSONA FISICA</v>
      </c>
      <c r="C209" t="str">
        <f>_xlfn.XLOOKUP(A209,'Part 1'!A:A,'Part 1'!C:C)</f>
        <v>5 - LEGALE</v>
      </c>
      <c r="D209" t="s">
        <v>452</v>
      </c>
      <c r="E209" t="str">
        <f t="array" ref="E209">_xlfn.XLOOKUP(A209,'Part 1'!$A$2:$A$4305,INDEX('Part 1'!$A$2:$AG$4305,0,MATCH(E$1,'Part 1'!$1:$1,0)))</f>
        <v>0 - NO</v>
      </c>
      <c r="F209" t="str">
        <f t="array" ref="F209">_xlfn.XLOOKUP($A209,'Part 1'!$A$2:$A$4305,INDEX('Part 1'!$A$2:$AG$4305,0,MATCH(F$1,'Part 1'!$1:$1,0)))</f>
        <v>ROBERTO</v>
      </c>
      <c r="G209" t="str">
        <f t="array" ref="G209">_xlfn.XLOOKUP($A209,'Part 1'!$A$2:$A$4305,INDEX('Part 1'!$A$2:$AG$4305,0,MATCH(G$1,'Part 1'!$1:$1,0)))</f>
        <v>TARTAGLI</v>
      </c>
      <c r="H209" t="str">
        <f t="array" ref="H209">_xlfn.XLOOKUP($A209,'Part 1'!$A$2:$A$4305,INDEX('Part 1'!$A$2:$AG$4305,0,MATCH(H$1,'Part 1'!$1:$1,0)))</f>
        <v>M - MASCHIO</v>
      </c>
      <c r="I209" t="str">
        <f t="array" ref="I209">_xlfn.XLOOKUP($A209,'Part 1'!$A$2:$A$4305,INDEX('Part 1'!$A$2:$AG$4305,0,MATCH(I$1,'Part 1'!$1:$1,0)))</f>
        <v>05376440482</v>
      </c>
      <c r="J209" t="str">
        <f t="array" ref="J209">_xlfn.XLOOKUP($A209,'Part 1'!$A$2:$A$4305,INDEX('Part 1'!$A$2:$AG$4305,0,MATCH(J$1,'Part 1'!$1:$1,0)))</f>
        <v>TRTRRT67T19D612P</v>
      </c>
      <c r="K209" t="str">
        <f t="array" ref="K209">_xlfn.XLOOKUP($A209,'Part 1'!$A$2:$A$4305,INDEX('Part 1'!$A$2:$AG$4305,0,MATCH(K$1,'Part 1'!$1:$1,0)))</f>
        <v>5 - LEGALE</v>
      </c>
      <c r="L209" t="str">
        <f t="array" ref="L209">_xlfn.XLOOKUP($A209,'Part 1'!$A$2:$A$4305,INDEX('Part 1'!$A$2:$AG$4305,0,MATCH(L$1,'Part 1'!$1:$1,0)))</f>
        <v>D612 - FIRENZE</v>
      </c>
      <c r="M209" t="str">
        <f t="array" ref="M209">_xlfn.XLOOKUP($A209,'Part 1'!$A$2:$A$4305,INDEX('Part 1'!$A$2:$AG$4305,0,MATCH(M$1,'Part 1'!$1:$1,0)))</f>
        <v>FI</v>
      </c>
      <c r="N209" t="str">
        <f t="array" ref="N209">_xlfn.XLOOKUP($A209,'Part 1'!$A$2:$A$4305,INDEX('Part 1'!$A$2:$AG$4305,0,MATCH(N$1,'Part 1'!$1:$1,0)))</f>
        <v>50123</v>
      </c>
      <c r="O209" t="str">
        <f t="array" ref="O209">_xlfn.XLOOKUP($A209,'Part 1'!$A$2:$A$4305,INDEX('Part 1'!$A$2:$AG$4305,0,MATCH(O$1,'Part 1'!$1:$1,0)))</f>
        <v>VIA MAGENTA 17</v>
      </c>
      <c r="P209">
        <f t="array" ref="P209">_xlfn.XLOOKUP($A209,'Part 1'!$A$2:$A$4305,INDEX('Part 1'!$A$2:$AG$4305,0,MATCH(P$1,'Part 1'!$1:$1,0)))</f>
        <v>0</v>
      </c>
      <c r="Q209" t="str">
        <f t="array" ref="Q209">_xlfn.XLOOKUP($A209,'Part 1'!$A$2:$A$4305,INDEX('Part 1'!$A$2:$AG$4305,0,MATCH(Q$1,'Part 1'!$1:$1,0)))</f>
        <v>3346559235</v>
      </c>
      <c r="R209">
        <f t="array" ref="R209">_xlfn.XLOOKUP($A209,'Part 1'!$A$2:$A$4305,INDEX('Part 1'!$A$2:$AG$4305,0,MATCH(R$1,'Part 1'!$1:$1,0)))</f>
        <v>0</v>
      </c>
      <c r="S209" t="str">
        <f t="array" ref="S209">_xlfn.XLOOKUP($A209,'Part 1'!$A$2:$A$4305,INDEX('Part 1'!$A$2:$AG$4305,0,MATCH(S$1,'Part 1'!$1:$1,0)))</f>
        <v>SEGRETERIA@TARTAGLI.COM</v>
      </c>
      <c r="T209" t="str">
        <f t="array" ref="T209">_xlfn.XLOOKUP($A209,'Part 1'!$A$2:$A$4305,INDEX('Part 1'!$A$2:$AG$4305,0,MATCH(T$1,'Part 1'!$1:$1,0)))</f>
        <v>ROBERTOTARTAGLI@PEC.ORDINEAVVOCATIFIRENZE.IT</v>
      </c>
      <c r="U209" t="str">
        <f t="array" ref="U209">_xlfn.XLOOKUP($A209,'Part 1'!$A$2:$A$4305,INDEX('Part 1'!$A$2:$AG$4305,0,MATCH(U$1,'Part 1'!$1:$1,0)))</f>
        <v>01/01/1900</v>
      </c>
      <c r="V209" t="str">
        <f t="array" ref="V209">_xlfn.XLOOKUP($A209,'Part 1'!$A$2:$A$4305,INDEX('Part 1'!$A$2:$AG$4305,0,MATCH(V$1,'Part 1'!$1:$1,0)))</f>
        <v>31/12/9999</v>
      </c>
      <c r="W209" t="str">
        <f t="array" ref="W209">_xlfn.XLOOKUP($A209,'Part 1'!$A$2:$A$4305,INDEX('Part 1'!$A$2:$AG$4305,0,MATCH(W$1,'Part 1'!$1:$1,0)))</f>
        <v>0 - NO</v>
      </c>
      <c r="X209">
        <f t="array" ref="X209">_xlfn.XLOOKUP($A209,'Part 1'!$A$2:$A$4305,INDEX('Part 1'!$A$2:$AG$4305,0,MATCH(X$1,'Part 1'!$1:$1,0)))</f>
        <v>0</v>
      </c>
      <c r="Y209" t="str">
        <f t="array" ref="Y209">_xlfn.XLOOKUP($A209,'Part 1'!$A$2:$A$4305,INDEX('Part 1'!$A$2:$AG$4305,0,MATCH(Y$1,'Part 1'!$1:$1,0)))</f>
        <v>FI</v>
      </c>
      <c r="Z209" t="str">
        <f t="array" ref="Z209">_xlfn.XLOOKUP($A209,'Part 1'!$A$2:$A$4305,INDEX('Part 1'!$A$2:$AG$4305,0,MATCH(Z$1,'Part 1'!$1:$1,0)))</f>
        <v>D612 - FIRENZE</v>
      </c>
      <c r="AA209" t="str">
        <f t="array" ref="AA209">_xlfn.XLOOKUP($A209,'Part 1'!$A$2:$A$4305,INDEX('Part 1'!$A$2:$AG$4305,0,MATCH(AA$1,'Part 1'!$1:$1,0)))</f>
        <v>VIA MAGENTA 17</v>
      </c>
      <c r="AB209" t="str">
        <f t="array" ref="AB209">_xlfn.XLOOKUP($A209,'Part 1'!$A$2:$A$4305,INDEX('Part 1'!$A$2:$AG$4305,0,MATCH(AB$1,'Part 1'!$1:$1,0)))</f>
        <v>50123</v>
      </c>
      <c r="AC209" t="str">
        <f t="array" ref="AC209">_xlfn.XLOOKUP($A209,'Part 1'!$A$2:$A$4305,INDEX('Part 1'!$A$2:$AG$4305,0,MATCH(AC$1,'Part 1'!$1:$1,0)))</f>
        <v>TARTAGLI</v>
      </c>
      <c r="AD209" t="str">
        <f t="array" ref="AD209">_xlfn.XLOOKUP($A209,'Part 1'!$A$2:$A$4305,INDEX('Part 1'!$A$2:$AG$4305,0,MATCH(AD$1,'Part 1'!$1:$1,0)))</f>
        <v>1 - PERSONA FISICA</v>
      </c>
      <c r="AE209" t="str">
        <f t="array" ref="AE209">_xlfn.XLOOKUP($A209,'Part 1'!$A$2:$A$4305,INDEX('Part 1'!$A$2:$AG$4305,0,MATCH(AE$1,'Part 1'!$1:$1,0)))</f>
        <v>50 - Legali Fiduciari</v>
      </c>
      <c r="AF209" t="str">
        <f t="array" ref="AF209">_xlfn.XLOOKUP($A209,'Part 1'!$A$2:$A$4305,INDEX('Part 1'!$A$2:$AG$4305,0,MATCH(AF$1,'Part 1'!$1:$1,0)))</f>
        <v>IT73E0503437850000000000527</v>
      </c>
      <c r="AG209" t="str">
        <f t="array" ref="AG209">_xlfn.XLOOKUP($A209,'Part 1'!$A$2:$A$4305,INDEX('Part 1'!$A$2:$AG$4305,0,MATCH(AG$1,'Part 1'!$1:$1,0)))</f>
        <v>30 - Soggetto a IVA 22, R.A. e 4% Cassa Non Esente</v>
      </c>
      <c r="AH209" t="s">
        <v>38</v>
      </c>
      <c r="AI209" t="str">
        <f>IF(D209="","",IF(COUNTIF('Periti SOL'!$A:$A,VALUE(D209))&gt;0,IF(AH209="Calcolato","ERRORE: ID calcolato NON disponibile","OK - preesistente nei DB"),"OK"))</f>
        <v>OK</v>
      </c>
      <c r="AJ209" t="str">
        <f t="shared" si="3"/>
        <v>OK</v>
      </c>
    </row>
    <row r="210" spans="1:36" x14ac:dyDescent="0.3">
      <c r="A210" s="1" t="s">
        <v>453</v>
      </c>
      <c r="B210" t="str">
        <f>_xlfn.XLOOKUP(A210,'Part 1'!A:A,'Part 1'!B:B)</f>
        <v>1 - PERSONA FISICA</v>
      </c>
      <c r="C210" t="str">
        <f>_xlfn.XLOOKUP(A210,'Part 1'!A:A,'Part 1'!C:C)</f>
        <v>4 - MEDICO</v>
      </c>
      <c r="D210" t="s">
        <v>454</v>
      </c>
      <c r="E210" t="str">
        <f t="array" ref="E210">_xlfn.XLOOKUP(A210,'Part 1'!$A$2:$A$4305,INDEX('Part 1'!$A$2:$AG$4305,0,MATCH(E$1,'Part 1'!$1:$1,0)))</f>
        <v>0 - NO</v>
      </c>
      <c r="F210" t="str">
        <f t="array" ref="F210">_xlfn.XLOOKUP($A210,'Part 1'!$A$2:$A$4305,INDEX('Part 1'!$A$2:$AG$4305,0,MATCH(F$1,'Part 1'!$1:$1,0)))</f>
        <v>GIANNI</v>
      </c>
      <c r="G210" t="str">
        <f t="array" ref="G210">_xlfn.XLOOKUP($A210,'Part 1'!$A$2:$A$4305,INDEX('Part 1'!$A$2:$AG$4305,0,MATCH(G$1,'Part 1'!$1:$1,0)))</f>
        <v>PECCHIONI</v>
      </c>
      <c r="H210" t="str">
        <f t="array" ref="H210">_xlfn.XLOOKUP($A210,'Part 1'!$A$2:$A$4305,INDEX('Part 1'!$A$2:$AG$4305,0,MATCH(H$1,'Part 1'!$1:$1,0)))</f>
        <v>M - MASCHIO</v>
      </c>
      <c r="I210" t="str">
        <f t="array" ref="I210">_xlfn.XLOOKUP($A210,'Part 1'!$A$2:$A$4305,INDEX('Part 1'!$A$2:$AG$4305,0,MATCH(I$1,'Part 1'!$1:$1,0)))</f>
        <v>01627680489</v>
      </c>
      <c r="J210" t="str">
        <f t="array" ref="J210">_xlfn.XLOOKUP($A210,'Part 1'!$A$2:$A$4305,INDEX('Part 1'!$A$2:$AG$4305,0,MATCH(J$1,'Part 1'!$1:$1,0)))</f>
        <v>PCCGNN53H20D612F</v>
      </c>
      <c r="K210" t="str">
        <f t="array" ref="K210">_xlfn.XLOOKUP($A210,'Part 1'!$A$2:$A$4305,INDEX('Part 1'!$A$2:$AG$4305,0,MATCH(K$1,'Part 1'!$1:$1,0)))</f>
        <v>4 - MEDICO</v>
      </c>
      <c r="L210" t="str">
        <f t="array" ref="L210">_xlfn.XLOOKUP($A210,'Part 1'!$A$2:$A$4305,INDEX('Part 1'!$A$2:$AG$4305,0,MATCH(L$1,'Part 1'!$1:$1,0)))</f>
        <v>D612 - FIRENZE</v>
      </c>
      <c r="M210" t="str">
        <f t="array" ref="M210">_xlfn.XLOOKUP($A210,'Part 1'!$A$2:$A$4305,INDEX('Part 1'!$A$2:$AG$4305,0,MATCH(M$1,'Part 1'!$1:$1,0)))</f>
        <v>FI</v>
      </c>
      <c r="N210" t="str">
        <f t="array" ref="N210">_xlfn.XLOOKUP($A210,'Part 1'!$A$2:$A$4305,INDEX('Part 1'!$A$2:$AG$4305,0,MATCH(N$1,'Part 1'!$1:$1,0)))</f>
        <v>50134</v>
      </c>
      <c r="O210" t="str">
        <f t="array" ref="O210">_xlfn.XLOOKUP($A210,'Part 1'!$A$2:$A$4305,INDEX('Part 1'!$A$2:$AG$4305,0,MATCH(O$1,'Part 1'!$1:$1,0)))</f>
        <v>VIA CESARE COCCHI 35</v>
      </c>
      <c r="P210">
        <f t="array" ref="P210">_xlfn.XLOOKUP($A210,'Part 1'!$A$2:$A$4305,INDEX('Part 1'!$A$2:$AG$4305,0,MATCH(P$1,'Part 1'!$1:$1,0)))</f>
        <v>0</v>
      </c>
      <c r="Q210">
        <f t="array" ref="Q210">_xlfn.XLOOKUP($A210,'Part 1'!$A$2:$A$4305,INDEX('Part 1'!$A$2:$AG$4305,0,MATCH(Q$1,'Part 1'!$1:$1,0)))</f>
        <v>0</v>
      </c>
      <c r="R210">
        <f t="array" ref="R210">_xlfn.XLOOKUP($A210,'Part 1'!$A$2:$A$4305,INDEX('Part 1'!$A$2:$AG$4305,0,MATCH(R$1,'Part 1'!$1:$1,0)))</f>
        <v>0</v>
      </c>
      <c r="S210" t="str">
        <f t="array" ref="S210">_xlfn.XLOOKUP($A210,'Part 1'!$A$2:$A$4305,INDEX('Part 1'!$A$2:$AG$4305,0,MATCH(S$1,'Part 1'!$1:$1,0)))</f>
        <v>INFO@GIANNIPECCHIONI.IT</v>
      </c>
      <c r="T210" t="str">
        <f t="array" ref="T210">_xlfn.XLOOKUP($A210,'Part 1'!$A$2:$A$4305,INDEX('Part 1'!$A$2:$AG$4305,0,MATCH(T$1,'Part 1'!$1:$1,0)))</f>
        <v>INFO@PEC.GIANIPECCHIONI.IT</v>
      </c>
      <c r="U210" t="str">
        <f t="array" ref="U210">_xlfn.XLOOKUP($A210,'Part 1'!$A$2:$A$4305,INDEX('Part 1'!$A$2:$AG$4305,0,MATCH(U$1,'Part 1'!$1:$1,0)))</f>
        <v>01/01/1900</v>
      </c>
      <c r="V210" t="str">
        <f t="array" ref="V210">_xlfn.XLOOKUP($A210,'Part 1'!$A$2:$A$4305,INDEX('Part 1'!$A$2:$AG$4305,0,MATCH(V$1,'Part 1'!$1:$1,0)))</f>
        <v>31/12/9999</v>
      </c>
      <c r="W210" t="str">
        <f t="array" ref="W210">_xlfn.XLOOKUP($A210,'Part 1'!$A$2:$A$4305,INDEX('Part 1'!$A$2:$AG$4305,0,MATCH(W$1,'Part 1'!$1:$1,0)))</f>
        <v>0 - NO</v>
      </c>
      <c r="X210">
        <f t="array" ref="X210">_xlfn.XLOOKUP($A210,'Part 1'!$A$2:$A$4305,INDEX('Part 1'!$A$2:$AG$4305,0,MATCH(X$1,'Part 1'!$1:$1,0)))</f>
        <v>0</v>
      </c>
      <c r="Y210" t="str">
        <f t="array" ref="Y210">_xlfn.XLOOKUP($A210,'Part 1'!$A$2:$A$4305,INDEX('Part 1'!$A$2:$AG$4305,0,MATCH(Y$1,'Part 1'!$1:$1,0)))</f>
        <v>FI</v>
      </c>
      <c r="Z210" t="str">
        <f t="array" ref="Z210">_xlfn.XLOOKUP($A210,'Part 1'!$A$2:$A$4305,INDEX('Part 1'!$A$2:$AG$4305,0,MATCH(Z$1,'Part 1'!$1:$1,0)))</f>
        <v>D612 - FIRENZE</v>
      </c>
      <c r="AA210" t="str">
        <f t="array" ref="AA210">_xlfn.XLOOKUP($A210,'Part 1'!$A$2:$A$4305,INDEX('Part 1'!$A$2:$AG$4305,0,MATCH(AA$1,'Part 1'!$1:$1,0)))</f>
        <v>VIA CESARE COCCHI 35</v>
      </c>
      <c r="AB210" t="str">
        <f t="array" ref="AB210">_xlfn.XLOOKUP($A210,'Part 1'!$A$2:$A$4305,INDEX('Part 1'!$A$2:$AG$4305,0,MATCH(AB$1,'Part 1'!$1:$1,0)))</f>
        <v>50134</v>
      </c>
      <c r="AC210" t="str">
        <f t="array" ref="AC210">_xlfn.XLOOKUP($A210,'Part 1'!$A$2:$A$4305,INDEX('Part 1'!$A$2:$AG$4305,0,MATCH(AC$1,'Part 1'!$1:$1,0)))</f>
        <v>PECCHIONI</v>
      </c>
      <c r="AD210" t="str">
        <f t="array" ref="AD210">_xlfn.XLOOKUP($A210,'Part 1'!$A$2:$A$4305,INDEX('Part 1'!$A$2:$AG$4305,0,MATCH(AD$1,'Part 1'!$1:$1,0)))</f>
        <v>1 - PERSONA FISICA</v>
      </c>
      <c r="AE210" t="str">
        <f t="array" ref="AE210">_xlfn.XLOOKUP($A210,'Part 1'!$A$2:$A$4305,INDEX('Part 1'!$A$2:$AG$4305,0,MATCH(AE$1,'Part 1'!$1:$1,0)))</f>
        <v>40 - Medici Privati</v>
      </c>
      <c r="AF210" t="str">
        <f t="array" ref="AF210">_xlfn.XLOOKUP($A210,'Part 1'!$A$2:$A$4305,INDEX('Part 1'!$A$2:$AG$4305,0,MATCH(AF$1,'Part 1'!$1:$1,0)))</f>
        <v>IT36O0306902903000000024583</v>
      </c>
      <c r="AG210" t="str">
        <f t="array" ref="AG210">_xlfn.XLOOKUP($A210,'Part 1'!$A$2:$A$4305,INDEX('Part 1'!$A$2:$AG$4305,0,MATCH(AG$1,'Part 1'!$1:$1,0)))</f>
        <v>28 - Soggetto a IVA 22 e Ritenuta d'Acconto</v>
      </c>
      <c r="AH210" t="s">
        <v>38</v>
      </c>
      <c r="AI210" t="str">
        <f>IF(D210="","",IF(COUNTIF('Periti SOL'!$A:$A,VALUE(D210))&gt;0,IF(AH210="Calcolato","ERRORE: ID calcolato NON disponibile","OK - preesistente nei DB"),"OK"))</f>
        <v>OK</v>
      </c>
      <c r="AJ210" t="str">
        <f t="shared" si="3"/>
        <v>OK</v>
      </c>
    </row>
    <row r="211" spans="1:36" x14ac:dyDescent="0.3">
      <c r="A211" s="1" t="s">
        <v>455</v>
      </c>
      <c r="B211" t="str">
        <f>_xlfn.XLOOKUP(A211,'Part 1'!A:A,'Part 1'!B:B)</f>
        <v>1 - PERSONA FISICA</v>
      </c>
      <c r="C211" t="str">
        <f>_xlfn.XLOOKUP(A211,'Part 1'!A:A,'Part 1'!C:C)</f>
        <v>5 - LEGALE</v>
      </c>
      <c r="D211" t="s">
        <v>456</v>
      </c>
      <c r="E211" t="str">
        <f t="array" ref="E211">_xlfn.XLOOKUP(A211,'Part 1'!$A$2:$A$4305,INDEX('Part 1'!$A$2:$AG$4305,0,MATCH(E$1,'Part 1'!$1:$1,0)))</f>
        <v>0 - NO</v>
      </c>
      <c r="F211" t="str">
        <f t="array" ref="F211">_xlfn.XLOOKUP($A211,'Part 1'!$A$2:$A$4305,INDEX('Part 1'!$A$2:$AG$4305,0,MATCH(F$1,'Part 1'!$1:$1,0)))</f>
        <v>MASSIMO</v>
      </c>
      <c r="G211" t="str">
        <f t="array" ref="G211">_xlfn.XLOOKUP($A211,'Part 1'!$A$2:$A$4305,INDEX('Part 1'!$A$2:$AG$4305,0,MATCH(G$1,'Part 1'!$1:$1,0)))</f>
        <v>COLIVA</v>
      </c>
      <c r="H211" t="str">
        <f t="array" ref="H211">_xlfn.XLOOKUP($A211,'Part 1'!$A$2:$A$4305,INDEX('Part 1'!$A$2:$AG$4305,0,MATCH(H$1,'Part 1'!$1:$1,0)))</f>
        <v>M - MASCHIO</v>
      </c>
      <c r="I211" t="str">
        <f t="array" ref="I211">_xlfn.XLOOKUP($A211,'Part 1'!$A$2:$A$4305,INDEX('Part 1'!$A$2:$AG$4305,0,MATCH(I$1,'Part 1'!$1:$1,0)))</f>
        <v>04109750374</v>
      </c>
      <c r="J211" t="str">
        <f t="array" ref="J211">_xlfn.XLOOKUP($A211,'Part 1'!$A$2:$A$4305,INDEX('Part 1'!$A$2:$AG$4305,0,MATCH(J$1,'Part 1'!$1:$1,0)))</f>
        <v>CLVMSM67R31A944Z</v>
      </c>
      <c r="K211" t="str">
        <f t="array" ref="K211">_xlfn.XLOOKUP($A211,'Part 1'!$A$2:$A$4305,INDEX('Part 1'!$A$2:$AG$4305,0,MATCH(K$1,'Part 1'!$1:$1,0)))</f>
        <v>5 - LEGALE</v>
      </c>
      <c r="L211" t="str">
        <f t="array" ref="L211">_xlfn.XLOOKUP($A211,'Part 1'!$A$2:$A$4305,INDEX('Part 1'!$A$2:$AG$4305,0,MATCH(L$1,'Part 1'!$1:$1,0)))</f>
        <v>A944 - BOLOGNA</v>
      </c>
      <c r="M211" t="str">
        <f t="array" ref="M211">_xlfn.XLOOKUP($A211,'Part 1'!$A$2:$A$4305,INDEX('Part 1'!$A$2:$AG$4305,0,MATCH(M$1,'Part 1'!$1:$1,0)))</f>
        <v>BO</v>
      </c>
      <c r="N211" t="str">
        <f t="array" ref="N211">_xlfn.XLOOKUP($A211,'Part 1'!$A$2:$A$4305,INDEX('Part 1'!$A$2:$AG$4305,0,MATCH(N$1,'Part 1'!$1:$1,0)))</f>
        <v>40121</v>
      </c>
      <c r="O211" t="str">
        <f t="array" ref="O211">_xlfn.XLOOKUP($A211,'Part 1'!$A$2:$A$4305,INDEX('Part 1'!$A$2:$AG$4305,0,MATCH(O$1,'Part 1'!$1:$1,0)))</f>
        <v>VIA GALLIERA 19</v>
      </c>
      <c r="P211">
        <f t="array" ref="P211">_xlfn.XLOOKUP($A211,'Part 1'!$A$2:$A$4305,INDEX('Part 1'!$A$2:$AG$4305,0,MATCH(P$1,'Part 1'!$1:$1,0)))</f>
        <v>0</v>
      </c>
      <c r="Q211" t="str">
        <f t="array" ref="Q211">_xlfn.XLOOKUP($A211,'Part 1'!$A$2:$A$4305,INDEX('Part 1'!$A$2:$AG$4305,0,MATCH(Q$1,'Part 1'!$1:$1,0)))</f>
        <v>3355862860</v>
      </c>
      <c r="R211">
        <f t="array" ref="R211">_xlfn.XLOOKUP($A211,'Part 1'!$A$2:$A$4305,INDEX('Part 1'!$A$2:$AG$4305,0,MATCH(R$1,'Part 1'!$1:$1,0)))</f>
        <v>0</v>
      </c>
      <c r="S211" t="str">
        <f t="array" ref="S211">_xlfn.XLOOKUP($A211,'Part 1'!$A$2:$A$4305,INDEX('Part 1'!$A$2:$AG$4305,0,MATCH(S$1,'Part 1'!$1:$1,0)))</f>
        <v>STUDIO@STUDIOCOLIVA.IT</v>
      </c>
      <c r="T211" t="str">
        <f t="array" ref="T211">_xlfn.XLOOKUP($A211,'Part 1'!$A$2:$A$4305,INDEX('Part 1'!$A$2:$AG$4305,0,MATCH(T$1,'Part 1'!$1:$1,0)))</f>
        <v>MASSIMO.COLIVA@ORDINEAVVOCATIBOPEC.IT</v>
      </c>
      <c r="U211" t="str">
        <f t="array" ref="U211">_xlfn.XLOOKUP($A211,'Part 1'!$A$2:$A$4305,INDEX('Part 1'!$A$2:$AG$4305,0,MATCH(U$1,'Part 1'!$1:$1,0)))</f>
        <v>01/01/1900</v>
      </c>
      <c r="V211" t="str">
        <f t="array" ref="V211">_xlfn.XLOOKUP($A211,'Part 1'!$A$2:$A$4305,INDEX('Part 1'!$A$2:$AG$4305,0,MATCH(V$1,'Part 1'!$1:$1,0)))</f>
        <v>31/12/9999</v>
      </c>
      <c r="W211" t="str">
        <f t="array" ref="W211">_xlfn.XLOOKUP($A211,'Part 1'!$A$2:$A$4305,INDEX('Part 1'!$A$2:$AG$4305,0,MATCH(W$1,'Part 1'!$1:$1,0)))</f>
        <v>0 - NO</v>
      </c>
      <c r="X211">
        <f t="array" ref="X211">_xlfn.XLOOKUP($A211,'Part 1'!$A$2:$A$4305,INDEX('Part 1'!$A$2:$AG$4305,0,MATCH(X$1,'Part 1'!$1:$1,0)))</f>
        <v>0</v>
      </c>
      <c r="Y211" t="str">
        <f t="array" ref="Y211">_xlfn.XLOOKUP($A211,'Part 1'!$A$2:$A$4305,INDEX('Part 1'!$A$2:$AG$4305,0,MATCH(Y$1,'Part 1'!$1:$1,0)))</f>
        <v>BO</v>
      </c>
      <c r="Z211" t="str">
        <f t="array" ref="Z211">_xlfn.XLOOKUP($A211,'Part 1'!$A$2:$A$4305,INDEX('Part 1'!$A$2:$AG$4305,0,MATCH(Z$1,'Part 1'!$1:$1,0)))</f>
        <v>A944 - BOLOGNA</v>
      </c>
      <c r="AA211" t="str">
        <f t="array" ref="AA211">_xlfn.XLOOKUP($A211,'Part 1'!$A$2:$A$4305,INDEX('Part 1'!$A$2:$AG$4305,0,MATCH(AA$1,'Part 1'!$1:$1,0)))</f>
        <v>VIA GALLIERA 19</v>
      </c>
      <c r="AB211" t="str">
        <f t="array" ref="AB211">_xlfn.XLOOKUP($A211,'Part 1'!$A$2:$A$4305,INDEX('Part 1'!$A$2:$AG$4305,0,MATCH(AB$1,'Part 1'!$1:$1,0)))</f>
        <v>40121</v>
      </c>
      <c r="AC211" t="str">
        <f t="array" ref="AC211">_xlfn.XLOOKUP($A211,'Part 1'!$A$2:$A$4305,INDEX('Part 1'!$A$2:$AG$4305,0,MATCH(AC$1,'Part 1'!$1:$1,0)))</f>
        <v>COLIVA</v>
      </c>
      <c r="AD211" t="str">
        <f t="array" ref="AD211">_xlfn.XLOOKUP($A211,'Part 1'!$A$2:$A$4305,INDEX('Part 1'!$A$2:$AG$4305,0,MATCH(AD$1,'Part 1'!$1:$1,0)))</f>
        <v>1 - PERSONA FISICA</v>
      </c>
      <c r="AE211" t="str">
        <f t="array" ref="AE211">_xlfn.XLOOKUP($A211,'Part 1'!$A$2:$A$4305,INDEX('Part 1'!$A$2:$AG$4305,0,MATCH(AE$1,'Part 1'!$1:$1,0)))</f>
        <v>50 - Legali Fiduciari</v>
      </c>
      <c r="AF211" t="str">
        <f t="array" ref="AF211">_xlfn.XLOOKUP($A211,'Part 1'!$A$2:$A$4305,INDEX('Part 1'!$A$2:$AG$4305,0,MATCH(AF$1,'Part 1'!$1:$1,0)))</f>
        <v>IT13S0200802435000100356448</v>
      </c>
      <c r="AG211" t="str">
        <f t="array" ref="AG211">_xlfn.XLOOKUP($A211,'Part 1'!$A$2:$A$4305,INDEX('Part 1'!$A$2:$AG$4305,0,MATCH(AG$1,'Part 1'!$1:$1,0)))</f>
        <v>30 - Soggetto a IVA 22, R.A. e 4% Cassa Non Esente</v>
      </c>
      <c r="AH211" t="s">
        <v>38</v>
      </c>
      <c r="AI211" t="str">
        <f>IF(D211="","",IF(COUNTIF('Periti SOL'!$A:$A,VALUE(D211))&gt;0,IF(AH211="Calcolato","ERRORE: ID calcolato NON disponibile","OK - preesistente nei DB"),"OK"))</f>
        <v>OK</v>
      </c>
      <c r="AJ211" t="str">
        <f t="shared" si="3"/>
        <v>OK</v>
      </c>
    </row>
    <row r="212" spans="1:36" x14ac:dyDescent="0.3">
      <c r="A212" s="1" t="s">
        <v>457</v>
      </c>
      <c r="B212" t="str">
        <f>_xlfn.XLOOKUP(A212,'Part 1'!A:A,'Part 1'!B:B)</f>
        <v>0 - PERSONA GIURIDICA</v>
      </c>
      <c r="C212" t="str">
        <f>_xlfn.XLOOKUP(A212,'Part 1'!A:A,'Part 1'!C:C)</f>
        <v>5 - LEGALE</v>
      </c>
      <c r="D212" t="s">
        <v>458</v>
      </c>
      <c r="E212" t="str">
        <f t="array" ref="E212">_xlfn.XLOOKUP(A212,'Part 1'!$A$2:$A$4305,INDEX('Part 1'!$A$2:$AG$4305,0,MATCH(E$1,'Part 1'!$1:$1,0)))</f>
        <v>0 - NO</v>
      </c>
      <c r="F212">
        <f t="array" ref="F212">_xlfn.XLOOKUP($A212,'Part 1'!$A$2:$A$4305,INDEX('Part 1'!$A$2:$AG$4305,0,MATCH(F$1,'Part 1'!$1:$1,0)))</f>
        <v>0</v>
      </c>
      <c r="G212" t="str">
        <f t="array" ref="G212">_xlfn.XLOOKUP($A212,'Part 1'!$A$2:$A$4305,INDEX('Part 1'!$A$2:$AG$4305,0,MATCH(G$1,'Part 1'!$1:$1,0)))</f>
        <v>ZUCCHIATTI STUDIO LEGALE</v>
      </c>
      <c r="H212" t="str">
        <f t="array" ref="H212">_xlfn.XLOOKUP($A212,'Part 1'!$A$2:$A$4305,INDEX('Part 1'!$A$2:$AG$4305,0,MATCH(H$1,'Part 1'!$1:$1,0)))</f>
        <v>S - SOCIETA</v>
      </c>
      <c r="I212" t="str">
        <f t="array" ref="I212">_xlfn.XLOOKUP($A212,'Part 1'!$A$2:$A$4305,INDEX('Part 1'!$A$2:$AG$4305,0,MATCH(I$1,'Part 1'!$1:$1,0)))</f>
        <v>01123080937</v>
      </c>
      <c r="J212" t="str">
        <f t="array" ref="J212">_xlfn.XLOOKUP($A212,'Part 1'!$A$2:$A$4305,INDEX('Part 1'!$A$2:$AG$4305,0,MATCH(J$1,'Part 1'!$1:$1,0)))</f>
        <v xml:space="preserve">01123080937     </v>
      </c>
      <c r="K212" t="str">
        <f t="array" ref="K212">_xlfn.XLOOKUP($A212,'Part 1'!$A$2:$A$4305,INDEX('Part 1'!$A$2:$AG$4305,0,MATCH(K$1,'Part 1'!$1:$1,0)))</f>
        <v>5 - LEGALE</v>
      </c>
      <c r="L212" t="str">
        <f t="array" ref="L212">_xlfn.XLOOKUP($A212,'Part 1'!$A$2:$A$4305,INDEX('Part 1'!$A$2:$AG$4305,0,MATCH(L$1,'Part 1'!$1:$1,0)))</f>
        <v>G888 - PORDENONE</v>
      </c>
      <c r="M212" t="str">
        <f t="array" ref="M212">_xlfn.XLOOKUP($A212,'Part 1'!$A$2:$A$4305,INDEX('Part 1'!$A$2:$AG$4305,0,MATCH(M$1,'Part 1'!$1:$1,0)))</f>
        <v>PN</v>
      </c>
      <c r="N212" t="str">
        <f t="array" ref="N212">_xlfn.XLOOKUP($A212,'Part 1'!$A$2:$A$4305,INDEX('Part 1'!$A$2:$AG$4305,0,MATCH(N$1,'Part 1'!$1:$1,0)))</f>
        <v>33170</v>
      </c>
      <c r="O212" t="str">
        <f t="array" ref="O212">_xlfn.XLOOKUP($A212,'Part 1'!$A$2:$A$4305,INDEX('Part 1'!$A$2:$AG$4305,0,MATCH(O$1,'Part 1'!$1:$1,0)))</f>
        <v>VIA F. CAVALLOTTI, 12</v>
      </c>
      <c r="P212">
        <f t="array" ref="P212">_xlfn.XLOOKUP($A212,'Part 1'!$A$2:$A$4305,INDEX('Part 1'!$A$2:$AG$4305,0,MATCH(P$1,'Part 1'!$1:$1,0)))</f>
        <v>0</v>
      </c>
      <c r="Q212">
        <f t="array" ref="Q212">_xlfn.XLOOKUP($A212,'Part 1'!$A$2:$A$4305,INDEX('Part 1'!$A$2:$AG$4305,0,MATCH(Q$1,'Part 1'!$1:$1,0)))</f>
        <v>0</v>
      </c>
      <c r="R212">
        <f t="array" ref="R212">_xlfn.XLOOKUP($A212,'Part 1'!$A$2:$A$4305,INDEX('Part 1'!$A$2:$AG$4305,0,MATCH(R$1,'Part 1'!$1:$1,0)))</f>
        <v>0</v>
      </c>
      <c r="S212" t="str">
        <f t="array" ref="S212">_xlfn.XLOOKUP($A212,'Part 1'!$A$2:$A$4305,INDEX('Part 1'!$A$2:$AG$4305,0,MATCH(S$1,'Part 1'!$1:$1,0)))</f>
        <v>STUDIOZUCCHIATTI@GMAIL.COM</v>
      </c>
      <c r="T212" t="str">
        <f t="array" ref="T212">_xlfn.XLOOKUP($A212,'Part 1'!$A$2:$A$4305,INDEX('Part 1'!$A$2:$AG$4305,0,MATCH(T$1,'Part 1'!$1:$1,0)))</f>
        <v>MARCO.ZUCCHIATTI@AVVOCATIPORDENONE.IT</v>
      </c>
      <c r="U212" t="str">
        <f t="array" ref="U212">_xlfn.XLOOKUP($A212,'Part 1'!$A$2:$A$4305,INDEX('Part 1'!$A$2:$AG$4305,0,MATCH(U$1,'Part 1'!$1:$1,0)))</f>
        <v>01/01/1900</v>
      </c>
      <c r="V212" t="str">
        <f t="array" ref="V212">_xlfn.XLOOKUP($A212,'Part 1'!$A$2:$A$4305,INDEX('Part 1'!$A$2:$AG$4305,0,MATCH(V$1,'Part 1'!$1:$1,0)))</f>
        <v>31/12/9999</v>
      </c>
      <c r="W212" t="str">
        <f t="array" ref="W212">_xlfn.XLOOKUP($A212,'Part 1'!$A$2:$A$4305,INDEX('Part 1'!$A$2:$AG$4305,0,MATCH(W$1,'Part 1'!$1:$1,0)))</f>
        <v>0 - NO</v>
      </c>
      <c r="X212">
        <f t="array" ref="X212">_xlfn.XLOOKUP($A212,'Part 1'!$A$2:$A$4305,INDEX('Part 1'!$A$2:$AG$4305,0,MATCH(X$1,'Part 1'!$1:$1,0)))</f>
        <v>0</v>
      </c>
      <c r="Y212" t="str">
        <f t="array" ref="Y212">_xlfn.XLOOKUP($A212,'Part 1'!$A$2:$A$4305,INDEX('Part 1'!$A$2:$AG$4305,0,MATCH(Y$1,'Part 1'!$1:$1,0)))</f>
        <v>PN</v>
      </c>
      <c r="Z212" t="str">
        <f t="array" ref="Z212">_xlfn.XLOOKUP($A212,'Part 1'!$A$2:$A$4305,INDEX('Part 1'!$A$2:$AG$4305,0,MATCH(Z$1,'Part 1'!$1:$1,0)))</f>
        <v>G888 - PORDENONE</v>
      </c>
      <c r="AA212" t="str">
        <f t="array" ref="AA212">_xlfn.XLOOKUP($A212,'Part 1'!$A$2:$A$4305,INDEX('Part 1'!$A$2:$AG$4305,0,MATCH(AA$1,'Part 1'!$1:$1,0)))</f>
        <v>VIA F. CAVALLOTTI, 12</v>
      </c>
      <c r="AB212" t="str">
        <f t="array" ref="AB212">_xlfn.XLOOKUP($A212,'Part 1'!$A$2:$A$4305,INDEX('Part 1'!$A$2:$AG$4305,0,MATCH(AB$1,'Part 1'!$1:$1,0)))</f>
        <v>33170</v>
      </c>
      <c r="AC212" t="str">
        <f t="array" ref="AC212">_xlfn.XLOOKUP($A212,'Part 1'!$A$2:$A$4305,INDEX('Part 1'!$A$2:$AG$4305,0,MATCH(AC$1,'Part 1'!$1:$1,0)))</f>
        <v>ZUCCHIATTI STUDIO LEGALE</v>
      </c>
      <c r="AD212" t="str">
        <f t="array" ref="AD212">_xlfn.XLOOKUP($A212,'Part 1'!$A$2:$A$4305,INDEX('Part 1'!$A$2:$AG$4305,0,MATCH(AD$1,'Part 1'!$1:$1,0)))</f>
        <v>0 - PERSONA GIURIDICA</v>
      </c>
      <c r="AE212" t="str">
        <f t="array" ref="AE212">_xlfn.XLOOKUP($A212,'Part 1'!$A$2:$A$4305,INDEX('Part 1'!$A$2:$AG$4305,0,MATCH(AE$1,'Part 1'!$1:$1,0)))</f>
        <v>50 - Legali Fiduciari</v>
      </c>
      <c r="AF212" t="str">
        <f t="array" ref="AF212">_xlfn.XLOOKUP($A212,'Part 1'!$A$2:$A$4305,INDEX('Part 1'!$A$2:$AG$4305,0,MATCH(AF$1,'Part 1'!$1:$1,0)))</f>
        <v>IT61V0200812510000002792395</v>
      </c>
      <c r="AG212" t="str">
        <f t="array" ref="AG212">_xlfn.XLOOKUP($A212,'Part 1'!$A$2:$A$4305,INDEX('Part 1'!$A$2:$AG$4305,0,MATCH(AG$1,'Part 1'!$1:$1,0)))</f>
        <v>30 - Soggetto a IVA 22, R.A. e 4% Cassa Non Esente</v>
      </c>
      <c r="AH212" t="s">
        <v>38</v>
      </c>
      <c r="AI212" t="str">
        <f>IF(D212="","",IF(COUNTIF('Periti SOL'!$A:$A,VALUE(D212))&gt;0,IF(AH212="Calcolato","ERRORE: ID calcolato NON disponibile","OK - preesistente nei DB"),"OK"))</f>
        <v>OK</v>
      </c>
      <c r="AJ212" t="str">
        <f t="shared" si="3"/>
        <v>OK</v>
      </c>
    </row>
    <row r="213" spans="1:36" x14ac:dyDescent="0.3">
      <c r="A213" s="1" t="s">
        <v>459</v>
      </c>
      <c r="B213" t="str">
        <f>_xlfn.XLOOKUP(A213,'Part 1'!A:A,'Part 1'!B:B)</f>
        <v>1 - PERSONA FISICA</v>
      </c>
      <c r="C213" t="str">
        <f>_xlfn.XLOOKUP(A213,'Part 1'!A:A,'Part 1'!C:C)</f>
        <v>4 - MEDICO</v>
      </c>
      <c r="D213" t="s">
        <v>460</v>
      </c>
      <c r="E213" t="str">
        <f t="array" ref="E213">_xlfn.XLOOKUP(A213,'Part 1'!$A$2:$A$4305,INDEX('Part 1'!$A$2:$AG$4305,0,MATCH(E$1,'Part 1'!$1:$1,0)))</f>
        <v>0 - NO</v>
      </c>
      <c r="F213" t="str">
        <f t="array" ref="F213">_xlfn.XLOOKUP($A213,'Part 1'!$A$2:$A$4305,INDEX('Part 1'!$A$2:$AG$4305,0,MATCH(F$1,'Part 1'!$1:$1,0)))</f>
        <v>MAURIZIO</v>
      </c>
      <c r="G213" t="str">
        <f t="array" ref="G213">_xlfn.XLOOKUP($A213,'Part 1'!$A$2:$A$4305,INDEX('Part 1'!$A$2:$AG$4305,0,MATCH(G$1,'Part 1'!$1:$1,0)))</f>
        <v>CANEVELLO</v>
      </c>
      <c r="H213" t="str">
        <f t="array" ref="H213">_xlfn.XLOOKUP($A213,'Part 1'!$A$2:$A$4305,INDEX('Part 1'!$A$2:$AG$4305,0,MATCH(H$1,'Part 1'!$1:$1,0)))</f>
        <v>M - MASCHIO</v>
      </c>
      <c r="I213" t="str">
        <f t="array" ref="I213">_xlfn.XLOOKUP($A213,'Part 1'!$A$2:$A$4305,INDEX('Part 1'!$A$2:$AG$4305,0,MATCH(I$1,'Part 1'!$1:$1,0)))</f>
        <v>02263620102</v>
      </c>
      <c r="J213" t="str">
        <f t="array" ref="J213">_xlfn.XLOOKUP($A213,'Part 1'!$A$2:$A$4305,INDEX('Part 1'!$A$2:$AG$4305,0,MATCH(J$1,'Part 1'!$1:$1,0)))</f>
        <v>CNVMRZ51P04D969U</v>
      </c>
      <c r="K213" t="str">
        <f t="array" ref="K213">_xlfn.XLOOKUP($A213,'Part 1'!$A$2:$A$4305,INDEX('Part 1'!$A$2:$AG$4305,0,MATCH(K$1,'Part 1'!$1:$1,0)))</f>
        <v>4 - MEDICO</v>
      </c>
      <c r="L213" t="str">
        <f t="array" ref="L213">_xlfn.XLOOKUP($A213,'Part 1'!$A$2:$A$4305,INDEX('Part 1'!$A$2:$AG$4305,0,MATCH(L$1,'Part 1'!$1:$1,0)))</f>
        <v>D969 - GENOVA</v>
      </c>
      <c r="M213" t="str">
        <f t="array" ref="M213">_xlfn.XLOOKUP($A213,'Part 1'!$A$2:$A$4305,INDEX('Part 1'!$A$2:$AG$4305,0,MATCH(M$1,'Part 1'!$1:$1,0)))</f>
        <v>GE</v>
      </c>
      <c r="N213" t="str">
        <f t="array" ref="N213">_xlfn.XLOOKUP($A213,'Part 1'!$A$2:$A$4305,INDEX('Part 1'!$A$2:$AG$4305,0,MATCH(N$1,'Part 1'!$1:$1,0)))</f>
        <v>16145</v>
      </c>
      <c r="O213" t="str">
        <f t="array" ref="O213">_xlfn.XLOOKUP($A213,'Part 1'!$A$2:$A$4305,INDEX('Part 1'!$A$2:$AG$4305,0,MATCH(O$1,'Part 1'!$1:$1,0)))</f>
        <v>VIA ALBARO 17/3</v>
      </c>
      <c r="P213">
        <f t="array" ref="P213">_xlfn.XLOOKUP($A213,'Part 1'!$A$2:$A$4305,INDEX('Part 1'!$A$2:$AG$4305,0,MATCH(P$1,'Part 1'!$1:$1,0)))</f>
        <v>0</v>
      </c>
      <c r="Q213" t="str">
        <f t="array" ref="Q213">_xlfn.XLOOKUP($A213,'Part 1'!$A$2:$A$4305,INDEX('Part 1'!$A$2:$AG$4305,0,MATCH(Q$1,'Part 1'!$1:$1,0)))</f>
        <v>3356030208</v>
      </c>
      <c r="R213">
        <f t="array" ref="R213">_xlfn.XLOOKUP($A213,'Part 1'!$A$2:$A$4305,INDEX('Part 1'!$A$2:$AG$4305,0,MATCH(R$1,'Part 1'!$1:$1,0)))</f>
        <v>0</v>
      </c>
      <c r="S213" t="str">
        <f t="array" ref="S213">_xlfn.XLOOKUP($A213,'Part 1'!$A$2:$A$4305,INDEX('Part 1'!$A$2:$AG$4305,0,MATCH(S$1,'Part 1'!$1:$1,0)))</f>
        <v>MAURIZIO@CANEVELLO.IT</v>
      </c>
      <c r="T213" t="str">
        <f t="array" ref="T213">_xlfn.XLOOKUP($A213,'Part 1'!$A$2:$A$4305,INDEX('Part 1'!$A$2:$AG$4305,0,MATCH(T$1,'Part 1'!$1:$1,0)))</f>
        <v>MCANEVELLO@PEC.IT</v>
      </c>
      <c r="U213" t="str">
        <f t="array" ref="U213">_xlfn.XLOOKUP($A213,'Part 1'!$A$2:$A$4305,INDEX('Part 1'!$A$2:$AG$4305,0,MATCH(U$1,'Part 1'!$1:$1,0)))</f>
        <v>10/09/2018</v>
      </c>
      <c r="V213" t="str">
        <f t="array" ref="V213">_xlfn.XLOOKUP($A213,'Part 1'!$A$2:$A$4305,INDEX('Part 1'!$A$2:$AG$4305,0,MATCH(V$1,'Part 1'!$1:$1,0)))</f>
        <v>31/12/9999</v>
      </c>
      <c r="W213" t="str">
        <f t="array" ref="W213">_xlfn.XLOOKUP($A213,'Part 1'!$A$2:$A$4305,INDEX('Part 1'!$A$2:$AG$4305,0,MATCH(W$1,'Part 1'!$1:$1,0)))</f>
        <v>0 - NO</v>
      </c>
      <c r="X213">
        <f t="array" ref="X213">_xlfn.XLOOKUP($A213,'Part 1'!$A$2:$A$4305,INDEX('Part 1'!$A$2:$AG$4305,0,MATCH(X$1,'Part 1'!$1:$1,0)))</f>
        <v>0</v>
      </c>
      <c r="Y213" t="str">
        <f t="array" ref="Y213">_xlfn.XLOOKUP($A213,'Part 1'!$A$2:$A$4305,INDEX('Part 1'!$A$2:$AG$4305,0,MATCH(Y$1,'Part 1'!$1:$1,0)))</f>
        <v>GE</v>
      </c>
      <c r="Z213" t="str">
        <f t="array" ref="Z213">_xlfn.XLOOKUP($A213,'Part 1'!$A$2:$A$4305,INDEX('Part 1'!$A$2:$AG$4305,0,MATCH(Z$1,'Part 1'!$1:$1,0)))</f>
        <v>D969 - GENOVA</v>
      </c>
      <c r="AA213" t="str">
        <f t="array" ref="AA213">_xlfn.XLOOKUP($A213,'Part 1'!$A$2:$A$4305,INDEX('Part 1'!$A$2:$AG$4305,0,MATCH(AA$1,'Part 1'!$1:$1,0)))</f>
        <v>VIA ALBARO 17/3</v>
      </c>
      <c r="AB213" t="str">
        <f t="array" ref="AB213">_xlfn.XLOOKUP($A213,'Part 1'!$A$2:$A$4305,INDEX('Part 1'!$A$2:$AG$4305,0,MATCH(AB$1,'Part 1'!$1:$1,0)))</f>
        <v>16145</v>
      </c>
      <c r="AC213" t="str">
        <f t="array" ref="AC213">_xlfn.XLOOKUP($A213,'Part 1'!$A$2:$A$4305,INDEX('Part 1'!$A$2:$AG$4305,0,MATCH(AC$1,'Part 1'!$1:$1,0)))</f>
        <v>CANEVELLO</v>
      </c>
      <c r="AD213" t="str">
        <f t="array" ref="AD213">_xlfn.XLOOKUP($A213,'Part 1'!$A$2:$A$4305,INDEX('Part 1'!$A$2:$AG$4305,0,MATCH(AD$1,'Part 1'!$1:$1,0)))</f>
        <v>1 - PERSONA FISICA</v>
      </c>
      <c r="AE213" t="str">
        <f t="array" ref="AE213">_xlfn.XLOOKUP($A213,'Part 1'!$A$2:$A$4305,INDEX('Part 1'!$A$2:$AG$4305,0,MATCH(AE$1,'Part 1'!$1:$1,0)))</f>
        <v>40 - Medici Privati</v>
      </c>
      <c r="AF213" t="str">
        <f t="array" ref="AF213">_xlfn.XLOOKUP($A213,'Part 1'!$A$2:$A$4305,INDEX('Part 1'!$A$2:$AG$4305,0,MATCH(AF$1,'Part 1'!$1:$1,0)))</f>
        <v>IT41B0617501448000000284120</v>
      </c>
      <c r="AG213" t="str">
        <f t="array" ref="AG213">_xlfn.XLOOKUP($A213,'Part 1'!$A$2:$A$4305,INDEX('Part 1'!$A$2:$AG$4305,0,MATCH(AG$1,'Part 1'!$1:$1,0)))</f>
        <v>28 - Soggetto a IVA 22 e Ritenuta d'Acconto</v>
      </c>
      <c r="AH213" t="s">
        <v>38</v>
      </c>
      <c r="AI213" t="str">
        <f>IF(D213="","",IF(COUNTIF('Periti SOL'!$A:$A,VALUE(D213))&gt;0,IF(AH213="Calcolato","ERRORE: ID calcolato NON disponibile","OK - preesistente nei DB"),"OK"))</f>
        <v>OK</v>
      </c>
      <c r="AJ213" t="str">
        <f t="shared" si="3"/>
        <v>OK</v>
      </c>
    </row>
    <row r="214" spans="1:36" x14ac:dyDescent="0.3">
      <c r="A214" s="1" t="s">
        <v>461</v>
      </c>
      <c r="B214" t="str">
        <f>_xlfn.XLOOKUP(A214,'Part 1'!A:A,'Part 1'!B:B)</f>
        <v>1 - PERSONA FISICA</v>
      </c>
      <c r="C214" t="str">
        <f>_xlfn.XLOOKUP(A214,'Part 1'!A:A,'Part 1'!C:C)</f>
        <v>5 - LEGALE</v>
      </c>
      <c r="D214" t="s">
        <v>462</v>
      </c>
      <c r="E214" t="str">
        <f t="array" ref="E214">_xlfn.XLOOKUP(A214,'Part 1'!$A$2:$A$4305,INDEX('Part 1'!$A$2:$AG$4305,0,MATCH(E$1,'Part 1'!$1:$1,0)))</f>
        <v>0 - NO</v>
      </c>
      <c r="F214" t="str">
        <f t="array" ref="F214">_xlfn.XLOOKUP($A214,'Part 1'!$A$2:$A$4305,INDEX('Part 1'!$A$2:$AG$4305,0,MATCH(F$1,'Part 1'!$1:$1,0)))</f>
        <v>MASSIMO</v>
      </c>
      <c r="G214" t="str">
        <f t="array" ref="G214">_xlfn.XLOOKUP($A214,'Part 1'!$A$2:$A$4305,INDEX('Part 1'!$A$2:$AG$4305,0,MATCH(G$1,'Part 1'!$1:$1,0)))</f>
        <v>DELL'UTRI</v>
      </c>
      <c r="H214" t="str">
        <f t="array" ref="H214">_xlfn.XLOOKUP($A214,'Part 1'!$A$2:$A$4305,INDEX('Part 1'!$A$2:$AG$4305,0,MATCH(H$1,'Part 1'!$1:$1,0)))</f>
        <v>M - MASCHIO</v>
      </c>
      <c r="I214" t="str">
        <f t="array" ref="I214">_xlfn.XLOOKUP($A214,'Part 1'!$A$2:$A$4305,INDEX('Part 1'!$A$2:$AG$4305,0,MATCH(I$1,'Part 1'!$1:$1,0)))</f>
        <v>01343480859</v>
      </c>
      <c r="J214" t="str">
        <f t="array" ref="J214">_xlfn.XLOOKUP($A214,'Part 1'!$A$2:$A$4305,INDEX('Part 1'!$A$2:$AG$4305,0,MATCH(J$1,'Part 1'!$1:$1,0)))</f>
        <v>DLLMSM66M14B429K</v>
      </c>
      <c r="K214" t="str">
        <f t="array" ref="K214">_xlfn.XLOOKUP($A214,'Part 1'!$A$2:$A$4305,INDEX('Part 1'!$A$2:$AG$4305,0,MATCH(K$1,'Part 1'!$1:$1,0)))</f>
        <v>5 - LEGALE</v>
      </c>
      <c r="L214" t="str">
        <f t="array" ref="L214">_xlfn.XLOOKUP($A214,'Part 1'!$A$2:$A$4305,INDEX('Part 1'!$A$2:$AG$4305,0,MATCH(L$1,'Part 1'!$1:$1,0)))</f>
        <v>B429 - CALTANISSETTA</v>
      </c>
      <c r="M214" t="str">
        <f t="array" ref="M214">_xlfn.XLOOKUP($A214,'Part 1'!$A$2:$A$4305,INDEX('Part 1'!$A$2:$AG$4305,0,MATCH(M$1,'Part 1'!$1:$1,0)))</f>
        <v>CL</v>
      </c>
      <c r="N214" t="str">
        <f t="array" ref="N214">_xlfn.XLOOKUP($A214,'Part 1'!$A$2:$A$4305,INDEX('Part 1'!$A$2:$AG$4305,0,MATCH(N$1,'Part 1'!$1:$1,0)))</f>
        <v>93100</v>
      </c>
      <c r="O214" t="str">
        <f t="array" ref="O214">_xlfn.XLOOKUP($A214,'Part 1'!$A$2:$A$4305,INDEX('Part 1'!$A$2:$AG$4305,0,MATCH(O$1,'Part 1'!$1:$1,0)))</f>
        <v>CORSO VITTORIO EMANUELE 161</v>
      </c>
      <c r="P214">
        <f t="array" ref="P214">_xlfn.XLOOKUP($A214,'Part 1'!$A$2:$A$4305,INDEX('Part 1'!$A$2:$AG$4305,0,MATCH(P$1,'Part 1'!$1:$1,0)))</f>
        <v>0</v>
      </c>
      <c r="Q214" t="str">
        <f t="array" ref="Q214">_xlfn.XLOOKUP($A214,'Part 1'!$A$2:$A$4305,INDEX('Part 1'!$A$2:$AG$4305,0,MATCH(Q$1,'Part 1'!$1:$1,0)))</f>
        <v>3933304979</v>
      </c>
      <c r="R214">
        <f t="array" ref="R214">_xlfn.XLOOKUP($A214,'Part 1'!$A$2:$A$4305,INDEX('Part 1'!$A$2:$AG$4305,0,MATCH(R$1,'Part 1'!$1:$1,0)))</f>
        <v>0</v>
      </c>
      <c r="S214" t="str">
        <f t="array" ref="S214">_xlfn.XLOOKUP($A214,'Part 1'!$A$2:$A$4305,INDEX('Part 1'!$A$2:$AG$4305,0,MATCH(S$1,'Part 1'!$1:$1,0)))</f>
        <v>STUDIOLEGALEDELLUTRI@EMAIL.IT</v>
      </c>
      <c r="T214" t="str">
        <f t="array" ref="T214">_xlfn.XLOOKUP($A214,'Part 1'!$A$2:$A$4305,INDEX('Part 1'!$A$2:$AG$4305,0,MATCH(T$1,'Part 1'!$1:$1,0)))</f>
        <v>MASSIMO.DELLUTRI@AVVICATUCL.LEGALMAIL.IT</v>
      </c>
      <c r="U214" t="str">
        <f t="array" ref="U214">_xlfn.XLOOKUP($A214,'Part 1'!$A$2:$A$4305,INDEX('Part 1'!$A$2:$AG$4305,0,MATCH(U$1,'Part 1'!$1:$1,0)))</f>
        <v>01/01/1900</v>
      </c>
      <c r="V214" t="str">
        <f t="array" ref="V214">_xlfn.XLOOKUP($A214,'Part 1'!$A$2:$A$4305,INDEX('Part 1'!$A$2:$AG$4305,0,MATCH(V$1,'Part 1'!$1:$1,0)))</f>
        <v>31/12/9999</v>
      </c>
      <c r="W214" t="str">
        <f t="array" ref="W214">_xlfn.XLOOKUP($A214,'Part 1'!$A$2:$A$4305,INDEX('Part 1'!$A$2:$AG$4305,0,MATCH(W$1,'Part 1'!$1:$1,0)))</f>
        <v>0 - NO</v>
      </c>
      <c r="X214">
        <f t="array" ref="X214">_xlfn.XLOOKUP($A214,'Part 1'!$A$2:$A$4305,INDEX('Part 1'!$A$2:$AG$4305,0,MATCH(X$1,'Part 1'!$1:$1,0)))</f>
        <v>0</v>
      </c>
      <c r="Y214" t="str">
        <f t="array" ref="Y214">_xlfn.XLOOKUP($A214,'Part 1'!$A$2:$A$4305,INDEX('Part 1'!$A$2:$AG$4305,0,MATCH(Y$1,'Part 1'!$1:$1,0)))</f>
        <v>CL</v>
      </c>
      <c r="Z214" t="str">
        <f t="array" ref="Z214">_xlfn.XLOOKUP($A214,'Part 1'!$A$2:$A$4305,INDEX('Part 1'!$A$2:$AG$4305,0,MATCH(Z$1,'Part 1'!$1:$1,0)))</f>
        <v>B429 - CALTANISSETTA</v>
      </c>
      <c r="AA214" t="str">
        <f t="array" ref="AA214">_xlfn.XLOOKUP($A214,'Part 1'!$A$2:$A$4305,INDEX('Part 1'!$A$2:$AG$4305,0,MATCH(AA$1,'Part 1'!$1:$1,0)))</f>
        <v>CORSO VITTORIO EMANUELE 161</v>
      </c>
      <c r="AB214" t="str">
        <f t="array" ref="AB214">_xlfn.XLOOKUP($A214,'Part 1'!$A$2:$A$4305,INDEX('Part 1'!$A$2:$AG$4305,0,MATCH(AB$1,'Part 1'!$1:$1,0)))</f>
        <v>93100</v>
      </c>
      <c r="AC214" t="str">
        <f t="array" ref="AC214">_xlfn.XLOOKUP($A214,'Part 1'!$A$2:$A$4305,INDEX('Part 1'!$A$2:$AG$4305,0,MATCH(AC$1,'Part 1'!$1:$1,0)))</f>
        <v>DELL'UTRI</v>
      </c>
      <c r="AD214" t="str">
        <f t="array" ref="AD214">_xlfn.XLOOKUP($A214,'Part 1'!$A$2:$A$4305,INDEX('Part 1'!$A$2:$AG$4305,0,MATCH(AD$1,'Part 1'!$1:$1,0)))</f>
        <v>1 - PERSONA FISICA</v>
      </c>
      <c r="AE214" t="str">
        <f t="array" ref="AE214">_xlfn.XLOOKUP($A214,'Part 1'!$A$2:$A$4305,INDEX('Part 1'!$A$2:$AG$4305,0,MATCH(AE$1,'Part 1'!$1:$1,0)))</f>
        <v>50 - Legali Fiduciari</v>
      </c>
      <c r="AF214" t="str">
        <f t="array" ref="AF214">_xlfn.XLOOKUP($A214,'Part 1'!$A$2:$A$4305,INDEX('Part 1'!$A$2:$AG$4305,0,MATCH(AF$1,'Part 1'!$1:$1,0)))</f>
        <v>IT77S0306916702100000007940</v>
      </c>
      <c r="AG214" t="str">
        <f t="array" ref="AG214">_xlfn.XLOOKUP($A214,'Part 1'!$A$2:$A$4305,INDEX('Part 1'!$A$2:$AG$4305,0,MATCH(AG$1,'Part 1'!$1:$1,0)))</f>
        <v>30 - Soggetto a IVA 22, R.A. e 4% Cassa Non Esente</v>
      </c>
      <c r="AH214" t="s">
        <v>38</v>
      </c>
      <c r="AI214" t="str">
        <f>IF(D214="","",IF(COUNTIF('Periti SOL'!$A:$A,VALUE(D214))&gt;0,IF(AH214="Calcolato","ERRORE: ID calcolato NON disponibile","OK - preesistente nei DB"),"OK"))</f>
        <v>OK</v>
      </c>
      <c r="AJ214" t="str">
        <f t="shared" si="3"/>
        <v>OK</v>
      </c>
    </row>
    <row r="215" spans="1:36" x14ac:dyDescent="0.3">
      <c r="A215" s="1" t="s">
        <v>463</v>
      </c>
      <c r="B215" t="str">
        <f>_xlfn.XLOOKUP(A215,'Part 1'!A:A,'Part 1'!B:B)</f>
        <v>1 - PERSONA FISICA</v>
      </c>
      <c r="C215" t="str">
        <f>_xlfn.XLOOKUP(A215,'Part 1'!A:A,'Part 1'!C:C)</f>
        <v>5 - LEGALE</v>
      </c>
      <c r="D215" t="s">
        <v>464</v>
      </c>
      <c r="E215" t="str">
        <f t="array" ref="E215">_xlfn.XLOOKUP(A215,'Part 1'!$A$2:$A$4305,INDEX('Part 1'!$A$2:$AG$4305,0,MATCH(E$1,'Part 1'!$1:$1,0)))</f>
        <v>0 - NO</v>
      </c>
      <c r="F215" t="str">
        <f t="array" ref="F215">_xlfn.XLOOKUP($A215,'Part 1'!$A$2:$A$4305,INDEX('Part 1'!$A$2:$AG$4305,0,MATCH(F$1,'Part 1'!$1:$1,0)))</f>
        <v>MARCO</v>
      </c>
      <c r="G215" t="str">
        <f t="array" ref="G215">_xlfn.XLOOKUP($A215,'Part 1'!$A$2:$A$4305,INDEX('Part 1'!$A$2:$AG$4305,0,MATCH(G$1,'Part 1'!$1:$1,0)))</f>
        <v>CRISPO</v>
      </c>
      <c r="H215" t="str">
        <f t="array" ref="H215">_xlfn.XLOOKUP($A215,'Part 1'!$A$2:$A$4305,INDEX('Part 1'!$A$2:$AG$4305,0,MATCH(H$1,'Part 1'!$1:$1,0)))</f>
        <v>M - MASCHIO</v>
      </c>
      <c r="I215" t="str">
        <f t="array" ref="I215">_xlfn.XLOOKUP($A215,'Part 1'!$A$2:$A$4305,INDEX('Part 1'!$A$2:$AG$4305,0,MATCH(I$1,'Part 1'!$1:$1,0)))</f>
        <v>07324041214</v>
      </c>
      <c r="J215" t="str">
        <f t="array" ref="J215">_xlfn.XLOOKUP($A215,'Part 1'!$A$2:$A$4305,INDEX('Part 1'!$A$2:$AG$4305,0,MATCH(J$1,'Part 1'!$1:$1,0)))</f>
        <v>CRSMRC78T02F839S</v>
      </c>
      <c r="K215" t="str">
        <f t="array" ref="K215">_xlfn.XLOOKUP($A215,'Part 1'!$A$2:$A$4305,INDEX('Part 1'!$A$2:$AG$4305,0,MATCH(K$1,'Part 1'!$1:$1,0)))</f>
        <v>5 - LEGALE</v>
      </c>
      <c r="L215" t="str">
        <f t="array" ref="L215">_xlfn.XLOOKUP($A215,'Part 1'!$A$2:$A$4305,INDEX('Part 1'!$A$2:$AG$4305,0,MATCH(L$1,'Part 1'!$1:$1,0)))</f>
        <v>F839 - NAPOLI</v>
      </c>
      <c r="M215" t="str">
        <f t="array" ref="M215">_xlfn.XLOOKUP($A215,'Part 1'!$A$2:$A$4305,INDEX('Part 1'!$A$2:$AG$4305,0,MATCH(M$1,'Part 1'!$1:$1,0)))</f>
        <v>NA</v>
      </c>
      <c r="N215" t="str">
        <f t="array" ref="N215">_xlfn.XLOOKUP($A215,'Part 1'!$A$2:$A$4305,INDEX('Part 1'!$A$2:$AG$4305,0,MATCH(N$1,'Part 1'!$1:$1,0)))</f>
        <v>80121</v>
      </c>
      <c r="O215" t="str">
        <f t="array" ref="O215">_xlfn.XLOOKUP($A215,'Part 1'!$A$2:$A$4305,INDEX('Part 1'!$A$2:$AG$4305,0,MATCH(O$1,'Part 1'!$1:$1,0)))</f>
        <v>VIA SCIPIONE BOBBIO 15</v>
      </c>
      <c r="P215">
        <f t="array" ref="P215">_xlfn.XLOOKUP($A215,'Part 1'!$A$2:$A$4305,INDEX('Part 1'!$A$2:$AG$4305,0,MATCH(P$1,'Part 1'!$1:$1,0)))</f>
        <v>0</v>
      </c>
      <c r="Q215" t="str">
        <f t="array" ref="Q215">_xlfn.XLOOKUP($A215,'Part 1'!$A$2:$A$4305,INDEX('Part 1'!$A$2:$AG$4305,0,MATCH(Q$1,'Part 1'!$1:$1,0)))</f>
        <v>3472722591</v>
      </c>
      <c r="R215">
        <f t="array" ref="R215">_xlfn.XLOOKUP($A215,'Part 1'!$A$2:$A$4305,INDEX('Part 1'!$A$2:$AG$4305,0,MATCH(R$1,'Part 1'!$1:$1,0)))</f>
        <v>0</v>
      </c>
      <c r="S215" t="str">
        <f t="array" ref="S215">_xlfn.XLOOKUP($A215,'Part 1'!$A$2:$A$4305,INDEX('Part 1'!$A$2:$AG$4305,0,MATCH(S$1,'Part 1'!$1:$1,0)))</f>
        <v>INFO@STUDIOLEGALECRISPO.IT</v>
      </c>
      <c r="T215" t="str">
        <f t="array" ref="T215">_xlfn.XLOOKUP($A215,'Part 1'!$A$2:$A$4305,INDEX('Part 1'!$A$2:$AG$4305,0,MATCH(T$1,'Part 1'!$1:$1,0)))</f>
        <v>MARCOCRISPO@AVVOCATINAPOLI.LEGALMAIL.IT</v>
      </c>
      <c r="U215" t="str">
        <f t="array" ref="U215">_xlfn.XLOOKUP($A215,'Part 1'!$A$2:$A$4305,INDEX('Part 1'!$A$2:$AG$4305,0,MATCH(U$1,'Part 1'!$1:$1,0)))</f>
        <v>01/01/1900</v>
      </c>
      <c r="V215" t="str">
        <f t="array" ref="V215">_xlfn.XLOOKUP($A215,'Part 1'!$A$2:$A$4305,INDEX('Part 1'!$A$2:$AG$4305,0,MATCH(V$1,'Part 1'!$1:$1,0)))</f>
        <v>31/12/9999</v>
      </c>
      <c r="W215" t="str">
        <f t="array" ref="W215">_xlfn.XLOOKUP($A215,'Part 1'!$A$2:$A$4305,INDEX('Part 1'!$A$2:$AG$4305,0,MATCH(W$1,'Part 1'!$1:$1,0)))</f>
        <v>0 - NO</v>
      </c>
      <c r="X215">
        <f t="array" ref="X215">_xlfn.XLOOKUP($A215,'Part 1'!$A$2:$A$4305,INDEX('Part 1'!$A$2:$AG$4305,0,MATCH(X$1,'Part 1'!$1:$1,0)))</f>
        <v>0</v>
      </c>
      <c r="Y215" t="str">
        <f t="array" ref="Y215">_xlfn.XLOOKUP($A215,'Part 1'!$A$2:$A$4305,INDEX('Part 1'!$A$2:$AG$4305,0,MATCH(Y$1,'Part 1'!$1:$1,0)))</f>
        <v>NA</v>
      </c>
      <c r="Z215" t="str">
        <f t="array" ref="Z215">_xlfn.XLOOKUP($A215,'Part 1'!$A$2:$A$4305,INDEX('Part 1'!$A$2:$AG$4305,0,MATCH(Z$1,'Part 1'!$1:$1,0)))</f>
        <v>F839 - NAPOLI</v>
      </c>
      <c r="AA215" t="str">
        <f t="array" ref="AA215">_xlfn.XLOOKUP($A215,'Part 1'!$A$2:$A$4305,INDEX('Part 1'!$A$2:$AG$4305,0,MATCH(AA$1,'Part 1'!$1:$1,0)))</f>
        <v>VIA SCIPIONE BOBBIO 15</v>
      </c>
      <c r="AB215" t="str">
        <f t="array" ref="AB215">_xlfn.XLOOKUP($A215,'Part 1'!$A$2:$A$4305,INDEX('Part 1'!$A$2:$AG$4305,0,MATCH(AB$1,'Part 1'!$1:$1,0)))</f>
        <v>80121</v>
      </c>
      <c r="AC215" t="str">
        <f t="array" ref="AC215">_xlfn.XLOOKUP($A215,'Part 1'!$A$2:$A$4305,INDEX('Part 1'!$A$2:$AG$4305,0,MATCH(AC$1,'Part 1'!$1:$1,0)))</f>
        <v>CRISPO</v>
      </c>
      <c r="AD215" t="str">
        <f t="array" ref="AD215">_xlfn.XLOOKUP($A215,'Part 1'!$A$2:$A$4305,INDEX('Part 1'!$A$2:$AG$4305,0,MATCH(AD$1,'Part 1'!$1:$1,0)))</f>
        <v>1 - PERSONA FISICA</v>
      </c>
      <c r="AE215" t="str">
        <f t="array" ref="AE215">_xlfn.XLOOKUP($A215,'Part 1'!$A$2:$A$4305,INDEX('Part 1'!$A$2:$AG$4305,0,MATCH(AE$1,'Part 1'!$1:$1,0)))</f>
        <v>50 - Legali Fiduciari</v>
      </c>
      <c r="AF215" t="str">
        <f t="array" ref="AF215">_xlfn.XLOOKUP($A215,'Part 1'!$A$2:$A$4305,INDEX('Part 1'!$A$2:$AG$4305,0,MATCH(AF$1,'Part 1'!$1:$1,0)))</f>
        <v>IT28N0503403405000000003940</v>
      </c>
      <c r="AG215" t="str">
        <f t="array" ref="AG215">_xlfn.XLOOKUP($A215,'Part 1'!$A$2:$A$4305,INDEX('Part 1'!$A$2:$AG$4305,0,MATCH(AG$1,'Part 1'!$1:$1,0)))</f>
        <v>30 - Soggetto a IVA 22, R.A. e 4% Cassa Non Esente</v>
      </c>
      <c r="AH215" t="s">
        <v>38</v>
      </c>
      <c r="AI215" t="str">
        <f>IF(D215="","",IF(COUNTIF('Periti SOL'!$A:$A,VALUE(D215))&gt;0,IF(AH215="Calcolato","ERRORE: ID calcolato NON disponibile","OK - preesistente nei DB"),"OK"))</f>
        <v>OK</v>
      </c>
      <c r="AJ215" t="str">
        <f t="shared" si="3"/>
        <v>OK</v>
      </c>
    </row>
    <row r="216" spans="1:36" x14ac:dyDescent="0.3">
      <c r="A216" s="1" t="s">
        <v>465</v>
      </c>
      <c r="B216" t="str">
        <f>_xlfn.XLOOKUP(A216,'Part 1'!A:A,'Part 1'!B:B)</f>
        <v>1 - PERSONA FISICA</v>
      </c>
      <c r="C216" t="str">
        <f>_xlfn.XLOOKUP(A216,'Part 1'!A:A,'Part 1'!C:C)</f>
        <v>4 - MEDICO</v>
      </c>
      <c r="D216" t="s">
        <v>466</v>
      </c>
      <c r="E216" t="str">
        <f t="array" ref="E216">_xlfn.XLOOKUP(A216,'Part 1'!$A$2:$A$4305,INDEX('Part 1'!$A$2:$AG$4305,0,MATCH(E$1,'Part 1'!$1:$1,0)))</f>
        <v>0 - NO</v>
      </c>
      <c r="F216" t="str">
        <f t="array" ref="F216">_xlfn.XLOOKUP($A216,'Part 1'!$A$2:$A$4305,INDEX('Part 1'!$A$2:$AG$4305,0,MATCH(F$1,'Part 1'!$1:$1,0)))</f>
        <v>DAVIDE</v>
      </c>
      <c r="G216" t="str">
        <f t="array" ref="G216">_xlfn.XLOOKUP($A216,'Part 1'!$A$2:$A$4305,INDEX('Part 1'!$A$2:$AG$4305,0,MATCH(G$1,'Part 1'!$1:$1,0)))</f>
        <v>RONCALI</v>
      </c>
      <c r="H216" t="str">
        <f t="array" ref="H216">_xlfn.XLOOKUP($A216,'Part 1'!$A$2:$A$4305,INDEX('Part 1'!$A$2:$AG$4305,0,MATCH(H$1,'Part 1'!$1:$1,0)))</f>
        <v>M - MASCHIO</v>
      </c>
      <c r="I216" t="str">
        <f t="array" ref="I216">_xlfn.XLOOKUP($A216,'Part 1'!$A$2:$A$4305,INDEX('Part 1'!$A$2:$AG$4305,0,MATCH(I$1,'Part 1'!$1:$1,0)))</f>
        <v>02439920279</v>
      </c>
      <c r="J216" t="str">
        <f t="array" ref="J216">_xlfn.XLOOKUP($A216,'Part 1'!$A$2:$A$4305,INDEX('Part 1'!$A$2:$AG$4305,0,MATCH(J$1,'Part 1'!$1:$1,0)))</f>
        <v>RNCDVD61D08G224C</v>
      </c>
      <c r="K216" t="str">
        <f t="array" ref="K216">_xlfn.XLOOKUP($A216,'Part 1'!$A$2:$A$4305,INDEX('Part 1'!$A$2:$AG$4305,0,MATCH(K$1,'Part 1'!$1:$1,0)))</f>
        <v>4 - MEDICO</v>
      </c>
      <c r="L216" t="str">
        <f t="array" ref="L216">_xlfn.XLOOKUP($A216,'Part 1'!$A$2:$A$4305,INDEX('Part 1'!$A$2:$AG$4305,0,MATCH(L$1,'Part 1'!$1:$1,0)))</f>
        <v>L736 - VENEZIA</v>
      </c>
      <c r="M216" t="str">
        <f t="array" ref="M216">_xlfn.XLOOKUP($A216,'Part 1'!$A$2:$A$4305,INDEX('Part 1'!$A$2:$AG$4305,0,MATCH(M$1,'Part 1'!$1:$1,0)))</f>
        <v>VE</v>
      </c>
      <c r="N216" t="str">
        <f t="array" ref="N216">_xlfn.XLOOKUP($A216,'Part 1'!$A$2:$A$4305,INDEX('Part 1'!$A$2:$AG$4305,0,MATCH(N$1,'Part 1'!$1:$1,0)))</f>
        <v>30173</v>
      </c>
      <c r="O216" t="str">
        <f t="array" ref="O216">_xlfn.XLOOKUP($A216,'Part 1'!$A$2:$A$4305,INDEX('Part 1'!$A$2:$AG$4305,0,MATCH(O$1,'Part 1'!$1:$1,0)))</f>
        <v>VIA BISSA 11</v>
      </c>
      <c r="P216">
        <f t="array" ref="P216">_xlfn.XLOOKUP($A216,'Part 1'!$A$2:$A$4305,INDEX('Part 1'!$A$2:$AG$4305,0,MATCH(P$1,'Part 1'!$1:$1,0)))</f>
        <v>0</v>
      </c>
      <c r="Q216" t="str">
        <f t="array" ref="Q216">_xlfn.XLOOKUP($A216,'Part 1'!$A$2:$A$4305,INDEX('Part 1'!$A$2:$AG$4305,0,MATCH(Q$1,'Part 1'!$1:$1,0)))</f>
        <v>3358152000</v>
      </c>
      <c r="R216">
        <f t="array" ref="R216">_xlfn.XLOOKUP($A216,'Part 1'!$A$2:$A$4305,INDEX('Part 1'!$A$2:$AG$4305,0,MATCH(R$1,'Part 1'!$1:$1,0)))</f>
        <v>0</v>
      </c>
      <c r="S216" t="str">
        <f t="array" ref="S216">_xlfn.XLOOKUP($A216,'Part 1'!$A$2:$A$4305,INDEX('Part 1'!$A$2:$AG$4305,0,MATCH(S$1,'Part 1'!$1:$1,0)))</f>
        <v>MEDICOLEGALE@STUDIORONCALI.IT</v>
      </c>
      <c r="T216">
        <f t="array" ref="T216">_xlfn.XLOOKUP($A216,'Part 1'!$A$2:$A$4305,INDEX('Part 1'!$A$2:$AG$4305,0,MATCH(T$1,'Part 1'!$1:$1,0)))</f>
        <v>0</v>
      </c>
      <c r="U216" t="str">
        <f t="array" ref="U216">_xlfn.XLOOKUP($A216,'Part 1'!$A$2:$A$4305,INDEX('Part 1'!$A$2:$AG$4305,0,MATCH(U$1,'Part 1'!$1:$1,0)))</f>
        <v>01/01/1900</v>
      </c>
      <c r="V216" t="str">
        <f t="array" ref="V216">_xlfn.XLOOKUP($A216,'Part 1'!$A$2:$A$4305,INDEX('Part 1'!$A$2:$AG$4305,0,MATCH(V$1,'Part 1'!$1:$1,0)))</f>
        <v>31/12/9999</v>
      </c>
      <c r="W216" t="str">
        <f t="array" ref="W216">_xlfn.XLOOKUP($A216,'Part 1'!$A$2:$A$4305,INDEX('Part 1'!$A$2:$AG$4305,0,MATCH(W$1,'Part 1'!$1:$1,0)))</f>
        <v>0 - NO</v>
      </c>
      <c r="X216">
        <f t="array" ref="X216">_xlfn.XLOOKUP($A216,'Part 1'!$A$2:$A$4305,INDEX('Part 1'!$A$2:$AG$4305,0,MATCH(X$1,'Part 1'!$1:$1,0)))</f>
        <v>0</v>
      </c>
      <c r="Y216" t="str">
        <f t="array" ref="Y216">_xlfn.XLOOKUP($A216,'Part 1'!$A$2:$A$4305,INDEX('Part 1'!$A$2:$AG$4305,0,MATCH(Y$1,'Part 1'!$1:$1,0)))</f>
        <v>VE</v>
      </c>
      <c r="Z216" t="str">
        <f t="array" ref="Z216">_xlfn.XLOOKUP($A216,'Part 1'!$A$2:$A$4305,INDEX('Part 1'!$A$2:$AG$4305,0,MATCH(Z$1,'Part 1'!$1:$1,0)))</f>
        <v>L736 - VENEZIA</v>
      </c>
      <c r="AA216" t="str">
        <f t="array" ref="AA216">_xlfn.XLOOKUP($A216,'Part 1'!$A$2:$A$4305,INDEX('Part 1'!$A$2:$AG$4305,0,MATCH(AA$1,'Part 1'!$1:$1,0)))</f>
        <v>VIA BISSA 11</v>
      </c>
      <c r="AB216" t="str">
        <f t="array" ref="AB216">_xlfn.XLOOKUP($A216,'Part 1'!$A$2:$A$4305,INDEX('Part 1'!$A$2:$AG$4305,0,MATCH(AB$1,'Part 1'!$1:$1,0)))</f>
        <v>30173</v>
      </c>
      <c r="AC216" t="str">
        <f t="array" ref="AC216">_xlfn.XLOOKUP($A216,'Part 1'!$A$2:$A$4305,INDEX('Part 1'!$A$2:$AG$4305,0,MATCH(AC$1,'Part 1'!$1:$1,0)))</f>
        <v>RONCALI</v>
      </c>
      <c r="AD216" t="str">
        <f t="array" ref="AD216">_xlfn.XLOOKUP($A216,'Part 1'!$A$2:$A$4305,INDEX('Part 1'!$A$2:$AG$4305,0,MATCH(AD$1,'Part 1'!$1:$1,0)))</f>
        <v>1 - PERSONA FISICA</v>
      </c>
      <c r="AE216" t="str">
        <f t="array" ref="AE216">_xlfn.XLOOKUP($A216,'Part 1'!$A$2:$A$4305,INDEX('Part 1'!$A$2:$AG$4305,0,MATCH(AE$1,'Part 1'!$1:$1,0)))</f>
        <v>40 - Medici Privati</v>
      </c>
      <c r="AF216" t="str">
        <f t="array" ref="AF216">_xlfn.XLOOKUP($A216,'Part 1'!$A$2:$A$4305,INDEX('Part 1'!$A$2:$AG$4305,0,MATCH(AF$1,'Part 1'!$1:$1,0)))</f>
        <v>IT96U0200802003000040779801</v>
      </c>
      <c r="AG216" t="str">
        <f t="array" ref="AG216">_xlfn.XLOOKUP($A216,'Part 1'!$A$2:$A$4305,INDEX('Part 1'!$A$2:$AG$4305,0,MATCH(AG$1,'Part 1'!$1:$1,0)))</f>
        <v>28 - Soggetto a IVA 22 e Ritenuta d'Acconto</v>
      </c>
      <c r="AH216" t="s">
        <v>38</v>
      </c>
      <c r="AI216" t="str">
        <f>IF(D216="","",IF(COUNTIF('Periti SOL'!$A:$A,VALUE(D216))&gt;0,IF(AH216="Calcolato","ERRORE: ID calcolato NON disponibile","OK - preesistente nei DB"),"OK"))</f>
        <v>OK</v>
      </c>
      <c r="AJ216" t="str">
        <f t="shared" si="3"/>
        <v>OK</v>
      </c>
    </row>
    <row r="217" spans="1:36" x14ac:dyDescent="0.3">
      <c r="A217" s="1" t="s">
        <v>467</v>
      </c>
      <c r="B217" t="str">
        <f>_xlfn.XLOOKUP(A217,'Part 1'!A:A,'Part 1'!B:B)</f>
        <v>1 - PERSONA FISICA</v>
      </c>
      <c r="C217" t="str">
        <f>_xlfn.XLOOKUP(A217,'Part 1'!A:A,'Part 1'!C:C)</f>
        <v>4 - MEDICO</v>
      </c>
      <c r="D217" t="s">
        <v>468</v>
      </c>
      <c r="E217" t="str">
        <f t="array" ref="E217">_xlfn.XLOOKUP(A217,'Part 1'!$A$2:$A$4305,INDEX('Part 1'!$A$2:$AG$4305,0,MATCH(E$1,'Part 1'!$1:$1,0)))</f>
        <v>0 - NO</v>
      </c>
      <c r="F217" t="str">
        <f t="array" ref="F217">_xlfn.XLOOKUP($A217,'Part 1'!$A$2:$A$4305,INDEX('Part 1'!$A$2:$AG$4305,0,MATCH(F$1,'Part 1'!$1:$1,0)))</f>
        <v>RAFFAELE</v>
      </c>
      <c r="G217" t="str">
        <f t="array" ref="G217">_xlfn.XLOOKUP($A217,'Part 1'!$A$2:$A$4305,INDEX('Part 1'!$A$2:$AG$4305,0,MATCH(G$1,'Part 1'!$1:$1,0)))</f>
        <v>ILARDO</v>
      </c>
      <c r="H217" t="str">
        <f t="array" ref="H217">_xlfn.XLOOKUP($A217,'Part 1'!$A$2:$A$4305,INDEX('Part 1'!$A$2:$AG$4305,0,MATCH(H$1,'Part 1'!$1:$1,0)))</f>
        <v>M - MASCHIO</v>
      </c>
      <c r="I217" t="str">
        <f t="array" ref="I217">_xlfn.XLOOKUP($A217,'Part 1'!$A$2:$A$4305,INDEX('Part 1'!$A$2:$AG$4305,0,MATCH(I$1,'Part 1'!$1:$1,0)))</f>
        <v>03466991217</v>
      </c>
      <c r="J217" t="str">
        <f t="array" ref="J217">_xlfn.XLOOKUP($A217,'Part 1'!$A$2:$A$4305,INDEX('Part 1'!$A$2:$AG$4305,0,MATCH(J$1,'Part 1'!$1:$1,0)))</f>
        <v>LRDRFL71B25F839U</v>
      </c>
      <c r="K217" t="str">
        <f t="array" ref="K217">_xlfn.XLOOKUP($A217,'Part 1'!$A$2:$A$4305,INDEX('Part 1'!$A$2:$AG$4305,0,MATCH(K$1,'Part 1'!$1:$1,0)))</f>
        <v>4 - MEDICO</v>
      </c>
      <c r="L217" t="str">
        <f t="array" ref="L217">_xlfn.XLOOKUP($A217,'Part 1'!$A$2:$A$4305,INDEX('Part 1'!$A$2:$AG$4305,0,MATCH(L$1,'Part 1'!$1:$1,0)))</f>
        <v>H501 - ROMA</v>
      </c>
      <c r="M217" t="str">
        <f t="array" ref="M217">_xlfn.XLOOKUP($A217,'Part 1'!$A$2:$A$4305,INDEX('Part 1'!$A$2:$AG$4305,0,MATCH(M$1,'Part 1'!$1:$1,0)))</f>
        <v>RM</v>
      </c>
      <c r="N217" t="str">
        <f t="array" ref="N217">_xlfn.XLOOKUP($A217,'Part 1'!$A$2:$A$4305,INDEX('Part 1'!$A$2:$AG$4305,0,MATCH(N$1,'Part 1'!$1:$1,0)))</f>
        <v>00128</v>
      </c>
      <c r="O217" t="str">
        <f t="array" ref="O217">_xlfn.XLOOKUP($A217,'Part 1'!$A$2:$A$4305,INDEX('Part 1'!$A$2:$AG$4305,0,MATCH(O$1,'Part 1'!$1:$1,0)))</f>
        <v>VIA MATTEO BOIARDO 17</v>
      </c>
      <c r="P217">
        <f t="array" ref="P217">_xlfn.XLOOKUP($A217,'Part 1'!$A$2:$A$4305,INDEX('Part 1'!$A$2:$AG$4305,0,MATCH(P$1,'Part 1'!$1:$1,0)))</f>
        <v>0</v>
      </c>
      <c r="Q217" t="str">
        <f t="array" ref="Q217">_xlfn.XLOOKUP($A217,'Part 1'!$A$2:$A$4305,INDEX('Part 1'!$A$2:$AG$4305,0,MATCH(Q$1,'Part 1'!$1:$1,0)))</f>
        <v>3389648141</v>
      </c>
      <c r="R217">
        <f t="array" ref="R217">_xlfn.XLOOKUP($A217,'Part 1'!$A$2:$A$4305,INDEX('Part 1'!$A$2:$AG$4305,0,MATCH(R$1,'Part 1'!$1:$1,0)))</f>
        <v>0</v>
      </c>
      <c r="S217" t="str">
        <f t="array" ref="S217">_xlfn.XLOOKUP($A217,'Part 1'!$A$2:$A$4305,INDEX('Part 1'!$A$2:$AG$4305,0,MATCH(S$1,'Part 1'!$1:$1,0)))</f>
        <v>RAFFAILARDO@GMAIL.COM</v>
      </c>
      <c r="T217">
        <f t="array" ref="T217">_xlfn.XLOOKUP($A217,'Part 1'!$A$2:$A$4305,INDEX('Part 1'!$A$2:$AG$4305,0,MATCH(T$1,'Part 1'!$1:$1,0)))</f>
        <v>0</v>
      </c>
      <c r="U217" t="str">
        <f t="array" ref="U217">_xlfn.XLOOKUP($A217,'Part 1'!$A$2:$A$4305,INDEX('Part 1'!$A$2:$AG$4305,0,MATCH(U$1,'Part 1'!$1:$1,0)))</f>
        <v>01/01/1900</v>
      </c>
      <c r="V217" t="str">
        <f t="array" ref="V217">_xlfn.XLOOKUP($A217,'Part 1'!$A$2:$A$4305,INDEX('Part 1'!$A$2:$AG$4305,0,MATCH(V$1,'Part 1'!$1:$1,0)))</f>
        <v>31/12/9999</v>
      </c>
      <c r="W217" t="str">
        <f t="array" ref="W217">_xlfn.XLOOKUP($A217,'Part 1'!$A$2:$A$4305,INDEX('Part 1'!$A$2:$AG$4305,0,MATCH(W$1,'Part 1'!$1:$1,0)))</f>
        <v>0 - NO</v>
      </c>
      <c r="X217">
        <f t="array" ref="X217">_xlfn.XLOOKUP($A217,'Part 1'!$A$2:$A$4305,INDEX('Part 1'!$A$2:$AG$4305,0,MATCH(X$1,'Part 1'!$1:$1,0)))</f>
        <v>0</v>
      </c>
      <c r="Y217" t="str">
        <f t="array" ref="Y217">_xlfn.XLOOKUP($A217,'Part 1'!$A$2:$A$4305,INDEX('Part 1'!$A$2:$AG$4305,0,MATCH(Y$1,'Part 1'!$1:$1,0)))</f>
        <v>RM</v>
      </c>
      <c r="Z217" t="str">
        <f t="array" ref="Z217">_xlfn.XLOOKUP($A217,'Part 1'!$A$2:$A$4305,INDEX('Part 1'!$A$2:$AG$4305,0,MATCH(Z$1,'Part 1'!$1:$1,0)))</f>
        <v>H501 - ROMA</v>
      </c>
      <c r="AA217" t="str">
        <f t="array" ref="AA217">_xlfn.XLOOKUP($A217,'Part 1'!$A$2:$A$4305,INDEX('Part 1'!$A$2:$AG$4305,0,MATCH(AA$1,'Part 1'!$1:$1,0)))</f>
        <v>VIA MATTEO BOIARDO 17</v>
      </c>
      <c r="AB217" t="str">
        <f t="array" ref="AB217">_xlfn.XLOOKUP($A217,'Part 1'!$A$2:$A$4305,INDEX('Part 1'!$A$2:$AG$4305,0,MATCH(AB$1,'Part 1'!$1:$1,0)))</f>
        <v>00128</v>
      </c>
      <c r="AC217" t="str">
        <f t="array" ref="AC217">_xlfn.XLOOKUP($A217,'Part 1'!$A$2:$A$4305,INDEX('Part 1'!$A$2:$AG$4305,0,MATCH(AC$1,'Part 1'!$1:$1,0)))</f>
        <v>ILARDO</v>
      </c>
      <c r="AD217" t="str">
        <f t="array" ref="AD217">_xlfn.XLOOKUP($A217,'Part 1'!$A$2:$A$4305,INDEX('Part 1'!$A$2:$AG$4305,0,MATCH(AD$1,'Part 1'!$1:$1,0)))</f>
        <v>1 - PERSONA FISICA</v>
      </c>
      <c r="AE217" t="str">
        <f t="array" ref="AE217">_xlfn.XLOOKUP($A217,'Part 1'!$A$2:$A$4305,INDEX('Part 1'!$A$2:$AG$4305,0,MATCH(AE$1,'Part 1'!$1:$1,0)))</f>
        <v>40 - Medici Privati</v>
      </c>
      <c r="AF217" t="str">
        <f t="array" ref="AF217">_xlfn.XLOOKUP($A217,'Part 1'!$A$2:$A$4305,INDEX('Part 1'!$A$2:$AG$4305,0,MATCH(AF$1,'Part 1'!$1:$1,0)))</f>
        <v>IT64Z0100503389000000000239</v>
      </c>
      <c r="AG217" t="str">
        <f t="array" ref="AG217">_xlfn.XLOOKUP($A217,'Part 1'!$A$2:$A$4305,INDEX('Part 1'!$A$2:$AG$4305,0,MATCH(AG$1,'Part 1'!$1:$1,0)))</f>
        <v>28 - Soggetto a IVA 22 e Ritenuta d'Acconto</v>
      </c>
      <c r="AH217" t="s">
        <v>38</v>
      </c>
      <c r="AI217" t="str">
        <f>IF(D217="","",IF(COUNTIF('Periti SOL'!$A:$A,VALUE(D217))&gt;0,IF(AH217="Calcolato","ERRORE: ID calcolato NON disponibile","OK - preesistente nei DB"),"OK"))</f>
        <v>OK</v>
      </c>
      <c r="AJ217" t="str">
        <f t="shared" si="3"/>
        <v>OK</v>
      </c>
    </row>
    <row r="218" spans="1:36" x14ac:dyDescent="0.3">
      <c r="A218" s="1" t="s">
        <v>469</v>
      </c>
      <c r="B218" t="str">
        <f>_xlfn.XLOOKUP(A218,'Part 1'!A:A,'Part 1'!B:B)</f>
        <v>1 - PERSONA FISICA</v>
      </c>
      <c r="C218" t="str">
        <f>_xlfn.XLOOKUP(A218,'Part 1'!A:A,'Part 1'!C:C)</f>
        <v>5 - LEGALE</v>
      </c>
      <c r="D218" t="s">
        <v>470</v>
      </c>
      <c r="E218" t="str">
        <f t="array" ref="E218">_xlfn.XLOOKUP(A218,'Part 1'!$A$2:$A$4305,INDEX('Part 1'!$A$2:$AG$4305,0,MATCH(E$1,'Part 1'!$1:$1,0)))</f>
        <v>0 - NO</v>
      </c>
      <c r="F218" t="str">
        <f t="array" ref="F218">_xlfn.XLOOKUP($A218,'Part 1'!$A$2:$A$4305,INDEX('Part 1'!$A$2:$AG$4305,0,MATCH(F$1,'Part 1'!$1:$1,0)))</f>
        <v>PAOLA</v>
      </c>
      <c r="G218" t="str">
        <f t="array" ref="G218">_xlfn.XLOOKUP($A218,'Part 1'!$A$2:$A$4305,INDEX('Part 1'!$A$2:$AG$4305,0,MATCH(G$1,'Part 1'!$1:$1,0)))</f>
        <v>VIANO</v>
      </c>
      <c r="H218" t="str">
        <f t="array" ref="H218">_xlfn.XLOOKUP($A218,'Part 1'!$A$2:$A$4305,INDEX('Part 1'!$A$2:$AG$4305,0,MATCH(H$1,'Part 1'!$1:$1,0)))</f>
        <v>F - FEMMINA</v>
      </c>
      <c r="I218" t="str">
        <f t="array" ref="I218">_xlfn.XLOOKUP($A218,'Part 1'!$A$2:$A$4305,INDEX('Part 1'!$A$2:$AG$4305,0,MATCH(I$1,'Part 1'!$1:$1,0)))</f>
        <v>06631990014</v>
      </c>
      <c r="J218" t="str">
        <f t="array" ref="J218">_xlfn.XLOOKUP($A218,'Part 1'!$A$2:$A$4305,INDEX('Part 1'!$A$2:$AG$4305,0,MATCH(J$1,'Part 1'!$1:$1,0)))</f>
        <v>VNIPLA62R53C665E</v>
      </c>
      <c r="K218" t="str">
        <f t="array" ref="K218">_xlfn.XLOOKUP($A218,'Part 1'!$A$2:$A$4305,INDEX('Part 1'!$A$2:$AG$4305,0,MATCH(K$1,'Part 1'!$1:$1,0)))</f>
        <v>5 - LEGALE</v>
      </c>
      <c r="L218" t="str">
        <f t="array" ref="L218">_xlfn.XLOOKUP($A218,'Part 1'!$A$2:$A$4305,INDEX('Part 1'!$A$2:$AG$4305,0,MATCH(L$1,'Part 1'!$1:$1,0)))</f>
        <v>C665 - CHIVASSO</v>
      </c>
      <c r="M218" t="str">
        <f t="array" ref="M218">_xlfn.XLOOKUP($A218,'Part 1'!$A$2:$A$4305,INDEX('Part 1'!$A$2:$AG$4305,0,MATCH(M$1,'Part 1'!$1:$1,0)))</f>
        <v>TO</v>
      </c>
      <c r="N218" t="str">
        <f t="array" ref="N218">_xlfn.XLOOKUP($A218,'Part 1'!$A$2:$A$4305,INDEX('Part 1'!$A$2:$AG$4305,0,MATCH(N$1,'Part 1'!$1:$1,0)))</f>
        <v>10034</v>
      </c>
      <c r="O218" t="str">
        <f t="array" ref="O218">_xlfn.XLOOKUP($A218,'Part 1'!$A$2:$A$4305,INDEX('Part 1'!$A$2:$AG$4305,0,MATCH(O$1,'Part 1'!$1:$1,0)))</f>
        <v>VIA LUNGO PIAZZA D'ARMI 7</v>
      </c>
      <c r="P218">
        <f t="array" ref="P218">_xlfn.XLOOKUP($A218,'Part 1'!$A$2:$A$4305,INDEX('Part 1'!$A$2:$AG$4305,0,MATCH(P$1,'Part 1'!$1:$1,0)))</f>
        <v>0</v>
      </c>
      <c r="Q218" t="str">
        <f t="array" ref="Q218">_xlfn.XLOOKUP($A218,'Part 1'!$A$2:$A$4305,INDEX('Part 1'!$A$2:$AG$4305,0,MATCH(Q$1,'Part 1'!$1:$1,0)))</f>
        <v>3387446982</v>
      </c>
      <c r="R218">
        <f t="array" ref="R218">_xlfn.XLOOKUP($A218,'Part 1'!$A$2:$A$4305,INDEX('Part 1'!$A$2:$AG$4305,0,MATCH(R$1,'Part 1'!$1:$1,0)))</f>
        <v>0</v>
      </c>
      <c r="S218" t="str">
        <f t="array" ref="S218">_xlfn.XLOOKUP($A218,'Part 1'!$A$2:$A$4305,INDEX('Part 1'!$A$2:$AG$4305,0,MATCH(S$1,'Part 1'!$1:$1,0)))</f>
        <v>P.VIANO@LIBERO.IT</v>
      </c>
      <c r="T218" t="str">
        <f t="array" ref="T218">_xlfn.XLOOKUP($A218,'Part 1'!$A$2:$A$4305,INDEX('Part 1'!$A$2:$AG$4305,0,MATCH(T$1,'Part 1'!$1:$1,0)))</f>
        <v>PAOLAVIANO@PEC.ORDINEAVVOCATITORINO.IT</v>
      </c>
      <c r="U218" t="str">
        <f t="array" ref="U218">_xlfn.XLOOKUP($A218,'Part 1'!$A$2:$A$4305,INDEX('Part 1'!$A$2:$AG$4305,0,MATCH(U$1,'Part 1'!$1:$1,0)))</f>
        <v>01/01/1900</v>
      </c>
      <c r="V218" t="str">
        <f t="array" ref="V218">_xlfn.XLOOKUP($A218,'Part 1'!$A$2:$A$4305,INDEX('Part 1'!$A$2:$AG$4305,0,MATCH(V$1,'Part 1'!$1:$1,0)))</f>
        <v>31/12/9999</v>
      </c>
      <c r="W218" t="str">
        <f t="array" ref="W218">_xlfn.XLOOKUP($A218,'Part 1'!$A$2:$A$4305,INDEX('Part 1'!$A$2:$AG$4305,0,MATCH(W$1,'Part 1'!$1:$1,0)))</f>
        <v>0 - NO</v>
      </c>
      <c r="X218">
        <f t="array" ref="X218">_xlfn.XLOOKUP($A218,'Part 1'!$A$2:$A$4305,INDEX('Part 1'!$A$2:$AG$4305,0,MATCH(X$1,'Part 1'!$1:$1,0)))</f>
        <v>0</v>
      </c>
      <c r="Y218" t="str">
        <f t="array" ref="Y218">_xlfn.XLOOKUP($A218,'Part 1'!$A$2:$A$4305,INDEX('Part 1'!$A$2:$AG$4305,0,MATCH(Y$1,'Part 1'!$1:$1,0)))</f>
        <v>TO</v>
      </c>
      <c r="Z218" t="str">
        <f t="array" ref="Z218">_xlfn.XLOOKUP($A218,'Part 1'!$A$2:$A$4305,INDEX('Part 1'!$A$2:$AG$4305,0,MATCH(Z$1,'Part 1'!$1:$1,0)))</f>
        <v>C665 - CHIVASSO</v>
      </c>
      <c r="AA218" t="str">
        <f t="array" ref="AA218">_xlfn.XLOOKUP($A218,'Part 1'!$A$2:$A$4305,INDEX('Part 1'!$A$2:$AG$4305,0,MATCH(AA$1,'Part 1'!$1:$1,0)))</f>
        <v>VIA LUNGO PIAZZA D'ARMI 7</v>
      </c>
      <c r="AB218" t="str">
        <f t="array" ref="AB218">_xlfn.XLOOKUP($A218,'Part 1'!$A$2:$A$4305,INDEX('Part 1'!$A$2:$AG$4305,0,MATCH(AB$1,'Part 1'!$1:$1,0)))</f>
        <v>10034</v>
      </c>
      <c r="AC218" t="str">
        <f t="array" ref="AC218">_xlfn.XLOOKUP($A218,'Part 1'!$A$2:$A$4305,INDEX('Part 1'!$A$2:$AG$4305,0,MATCH(AC$1,'Part 1'!$1:$1,0)))</f>
        <v>VIANO</v>
      </c>
      <c r="AD218" t="str">
        <f t="array" ref="AD218">_xlfn.XLOOKUP($A218,'Part 1'!$A$2:$A$4305,INDEX('Part 1'!$A$2:$AG$4305,0,MATCH(AD$1,'Part 1'!$1:$1,0)))</f>
        <v>1 - PERSONA FISICA</v>
      </c>
      <c r="AE218" t="str">
        <f t="array" ref="AE218">_xlfn.XLOOKUP($A218,'Part 1'!$A$2:$A$4305,INDEX('Part 1'!$A$2:$AG$4305,0,MATCH(AE$1,'Part 1'!$1:$1,0)))</f>
        <v>50 - Legali Fiduciari</v>
      </c>
      <c r="AF218" t="str">
        <f t="array" ref="AF218">_xlfn.XLOOKUP($A218,'Part 1'!$A$2:$A$4305,INDEX('Part 1'!$A$2:$AG$4305,0,MATCH(AF$1,'Part 1'!$1:$1,0)))</f>
        <v>IT09Z0103001002000063134321</v>
      </c>
      <c r="AG218" t="str">
        <f t="array" ref="AG218">_xlfn.XLOOKUP($A218,'Part 1'!$A$2:$A$4305,INDEX('Part 1'!$A$2:$AG$4305,0,MATCH(AG$1,'Part 1'!$1:$1,0)))</f>
        <v>30 - Soggetto a IVA 22, R.A. e 4% Cassa Non Esente</v>
      </c>
      <c r="AH218" t="s">
        <v>38</v>
      </c>
      <c r="AI218" t="str">
        <f>IF(D218="","",IF(COUNTIF('Periti SOL'!$A:$A,VALUE(D218))&gt;0,IF(AH218="Calcolato","ERRORE: ID calcolato NON disponibile","OK - preesistente nei DB"),"OK"))</f>
        <v>OK</v>
      </c>
      <c r="AJ218" t="str">
        <f t="shared" si="3"/>
        <v>OK</v>
      </c>
    </row>
    <row r="219" spans="1:36" x14ac:dyDescent="0.3">
      <c r="A219" s="1" t="s">
        <v>471</v>
      </c>
      <c r="B219" t="str">
        <f>_xlfn.XLOOKUP(A219,'Part 1'!A:A,'Part 1'!B:B)</f>
        <v>0 - PERSONA GIURIDICA</v>
      </c>
      <c r="C219" t="str">
        <f>_xlfn.XLOOKUP(A219,'Part 1'!A:A,'Part 1'!C:C)</f>
        <v>5 - LEGALE</v>
      </c>
      <c r="D219" t="s">
        <v>472</v>
      </c>
      <c r="E219" t="str">
        <f t="array" ref="E219">_xlfn.XLOOKUP(A219,'Part 1'!$A$2:$A$4305,INDEX('Part 1'!$A$2:$AG$4305,0,MATCH(E$1,'Part 1'!$1:$1,0)))</f>
        <v>0 - NO</v>
      </c>
      <c r="F219">
        <f t="array" ref="F219">_xlfn.XLOOKUP($A219,'Part 1'!$A$2:$A$4305,INDEX('Part 1'!$A$2:$AG$4305,0,MATCH(F$1,'Part 1'!$1:$1,0)))</f>
        <v>0</v>
      </c>
      <c r="G219" t="str">
        <f t="array" ref="G219">_xlfn.XLOOKUP($A219,'Part 1'!$A$2:$A$4305,INDEX('Part 1'!$A$2:$AG$4305,0,MATCH(G$1,'Part 1'!$1:$1,0)))</f>
        <v>MACCHI STUDIO LEGALE</v>
      </c>
      <c r="H219" t="str">
        <f t="array" ref="H219">_xlfn.XLOOKUP($A219,'Part 1'!$A$2:$A$4305,INDEX('Part 1'!$A$2:$AG$4305,0,MATCH(H$1,'Part 1'!$1:$1,0)))</f>
        <v>S - SOCIETA</v>
      </c>
      <c r="I219" t="str">
        <f t="array" ref="I219">_xlfn.XLOOKUP($A219,'Part 1'!$A$2:$A$4305,INDEX('Part 1'!$A$2:$AG$4305,0,MATCH(I$1,'Part 1'!$1:$1,0)))</f>
        <v>02984940128</v>
      </c>
      <c r="J219" t="str">
        <f t="array" ref="J219">_xlfn.XLOOKUP($A219,'Part 1'!$A$2:$A$4305,INDEX('Part 1'!$A$2:$AG$4305,0,MATCH(J$1,'Part 1'!$1:$1,0)))</f>
        <v xml:space="preserve">02984940128     </v>
      </c>
      <c r="K219" t="str">
        <f t="array" ref="K219">_xlfn.XLOOKUP($A219,'Part 1'!$A$2:$A$4305,INDEX('Part 1'!$A$2:$AG$4305,0,MATCH(K$1,'Part 1'!$1:$1,0)))</f>
        <v>5 - LEGALE</v>
      </c>
      <c r="L219" t="str">
        <f t="array" ref="L219">_xlfn.XLOOKUP($A219,'Part 1'!$A$2:$A$4305,INDEX('Part 1'!$A$2:$AG$4305,0,MATCH(L$1,'Part 1'!$1:$1,0)))</f>
        <v>B300 - BUSTO ARSIZIO</v>
      </c>
      <c r="M219" t="str">
        <f t="array" ref="M219">_xlfn.XLOOKUP($A219,'Part 1'!$A$2:$A$4305,INDEX('Part 1'!$A$2:$AG$4305,0,MATCH(M$1,'Part 1'!$1:$1,0)))</f>
        <v>VA</v>
      </c>
      <c r="N219" t="str">
        <f t="array" ref="N219">_xlfn.XLOOKUP($A219,'Part 1'!$A$2:$A$4305,INDEX('Part 1'!$A$2:$AG$4305,0,MATCH(N$1,'Part 1'!$1:$1,0)))</f>
        <v>21052</v>
      </c>
      <c r="O219" t="str">
        <f t="array" ref="O219">_xlfn.XLOOKUP($A219,'Part 1'!$A$2:$A$4305,INDEX('Part 1'!$A$2:$AG$4305,0,MATCH(O$1,'Part 1'!$1:$1,0)))</f>
        <v>VIA MAMELI 13/15</v>
      </c>
      <c r="P219">
        <f t="array" ref="P219">_xlfn.XLOOKUP($A219,'Part 1'!$A$2:$A$4305,INDEX('Part 1'!$A$2:$AG$4305,0,MATCH(P$1,'Part 1'!$1:$1,0)))</f>
        <v>0</v>
      </c>
      <c r="Q219">
        <f t="array" ref="Q219">_xlfn.XLOOKUP($A219,'Part 1'!$A$2:$A$4305,INDEX('Part 1'!$A$2:$AG$4305,0,MATCH(Q$1,'Part 1'!$1:$1,0)))</f>
        <v>0</v>
      </c>
      <c r="R219">
        <f t="array" ref="R219">_xlfn.XLOOKUP($A219,'Part 1'!$A$2:$A$4305,INDEX('Part 1'!$A$2:$AG$4305,0,MATCH(R$1,'Part 1'!$1:$1,0)))</f>
        <v>0</v>
      </c>
      <c r="S219" t="str">
        <f t="array" ref="S219">_xlfn.XLOOKUP($A219,'Part 1'!$A$2:$A$4305,INDEX('Part 1'!$A$2:$AG$4305,0,MATCH(S$1,'Part 1'!$1:$1,0)))</f>
        <v>STUDIO@AVVMACCHI.IT</v>
      </c>
      <c r="T219" t="str">
        <f t="array" ref="T219">_xlfn.XLOOKUP($A219,'Part 1'!$A$2:$A$4305,INDEX('Part 1'!$A$2:$AG$4305,0,MATCH(T$1,'Part 1'!$1:$1,0)))</f>
        <v>GIUSEPPE.MACCHI@BUSTO.PECAVVOCATI.IT</v>
      </c>
      <c r="U219" t="str">
        <f t="array" ref="U219">_xlfn.XLOOKUP($A219,'Part 1'!$A$2:$A$4305,INDEX('Part 1'!$A$2:$AG$4305,0,MATCH(U$1,'Part 1'!$1:$1,0)))</f>
        <v>01/01/1900</v>
      </c>
      <c r="V219" t="str">
        <f t="array" ref="V219">_xlfn.XLOOKUP($A219,'Part 1'!$A$2:$A$4305,INDEX('Part 1'!$A$2:$AG$4305,0,MATCH(V$1,'Part 1'!$1:$1,0)))</f>
        <v>31/12/9999</v>
      </c>
      <c r="W219" t="str">
        <f t="array" ref="W219">_xlfn.XLOOKUP($A219,'Part 1'!$A$2:$A$4305,INDEX('Part 1'!$A$2:$AG$4305,0,MATCH(W$1,'Part 1'!$1:$1,0)))</f>
        <v>0 - NO</v>
      </c>
      <c r="X219">
        <f t="array" ref="X219">_xlfn.XLOOKUP($A219,'Part 1'!$A$2:$A$4305,INDEX('Part 1'!$A$2:$AG$4305,0,MATCH(X$1,'Part 1'!$1:$1,0)))</f>
        <v>0</v>
      </c>
      <c r="Y219" t="str">
        <f t="array" ref="Y219">_xlfn.XLOOKUP($A219,'Part 1'!$A$2:$A$4305,INDEX('Part 1'!$A$2:$AG$4305,0,MATCH(Y$1,'Part 1'!$1:$1,0)))</f>
        <v>VA</v>
      </c>
      <c r="Z219" t="str">
        <f t="array" ref="Z219">_xlfn.XLOOKUP($A219,'Part 1'!$A$2:$A$4305,INDEX('Part 1'!$A$2:$AG$4305,0,MATCH(Z$1,'Part 1'!$1:$1,0)))</f>
        <v>B300 - BUSTO ARSIZIO</v>
      </c>
      <c r="AA219" t="str">
        <f t="array" ref="AA219">_xlfn.XLOOKUP($A219,'Part 1'!$A$2:$A$4305,INDEX('Part 1'!$A$2:$AG$4305,0,MATCH(AA$1,'Part 1'!$1:$1,0)))</f>
        <v>VIA MAMELI 13/15</v>
      </c>
      <c r="AB219" t="str">
        <f t="array" ref="AB219">_xlfn.XLOOKUP($A219,'Part 1'!$A$2:$A$4305,INDEX('Part 1'!$A$2:$AG$4305,0,MATCH(AB$1,'Part 1'!$1:$1,0)))</f>
        <v>21052</v>
      </c>
      <c r="AC219" t="str">
        <f t="array" ref="AC219">_xlfn.XLOOKUP($A219,'Part 1'!$A$2:$A$4305,INDEX('Part 1'!$A$2:$AG$4305,0,MATCH(AC$1,'Part 1'!$1:$1,0)))</f>
        <v>MACCHI STUDIO LEGALE</v>
      </c>
      <c r="AD219" t="str">
        <f t="array" ref="AD219">_xlfn.XLOOKUP($A219,'Part 1'!$A$2:$A$4305,INDEX('Part 1'!$A$2:$AG$4305,0,MATCH(AD$1,'Part 1'!$1:$1,0)))</f>
        <v>0 - PERSONA GIURIDICA</v>
      </c>
      <c r="AE219" t="str">
        <f t="array" ref="AE219">_xlfn.XLOOKUP($A219,'Part 1'!$A$2:$A$4305,INDEX('Part 1'!$A$2:$AG$4305,0,MATCH(AE$1,'Part 1'!$1:$1,0)))</f>
        <v>50 - Legali Fiduciari</v>
      </c>
      <c r="AF219" t="str">
        <f t="array" ref="AF219">_xlfn.XLOOKUP($A219,'Part 1'!$A$2:$A$4305,INDEX('Part 1'!$A$2:$AG$4305,0,MATCH(AF$1,'Part 1'!$1:$1,0)))</f>
        <v>IT23Y0306922800100000060919</v>
      </c>
      <c r="AG219" t="str">
        <f t="array" ref="AG219">_xlfn.XLOOKUP($A219,'Part 1'!$A$2:$A$4305,INDEX('Part 1'!$A$2:$AG$4305,0,MATCH(AG$1,'Part 1'!$1:$1,0)))</f>
        <v>30 - Soggetto a IVA 22, R.A. e 4% Cassa Non Esente</v>
      </c>
      <c r="AH219" t="s">
        <v>38</v>
      </c>
      <c r="AI219" t="str">
        <f>IF(D219="","",IF(COUNTIF('Periti SOL'!$A:$A,VALUE(D219))&gt;0,IF(AH219="Calcolato","ERRORE: ID calcolato NON disponibile","OK - preesistente nei DB"),"OK"))</f>
        <v>OK</v>
      </c>
      <c r="AJ219" t="str">
        <f t="shared" si="3"/>
        <v>OK</v>
      </c>
    </row>
    <row r="220" spans="1:36" x14ac:dyDescent="0.3">
      <c r="A220" s="1" t="s">
        <v>473</v>
      </c>
      <c r="B220" t="str">
        <f>_xlfn.XLOOKUP(A220,'Part 1'!A:A,'Part 1'!B:B)</f>
        <v>1 - PERSONA FISICA</v>
      </c>
      <c r="C220" t="str">
        <f>_xlfn.XLOOKUP(A220,'Part 1'!A:A,'Part 1'!C:C)</f>
        <v>5 - LEGALE</v>
      </c>
      <c r="D220" t="s">
        <v>474</v>
      </c>
      <c r="E220" t="str">
        <f t="array" ref="E220">_xlfn.XLOOKUP(A220,'Part 1'!$A$2:$A$4305,INDEX('Part 1'!$A$2:$AG$4305,0,MATCH(E$1,'Part 1'!$1:$1,0)))</f>
        <v>0 - NO</v>
      </c>
      <c r="F220" t="str">
        <f t="array" ref="F220">_xlfn.XLOOKUP($A220,'Part 1'!$A$2:$A$4305,INDEX('Part 1'!$A$2:$AG$4305,0,MATCH(F$1,'Part 1'!$1:$1,0)))</f>
        <v>MICHELE</v>
      </c>
      <c r="G220" t="str">
        <f t="array" ref="G220">_xlfn.XLOOKUP($A220,'Part 1'!$A$2:$A$4305,INDEX('Part 1'!$A$2:$AG$4305,0,MATCH(G$1,'Part 1'!$1:$1,0)))</f>
        <v>COPPOLA</v>
      </c>
      <c r="H220" t="str">
        <f t="array" ref="H220">_xlfn.XLOOKUP($A220,'Part 1'!$A$2:$A$4305,INDEX('Part 1'!$A$2:$AG$4305,0,MATCH(H$1,'Part 1'!$1:$1,0)))</f>
        <v>M - MASCHIO</v>
      </c>
      <c r="I220" t="str">
        <f t="array" ref="I220">_xlfn.XLOOKUP($A220,'Part 1'!$A$2:$A$4305,INDEX('Part 1'!$A$2:$AG$4305,0,MATCH(I$1,'Part 1'!$1:$1,0)))</f>
        <v>02687361218</v>
      </c>
      <c r="J220" t="str">
        <f t="array" ref="J220">_xlfn.XLOOKUP($A220,'Part 1'!$A$2:$A$4305,INDEX('Part 1'!$A$2:$AG$4305,0,MATCH(J$1,'Part 1'!$1:$1,0)))</f>
        <v>CPPMHL63B14F839J</v>
      </c>
      <c r="K220" t="str">
        <f t="array" ref="K220">_xlfn.XLOOKUP($A220,'Part 1'!$A$2:$A$4305,INDEX('Part 1'!$A$2:$AG$4305,0,MATCH(K$1,'Part 1'!$1:$1,0)))</f>
        <v>5 - LEGALE</v>
      </c>
      <c r="L220" t="str">
        <f t="array" ref="L220">_xlfn.XLOOKUP($A220,'Part 1'!$A$2:$A$4305,INDEX('Part 1'!$A$2:$AG$4305,0,MATCH(L$1,'Part 1'!$1:$1,0)))</f>
        <v>I820 - SOMMA VESUVIANA</v>
      </c>
      <c r="M220" t="str">
        <f t="array" ref="M220">_xlfn.XLOOKUP($A220,'Part 1'!$A$2:$A$4305,INDEX('Part 1'!$A$2:$AG$4305,0,MATCH(M$1,'Part 1'!$1:$1,0)))</f>
        <v>NA</v>
      </c>
      <c r="N220" t="str">
        <f t="array" ref="N220">_xlfn.XLOOKUP($A220,'Part 1'!$A$2:$A$4305,INDEX('Part 1'!$A$2:$AG$4305,0,MATCH(N$1,'Part 1'!$1:$1,0)))</f>
        <v>80049</v>
      </c>
      <c r="O220" t="str">
        <f t="array" ref="O220">_xlfn.XLOOKUP($A220,'Part 1'!$A$2:$A$4305,INDEX('Part 1'!$A$2:$AG$4305,0,MATCH(O$1,'Part 1'!$1:$1,0)))</f>
        <v>CORSO ITALIA 3</v>
      </c>
      <c r="P220">
        <f t="array" ref="P220">_xlfn.XLOOKUP($A220,'Part 1'!$A$2:$A$4305,INDEX('Part 1'!$A$2:$AG$4305,0,MATCH(P$1,'Part 1'!$1:$1,0)))</f>
        <v>0</v>
      </c>
      <c r="Q220" t="str">
        <f t="array" ref="Q220">_xlfn.XLOOKUP($A220,'Part 1'!$A$2:$A$4305,INDEX('Part 1'!$A$2:$AG$4305,0,MATCH(Q$1,'Part 1'!$1:$1,0)))</f>
        <v>3473315335</v>
      </c>
      <c r="R220">
        <f t="array" ref="R220">_xlfn.XLOOKUP($A220,'Part 1'!$A$2:$A$4305,INDEX('Part 1'!$A$2:$AG$4305,0,MATCH(R$1,'Part 1'!$1:$1,0)))</f>
        <v>0</v>
      </c>
      <c r="S220" t="str">
        <f t="array" ref="S220">_xlfn.XLOOKUP($A220,'Part 1'!$A$2:$A$4305,INDEX('Part 1'!$A$2:$AG$4305,0,MATCH(S$1,'Part 1'!$1:$1,0)))</f>
        <v>SEGRETERIA@COPPOLASTUDIOLEGALE.IT</v>
      </c>
      <c r="T220">
        <f t="array" ref="T220">_xlfn.XLOOKUP($A220,'Part 1'!$A$2:$A$4305,INDEX('Part 1'!$A$2:$AG$4305,0,MATCH(T$1,'Part 1'!$1:$1,0)))</f>
        <v>0</v>
      </c>
      <c r="U220" t="str">
        <f t="array" ref="U220">_xlfn.XLOOKUP($A220,'Part 1'!$A$2:$A$4305,INDEX('Part 1'!$A$2:$AG$4305,0,MATCH(U$1,'Part 1'!$1:$1,0)))</f>
        <v>01/01/1900</v>
      </c>
      <c r="V220" t="str">
        <f t="array" ref="V220">_xlfn.XLOOKUP($A220,'Part 1'!$A$2:$A$4305,INDEX('Part 1'!$A$2:$AG$4305,0,MATCH(V$1,'Part 1'!$1:$1,0)))</f>
        <v>31/12/9999</v>
      </c>
      <c r="W220" t="str">
        <f t="array" ref="W220">_xlfn.XLOOKUP($A220,'Part 1'!$A$2:$A$4305,INDEX('Part 1'!$A$2:$AG$4305,0,MATCH(W$1,'Part 1'!$1:$1,0)))</f>
        <v>0 - NO</v>
      </c>
      <c r="X220">
        <f t="array" ref="X220">_xlfn.XLOOKUP($A220,'Part 1'!$A$2:$A$4305,INDEX('Part 1'!$A$2:$AG$4305,0,MATCH(X$1,'Part 1'!$1:$1,0)))</f>
        <v>0</v>
      </c>
      <c r="Y220" t="str">
        <f t="array" ref="Y220">_xlfn.XLOOKUP($A220,'Part 1'!$A$2:$A$4305,INDEX('Part 1'!$A$2:$AG$4305,0,MATCH(Y$1,'Part 1'!$1:$1,0)))</f>
        <v>NA</v>
      </c>
      <c r="Z220" t="str">
        <f t="array" ref="Z220">_xlfn.XLOOKUP($A220,'Part 1'!$A$2:$A$4305,INDEX('Part 1'!$A$2:$AG$4305,0,MATCH(Z$1,'Part 1'!$1:$1,0)))</f>
        <v>I820 - SOMMA VESUVIANA</v>
      </c>
      <c r="AA220" t="str">
        <f t="array" ref="AA220">_xlfn.XLOOKUP($A220,'Part 1'!$A$2:$A$4305,INDEX('Part 1'!$A$2:$AG$4305,0,MATCH(AA$1,'Part 1'!$1:$1,0)))</f>
        <v>CORSO ITALIA 3</v>
      </c>
      <c r="AB220" t="str">
        <f t="array" ref="AB220">_xlfn.XLOOKUP($A220,'Part 1'!$A$2:$A$4305,INDEX('Part 1'!$A$2:$AG$4305,0,MATCH(AB$1,'Part 1'!$1:$1,0)))</f>
        <v>80049</v>
      </c>
      <c r="AC220" t="str">
        <f t="array" ref="AC220">_xlfn.XLOOKUP($A220,'Part 1'!$A$2:$A$4305,INDEX('Part 1'!$A$2:$AG$4305,0,MATCH(AC$1,'Part 1'!$1:$1,0)))</f>
        <v>COPPOLA</v>
      </c>
      <c r="AD220" t="str">
        <f t="array" ref="AD220">_xlfn.XLOOKUP($A220,'Part 1'!$A$2:$A$4305,INDEX('Part 1'!$A$2:$AG$4305,0,MATCH(AD$1,'Part 1'!$1:$1,0)))</f>
        <v>1 - PERSONA FISICA</v>
      </c>
      <c r="AE220" t="str">
        <f t="array" ref="AE220">_xlfn.XLOOKUP($A220,'Part 1'!$A$2:$A$4305,INDEX('Part 1'!$A$2:$AG$4305,0,MATCH(AE$1,'Part 1'!$1:$1,0)))</f>
        <v>50 - Legali Fiduciari</v>
      </c>
      <c r="AF220" t="str">
        <f t="array" ref="AF220">_xlfn.XLOOKUP($A220,'Part 1'!$A$2:$A$4305,INDEX('Part 1'!$A$2:$AG$4305,0,MATCH(AF$1,'Part 1'!$1:$1,0)))</f>
        <v>IT68I0101040251100000009900</v>
      </c>
      <c r="AG220" t="str">
        <f t="array" ref="AG220">_xlfn.XLOOKUP($A220,'Part 1'!$A$2:$A$4305,INDEX('Part 1'!$A$2:$AG$4305,0,MATCH(AG$1,'Part 1'!$1:$1,0)))</f>
        <v>43 - NO SOGGETTO A R.A., NO IVA ART. 7, 4% CASSA ESENTE</v>
      </c>
      <c r="AH220" t="s">
        <v>38</v>
      </c>
      <c r="AI220" t="str">
        <f>IF(D220="","",IF(COUNTIF('Periti SOL'!$A:$A,VALUE(D220))&gt;0,IF(AH220="Calcolato","ERRORE: ID calcolato NON disponibile","OK - preesistente nei DB"),"OK"))</f>
        <v>OK</v>
      </c>
      <c r="AJ220" t="str">
        <f t="shared" si="3"/>
        <v>OK</v>
      </c>
    </row>
    <row r="221" spans="1:36" x14ac:dyDescent="0.3">
      <c r="A221" s="1" t="s">
        <v>475</v>
      </c>
      <c r="B221" t="str">
        <f>_xlfn.XLOOKUP(A221,'Part 1'!A:A,'Part 1'!B:B)</f>
        <v>0 - PERSONA GIURIDICA</v>
      </c>
      <c r="C221" t="str">
        <f>_xlfn.XLOOKUP(A221,'Part 1'!A:A,'Part 1'!C:C)</f>
        <v>4 - MEDICO</v>
      </c>
      <c r="D221" t="s">
        <v>476</v>
      </c>
      <c r="E221" t="str">
        <f t="array" ref="E221">_xlfn.XLOOKUP(A221,'Part 1'!$A$2:$A$4305,INDEX('Part 1'!$A$2:$AG$4305,0,MATCH(E$1,'Part 1'!$1:$1,0)))</f>
        <v>0 - NO</v>
      </c>
      <c r="F221">
        <f t="array" ref="F221">_xlfn.XLOOKUP($A221,'Part 1'!$A$2:$A$4305,INDEX('Part 1'!$A$2:$AG$4305,0,MATCH(F$1,'Part 1'!$1:$1,0)))</f>
        <v>0</v>
      </c>
      <c r="G221" t="str">
        <f t="array" ref="G221">_xlfn.XLOOKUP($A221,'Part 1'!$A$2:$A$4305,INDEX('Part 1'!$A$2:$AG$4305,0,MATCH(G$1,'Part 1'!$1:$1,0)))</f>
        <v>STUDIO ASSOCIATO MEDICO LEGALE PIEROTTI VITALE</v>
      </c>
      <c r="H221" t="str">
        <f t="array" ref="H221">_xlfn.XLOOKUP($A221,'Part 1'!$A$2:$A$4305,INDEX('Part 1'!$A$2:$AG$4305,0,MATCH(H$1,'Part 1'!$1:$1,0)))</f>
        <v>S - SOCIETA</v>
      </c>
      <c r="I221" t="str">
        <f t="array" ref="I221">_xlfn.XLOOKUP($A221,'Part 1'!$A$2:$A$4305,INDEX('Part 1'!$A$2:$AG$4305,0,MATCH(I$1,'Part 1'!$1:$1,0)))</f>
        <v>01982610469</v>
      </c>
      <c r="J221" t="str">
        <f t="array" ref="J221">_xlfn.XLOOKUP($A221,'Part 1'!$A$2:$A$4305,INDEX('Part 1'!$A$2:$AG$4305,0,MATCH(J$1,'Part 1'!$1:$1,0)))</f>
        <v xml:space="preserve">01982610469     </v>
      </c>
      <c r="K221" t="str">
        <f t="array" ref="K221">_xlfn.XLOOKUP($A221,'Part 1'!$A$2:$A$4305,INDEX('Part 1'!$A$2:$AG$4305,0,MATCH(K$1,'Part 1'!$1:$1,0)))</f>
        <v>4 - MEDICO</v>
      </c>
      <c r="L221" t="str">
        <f t="array" ref="L221">_xlfn.XLOOKUP($A221,'Part 1'!$A$2:$A$4305,INDEX('Part 1'!$A$2:$AG$4305,0,MATCH(L$1,'Part 1'!$1:$1,0)))</f>
        <v>E715 - LUCCA</v>
      </c>
      <c r="M221" t="str">
        <f t="array" ref="M221">_xlfn.XLOOKUP($A221,'Part 1'!$A$2:$A$4305,INDEX('Part 1'!$A$2:$AG$4305,0,MATCH(M$1,'Part 1'!$1:$1,0)))</f>
        <v>LU</v>
      </c>
      <c r="N221" t="str">
        <f t="array" ref="N221">_xlfn.XLOOKUP($A221,'Part 1'!$A$2:$A$4305,INDEX('Part 1'!$A$2:$AG$4305,0,MATCH(N$1,'Part 1'!$1:$1,0)))</f>
        <v>55100</v>
      </c>
      <c r="O221" t="str">
        <f t="array" ref="O221">_xlfn.XLOOKUP($A221,'Part 1'!$A$2:$A$4305,INDEX('Part 1'!$A$2:$AG$4305,0,MATCH(O$1,'Part 1'!$1:$1,0)))</f>
        <v>VIA DI VORNO 9A</v>
      </c>
      <c r="P221">
        <f t="array" ref="P221">_xlfn.XLOOKUP($A221,'Part 1'!$A$2:$A$4305,INDEX('Part 1'!$A$2:$AG$4305,0,MATCH(P$1,'Part 1'!$1:$1,0)))</f>
        <v>0</v>
      </c>
      <c r="Q221" t="str">
        <f t="array" ref="Q221">_xlfn.XLOOKUP($A221,'Part 1'!$A$2:$A$4305,INDEX('Part 1'!$A$2:$AG$4305,0,MATCH(Q$1,'Part 1'!$1:$1,0)))</f>
        <v>335.371660</v>
      </c>
      <c r="R221">
        <f t="array" ref="R221">_xlfn.XLOOKUP($A221,'Part 1'!$A$2:$A$4305,INDEX('Part 1'!$A$2:$AG$4305,0,MATCH(R$1,'Part 1'!$1:$1,0)))</f>
        <v>0</v>
      </c>
      <c r="S221" t="str">
        <f t="array" ref="S221">_xlfn.XLOOKUP($A221,'Part 1'!$A$2:$A$4305,INDEX('Part 1'!$A$2:$AG$4305,0,MATCH(S$1,'Part 1'!$1:$1,0)))</f>
        <v>SEGRETERIA@STUDIOMEDICOLEGALE.COM</v>
      </c>
      <c r="T221">
        <f t="array" ref="T221">_xlfn.XLOOKUP($A221,'Part 1'!$A$2:$A$4305,INDEX('Part 1'!$A$2:$AG$4305,0,MATCH(T$1,'Part 1'!$1:$1,0)))</f>
        <v>0</v>
      </c>
      <c r="U221" t="str">
        <f t="array" ref="U221">_xlfn.XLOOKUP($A221,'Part 1'!$A$2:$A$4305,INDEX('Part 1'!$A$2:$AG$4305,0,MATCH(U$1,'Part 1'!$1:$1,0)))</f>
        <v>01/01/1900</v>
      </c>
      <c r="V221" t="str">
        <f t="array" ref="V221">_xlfn.XLOOKUP($A221,'Part 1'!$A$2:$A$4305,INDEX('Part 1'!$A$2:$AG$4305,0,MATCH(V$1,'Part 1'!$1:$1,0)))</f>
        <v>31/12/9999</v>
      </c>
      <c r="W221" t="str">
        <f t="array" ref="W221">_xlfn.XLOOKUP($A221,'Part 1'!$A$2:$A$4305,INDEX('Part 1'!$A$2:$AG$4305,0,MATCH(W$1,'Part 1'!$1:$1,0)))</f>
        <v>0 - NO</v>
      </c>
      <c r="X221">
        <f t="array" ref="X221">_xlfn.XLOOKUP($A221,'Part 1'!$A$2:$A$4305,INDEX('Part 1'!$A$2:$AG$4305,0,MATCH(X$1,'Part 1'!$1:$1,0)))</f>
        <v>0</v>
      </c>
      <c r="Y221" t="str">
        <f t="array" ref="Y221">_xlfn.XLOOKUP($A221,'Part 1'!$A$2:$A$4305,INDEX('Part 1'!$A$2:$AG$4305,0,MATCH(Y$1,'Part 1'!$1:$1,0)))</f>
        <v>LU</v>
      </c>
      <c r="Z221" t="str">
        <f t="array" ref="Z221">_xlfn.XLOOKUP($A221,'Part 1'!$A$2:$A$4305,INDEX('Part 1'!$A$2:$AG$4305,0,MATCH(Z$1,'Part 1'!$1:$1,0)))</f>
        <v>E715 - LUCCA</v>
      </c>
      <c r="AA221" t="str">
        <f t="array" ref="AA221">_xlfn.XLOOKUP($A221,'Part 1'!$A$2:$A$4305,INDEX('Part 1'!$A$2:$AG$4305,0,MATCH(AA$1,'Part 1'!$1:$1,0)))</f>
        <v>VIA DI VORNO 9A</v>
      </c>
      <c r="AB221" t="str">
        <f t="array" ref="AB221">_xlfn.XLOOKUP($A221,'Part 1'!$A$2:$A$4305,INDEX('Part 1'!$A$2:$AG$4305,0,MATCH(AB$1,'Part 1'!$1:$1,0)))</f>
        <v>55100</v>
      </c>
      <c r="AC221" t="str">
        <f t="array" ref="AC221">_xlfn.XLOOKUP($A221,'Part 1'!$A$2:$A$4305,INDEX('Part 1'!$A$2:$AG$4305,0,MATCH(AC$1,'Part 1'!$1:$1,0)))</f>
        <v>STUDIO ASSOCIATO MEDICO LEGALE PIEROTTI VITALE</v>
      </c>
      <c r="AD221" t="str">
        <f t="array" ref="AD221">_xlfn.XLOOKUP($A221,'Part 1'!$A$2:$A$4305,INDEX('Part 1'!$A$2:$AG$4305,0,MATCH(AD$1,'Part 1'!$1:$1,0)))</f>
        <v>0 - PERSONA GIURIDICA</v>
      </c>
      <c r="AE221" t="str">
        <f t="array" ref="AE221">_xlfn.XLOOKUP($A221,'Part 1'!$A$2:$A$4305,INDEX('Part 1'!$A$2:$AG$4305,0,MATCH(AE$1,'Part 1'!$1:$1,0)))</f>
        <v>40 - Medici Privati</v>
      </c>
      <c r="AF221" t="str">
        <f t="array" ref="AF221">_xlfn.XLOOKUP($A221,'Part 1'!$A$2:$A$4305,INDEX('Part 1'!$A$2:$AG$4305,0,MATCH(AF$1,'Part 1'!$1:$1,0)))</f>
        <v>IT76F0503413705000000270096</v>
      </c>
      <c r="AG221" t="str">
        <f t="array" ref="AG221">_xlfn.XLOOKUP($A221,'Part 1'!$A$2:$A$4305,INDEX('Part 1'!$A$2:$AG$4305,0,MATCH(AG$1,'Part 1'!$1:$1,0)))</f>
        <v>28 - Soggetto a IVA 22 e Ritenuta d'Acconto</v>
      </c>
      <c r="AH221" t="s">
        <v>38</v>
      </c>
      <c r="AI221" t="str">
        <f>IF(D221="","",IF(COUNTIF('Periti SOL'!$A:$A,VALUE(D221))&gt;0,IF(AH221="Calcolato","ERRORE: ID calcolato NON disponibile","OK - preesistente nei DB"),"OK"))</f>
        <v>OK</v>
      </c>
      <c r="AJ221" t="str">
        <f t="shared" si="3"/>
        <v>OK</v>
      </c>
    </row>
    <row r="222" spans="1:36" x14ac:dyDescent="0.3">
      <c r="A222" s="1" t="s">
        <v>477</v>
      </c>
      <c r="B222" t="str">
        <f>_xlfn.XLOOKUP(A222,'Part 1'!A:A,'Part 1'!B:B)</f>
        <v>1 - PERSONA FISICA</v>
      </c>
      <c r="C222" t="str">
        <f>_xlfn.XLOOKUP(A222,'Part 1'!A:A,'Part 1'!C:C)</f>
        <v>1 - AUTO</v>
      </c>
      <c r="D222" t="s">
        <v>478</v>
      </c>
      <c r="E222" t="str">
        <f t="array" ref="E222">_xlfn.XLOOKUP(A222,'Part 1'!$A$2:$A$4305,INDEX('Part 1'!$A$2:$AG$4305,0,MATCH(E$1,'Part 1'!$1:$1,0)))</f>
        <v>0 - NO</v>
      </c>
      <c r="F222" t="str">
        <f t="array" ref="F222">_xlfn.XLOOKUP($A222,'Part 1'!$A$2:$A$4305,INDEX('Part 1'!$A$2:$AG$4305,0,MATCH(F$1,'Part 1'!$1:$1,0)))</f>
        <v>MASSIMO</v>
      </c>
      <c r="G222" t="str">
        <f t="array" ref="G222">_xlfn.XLOOKUP($A222,'Part 1'!$A$2:$A$4305,INDEX('Part 1'!$A$2:$AG$4305,0,MATCH(G$1,'Part 1'!$1:$1,0)))</f>
        <v>CIMIANO</v>
      </c>
      <c r="H222" t="str">
        <f t="array" ref="H222">_xlfn.XLOOKUP($A222,'Part 1'!$A$2:$A$4305,INDEX('Part 1'!$A$2:$AG$4305,0,MATCH(H$1,'Part 1'!$1:$1,0)))</f>
        <v>M - MASCHIO</v>
      </c>
      <c r="I222" t="str">
        <f t="array" ref="I222">_xlfn.XLOOKUP($A222,'Part 1'!$A$2:$A$4305,INDEX('Part 1'!$A$2:$AG$4305,0,MATCH(I$1,'Part 1'!$1:$1,0)))</f>
        <v>02576000067</v>
      </c>
      <c r="J222" t="str">
        <f t="array" ref="J222">_xlfn.XLOOKUP($A222,'Part 1'!$A$2:$A$4305,INDEX('Part 1'!$A$2:$AG$4305,0,MATCH(J$1,'Part 1'!$1:$1,0)))</f>
        <v>CMNMSM74H03A052Z</v>
      </c>
      <c r="K222" t="str">
        <f t="array" ref="K222">_xlfn.XLOOKUP($A222,'Part 1'!$A$2:$A$4305,INDEX('Part 1'!$A$2:$AG$4305,0,MATCH(K$1,'Part 1'!$1:$1,0)))</f>
        <v>1 - AUTO</v>
      </c>
      <c r="L222" t="str">
        <f t="array" ref="L222">_xlfn.XLOOKUP($A222,'Part 1'!$A$2:$A$4305,INDEX('Part 1'!$A$2:$AG$4305,0,MATCH(L$1,'Part 1'!$1:$1,0)))</f>
        <v>A052 - ACQUI TERME</v>
      </c>
      <c r="M222" t="str">
        <f t="array" ref="M222">_xlfn.XLOOKUP($A222,'Part 1'!$A$2:$A$4305,INDEX('Part 1'!$A$2:$AG$4305,0,MATCH(M$1,'Part 1'!$1:$1,0)))</f>
        <v>AL</v>
      </c>
      <c r="N222" t="str">
        <f t="array" ref="N222">_xlfn.XLOOKUP($A222,'Part 1'!$A$2:$A$4305,INDEX('Part 1'!$A$2:$AG$4305,0,MATCH(N$1,'Part 1'!$1:$1,0)))</f>
        <v>15011</v>
      </c>
      <c r="O222" t="str">
        <f t="array" ref="O222">_xlfn.XLOOKUP($A222,'Part 1'!$A$2:$A$4305,INDEX('Part 1'!$A$2:$AG$4305,0,MATCH(O$1,'Part 1'!$1:$1,0)))</f>
        <v>VIA AMENDOLA 13</v>
      </c>
      <c r="P222">
        <f t="array" ref="P222">_xlfn.XLOOKUP($A222,'Part 1'!$A$2:$A$4305,INDEX('Part 1'!$A$2:$AG$4305,0,MATCH(P$1,'Part 1'!$1:$1,0)))</f>
        <v>0</v>
      </c>
      <c r="Q222" t="str">
        <f t="array" ref="Q222">_xlfn.XLOOKUP($A222,'Part 1'!$A$2:$A$4305,INDEX('Part 1'!$A$2:$AG$4305,0,MATCH(Q$1,'Part 1'!$1:$1,0)))</f>
        <v>391.7390371</v>
      </c>
      <c r="R222">
        <f t="array" ref="R222">_xlfn.XLOOKUP($A222,'Part 1'!$A$2:$A$4305,INDEX('Part 1'!$A$2:$AG$4305,0,MATCH(R$1,'Part 1'!$1:$1,0)))</f>
        <v>0</v>
      </c>
      <c r="S222" t="str">
        <f t="array" ref="S222">_xlfn.XLOOKUP($A222,'Part 1'!$A$2:$A$4305,INDEX('Part 1'!$A$2:$AG$4305,0,MATCH(S$1,'Part 1'!$1:$1,0)))</f>
        <v>CIMIANO.PERIZIE@GMAIL.COM</v>
      </c>
      <c r="T222">
        <f t="array" ref="T222">_xlfn.XLOOKUP($A222,'Part 1'!$A$2:$A$4305,INDEX('Part 1'!$A$2:$AG$4305,0,MATCH(T$1,'Part 1'!$1:$1,0)))</f>
        <v>0</v>
      </c>
      <c r="U222" t="str">
        <f t="array" ref="U222">_xlfn.XLOOKUP($A222,'Part 1'!$A$2:$A$4305,INDEX('Part 1'!$A$2:$AG$4305,0,MATCH(U$1,'Part 1'!$1:$1,0)))</f>
        <v>01/01/1900</v>
      </c>
      <c r="V222" t="str">
        <f t="array" ref="V222">_xlfn.XLOOKUP($A222,'Part 1'!$A$2:$A$4305,INDEX('Part 1'!$A$2:$AG$4305,0,MATCH(V$1,'Part 1'!$1:$1,0)))</f>
        <v>31/12/9999</v>
      </c>
      <c r="W222" t="str">
        <f t="array" ref="W222">_xlfn.XLOOKUP($A222,'Part 1'!$A$2:$A$4305,INDEX('Part 1'!$A$2:$AG$4305,0,MATCH(W$1,'Part 1'!$1:$1,0)))</f>
        <v>0 - NO</v>
      </c>
      <c r="X222">
        <f t="array" ref="X222">_xlfn.XLOOKUP($A222,'Part 1'!$A$2:$A$4305,INDEX('Part 1'!$A$2:$AG$4305,0,MATCH(X$1,'Part 1'!$1:$1,0)))</f>
        <v>0</v>
      </c>
      <c r="Y222" t="str">
        <f t="array" ref="Y222">_xlfn.XLOOKUP($A222,'Part 1'!$A$2:$A$4305,INDEX('Part 1'!$A$2:$AG$4305,0,MATCH(Y$1,'Part 1'!$1:$1,0)))</f>
        <v>AL</v>
      </c>
      <c r="Z222" t="str">
        <f t="array" ref="Z222">_xlfn.XLOOKUP($A222,'Part 1'!$A$2:$A$4305,INDEX('Part 1'!$A$2:$AG$4305,0,MATCH(Z$1,'Part 1'!$1:$1,0)))</f>
        <v>A052 - ACQUI TERME</v>
      </c>
      <c r="AA222" t="str">
        <f t="array" ref="AA222">_xlfn.XLOOKUP($A222,'Part 1'!$A$2:$A$4305,INDEX('Part 1'!$A$2:$AG$4305,0,MATCH(AA$1,'Part 1'!$1:$1,0)))</f>
        <v>VIA AMENDOLA 13</v>
      </c>
      <c r="AB222" t="str">
        <f t="array" ref="AB222">_xlfn.XLOOKUP($A222,'Part 1'!$A$2:$A$4305,INDEX('Part 1'!$A$2:$AG$4305,0,MATCH(AB$1,'Part 1'!$1:$1,0)))</f>
        <v>15011</v>
      </c>
      <c r="AC222" t="str">
        <f t="array" ref="AC222">_xlfn.XLOOKUP($A222,'Part 1'!$A$2:$A$4305,INDEX('Part 1'!$A$2:$AG$4305,0,MATCH(AC$1,'Part 1'!$1:$1,0)))</f>
        <v>CIMIANO</v>
      </c>
      <c r="AD222" t="str">
        <f t="array" ref="AD222">_xlfn.XLOOKUP($A222,'Part 1'!$A$2:$A$4305,INDEX('Part 1'!$A$2:$AG$4305,0,MATCH(AD$1,'Part 1'!$1:$1,0)))</f>
        <v>1 - PERSONA FISICA</v>
      </c>
      <c r="AE222" t="str">
        <f t="array" ref="AE222">_xlfn.XLOOKUP($A222,'Part 1'!$A$2:$A$4305,INDEX('Part 1'!$A$2:$AG$4305,0,MATCH(AE$1,'Part 1'!$1:$1,0)))</f>
        <v>10 - Perito Auto</v>
      </c>
      <c r="AF222" t="str">
        <f t="array" ref="AF222">_xlfn.XLOOKUP($A222,'Part 1'!$A$2:$A$4305,INDEX('Part 1'!$A$2:$AG$4305,0,MATCH(AF$1,'Part 1'!$1:$1,0)))</f>
        <v>IT16T0617547942000000605580</v>
      </c>
      <c r="AG222" t="str">
        <f t="array" ref="AG222">_xlfn.XLOOKUP($A222,'Part 1'!$A$2:$A$4305,INDEX('Part 1'!$A$2:$AG$4305,0,MATCH(AG$1,'Part 1'!$1:$1,0)))</f>
        <v>30 - Soggetto a IVA 22, R.A. e 4% Cassa Non Esente</v>
      </c>
      <c r="AH222" t="s">
        <v>38</v>
      </c>
      <c r="AI222" t="str">
        <f>IF(D222="","",IF(COUNTIF('Periti SOL'!$A:$A,VALUE(D222))&gt;0,IF(AH222="Calcolato","ERRORE: ID calcolato NON disponibile","OK - preesistente nei DB"),"OK"))</f>
        <v>OK</v>
      </c>
      <c r="AJ222" t="str">
        <f t="shared" si="3"/>
        <v>OK</v>
      </c>
    </row>
    <row r="223" spans="1:36" x14ac:dyDescent="0.3">
      <c r="A223" s="1" t="s">
        <v>479</v>
      </c>
      <c r="B223" t="str">
        <f>_xlfn.XLOOKUP(A223,'Part 1'!A:A,'Part 1'!B:B)</f>
        <v>0 - PERSONA GIURIDICA</v>
      </c>
      <c r="C223" t="str">
        <f>_xlfn.XLOOKUP(A223,'Part 1'!A:A,'Part 1'!C:C)</f>
        <v>1 - AUTO</v>
      </c>
      <c r="D223" t="s">
        <v>480</v>
      </c>
      <c r="E223" t="str">
        <f t="array" ref="E223">_xlfn.XLOOKUP(A223,'Part 1'!$A$2:$A$4305,INDEX('Part 1'!$A$2:$AG$4305,0,MATCH(E$1,'Part 1'!$1:$1,0)))</f>
        <v>0 - NO</v>
      </c>
      <c r="F223">
        <f t="array" ref="F223">_xlfn.XLOOKUP($A223,'Part 1'!$A$2:$A$4305,INDEX('Part 1'!$A$2:$AG$4305,0,MATCH(F$1,'Part 1'!$1:$1,0)))</f>
        <v>0</v>
      </c>
      <c r="G223" t="str">
        <f t="array" ref="G223">_xlfn.XLOOKUP($A223,'Part 1'!$A$2:$A$4305,INDEX('Part 1'!$A$2:$AG$4305,0,MATCH(G$1,'Part 1'!$1:$1,0)))</f>
        <v>CENTRO SERVIZI ASSICURATIVI</v>
      </c>
      <c r="H223" t="str">
        <f t="array" ref="H223">_xlfn.XLOOKUP($A223,'Part 1'!$A$2:$A$4305,INDEX('Part 1'!$A$2:$AG$4305,0,MATCH(H$1,'Part 1'!$1:$1,0)))</f>
        <v>S - SOCIETA</v>
      </c>
      <c r="I223" t="str">
        <f t="array" ref="I223">_xlfn.XLOOKUP($A223,'Part 1'!$A$2:$A$4305,INDEX('Part 1'!$A$2:$AG$4305,0,MATCH(I$1,'Part 1'!$1:$1,0)))</f>
        <v>04628390827</v>
      </c>
      <c r="J223" t="str">
        <f t="array" ref="J223">_xlfn.XLOOKUP($A223,'Part 1'!$A$2:$A$4305,INDEX('Part 1'!$A$2:$AG$4305,0,MATCH(J$1,'Part 1'!$1:$1,0)))</f>
        <v xml:space="preserve">04628390827     </v>
      </c>
      <c r="K223" t="str">
        <f t="array" ref="K223">_xlfn.XLOOKUP($A223,'Part 1'!$A$2:$A$4305,INDEX('Part 1'!$A$2:$AG$4305,0,MATCH(K$1,'Part 1'!$1:$1,0)))</f>
        <v>1 - AUTO</v>
      </c>
      <c r="L223" t="str">
        <f t="array" ref="L223">_xlfn.XLOOKUP($A223,'Part 1'!$A$2:$A$4305,INDEX('Part 1'!$A$2:$AG$4305,0,MATCH(L$1,'Part 1'!$1:$1,0)))</f>
        <v>G273 - PALERMO</v>
      </c>
      <c r="M223" t="str">
        <f t="array" ref="M223">_xlfn.XLOOKUP($A223,'Part 1'!$A$2:$A$4305,INDEX('Part 1'!$A$2:$AG$4305,0,MATCH(M$1,'Part 1'!$1:$1,0)))</f>
        <v>PA</v>
      </c>
      <c r="N223" t="str">
        <f t="array" ref="N223">_xlfn.XLOOKUP($A223,'Part 1'!$A$2:$A$4305,INDEX('Part 1'!$A$2:$AG$4305,0,MATCH(N$1,'Part 1'!$1:$1,0)))</f>
        <v>90144</v>
      </c>
      <c r="O223" t="str">
        <f t="array" ref="O223">_xlfn.XLOOKUP($A223,'Part 1'!$A$2:$A$4305,INDEX('Part 1'!$A$2:$AG$4305,0,MATCH(O$1,'Part 1'!$1:$1,0)))</f>
        <v>VIA SCIUTI 120</v>
      </c>
      <c r="P223" t="str">
        <f t="array" ref="P223">_xlfn.XLOOKUP($A223,'Part 1'!$A$2:$A$4305,INDEX('Part 1'!$A$2:$AG$4305,0,MATCH(P$1,'Part 1'!$1:$1,0)))</f>
        <v>091.203156</v>
      </c>
      <c r="Q223" t="str">
        <f t="array" ref="Q223">_xlfn.XLOOKUP($A223,'Part 1'!$A$2:$A$4305,INDEX('Part 1'!$A$2:$AG$4305,0,MATCH(Q$1,'Part 1'!$1:$1,0)))</f>
        <v>338.6385520</v>
      </c>
      <c r="R223">
        <f t="array" ref="R223">_xlfn.XLOOKUP($A223,'Part 1'!$A$2:$A$4305,INDEX('Part 1'!$A$2:$AG$4305,0,MATCH(R$1,'Part 1'!$1:$1,0)))</f>
        <v>0</v>
      </c>
      <c r="S223" t="str">
        <f t="array" ref="S223">_xlfn.XLOOKUP($A223,'Part 1'!$A$2:$A$4305,INDEX('Part 1'!$A$2:$AG$4305,0,MATCH(S$1,'Part 1'!$1:$1,0)))</f>
        <v>CSERVASS@TIN.IT</v>
      </c>
      <c r="T223">
        <f t="array" ref="T223">_xlfn.XLOOKUP($A223,'Part 1'!$A$2:$A$4305,INDEX('Part 1'!$A$2:$AG$4305,0,MATCH(T$1,'Part 1'!$1:$1,0)))</f>
        <v>0</v>
      </c>
      <c r="U223" t="str">
        <f t="array" ref="U223">_xlfn.XLOOKUP($A223,'Part 1'!$A$2:$A$4305,INDEX('Part 1'!$A$2:$AG$4305,0,MATCH(U$1,'Part 1'!$1:$1,0)))</f>
        <v>01/01/1900</v>
      </c>
      <c r="V223" t="str">
        <f t="array" ref="V223">_xlfn.XLOOKUP($A223,'Part 1'!$A$2:$A$4305,INDEX('Part 1'!$A$2:$AG$4305,0,MATCH(V$1,'Part 1'!$1:$1,0)))</f>
        <v>31/12/9999</v>
      </c>
      <c r="W223" t="str">
        <f t="array" ref="W223">_xlfn.XLOOKUP($A223,'Part 1'!$A$2:$A$4305,INDEX('Part 1'!$A$2:$AG$4305,0,MATCH(W$1,'Part 1'!$1:$1,0)))</f>
        <v>0 - NO</v>
      </c>
      <c r="X223">
        <f t="array" ref="X223">_xlfn.XLOOKUP($A223,'Part 1'!$A$2:$A$4305,INDEX('Part 1'!$A$2:$AG$4305,0,MATCH(X$1,'Part 1'!$1:$1,0)))</f>
        <v>0</v>
      </c>
      <c r="Y223" t="str">
        <f t="array" ref="Y223">_xlfn.XLOOKUP($A223,'Part 1'!$A$2:$A$4305,INDEX('Part 1'!$A$2:$AG$4305,0,MATCH(Y$1,'Part 1'!$1:$1,0)))</f>
        <v>PA</v>
      </c>
      <c r="Z223" t="str">
        <f t="array" ref="Z223">_xlfn.XLOOKUP($A223,'Part 1'!$A$2:$A$4305,INDEX('Part 1'!$A$2:$AG$4305,0,MATCH(Z$1,'Part 1'!$1:$1,0)))</f>
        <v>G273 - PALERMO</v>
      </c>
      <c r="AA223" t="str">
        <f t="array" ref="AA223">_xlfn.XLOOKUP($A223,'Part 1'!$A$2:$A$4305,INDEX('Part 1'!$A$2:$AG$4305,0,MATCH(AA$1,'Part 1'!$1:$1,0)))</f>
        <v>VIA SCIUTI 120</v>
      </c>
      <c r="AB223" t="str">
        <f t="array" ref="AB223">_xlfn.XLOOKUP($A223,'Part 1'!$A$2:$A$4305,INDEX('Part 1'!$A$2:$AG$4305,0,MATCH(AB$1,'Part 1'!$1:$1,0)))</f>
        <v>90144</v>
      </c>
      <c r="AC223" t="str">
        <f t="array" ref="AC223">_xlfn.XLOOKUP($A223,'Part 1'!$A$2:$A$4305,INDEX('Part 1'!$A$2:$AG$4305,0,MATCH(AC$1,'Part 1'!$1:$1,0)))</f>
        <v>CENTRO SERVIZI ASSICURATIVI</v>
      </c>
      <c r="AD223" t="str">
        <f t="array" ref="AD223">_xlfn.XLOOKUP($A223,'Part 1'!$A$2:$A$4305,INDEX('Part 1'!$A$2:$AG$4305,0,MATCH(AD$1,'Part 1'!$1:$1,0)))</f>
        <v>0 - PERSONA GIURIDICA</v>
      </c>
      <c r="AE223" t="str">
        <f t="array" ref="AE223">_xlfn.XLOOKUP($A223,'Part 1'!$A$2:$A$4305,INDEX('Part 1'!$A$2:$AG$4305,0,MATCH(AE$1,'Part 1'!$1:$1,0)))</f>
        <v>10 - Perito Auto</v>
      </c>
      <c r="AF223" t="str">
        <f t="array" ref="AF223">_xlfn.XLOOKUP($A223,'Part 1'!$A$2:$A$4305,INDEX('Part 1'!$A$2:$AG$4305,0,MATCH(AF$1,'Part 1'!$1:$1,0)))</f>
        <v>IT77S0306904632100000006548</v>
      </c>
      <c r="AG223" t="str">
        <f t="array" ref="AG223">_xlfn.XLOOKUP($A223,'Part 1'!$A$2:$A$4305,INDEX('Part 1'!$A$2:$AG$4305,0,MATCH(AG$1,'Part 1'!$1:$1,0)))</f>
        <v>25 - Soggetto a sola IVA 22</v>
      </c>
      <c r="AH223" t="s">
        <v>38</v>
      </c>
      <c r="AI223" t="str">
        <f>IF(D223="","",IF(COUNTIF('Periti SOL'!$A:$A,VALUE(D223))&gt;0,IF(AH223="Calcolato","ERRORE: ID calcolato NON disponibile","OK - preesistente nei DB"),"OK"))</f>
        <v>OK</v>
      </c>
      <c r="AJ223" t="str">
        <f t="shared" si="3"/>
        <v>OK</v>
      </c>
    </row>
    <row r="224" spans="1:36" x14ac:dyDescent="0.3">
      <c r="A224" s="1" t="s">
        <v>481</v>
      </c>
      <c r="B224" t="str">
        <f>_xlfn.XLOOKUP(A224,'Part 1'!A:A,'Part 1'!B:B)</f>
        <v>0 - PERSONA GIURIDICA</v>
      </c>
      <c r="C224" t="str">
        <f>_xlfn.XLOOKUP(A224,'Part 1'!A:A,'Part 1'!C:C)</f>
        <v>1 - AUTO</v>
      </c>
      <c r="D224" t="s">
        <v>482</v>
      </c>
      <c r="E224" t="str">
        <f t="array" ref="E224">_xlfn.XLOOKUP(A224,'Part 1'!$A$2:$A$4305,INDEX('Part 1'!$A$2:$AG$4305,0,MATCH(E$1,'Part 1'!$1:$1,0)))</f>
        <v>0 - NO</v>
      </c>
      <c r="F224">
        <f t="array" ref="F224">_xlfn.XLOOKUP($A224,'Part 1'!$A$2:$A$4305,INDEX('Part 1'!$A$2:$AG$4305,0,MATCH(F$1,'Part 1'!$1:$1,0)))</f>
        <v>0</v>
      </c>
      <c r="G224" t="str">
        <f t="array" ref="G224">_xlfn.XLOOKUP($A224,'Part 1'!$A$2:$A$4305,INDEX('Part 1'!$A$2:$AG$4305,0,MATCH(G$1,'Part 1'!$1:$1,0)))</f>
        <v>CNC INSURANCE MANAGEMENT SRL</v>
      </c>
      <c r="H224" t="str">
        <f t="array" ref="H224">_xlfn.XLOOKUP($A224,'Part 1'!$A$2:$A$4305,INDEX('Part 1'!$A$2:$AG$4305,0,MATCH(H$1,'Part 1'!$1:$1,0)))</f>
        <v>S - SOCIETA</v>
      </c>
      <c r="I224" t="str">
        <f t="array" ref="I224">_xlfn.XLOOKUP($A224,'Part 1'!$A$2:$A$4305,INDEX('Part 1'!$A$2:$AG$4305,0,MATCH(I$1,'Part 1'!$1:$1,0)))</f>
        <v>03537090544</v>
      </c>
      <c r="J224">
        <f t="array" ref="J224">_xlfn.XLOOKUP($A224,'Part 1'!$A$2:$A$4305,INDEX('Part 1'!$A$2:$AG$4305,0,MATCH(J$1,'Part 1'!$1:$1,0)))</f>
        <v>0</v>
      </c>
      <c r="K224" t="str">
        <f t="array" ref="K224">_xlfn.XLOOKUP($A224,'Part 1'!$A$2:$A$4305,INDEX('Part 1'!$A$2:$AG$4305,0,MATCH(K$1,'Part 1'!$1:$1,0)))</f>
        <v>1 - AUTO</v>
      </c>
      <c r="L224" t="str">
        <f t="array" ref="L224">_xlfn.XLOOKUP($A224,'Part 1'!$A$2:$A$4305,INDEX('Part 1'!$A$2:$AG$4305,0,MATCH(L$1,'Part 1'!$1:$1,0)))</f>
        <v>C745 - CITTA DI CASTELLO</v>
      </c>
      <c r="M224" t="str">
        <f t="array" ref="M224">_xlfn.XLOOKUP($A224,'Part 1'!$A$2:$A$4305,INDEX('Part 1'!$A$2:$AG$4305,0,MATCH(M$1,'Part 1'!$1:$1,0)))</f>
        <v>PG</v>
      </c>
      <c r="N224" t="str">
        <f t="array" ref="N224">_xlfn.XLOOKUP($A224,'Part 1'!$A$2:$A$4305,INDEX('Part 1'!$A$2:$AG$4305,0,MATCH(N$1,'Part 1'!$1:$1,0)))</f>
        <v>06012</v>
      </c>
      <c r="O224" t="str">
        <f t="array" ref="O224">_xlfn.XLOOKUP($A224,'Part 1'!$A$2:$A$4305,INDEX('Part 1'!$A$2:$AG$4305,0,MATCH(O$1,'Part 1'!$1:$1,0)))</f>
        <v>V.LE V. VENETO 12</v>
      </c>
      <c r="P224">
        <f t="array" ref="P224">_xlfn.XLOOKUP($A224,'Part 1'!$A$2:$A$4305,INDEX('Part 1'!$A$2:$AG$4305,0,MATCH(P$1,'Part 1'!$1:$1,0)))</f>
        <v>0</v>
      </c>
      <c r="Q224">
        <f t="array" ref="Q224">_xlfn.XLOOKUP($A224,'Part 1'!$A$2:$A$4305,INDEX('Part 1'!$A$2:$AG$4305,0,MATCH(Q$1,'Part 1'!$1:$1,0)))</f>
        <v>0</v>
      </c>
      <c r="R224">
        <f t="array" ref="R224">_xlfn.XLOOKUP($A224,'Part 1'!$A$2:$A$4305,INDEX('Part 1'!$A$2:$AG$4305,0,MATCH(R$1,'Part 1'!$1:$1,0)))</f>
        <v>0</v>
      </c>
      <c r="S224" t="str">
        <f t="array" ref="S224">_xlfn.XLOOKUP($A224,'Part 1'!$A$2:$A$4305,INDEX('Part 1'!$A$2:$AG$4305,0,MATCH(S$1,'Part 1'!$1:$1,0)))</f>
        <v>INFO@CNCINSURANCE.IT</v>
      </c>
      <c r="T224">
        <f t="array" ref="T224">_xlfn.XLOOKUP($A224,'Part 1'!$A$2:$A$4305,INDEX('Part 1'!$A$2:$AG$4305,0,MATCH(T$1,'Part 1'!$1:$1,0)))</f>
        <v>0</v>
      </c>
      <c r="U224" t="str">
        <f t="array" ref="U224">_xlfn.XLOOKUP($A224,'Part 1'!$A$2:$A$4305,INDEX('Part 1'!$A$2:$AG$4305,0,MATCH(U$1,'Part 1'!$1:$1,0)))</f>
        <v>01/01/1900</v>
      </c>
      <c r="V224" t="str">
        <f t="array" ref="V224">_xlfn.XLOOKUP($A224,'Part 1'!$A$2:$A$4305,INDEX('Part 1'!$A$2:$AG$4305,0,MATCH(V$1,'Part 1'!$1:$1,0)))</f>
        <v>31/12/9999</v>
      </c>
      <c r="W224" t="str">
        <f t="array" ref="W224">_xlfn.XLOOKUP($A224,'Part 1'!$A$2:$A$4305,INDEX('Part 1'!$A$2:$AG$4305,0,MATCH(W$1,'Part 1'!$1:$1,0)))</f>
        <v>0 - NO</v>
      </c>
      <c r="X224">
        <f t="array" ref="X224">_xlfn.XLOOKUP($A224,'Part 1'!$A$2:$A$4305,INDEX('Part 1'!$A$2:$AG$4305,0,MATCH(X$1,'Part 1'!$1:$1,0)))</f>
        <v>0</v>
      </c>
      <c r="Y224" t="str">
        <f t="array" ref="Y224">_xlfn.XLOOKUP($A224,'Part 1'!$A$2:$A$4305,INDEX('Part 1'!$A$2:$AG$4305,0,MATCH(Y$1,'Part 1'!$1:$1,0)))</f>
        <v>PG</v>
      </c>
      <c r="Z224" t="str">
        <f t="array" ref="Z224">_xlfn.XLOOKUP($A224,'Part 1'!$A$2:$A$4305,INDEX('Part 1'!$A$2:$AG$4305,0,MATCH(Z$1,'Part 1'!$1:$1,0)))</f>
        <v>C745 - CITTA DI CASTELLO</v>
      </c>
      <c r="AA224" t="str">
        <f t="array" ref="AA224">_xlfn.XLOOKUP($A224,'Part 1'!$A$2:$A$4305,INDEX('Part 1'!$A$2:$AG$4305,0,MATCH(AA$1,'Part 1'!$1:$1,0)))</f>
        <v>V.LE V. VENETO 12</v>
      </c>
      <c r="AB224" t="str">
        <f t="array" ref="AB224">_xlfn.XLOOKUP($A224,'Part 1'!$A$2:$A$4305,INDEX('Part 1'!$A$2:$AG$4305,0,MATCH(AB$1,'Part 1'!$1:$1,0)))</f>
        <v>06012</v>
      </c>
      <c r="AC224" t="str">
        <f t="array" ref="AC224">_xlfn.XLOOKUP($A224,'Part 1'!$A$2:$A$4305,INDEX('Part 1'!$A$2:$AG$4305,0,MATCH(AC$1,'Part 1'!$1:$1,0)))</f>
        <v>CNC INSURANCE MANAGEMENT SRL</v>
      </c>
      <c r="AD224" t="str">
        <f t="array" ref="AD224">_xlfn.XLOOKUP($A224,'Part 1'!$A$2:$A$4305,INDEX('Part 1'!$A$2:$AG$4305,0,MATCH(AD$1,'Part 1'!$1:$1,0)))</f>
        <v>0 - PERSONA GIURIDICA</v>
      </c>
      <c r="AE224" t="str">
        <f t="array" ref="AE224">_xlfn.XLOOKUP($A224,'Part 1'!$A$2:$A$4305,INDEX('Part 1'!$A$2:$AG$4305,0,MATCH(AE$1,'Part 1'!$1:$1,0)))</f>
        <v>10 - Perito Auto</v>
      </c>
      <c r="AF224" t="str">
        <f t="array" ref="AF224">_xlfn.XLOOKUP($A224,'Part 1'!$A$2:$A$4305,INDEX('Part 1'!$A$2:$AG$4305,0,MATCH(AF$1,'Part 1'!$1:$1,0)))</f>
        <v>IT81A0200821602000105084337</v>
      </c>
      <c r="AG224" t="str">
        <f t="array" ref="AG224">_xlfn.XLOOKUP($A224,'Part 1'!$A$2:$A$4305,INDEX('Part 1'!$A$2:$AG$4305,0,MATCH(AG$1,'Part 1'!$1:$1,0)))</f>
        <v>25 - Soggetto a sola IVA 22</v>
      </c>
      <c r="AH224" t="s">
        <v>38</v>
      </c>
      <c r="AI224" t="str">
        <f>IF(D224="","",IF(COUNTIF('Periti SOL'!$A:$A,VALUE(D224))&gt;0,IF(AH224="Calcolato","ERRORE: ID calcolato NON disponibile","OK - preesistente nei DB"),"OK"))</f>
        <v>OK</v>
      </c>
      <c r="AJ224" t="str">
        <f t="shared" si="3"/>
        <v>OK</v>
      </c>
    </row>
    <row r="225" spans="1:36" x14ac:dyDescent="0.3">
      <c r="A225" s="1" t="s">
        <v>483</v>
      </c>
      <c r="B225" t="str">
        <f>_xlfn.XLOOKUP(A225,'Part 1'!A:A,'Part 1'!B:B)</f>
        <v>1 - PERSONA FISICA</v>
      </c>
      <c r="C225" t="str">
        <f>_xlfn.XLOOKUP(A225,'Part 1'!A:A,'Part 1'!C:C)</f>
        <v>5 - LEGALE</v>
      </c>
      <c r="D225" t="s">
        <v>484</v>
      </c>
      <c r="E225" t="str">
        <f t="array" ref="E225">_xlfn.XLOOKUP(A225,'Part 1'!$A$2:$A$4305,INDEX('Part 1'!$A$2:$AG$4305,0,MATCH(E$1,'Part 1'!$1:$1,0)))</f>
        <v>0 - NO</v>
      </c>
      <c r="F225" t="str">
        <f t="array" ref="F225">_xlfn.XLOOKUP($A225,'Part 1'!$A$2:$A$4305,INDEX('Part 1'!$A$2:$AG$4305,0,MATCH(F$1,'Part 1'!$1:$1,0)))</f>
        <v>GIAMPIERO</v>
      </c>
      <c r="G225" t="str">
        <f t="array" ref="G225">_xlfn.XLOOKUP($A225,'Part 1'!$A$2:$A$4305,INDEX('Part 1'!$A$2:$AG$4305,0,MATCH(G$1,'Part 1'!$1:$1,0)))</f>
        <v>SCHIRRU</v>
      </c>
      <c r="H225" t="str">
        <f t="array" ref="H225">_xlfn.XLOOKUP($A225,'Part 1'!$A$2:$A$4305,INDEX('Part 1'!$A$2:$AG$4305,0,MATCH(H$1,'Part 1'!$1:$1,0)))</f>
        <v>M - MASCHIO</v>
      </c>
      <c r="I225" t="str">
        <f t="array" ref="I225">_xlfn.XLOOKUP($A225,'Part 1'!$A$2:$A$4305,INDEX('Part 1'!$A$2:$AG$4305,0,MATCH(I$1,'Part 1'!$1:$1,0)))</f>
        <v>02134350921</v>
      </c>
      <c r="J225" t="str">
        <f t="array" ref="J225">_xlfn.XLOOKUP($A225,'Part 1'!$A$2:$A$4305,INDEX('Part 1'!$A$2:$AG$4305,0,MATCH(J$1,'Part 1'!$1:$1,0)))</f>
        <v>SCHGPR67D11B354F</v>
      </c>
      <c r="K225" t="str">
        <f t="array" ref="K225">_xlfn.XLOOKUP($A225,'Part 1'!$A$2:$A$4305,INDEX('Part 1'!$A$2:$AG$4305,0,MATCH(K$1,'Part 1'!$1:$1,0)))</f>
        <v>5 - LEGALE</v>
      </c>
      <c r="L225" t="str">
        <f t="array" ref="L225">_xlfn.XLOOKUP($A225,'Part 1'!$A$2:$A$4305,INDEX('Part 1'!$A$2:$AG$4305,0,MATCH(L$1,'Part 1'!$1:$1,0)))</f>
        <v>B354 - CAGLIARI</v>
      </c>
      <c r="M225" t="str">
        <f t="array" ref="M225">_xlfn.XLOOKUP($A225,'Part 1'!$A$2:$A$4305,INDEX('Part 1'!$A$2:$AG$4305,0,MATCH(M$1,'Part 1'!$1:$1,0)))</f>
        <v>CA</v>
      </c>
      <c r="N225" t="str">
        <f t="array" ref="N225">_xlfn.XLOOKUP($A225,'Part 1'!$A$2:$A$4305,INDEX('Part 1'!$A$2:$AG$4305,0,MATCH(N$1,'Part 1'!$1:$1,0)))</f>
        <v>09128</v>
      </c>
      <c r="O225" t="str">
        <f t="array" ref="O225">_xlfn.XLOOKUP($A225,'Part 1'!$A$2:$A$4305,INDEX('Part 1'!$A$2:$AG$4305,0,MATCH(O$1,'Part 1'!$1:$1,0)))</f>
        <v>VIA DANTE ALIGHIERI 80</v>
      </c>
      <c r="P225">
        <f t="array" ref="P225">_xlfn.XLOOKUP($A225,'Part 1'!$A$2:$A$4305,INDEX('Part 1'!$A$2:$AG$4305,0,MATCH(P$1,'Part 1'!$1:$1,0)))</f>
        <v>0</v>
      </c>
      <c r="Q225" t="str">
        <f t="array" ref="Q225">_xlfn.XLOOKUP($A225,'Part 1'!$A$2:$A$4305,INDEX('Part 1'!$A$2:$AG$4305,0,MATCH(Q$1,'Part 1'!$1:$1,0)))</f>
        <v>3477705607</v>
      </c>
      <c r="R225">
        <f t="array" ref="R225">_xlfn.XLOOKUP($A225,'Part 1'!$A$2:$A$4305,INDEX('Part 1'!$A$2:$AG$4305,0,MATCH(R$1,'Part 1'!$1:$1,0)))</f>
        <v>0</v>
      </c>
      <c r="S225" t="str">
        <f t="array" ref="S225">_xlfn.XLOOKUP($A225,'Part 1'!$A$2:$A$4305,INDEX('Part 1'!$A$2:$AG$4305,0,MATCH(S$1,'Part 1'!$1:$1,0)))</f>
        <v>GIAMPIERO.SCHIRRU@GMAIL.COM</v>
      </c>
      <c r="T225" t="str">
        <f t="array" ref="T225">_xlfn.XLOOKUP($A225,'Part 1'!$A$2:$A$4305,INDEX('Part 1'!$A$2:$AG$4305,0,MATCH(T$1,'Part 1'!$1:$1,0)))</f>
        <v>GIAMPIERO.SCHIRRU@LEGALMAIL.IT</v>
      </c>
      <c r="U225" t="str">
        <f t="array" ref="U225">_xlfn.XLOOKUP($A225,'Part 1'!$A$2:$A$4305,INDEX('Part 1'!$A$2:$AG$4305,0,MATCH(U$1,'Part 1'!$1:$1,0)))</f>
        <v>01/01/1900</v>
      </c>
      <c r="V225" t="str">
        <f t="array" ref="V225">_xlfn.XLOOKUP($A225,'Part 1'!$A$2:$A$4305,INDEX('Part 1'!$A$2:$AG$4305,0,MATCH(V$1,'Part 1'!$1:$1,0)))</f>
        <v>31/12/9999</v>
      </c>
      <c r="W225" t="str">
        <f t="array" ref="W225">_xlfn.XLOOKUP($A225,'Part 1'!$A$2:$A$4305,INDEX('Part 1'!$A$2:$AG$4305,0,MATCH(W$1,'Part 1'!$1:$1,0)))</f>
        <v>0 - NO</v>
      </c>
      <c r="X225">
        <f t="array" ref="X225">_xlfn.XLOOKUP($A225,'Part 1'!$A$2:$A$4305,INDEX('Part 1'!$A$2:$AG$4305,0,MATCH(X$1,'Part 1'!$1:$1,0)))</f>
        <v>0</v>
      </c>
      <c r="Y225" t="str">
        <f t="array" ref="Y225">_xlfn.XLOOKUP($A225,'Part 1'!$A$2:$A$4305,INDEX('Part 1'!$A$2:$AG$4305,0,MATCH(Y$1,'Part 1'!$1:$1,0)))</f>
        <v>CA</v>
      </c>
      <c r="Z225" t="str">
        <f t="array" ref="Z225">_xlfn.XLOOKUP($A225,'Part 1'!$A$2:$A$4305,INDEX('Part 1'!$A$2:$AG$4305,0,MATCH(Z$1,'Part 1'!$1:$1,0)))</f>
        <v>B354 - CAGLIARI</v>
      </c>
      <c r="AA225" t="str">
        <f t="array" ref="AA225">_xlfn.XLOOKUP($A225,'Part 1'!$A$2:$A$4305,INDEX('Part 1'!$A$2:$AG$4305,0,MATCH(AA$1,'Part 1'!$1:$1,0)))</f>
        <v>VIA DANTE ALIGHIERI 80</v>
      </c>
      <c r="AB225" t="str">
        <f t="array" ref="AB225">_xlfn.XLOOKUP($A225,'Part 1'!$A$2:$A$4305,INDEX('Part 1'!$A$2:$AG$4305,0,MATCH(AB$1,'Part 1'!$1:$1,0)))</f>
        <v>09128</v>
      </c>
      <c r="AC225" t="str">
        <f t="array" ref="AC225">_xlfn.XLOOKUP($A225,'Part 1'!$A$2:$A$4305,INDEX('Part 1'!$A$2:$AG$4305,0,MATCH(AC$1,'Part 1'!$1:$1,0)))</f>
        <v>SCHIRRU</v>
      </c>
      <c r="AD225" t="str">
        <f t="array" ref="AD225">_xlfn.XLOOKUP($A225,'Part 1'!$A$2:$A$4305,INDEX('Part 1'!$A$2:$AG$4305,0,MATCH(AD$1,'Part 1'!$1:$1,0)))</f>
        <v>1 - PERSONA FISICA</v>
      </c>
      <c r="AE225" t="str">
        <f t="array" ref="AE225">_xlfn.XLOOKUP($A225,'Part 1'!$A$2:$A$4305,INDEX('Part 1'!$A$2:$AG$4305,0,MATCH(AE$1,'Part 1'!$1:$1,0)))</f>
        <v>50 - Legali Fiduciari</v>
      </c>
      <c r="AF225" t="str">
        <f t="array" ref="AF225">_xlfn.XLOOKUP($A225,'Part 1'!$A$2:$A$4305,INDEX('Part 1'!$A$2:$AG$4305,0,MATCH(AF$1,'Part 1'!$1:$1,0)))</f>
        <v>IT30E0200804811000004174809</v>
      </c>
      <c r="AG225" t="str">
        <f t="array" ref="AG225">_xlfn.XLOOKUP($A225,'Part 1'!$A$2:$A$4305,INDEX('Part 1'!$A$2:$AG$4305,0,MATCH(AG$1,'Part 1'!$1:$1,0)))</f>
        <v>30 - Soggetto a IVA 22, R.A. e 4% Cassa Non Esente</v>
      </c>
      <c r="AH225" t="s">
        <v>38</v>
      </c>
      <c r="AI225" t="str">
        <f>IF(D225="","",IF(COUNTIF('Periti SOL'!$A:$A,VALUE(D225))&gt;0,IF(AH225="Calcolato","ERRORE: ID calcolato NON disponibile","OK - preesistente nei DB"),"OK"))</f>
        <v>OK</v>
      </c>
      <c r="AJ225" t="str">
        <f t="shared" si="3"/>
        <v>OK</v>
      </c>
    </row>
    <row r="226" spans="1:36" x14ac:dyDescent="0.3">
      <c r="A226" s="1" t="s">
        <v>485</v>
      </c>
      <c r="B226" t="str">
        <f>_xlfn.XLOOKUP(A226,'Part 1'!A:A,'Part 1'!B:B)</f>
        <v>1 - PERSONA FISICA</v>
      </c>
      <c r="C226" t="str">
        <f>_xlfn.XLOOKUP(A226,'Part 1'!A:A,'Part 1'!C:C)</f>
        <v>5 - LEGALE</v>
      </c>
      <c r="D226" t="s">
        <v>486</v>
      </c>
      <c r="E226" t="str">
        <f t="array" ref="E226">_xlfn.XLOOKUP(A226,'Part 1'!$A$2:$A$4305,INDEX('Part 1'!$A$2:$AG$4305,0,MATCH(E$1,'Part 1'!$1:$1,0)))</f>
        <v>0 - NO</v>
      </c>
      <c r="F226" t="str">
        <f t="array" ref="F226">_xlfn.XLOOKUP($A226,'Part 1'!$A$2:$A$4305,INDEX('Part 1'!$A$2:$AG$4305,0,MATCH(F$1,'Part 1'!$1:$1,0)))</f>
        <v>ANDREA</v>
      </c>
      <c r="G226" t="str">
        <f t="array" ref="G226">_xlfn.XLOOKUP($A226,'Part 1'!$A$2:$A$4305,INDEX('Part 1'!$A$2:$AG$4305,0,MATCH(G$1,'Part 1'!$1:$1,0)))</f>
        <v>SILIGARDI</v>
      </c>
      <c r="H226" t="str">
        <f t="array" ref="H226">_xlfn.XLOOKUP($A226,'Part 1'!$A$2:$A$4305,INDEX('Part 1'!$A$2:$AG$4305,0,MATCH(H$1,'Part 1'!$1:$1,0)))</f>
        <v>M - MASCHIO</v>
      </c>
      <c r="I226" t="str">
        <f t="array" ref="I226">_xlfn.XLOOKUP($A226,'Part 1'!$A$2:$A$4305,INDEX('Part 1'!$A$2:$AG$4305,0,MATCH(I$1,'Part 1'!$1:$1,0)))</f>
        <v>01639160330</v>
      </c>
      <c r="J226" t="str">
        <f t="array" ref="J226">_xlfn.XLOOKUP($A226,'Part 1'!$A$2:$A$4305,INDEX('Part 1'!$A$2:$AG$4305,0,MATCH(J$1,'Part 1'!$1:$1,0)))</f>
        <v>SLGNDR63R06F205J</v>
      </c>
      <c r="K226" t="str">
        <f t="array" ref="K226">_xlfn.XLOOKUP($A226,'Part 1'!$A$2:$A$4305,INDEX('Part 1'!$A$2:$AG$4305,0,MATCH(K$1,'Part 1'!$1:$1,0)))</f>
        <v>5 - LEGALE</v>
      </c>
      <c r="L226" t="str">
        <f t="array" ref="L226">_xlfn.XLOOKUP($A226,'Part 1'!$A$2:$A$4305,INDEX('Part 1'!$A$2:$AG$4305,0,MATCH(L$1,'Part 1'!$1:$1,0)))</f>
        <v>G535 - PIACENZA</v>
      </c>
      <c r="M226" t="str">
        <f t="array" ref="M226">_xlfn.XLOOKUP($A226,'Part 1'!$A$2:$A$4305,INDEX('Part 1'!$A$2:$AG$4305,0,MATCH(M$1,'Part 1'!$1:$1,0)))</f>
        <v>PC</v>
      </c>
      <c r="N226" t="str">
        <f t="array" ref="N226">_xlfn.XLOOKUP($A226,'Part 1'!$A$2:$A$4305,INDEX('Part 1'!$A$2:$AG$4305,0,MATCH(N$1,'Part 1'!$1:$1,0)))</f>
        <v>29121</v>
      </c>
      <c r="O226" t="str">
        <f t="array" ref="O226">_xlfn.XLOOKUP($A226,'Part 1'!$A$2:$A$4305,INDEX('Part 1'!$A$2:$AG$4305,0,MATCH(O$1,'Part 1'!$1:$1,0)))</f>
        <v>VIA DAVERI 3</v>
      </c>
      <c r="P226">
        <f t="array" ref="P226">_xlfn.XLOOKUP($A226,'Part 1'!$A$2:$A$4305,INDEX('Part 1'!$A$2:$AG$4305,0,MATCH(P$1,'Part 1'!$1:$1,0)))</f>
        <v>0</v>
      </c>
      <c r="Q226" t="str">
        <f t="array" ref="Q226">_xlfn.XLOOKUP($A226,'Part 1'!$A$2:$A$4305,INDEX('Part 1'!$A$2:$AG$4305,0,MATCH(Q$1,'Part 1'!$1:$1,0)))</f>
        <v>392.8797617</v>
      </c>
      <c r="R226">
        <f t="array" ref="R226">_xlfn.XLOOKUP($A226,'Part 1'!$A$2:$A$4305,INDEX('Part 1'!$A$2:$AG$4305,0,MATCH(R$1,'Part 1'!$1:$1,0)))</f>
        <v>0</v>
      </c>
      <c r="S226" t="str">
        <f t="array" ref="S226">_xlfn.XLOOKUP($A226,'Part 1'!$A$2:$A$4305,INDEX('Part 1'!$A$2:$AG$4305,0,MATCH(S$1,'Part 1'!$1:$1,0)))</f>
        <v>AVV.SILIGARDI@GMAIL.COM</v>
      </c>
      <c r="T226" t="str">
        <f t="array" ref="T226">_xlfn.XLOOKUP($A226,'Part 1'!$A$2:$A$4305,INDEX('Part 1'!$A$2:$AG$4305,0,MATCH(T$1,'Part 1'!$1:$1,0)))</f>
        <v>ANDREA.SILINGARDI@ORDINEAVVOCATIPC.IT</v>
      </c>
      <c r="U226" t="str">
        <f t="array" ref="U226">_xlfn.XLOOKUP($A226,'Part 1'!$A$2:$A$4305,INDEX('Part 1'!$A$2:$AG$4305,0,MATCH(U$1,'Part 1'!$1:$1,0)))</f>
        <v>01/01/1900</v>
      </c>
      <c r="V226" t="str">
        <f t="array" ref="V226">_xlfn.XLOOKUP($A226,'Part 1'!$A$2:$A$4305,INDEX('Part 1'!$A$2:$AG$4305,0,MATCH(V$1,'Part 1'!$1:$1,0)))</f>
        <v>31/12/9999</v>
      </c>
      <c r="W226" t="str">
        <f t="array" ref="W226">_xlfn.XLOOKUP($A226,'Part 1'!$A$2:$A$4305,INDEX('Part 1'!$A$2:$AG$4305,0,MATCH(W$1,'Part 1'!$1:$1,0)))</f>
        <v>0 - NO</v>
      </c>
      <c r="X226">
        <f t="array" ref="X226">_xlfn.XLOOKUP($A226,'Part 1'!$A$2:$A$4305,INDEX('Part 1'!$A$2:$AG$4305,0,MATCH(X$1,'Part 1'!$1:$1,0)))</f>
        <v>0</v>
      </c>
      <c r="Y226" t="str">
        <f t="array" ref="Y226">_xlfn.XLOOKUP($A226,'Part 1'!$A$2:$A$4305,INDEX('Part 1'!$A$2:$AG$4305,0,MATCH(Y$1,'Part 1'!$1:$1,0)))</f>
        <v>PC</v>
      </c>
      <c r="Z226" t="str">
        <f t="array" ref="Z226">_xlfn.XLOOKUP($A226,'Part 1'!$A$2:$A$4305,INDEX('Part 1'!$A$2:$AG$4305,0,MATCH(Z$1,'Part 1'!$1:$1,0)))</f>
        <v>G535 - PIACENZA</v>
      </c>
      <c r="AA226" t="str">
        <f t="array" ref="AA226">_xlfn.XLOOKUP($A226,'Part 1'!$A$2:$A$4305,INDEX('Part 1'!$A$2:$AG$4305,0,MATCH(AA$1,'Part 1'!$1:$1,0)))</f>
        <v>VIA DAVERI 3</v>
      </c>
      <c r="AB226" t="str">
        <f t="array" ref="AB226">_xlfn.XLOOKUP($A226,'Part 1'!$A$2:$A$4305,INDEX('Part 1'!$A$2:$AG$4305,0,MATCH(AB$1,'Part 1'!$1:$1,0)))</f>
        <v>29121</v>
      </c>
      <c r="AC226" t="str">
        <f t="array" ref="AC226">_xlfn.XLOOKUP($A226,'Part 1'!$A$2:$A$4305,INDEX('Part 1'!$A$2:$AG$4305,0,MATCH(AC$1,'Part 1'!$1:$1,0)))</f>
        <v>SILIGARDI</v>
      </c>
      <c r="AD226" t="str">
        <f t="array" ref="AD226">_xlfn.XLOOKUP($A226,'Part 1'!$A$2:$A$4305,INDEX('Part 1'!$A$2:$AG$4305,0,MATCH(AD$1,'Part 1'!$1:$1,0)))</f>
        <v>1 - PERSONA FISICA</v>
      </c>
      <c r="AE226" t="str">
        <f t="array" ref="AE226">_xlfn.XLOOKUP($A226,'Part 1'!$A$2:$A$4305,INDEX('Part 1'!$A$2:$AG$4305,0,MATCH(AE$1,'Part 1'!$1:$1,0)))</f>
        <v>50 - Legali Fiduciari</v>
      </c>
      <c r="AF226" t="str">
        <f t="array" ref="AF226">_xlfn.XLOOKUP($A226,'Part 1'!$A$2:$A$4305,INDEX('Part 1'!$A$2:$AG$4305,0,MATCH(AF$1,'Part 1'!$1:$1,0)))</f>
        <v>IT30A0307502200CC8500486501</v>
      </c>
      <c r="AG226" t="str">
        <f t="array" ref="AG226">_xlfn.XLOOKUP($A226,'Part 1'!$A$2:$A$4305,INDEX('Part 1'!$A$2:$AG$4305,0,MATCH(AG$1,'Part 1'!$1:$1,0)))</f>
        <v>30 - Soggetto a IVA 22, R.A. e 4% Cassa Non Esente</v>
      </c>
      <c r="AH226" t="s">
        <v>38</v>
      </c>
      <c r="AI226" t="str">
        <f>IF(D226="","",IF(COUNTIF('Periti SOL'!$A:$A,VALUE(D226))&gt;0,IF(AH226="Calcolato","ERRORE: ID calcolato NON disponibile","OK - preesistente nei DB"),"OK"))</f>
        <v>OK</v>
      </c>
      <c r="AJ226" t="str">
        <f t="shared" si="3"/>
        <v>OK</v>
      </c>
    </row>
    <row r="227" spans="1:36" x14ac:dyDescent="0.3">
      <c r="A227" s="1" t="s">
        <v>487</v>
      </c>
      <c r="B227" t="str">
        <f>_xlfn.XLOOKUP(A227,'Part 1'!A:A,'Part 1'!B:B)</f>
        <v>1 - PERSONA FISICA</v>
      </c>
      <c r="C227" t="str">
        <f>_xlfn.XLOOKUP(A227,'Part 1'!A:A,'Part 1'!C:C)</f>
        <v>4 - MEDICO</v>
      </c>
      <c r="D227" t="s">
        <v>488</v>
      </c>
      <c r="E227" t="str">
        <f t="array" ref="E227">_xlfn.XLOOKUP(A227,'Part 1'!$A$2:$A$4305,INDEX('Part 1'!$A$2:$AG$4305,0,MATCH(E$1,'Part 1'!$1:$1,0)))</f>
        <v>0 - NO</v>
      </c>
      <c r="F227" t="str">
        <f t="array" ref="F227">_xlfn.XLOOKUP($A227,'Part 1'!$A$2:$A$4305,INDEX('Part 1'!$A$2:$AG$4305,0,MATCH(F$1,'Part 1'!$1:$1,0)))</f>
        <v>CARLO</v>
      </c>
      <c r="G227" t="str">
        <f t="array" ref="G227">_xlfn.XLOOKUP($A227,'Part 1'!$A$2:$A$4305,INDEX('Part 1'!$A$2:$AG$4305,0,MATCH(G$1,'Part 1'!$1:$1,0)))</f>
        <v>PASCHINA</v>
      </c>
      <c r="H227" t="str">
        <f t="array" ref="H227">_xlfn.XLOOKUP($A227,'Part 1'!$A$2:$A$4305,INDEX('Part 1'!$A$2:$AG$4305,0,MATCH(H$1,'Part 1'!$1:$1,0)))</f>
        <v>M - MASCHIO</v>
      </c>
      <c r="I227" t="str">
        <f t="array" ref="I227">_xlfn.XLOOKUP($A227,'Part 1'!$A$2:$A$4305,INDEX('Part 1'!$A$2:$AG$4305,0,MATCH(I$1,'Part 1'!$1:$1,0)))</f>
        <v>02914160920</v>
      </c>
      <c r="J227" t="str">
        <f t="array" ref="J227">_xlfn.XLOOKUP($A227,'Part 1'!$A$2:$A$4305,INDEX('Part 1'!$A$2:$AG$4305,0,MATCH(J$1,'Part 1'!$1:$1,0)))</f>
        <v>PSCCRL72T14B354I</v>
      </c>
      <c r="K227" t="str">
        <f t="array" ref="K227">_xlfn.XLOOKUP($A227,'Part 1'!$A$2:$A$4305,INDEX('Part 1'!$A$2:$AG$4305,0,MATCH(K$1,'Part 1'!$1:$1,0)))</f>
        <v>4 - MEDICO</v>
      </c>
      <c r="L227" t="str">
        <f t="array" ref="L227">_xlfn.XLOOKUP($A227,'Part 1'!$A$2:$A$4305,INDEX('Part 1'!$A$2:$AG$4305,0,MATCH(L$1,'Part 1'!$1:$1,0)))</f>
        <v>B354 - CAGLIARI</v>
      </c>
      <c r="M227" t="str">
        <f t="array" ref="M227">_xlfn.XLOOKUP($A227,'Part 1'!$A$2:$A$4305,INDEX('Part 1'!$A$2:$AG$4305,0,MATCH(M$1,'Part 1'!$1:$1,0)))</f>
        <v>CA</v>
      </c>
      <c r="N227" t="str">
        <f t="array" ref="N227">_xlfn.XLOOKUP($A227,'Part 1'!$A$2:$A$4305,INDEX('Part 1'!$A$2:$AG$4305,0,MATCH(N$1,'Part 1'!$1:$1,0)))</f>
        <v>09127</v>
      </c>
      <c r="O227" t="str">
        <f t="array" ref="O227">_xlfn.XLOOKUP($A227,'Part 1'!$A$2:$A$4305,INDEX('Part 1'!$A$2:$AG$4305,0,MATCH(O$1,'Part 1'!$1:$1,0)))</f>
        <v>VIA SATTA 50</v>
      </c>
      <c r="P227">
        <f t="array" ref="P227">_xlfn.XLOOKUP($A227,'Part 1'!$A$2:$A$4305,INDEX('Part 1'!$A$2:$AG$4305,0,MATCH(P$1,'Part 1'!$1:$1,0)))</f>
        <v>0</v>
      </c>
      <c r="Q227" t="str">
        <f t="array" ref="Q227">_xlfn.XLOOKUP($A227,'Part 1'!$A$2:$A$4305,INDEX('Part 1'!$A$2:$AG$4305,0,MATCH(Q$1,'Part 1'!$1:$1,0)))</f>
        <v>3489268041</v>
      </c>
      <c r="R227">
        <f t="array" ref="R227">_xlfn.XLOOKUP($A227,'Part 1'!$A$2:$A$4305,INDEX('Part 1'!$A$2:$AG$4305,0,MATCH(R$1,'Part 1'!$1:$1,0)))</f>
        <v>0</v>
      </c>
      <c r="S227" t="str">
        <f t="array" ref="S227">_xlfn.XLOOKUP($A227,'Part 1'!$A$2:$A$4305,INDEX('Part 1'!$A$2:$AG$4305,0,MATCH(S$1,'Part 1'!$1:$1,0)))</f>
        <v>STUDIOPASCHINA@GMAIL.COM</v>
      </c>
      <c r="T227">
        <f t="array" ref="T227">_xlfn.XLOOKUP($A227,'Part 1'!$A$2:$A$4305,INDEX('Part 1'!$A$2:$AG$4305,0,MATCH(T$1,'Part 1'!$1:$1,0)))</f>
        <v>0</v>
      </c>
      <c r="U227" t="str">
        <f t="array" ref="U227">_xlfn.XLOOKUP($A227,'Part 1'!$A$2:$A$4305,INDEX('Part 1'!$A$2:$AG$4305,0,MATCH(U$1,'Part 1'!$1:$1,0)))</f>
        <v>01/01/1900</v>
      </c>
      <c r="V227" t="str">
        <f t="array" ref="V227">_xlfn.XLOOKUP($A227,'Part 1'!$A$2:$A$4305,INDEX('Part 1'!$A$2:$AG$4305,0,MATCH(V$1,'Part 1'!$1:$1,0)))</f>
        <v>31/12/9999</v>
      </c>
      <c r="W227" t="str">
        <f t="array" ref="W227">_xlfn.XLOOKUP($A227,'Part 1'!$A$2:$A$4305,INDEX('Part 1'!$A$2:$AG$4305,0,MATCH(W$1,'Part 1'!$1:$1,0)))</f>
        <v>0 - NO</v>
      </c>
      <c r="X227">
        <f t="array" ref="X227">_xlfn.XLOOKUP($A227,'Part 1'!$A$2:$A$4305,INDEX('Part 1'!$A$2:$AG$4305,0,MATCH(X$1,'Part 1'!$1:$1,0)))</f>
        <v>0</v>
      </c>
      <c r="Y227" t="str">
        <f t="array" ref="Y227">_xlfn.XLOOKUP($A227,'Part 1'!$A$2:$A$4305,INDEX('Part 1'!$A$2:$AG$4305,0,MATCH(Y$1,'Part 1'!$1:$1,0)))</f>
        <v>CA</v>
      </c>
      <c r="Z227" t="str">
        <f t="array" ref="Z227">_xlfn.XLOOKUP($A227,'Part 1'!$A$2:$A$4305,INDEX('Part 1'!$A$2:$AG$4305,0,MATCH(Z$1,'Part 1'!$1:$1,0)))</f>
        <v>B354 - CAGLIARI</v>
      </c>
      <c r="AA227" t="str">
        <f t="array" ref="AA227">_xlfn.XLOOKUP($A227,'Part 1'!$A$2:$A$4305,INDEX('Part 1'!$A$2:$AG$4305,0,MATCH(AA$1,'Part 1'!$1:$1,0)))</f>
        <v>VIA SATTA 50</v>
      </c>
      <c r="AB227" t="str">
        <f t="array" ref="AB227">_xlfn.XLOOKUP($A227,'Part 1'!$A$2:$A$4305,INDEX('Part 1'!$A$2:$AG$4305,0,MATCH(AB$1,'Part 1'!$1:$1,0)))</f>
        <v>09127</v>
      </c>
      <c r="AC227" t="str">
        <f t="array" ref="AC227">_xlfn.XLOOKUP($A227,'Part 1'!$A$2:$A$4305,INDEX('Part 1'!$A$2:$AG$4305,0,MATCH(AC$1,'Part 1'!$1:$1,0)))</f>
        <v>PASCHINA</v>
      </c>
      <c r="AD227" t="str">
        <f t="array" ref="AD227">_xlfn.XLOOKUP($A227,'Part 1'!$A$2:$A$4305,INDEX('Part 1'!$A$2:$AG$4305,0,MATCH(AD$1,'Part 1'!$1:$1,0)))</f>
        <v>1 - PERSONA FISICA</v>
      </c>
      <c r="AE227" t="str">
        <f t="array" ref="AE227">_xlfn.XLOOKUP($A227,'Part 1'!$A$2:$A$4305,INDEX('Part 1'!$A$2:$AG$4305,0,MATCH(AE$1,'Part 1'!$1:$1,0)))</f>
        <v>40 - Medici Privati</v>
      </c>
      <c r="AF227" t="str">
        <f t="array" ref="AF227">_xlfn.XLOOKUP($A227,'Part 1'!$A$2:$A$4305,INDEX('Part 1'!$A$2:$AG$4305,0,MATCH(AF$1,'Part 1'!$1:$1,0)))</f>
        <v>IT25Y0312704801000000000759</v>
      </c>
      <c r="AG227" t="str">
        <f t="array" ref="AG227">_xlfn.XLOOKUP($A227,'Part 1'!$A$2:$A$4305,INDEX('Part 1'!$A$2:$AG$4305,0,MATCH(AG$1,'Part 1'!$1:$1,0)))</f>
        <v>28 - Soggetto a IVA 22 e Ritenuta d'Acconto</v>
      </c>
      <c r="AH227" t="s">
        <v>38</v>
      </c>
      <c r="AI227" t="str">
        <f>IF(D227="","",IF(COUNTIF('Periti SOL'!$A:$A,VALUE(D227))&gt;0,IF(AH227="Calcolato","ERRORE: ID calcolato NON disponibile","OK - preesistente nei DB"),"OK"))</f>
        <v>OK</v>
      </c>
      <c r="AJ227" t="str">
        <f t="shared" si="3"/>
        <v>OK</v>
      </c>
    </row>
    <row r="228" spans="1:36" x14ac:dyDescent="0.3">
      <c r="A228" s="1" t="s">
        <v>489</v>
      </c>
      <c r="B228" t="str">
        <f>_xlfn.XLOOKUP(A228,'Part 1'!A:A,'Part 1'!B:B)</f>
        <v>0 - PERSONA GIURIDICA</v>
      </c>
      <c r="C228" t="str">
        <f>_xlfn.XLOOKUP(A228,'Part 1'!A:A,'Part 1'!C:C)</f>
        <v>5 - LEGALE</v>
      </c>
      <c r="D228" t="s">
        <v>490</v>
      </c>
      <c r="E228" t="str">
        <f t="array" ref="E228">_xlfn.XLOOKUP(A228,'Part 1'!$A$2:$A$4305,INDEX('Part 1'!$A$2:$AG$4305,0,MATCH(E$1,'Part 1'!$1:$1,0)))</f>
        <v>0 - NO</v>
      </c>
      <c r="F228">
        <f t="array" ref="F228">_xlfn.XLOOKUP($A228,'Part 1'!$A$2:$A$4305,INDEX('Part 1'!$A$2:$AG$4305,0,MATCH(F$1,'Part 1'!$1:$1,0)))</f>
        <v>0</v>
      </c>
      <c r="G228" t="str">
        <f t="array" ref="G228">_xlfn.XLOOKUP($A228,'Part 1'!$A$2:$A$4305,INDEX('Part 1'!$A$2:$AG$4305,0,MATCH(G$1,'Part 1'!$1:$1,0)))</f>
        <v>STUDIO ASSOCIATO LA FRANCESCHINA NINO</v>
      </c>
      <c r="H228" t="str">
        <f t="array" ref="H228">_xlfn.XLOOKUP($A228,'Part 1'!$A$2:$A$4305,INDEX('Part 1'!$A$2:$AG$4305,0,MATCH(H$1,'Part 1'!$1:$1,0)))</f>
        <v>S - SOCIETA</v>
      </c>
      <c r="I228" t="str">
        <f t="array" ref="I228">_xlfn.XLOOKUP($A228,'Part 1'!$A$2:$A$4305,INDEX('Part 1'!$A$2:$AG$4305,0,MATCH(I$1,'Part 1'!$1:$1,0)))</f>
        <v>03491170969</v>
      </c>
      <c r="J228" t="str">
        <f t="array" ref="J228">_xlfn.XLOOKUP($A228,'Part 1'!$A$2:$A$4305,INDEX('Part 1'!$A$2:$AG$4305,0,MATCH(J$1,'Part 1'!$1:$1,0)))</f>
        <v xml:space="preserve">03491170969     </v>
      </c>
      <c r="K228" t="str">
        <f t="array" ref="K228">_xlfn.XLOOKUP($A228,'Part 1'!$A$2:$A$4305,INDEX('Part 1'!$A$2:$AG$4305,0,MATCH(K$1,'Part 1'!$1:$1,0)))</f>
        <v>5 - LEGALE</v>
      </c>
      <c r="L228" t="str">
        <f t="array" ref="L228">_xlfn.XLOOKUP($A228,'Part 1'!$A$2:$A$4305,INDEX('Part 1'!$A$2:$AG$4305,0,MATCH(L$1,'Part 1'!$1:$1,0)))</f>
        <v>F205 - MILANO</v>
      </c>
      <c r="M228" t="str">
        <f t="array" ref="M228">_xlfn.XLOOKUP($A228,'Part 1'!$A$2:$A$4305,INDEX('Part 1'!$A$2:$AG$4305,0,MATCH(M$1,'Part 1'!$1:$1,0)))</f>
        <v>MI</v>
      </c>
      <c r="N228" t="str">
        <f t="array" ref="N228">_xlfn.XLOOKUP($A228,'Part 1'!$A$2:$A$4305,INDEX('Part 1'!$A$2:$AG$4305,0,MATCH(N$1,'Part 1'!$1:$1,0)))</f>
        <v>20121</v>
      </c>
      <c r="O228" t="str">
        <f t="array" ref="O228">_xlfn.XLOOKUP($A228,'Part 1'!$A$2:$A$4305,INDEX('Part 1'!$A$2:$AG$4305,0,MATCH(O$1,'Part 1'!$1:$1,0)))</f>
        <v>CORSO MONFORTE 45</v>
      </c>
      <c r="P228">
        <f t="array" ref="P228">_xlfn.XLOOKUP($A228,'Part 1'!$A$2:$A$4305,INDEX('Part 1'!$A$2:$AG$4305,0,MATCH(P$1,'Part 1'!$1:$1,0)))</f>
        <v>0</v>
      </c>
      <c r="Q228" t="str">
        <f t="array" ref="Q228">_xlfn.XLOOKUP($A228,'Part 1'!$A$2:$A$4305,INDEX('Part 1'!$A$2:$AG$4305,0,MATCH(Q$1,'Part 1'!$1:$1,0)))</f>
        <v>347.7936986</v>
      </c>
      <c r="R228">
        <f t="array" ref="R228">_xlfn.XLOOKUP($A228,'Part 1'!$A$2:$A$4305,INDEX('Part 1'!$A$2:$AG$4305,0,MATCH(R$1,'Part 1'!$1:$1,0)))</f>
        <v>0</v>
      </c>
      <c r="S228" t="str">
        <f t="array" ref="S228">_xlfn.XLOOKUP($A228,'Part 1'!$A$2:$A$4305,INDEX('Part 1'!$A$2:$AG$4305,0,MATCH(S$1,'Part 1'!$1:$1,0)))</f>
        <v>M.NINO@AVVOCATIMILANESI.IT</v>
      </c>
      <c r="T228" t="str">
        <f t="array" ref="T228">_xlfn.XLOOKUP($A228,'Part 1'!$A$2:$A$4305,INDEX('Part 1'!$A$2:$AG$4305,0,MATCH(T$1,'Part 1'!$1:$1,0)))</f>
        <v>M.NINO@MILANO.PECAVVOCATI.IT</v>
      </c>
      <c r="U228" t="str">
        <f t="array" ref="U228">_xlfn.XLOOKUP($A228,'Part 1'!$A$2:$A$4305,INDEX('Part 1'!$A$2:$AG$4305,0,MATCH(U$1,'Part 1'!$1:$1,0)))</f>
        <v>01/01/1900</v>
      </c>
      <c r="V228" t="str">
        <f t="array" ref="V228">_xlfn.XLOOKUP($A228,'Part 1'!$A$2:$A$4305,INDEX('Part 1'!$A$2:$AG$4305,0,MATCH(V$1,'Part 1'!$1:$1,0)))</f>
        <v>31/12/9999</v>
      </c>
      <c r="W228" t="str">
        <f t="array" ref="W228">_xlfn.XLOOKUP($A228,'Part 1'!$A$2:$A$4305,INDEX('Part 1'!$A$2:$AG$4305,0,MATCH(W$1,'Part 1'!$1:$1,0)))</f>
        <v>0 - NO</v>
      </c>
      <c r="X228">
        <f t="array" ref="X228">_xlfn.XLOOKUP($A228,'Part 1'!$A$2:$A$4305,INDEX('Part 1'!$A$2:$AG$4305,0,MATCH(X$1,'Part 1'!$1:$1,0)))</f>
        <v>0</v>
      </c>
      <c r="Y228" t="str">
        <f t="array" ref="Y228">_xlfn.XLOOKUP($A228,'Part 1'!$A$2:$A$4305,INDEX('Part 1'!$A$2:$AG$4305,0,MATCH(Y$1,'Part 1'!$1:$1,0)))</f>
        <v>MI</v>
      </c>
      <c r="Z228" t="str">
        <f t="array" ref="Z228">_xlfn.XLOOKUP($A228,'Part 1'!$A$2:$A$4305,INDEX('Part 1'!$A$2:$AG$4305,0,MATCH(Z$1,'Part 1'!$1:$1,0)))</f>
        <v>F205 - MILANO</v>
      </c>
      <c r="AA228" t="str">
        <f t="array" ref="AA228">_xlfn.XLOOKUP($A228,'Part 1'!$A$2:$A$4305,INDEX('Part 1'!$A$2:$AG$4305,0,MATCH(AA$1,'Part 1'!$1:$1,0)))</f>
        <v>CORSO MONFORTE 45</v>
      </c>
      <c r="AB228" t="str">
        <f t="array" ref="AB228">_xlfn.XLOOKUP($A228,'Part 1'!$A$2:$A$4305,INDEX('Part 1'!$A$2:$AG$4305,0,MATCH(AB$1,'Part 1'!$1:$1,0)))</f>
        <v>20121</v>
      </c>
      <c r="AC228" t="str">
        <f t="array" ref="AC228">_xlfn.XLOOKUP($A228,'Part 1'!$A$2:$A$4305,INDEX('Part 1'!$A$2:$AG$4305,0,MATCH(AC$1,'Part 1'!$1:$1,0)))</f>
        <v>STUDIO ASSOCIATO LA FRANCESCHINA NINO</v>
      </c>
      <c r="AD228" t="str">
        <f t="array" ref="AD228">_xlfn.XLOOKUP($A228,'Part 1'!$A$2:$A$4305,INDEX('Part 1'!$A$2:$AG$4305,0,MATCH(AD$1,'Part 1'!$1:$1,0)))</f>
        <v>0 - PERSONA GIURIDICA</v>
      </c>
      <c r="AE228" t="str">
        <f t="array" ref="AE228">_xlfn.XLOOKUP($A228,'Part 1'!$A$2:$A$4305,INDEX('Part 1'!$A$2:$AG$4305,0,MATCH(AE$1,'Part 1'!$1:$1,0)))</f>
        <v>50 - Legali Fiduciari</v>
      </c>
      <c r="AF228" t="str">
        <f t="array" ref="AF228">_xlfn.XLOOKUP($A228,'Part 1'!$A$2:$A$4305,INDEX('Part 1'!$A$2:$AG$4305,0,MATCH(AF$1,'Part 1'!$1:$1,0)))</f>
        <v>IT19Q0569601623000004591X24</v>
      </c>
      <c r="AG228" t="str">
        <f t="array" ref="AG228">_xlfn.XLOOKUP($A228,'Part 1'!$A$2:$A$4305,INDEX('Part 1'!$A$2:$AG$4305,0,MATCH(AG$1,'Part 1'!$1:$1,0)))</f>
        <v>30 - Soggetto a IVA 22, R.A. e 4% Cassa Non Esente</v>
      </c>
      <c r="AH228" t="s">
        <v>38</v>
      </c>
      <c r="AI228" t="str">
        <f>IF(D228="","",IF(COUNTIF('Periti SOL'!$A:$A,VALUE(D228))&gt;0,IF(AH228="Calcolato","ERRORE: ID calcolato NON disponibile","OK - preesistente nei DB"),"OK"))</f>
        <v>OK</v>
      </c>
      <c r="AJ228" t="str">
        <f t="shared" si="3"/>
        <v>OK</v>
      </c>
    </row>
    <row r="229" spans="1:36" x14ac:dyDescent="0.3">
      <c r="A229" s="1" t="s">
        <v>491</v>
      </c>
      <c r="B229" t="str">
        <f>_xlfn.XLOOKUP(A229,'Part 1'!A:A,'Part 1'!B:B)</f>
        <v>0 - PERSONA GIURIDICA</v>
      </c>
      <c r="C229" t="str">
        <f>_xlfn.XLOOKUP(A229,'Part 1'!A:A,'Part 1'!C:C)</f>
        <v>1 - AUTO</v>
      </c>
      <c r="D229" t="s">
        <v>492</v>
      </c>
      <c r="E229" t="str">
        <f t="array" ref="E229">_xlfn.XLOOKUP(A229,'Part 1'!$A$2:$A$4305,INDEX('Part 1'!$A$2:$AG$4305,0,MATCH(E$1,'Part 1'!$1:$1,0)))</f>
        <v>0 - NO</v>
      </c>
      <c r="F229">
        <f t="array" ref="F229">_xlfn.XLOOKUP($A229,'Part 1'!$A$2:$A$4305,INDEX('Part 1'!$A$2:$AG$4305,0,MATCH(F$1,'Part 1'!$1:$1,0)))</f>
        <v>0</v>
      </c>
      <c r="G229" t="str">
        <f t="array" ref="G229">_xlfn.XLOOKUP($A229,'Part 1'!$A$2:$A$4305,INDEX('Part 1'!$A$2:$AG$4305,0,MATCH(G$1,'Part 1'!$1:$1,0)))</f>
        <v>BAGLIERI SRL</v>
      </c>
      <c r="H229" t="str">
        <f t="array" ref="H229">_xlfn.XLOOKUP($A229,'Part 1'!$A$2:$A$4305,INDEX('Part 1'!$A$2:$AG$4305,0,MATCH(H$1,'Part 1'!$1:$1,0)))</f>
        <v>S - SOCIETA</v>
      </c>
      <c r="I229" t="str">
        <f t="array" ref="I229">_xlfn.XLOOKUP($A229,'Part 1'!$A$2:$A$4305,INDEX('Part 1'!$A$2:$AG$4305,0,MATCH(I$1,'Part 1'!$1:$1,0)))</f>
        <v>02904680846</v>
      </c>
      <c r="J229" t="str">
        <f t="array" ref="J229">_xlfn.XLOOKUP($A229,'Part 1'!$A$2:$A$4305,INDEX('Part 1'!$A$2:$AG$4305,0,MATCH(J$1,'Part 1'!$1:$1,0)))</f>
        <v xml:space="preserve">02904680846     </v>
      </c>
      <c r="K229" t="str">
        <f t="array" ref="K229">_xlfn.XLOOKUP($A229,'Part 1'!$A$2:$A$4305,INDEX('Part 1'!$A$2:$AG$4305,0,MATCH(K$1,'Part 1'!$1:$1,0)))</f>
        <v>1 - AUTO</v>
      </c>
      <c r="L229" t="str">
        <f t="array" ref="L229">_xlfn.XLOOKUP($A229,'Part 1'!$A$2:$A$4305,INDEX('Part 1'!$A$2:$AG$4305,0,MATCH(L$1,'Part 1'!$1:$1,0)))</f>
        <v>I533 - SCIACCA</v>
      </c>
      <c r="M229" t="str">
        <f t="array" ref="M229">_xlfn.XLOOKUP($A229,'Part 1'!$A$2:$A$4305,INDEX('Part 1'!$A$2:$AG$4305,0,MATCH(M$1,'Part 1'!$1:$1,0)))</f>
        <v>AG</v>
      </c>
      <c r="N229" t="str">
        <f t="array" ref="N229">_xlfn.XLOOKUP($A229,'Part 1'!$A$2:$A$4305,INDEX('Part 1'!$A$2:$AG$4305,0,MATCH(N$1,'Part 1'!$1:$1,0)))</f>
        <v>92019</v>
      </c>
      <c r="O229" t="str">
        <f t="array" ref="O229">_xlfn.XLOOKUP($A229,'Part 1'!$A$2:$A$4305,INDEX('Part 1'!$A$2:$AG$4305,0,MATCH(O$1,'Part 1'!$1:$1,0)))</f>
        <v>VIA CAPPUCCINI RIONE RISORGIMENTO 2</v>
      </c>
      <c r="P229">
        <f t="array" ref="P229">_xlfn.XLOOKUP($A229,'Part 1'!$A$2:$A$4305,INDEX('Part 1'!$A$2:$AG$4305,0,MATCH(P$1,'Part 1'!$1:$1,0)))</f>
        <v>0</v>
      </c>
      <c r="Q229">
        <f t="array" ref="Q229">_xlfn.XLOOKUP($A229,'Part 1'!$A$2:$A$4305,INDEX('Part 1'!$A$2:$AG$4305,0,MATCH(Q$1,'Part 1'!$1:$1,0)))</f>
        <v>0</v>
      </c>
      <c r="R229">
        <f t="array" ref="R229">_xlfn.XLOOKUP($A229,'Part 1'!$A$2:$A$4305,INDEX('Part 1'!$A$2:$AG$4305,0,MATCH(R$1,'Part 1'!$1:$1,0)))</f>
        <v>0</v>
      </c>
      <c r="S229" t="str">
        <f t="array" ref="S229">_xlfn.XLOOKUP($A229,'Part 1'!$A$2:$A$4305,INDEX('Part 1'!$A$2:$AG$4305,0,MATCH(S$1,'Part 1'!$1:$1,0)))</f>
        <v>BAGLIERISRL@GMAIL.COM</v>
      </c>
      <c r="T229">
        <f t="array" ref="T229">_xlfn.XLOOKUP($A229,'Part 1'!$A$2:$A$4305,INDEX('Part 1'!$A$2:$AG$4305,0,MATCH(T$1,'Part 1'!$1:$1,0)))</f>
        <v>0</v>
      </c>
      <c r="U229" t="str">
        <f t="array" ref="U229">_xlfn.XLOOKUP($A229,'Part 1'!$A$2:$A$4305,INDEX('Part 1'!$A$2:$AG$4305,0,MATCH(U$1,'Part 1'!$1:$1,0)))</f>
        <v>01/01/1900</v>
      </c>
      <c r="V229" t="str">
        <f t="array" ref="V229">_xlfn.XLOOKUP($A229,'Part 1'!$A$2:$A$4305,INDEX('Part 1'!$A$2:$AG$4305,0,MATCH(V$1,'Part 1'!$1:$1,0)))</f>
        <v>31/12/9999</v>
      </c>
      <c r="W229" t="str">
        <f t="array" ref="W229">_xlfn.XLOOKUP($A229,'Part 1'!$A$2:$A$4305,INDEX('Part 1'!$A$2:$AG$4305,0,MATCH(W$1,'Part 1'!$1:$1,0)))</f>
        <v>0 - NO</v>
      </c>
      <c r="X229">
        <f t="array" ref="X229">_xlfn.XLOOKUP($A229,'Part 1'!$A$2:$A$4305,INDEX('Part 1'!$A$2:$AG$4305,0,MATCH(X$1,'Part 1'!$1:$1,0)))</f>
        <v>0</v>
      </c>
      <c r="Y229" t="str">
        <f t="array" ref="Y229">_xlfn.XLOOKUP($A229,'Part 1'!$A$2:$A$4305,INDEX('Part 1'!$A$2:$AG$4305,0,MATCH(Y$1,'Part 1'!$1:$1,0)))</f>
        <v>AG</v>
      </c>
      <c r="Z229" t="str">
        <f t="array" ref="Z229">_xlfn.XLOOKUP($A229,'Part 1'!$A$2:$A$4305,INDEX('Part 1'!$A$2:$AG$4305,0,MATCH(Z$1,'Part 1'!$1:$1,0)))</f>
        <v>I533 - SCIACCA</v>
      </c>
      <c r="AA229" t="str">
        <f t="array" ref="AA229">_xlfn.XLOOKUP($A229,'Part 1'!$A$2:$A$4305,INDEX('Part 1'!$A$2:$AG$4305,0,MATCH(AA$1,'Part 1'!$1:$1,0)))</f>
        <v>VIA CAPPUCCINI RIONE RISORGIMENTO 2</v>
      </c>
      <c r="AB229" t="str">
        <f t="array" ref="AB229">_xlfn.XLOOKUP($A229,'Part 1'!$A$2:$A$4305,INDEX('Part 1'!$A$2:$AG$4305,0,MATCH(AB$1,'Part 1'!$1:$1,0)))</f>
        <v>92019</v>
      </c>
      <c r="AC229" t="str">
        <f t="array" ref="AC229">_xlfn.XLOOKUP($A229,'Part 1'!$A$2:$A$4305,INDEX('Part 1'!$A$2:$AG$4305,0,MATCH(AC$1,'Part 1'!$1:$1,0)))</f>
        <v>BAGLIERI SRL</v>
      </c>
      <c r="AD229" t="str">
        <f t="array" ref="AD229">_xlfn.XLOOKUP($A229,'Part 1'!$A$2:$A$4305,INDEX('Part 1'!$A$2:$AG$4305,0,MATCH(AD$1,'Part 1'!$1:$1,0)))</f>
        <v>0 - PERSONA GIURIDICA</v>
      </c>
      <c r="AE229" t="str">
        <f t="array" ref="AE229">_xlfn.XLOOKUP($A229,'Part 1'!$A$2:$A$4305,INDEX('Part 1'!$A$2:$AG$4305,0,MATCH(AE$1,'Part 1'!$1:$1,0)))</f>
        <v>10 - Perito Auto</v>
      </c>
      <c r="AF229" t="str">
        <f t="array" ref="AF229">_xlfn.XLOOKUP($A229,'Part 1'!$A$2:$A$4305,INDEX('Part 1'!$A$2:$AG$4305,0,MATCH(AF$1,'Part 1'!$1:$1,0)))</f>
        <v>IT32E0577283170CC0240065492</v>
      </c>
      <c r="AG229" t="str">
        <f t="array" ref="AG229">_xlfn.XLOOKUP($A229,'Part 1'!$A$2:$A$4305,INDEX('Part 1'!$A$2:$AG$4305,0,MATCH(AG$1,'Part 1'!$1:$1,0)))</f>
        <v>25 - Soggetto a sola IVA 22</v>
      </c>
      <c r="AH229" t="s">
        <v>38</v>
      </c>
      <c r="AI229" t="str">
        <f>IF(D229="","",IF(COUNTIF('Periti SOL'!$A:$A,VALUE(D229))&gt;0,IF(AH229="Calcolato","ERRORE: ID calcolato NON disponibile","OK - preesistente nei DB"),"OK"))</f>
        <v>OK</v>
      </c>
      <c r="AJ229" t="str">
        <f t="shared" si="3"/>
        <v>OK</v>
      </c>
    </row>
    <row r="230" spans="1:36" x14ac:dyDescent="0.3">
      <c r="A230" s="1" t="s">
        <v>493</v>
      </c>
      <c r="B230" t="str">
        <f>_xlfn.XLOOKUP(A230,'Part 1'!A:A,'Part 1'!B:B)</f>
        <v>1 - PERSONA FISICA</v>
      </c>
      <c r="C230" t="str">
        <f>_xlfn.XLOOKUP(A230,'Part 1'!A:A,'Part 1'!C:C)</f>
        <v>5 - LEGALE</v>
      </c>
      <c r="D230" t="s">
        <v>494</v>
      </c>
      <c r="E230" t="str">
        <f t="array" ref="E230">_xlfn.XLOOKUP(A230,'Part 1'!$A$2:$A$4305,INDEX('Part 1'!$A$2:$AG$4305,0,MATCH(E$1,'Part 1'!$1:$1,0)))</f>
        <v>0 - NO</v>
      </c>
      <c r="F230" t="str">
        <f t="array" ref="F230">_xlfn.XLOOKUP($A230,'Part 1'!$A$2:$A$4305,INDEX('Part 1'!$A$2:$AG$4305,0,MATCH(F$1,'Part 1'!$1:$1,0)))</f>
        <v>ALESSANDRO</v>
      </c>
      <c r="G230" t="str">
        <f t="array" ref="G230">_xlfn.XLOOKUP($A230,'Part 1'!$A$2:$A$4305,INDEX('Part 1'!$A$2:$AG$4305,0,MATCH(G$1,'Part 1'!$1:$1,0)))</f>
        <v>GIGANTE</v>
      </c>
      <c r="H230" t="str">
        <f t="array" ref="H230">_xlfn.XLOOKUP($A230,'Part 1'!$A$2:$A$4305,INDEX('Part 1'!$A$2:$AG$4305,0,MATCH(H$1,'Part 1'!$1:$1,0)))</f>
        <v>M - MASCHIO</v>
      </c>
      <c r="I230" t="str">
        <f t="array" ref="I230">_xlfn.XLOOKUP($A230,'Part 1'!$A$2:$A$4305,INDEX('Part 1'!$A$2:$AG$4305,0,MATCH(I$1,'Part 1'!$1:$1,0)))</f>
        <v>02393290735</v>
      </c>
      <c r="J230" t="str">
        <f t="array" ref="J230">_xlfn.XLOOKUP($A230,'Part 1'!$A$2:$A$4305,INDEX('Part 1'!$A$2:$AG$4305,0,MATCH(J$1,'Part 1'!$1:$1,0)))</f>
        <v>GGNLSN69E12L049X</v>
      </c>
      <c r="K230" t="str">
        <f t="array" ref="K230">_xlfn.XLOOKUP($A230,'Part 1'!$A$2:$A$4305,INDEX('Part 1'!$A$2:$AG$4305,0,MATCH(K$1,'Part 1'!$1:$1,0)))</f>
        <v>5 - LEGALE</v>
      </c>
      <c r="L230" t="str">
        <f t="array" ref="L230">_xlfn.XLOOKUP($A230,'Part 1'!$A$2:$A$4305,INDEX('Part 1'!$A$2:$AG$4305,0,MATCH(L$1,'Part 1'!$1:$1,0)))</f>
        <v>L049 - TARANTO</v>
      </c>
      <c r="M230" t="str">
        <f t="array" ref="M230">_xlfn.XLOOKUP($A230,'Part 1'!$A$2:$A$4305,INDEX('Part 1'!$A$2:$AG$4305,0,MATCH(M$1,'Part 1'!$1:$1,0)))</f>
        <v>TA</v>
      </c>
      <c r="N230" t="str">
        <f t="array" ref="N230">_xlfn.XLOOKUP($A230,'Part 1'!$A$2:$A$4305,INDEX('Part 1'!$A$2:$AG$4305,0,MATCH(N$1,'Part 1'!$1:$1,0)))</f>
        <v>74121</v>
      </c>
      <c r="O230" t="str">
        <f t="array" ref="O230">_xlfn.XLOOKUP($A230,'Part 1'!$A$2:$A$4305,INDEX('Part 1'!$A$2:$AG$4305,0,MATCH(O$1,'Part 1'!$1:$1,0)))</f>
        <v>VIA PLINIO 9</v>
      </c>
      <c r="P230">
        <f t="array" ref="P230">_xlfn.XLOOKUP($A230,'Part 1'!$A$2:$A$4305,INDEX('Part 1'!$A$2:$AG$4305,0,MATCH(P$1,'Part 1'!$1:$1,0)))</f>
        <v>0</v>
      </c>
      <c r="Q230" t="str">
        <f t="array" ref="Q230">_xlfn.XLOOKUP($A230,'Part 1'!$A$2:$A$4305,INDEX('Part 1'!$A$2:$AG$4305,0,MATCH(Q$1,'Part 1'!$1:$1,0)))</f>
        <v>3922123409</v>
      </c>
      <c r="R230">
        <f t="array" ref="R230">_xlfn.XLOOKUP($A230,'Part 1'!$A$2:$A$4305,INDEX('Part 1'!$A$2:$AG$4305,0,MATCH(R$1,'Part 1'!$1:$1,0)))</f>
        <v>0</v>
      </c>
      <c r="S230" t="str">
        <f t="array" ref="S230">_xlfn.XLOOKUP($A230,'Part 1'!$A$2:$A$4305,INDEX('Part 1'!$A$2:$AG$4305,0,MATCH(S$1,'Part 1'!$1:$1,0)))</f>
        <v>AVVOCATOGIGANTE1@GMAIL.COM</v>
      </c>
      <c r="T230" t="str">
        <f t="array" ref="T230">_xlfn.XLOOKUP($A230,'Part 1'!$A$2:$A$4305,INDEX('Part 1'!$A$2:$AG$4305,0,MATCH(T$1,'Part 1'!$1:$1,0)))</f>
        <v>GIGANTE.ALESSANDRO@ORAVTA.LEGALMAIL.IT</v>
      </c>
      <c r="U230" t="str">
        <f t="array" ref="U230">_xlfn.XLOOKUP($A230,'Part 1'!$A$2:$A$4305,INDEX('Part 1'!$A$2:$AG$4305,0,MATCH(U$1,'Part 1'!$1:$1,0)))</f>
        <v>01/01/1900</v>
      </c>
      <c r="V230" t="str">
        <f t="array" ref="V230">_xlfn.XLOOKUP($A230,'Part 1'!$A$2:$A$4305,INDEX('Part 1'!$A$2:$AG$4305,0,MATCH(V$1,'Part 1'!$1:$1,0)))</f>
        <v>31/12/9999</v>
      </c>
      <c r="W230" t="str">
        <f t="array" ref="W230">_xlfn.XLOOKUP($A230,'Part 1'!$A$2:$A$4305,INDEX('Part 1'!$A$2:$AG$4305,0,MATCH(W$1,'Part 1'!$1:$1,0)))</f>
        <v>0 - NO</v>
      </c>
      <c r="X230">
        <f t="array" ref="X230">_xlfn.XLOOKUP($A230,'Part 1'!$A$2:$A$4305,INDEX('Part 1'!$A$2:$AG$4305,0,MATCH(X$1,'Part 1'!$1:$1,0)))</f>
        <v>0</v>
      </c>
      <c r="Y230" t="str">
        <f t="array" ref="Y230">_xlfn.XLOOKUP($A230,'Part 1'!$A$2:$A$4305,INDEX('Part 1'!$A$2:$AG$4305,0,MATCH(Y$1,'Part 1'!$1:$1,0)))</f>
        <v>TA</v>
      </c>
      <c r="Z230" t="str">
        <f t="array" ref="Z230">_xlfn.XLOOKUP($A230,'Part 1'!$A$2:$A$4305,INDEX('Part 1'!$A$2:$AG$4305,0,MATCH(Z$1,'Part 1'!$1:$1,0)))</f>
        <v>L049 - TARANTO</v>
      </c>
      <c r="AA230" t="str">
        <f t="array" ref="AA230">_xlfn.XLOOKUP($A230,'Part 1'!$A$2:$A$4305,INDEX('Part 1'!$A$2:$AG$4305,0,MATCH(AA$1,'Part 1'!$1:$1,0)))</f>
        <v>VIA PLINIO 9</v>
      </c>
      <c r="AB230" t="str">
        <f t="array" ref="AB230">_xlfn.XLOOKUP($A230,'Part 1'!$A$2:$A$4305,INDEX('Part 1'!$A$2:$AG$4305,0,MATCH(AB$1,'Part 1'!$1:$1,0)))</f>
        <v>74121</v>
      </c>
      <c r="AC230" t="str">
        <f t="array" ref="AC230">_xlfn.XLOOKUP($A230,'Part 1'!$A$2:$A$4305,INDEX('Part 1'!$A$2:$AG$4305,0,MATCH(AC$1,'Part 1'!$1:$1,0)))</f>
        <v>GIGANTE</v>
      </c>
      <c r="AD230" t="str">
        <f t="array" ref="AD230">_xlfn.XLOOKUP($A230,'Part 1'!$A$2:$A$4305,INDEX('Part 1'!$A$2:$AG$4305,0,MATCH(AD$1,'Part 1'!$1:$1,0)))</f>
        <v>1 - PERSONA FISICA</v>
      </c>
      <c r="AE230" t="str">
        <f t="array" ref="AE230">_xlfn.XLOOKUP($A230,'Part 1'!$A$2:$A$4305,INDEX('Part 1'!$A$2:$AG$4305,0,MATCH(AE$1,'Part 1'!$1:$1,0)))</f>
        <v>50 - Legali Fiduciari</v>
      </c>
      <c r="AF230" t="str">
        <f t="array" ref="AF230">_xlfn.XLOOKUP($A230,'Part 1'!$A$2:$A$4305,INDEX('Part 1'!$A$2:$AG$4305,0,MATCH(AF$1,'Part 1'!$1:$1,0)))</f>
        <v>IT24S0100515803000000000555</v>
      </c>
      <c r="AG230" t="str">
        <f t="array" ref="AG230">_xlfn.XLOOKUP($A230,'Part 1'!$A$2:$A$4305,INDEX('Part 1'!$A$2:$AG$4305,0,MATCH(AG$1,'Part 1'!$1:$1,0)))</f>
        <v>30 - Soggetto a IVA 22, R.A. e 4% Cassa Non Esente</v>
      </c>
      <c r="AH230" t="s">
        <v>38</v>
      </c>
      <c r="AI230" t="str">
        <f>IF(D230="","",IF(COUNTIF('Periti SOL'!$A:$A,VALUE(D230))&gt;0,IF(AH230="Calcolato","ERRORE: ID calcolato NON disponibile","OK - preesistente nei DB"),"OK"))</f>
        <v>OK</v>
      </c>
      <c r="AJ230" t="str">
        <f t="shared" si="3"/>
        <v>OK</v>
      </c>
    </row>
    <row r="231" spans="1:36" x14ac:dyDescent="0.3">
      <c r="A231" s="1" t="s">
        <v>495</v>
      </c>
      <c r="B231" t="str">
        <f>_xlfn.XLOOKUP(A231,'Part 1'!A:A,'Part 1'!B:B)</f>
        <v>0 - PERSONA GIURIDICA</v>
      </c>
      <c r="C231" t="str">
        <f>_xlfn.XLOOKUP(A231,'Part 1'!A:A,'Part 1'!C:C)</f>
        <v>3 - INVESTIGATORE/ACCERTATORE</v>
      </c>
      <c r="D231" t="s">
        <v>496</v>
      </c>
      <c r="E231" t="str">
        <f t="array" ref="E231">_xlfn.XLOOKUP(A231,'Part 1'!$A$2:$A$4305,INDEX('Part 1'!$A$2:$AG$4305,0,MATCH(E$1,'Part 1'!$1:$1,0)))</f>
        <v>0 - NO</v>
      </c>
      <c r="F231">
        <f t="array" ref="F231">_xlfn.XLOOKUP($A231,'Part 1'!$A$2:$A$4305,INDEX('Part 1'!$A$2:$AG$4305,0,MATCH(F$1,'Part 1'!$1:$1,0)))</f>
        <v>0</v>
      </c>
      <c r="G231" t="str">
        <f t="array" ref="G231">_xlfn.XLOOKUP($A231,'Part 1'!$A$2:$A$4305,INDEX('Part 1'!$A$2:$AG$4305,0,MATCH(G$1,'Part 1'!$1:$1,0)))</f>
        <v>GARITO SRL</v>
      </c>
      <c r="H231" t="str">
        <f t="array" ref="H231">_xlfn.XLOOKUP($A231,'Part 1'!$A$2:$A$4305,INDEX('Part 1'!$A$2:$AG$4305,0,MATCH(H$1,'Part 1'!$1:$1,0)))</f>
        <v>S - SOCIETA</v>
      </c>
      <c r="I231" t="str">
        <f t="array" ref="I231">_xlfn.XLOOKUP($A231,'Part 1'!$A$2:$A$4305,INDEX('Part 1'!$A$2:$AG$4305,0,MATCH(I$1,'Part 1'!$1:$1,0)))</f>
        <v>13436140969</v>
      </c>
      <c r="J231" t="str">
        <f t="array" ref="J231">_xlfn.XLOOKUP($A231,'Part 1'!$A$2:$A$4305,INDEX('Part 1'!$A$2:$AG$4305,0,MATCH(J$1,'Part 1'!$1:$1,0)))</f>
        <v xml:space="preserve">13436140969     </v>
      </c>
      <c r="K231" t="str">
        <f t="array" ref="K231">_xlfn.XLOOKUP($A231,'Part 1'!$A$2:$A$4305,INDEX('Part 1'!$A$2:$AG$4305,0,MATCH(K$1,'Part 1'!$1:$1,0)))</f>
        <v>3 - INVESTIGATORE/ACCERTATORE</v>
      </c>
      <c r="L231" t="str">
        <f t="array" ref="L231">_xlfn.XLOOKUP($A231,'Part 1'!$A$2:$A$4305,INDEX('Part 1'!$A$2:$AG$4305,0,MATCH(L$1,'Part 1'!$1:$1,0)))</f>
        <v>F955 - NOVATE MILANESE</v>
      </c>
      <c r="M231" t="str">
        <f t="array" ref="M231">_xlfn.XLOOKUP($A231,'Part 1'!$A$2:$A$4305,INDEX('Part 1'!$A$2:$AG$4305,0,MATCH(M$1,'Part 1'!$1:$1,0)))</f>
        <v>MI</v>
      </c>
      <c r="N231" t="str">
        <f t="array" ref="N231">_xlfn.XLOOKUP($A231,'Part 1'!$A$2:$A$4305,INDEX('Part 1'!$A$2:$AG$4305,0,MATCH(N$1,'Part 1'!$1:$1,0)))</f>
        <v>20026</v>
      </c>
      <c r="O231" t="str">
        <f t="array" ref="O231">_xlfn.XLOOKUP($A231,'Part 1'!$A$2:$A$4305,INDEX('Part 1'!$A$2:$AG$4305,0,MATCH(O$1,'Part 1'!$1:$1,0)))</f>
        <v>VIA STRADIVARI 7/9</v>
      </c>
      <c r="P231">
        <f t="array" ref="P231">_xlfn.XLOOKUP($A231,'Part 1'!$A$2:$A$4305,INDEX('Part 1'!$A$2:$AG$4305,0,MATCH(P$1,'Part 1'!$1:$1,0)))</f>
        <v>0</v>
      </c>
      <c r="Q231">
        <f t="array" ref="Q231">_xlfn.XLOOKUP($A231,'Part 1'!$A$2:$A$4305,INDEX('Part 1'!$A$2:$AG$4305,0,MATCH(Q$1,'Part 1'!$1:$1,0)))</f>
        <v>0</v>
      </c>
      <c r="R231">
        <f t="array" ref="R231">_xlfn.XLOOKUP($A231,'Part 1'!$A$2:$A$4305,INDEX('Part 1'!$A$2:$AG$4305,0,MATCH(R$1,'Part 1'!$1:$1,0)))</f>
        <v>0</v>
      </c>
      <c r="S231" t="str">
        <f t="array" ref="S231">_xlfn.XLOOKUP($A231,'Part 1'!$A$2:$A$4305,INDEX('Part 1'!$A$2:$AG$4305,0,MATCH(S$1,'Part 1'!$1:$1,0)))</f>
        <v>AMMINISTRAZIONE@GARITOANDREA.IT</v>
      </c>
      <c r="T231">
        <f t="array" ref="T231">_xlfn.XLOOKUP($A231,'Part 1'!$A$2:$A$4305,INDEX('Part 1'!$A$2:$AG$4305,0,MATCH(T$1,'Part 1'!$1:$1,0)))</f>
        <v>0</v>
      </c>
      <c r="U231" t="str">
        <f t="array" ref="U231">_xlfn.XLOOKUP($A231,'Part 1'!$A$2:$A$4305,INDEX('Part 1'!$A$2:$AG$4305,0,MATCH(U$1,'Part 1'!$1:$1,0)))</f>
        <v>01/01/1900</v>
      </c>
      <c r="V231" t="str">
        <f t="array" ref="V231">_xlfn.XLOOKUP($A231,'Part 1'!$A$2:$A$4305,INDEX('Part 1'!$A$2:$AG$4305,0,MATCH(V$1,'Part 1'!$1:$1,0)))</f>
        <v>31/12/9999</v>
      </c>
      <c r="W231" t="str">
        <f t="array" ref="W231">_xlfn.XLOOKUP($A231,'Part 1'!$A$2:$A$4305,INDEX('Part 1'!$A$2:$AG$4305,0,MATCH(W$1,'Part 1'!$1:$1,0)))</f>
        <v>0 - NO</v>
      </c>
      <c r="X231">
        <f t="array" ref="X231">_xlfn.XLOOKUP($A231,'Part 1'!$A$2:$A$4305,INDEX('Part 1'!$A$2:$AG$4305,0,MATCH(X$1,'Part 1'!$1:$1,0)))</f>
        <v>0</v>
      </c>
      <c r="Y231" t="str">
        <f t="array" ref="Y231">_xlfn.XLOOKUP($A231,'Part 1'!$A$2:$A$4305,INDEX('Part 1'!$A$2:$AG$4305,0,MATCH(Y$1,'Part 1'!$1:$1,0)))</f>
        <v>MI</v>
      </c>
      <c r="Z231" t="str">
        <f t="array" ref="Z231">_xlfn.XLOOKUP($A231,'Part 1'!$A$2:$A$4305,INDEX('Part 1'!$A$2:$AG$4305,0,MATCH(Z$1,'Part 1'!$1:$1,0)))</f>
        <v>F955 - NOVATE MILANESE</v>
      </c>
      <c r="AA231" t="str">
        <f t="array" ref="AA231">_xlfn.XLOOKUP($A231,'Part 1'!$A$2:$A$4305,INDEX('Part 1'!$A$2:$AG$4305,0,MATCH(AA$1,'Part 1'!$1:$1,0)))</f>
        <v>VIA STRADIVARI 7/9</v>
      </c>
      <c r="AB231" t="str">
        <f t="array" ref="AB231">_xlfn.XLOOKUP($A231,'Part 1'!$A$2:$A$4305,INDEX('Part 1'!$A$2:$AG$4305,0,MATCH(AB$1,'Part 1'!$1:$1,0)))</f>
        <v>20026</v>
      </c>
      <c r="AC231" t="str">
        <f t="array" ref="AC231">_xlfn.XLOOKUP($A231,'Part 1'!$A$2:$A$4305,INDEX('Part 1'!$A$2:$AG$4305,0,MATCH(AC$1,'Part 1'!$1:$1,0)))</f>
        <v>GARITO SRL</v>
      </c>
      <c r="AD231" t="str">
        <f t="array" ref="AD231">_xlfn.XLOOKUP($A231,'Part 1'!$A$2:$A$4305,INDEX('Part 1'!$A$2:$AG$4305,0,MATCH(AD$1,'Part 1'!$1:$1,0)))</f>
        <v>0 - PERSONA GIURIDICA</v>
      </c>
      <c r="AE231" t="str">
        <f t="array" ref="AE231">_xlfn.XLOOKUP($A231,'Part 1'!$A$2:$A$4305,INDEX('Part 1'!$A$2:$AG$4305,0,MATCH(AE$1,'Part 1'!$1:$1,0)))</f>
        <v>30 - Informatori</v>
      </c>
      <c r="AF231" t="str">
        <f t="array" ref="AF231">_xlfn.XLOOKUP($A231,'Part 1'!$A$2:$A$4305,INDEX('Part 1'!$A$2:$AG$4305,0,MATCH(AF$1,'Part 1'!$1:$1,0)))</f>
        <v>IT85Y0521634040000004461968</v>
      </c>
      <c r="AG231" t="str">
        <f t="array" ref="AG231">_xlfn.XLOOKUP($A231,'Part 1'!$A$2:$A$4305,INDEX('Part 1'!$A$2:$AG$4305,0,MATCH(AG$1,'Part 1'!$1:$1,0)))</f>
        <v>25 - Soggetto a sola IVA 22</v>
      </c>
      <c r="AH231" t="s">
        <v>38</v>
      </c>
      <c r="AI231" t="str">
        <f>IF(D231="","",IF(COUNTIF('Periti SOL'!$A:$A,VALUE(D231))&gt;0,IF(AH231="Calcolato","ERRORE: ID calcolato NON disponibile","OK - preesistente nei DB"),"OK"))</f>
        <v>OK</v>
      </c>
      <c r="AJ231" t="str">
        <f t="shared" si="3"/>
        <v>OK</v>
      </c>
    </row>
    <row r="232" spans="1:36" x14ac:dyDescent="0.3">
      <c r="A232" s="1" t="s">
        <v>497</v>
      </c>
      <c r="B232" t="str">
        <f>_xlfn.XLOOKUP(A232,'Part 1'!A:A,'Part 1'!B:B)</f>
        <v>0 - PERSONA GIURIDICA</v>
      </c>
      <c r="C232" t="str">
        <f>_xlfn.XLOOKUP(A232,'Part 1'!A:A,'Part 1'!C:C)</f>
        <v>1 - AUTO</v>
      </c>
      <c r="D232" t="s">
        <v>498</v>
      </c>
      <c r="E232" t="str">
        <f t="array" ref="E232">_xlfn.XLOOKUP(A232,'Part 1'!$A$2:$A$4305,INDEX('Part 1'!$A$2:$AG$4305,0,MATCH(E$1,'Part 1'!$1:$1,0)))</f>
        <v>0 - NO</v>
      </c>
      <c r="F232">
        <f t="array" ref="F232">_xlfn.XLOOKUP($A232,'Part 1'!$A$2:$A$4305,INDEX('Part 1'!$A$2:$AG$4305,0,MATCH(F$1,'Part 1'!$1:$1,0)))</f>
        <v>0</v>
      </c>
      <c r="G232" t="str">
        <f t="array" ref="G232">_xlfn.XLOOKUP($A232,'Part 1'!$A$2:$A$4305,INDEX('Part 1'!$A$2:$AG$4305,0,MATCH(G$1,'Part 1'!$1:$1,0)))</f>
        <v>LUNIPERIZIE DI GIUMELLI LUIGI</v>
      </c>
      <c r="H232" t="str">
        <f t="array" ref="H232">_xlfn.XLOOKUP($A232,'Part 1'!$A$2:$A$4305,INDEX('Part 1'!$A$2:$AG$4305,0,MATCH(H$1,'Part 1'!$1:$1,0)))</f>
        <v>S - SOCIETA</v>
      </c>
      <c r="I232" t="str">
        <f t="array" ref="I232">_xlfn.XLOOKUP($A232,'Part 1'!$A$2:$A$4305,INDEX('Part 1'!$A$2:$AG$4305,0,MATCH(I$1,'Part 1'!$1:$1,0)))</f>
        <v>01258920451</v>
      </c>
      <c r="J232">
        <f t="array" ref="J232">_xlfn.XLOOKUP($A232,'Part 1'!$A$2:$A$4305,INDEX('Part 1'!$A$2:$AG$4305,0,MATCH(J$1,'Part 1'!$1:$1,0)))</f>
        <v>0</v>
      </c>
      <c r="K232" t="str">
        <f t="array" ref="K232">_xlfn.XLOOKUP($A232,'Part 1'!$A$2:$A$4305,INDEX('Part 1'!$A$2:$AG$4305,0,MATCH(K$1,'Part 1'!$1:$1,0)))</f>
        <v>1 - AUTO</v>
      </c>
      <c r="L232" t="str">
        <f t="array" ref="L232">_xlfn.XLOOKUP($A232,'Part 1'!$A$2:$A$4305,INDEX('Part 1'!$A$2:$AG$4305,0,MATCH(L$1,'Part 1'!$1:$1,0)))</f>
        <v>G870 - PONTREMOLI</v>
      </c>
      <c r="M232" t="str">
        <f t="array" ref="M232">_xlfn.XLOOKUP($A232,'Part 1'!$A$2:$A$4305,INDEX('Part 1'!$A$2:$AG$4305,0,MATCH(M$1,'Part 1'!$1:$1,0)))</f>
        <v>MS</v>
      </c>
      <c r="N232" t="str">
        <f t="array" ref="N232">_xlfn.XLOOKUP($A232,'Part 1'!$A$2:$A$4305,INDEX('Part 1'!$A$2:$AG$4305,0,MATCH(N$1,'Part 1'!$1:$1,0)))</f>
        <v>54027</v>
      </c>
      <c r="O232" t="str">
        <f t="array" ref="O232">_xlfn.XLOOKUP($A232,'Part 1'!$A$2:$A$4305,INDEX('Part 1'!$A$2:$AG$4305,0,MATCH(O$1,'Part 1'!$1:$1,0)))</f>
        <v>VIA ROMA 47</v>
      </c>
      <c r="P232">
        <f t="array" ref="P232">_xlfn.XLOOKUP($A232,'Part 1'!$A$2:$A$4305,INDEX('Part 1'!$A$2:$AG$4305,0,MATCH(P$1,'Part 1'!$1:$1,0)))</f>
        <v>0</v>
      </c>
      <c r="Q232" t="str">
        <f t="array" ref="Q232">_xlfn.XLOOKUP($A232,'Part 1'!$A$2:$A$4305,INDEX('Part 1'!$A$2:$AG$4305,0,MATCH(Q$1,'Part 1'!$1:$1,0)))</f>
        <v>335.6223841</v>
      </c>
      <c r="R232">
        <f t="array" ref="R232">_xlfn.XLOOKUP($A232,'Part 1'!$A$2:$A$4305,INDEX('Part 1'!$A$2:$AG$4305,0,MATCH(R$1,'Part 1'!$1:$1,0)))</f>
        <v>0</v>
      </c>
      <c r="S232" t="str">
        <f t="array" ref="S232">_xlfn.XLOOKUP($A232,'Part 1'!$A$2:$A$4305,INDEX('Part 1'!$A$2:$AG$4305,0,MATCH(S$1,'Part 1'!$1:$1,0)))</f>
        <v>LUNIPERIZIE@ALICE.IT</v>
      </c>
      <c r="T232">
        <f t="array" ref="T232">_xlfn.XLOOKUP($A232,'Part 1'!$A$2:$A$4305,INDEX('Part 1'!$A$2:$AG$4305,0,MATCH(T$1,'Part 1'!$1:$1,0)))</f>
        <v>0</v>
      </c>
      <c r="U232" t="str">
        <f t="array" ref="U232">_xlfn.XLOOKUP($A232,'Part 1'!$A$2:$A$4305,INDEX('Part 1'!$A$2:$AG$4305,0,MATCH(U$1,'Part 1'!$1:$1,0)))</f>
        <v>01/01/1900</v>
      </c>
      <c r="V232" t="str">
        <f t="array" ref="V232">_xlfn.XLOOKUP($A232,'Part 1'!$A$2:$A$4305,INDEX('Part 1'!$A$2:$AG$4305,0,MATCH(V$1,'Part 1'!$1:$1,0)))</f>
        <v>31/12/9999</v>
      </c>
      <c r="W232" t="str">
        <f t="array" ref="W232">_xlfn.XLOOKUP($A232,'Part 1'!$A$2:$A$4305,INDEX('Part 1'!$A$2:$AG$4305,0,MATCH(W$1,'Part 1'!$1:$1,0)))</f>
        <v>0 - NO</v>
      </c>
      <c r="X232">
        <f t="array" ref="X232">_xlfn.XLOOKUP($A232,'Part 1'!$A$2:$A$4305,INDEX('Part 1'!$A$2:$AG$4305,0,MATCH(X$1,'Part 1'!$1:$1,0)))</f>
        <v>0</v>
      </c>
      <c r="Y232" t="str">
        <f t="array" ref="Y232">_xlfn.XLOOKUP($A232,'Part 1'!$A$2:$A$4305,INDEX('Part 1'!$A$2:$AG$4305,0,MATCH(Y$1,'Part 1'!$1:$1,0)))</f>
        <v>MS</v>
      </c>
      <c r="Z232" t="str">
        <f t="array" ref="Z232">_xlfn.XLOOKUP($A232,'Part 1'!$A$2:$A$4305,INDEX('Part 1'!$A$2:$AG$4305,0,MATCH(Z$1,'Part 1'!$1:$1,0)))</f>
        <v>G870 - PONTREMOLI</v>
      </c>
      <c r="AA232" t="str">
        <f t="array" ref="AA232">_xlfn.XLOOKUP($A232,'Part 1'!$A$2:$A$4305,INDEX('Part 1'!$A$2:$AG$4305,0,MATCH(AA$1,'Part 1'!$1:$1,0)))</f>
        <v>VIA ROMA 47</v>
      </c>
      <c r="AB232" t="str">
        <f t="array" ref="AB232">_xlfn.XLOOKUP($A232,'Part 1'!$A$2:$A$4305,INDEX('Part 1'!$A$2:$AG$4305,0,MATCH(AB$1,'Part 1'!$1:$1,0)))</f>
        <v>54027</v>
      </c>
      <c r="AC232" t="str">
        <f t="array" ref="AC232">_xlfn.XLOOKUP($A232,'Part 1'!$A$2:$A$4305,INDEX('Part 1'!$A$2:$AG$4305,0,MATCH(AC$1,'Part 1'!$1:$1,0)))</f>
        <v>LUNIPERIZIE DI GIUMELLI LUIGI</v>
      </c>
      <c r="AD232" t="str">
        <f t="array" ref="AD232">_xlfn.XLOOKUP($A232,'Part 1'!$A$2:$A$4305,INDEX('Part 1'!$A$2:$AG$4305,0,MATCH(AD$1,'Part 1'!$1:$1,0)))</f>
        <v>0 - PERSONA GIURIDICA</v>
      </c>
      <c r="AE232" t="str">
        <f t="array" ref="AE232">_xlfn.XLOOKUP($A232,'Part 1'!$A$2:$A$4305,INDEX('Part 1'!$A$2:$AG$4305,0,MATCH(AE$1,'Part 1'!$1:$1,0)))</f>
        <v>10 - Perito Auto</v>
      </c>
      <c r="AF232" t="str">
        <f t="array" ref="AF232">_xlfn.XLOOKUP($A232,'Part 1'!$A$2:$A$4305,INDEX('Part 1'!$A$2:$AG$4305,0,MATCH(AF$1,'Part 1'!$1:$1,0)))</f>
        <v>IT10S0603069960000035233677</v>
      </c>
      <c r="AG232" t="str">
        <f t="array" ref="AG232">_xlfn.XLOOKUP($A232,'Part 1'!$A$2:$A$4305,INDEX('Part 1'!$A$2:$AG$4305,0,MATCH(AG$1,'Part 1'!$1:$1,0)))</f>
        <v>32 - Soggetto a IVA 22, R.A. e 4% Inps Non Esente</v>
      </c>
      <c r="AH232" t="s">
        <v>38</v>
      </c>
      <c r="AI232" t="str">
        <f>IF(D232="","",IF(COUNTIF('Periti SOL'!$A:$A,VALUE(D232))&gt;0,IF(AH232="Calcolato","ERRORE: ID calcolato NON disponibile","OK - preesistente nei DB"),"OK"))</f>
        <v>OK</v>
      </c>
      <c r="AJ232" t="str">
        <f t="shared" si="3"/>
        <v>OK</v>
      </c>
    </row>
    <row r="233" spans="1:36" x14ac:dyDescent="0.3">
      <c r="A233" s="1" t="s">
        <v>499</v>
      </c>
      <c r="B233" t="str">
        <f>_xlfn.XLOOKUP(A233,'Part 1'!A:A,'Part 1'!B:B)</f>
        <v>1 - PERSONA FISICA</v>
      </c>
      <c r="C233" t="str">
        <f>_xlfn.XLOOKUP(A233,'Part 1'!A:A,'Part 1'!C:C)</f>
        <v>5 - LEGALE</v>
      </c>
      <c r="D233" t="s">
        <v>500</v>
      </c>
      <c r="E233" t="str">
        <f t="array" ref="E233">_xlfn.XLOOKUP(A233,'Part 1'!$A$2:$A$4305,INDEX('Part 1'!$A$2:$AG$4305,0,MATCH(E$1,'Part 1'!$1:$1,0)))</f>
        <v>0 - NO</v>
      </c>
      <c r="F233" t="str">
        <f t="array" ref="F233">_xlfn.XLOOKUP($A233,'Part 1'!$A$2:$A$4305,INDEX('Part 1'!$A$2:$AG$4305,0,MATCH(F$1,'Part 1'!$1:$1,0)))</f>
        <v>ANNA PIA</v>
      </c>
      <c r="G233" t="str">
        <f t="array" ref="G233">_xlfn.XLOOKUP($A233,'Part 1'!$A$2:$A$4305,INDEX('Part 1'!$A$2:$AG$4305,0,MATCH(G$1,'Part 1'!$1:$1,0)))</f>
        <v>SPINA</v>
      </c>
      <c r="H233" t="str">
        <f t="array" ref="H233">_xlfn.XLOOKUP($A233,'Part 1'!$A$2:$A$4305,INDEX('Part 1'!$A$2:$AG$4305,0,MATCH(H$1,'Part 1'!$1:$1,0)))</f>
        <v>F - FEMMINA</v>
      </c>
      <c r="I233" t="str">
        <f t="array" ref="I233">_xlfn.XLOOKUP($A233,'Part 1'!$A$2:$A$4305,INDEX('Part 1'!$A$2:$AG$4305,0,MATCH(I$1,'Part 1'!$1:$1,0)))</f>
        <v>01705340782</v>
      </c>
      <c r="J233" t="str">
        <f t="array" ref="J233">_xlfn.XLOOKUP($A233,'Part 1'!$A$2:$A$4305,INDEX('Part 1'!$A$2:$AG$4305,0,MATCH(J$1,'Part 1'!$1:$1,0)))</f>
        <v>SPNNNP63T44D086L</v>
      </c>
      <c r="K233" t="str">
        <f t="array" ref="K233">_xlfn.XLOOKUP($A233,'Part 1'!$A$2:$A$4305,INDEX('Part 1'!$A$2:$AG$4305,0,MATCH(K$1,'Part 1'!$1:$1,0)))</f>
        <v>5 - LEGALE</v>
      </c>
      <c r="L233" t="str">
        <f t="array" ref="L233">_xlfn.XLOOKUP($A233,'Part 1'!$A$2:$A$4305,INDEX('Part 1'!$A$2:$AG$4305,0,MATCH(L$1,'Part 1'!$1:$1,0)))</f>
        <v>H919 - SAN GIOVANNI IN FIORE</v>
      </c>
      <c r="M233" t="str">
        <f t="array" ref="M233">_xlfn.XLOOKUP($A233,'Part 1'!$A$2:$A$4305,INDEX('Part 1'!$A$2:$AG$4305,0,MATCH(M$1,'Part 1'!$1:$1,0)))</f>
        <v>CS</v>
      </c>
      <c r="N233" t="str">
        <f t="array" ref="N233">_xlfn.XLOOKUP($A233,'Part 1'!$A$2:$A$4305,INDEX('Part 1'!$A$2:$AG$4305,0,MATCH(N$1,'Part 1'!$1:$1,0)))</f>
        <v>87055</v>
      </c>
      <c r="O233" t="str">
        <f t="array" ref="O233">_xlfn.XLOOKUP($A233,'Part 1'!$A$2:$A$4305,INDEX('Part 1'!$A$2:$AG$4305,0,MATCH(O$1,'Part 1'!$1:$1,0)))</f>
        <v>VIA VALLONE 176</v>
      </c>
      <c r="P233">
        <f t="array" ref="P233">_xlfn.XLOOKUP($A233,'Part 1'!$A$2:$A$4305,INDEX('Part 1'!$A$2:$AG$4305,0,MATCH(P$1,'Part 1'!$1:$1,0)))</f>
        <v>0</v>
      </c>
      <c r="Q233" t="str">
        <f t="array" ref="Q233">_xlfn.XLOOKUP($A233,'Part 1'!$A$2:$A$4305,INDEX('Part 1'!$A$2:$AG$4305,0,MATCH(Q$1,'Part 1'!$1:$1,0)))</f>
        <v>3394016346</v>
      </c>
      <c r="R233">
        <f t="array" ref="R233">_xlfn.XLOOKUP($A233,'Part 1'!$A$2:$A$4305,INDEX('Part 1'!$A$2:$AG$4305,0,MATCH(R$1,'Part 1'!$1:$1,0)))</f>
        <v>0</v>
      </c>
      <c r="S233" t="str">
        <f t="array" ref="S233">_xlfn.XLOOKUP($A233,'Part 1'!$A$2:$A$4305,INDEX('Part 1'!$A$2:$AG$4305,0,MATCH(S$1,'Part 1'!$1:$1,0)))</f>
        <v>ANNAPIA.SPINA@VIRGILIO.IT</v>
      </c>
      <c r="T233" t="str">
        <f t="array" ref="T233">_xlfn.XLOOKUP($A233,'Part 1'!$A$2:$A$4305,INDEX('Part 1'!$A$2:$AG$4305,0,MATCH(T$1,'Part 1'!$1:$1,0)))</f>
        <v>ANNAPIA.SPINA@AVVOCATICOSENZA.IT</v>
      </c>
      <c r="U233" t="str">
        <f t="array" ref="U233">_xlfn.XLOOKUP($A233,'Part 1'!$A$2:$A$4305,INDEX('Part 1'!$A$2:$AG$4305,0,MATCH(U$1,'Part 1'!$1:$1,0)))</f>
        <v>01/01/1900</v>
      </c>
      <c r="V233" t="str">
        <f t="array" ref="V233">_xlfn.XLOOKUP($A233,'Part 1'!$A$2:$A$4305,INDEX('Part 1'!$A$2:$AG$4305,0,MATCH(V$1,'Part 1'!$1:$1,0)))</f>
        <v>31/12/9999</v>
      </c>
      <c r="W233" t="str">
        <f t="array" ref="W233">_xlfn.XLOOKUP($A233,'Part 1'!$A$2:$A$4305,INDEX('Part 1'!$A$2:$AG$4305,0,MATCH(W$1,'Part 1'!$1:$1,0)))</f>
        <v>0 - NO</v>
      </c>
      <c r="X233">
        <f t="array" ref="X233">_xlfn.XLOOKUP($A233,'Part 1'!$A$2:$A$4305,INDEX('Part 1'!$A$2:$AG$4305,0,MATCH(X$1,'Part 1'!$1:$1,0)))</f>
        <v>0</v>
      </c>
      <c r="Y233" t="str">
        <f t="array" ref="Y233">_xlfn.XLOOKUP($A233,'Part 1'!$A$2:$A$4305,INDEX('Part 1'!$A$2:$AG$4305,0,MATCH(Y$1,'Part 1'!$1:$1,0)))</f>
        <v>CS</v>
      </c>
      <c r="Z233" t="str">
        <f t="array" ref="Z233">_xlfn.XLOOKUP($A233,'Part 1'!$A$2:$A$4305,INDEX('Part 1'!$A$2:$AG$4305,0,MATCH(Z$1,'Part 1'!$1:$1,0)))</f>
        <v>H919 - SAN GIOVANNI IN FIORE</v>
      </c>
      <c r="AA233" t="str">
        <f t="array" ref="AA233">_xlfn.XLOOKUP($A233,'Part 1'!$A$2:$A$4305,INDEX('Part 1'!$A$2:$AG$4305,0,MATCH(AA$1,'Part 1'!$1:$1,0)))</f>
        <v>VIA VALLONE 176</v>
      </c>
      <c r="AB233" t="str">
        <f t="array" ref="AB233">_xlfn.XLOOKUP($A233,'Part 1'!$A$2:$A$4305,INDEX('Part 1'!$A$2:$AG$4305,0,MATCH(AB$1,'Part 1'!$1:$1,0)))</f>
        <v>87055</v>
      </c>
      <c r="AC233" t="str">
        <f t="array" ref="AC233">_xlfn.XLOOKUP($A233,'Part 1'!$A$2:$A$4305,INDEX('Part 1'!$A$2:$AG$4305,0,MATCH(AC$1,'Part 1'!$1:$1,0)))</f>
        <v>SPINA</v>
      </c>
      <c r="AD233" t="str">
        <f t="array" ref="AD233">_xlfn.XLOOKUP($A233,'Part 1'!$A$2:$A$4305,INDEX('Part 1'!$A$2:$AG$4305,0,MATCH(AD$1,'Part 1'!$1:$1,0)))</f>
        <v>1 - PERSONA FISICA</v>
      </c>
      <c r="AE233" t="str">
        <f t="array" ref="AE233">_xlfn.XLOOKUP($A233,'Part 1'!$A$2:$A$4305,INDEX('Part 1'!$A$2:$AG$4305,0,MATCH(AE$1,'Part 1'!$1:$1,0)))</f>
        <v>50 - Legali Fiduciari</v>
      </c>
      <c r="AF233" t="str">
        <f t="array" ref="AF233">_xlfn.XLOOKUP($A233,'Part 1'!$A$2:$A$4305,INDEX('Part 1'!$A$2:$AG$4305,0,MATCH(AF$1,'Part 1'!$1:$1,0)))</f>
        <v>IT69J0311180960000000004033</v>
      </c>
      <c r="AG233" t="str">
        <f t="array" ref="AG233">_xlfn.XLOOKUP($A233,'Part 1'!$A$2:$A$4305,INDEX('Part 1'!$A$2:$AG$4305,0,MATCH(AG$1,'Part 1'!$1:$1,0)))</f>
        <v>30 - Soggetto a IVA 22, R.A. e 4% Cassa Non Esente</v>
      </c>
      <c r="AH233" t="s">
        <v>38</v>
      </c>
      <c r="AI233" t="str">
        <f>IF(D233="","",IF(COUNTIF('Periti SOL'!$A:$A,VALUE(D233))&gt;0,IF(AH233="Calcolato","ERRORE: ID calcolato NON disponibile","OK - preesistente nei DB"),"OK"))</f>
        <v>OK</v>
      </c>
      <c r="AJ233" t="str">
        <f t="shared" si="3"/>
        <v>OK</v>
      </c>
    </row>
    <row r="234" spans="1:36" x14ac:dyDescent="0.3">
      <c r="A234" s="1" t="s">
        <v>501</v>
      </c>
      <c r="B234" t="str">
        <f>_xlfn.XLOOKUP(A234,'Part 1'!A:A,'Part 1'!B:B)</f>
        <v>0 - PERSONA GIURIDICA</v>
      </c>
      <c r="C234" t="str">
        <f>_xlfn.XLOOKUP(A234,'Part 1'!A:A,'Part 1'!C:C)</f>
        <v>1 - AUTO</v>
      </c>
      <c r="D234" t="s">
        <v>502</v>
      </c>
      <c r="E234" t="str">
        <f t="array" ref="E234">_xlfn.XLOOKUP(A234,'Part 1'!$A$2:$A$4305,INDEX('Part 1'!$A$2:$AG$4305,0,MATCH(E$1,'Part 1'!$1:$1,0)))</f>
        <v>0 - NO</v>
      </c>
      <c r="F234">
        <f t="array" ref="F234">_xlfn.XLOOKUP($A234,'Part 1'!$A$2:$A$4305,INDEX('Part 1'!$A$2:$AG$4305,0,MATCH(F$1,'Part 1'!$1:$1,0)))</f>
        <v>0</v>
      </c>
      <c r="G234" t="str">
        <f t="array" ref="G234">_xlfn.XLOOKUP($A234,'Part 1'!$A$2:$A$4305,INDEX('Part 1'!$A$2:$AG$4305,0,MATCH(G$1,'Part 1'!$1:$1,0)))</f>
        <v>BIANCO CONSULTING SRL</v>
      </c>
      <c r="H234" t="str">
        <f t="array" ref="H234">_xlfn.XLOOKUP($A234,'Part 1'!$A$2:$A$4305,INDEX('Part 1'!$A$2:$AG$4305,0,MATCH(H$1,'Part 1'!$1:$1,0)))</f>
        <v>S - SOCIETA</v>
      </c>
      <c r="I234" t="str">
        <f t="array" ref="I234">_xlfn.XLOOKUP($A234,'Part 1'!$A$2:$A$4305,INDEX('Part 1'!$A$2:$AG$4305,0,MATCH(I$1,'Part 1'!$1:$1,0)))</f>
        <v>05206070657</v>
      </c>
      <c r="J234">
        <f t="array" ref="J234">_xlfn.XLOOKUP($A234,'Part 1'!$A$2:$A$4305,INDEX('Part 1'!$A$2:$AG$4305,0,MATCH(J$1,'Part 1'!$1:$1,0)))</f>
        <v>0</v>
      </c>
      <c r="K234" t="str">
        <f t="array" ref="K234">_xlfn.XLOOKUP($A234,'Part 1'!$A$2:$A$4305,INDEX('Part 1'!$A$2:$AG$4305,0,MATCH(K$1,'Part 1'!$1:$1,0)))</f>
        <v>1 - AUTO</v>
      </c>
      <c r="L234" t="str">
        <f t="array" ref="L234">_xlfn.XLOOKUP($A234,'Part 1'!$A$2:$A$4305,INDEX('Part 1'!$A$2:$AG$4305,0,MATCH(L$1,'Part 1'!$1:$1,0)))</f>
        <v>H703 - SALERNO</v>
      </c>
      <c r="M234" t="str">
        <f t="array" ref="M234">_xlfn.XLOOKUP($A234,'Part 1'!$A$2:$A$4305,INDEX('Part 1'!$A$2:$AG$4305,0,MATCH(M$1,'Part 1'!$1:$1,0)))</f>
        <v>SA</v>
      </c>
      <c r="N234" t="str">
        <f t="array" ref="N234">_xlfn.XLOOKUP($A234,'Part 1'!$A$2:$A$4305,INDEX('Part 1'!$A$2:$AG$4305,0,MATCH(N$1,'Part 1'!$1:$1,0)))</f>
        <v>84129</v>
      </c>
      <c r="O234" t="str">
        <f t="array" ref="O234">_xlfn.XLOOKUP($A234,'Part 1'!$A$2:$A$4305,INDEX('Part 1'!$A$2:$AG$4305,0,MATCH(O$1,'Part 1'!$1:$1,0)))</f>
        <v>VIA DONATO SOMMA 47</v>
      </c>
      <c r="P234">
        <f t="array" ref="P234">_xlfn.XLOOKUP($A234,'Part 1'!$A$2:$A$4305,INDEX('Part 1'!$A$2:$AG$4305,0,MATCH(P$1,'Part 1'!$1:$1,0)))</f>
        <v>0</v>
      </c>
      <c r="Q234" t="str">
        <f t="array" ref="Q234">_xlfn.XLOOKUP($A234,'Part 1'!$A$2:$A$4305,INDEX('Part 1'!$A$2:$AG$4305,0,MATCH(Q$1,'Part 1'!$1:$1,0)))</f>
        <v>347.7507635</v>
      </c>
      <c r="R234">
        <f t="array" ref="R234">_xlfn.XLOOKUP($A234,'Part 1'!$A$2:$A$4305,INDEX('Part 1'!$A$2:$AG$4305,0,MATCH(R$1,'Part 1'!$1:$1,0)))</f>
        <v>0</v>
      </c>
      <c r="S234" t="str">
        <f t="array" ref="S234">_xlfn.XLOOKUP($A234,'Part 1'!$A$2:$A$4305,INDEX('Part 1'!$A$2:$AG$4305,0,MATCH(S$1,'Part 1'!$1:$1,0)))</f>
        <v>ROBERTO.GAUDIANO@ASSICREDITONLINE.IT</v>
      </c>
      <c r="T234">
        <f t="array" ref="T234">_xlfn.XLOOKUP($A234,'Part 1'!$A$2:$A$4305,INDEX('Part 1'!$A$2:$AG$4305,0,MATCH(T$1,'Part 1'!$1:$1,0)))</f>
        <v>0</v>
      </c>
      <c r="U234" t="str">
        <f t="array" ref="U234">_xlfn.XLOOKUP($A234,'Part 1'!$A$2:$A$4305,INDEX('Part 1'!$A$2:$AG$4305,0,MATCH(U$1,'Part 1'!$1:$1,0)))</f>
        <v>01/01/1900</v>
      </c>
      <c r="V234" t="str">
        <f t="array" ref="V234">_xlfn.XLOOKUP($A234,'Part 1'!$A$2:$A$4305,INDEX('Part 1'!$A$2:$AG$4305,0,MATCH(V$1,'Part 1'!$1:$1,0)))</f>
        <v>31/12/9999</v>
      </c>
      <c r="W234" t="str">
        <f t="array" ref="W234">_xlfn.XLOOKUP($A234,'Part 1'!$A$2:$A$4305,INDEX('Part 1'!$A$2:$AG$4305,0,MATCH(W$1,'Part 1'!$1:$1,0)))</f>
        <v>0 - NO</v>
      </c>
      <c r="X234">
        <f t="array" ref="X234">_xlfn.XLOOKUP($A234,'Part 1'!$A$2:$A$4305,INDEX('Part 1'!$A$2:$AG$4305,0,MATCH(X$1,'Part 1'!$1:$1,0)))</f>
        <v>0</v>
      </c>
      <c r="Y234" t="str">
        <f t="array" ref="Y234">_xlfn.XLOOKUP($A234,'Part 1'!$A$2:$A$4305,INDEX('Part 1'!$A$2:$AG$4305,0,MATCH(Y$1,'Part 1'!$1:$1,0)))</f>
        <v>SA</v>
      </c>
      <c r="Z234" t="str">
        <f t="array" ref="Z234">_xlfn.XLOOKUP($A234,'Part 1'!$A$2:$A$4305,INDEX('Part 1'!$A$2:$AG$4305,0,MATCH(Z$1,'Part 1'!$1:$1,0)))</f>
        <v>H703 - SALERNO</v>
      </c>
      <c r="AA234" t="str">
        <f t="array" ref="AA234">_xlfn.XLOOKUP($A234,'Part 1'!$A$2:$A$4305,INDEX('Part 1'!$A$2:$AG$4305,0,MATCH(AA$1,'Part 1'!$1:$1,0)))</f>
        <v>VIA DONATO SOMMA 47</v>
      </c>
      <c r="AB234" t="str">
        <f t="array" ref="AB234">_xlfn.XLOOKUP($A234,'Part 1'!$A$2:$A$4305,INDEX('Part 1'!$A$2:$AG$4305,0,MATCH(AB$1,'Part 1'!$1:$1,0)))</f>
        <v>84129</v>
      </c>
      <c r="AC234" t="str">
        <f t="array" ref="AC234">_xlfn.XLOOKUP($A234,'Part 1'!$A$2:$A$4305,INDEX('Part 1'!$A$2:$AG$4305,0,MATCH(AC$1,'Part 1'!$1:$1,0)))</f>
        <v>BIANCO CONSULTING SRL</v>
      </c>
      <c r="AD234" t="str">
        <f t="array" ref="AD234">_xlfn.XLOOKUP($A234,'Part 1'!$A$2:$A$4305,INDEX('Part 1'!$A$2:$AG$4305,0,MATCH(AD$1,'Part 1'!$1:$1,0)))</f>
        <v>0 - PERSONA GIURIDICA</v>
      </c>
      <c r="AE234" t="str">
        <f t="array" ref="AE234">_xlfn.XLOOKUP($A234,'Part 1'!$A$2:$A$4305,INDEX('Part 1'!$A$2:$AG$4305,0,MATCH(AE$1,'Part 1'!$1:$1,0)))</f>
        <v>10 - Perito Auto</v>
      </c>
      <c r="AF234" t="str">
        <f t="array" ref="AF234">_xlfn.XLOOKUP($A234,'Part 1'!$A$2:$A$4305,INDEX('Part 1'!$A$2:$AG$4305,0,MATCH(AF$1,'Part 1'!$1:$1,0)))</f>
        <v>IT50H0200876241000105286535</v>
      </c>
      <c r="AG234" t="str">
        <f t="array" ref="AG234">_xlfn.XLOOKUP($A234,'Part 1'!$A$2:$A$4305,INDEX('Part 1'!$A$2:$AG$4305,0,MATCH(AG$1,'Part 1'!$1:$1,0)))</f>
        <v>25 - Soggetto a sola IVA 22</v>
      </c>
      <c r="AH234" t="s">
        <v>38</v>
      </c>
      <c r="AI234" t="str">
        <f>IF(D234="","",IF(COUNTIF('Periti SOL'!$A:$A,VALUE(D234))&gt;0,IF(AH234="Calcolato","ERRORE: ID calcolato NON disponibile","OK - preesistente nei DB"),"OK"))</f>
        <v>OK</v>
      </c>
      <c r="AJ234" t="str">
        <f t="shared" si="3"/>
        <v>OK</v>
      </c>
    </row>
    <row r="235" spans="1:36" x14ac:dyDescent="0.3">
      <c r="A235" s="1" t="s">
        <v>503</v>
      </c>
      <c r="B235" t="str">
        <f>_xlfn.XLOOKUP(A235,'Part 1'!A:A,'Part 1'!B:B)</f>
        <v>1 - PERSONA FISICA</v>
      </c>
      <c r="C235" t="str">
        <f>_xlfn.XLOOKUP(A235,'Part 1'!A:A,'Part 1'!C:C)</f>
        <v>5 - LEGALE</v>
      </c>
      <c r="D235" t="s">
        <v>504</v>
      </c>
      <c r="E235" t="str">
        <f t="array" ref="E235">_xlfn.XLOOKUP(A235,'Part 1'!$A$2:$A$4305,INDEX('Part 1'!$A$2:$AG$4305,0,MATCH(E$1,'Part 1'!$1:$1,0)))</f>
        <v>0 - NO</v>
      </c>
      <c r="F235" t="str">
        <f t="array" ref="F235">_xlfn.XLOOKUP($A235,'Part 1'!$A$2:$A$4305,INDEX('Part 1'!$A$2:$AG$4305,0,MATCH(F$1,'Part 1'!$1:$1,0)))</f>
        <v>RENATO</v>
      </c>
      <c r="G235" t="str">
        <f t="array" ref="G235">_xlfn.XLOOKUP($A235,'Part 1'!$A$2:$A$4305,INDEX('Part 1'!$A$2:$AG$4305,0,MATCH(G$1,'Part 1'!$1:$1,0)))</f>
        <v>BRUALDI</v>
      </c>
      <c r="H235" t="str">
        <f t="array" ref="H235">_xlfn.XLOOKUP($A235,'Part 1'!$A$2:$A$4305,INDEX('Part 1'!$A$2:$AG$4305,0,MATCH(H$1,'Part 1'!$1:$1,0)))</f>
        <v>M - MASCHIO</v>
      </c>
      <c r="I235" t="str">
        <f t="array" ref="I235">_xlfn.XLOOKUP($A235,'Part 1'!$A$2:$A$4305,INDEX('Part 1'!$A$2:$AG$4305,0,MATCH(I$1,'Part 1'!$1:$1,0)))</f>
        <v>00320750417</v>
      </c>
      <c r="J235" t="str">
        <f t="array" ref="J235">_xlfn.XLOOKUP($A235,'Part 1'!$A$2:$A$4305,INDEX('Part 1'!$A$2:$AG$4305,0,MATCH(J$1,'Part 1'!$1:$1,0)))</f>
        <v>BRLNRT44A29B846X</v>
      </c>
      <c r="K235" t="str">
        <f t="array" ref="K235">_xlfn.XLOOKUP($A235,'Part 1'!$A$2:$A$4305,INDEX('Part 1'!$A$2:$AG$4305,0,MATCH(K$1,'Part 1'!$1:$1,0)))</f>
        <v>5 - LEGALE</v>
      </c>
      <c r="L235" t="str">
        <f t="array" ref="L235">_xlfn.XLOOKUP($A235,'Part 1'!$A$2:$A$4305,INDEX('Part 1'!$A$2:$AG$4305,0,MATCH(L$1,'Part 1'!$1:$1,0)))</f>
        <v>G479 - PESARO</v>
      </c>
      <c r="M235" t="str">
        <f t="array" ref="M235">_xlfn.XLOOKUP($A235,'Part 1'!$A$2:$A$4305,INDEX('Part 1'!$A$2:$AG$4305,0,MATCH(M$1,'Part 1'!$1:$1,0)))</f>
        <v>PU</v>
      </c>
      <c r="N235" t="str">
        <f t="array" ref="N235">_xlfn.XLOOKUP($A235,'Part 1'!$A$2:$A$4305,INDEX('Part 1'!$A$2:$AG$4305,0,MATCH(N$1,'Part 1'!$1:$1,0)))</f>
        <v>61121</v>
      </c>
      <c r="O235" t="str">
        <f t="array" ref="O235">_xlfn.XLOOKUP($A235,'Part 1'!$A$2:$A$4305,INDEX('Part 1'!$A$2:$AG$4305,0,MATCH(O$1,'Part 1'!$1:$1,0)))</f>
        <v>VIA CASTELFIDARDO 3</v>
      </c>
      <c r="P235" t="str">
        <f t="array" ref="P235">_xlfn.XLOOKUP($A235,'Part 1'!$A$2:$A$4305,INDEX('Part 1'!$A$2:$AG$4305,0,MATCH(P$1,'Part 1'!$1:$1,0)))</f>
        <v>0721.30143</v>
      </c>
      <c r="Q235" t="str">
        <f t="array" ref="Q235">_xlfn.XLOOKUP($A235,'Part 1'!$A$2:$A$4305,INDEX('Part 1'!$A$2:$AG$4305,0,MATCH(Q$1,'Part 1'!$1:$1,0)))</f>
        <v>338.4935909</v>
      </c>
      <c r="R235">
        <f t="array" ref="R235">_xlfn.XLOOKUP($A235,'Part 1'!$A$2:$A$4305,INDEX('Part 1'!$A$2:$AG$4305,0,MATCH(R$1,'Part 1'!$1:$1,0)))</f>
        <v>0</v>
      </c>
      <c r="S235" t="str">
        <f t="array" ref="S235">_xlfn.XLOOKUP($A235,'Part 1'!$A$2:$A$4305,INDEX('Part 1'!$A$2:$AG$4305,0,MATCH(S$1,'Part 1'!$1:$1,0)))</f>
        <v>RENBRUA2004@LIBERO.IT</v>
      </c>
      <c r="T235" t="str">
        <f t="array" ref="T235">_xlfn.XLOOKUP($A235,'Part 1'!$A$2:$A$4305,INDEX('Part 1'!$A$2:$AG$4305,0,MATCH(T$1,'Part 1'!$1:$1,0)))</f>
        <v>RENATOBRUALDI@PEC.ORDINEAVVOCATIPESARO.IT</v>
      </c>
      <c r="U235" t="str">
        <f t="array" ref="U235">_xlfn.XLOOKUP($A235,'Part 1'!$A$2:$A$4305,INDEX('Part 1'!$A$2:$AG$4305,0,MATCH(U$1,'Part 1'!$1:$1,0)))</f>
        <v>01/01/1900</v>
      </c>
      <c r="V235" t="str">
        <f t="array" ref="V235">_xlfn.XLOOKUP($A235,'Part 1'!$A$2:$A$4305,INDEX('Part 1'!$A$2:$AG$4305,0,MATCH(V$1,'Part 1'!$1:$1,0)))</f>
        <v>31/12/9999</v>
      </c>
      <c r="W235" t="str">
        <f t="array" ref="W235">_xlfn.XLOOKUP($A235,'Part 1'!$A$2:$A$4305,INDEX('Part 1'!$A$2:$AG$4305,0,MATCH(W$1,'Part 1'!$1:$1,0)))</f>
        <v>0 - NO</v>
      </c>
      <c r="X235">
        <f t="array" ref="X235">_xlfn.XLOOKUP($A235,'Part 1'!$A$2:$A$4305,INDEX('Part 1'!$A$2:$AG$4305,0,MATCH(X$1,'Part 1'!$1:$1,0)))</f>
        <v>0</v>
      </c>
      <c r="Y235" t="str">
        <f t="array" ref="Y235">_xlfn.XLOOKUP($A235,'Part 1'!$A$2:$A$4305,INDEX('Part 1'!$A$2:$AG$4305,0,MATCH(Y$1,'Part 1'!$1:$1,0)))</f>
        <v>PU</v>
      </c>
      <c r="Z235" t="str">
        <f t="array" ref="Z235">_xlfn.XLOOKUP($A235,'Part 1'!$A$2:$A$4305,INDEX('Part 1'!$A$2:$AG$4305,0,MATCH(Z$1,'Part 1'!$1:$1,0)))</f>
        <v>G479 - PESARO</v>
      </c>
      <c r="AA235" t="str">
        <f t="array" ref="AA235">_xlfn.XLOOKUP($A235,'Part 1'!$A$2:$A$4305,INDEX('Part 1'!$A$2:$AG$4305,0,MATCH(AA$1,'Part 1'!$1:$1,0)))</f>
        <v>VIA CASTELFIDARDO 3</v>
      </c>
      <c r="AB235" t="str">
        <f t="array" ref="AB235">_xlfn.XLOOKUP($A235,'Part 1'!$A$2:$A$4305,INDEX('Part 1'!$A$2:$AG$4305,0,MATCH(AB$1,'Part 1'!$1:$1,0)))</f>
        <v>61121</v>
      </c>
      <c r="AC235" t="str">
        <f t="array" ref="AC235">_xlfn.XLOOKUP($A235,'Part 1'!$A$2:$A$4305,INDEX('Part 1'!$A$2:$AG$4305,0,MATCH(AC$1,'Part 1'!$1:$1,0)))</f>
        <v>BRUALDI</v>
      </c>
      <c r="AD235" t="str">
        <f t="array" ref="AD235">_xlfn.XLOOKUP($A235,'Part 1'!$A$2:$A$4305,INDEX('Part 1'!$A$2:$AG$4305,0,MATCH(AD$1,'Part 1'!$1:$1,0)))</f>
        <v>1 - PERSONA FISICA</v>
      </c>
      <c r="AE235" t="str">
        <f t="array" ref="AE235">_xlfn.XLOOKUP($A235,'Part 1'!$A$2:$A$4305,INDEX('Part 1'!$A$2:$AG$4305,0,MATCH(AE$1,'Part 1'!$1:$1,0)))</f>
        <v>50 - Legali Fiduciari</v>
      </c>
      <c r="AF235" t="str">
        <f t="array" ref="AF235">_xlfn.XLOOKUP($A235,'Part 1'!$A$2:$A$4305,INDEX('Part 1'!$A$2:$AG$4305,0,MATCH(AF$1,'Part 1'!$1:$1,0)))</f>
        <v>IT29H0311113310000000026059</v>
      </c>
      <c r="AG235" t="str">
        <f t="array" ref="AG235">_xlfn.XLOOKUP($A235,'Part 1'!$A$2:$A$4305,INDEX('Part 1'!$A$2:$AG$4305,0,MATCH(AG$1,'Part 1'!$1:$1,0)))</f>
        <v>30 - Soggetto a IVA 22, R.A. e 4% Cassa Non Esente</v>
      </c>
      <c r="AH235" t="s">
        <v>38</v>
      </c>
      <c r="AI235" t="str">
        <f>IF(D235="","",IF(COUNTIF('Periti SOL'!$A:$A,VALUE(D235))&gt;0,IF(AH235="Calcolato","ERRORE: ID calcolato NON disponibile","OK - preesistente nei DB"),"OK"))</f>
        <v>OK</v>
      </c>
      <c r="AJ235" t="str">
        <f t="shared" si="3"/>
        <v>OK</v>
      </c>
    </row>
    <row r="236" spans="1:36" x14ac:dyDescent="0.3">
      <c r="A236" s="1" t="s">
        <v>505</v>
      </c>
      <c r="B236" t="str">
        <f>_xlfn.XLOOKUP(A236,'Part 1'!A:A,'Part 1'!B:B)</f>
        <v>1 - PERSONA FISICA</v>
      </c>
      <c r="C236" t="str">
        <f>_xlfn.XLOOKUP(A236,'Part 1'!A:A,'Part 1'!C:C)</f>
        <v>5 - LEGALE</v>
      </c>
      <c r="D236" t="s">
        <v>506</v>
      </c>
      <c r="E236" t="str">
        <f t="array" ref="E236">_xlfn.XLOOKUP(A236,'Part 1'!$A$2:$A$4305,INDEX('Part 1'!$A$2:$AG$4305,0,MATCH(E$1,'Part 1'!$1:$1,0)))</f>
        <v>0 - NO</v>
      </c>
      <c r="F236" t="str">
        <f t="array" ref="F236">_xlfn.XLOOKUP($A236,'Part 1'!$A$2:$A$4305,INDEX('Part 1'!$A$2:$AG$4305,0,MATCH(F$1,'Part 1'!$1:$1,0)))</f>
        <v>GIANLUCA</v>
      </c>
      <c r="G236" t="str">
        <f t="array" ref="G236">_xlfn.XLOOKUP($A236,'Part 1'!$A$2:$A$4305,INDEX('Part 1'!$A$2:$AG$4305,0,MATCH(G$1,'Part 1'!$1:$1,0)))</f>
        <v>PANTANO</v>
      </c>
      <c r="H236" t="str">
        <f t="array" ref="H236">_xlfn.XLOOKUP($A236,'Part 1'!$A$2:$A$4305,INDEX('Part 1'!$A$2:$AG$4305,0,MATCH(H$1,'Part 1'!$1:$1,0)))</f>
        <v>M - MASCHIO</v>
      </c>
      <c r="I236" t="str">
        <f t="array" ref="I236">_xlfn.XLOOKUP($A236,'Part 1'!$A$2:$A$4305,INDEX('Part 1'!$A$2:$AG$4305,0,MATCH(I$1,'Part 1'!$1:$1,0)))</f>
        <v>12693780152</v>
      </c>
      <c r="J236" t="str">
        <f t="array" ref="J236">_xlfn.XLOOKUP($A236,'Part 1'!$A$2:$A$4305,INDEX('Part 1'!$A$2:$AG$4305,0,MATCH(J$1,'Part 1'!$1:$1,0)))</f>
        <v>PNTGLC72T18F205O</v>
      </c>
      <c r="K236" t="str">
        <f t="array" ref="K236">_xlfn.XLOOKUP($A236,'Part 1'!$A$2:$A$4305,INDEX('Part 1'!$A$2:$AG$4305,0,MATCH(K$1,'Part 1'!$1:$1,0)))</f>
        <v>5 - LEGALE</v>
      </c>
      <c r="L236" t="str">
        <f t="array" ref="L236">_xlfn.XLOOKUP($A236,'Part 1'!$A$2:$A$4305,INDEX('Part 1'!$A$2:$AG$4305,0,MATCH(L$1,'Part 1'!$1:$1,0)))</f>
        <v>F205 - MILANO</v>
      </c>
      <c r="M236" t="str">
        <f t="array" ref="M236">_xlfn.XLOOKUP($A236,'Part 1'!$A$2:$A$4305,INDEX('Part 1'!$A$2:$AG$4305,0,MATCH(M$1,'Part 1'!$1:$1,0)))</f>
        <v>MI</v>
      </c>
      <c r="N236" t="str">
        <f t="array" ref="N236">_xlfn.XLOOKUP($A236,'Part 1'!$A$2:$A$4305,INDEX('Part 1'!$A$2:$AG$4305,0,MATCH(N$1,'Part 1'!$1:$1,0)))</f>
        <v>20124</v>
      </c>
      <c r="O236" t="str">
        <f t="array" ref="O236">_xlfn.XLOOKUP($A236,'Part 1'!$A$2:$A$4305,INDEX('Part 1'!$A$2:$AG$4305,0,MATCH(O$1,'Part 1'!$1:$1,0)))</f>
        <v>VIA PRIVATA LEOPOLDO GASPAROTTO N. 4</v>
      </c>
      <c r="P236">
        <f t="array" ref="P236">_xlfn.XLOOKUP($A236,'Part 1'!$A$2:$A$4305,INDEX('Part 1'!$A$2:$AG$4305,0,MATCH(P$1,'Part 1'!$1:$1,0)))</f>
        <v>0</v>
      </c>
      <c r="Q236" t="str">
        <f t="array" ref="Q236">_xlfn.XLOOKUP($A236,'Part 1'!$A$2:$A$4305,INDEX('Part 1'!$A$2:$AG$4305,0,MATCH(Q$1,'Part 1'!$1:$1,0)))</f>
        <v>3929582442</v>
      </c>
      <c r="R236">
        <f t="array" ref="R236">_xlfn.XLOOKUP($A236,'Part 1'!$A$2:$A$4305,INDEX('Part 1'!$A$2:$AG$4305,0,MATCH(R$1,'Part 1'!$1:$1,0)))</f>
        <v>0</v>
      </c>
      <c r="S236" t="str">
        <f t="array" ref="S236">_xlfn.XLOOKUP($A236,'Part 1'!$A$2:$A$4305,INDEX('Part 1'!$A$2:$AG$4305,0,MATCH(S$1,'Part 1'!$1:$1,0)))</f>
        <v>AVV.GIANLUCAPANTANO@GMAIL.COM</v>
      </c>
      <c r="T236" t="str">
        <f t="array" ref="T236">_xlfn.XLOOKUP($A236,'Part 1'!$A$2:$A$4305,INDEX('Part 1'!$A$2:$AG$4305,0,MATCH(T$1,'Part 1'!$1:$1,0)))</f>
        <v>GIALUNCA.PANTANO@MILANO.PECAVVOCATI.IT</v>
      </c>
      <c r="U236" t="str">
        <f t="array" ref="U236">_xlfn.XLOOKUP($A236,'Part 1'!$A$2:$A$4305,INDEX('Part 1'!$A$2:$AG$4305,0,MATCH(U$1,'Part 1'!$1:$1,0)))</f>
        <v>01/01/1900</v>
      </c>
      <c r="V236" t="str">
        <f t="array" ref="V236">_xlfn.XLOOKUP($A236,'Part 1'!$A$2:$A$4305,INDEX('Part 1'!$A$2:$AG$4305,0,MATCH(V$1,'Part 1'!$1:$1,0)))</f>
        <v>31/12/9999</v>
      </c>
      <c r="W236" t="str">
        <f t="array" ref="W236">_xlfn.XLOOKUP($A236,'Part 1'!$A$2:$A$4305,INDEX('Part 1'!$A$2:$AG$4305,0,MATCH(W$1,'Part 1'!$1:$1,0)))</f>
        <v>0 - NO</v>
      </c>
      <c r="X236">
        <f t="array" ref="X236">_xlfn.XLOOKUP($A236,'Part 1'!$A$2:$A$4305,INDEX('Part 1'!$A$2:$AG$4305,0,MATCH(X$1,'Part 1'!$1:$1,0)))</f>
        <v>0</v>
      </c>
      <c r="Y236" t="str">
        <f t="array" ref="Y236">_xlfn.XLOOKUP($A236,'Part 1'!$A$2:$A$4305,INDEX('Part 1'!$A$2:$AG$4305,0,MATCH(Y$1,'Part 1'!$1:$1,0)))</f>
        <v>MI</v>
      </c>
      <c r="Z236" t="str">
        <f t="array" ref="Z236">_xlfn.XLOOKUP($A236,'Part 1'!$A$2:$A$4305,INDEX('Part 1'!$A$2:$AG$4305,0,MATCH(Z$1,'Part 1'!$1:$1,0)))</f>
        <v>F205 - MILANO</v>
      </c>
      <c r="AA236" t="str">
        <f t="array" ref="AA236">_xlfn.XLOOKUP($A236,'Part 1'!$A$2:$A$4305,INDEX('Part 1'!$A$2:$AG$4305,0,MATCH(AA$1,'Part 1'!$1:$1,0)))</f>
        <v>VIA PRIVATA LEOPOLDO GASPAROTTO N. 4</v>
      </c>
      <c r="AB236" t="str">
        <f t="array" ref="AB236">_xlfn.XLOOKUP($A236,'Part 1'!$A$2:$A$4305,INDEX('Part 1'!$A$2:$AG$4305,0,MATCH(AB$1,'Part 1'!$1:$1,0)))</f>
        <v>20124</v>
      </c>
      <c r="AC236" t="str">
        <f t="array" ref="AC236">_xlfn.XLOOKUP($A236,'Part 1'!$A$2:$A$4305,INDEX('Part 1'!$A$2:$AG$4305,0,MATCH(AC$1,'Part 1'!$1:$1,0)))</f>
        <v>PANTANO</v>
      </c>
      <c r="AD236" t="str">
        <f t="array" ref="AD236">_xlfn.XLOOKUP($A236,'Part 1'!$A$2:$A$4305,INDEX('Part 1'!$A$2:$AG$4305,0,MATCH(AD$1,'Part 1'!$1:$1,0)))</f>
        <v>1 - PERSONA FISICA</v>
      </c>
      <c r="AE236" t="str">
        <f t="array" ref="AE236">_xlfn.XLOOKUP($A236,'Part 1'!$A$2:$A$4305,INDEX('Part 1'!$A$2:$AG$4305,0,MATCH(AE$1,'Part 1'!$1:$1,0)))</f>
        <v>50 - Legali Fiduciari</v>
      </c>
      <c r="AF236" t="str">
        <f t="array" ref="AF236">_xlfn.XLOOKUP($A236,'Part 1'!$A$2:$A$4305,INDEX('Part 1'!$A$2:$AG$4305,0,MATCH(AF$1,'Part 1'!$1:$1,0)))</f>
        <v>IT57F0623001628000043905376</v>
      </c>
      <c r="AG236" t="str">
        <f t="array" ref="AG236">_xlfn.XLOOKUP($A236,'Part 1'!$A$2:$A$4305,INDEX('Part 1'!$A$2:$AG$4305,0,MATCH(AG$1,'Part 1'!$1:$1,0)))</f>
        <v>30 - Soggetto a IVA 22, R.A. e 4% Cassa Non Esente</v>
      </c>
      <c r="AH236" t="s">
        <v>38</v>
      </c>
      <c r="AI236" t="str">
        <f>IF(D236="","",IF(COUNTIF('Periti SOL'!$A:$A,VALUE(D236))&gt;0,IF(AH236="Calcolato","ERRORE: ID calcolato NON disponibile","OK - preesistente nei DB"),"OK"))</f>
        <v>OK</v>
      </c>
      <c r="AJ236" t="str">
        <f t="shared" si="3"/>
        <v>OK</v>
      </c>
    </row>
    <row r="237" spans="1:36" x14ac:dyDescent="0.3">
      <c r="A237" s="1" t="s">
        <v>507</v>
      </c>
      <c r="B237" t="str">
        <f>_xlfn.XLOOKUP(A237,'Part 1'!A:A,'Part 1'!B:B)</f>
        <v>0 - PERSONA GIURIDICA</v>
      </c>
      <c r="C237" t="str">
        <f>_xlfn.XLOOKUP(A237,'Part 1'!A:A,'Part 1'!C:C)</f>
        <v>2 - RE</v>
      </c>
      <c r="D237" t="s">
        <v>508</v>
      </c>
      <c r="E237" t="str">
        <f t="array" ref="E237">_xlfn.XLOOKUP(A237,'Part 1'!$A$2:$A$4305,INDEX('Part 1'!$A$2:$AG$4305,0,MATCH(E$1,'Part 1'!$1:$1,0)))</f>
        <v>0 - NO</v>
      </c>
      <c r="F237">
        <f t="array" ref="F237">_xlfn.XLOOKUP($A237,'Part 1'!$A$2:$A$4305,INDEX('Part 1'!$A$2:$AG$4305,0,MATCH(F$1,'Part 1'!$1:$1,0)))</f>
        <v>0</v>
      </c>
      <c r="G237" t="str">
        <f t="array" ref="G237">_xlfn.XLOOKUP($A237,'Part 1'!$A$2:$A$4305,INDEX('Part 1'!$A$2:$AG$4305,0,MATCH(G$1,'Part 1'!$1:$1,0)))</f>
        <v>MASSAFRA SRL SOCIO UNICO</v>
      </c>
      <c r="H237" t="str">
        <f t="array" ref="H237">_xlfn.XLOOKUP($A237,'Part 1'!$A$2:$A$4305,INDEX('Part 1'!$A$2:$AG$4305,0,MATCH(H$1,'Part 1'!$1:$1,0)))</f>
        <v>S - SOCIETA</v>
      </c>
      <c r="I237" t="str">
        <f t="array" ref="I237">_xlfn.XLOOKUP($A237,'Part 1'!$A$2:$A$4305,INDEX('Part 1'!$A$2:$AG$4305,0,MATCH(I$1,'Part 1'!$1:$1,0)))</f>
        <v>08236480011</v>
      </c>
      <c r="J237" t="str">
        <f t="array" ref="J237">_xlfn.XLOOKUP($A237,'Part 1'!$A$2:$A$4305,INDEX('Part 1'!$A$2:$AG$4305,0,MATCH(J$1,'Part 1'!$1:$1,0)))</f>
        <v xml:space="preserve">08236480011     </v>
      </c>
      <c r="K237" t="str">
        <f t="array" ref="K237">_xlfn.XLOOKUP($A237,'Part 1'!$A$2:$A$4305,INDEX('Part 1'!$A$2:$AG$4305,0,MATCH(K$1,'Part 1'!$1:$1,0)))</f>
        <v>2 - RE</v>
      </c>
      <c r="L237" t="str">
        <f t="array" ref="L237">_xlfn.XLOOKUP($A237,'Part 1'!$A$2:$A$4305,INDEX('Part 1'!$A$2:$AG$4305,0,MATCH(L$1,'Part 1'!$1:$1,0)))</f>
        <v>L219 - TORINO</v>
      </c>
      <c r="M237" t="str">
        <f t="array" ref="M237">_xlfn.XLOOKUP($A237,'Part 1'!$A$2:$A$4305,INDEX('Part 1'!$A$2:$AG$4305,0,MATCH(M$1,'Part 1'!$1:$1,0)))</f>
        <v>TO</v>
      </c>
      <c r="N237" t="str">
        <f t="array" ref="N237">_xlfn.XLOOKUP($A237,'Part 1'!$A$2:$A$4305,INDEX('Part 1'!$A$2:$AG$4305,0,MATCH(N$1,'Part 1'!$1:$1,0)))</f>
        <v>10128</v>
      </c>
      <c r="O237" t="str">
        <f t="array" ref="O237">_xlfn.XLOOKUP($A237,'Part 1'!$A$2:$A$4305,INDEX('Part 1'!$A$2:$AG$4305,0,MATCH(O$1,'Part 1'!$1:$1,0)))</f>
        <v>VIA A. MASSENA, 63</v>
      </c>
      <c r="P237">
        <f t="array" ref="P237">_xlfn.XLOOKUP($A237,'Part 1'!$A$2:$A$4305,INDEX('Part 1'!$A$2:$AG$4305,0,MATCH(P$1,'Part 1'!$1:$1,0)))</f>
        <v>0</v>
      </c>
      <c r="Q237">
        <f t="array" ref="Q237">_xlfn.XLOOKUP($A237,'Part 1'!$A$2:$A$4305,INDEX('Part 1'!$A$2:$AG$4305,0,MATCH(Q$1,'Part 1'!$1:$1,0)))</f>
        <v>0</v>
      </c>
      <c r="R237" t="str">
        <f t="array" ref="R237">_xlfn.XLOOKUP($A237,'Part 1'!$A$2:$A$4305,INDEX('Part 1'!$A$2:$AG$4305,0,MATCH(R$1,'Part 1'!$1:$1,0)))</f>
        <v>011.599509</v>
      </c>
      <c r="S237">
        <f t="array" ref="S237">_xlfn.XLOOKUP($A237,'Part 1'!$A$2:$A$4305,INDEX('Part 1'!$A$2:$AG$4305,0,MATCH(S$1,'Part 1'!$1:$1,0)))</f>
        <v>0</v>
      </c>
      <c r="T237">
        <f t="array" ref="T237">_xlfn.XLOOKUP($A237,'Part 1'!$A$2:$A$4305,INDEX('Part 1'!$A$2:$AG$4305,0,MATCH(T$1,'Part 1'!$1:$1,0)))</f>
        <v>0</v>
      </c>
      <c r="U237" t="str">
        <f t="array" ref="U237">_xlfn.XLOOKUP($A237,'Part 1'!$A$2:$A$4305,INDEX('Part 1'!$A$2:$AG$4305,0,MATCH(U$1,'Part 1'!$1:$1,0)))</f>
        <v>28/12/2009</v>
      </c>
      <c r="V237" t="str">
        <f t="array" ref="V237">_xlfn.XLOOKUP($A237,'Part 1'!$A$2:$A$4305,INDEX('Part 1'!$A$2:$AG$4305,0,MATCH(V$1,'Part 1'!$1:$1,0)))</f>
        <v>31/12/9999</v>
      </c>
      <c r="W237" t="str">
        <f t="array" ref="W237">_xlfn.XLOOKUP($A237,'Part 1'!$A$2:$A$4305,INDEX('Part 1'!$A$2:$AG$4305,0,MATCH(W$1,'Part 1'!$1:$1,0)))</f>
        <v>0 - NO</v>
      </c>
      <c r="X237">
        <f t="array" ref="X237">_xlfn.XLOOKUP($A237,'Part 1'!$A$2:$A$4305,INDEX('Part 1'!$A$2:$AG$4305,0,MATCH(X$1,'Part 1'!$1:$1,0)))</f>
        <v>0</v>
      </c>
      <c r="Y237" t="str">
        <f t="array" ref="Y237">_xlfn.XLOOKUP($A237,'Part 1'!$A$2:$A$4305,INDEX('Part 1'!$A$2:$AG$4305,0,MATCH(Y$1,'Part 1'!$1:$1,0)))</f>
        <v>TO</v>
      </c>
      <c r="Z237" t="str">
        <f t="array" ref="Z237">_xlfn.XLOOKUP($A237,'Part 1'!$A$2:$A$4305,INDEX('Part 1'!$A$2:$AG$4305,0,MATCH(Z$1,'Part 1'!$1:$1,0)))</f>
        <v>L219 - TORINO</v>
      </c>
      <c r="AA237" t="str">
        <f t="array" ref="AA237">_xlfn.XLOOKUP($A237,'Part 1'!$A$2:$A$4305,INDEX('Part 1'!$A$2:$AG$4305,0,MATCH(AA$1,'Part 1'!$1:$1,0)))</f>
        <v>VIA A. MASSENA, 63</v>
      </c>
      <c r="AB237" t="str">
        <f t="array" ref="AB237">_xlfn.XLOOKUP($A237,'Part 1'!$A$2:$A$4305,INDEX('Part 1'!$A$2:$AG$4305,0,MATCH(AB$1,'Part 1'!$1:$1,0)))</f>
        <v>10128</v>
      </c>
      <c r="AC237" t="str">
        <f t="array" ref="AC237">_xlfn.XLOOKUP($A237,'Part 1'!$A$2:$A$4305,INDEX('Part 1'!$A$2:$AG$4305,0,MATCH(AC$1,'Part 1'!$1:$1,0)))</f>
        <v>MASSAFRA SRL SOCIO UNICO</v>
      </c>
      <c r="AD237" t="str">
        <f t="array" ref="AD237">_xlfn.XLOOKUP($A237,'Part 1'!$A$2:$A$4305,INDEX('Part 1'!$A$2:$AG$4305,0,MATCH(AD$1,'Part 1'!$1:$1,0)))</f>
        <v>0 - PERSONA GIURIDICA</v>
      </c>
      <c r="AE237" t="str">
        <f t="array" ref="AE237">_xlfn.XLOOKUP($A237,'Part 1'!$A$2:$A$4305,INDEX('Part 1'!$A$2:$AG$4305,0,MATCH(AE$1,'Part 1'!$1:$1,0)))</f>
        <v>20 - Perito Re</v>
      </c>
      <c r="AF237" t="str">
        <f t="array" ref="AF237">_xlfn.XLOOKUP($A237,'Part 1'!$A$2:$A$4305,INDEX('Part 1'!$A$2:$AG$4305,0,MATCH(AF$1,'Part 1'!$1:$1,0)))</f>
        <v>IT74P0326801001000890053820</v>
      </c>
      <c r="AG237" t="str">
        <f t="array" ref="AG237">_xlfn.XLOOKUP($A237,'Part 1'!$A$2:$A$4305,INDEX('Part 1'!$A$2:$AG$4305,0,MATCH(AG$1,'Part 1'!$1:$1,0)))</f>
        <v>25 - Soggetto a sola IVA 22</v>
      </c>
      <c r="AH237" t="s">
        <v>38</v>
      </c>
      <c r="AI237" t="str">
        <f>IF(D237="","",IF(COUNTIF('Periti SOL'!$A:$A,VALUE(D237))&gt;0,IF(AH237="Calcolato","ERRORE: ID calcolato NON disponibile","OK - preesistente nei DB"),"OK"))</f>
        <v>OK</v>
      </c>
      <c r="AJ237" t="str">
        <f t="shared" si="3"/>
        <v>OK</v>
      </c>
    </row>
    <row r="238" spans="1:36" x14ac:dyDescent="0.3">
      <c r="A238" s="1" t="s">
        <v>509</v>
      </c>
      <c r="B238" t="str">
        <f>_xlfn.XLOOKUP(A238,'Part 1'!A:A,'Part 1'!B:B)</f>
        <v>0 - PERSONA GIURIDICA</v>
      </c>
      <c r="C238" t="str">
        <f>_xlfn.XLOOKUP(A238,'Part 1'!A:A,'Part 1'!C:C)</f>
        <v>2 - RE</v>
      </c>
      <c r="D238" t="s">
        <v>510</v>
      </c>
      <c r="E238" t="str">
        <f t="array" ref="E238">_xlfn.XLOOKUP(A238,'Part 1'!$A$2:$A$4305,INDEX('Part 1'!$A$2:$AG$4305,0,MATCH(E$1,'Part 1'!$1:$1,0)))</f>
        <v>0 - NO</v>
      </c>
      <c r="F238">
        <f t="array" ref="F238">_xlfn.XLOOKUP($A238,'Part 1'!$A$2:$A$4305,INDEX('Part 1'!$A$2:$AG$4305,0,MATCH(F$1,'Part 1'!$1:$1,0)))</f>
        <v>0</v>
      </c>
      <c r="G238" t="str">
        <f t="array" ref="G238">_xlfn.XLOOKUP($A238,'Part 1'!$A$2:$A$4305,INDEX('Part 1'!$A$2:$AG$4305,0,MATCH(G$1,'Part 1'!$1:$1,0)))</f>
        <v>COLAIACOMO PERIZIE SRLS</v>
      </c>
      <c r="H238" t="str">
        <f t="array" ref="H238">_xlfn.XLOOKUP($A238,'Part 1'!$A$2:$A$4305,INDEX('Part 1'!$A$2:$AG$4305,0,MATCH(H$1,'Part 1'!$1:$1,0)))</f>
        <v>S - SOCIETA</v>
      </c>
      <c r="I238" t="str">
        <f t="array" ref="I238">_xlfn.XLOOKUP($A238,'Part 1'!$A$2:$A$4305,INDEX('Part 1'!$A$2:$AG$4305,0,MATCH(I$1,'Part 1'!$1:$1,0)))</f>
        <v>01457640116</v>
      </c>
      <c r="J238">
        <f t="array" ref="J238">_xlfn.XLOOKUP($A238,'Part 1'!$A$2:$A$4305,INDEX('Part 1'!$A$2:$AG$4305,0,MATCH(J$1,'Part 1'!$1:$1,0)))</f>
        <v>0</v>
      </c>
      <c r="K238" t="str">
        <f t="array" ref="K238">_xlfn.XLOOKUP($A238,'Part 1'!$A$2:$A$4305,INDEX('Part 1'!$A$2:$AG$4305,0,MATCH(K$1,'Part 1'!$1:$1,0)))</f>
        <v>2 - RE</v>
      </c>
      <c r="L238" t="str">
        <f t="array" ref="L238">_xlfn.XLOOKUP($A238,'Part 1'!$A$2:$A$4305,INDEX('Part 1'!$A$2:$AG$4305,0,MATCH(L$1,'Part 1'!$1:$1,0)))</f>
        <v>E463 - LA SPEZIA</v>
      </c>
      <c r="M238" t="str">
        <f t="array" ref="M238">_xlfn.XLOOKUP($A238,'Part 1'!$A$2:$A$4305,INDEX('Part 1'!$A$2:$AG$4305,0,MATCH(M$1,'Part 1'!$1:$1,0)))</f>
        <v>SP</v>
      </c>
      <c r="N238" t="str">
        <f t="array" ref="N238">_xlfn.XLOOKUP($A238,'Part 1'!$A$2:$A$4305,INDEX('Part 1'!$A$2:$AG$4305,0,MATCH(N$1,'Part 1'!$1:$1,0)))</f>
        <v>19124</v>
      </c>
      <c r="O238" t="str">
        <f t="array" ref="O238">_xlfn.XLOOKUP($A238,'Part 1'!$A$2:$A$4305,INDEX('Part 1'!$A$2:$AG$4305,0,MATCH(O$1,'Part 1'!$1:$1,0)))</f>
        <v>PIAZZA KENNEDY 2</v>
      </c>
      <c r="P238">
        <f t="array" ref="P238">_xlfn.XLOOKUP($A238,'Part 1'!$A$2:$A$4305,INDEX('Part 1'!$A$2:$AG$4305,0,MATCH(P$1,'Part 1'!$1:$1,0)))</f>
        <v>0</v>
      </c>
      <c r="Q238">
        <f t="array" ref="Q238">_xlfn.XLOOKUP($A238,'Part 1'!$A$2:$A$4305,INDEX('Part 1'!$A$2:$AG$4305,0,MATCH(Q$1,'Part 1'!$1:$1,0)))</f>
        <v>0</v>
      </c>
      <c r="R238">
        <f t="array" ref="R238">_xlfn.XLOOKUP($A238,'Part 1'!$A$2:$A$4305,INDEX('Part 1'!$A$2:$AG$4305,0,MATCH(R$1,'Part 1'!$1:$1,0)))</f>
        <v>0</v>
      </c>
      <c r="S238" t="str">
        <f t="array" ref="S238">_xlfn.XLOOKUP($A238,'Part 1'!$A$2:$A$4305,INDEX('Part 1'!$A$2:$AG$4305,0,MATCH(S$1,'Part 1'!$1:$1,0)))</f>
        <v>DANNI@PERIZIETECNICHE.IT</v>
      </c>
      <c r="T238">
        <f t="array" ref="T238">_xlfn.XLOOKUP($A238,'Part 1'!$A$2:$A$4305,INDEX('Part 1'!$A$2:$AG$4305,0,MATCH(T$1,'Part 1'!$1:$1,0)))</f>
        <v>0</v>
      </c>
      <c r="U238" t="str">
        <f t="array" ref="U238">_xlfn.XLOOKUP($A238,'Part 1'!$A$2:$A$4305,INDEX('Part 1'!$A$2:$AG$4305,0,MATCH(U$1,'Part 1'!$1:$1,0)))</f>
        <v>01/01/1900</v>
      </c>
      <c r="V238" t="str">
        <f t="array" ref="V238">_xlfn.XLOOKUP($A238,'Part 1'!$A$2:$A$4305,INDEX('Part 1'!$A$2:$AG$4305,0,MATCH(V$1,'Part 1'!$1:$1,0)))</f>
        <v>31/12/9999</v>
      </c>
      <c r="W238" t="str">
        <f t="array" ref="W238">_xlfn.XLOOKUP($A238,'Part 1'!$A$2:$A$4305,INDEX('Part 1'!$A$2:$AG$4305,0,MATCH(W$1,'Part 1'!$1:$1,0)))</f>
        <v>0 - NO</v>
      </c>
      <c r="X238">
        <f t="array" ref="X238">_xlfn.XLOOKUP($A238,'Part 1'!$A$2:$A$4305,INDEX('Part 1'!$A$2:$AG$4305,0,MATCH(X$1,'Part 1'!$1:$1,0)))</f>
        <v>0</v>
      </c>
      <c r="Y238" t="str">
        <f t="array" ref="Y238">_xlfn.XLOOKUP($A238,'Part 1'!$A$2:$A$4305,INDEX('Part 1'!$A$2:$AG$4305,0,MATCH(Y$1,'Part 1'!$1:$1,0)))</f>
        <v>SP</v>
      </c>
      <c r="Z238" t="str">
        <f t="array" ref="Z238">_xlfn.XLOOKUP($A238,'Part 1'!$A$2:$A$4305,INDEX('Part 1'!$A$2:$AG$4305,0,MATCH(Z$1,'Part 1'!$1:$1,0)))</f>
        <v>E463 - LA SPEZIA</v>
      </c>
      <c r="AA238" t="str">
        <f t="array" ref="AA238">_xlfn.XLOOKUP($A238,'Part 1'!$A$2:$A$4305,INDEX('Part 1'!$A$2:$AG$4305,0,MATCH(AA$1,'Part 1'!$1:$1,0)))</f>
        <v>PIAZZA KENNEDY 2</v>
      </c>
      <c r="AB238" t="str">
        <f t="array" ref="AB238">_xlfn.XLOOKUP($A238,'Part 1'!$A$2:$A$4305,INDEX('Part 1'!$A$2:$AG$4305,0,MATCH(AB$1,'Part 1'!$1:$1,0)))</f>
        <v>19124</v>
      </c>
      <c r="AC238" t="str">
        <f t="array" ref="AC238">_xlfn.XLOOKUP($A238,'Part 1'!$A$2:$A$4305,INDEX('Part 1'!$A$2:$AG$4305,0,MATCH(AC$1,'Part 1'!$1:$1,0)))</f>
        <v>COLAIACOMO PERIZIE SRLS</v>
      </c>
      <c r="AD238" t="str">
        <f t="array" ref="AD238">_xlfn.XLOOKUP($A238,'Part 1'!$A$2:$A$4305,INDEX('Part 1'!$A$2:$AG$4305,0,MATCH(AD$1,'Part 1'!$1:$1,0)))</f>
        <v>0 - PERSONA GIURIDICA</v>
      </c>
      <c r="AE238" t="str">
        <f t="array" ref="AE238">_xlfn.XLOOKUP($A238,'Part 1'!$A$2:$A$4305,INDEX('Part 1'!$A$2:$AG$4305,0,MATCH(AE$1,'Part 1'!$1:$1,0)))</f>
        <v>20 - Perito Re</v>
      </c>
      <c r="AF238" t="str">
        <f t="array" ref="AF238">_xlfn.XLOOKUP($A238,'Part 1'!$A$2:$A$4305,INDEX('Part 1'!$A$2:$AG$4305,0,MATCH(AF$1,'Part 1'!$1:$1,0)))</f>
        <v>IT16L0538710700000035087011</v>
      </c>
      <c r="AG238" t="str">
        <f t="array" ref="AG238">_xlfn.XLOOKUP($A238,'Part 1'!$A$2:$A$4305,INDEX('Part 1'!$A$2:$AG$4305,0,MATCH(AG$1,'Part 1'!$1:$1,0)))</f>
        <v>25 - Soggetto a sola IVA 22</v>
      </c>
      <c r="AH238" t="s">
        <v>38</v>
      </c>
      <c r="AI238" t="str">
        <f>IF(D238="","",IF(COUNTIF('Periti SOL'!$A:$A,VALUE(D238))&gt;0,IF(AH238="Calcolato","ERRORE: ID calcolato NON disponibile","OK - preesistente nei DB"),"OK"))</f>
        <v>OK</v>
      </c>
      <c r="AJ238" t="str">
        <f t="shared" si="3"/>
        <v>OK</v>
      </c>
    </row>
    <row r="239" spans="1:36" x14ac:dyDescent="0.3">
      <c r="A239" s="1" t="s">
        <v>511</v>
      </c>
      <c r="B239" t="str">
        <f>_xlfn.XLOOKUP(A239,'Part 1'!A:A,'Part 1'!B:B)</f>
        <v>1 - PERSONA FISICA</v>
      </c>
      <c r="C239" t="str">
        <f>_xlfn.XLOOKUP(A239,'Part 1'!A:A,'Part 1'!C:C)</f>
        <v>5 - LEGALE</v>
      </c>
      <c r="D239" t="s">
        <v>512</v>
      </c>
      <c r="E239" t="str">
        <f t="array" ref="E239">_xlfn.XLOOKUP(A239,'Part 1'!$A$2:$A$4305,INDEX('Part 1'!$A$2:$AG$4305,0,MATCH(E$1,'Part 1'!$1:$1,0)))</f>
        <v>0 - NO</v>
      </c>
      <c r="F239" t="str">
        <f t="array" ref="F239">_xlfn.XLOOKUP($A239,'Part 1'!$A$2:$A$4305,INDEX('Part 1'!$A$2:$AG$4305,0,MATCH(F$1,'Part 1'!$1:$1,0)))</f>
        <v>GIAN CARLO</v>
      </c>
      <c r="G239" t="str">
        <f t="array" ref="G239">_xlfn.XLOOKUP($A239,'Part 1'!$A$2:$A$4305,INDEX('Part 1'!$A$2:$AG$4305,0,MATCH(G$1,'Part 1'!$1:$1,0)))</f>
        <v>SOAVE</v>
      </c>
      <c r="H239" t="str">
        <f t="array" ref="H239">_xlfn.XLOOKUP($A239,'Part 1'!$A$2:$A$4305,INDEX('Part 1'!$A$2:$AG$4305,0,MATCH(H$1,'Part 1'!$1:$1,0)))</f>
        <v>M - MASCHIO</v>
      </c>
      <c r="I239" t="str">
        <f t="array" ref="I239">_xlfn.XLOOKUP($A239,'Part 1'!$A$2:$A$4305,INDEX('Part 1'!$A$2:$AG$4305,0,MATCH(I$1,'Part 1'!$1:$1,0)))</f>
        <v>03590760108</v>
      </c>
      <c r="J239" t="str">
        <f t="array" ref="J239">_xlfn.XLOOKUP($A239,'Part 1'!$A$2:$A$4305,INDEX('Part 1'!$A$2:$AG$4305,0,MATCH(J$1,'Part 1'!$1:$1,0)))</f>
        <v>SVOGCR63A19D969I</v>
      </c>
      <c r="K239" t="str">
        <f t="array" ref="K239">_xlfn.XLOOKUP($A239,'Part 1'!$A$2:$A$4305,INDEX('Part 1'!$A$2:$AG$4305,0,MATCH(K$1,'Part 1'!$1:$1,0)))</f>
        <v>5 - LEGALE</v>
      </c>
      <c r="L239" t="str">
        <f t="array" ref="L239">_xlfn.XLOOKUP($A239,'Part 1'!$A$2:$A$4305,INDEX('Part 1'!$A$2:$AG$4305,0,MATCH(L$1,'Part 1'!$1:$1,0)))</f>
        <v>D969 - GENOVA</v>
      </c>
      <c r="M239" t="str">
        <f t="array" ref="M239">_xlfn.XLOOKUP($A239,'Part 1'!$A$2:$A$4305,INDEX('Part 1'!$A$2:$AG$4305,0,MATCH(M$1,'Part 1'!$1:$1,0)))</f>
        <v>GE</v>
      </c>
      <c r="N239" t="str">
        <f t="array" ref="N239">_xlfn.XLOOKUP($A239,'Part 1'!$A$2:$A$4305,INDEX('Part 1'!$A$2:$AG$4305,0,MATCH(N$1,'Part 1'!$1:$1,0)))</f>
        <v>16122</v>
      </c>
      <c r="O239" t="str">
        <f t="array" ref="O239">_xlfn.XLOOKUP($A239,'Part 1'!$A$2:$A$4305,INDEX('Part 1'!$A$2:$AG$4305,0,MATCH(O$1,'Part 1'!$1:$1,0)))</f>
        <v>VIA PALESTRO 2 INT 7</v>
      </c>
      <c r="P239">
        <f t="array" ref="P239">_xlfn.XLOOKUP($A239,'Part 1'!$A$2:$A$4305,INDEX('Part 1'!$A$2:$AG$4305,0,MATCH(P$1,'Part 1'!$1:$1,0)))</f>
        <v>0</v>
      </c>
      <c r="Q239" t="str">
        <f t="array" ref="Q239">_xlfn.XLOOKUP($A239,'Part 1'!$A$2:$A$4305,INDEX('Part 1'!$A$2:$AG$4305,0,MATCH(Q$1,'Part 1'!$1:$1,0)))</f>
        <v>3488121894</v>
      </c>
      <c r="R239">
        <f t="array" ref="R239">_xlfn.XLOOKUP($A239,'Part 1'!$A$2:$A$4305,INDEX('Part 1'!$A$2:$AG$4305,0,MATCH(R$1,'Part 1'!$1:$1,0)))</f>
        <v>0</v>
      </c>
      <c r="S239" t="str">
        <f t="array" ref="S239">_xlfn.XLOOKUP($A239,'Part 1'!$A$2:$A$4305,INDEX('Part 1'!$A$2:$AG$4305,0,MATCH(S$1,'Part 1'!$1:$1,0)))</f>
        <v>AVVGIANCARLOSOAVE@LEGASSINFO.IT</v>
      </c>
      <c r="T239" t="str">
        <f t="array" ref="T239">_xlfn.XLOOKUP($A239,'Part 1'!$A$2:$A$4305,INDEX('Part 1'!$A$2:$AG$4305,0,MATCH(T$1,'Part 1'!$1:$1,0)))</f>
        <v>STUDIOLEGALESOAVE@PEC.LEGASSINFO.IT</v>
      </c>
      <c r="U239" t="str">
        <f t="array" ref="U239">_xlfn.XLOOKUP($A239,'Part 1'!$A$2:$A$4305,INDEX('Part 1'!$A$2:$AG$4305,0,MATCH(U$1,'Part 1'!$1:$1,0)))</f>
        <v>01/01/1900</v>
      </c>
      <c r="V239" t="str">
        <f t="array" ref="V239">_xlfn.XLOOKUP($A239,'Part 1'!$A$2:$A$4305,INDEX('Part 1'!$A$2:$AG$4305,0,MATCH(V$1,'Part 1'!$1:$1,0)))</f>
        <v>31/12/9999</v>
      </c>
      <c r="W239" t="str">
        <f t="array" ref="W239">_xlfn.XLOOKUP($A239,'Part 1'!$A$2:$A$4305,INDEX('Part 1'!$A$2:$AG$4305,0,MATCH(W$1,'Part 1'!$1:$1,0)))</f>
        <v>0 - NO</v>
      </c>
      <c r="X239">
        <f t="array" ref="X239">_xlfn.XLOOKUP($A239,'Part 1'!$A$2:$A$4305,INDEX('Part 1'!$A$2:$AG$4305,0,MATCH(X$1,'Part 1'!$1:$1,0)))</f>
        <v>0</v>
      </c>
      <c r="Y239" t="str">
        <f t="array" ref="Y239">_xlfn.XLOOKUP($A239,'Part 1'!$A$2:$A$4305,INDEX('Part 1'!$A$2:$AG$4305,0,MATCH(Y$1,'Part 1'!$1:$1,0)))</f>
        <v>GE</v>
      </c>
      <c r="Z239" t="str">
        <f t="array" ref="Z239">_xlfn.XLOOKUP($A239,'Part 1'!$A$2:$A$4305,INDEX('Part 1'!$A$2:$AG$4305,0,MATCH(Z$1,'Part 1'!$1:$1,0)))</f>
        <v>D969 - GENOVA</v>
      </c>
      <c r="AA239" t="str">
        <f t="array" ref="AA239">_xlfn.XLOOKUP($A239,'Part 1'!$A$2:$A$4305,INDEX('Part 1'!$A$2:$AG$4305,0,MATCH(AA$1,'Part 1'!$1:$1,0)))</f>
        <v>VIA PALESTRO 2 INT 7</v>
      </c>
      <c r="AB239" t="str">
        <f t="array" ref="AB239">_xlfn.XLOOKUP($A239,'Part 1'!$A$2:$A$4305,INDEX('Part 1'!$A$2:$AG$4305,0,MATCH(AB$1,'Part 1'!$1:$1,0)))</f>
        <v>16122</v>
      </c>
      <c r="AC239" t="str">
        <f t="array" ref="AC239">_xlfn.XLOOKUP($A239,'Part 1'!$A$2:$A$4305,INDEX('Part 1'!$A$2:$AG$4305,0,MATCH(AC$1,'Part 1'!$1:$1,0)))</f>
        <v>SOAVE</v>
      </c>
      <c r="AD239" t="str">
        <f t="array" ref="AD239">_xlfn.XLOOKUP($A239,'Part 1'!$A$2:$A$4305,INDEX('Part 1'!$A$2:$AG$4305,0,MATCH(AD$1,'Part 1'!$1:$1,0)))</f>
        <v>1 - PERSONA FISICA</v>
      </c>
      <c r="AE239" t="str">
        <f t="array" ref="AE239">_xlfn.XLOOKUP($A239,'Part 1'!$A$2:$A$4305,INDEX('Part 1'!$A$2:$AG$4305,0,MATCH(AE$1,'Part 1'!$1:$1,0)))</f>
        <v>50 - Legali Fiduciari</v>
      </c>
      <c r="AF239" t="str">
        <f t="array" ref="AF239">_xlfn.XLOOKUP($A239,'Part 1'!$A$2:$A$4305,INDEX('Part 1'!$A$2:$AG$4305,0,MATCH(AF$1,'Part 1'!$1:$1,0)))</f>
        <v>IT48X0333222501000002710063</v>
      </c>
      <c r="AG239" t="str">
        <f t="array" ref="AG239">_xlfn.XLOOKUP($A239,'Part 1'!$A$2:$A$4305,INDEX('Part 1'!$A$2:$AG$4305,0,MATCH(AG$1,'Part 1'!$1:$1,0)))</f>
        <v>30 - Soggetto a IVA 22, R.A. e 4% Cassa Non Esente</v>
      </c>
      <c r="AH239" t="s">
        <v>38</v>
      </c>
      <c r="AI239" t="str">
        <f>IF(D239="","",IF(COUNTIF('Periti SOL'!$A:$A,VALUE(D239))&gt;0,IF(AH239="Calcolato","ERRORE: ID calcolato NON disponibile","OK - preesistente nei DB"),"OK"))</f>
        <v>OK</v>
      </c>
      <c r="AJ239" t="str">
        <f t="shared" si="3"/>
        <v>OK</v>
      </c>
    </row>
    <row r="240" spans="1:36" x14ac:dyDescent="0.3">
      <c r="A240" s="1" t="s">
        <v>513</v>
      </c>
      <c r="B240" t="str">
        <f>_xlfn.XLOOKUP(A240,'Part 1'!A:A,'Part 1'!B:B)</f>
        <v>1 - PERSONA FISICA</v>
      </c>
      <c r="C240" t="str">
        <f>_xlfn.XLOOKUP(A240,'Part 1'!A:A,'Part 1'!C:C)</f>
        <v>4 - MEDICO</v>
      </c>
      <c r="D240" t="s">
        <v>514</v>
      </c>
      <c r="E240" t="str">
        <f t="array" ref="E240">_xlfn.XLOOKUP(A240,'Part 1'!$A$2:$A$4305,INDEX('Part 1'!$A$2:$AG$4305,0,MATCH(E$1,'Part 1'!$1:$1,0)))</f>
        <v>0 - NO</v>
      </c>
      <c r="F240" t="str">
        <f t="array" ref="F240">_xlfn.XLOOKUP($A240,'Part 1'!$A$2:$A$4305,INDEX('Part 1'!$A$2:$AG$4305,0,MATCH(F$1,'Part 1'!$1:$1,0)))</f>
        <v>MASSIMO SEBASTIANO</v>
      </c>
      <c r="G240" t="str">
        <f t="array" ref="G240">_xlfn.XLOOKUP($A240,'Part 1'!$A$2:$A$4305,INDEX('Part 1'!$A$2:$AG$4305,0,MATCH(G$1,'Part 1'!$1:$1,0)))</f>
        <v>PASQUA DI BISCEGLIE</v>
      </c>
      <c r="H240" t="str">
        <f t="array" ref="H240">_xlfn.XLOOKUP($A240,'Part 1'!$A$2:$A$4305,INDEX('Part 1'!$A$2:$AG$4305,0,MATCH(H$1,'Part 1'!$1:$1,0)))</f>
        <v>M - MASCHIO</v>
      </c>
      <c r="I240" t="str">
        <f t="array" ref="I240">_xlfn.XLOOKUP($A240,'Part 1'!$A$2:$A$4305,INDEX('Part 1'!$A$2:$AG$4305,0,MATCH(I$1,'Part 1'!$1:$1,0)))</f>
        <v>04464970724</v>
      </c>
      <c r="J240" t="str">
        <f t="array" ref="J240">_xlfn.XLOOKUP($A240,'Part 1'!$A$2:$A$4305,INDEX('Part 1'!$A$2:$AG$4305,0,MATCH(J$1,'Part 1'!$1:$1,0)))</f>
        <v>PSQMSM64C05A662W</v>
      </c>
      <c r="K240" t="str">
        <f t="array" ref="K240">_xlfn.XLOOKUP($A240,'Part 1'!$A$2:$A$4305,INDEX('Part 1'!$A$2:$AG$4305,0,MATCH(K$1,'Part 1'!$1:$1,0)))</f>
        <v>4 - MEDICO</v>
      </c>
      <c r="L240" t="str">
        <f t="array" ref="L240">_xlfn.XLOOKUP($A240,'Part 1'!$A$2:$A$4305,INDEX('Part 1'!$A$2:$AG$4305,0,MATCH(L$1,'Part 1'!$1:$1,0)))</f>
        <v>L328 - TRANI</v>
      </c>
      <c r="M240" t="str">
        <f t="array" ref="M240">_xlfn.XLOOKUP($A240,'Part 1'!$A$2:$A$4305,INDEX('Part 1'!$A$2:$AG$4305,0,MATCH(M$1,'Part 1'!$1:$1,0)))</f>
        <v>BT</v>
      </c>
      <c r="N240" t="str">
        <f t="array" ref="N240">_xlfn.XLOOKUP($A240,'Part 1'!$A$2:$A$4305,INDEX('Part 1'!$A$2:$AG$4305,0,MATCH(N$1,'Part 1'!$1:$1,0)))</f>
        <v>76125</v>
      </c>
      <c r="O240" t="str">
        <f t="array" ref="O240">_xlfn.XLOOKUP($A240,'Part 1'!$A$2:$A$4305,INDEX('Part 1'!$A$2:$AG$4305,0,MATCH(O$1,'Part 1'!$1:$1,0)))</f>
        <v>CORSO ITALIA 15</v>
      </c>
      <c r="P240">
        <f t="array" ref="P240">_xlfn.XLOOKUP($A240,'Part 1'!$A$2:$A$4305,INDEX('Part 1'!$A$2:$AG$4305,0,MATCH(P$1,'Part 1'!$1:$1,0)))</f>
        <v>0</v>
      </c>
      <c r="Q240" t="str">
        <f t="array" ref="Q240">_xlfn.XLOOKUP($A240,'Part 1'!$A$2:$A$4305,INDEX('Part 1'!$A$2:$AG$4305,0,MATCH(Q$1,'Part 1'!$1:$1,0)))</f>
        <v>3478501785</v>
      </c>
      <c r="R240">
        <f t="array" ref="R240">_xlfn.XLOOKUP($A240,'Part 1'!$A$2:$A$4305,INDEX('Part 1'!$A$2:$AG$4305,0,MATCH(R$1,'Part 1'!$1:$1,0)))</f>
        <v>0</v>
      </c>
      <c r="S240" t="str">
        <f t="array" ref="S240">_xlfn.XLOOKUP($A240,'Part 1'!$A$2:$A$4305,INDEX('Part 1'!$A$2:$AG$4305,0,MATCH(S$1,'Part 1'!$1:$1,0)))</f>
        <v>STUDIOMED2002@LIBERO.IT</v>
      </c>
      <c r="T240" t="str">
        <f t="array" ref="T240">_xlfn.XLOOKUP($A240,'Part 1'!$A$2:$A$4305,INDEX('Part 1'!$A$2:$AG$4305,0,MATCH(T$1,'Part 1'!$1:$1,0)))</f>
        <v>M.PASQUA.BISCEGLIE@PEC.OMCEOBA.IT</v>
      </c>
      <c r="U240" t="str">
        <f t="array" ref="U240">_xlfn.XLOOKUP($A240,'Part 1'!$A$2:$A$4305,INDEX('Part 1'!$A$2:$AG$4305,0,MATCH(U$1,'Part 1'!$1:$1,0)))</f>
        <v>01/01/1900</v>
      </c>
      <c r="V240" t="str">
        <f t="array" ref="V240">_xlfn.XLOOKUP($A240,'Part 1'!$A$2:$A$4305,INDEX('Part 1'!$A$2:$AG$4305,0,MATCH(V$1,'Part 1'!$1:$1,0)))</f>
        <v>31/12/9999</v>
      </c>
      <c r="W240" t="str">
        <f t="array" ref="W240">_xlfn.XLOOKUP($A240,'Part 1'!$A$2:$A$4305,INDEX('Part 1'!$A$2:$AG$4305,0,MATCH(W$1,'Part 1'!$1:$1,0)))</f>
        <v>0 - NO</v>
      </c>
      <c r="X240">
        <f t="array" ref="X240">_xlfn.XLOOKUP($A240,'Part 1'!$A$2:$A$4305,INDEX('Part 1'!$A$2:$AG$4305,0,MATCH(X$1,'Part 1'!$1:$1,0)))</f>
        <v>0</v>
      </c>
      <c r="Y240" t="str">
        <f t="array" ref="Y240">_xlfn.XLOOKUP($A240,'Part 1'!$A$2:$A$4305,INDEX('Part 1'!$A$2:$AG$4305,0,MATCH(Y$1,'Part 1'!$1:$1,0)))</f>
        <v>BT</v>
      </c>
      <c r="Z240" t="str">
        <f t="array" ref="Z240">_xlfn.XLOOKUP($A240,'Part 1'!$A$2:$A$4305,INDEX('Part 1'!$A$2:$AG$4305,0,MATCH(Z$1,'Part 1'!$1:$1,0)))</f>
        <v>L328 - TRANI</v>
      </c>
      <c r="AA240" t="str">
        <f t="array" ref="AA240">_xlfn.XLOOKUP($A240,'Part 1'!$A$2:$A$4305,INDEX('Part 1'!$A$2:$AG$4305,0,MATCH(AA$1,'Part 1'!$1:$1,0)))</f>
        <v>CORSO ITALIA 15</v>
      </c>
      <c r="AB240" t="str">
        <f t="array" ref="AB240">_xlfn.XLOOKUP($A240,'Part 1'!$A$2:$A$4305,INDEX('Part 1'!$A$2:$AG$4305,0,MATCH(AB$1,'Part 1'!$1:$1,0)))</f>
        <v>76125</v>
      </c>
      <c r="AC240" t="str">
        <f t="array" ref="AC240">_xlfn.XLOOKUP($A240,'Part 1'!$A$2:$A$4305,INDEX('Part 1'!$A$2:$AG$4305,0,MATCH(AC$1,'Part 1'!$1:$1,0)))</f>
        <v>PASQUA DI BISCEGLIE</v>
      </c>
      <c r="AD240" t="str">
        <f t="array" ref="AD240">_xlfn.XLOOKUP($A240,'Part 1'!$A$2:$A$4305,INDEX('Part 1'!$A$2:$AG$4305,0,MATCH(AD$1,'Part 1'!$1:$1,0)))</f>
        <v>1 - PERSONA FISICA</v>
      </c>
      <c r="AE240" t="str">
        <f t="array" ref="AE240">_xlfn.XLOOKUP($A240,'Part 1'!$A$2:$A$4305,INDEX('Part 1'!$A$2:$AG$4305,0,MATCH(AE$1,'Part 1'!$1:$1,0)))</f>
        <v>40 - Medici Privati</v>
      </c>
      <c r="AF240" t="str">
        <f t="array" ref="AF240">_xlfn.XLOOKUP($A240,'Part 1'!$A$2:$A$4305,INDEX('Part 1'!$A$2:$AG$4305,0,MATCH(AF$1,'Part 1'!$1:$1,0)))</f>
        <v>IT08L0311141720000000000406</v>
      </c>
      <c r="AG240" t="str">
        <f t="array" ref="AG240">_xlfn.XLOOKUP($A240,'Part 1'!$A$2:$A$4305,INDEX('Part 1'!$A$2:$AG$4305,0,MATCH(AG$1,'Part 1'!$1:$1,0)))</f>
        <v>28 - Soggetto a IVA 22 e Ritenuta d'Acconto</v>
      </c>
      <c r="AH240" t="s">
        <v>38</v>
      </c>
      <c r="AI240" t="str">
        <f>IF(D240="","",IF(COUNTIF('Periti SOL'!$A:$A,VALUE(D240))&gt;0,IF(AH240="Calcolato","ERRORE: ID calcolato NON disponibile","OK - preesistente nei DB"),"OK"))</f>
        <v>OK</v>
      </c>
      <c r="AJ240" t="str">
        <f t="shared" si="3"/>
        <v>OK</v>
      </c>
    </row>
    <row r="241" spans="1:36" x14ac:dyDescent="0.3">
      <c r="A241" s="1" t="s">
        <v>515</v>
      </c>
      <c r="B241" t="str">
        <f>_xlfn.XLOOKUP(A241,'Part 1'!A:A,'Part 1'!B:B)</f>
        <v>0 - PERSONA GIURIDICA</v>
      </c>
      <c r="C241" t="str">
        <f>_xlfn.XLOOKUP(A241,'Part 1'!A:A,'Part 1'!C:C)</f>
        <v>3 - INVESTIGATORE/ACCERTATORE</v>
      </c>
      <c r="D241" t="s">
        <v>516</v>
      </c>
      <c r="E241" t="str">
        <f t="array" ref="E241">_xlfn.XLOOKUP(A241,'Part 1'!$A$2:$A$4305,INDEX('Part 1'!$A$2:$AG$4305,0,MATCH(E$1,'Part 1'!$1:$1,0)))</f>
        <v>0 - NO</v>
      </c>
      <c r="F241">
        <f t="array" ref="F241">_xlfn.XLOOKUP($A241,'Part 1'!$A$2:$A$4305,INDEX('Part 1'!$A$2:$AG$4305,0,MATCH(F$1,'Part 1'!$1:$1,0)))</f>
        <v>0</v>
      </c>
      <c r="G241" t="str">
        <f t="array" ref="G241">_xlfn.XLOOKUP($A241,'Part 1'!$A$2:$A$4305,INDEX('Part 1'!$A$2:$AG$4305,0,MATCH(G$1,'Part 1'!$1:$1,0)))</f>
        <v>CONTINENTAL INVESTIGAZIONI SRLS</v>
      </c>
      <c r="H241" t="str">
        <f t="array" ref="H241">_xlfn.XLOOKUP($A241,'Part 1'!$A$2:$A$4305,INDEX('Part 1'!$A$2:$AG$4305,0,MATCH(H$1,'Part 1'!$1:$1,0)))</f>
        <v>S - SOCIETA</v>
      </c>
      <c r="I241" t="str">
        <f t="array" ref="I241">_xlfn.XLOOKUP($A241,'Part 1'!$A$2:$A$4305,INDEX('Part 1'!$A$2:$AG$4305,0,MATCH(I$1,'Part 1'!$1:$1,0)))</f>
        <v>05626390651</v>
      </c>
      <c r="J241">
        <f t="array" ref="J241">_xlfn.XLOOKUP($A241,'Part 1'!$A$2:$A$4305,INDEX('Part 1'!$A$2:$AG$4305,0,MATCH(J$1,'Part 1'!$1:$1,0)))</f>
        <v>0</v>
      </c>
      <c r="K241" t="str">
        <f t="array" ref="K241">_xlfn.XLOOKUP($A241,'Part 1'!$A$2:$A$4305,INDEX('Part 1'!$A$2:$AG$4305,0,MATCH(K$1,'Part 1'!$1:$1,0)))</f>
        <v>3 - INVESTIGATORE/ACCERTATORE</v>
      </c>
      <c r="L241" t="str">
        <f t="array" ref="L241">_xlfn.XLOOKUP($A241,'Part 1'!$A$2:$A$4305,INDEX('Part 1'!$A$2:$AG$4305,0,MATCH(L$1,'Part 1'!$1:$1,0)))</f>
        <v>H703 - SALERNO</v>
      </c>
      <c r="M241" t="str">
        <f t="array" ref="M241">_xlfn.XLOOKUP($A241,'Part 1'!$A$2:$A$4305,INDEX('Part 1'!$A$2:$AG$4305,0,MATCH(M$1,'Part 1'!$1:$1,0)))</f>
        <v>SA</v>
      </c>
      <c r="N241" t="str">
        <f t="array" ref="N241">_xlfn.XLOOKUP($A241,'Part 1'!$A$2:$A$4305,INDEX('Part 1'!$A$2:$AG$4305,0,MATCH(N$1,'Part 1'!$1:$1,0)))</f>
        <v>84129</v>
      </c>
      <c r="O241" t="str">
        <f t="array" ref="O241">_xlfn.XLOOKUP($A241,'Part 1'!$A$2:$A$4305,INDEX('Part 1'!$A$2:$AG$4305,0,MATCH(O$1,'Part 1'!$1:$1,0)))</f>
        <v>VIA F. GAETA 38</v>
      </c>
      <c r="P241">
        <f t="array" ref="P241">_xlfn.XLOOKUP($A241,'Part 1'!$A$2:$A$4305,INDEX('Part 1'!$A$2:$AG$4305,0,MATCH(P$1,'Part 1'!$1:$1,0)))</f>
        <v>0</v>
      </c>
      <c r="Q241" t="str">
        <f t="array" ref="Q241">_xlfn.XLOOKUP($A241,'Part 1'!$A$2:$A$4305,INDEX('Part 1'!$A$2:$AG$4305,0,MATCH(Q$1,'Part 1'!$1:$1,0)))</f>
        <v>333.2948211</v>
      </c>
      <c r="R241">
        <f t="array" ref="R241">_xlfn.XLOOKUP($A241,'Part 1'!$A$2:$A$4305,INDEX('Part 1'!$A$2:$AG$4305,0,MATCH(R$1,'Part 1'!$1:$1,0)))</f>
        <v>0</v>
      </c>
      <c r="S241" t="str">
        <f t="array" ref="S241">_xlfn.XLOOKUP($A241,'Part 1'!$A$2:$A$4305,INDEX('Part 1'!$A$2:$AG$4305,0,MATCH(S$1,'Part 1'!$1:$1,0)))</f>
        <v>DIBARTOLOMEO1972@PEC.IT</v>
      </c>
      <c r="T241">
        <f t="array" ref="T241">_xlfn.XLOOKUP($A241,'Part 1'!$A$2:$A$4305,INDEX('Part 1'!$A$2:$AG$4305,0,MATCH(T$1,'Part 1'!$1:$1,0)))</f>
        <v>0</v>
      </c>
      <c r="U241" t="str">
        <f t="array" ref="U241">_xlfn.XLOOKUP($A241,'Part 1'!$A$2:$A$4305,INDEX('Part 1'!$A$2:$AG$4305,0,MATCH(U$1,'Part 1'!$1:$1,0)))</f>
        <v>01/01/1900</v>
      </c>
      <c r="V241" t="str">
        <f t="array" ref="V241">_xlfn.XLOOKUP($A241,'Part 1'!$A$2:$A$4305,INDEX('Part 1'!$A$2:$AG$4305,0,MATCH(V$1,'Part 1'!$1:$1,0)))</f>
        <v>31/12/9999</v>
      </c>
      <c r="W241" t="str">
        <f t="array" ref="W241">_xlfn.XLOOKUP($A241,'Part 1'!$A$2:$A$4305,INDEX('Part 1'!$A$2:$AG$4305,0,MATCH(W$1,'Part 1'!$1:$1,0)))</f>
        <v>0 - NO</v>
      </c>
      <c r="X241">
        <f t="array" ref="X241">_xlfn.XLOOKUP($A241,'Part 1'!$A$2:$A$4305,INDEX('Part 1'!$A$2:$AG$4305,0,MATCH(X$1,'Part 1'!$1:$1,0)))</f>
        <v>0</v>
      </c>
      <c r="Y241" t="str">
        <f t="array" ref="Y241">_xlfn.XLOOKUP($A241,'Part 1'!$A$2:$A$4305,INDEX('Part 1'!$A$2:$AG$4305,0,MATCH(Y$1,'Part 1'!$1:$1,0)))</f>
        <v>SA</v>
      </c>
      <c r="Z241" t="str">
        <f t="array" ref="Z241">_xlfn.XLOOKUP($A241,'Part 1'!$A$2:$A$4305,INDEX('Part 1'!$A$2:$AG$4305,0,MATCH(Z$1,'Part 1'!$1:$1,0)))</f>
        <v>H703 - SALERNO</v>
      </c>
      <c r="AA241" t="str">
        <f t="array" ref="AA241">_xlfn.XLOOKUP($A241,'Part 1'!$A$2:$A$4305,INDEX('Part 1'!$A$2:$AG$4305,0,MATCH(AA$1,'Part 1'!$1:$1,0)))</f>
        <v>VIA F. GAETA 38</v>
      </c>
      <c r="AB241" t="str">
        <f t="array" ref="AB241">_xlfn.XLOOKUP($A241,'Part 1'!$A$2:$A$4305,INDEX('Part 1'!$A$2:$AG$4305,0,MATCH(AB$1,'Part 1'!$1:$1,0)))</f>
        <v>84129</v>
      </c>
      <c r="AC241" t="str">
        <f t="array" ref="AC241">_xlfn.XLOOKUP($A241,'Part 1'!$A$2:$A$4305,INDEX('Part 1'!$A$2:$AG$4305,0,MATCH(AC$1,'Part 1'!$1:$1,0)))</f>
        <v>CONTINENTAL INVESTIGAZIONI SRLS</v>
      </c>
      <c r="AD241" t="str">
        <f t="array" ref="AD241">_xlfn.XLOOKUP($A241,'Part 1'!$A$2:$A$4305,INDEX('Part 1'!$A$2:$AG$4305,0,MATCH(AD$1,'Part 1'!$1:$1,0)))</f>
        <v>0 - PERSONA GIURIDICA</v>
      </c>
      <c r="AE241" t="str">
        <f t="array" ref="AE241">_xlfn.XLOOKUP($A241,'Part 1'!$A$2:$A$4305,INDEX('Part 1'!$A$2:$AG$4305,0,MATCH(AE$1,'Part 1'!$1:$1,0)))</f>
        <v>30 - Informatori</v>
      </c>
      <c r="AF241" t="str">
        <f t="array" ref="AF241">_xlfn.XLOOKUP($A241,'Part 1'!$A$2:$A$4305,INDEX('Part 1'!$A$2:$AG$4305,0,MATCH(AF$1,'Part 1'!$1:$1,0)))</f>
        <v>IT13P0103015201000001881417</v>
      </c>
      <c r="AG241" t="str">
        <f t="array" ref="AG241">_xlfn.XLOOKUP($A241,'Part 1'!$A$2:$A$4305,INDEX('Part 1'!$A$2:$AG$4305,0,MATCH(AG$1,'Part 1'!$1:$1,0)))</f>
        <v>25 - Soggetto a sola IVA 22</v>
      </c>
      <c r="AH241" t="s">
        <v>38</v>
      </c>
      <c r="AI241" t="str">
        <f>IF(D241="","",IF(COUNTIF('Periti SOL'!$A:$A,VALUE(D241))&gt;0,IF(AH241="Calcolato","ERRORE: ID calcolato NON disponibile","OK - preesistente nei DB"),"OK"))</f>
        <v>OK</v>
      </c>
      <c r="AJ241" t="str">
        <f t="shared" si="3"/>
        <v>OK</v>
      </c>
    </row>
    <row r="242" spans="1:36" x14ac:dyDescent="0.3">
      <c r="A242" s="1" t="s">
        <v>517</v>
      </c>
      <c r="B242" t="str">
        <f>_xlfn.XLOOKUP(A242,'Part 1'!A:A,'Part 1'!B:B)</f>
        <v>1 - PERSONA FISICA</v>
      </c>
      <c r="C242" t="str">
        <f>_xlfn.XLOOKUP(A242,'Part 1'!A:A,'Part 1'!C:C)</f>
        <v>4 - MEDICO</v>
      </c>
      <c r="D242" t="s">
        <v>518</v>
      </c>
      <c r="E242" t="str">
        <f t="array" ref="E242">_xlfn.XLOOKUP(A242,'Part 1'!$A$2:$A$4305,INDEX('Part 1'!$A$2:$AG$4305,0,MATCH(E$1,'Part 1'!$1:$1,0)))</f>
        <v>0 - NO</v>
      </c>
      <c r="F242" t="str">
        <f t="array" ref="F242">_xlfn.XLOOKUP($A242,'Part 1'!$A$2:$A$4305,INDEX('Part 1'!$A$2:$AG$4305,0,MATCH(F$1,'Part 1'!$1:$1,0)))</f>
        <v>LUIGI</v>
      </c>
      <c r="G242" t="str">
        <f t="array" ref="G242">_xlfn.XLOOKUP($A242,'Part 1'!$A$2:$A$4305,INDEX('Part 1'!$A$2:$AG$4305,0,MATCH(G$1,'Part 1'!$1:$1,0)))</f>
        <v>PATACCA</v>
      </c>
      <c r="H242" t="str">
        <f t="array" ref="H242">_xlfn.XLOOKUP($A242,'Part 1'!$A$2:$A$4305,INDEX('Part 1'!$A$2:$AG$4305,0,MATCH(H$1,'Part 1'!$1:$1,0)))</f>
        <v>M - MASCHIO</v>
      </c>
      <c r="I242" t="str">
        <f t="array" ref="I242">_xlfn.XLOOKUP($A242,'Part 1'!$A$2:$A$4305,INDEX('Part 1'!$A$2:$AG$4305,0,MATCH(I$1,'Part 1'!$1:$1,0)))</f>
        <v>01433040134</v>
      </c>
      <c r="J242" t="str">
        <f t="array" ref="J242">_xlfn.XLOOKUP($A242,'Part 1'!$A$2:$A$4305,INDEX('Part 1'!$A$2:$AG$4305,0,MATCH(J$1,'Part 1'!$1:$1,0)))</f>
        <v>PTCLGU57L21F839R</v>
      </c>
      <c r="K242" t="str">
        <f t="array" ref="K242">_xlfn.XLOOKUP($A242,'Part 1'!$A$2:$A$4305,INDEX('Part 1'!$A$2:$AG$4305,0,MATCH(K$1,'Part 1'!$1:$1,0)))</f>
        <v>4 - MEDICO</v>
      </c>
      <c r="L242" t="str">
        <f t="array" ref="L242">_xlfn.XLOOKUP($A242,'Part 1'!$A$2:$A$4305,INDEX('Part 1'!$A$2:$AG$4305,0,MATCH(L$1,'Part 1'!$1:$1,0)))</f>
        <v>D416 - ERBA</v>
      </c>
      <c r="M242" t="str">
        <f t="array" ref="M242">_xlfn.XLOOKUP($A242,'Part 1'!$A$2:$A$4305,INDEX('Part 1'!$A$2:$AG$4305,0,MATCH(M$1,'Part 1'!$1:$1,0)))</f>
        <v>CO</v>
      </c>
      <c r="N242" t="str">
        <f t="array" ref="N242">_xlfn.XLOOKUP($A242,'Part 1'!$A$2:$A$4305,INDEX('Part 1'!$A$2:$AG$4305,0,MATCH(N$1,'Part 1'!$1:$1,0)))</f>
        <v>22036</v>
      </c>
      <c r="O242" t="str">
        <f t="array" ref="O242">_xlfn.XLOOKUP($A242,'Part 1'!$A$2:$A$4305,INDEX('Part 1'!$A$2:$AG$4305,0,MATCH(O$1,'Part 1'!$1:$1,0)))</f>
        <v>CORSO XXV APRILE 167/B</v>
      </c>
      <c r="P242">
        <f t="array" ref="P242">_xlfn.XLOOKUP($A242,'Part 1'!$A$2:$A$4305,INDEX('Part 1'!$A$2:$AG$4305,0,MATCH(P$1,'Part 1'!$1:$1,0)))</f>
        <v>0</v>
      </c>
      <c r="Q242" t="str">
        <f t="array" ref="Q242">_xlfn.XLOOKUP($A242,'Part 1'!$A$2:$A$4305,INDEX('Part 1'!$A$2:$AG$4305,0,MATCH(Q$1,'Part 1'!$1:$1,0)))</f>
        <v>3289183849</v>
      </c>
      <c r="R242">
        <f t="array" ref="R242">_xlfn.XLOOKUP($A242,'Part 1'!$A$2:$A$4305,INDEX('Part 1'!$A$2:$AG$4305,0,MATCH(R$1,'Part 1'!$1:$1,0)))</f>
        <v>0</v>
      </c>
      <c r="S242" t="str">
        <f t="array" ref="S242">_xlfn.XLOOKUP($A242,'Part 1'!$A$2:$A$4305,INDEX('Part 1'!$A$2:$AG$4305,0,MATCH(S$1,'Part 1'!$1:$1,0)))</f>
        <v>STUDIOMEDICOPATACCA@GMAIL.COM</v>
      </c>
      <c r="T242">
        <f t="array" ref="T242">_xlfn.XLOOKUP($A242,'Part 1'!$A$2:$A$4305,INDEX('Part 1'!$A$2:$AG$4305,0,MATCH(T$1,'Part 1'!$1:$1,0)))</f>
        <v>0</v>
      </c>
      <c r="U242" t="str">
        <f t="array" ref="U242">_xlfn.XLOOKUP($A242,'Part 1'!$A$2:$A$4305,INDEX('Part 1'!$A$2:$AG$4305,0,MATCH(U$1,'Part 1'!$1:$1,0)))</f>
        <v>01/01/1900</v>
      </c>
      <c r="V242" t="str">
        <f t="array" ref="V242">_xlfn.XLOOKUP($A242,'Part 1'!$A$2:$A$4305,INDEX('Part 1'!$A$2:$AG$4305,0,MATCH(V$1,'Part 1'!$1:$1,0)))</f>
        <v>31/12/9999</v>
      </c>
      <c r="W242" t="str">
        <f t="array" ref="W242">_xlfn.XLOOKUP($A242,'Part 1'!$A$2:$A$4305,INDEX('Part 1'!$A$2:$AG$4305,0,MATCH(W$1,'Part 1'!$1:$1,0)))</f>
        <v>0 - NO</v>
      </c>
      <c r="X242">
        <f t="array" ref="X242">_xlfn.XLOOKUP($A242,'Part 1'!$A$2:$A$4305,INDEX('Part 1'!$A$2:$AG$4305,0,MATCH(X$1,'Part 1'!$1:$1,0)))</f>
        <v>0</v>
      </c>
      <c r="Y242" t="str">
        <f t="array" ref="Y242">_xlfn.XLOOKUP($A242,'Part 1'!$A$2:$A$4305,INDEX('Part 1'!$A$2:$AG$4305,0,MATCH(Y$1,'Part 1'!$1:$1,0)))</f>
        <v>CO</v>
      </c>
      <c r="Z242" t="str">
        <f t="array" ref="Z242">_xlfn.XLOOKUP($A242,'Part 1'!$A$2:$A$4305,INDEX('Part 1'!$A$2:$AG$4305,0,MATCH(Z$1,'Part 1'!$1:$1,0)))</f>
        <v>D416 - ERBA</v>
      </c>
      <c r="AA242" t="str">
        <f t="array" ref="AA242">_xlfn.XLOOKUP($A242,'Part 1'!$A$2:$A$4305,INDEX('Part 1'!$A$2:$AG$4305,0,MATCH(AA$1,'Part 1'!$1:$1,0)))</f>
        <v>CORSO XXV APRILE 167/B</v>
      </c>
      <c r="AB242" t="str">
        <f t="array" ref="AB242">_xlfn.XLOOKUP($A242,'Part 1'!$A$2:$A$4305,INDEX('Part 1'!$A$2:$AG$4305,0,MATCH(AB$1,'Part 1'!$1:$1,0)))</f>
        <v>22036</v>
      </c>
      <c r="AC242" t="str">
        <f t="array" ref="AC242">_xlfn.XLOOKUP($A242,'Part 1'!$A$2:$A$4305,INDEX('Part 1'!$A$2:$AG$4305,0,MATCH(AC$1,'Part 1'!$1:$1,0)))</f>
        <v>PATACCA</v>
      </c>
      <c r="AD242" t="str">
        <f t="array" ref="AD242">_xlfn.XLOOKUP($A242,'Part 1'!$A$2:$A$4305,INDEX('Part 1'!$A$2:$AG$4305,0,MATCH(AD$1,'Part 1'!$1:$1,0)))</f>
        <v>1 - PERSONA FISICA</v>
      </c>
      <c r="AE242" t="str">
        <f t="array" ref="AE242">_xlfn.XLOOKUP($A242,'Part 1'!$A$2:$A$4305,INDEX('Part 1'!$A$2:$AG$4305,0,MATCH(AE$1,'Part 1'!$1:$1,0)))</f>
        <v>40 - Medici Privati</v>
      </c>
      <c r="AF242" t="str">
        <f t="array" ref="AF242">_xlfn.XLOOKUP($A242,'Part 1'!$A$2:$A$4305,INDEX('Part 1'!$A$2:$AG$4305,0,MATCH(AF$1,'Part 1'!$1:$1,0)))</f>
        <v>IT07Q0306951270100000013658</v>
      </c>
      <c r="AG242" t="str">
        <f t="array" ref="AG242">_xlfn.XLOOKUP($A242,'Part 1'!$A$2:$A$4305,INDEX('Part 1'!$A$2:$AG$4305,0,MATCH(AG$1,'Part 1'!$1:$1,0)))</f>
        <v>28 - Soggetto a IVA 22 e Ritenuta d'Acconto</v>
      </c>
      <c r="AH242" t="s">
        <v>38</v>
      </c>
      <c r="AI242" t="str">
        <f>IF(D242="","",IF(COUNTIF('Periti SOL'!$A:$A,VALUE(D242))&gt;0,IF(AH242="Calcolato","ERRORE: ID calcolato NON disponibile","OK - preesistente nei DB"),"OK"))</f>
        <v>OK</v>
      </c>
      <c r="AJ242" t="str">
        <f t="shared" si="3"/>
        <v>OK</v>
      </c>
    </row>
    <row r="243" spans="1:36" x14ac:dyDescent="0.3">
      <c r="A243" s="1" t="s">
        <v>519</v>
      </c>
      <c r="B243" t="str">
        <f>_xlfn.XLOOKUP(A243,'Part 1'!A:A,'Part 1'!B:B)</f>
        <v>1 - PERSONA FISICA</v>
      </c>
      <c r="C243" t="str">
        <f>_xlfn.XLOOKUP(A243,'Part 1'!A:A,'Part 1'!C:C)</f>
        <v>5 - LEGALE</v>
      </c>
      <c r="D243" t="s">
        <v>520</v>
      </c>
      <c r="E243" t="str">
        <f t="array" ref="E243">_xlfn.XLOOKUP(A243,'Part 1'!$A$2:$A$4305,INDEX('Part 1'!$A$2:$AG$4305,0,MATCH(E$1,'Part 1'!$1:$1,0)))</f>
        <v>0 - NO</v>
      </c>
      <c r="F243" t="str">
        <f t="array" ref="F243">_xlfn.XLOOKUP($A243,'Part 1'!$A$2:$A$4305,INDEX('Part 1'!$A$2:$AG$4305,0,MATCH(F$1,'Part 1'!$1:$1,0)))</f>
        <v>LUIGI</v>
      </c>
      <c r="G243" t="str">
        <f t="array" ref="G243">_xlfn.XLOOKUP($A243,'Part 1'!$A$2:$A$4305,INDEX('Part 1'!$A$2:$AG$4305,0,MATCH(G$1,'Part 1'!$1:$1,0)))</f>
        <v>VEZZANI</v>
      </c>
      <c r="H243" t="str">
        <f t="array" ref="H243">_xlfn.XLOOKUP($A243,'Part 1'!$A$2:$A$4305,INDEX('Part 1'!$A$2:$AG$4305,0,MATCH(H$1,'Part 1'!$1:$1,0)))</f>
        <v>M - MASCHIO</v>
      </c>
      <c r="I243" t="str">
        <f t="array" ref="I243">_xlfn.XLOOKUP($A243,'Part 1'!$A$2:$A$4305,INDEX('Part 1'!$A$2:$AG$4305,0,MATCH(I$1,'Part 1'!$1:$1,0)))</f>
        <v>00292630381</v>
      </c>
      <c r="J243" t="str">
        <f t="array" ref="J243">_xlfn.XLOOKUP($A243,'Part 1'!$A$2:$A$4305,INDEX('Part 1'!$A$2:$AG$4305,0,MATCH(J$1,'Part 1'!$1:$1,0)))</f>
        <v>VZZLGU43M26I209D</v>
      </c>
      <c r="K243" t="str">
        <f t="array" ref="K243">_xlfn.XLOOKUP($A243,'Part 1'!$A$2:$A$4305,INDEX('Part 1'!$A$2:$AG$4305,0,MATCH(K$1,'Part 1'!$1:$1,0)))</f>
        <v>5 - LEGALE</v>
      </c>
      <c r="L243" t="str">
        <f t="array" ref="L243">_xlfn.XLOOKUP($A243,'Part 1'!$A$2:$A$4305,INDEX('Part 1'!$A$2:$AG$4305,0,MATCH(L$1,'Part 1'!$1:$1,0)))</f>
        <v>D548 - FERRARA</v>
      </c>
      <c r="M243" t="str">
        <f t="array" ref="M243">_xlfn.XLOOKUP($A243,'Part 1'!$A$2:$A$4305,INDEX('Part 1'!$A$2:$AG$4305,0,MATCH(M$1,'Part 1'!$1:$1,0)))</f>
        <v>FE</v>
      </c>
      <c r="N243" t="str">
        <f t="array" ref="N243">_xlfn.XLOOKUP($A243,'Part 1'!$A$2:$A$4305,INDEX('Part 1'!$A$2:$AG$4305,0,MATCH(N$1,'Part 1'!$1:$1,0)))</f>
        <v>44121</v>
      </c>
      <c r="O243" t="str">
        <f t="array" ref="O243">_xlfn.XLOOKUP($A243,'Part 1'!$A$2:$A$4305,INDEX('Part 1'!$A$2:$AG$4305,0,MATCH(O$1,'Part 1'!$1:$1,0)))</f>
        <v>VIA BORGOVADO 23/C</v>
      </c>
      <c r="P243">
        <f t="array" ref="P243">_xlfn.XLOOKUP($A243,'Part 1'!$A$2:$A$4305,INDEX('Part 1'!$A$2:$AG$4305,0,MATCH(P$1,'Part 1'!$1:$1,0)))</f>
        <v>0</v>
      </c>
      <c r="Q243" t="str">
        <f t="array" ref="Q243">_xlfn.XLOOKUP($A243,'Part 1'!$A$2:$A$4305,INDEX('Part 1'!$A$2:$AG$4305,0,MATCH(Q$1,'Part 1'!$1:$1,0)))</f>
        <v>335.6114254</v>
      </c>
      <c r="R243">
        <f t="array" ref="R243">_xlfn.XLOOKUP($A243,'Part 1'!$A$2:$A$4305,INDEX('Part 1'!$A$2:$AG$4305,0,MATCH(R$1,'Part 1'!$1:$1,0)))</f>
        <v>0</v>
      </c>
      <c r="S243" t="str">
        <f t="array" ref="S243">_xlfn.XLOOKUP($A243,'Part 1'!$A$2:$A$4305,INDEX('Part 1'!$A$2:$AG$4305,0,MATCH(S$1,'Part 1'!$1:$1,0)))</f>
        <v>LUIGI.VEZZANI@LIBERO.IT</v>
      </c>
      <c r="T243">
        <f t="array" ref="T243">_xlfn.XLOOKUP($A243,'Part 1'!$A$2:$A$4305,INDEX('Part 1'!$A$2:$AG$4305,0,MATCH(T$1,'Part 1'!$1:$1,0)))</f>
        <v>0</v>
      </c>
      <c r="U243" t="str">
        <f t="array" ref="U243">_xlfn.XLOOKUP($A243,'Part 1'!$A$2:$A$4305,INDEX('Part 1'!$A$2:$AG$4305,0,MATCH(U$1,'Part 1'!$1:$1,0)))</f>
        <v>01/01/1900</v>
      </c>
      <c r="V243" t="str">
        <f t="array" ref="V243">_xlfn.XLOOKUP($A243,'Part 1'!$A$2:$A$4305,INDEX('Part 1'!$A$2:$AG$4305,0,MATCH(V$1,'Part 1'!$1:$1,0)))</f>
        <v>31/12/9999</v>
      </c>
      <c r="W243" t="str">
        <f t="array" ref="W243">_xlfn.XLOOKUP($A243,'Part 1'!$A$2:$A$4305,INDEX('Part 1'!$A$2:$AG$4305,0,MATCH(W$1,'Part 1'!$1:$1,0)))</f>
        <v>0 - NO</v>
      </c>
      <c r="X243">
        <f t="array" ref="X243">_xlfn.XLOOKUP($A243,'Part 1'!$A$2:$A$4305,INDEX('Part 1'!$A$2:$AG$4305,0,MATCH(X$1,'Part 1'!$1:$1,0)))</f>
        <v>0</v>
      </c>
      <c r="Y243" t="str">
        <f t="array" ref="Y243">_xlfn.XLOOKUP($A243,'Part 1'!$A$2:$A$4305,INDEX('Part 1'!$A$2:$AG$4305,0,MATCH(Y$1,'Part 1'!$1:$1,0)))</f>
        <v>FE</v>
      </c>
      <c r="Z243" t="str">
        <f t="array" ref="Z243">_xlfn.XLOOKUP($A243,'Part 1'!$A$2:$A$4305,INDEX('Part 1'!$A$2:$AG$4305,0,MATCH(Z$1,'Part 1'!$1:$1,0)))</f>
        <v>D548 - FERRARA</v>
      </c>
      <c r="AA243" t="str">
        <f t="array" ref="AA243">_xlfn.XLOOKUP($A243,'Part 1'!$A$2:$A$4305,INDEX('Part 1'!$A$2:$AG$4305,0,MATCH(AA$1,'Part 1'!$1:$1,0)))</f>
        <v>VIA BORGOVADO 23/C</v>
      </c>
      <c r="AB243" t="str">
        <f t="array" ref="AB243">_xlfn.XLOOKUP($A243,'Part 1'!$A$2:$A$4305,INDEX('Part 1'!$A$2:$AG$4305,0,MATCH(AB$1,'Part 1'!$1:$1,0)))</f>
        <v>44121</v>
      </c>
      <c r="AC243" t="str">
        <f t="array" ref="AC243">_xlfn.XLOOKUP($A243,'Part 1'!$A$2:$A$4305,INDEX('Part 1'!$A$2:$AG$4305,0,MATCH(AC$1,'Part 1'!$1:$1,0)))</f>
        <v>VEZZANI</v>
      </c>
      <c r="AD243" t="str">
        <f t="array" ref="AD243">_xlfn.XLOOKUP($A243,'Part 1'!$A$2:$A$4305,INDEX('Part 1'!$A$2:$AG$4305,0,MATCH(AD$1,'Part 1'!$1:$1,0)))</f>
        <v>1 - PERSONA FISICA</v>
      </c>
      <c r="AE243" t="str">
        <f t="array" ref="AE243">_xlfn.XLOOKUP($A243,'Part 1'!$A$2:$A$4305,INDEX('Part 1'!$A$2:$AG$4305,0,MATCH(AE$1,'Part 1'!$1:$1,0)))</f>
        <v>50 - Legali Fiduciari</v>
      </c>
      <c r="AF243" t="str">
        <f t="array" ref="AF243">_xlfn.XLOOKUP($A243,'Part 1'!$A$2:$A$4305,INDEX('Part 1'!$A$2:$AG$4305,0,MATCH(AF$1,'Part 1'!$1:$1,0)))</f>
        <v>IT69I0538713004000000025906</v>
      </c>
      <c r="AG243" t="str">
        <f t="array" ref="AG243">_xlfn.XLOOKUP($A243,'Part 1'!$A$2:$A$4305,INDEX('Part 1'!$A$2:$AG$4305,0,MATCH(AG$1,'Part 1'!$1:$1,0)))</f>
        <v>30 - Soggetto a IVA 22, R.A. e 4% Cassa Non Esente</v>
      </c>
      <c r="AH243" t="s">
        <v>38</v>
      </c>
      <c r="AI243" t="str">
        <f>IF(D243="","",IF(COUNTIF('Periti SOL'!$A:$A,VALUE(D243))&gt;0,IF(AH243="Calcolato","ERRORE: ID calcolato NON disponibile","OK - preesistente nei DB"),"OK"))</f>
        <v>OK</v>
      </c>
      <c r="AJ243" t="str">
        <f t="shared" si="3"/>
        <v>OK</v>
      </c>
    </row>
    <row r="244" spans="1:36" x14ac:dyDescent="0.3">
      <c r="A244" s="1" t="s">
        <v>521</v>
      </c>
      <c r="B244" t="str">
        <f>_xlfn.XLOOKUP(A244,'Part 1'!A:A,'Part 1'!B:B)</f>
        <v>0 - PERSONA GIURIDICA</v>
      </c>
      <c r="C244" t="str">
        <f>_xlfn.XLOOKUP(A244,'Part 1'!A:A,'Part 1'!C:C)</f>
        <v>1 - AUTO</v>
      </c>
      <c r="D244" t="s">
        <v>522</v>
      </c>
      <c r="E244" t="str">
        <f t="array" ref="E244">_xlfn.XLOOKUP(A244,'Part 1'!$A$2:$A$4305,INDEX('Part 1'!$A$2:$AG$4305,0,MATCH(E$1,'Part 1'!$1:$1,0)))</f>
        <v>0 - NO</v>
      </c>
      <c r="F244">
        <f t="array" ref="F244">_xlfn.XLOOKUP($A244,'Part 1'!$A$2:$A$4305,INDEX('Part 1'!$A$2:$AG$4305,0,MATCH(F$1,'Part 1'!$1:$1,0)))</f>
        <v>0</v>
      </c>
      <c r="G244" t="str">
        <f t="array" ref="G244">_xlfn.XLOOKUP($A244,'Part 1'!$A$2:$A$4305,INDEX('Part 1'!$A$2:$AG$4305,0,MATCH(G$1,'Part 1'!$1:$1,0)))</f>
        <v>STUDIO 3P SRL</v>
      </c>
      <c r="H244" t="str">
        <f t="array" ref="H244">_xlfn.XLOOKUP($A244,'Part 1'!$A$2:$A$4305,INDEX('Part 1'!$A$2:$AG$4305,0,MATCH(H$1,'Part 1'!$1:$1,0)))</f>
        <v>S - SOCIETA</v>
      </c>
      <c r="I244" t="str">
        <f t="array" ref="I244">_xlfn.XLOOKUP($A244,'Part 1'!$A$2:$A$4305,INDEX('Part 1'!$A$2:$AG$4305,0,MATCH(I$1,'Part 1'!$1:$1,0)))</f>
        <v>02057030591</v>
      </c>
      <c r="J244" t="str">
        <f t="array" ref="J244">_xlfn.XLOOKUP($A244,'Part 1'!$A$2:$A$4305,INDEX('Part 1'!$A$2:$AG$4305,0,MATCH(J$1,'Part 1'!$1:$1,0)))</f>
        <v xml:space="preserve">02057030591     </v>
      </c>
      <c r="K244" t="str">
        <f t="array" ref="K244">_xlfn.XLOOKUP($A244,'Part 1'!$A$2:$A$4305,INDEX('Part 1'!$A$2:$AG$4305,0,MATCH(K$1,'Part 1'!$1:$1,0)))</f>
        <v>1 - AUTO</v>
      </c>
      <c r="L244" t="str">
        <f t="array" ref="L244">_xlfn.XLOOKUP($A244,'Part 1'!$A$2:$A$4305,INDEX('Part 1'!$A$2:$AG$4305,0,MATCH(L$1,'Part 1'!$1:$1,0)))</f>
        <v>E472 - LATINA</v>
      </c>
      <c r="M244" t="str">
        <f t="array" ref="M244">_xlfn.XLOOKUP($A244,'Part 1'!$A$2:$A$4305,INDEX('Part 1'!$A$2:$AG$4305,0,MATCH(M$1,'Part 1'!$1:$1,0)))</f>
        <v>LT</v>
      </c>
      <c r="N244" t="str">
        <f t="array" ref="N244">_xlfn.XLOOKUP($A244,'Part 1'!$A$2:$A$4305,INDEX('Part 1'!$A$2:$AG$4305,0,MATCH(N$1,'Part 1'!$1:$1,0)))</f>
        <v>04100</v>
      </c>
      <c r="O244" t="str">
        <f t="array" ref="O244">_xlfn.XLOOKUP($A244,'Part 1'!$A$2:$A$4305,INDEX('Part 1'!$A$2:$AG$4305,0,MATCH(O$1,'Part 1'!$1:$1,0)))</f>
        <v>PIAZZA DEL QUADRATO 6</v>
      </c>
      <c r="P244">
        <f t="array" ref="P244">_xlfn.XLOOKUP($A244,'Part 1'!$A$2:$A$4305,INDEX('Part 1'!$A$2:$AG$4305,0,MATCH(P$1,'Part 1'!$1:$1,0)))</f>
        <v>0</v>
      </c>
      <c r="Q244" t="str">
        <f t="array" ref="Q244">_xlfn.XLOOKUP($A244,'Part 1'!$A$2:$A$4305,INDEX('Part 1'!$A$2:$AG$4305,0,MATCH(Q$1,'Part 1'!$1:$1,0)))</f>
        <v>338.6204418</v>
      </c>
      <c r="R244">
        <f t="array" ref="R244">_xlfn.XLOOKUP($A244,'Part 1'!$A$2:$A$4305,INDEX('Part 1'!$A$2:$AG$4305,0,MATCH(R$1,'Part 1'!$1:$1,0)))</f>
        <v>0</v>
      </c>
      <c r="S244" t="str">
        <f t="array" ref="S244">_xlfn.XLOOKUP($A244,'Part 1'!$A$2:$A$4305,INDEX('Part 1'!$A$2:$AG$4305,0,MATCH(S$1,'Part 1'!$1:$1,0)))</f>
        <v>STUDIO.3P@PANSERVICE.IT</v>
      </c>
      <c r="T244">
        <f t="array" ref="T244">_xlfn.XLOOKUP($A244,'Part 1'!$A$2:$A$4305,INDEX('Part 1'!$A$2:$AG$4305,0,MATCH(T$1,'Part 1'!$1:$1,0)))</f>
        <v>0</v>
      </c>
      <c r="U244" t="str">
        <f t="array" ref="U244">_xlfn.XLOOKUP($A244,'Part 1'!$A$2:$A$4305,INDEX('Part 1'!$A$2:$AG$4305,0,MATCH(U$1,'Part 1'!$1:$1,0)))</f>
        <v>01/01/1900</v>
      </c>
      <c r="V244" t="str">
        <f t="array" ref="V244">_xlfn.XLOOKUP($A244,'Part 1'!$A$2:$A$4305,INDEX('Part 1'!$A$2:$AG$4305,0,MATCH(V$1,'Part 1'!$1:$1,0)))</f>
        <v>31/12/9999</v>
      </c>
      <c r="W244" t="str">
        <f t="array" ref="W244">_xlfn.XLOOKUP($A244,'Part 1'!$A$2:$A$4305,INDEX('Part 1'!$A$2:$AG$4305,0,MATCH(W$1,'Part 1'!$1:$1,0)))</f>
        <v>0 - NO</v>
      </c>
      <c r="X244">
        <f t="array" ref="X244">_xlfn.XLOOKUP($A244,'Part 1'!$A$2:$A$4305,INDEX('Part 1'!$A$2:$AG$4305,0,MATCH(X$1,'Part 1'!$1:$1,0)))</f>
        <v>0</v>
      </c>
      <c r="Y244" t="str">
        <f t="array" ref="Y244">_xlfn.XLOOKUP($A244,'Part 1'!$A$2:$A$4305,INDEX('Part 1'!$A$2:$AG$4305,0,MATCH(Y$1,'Part 1'!$1:$1,0)))</f>
        <v>LT</v>
      </c>
      <c r="Z244" t="str">
        <f t="array" ref="Z244">_xlfn.XLOOKUP($A244,'Part 1'!$A$2:$A$4305,INDEX('Part 1'!$A$2:$AG$4305,0,MATCH(Z$1,'Part 1'!$1:$1,0)))</f>
        <v>E472 - LATINA</v>
      </c>
      <c r="AA244" t="str">
        <f t="array" ref="AA244">_xlfn.XLOOKUP($A244,'Part 1'!$A$2:$A$4305,INDEX('Part 1'!$A$2:$AG$4305,0,MATCH(AA$1,'Part 1'!$1:$1,0)))</f>
        <v>PIAZZA DEL QUADRATO 6</v>
      </c>
      <c r="AB244" t="str">
        <f t="array" ref="AB244">_xlfn.XLOOKUP($A244,'Part 1'!$A$2:$A$4305,INDEX('Part 1'!$A$2:$AG$4305,0,MATCH(AB$1,'Part 1'!$1:$1,0)))</f>
        <v>04100</v>
      </c>
      <c r="AC244" t="str">
        <f t="array" ref="AC244">_xlfn.XLOOKUP($A244,'Part 1'!$A$2:$A$4305,INDEX('Part 1'!$A$2:$AG$4305,0,MATCH(AC$1,'Part 1'!$1:$1,0)))</f>
        <v>STUDIO 3P SRL</v>
      </c>
      <c r="AD244" t="str">
        <f t="array" ref="AD244">_xlfn.XLOOKUP($A244,'Part 1'!$A$2:$A$4305,INDEX('Part 1'!$A$2:$AG$4305,0,MATCH(AD$1,'Part 1'!$1:$1,0)))</f>
        <v>0 - PERSONA GIURIDICA</v>
      </c>
      <c r="AE244" t="str">
        <f t="array" ref="AE244">_xlfn.XLOOKUP($A244,'Part 1'!$A$2:$A$4305,INDEX('Part 1'!$A$2:$AG$4305,0,MATCH(AE$1,'Part 1'!$1:$1,0)))</f>
        <v>10 - Perito Auto</v>
      </c>
      <c r="AF244" t="str">
        <f t="array" ref="AF244">_xlfn.XLOOKUP($A244,'Part 1'!$A$2:$A$4305,INDEX('Part 1'!$A$2:$AG$4305,0,MATCH(AF$1,'Part 1'!$1:$1,0)))</f>
        <v>IT90G0100514700000000021352</v>
      </c>
      <c r="AG244" t="str">
        <f t="array" ref="AG244">_xlfn.XLOOKUP($A244,'Part 1'!$A$2:$A$4305,INDEX('Part 1'!$A$2:$AG$4305,0,MATCH(AG$1,'Part 1'!$1:$1,0)))</f>
        <v>25 - Soggetto a sola IVA 22</v>
      </c>
      <c r="AH244" t="s">
        <v>38</v>
      </c>
      <c r="AI244" t="str">
        <f>IF(D244="","",IF(COUNTIF('Periti SOL'!$A:$A,VALUE(D244))&gt;0,IF(AH244="Calcolato","ERRORE: ID calcolato NON disponibile","OK - preesistente nei DB"),"OK"))</f>
        <v>OK</v>
      </c>
      <c r="AJ244" t="str">
        <f t="shared" si="3"/>
        <v>OK</v>
      </c>
    </row>
    <row r="245" spans="1:36" x14ac:dyDescent="0.3">
      <c r="A245" s="1" t="s">
        <v>523</v>
      </c>
      <c r="B245" t="str">
        <f>_xlfn.XLOOKUP(A245,'Part 1'!A:A,'Part 1'!B:B)</f>
        <v>1 - PERSONA FISICA</v>
      </c>
      <c r="C245" t="str">
        <f>_xlfn.XLOOKUP(A245,'Part 1'!A:A,'Part 1'!C:C)</f>
        <v>1 - AUTO</v>
      </c>
      <c r="D245" t="s">
        <v>524</v>
      </c>
      <c r="E245" t="str">
        <f t="array" ref="E245">_xlfn.XLOOKUP(A245,'Part 1'!$A$2:$A$4305,INDEX('Part 1'!$A$2:$AG$4305,0,MATCH(E$1,'Part 1'!$1:$1,0)))</f>
        <v>0 - NO</v>
      </c>
      <c r="F245" t="str">
        <f t="array" ref="F245">_xlfn.XLOOKUP($A245,'Part 1'!$A$2:$A$4305,INDEX('Part 1'!$A$2:$AG$4305,0,MATCH(F$1,'Part 1'!$1:$1,0)))</f>
        <v>ANDREA</v>
      </c>
      <c r="G245" t="str">
        <f t="array" ref="G245">_xlfn.XLOOKUP($A245,'Part 1'!$A$2:$A$4305,INDEX('Part 1'!$A$2:$AG$4305,0,MATCH(G$1,'Part 1'!$1:$1,0)))</f>
        <v>SCIARRINI</v>
      </c>
      <c r="H245" t="str">
        <f t="array" ref="H245">_xlfn.XLOOKUP($A245,'Part 1'!$A$2:$A$4305,INDEX('Part 1'!$A$2:$AG$4305,0,MATCH(H$1,'Part 1'!$1:$1,0)))</f>
        <v>M - MASCHIO</v>
      </c>
      <c r="I245" t="str">
        <f t="array" ref="I245">_xlfn.XLOOKUP($A245,'Part 1'!$A$2:$A$4305,INDEX('Part 1'!$A$2:$AG$4305,0,MATCH(I$1,'Part 1'!$1:$1,0)))</f>
        <v>01145800502</v>
      </c>
      <c r="J245" t="str">
        <f t="array" ref="J245">_xlfn.XLOOKUP($A245,'Part 1'!$A$2:$A$4305,INDEX('Part 1'!$A$2:$AG$4305,0,MATCH(J$1,'Part 1'!$1:$1,0)))</f>
        <v>SCRNDR64H04G482C</v>
      </c>
      <c r="K245" t="str">
        <f t="array" ref="K245">_xlfn.XLOOKUP($A245,'Part 1'!$A$2:$A$4305,INDEX('Part 1'!$A$2:$AG$4305,0,MATCH(K$1,'Part 1'!$1:$1,0)))</f>
        <v>1 - AUTO</v>
      </c>
      <c r="L245" t="str">
        <f t="array" ref="L245">_xlfn.XLOOKUP($A245,'Part 1'!$A$2:$A$4305,INDEX('Part 1'!$A$2:$AG$4305,0,MATCH(L$1,'Part 1'!$1:$1,0)))</f>
        <v>G843 - PONTEDERA</v>
      </c>
      <c r="M245" t="str">
        <f t="array" ref="M245">_xlfn.XLOOKUP($A245,'Part 1'!$A$2:$A$4305,INDEX('Part 1'!$A$2:$AG$4305,0,MATCH(M$1,'Part 1'!$1:$1,0)))</f>
        <v>PI</v>
      </c>
      <c r="N245" t="str">
        <f t="array" ref="N245">_xlfn.XLOOKUP($A245,'Part 1'!$A$2:$A$4305,INDEX('Part 1'!$A$2:$AG$4305,0,MATCH(N$1,'Part 1'!$1:$1,0)))</f>
        <v>56025</v>
      </c>
      <c r="O245" t="str">
        <f t="array" ref="O245">_xlfn.XLOOKUP($A245,'Part 1'!$A$2:$A$4305,INDEX('Part 1'!$A$2:$AG$4305,0,MATCH(O$1,'Part 1'!$1:$1,0)))</f>
        <v>VIA NINO BIXIO 5</v>
      </c>
      <c r="P245">
        <f t="array" ref="P245">_xlfn.XLOOKUP($A245,'Part 1'!$A$2:$A$4305,INDEX('Part 1'!$A$2:$AG$4305,0,MATCH(P$1,'Part 1'!$1:$1,0)))</f>
        <v>0</v>
      </c>
      <c r="Q245" t="str">
        <f t="array" ref="Q245">_xlfn.XLOOKUP($A245,'Part 1'!$A$2:$A$4305,INDEX('Part 1'!$A$2:$AG$4305,0,MATCH(Q$1,'Part 1'!$1:$1,0)))</f>
        <v>348.3838607</v>
      </c>
      <c r="R245">
        <f t="array" ref="R245">_xlfn.XLOOKUP($A245,'Part 1'!$A$2:$A$4305,INDEX('Part 1'!$A$2:$AG$4305,0,MATCH(R$1,'Part 1'!$1:$1,0)))</f>
        <v>0</v>
      </c>
      <c r="S245" t="str">
        <f t="array" ref="S245">_xlfn.XLOOKUP($A245,'Part 1'!$A$2:$A$4305,INDEX('Part 1'!$A$2:$AG$4305,0,MATCH(S$1,'Part 1'!$1:$1,0)))</f>
        <v>STUDIO@SCIARRINI.IT</v>
      </c>
      <c r="T245">
        <f t="array" ref="T245">_xlfn.XLOOKUP($A245,'Part 1'!$A$2:$A$4305,INDEX('Part 1'!$A$2:$AG$4305,0,MATCH(T$1,'Part 1'!$1:$1,0)))</f>
        <v>0</v>
      </c>
      <c r="U245" t="str">
        <f t="array" ref="U245">_xlfn.XLOOKUP($A245,'Part 1'!$A$2:$A$4305,INDEX('Part 1'!$A$2:$AG$4305,0,MATCH(U$1,'Part 1'!$1:$1,0)))</f>
        <v>01/01/1900</v>
      </c>
      <c r="V245" t="str">
        <f t="array" ref="V245">_xlfn.XLOOKUP($A245,'Part 1'!$A$2:$A$4305,INDEX('Part 1'!$A$2:$AG$4305,0,MATCH(V$1,'Part 1'!$1:$1,0)))</f>
        <v>31/12/9999</v>
      </c>
      <c r="W245" t="str">
        <f t="array" ref="W245">_xlfn.XLOOKUP($A245,'Part 1'!$A$2:$A$4305,INDEX('Part 1'!$A$2:$AG$4305,0,MATCH(W$1,'Part 1'!$1:$1,0)))</f>
        <v>0 - NO</v>
      </c>
      <c r="X245">
        <f t="array" ref="X245">_xlfn.XLOOKUP($A245,'Part 1'!$A$2:$A$4305,INDEX('Part 1'!$A$2:$AG$4305,0,MATCH(X$1,'Part 1'!$1:$1,0)))</f>
        <v>0</v>
      </c>
      <c r="Y245" t="str">
        <f t="array" ref="Y245">_xlfn.XLOOKUP($A245,'Part 1'!$A$2:$A$4305,INDEX('Part 1'!$A$2:$AG$4305,0,MATCH(Y$1,'Part 1'!$1:$1,0)))</f>
        <v>PI</v>
      </c>
      <c r="Z245" t="str">
        <f t="array" ref="Z245">_xlfn.XLOOKUP($A245,'Part 1'!$A$2:$A$4305,INDEX('Part 1'!$A$2:$AG$4305,0,MATCH(Z$1,'Part 1'!$1:$1,0)))</f>
        <v>G843 - PONTEDERA</v>
      </c>
      <c r="AA245" t="str">
        <f t="array" ref="AA245">_xlfn.XLOOKUP($A245,'Part 1'!$A$2:$A$4305,INDEX('Part 1'!$A$2:$AG$4305,0,MATCH(AA$1,'Part 1'!$1:$1,0)))</f>
        <v>VIA NINO BIXIO 5</v>
      </c>
      <c r="AB245" t="str">
        <f t="array" ref="AB245">_xlfn.XLOOKUP($A245,'Part 1'!$A$2:$A$4305,INDEX('Part 1'!$A$2:$AG$4305,0,MATCH(AB$1,'Part 1'!$1:$1,0)))</f>
        <v>56025</v>
      </c>
      <c r="AC245" t="str">
        <f t="array" ref="AC245">_xlfn.XLOOKUP($A245,'Part 1'!$A$2:$A$4305,INDEX('Part 1'!$A$2:$AG$4305,0,MATCH(AC$1,'Part 1'!$1:$1,0)))</f>
        <v>SCIARRINI</v>
      </c>
      <c r="AD245" t="str">
        <f t="array" ref="AD245">_xlfn.XLOOKUP($A245,'Part 1'!$A$2:$A$4305,INDEX('Part 1'!$A$2:$AG$4305,0,MATCH(AD$1,'Part 1'!$1:$1,0)))</f>
        <v>1 - PERSONA FISICA</v>
      </c>
      <c r="AE245" t="str">
        <f t="array" ref="AE245">_xlfn.XLOOKUP($A245,'Part 1'!$A$2:$A$4305,INDEX('Part 1'!$A$2:$AG$4305,0,MATCH(AE$1,'Part 1'!$1:$1,0)))</f>
        <v>10 - Perito Auto</v>
      </c>
      <c r="AF245" t="str">
        <f t="array" ref="AF245">_xlfn.XLOOKUP($A245,'Part 1'!$A$2:$A$4305,INDEX('Part 1'!$A$2:$AG$4305,0,MATCH(AF$1,'Part 1'!$1:$1,0)))</f>
        <v>IT14C0856271131000000042451</v>
      </c>
      <c r="AG245" t="str">
        <f t="array" ref="AG245">_xlfn.XLOOKUP($A245,'Part 1'!$A$2:$A$4305,INDEX('Part 1'!$A$2:$AG$4305,0,MATCH(AG$1,'Part 1'!$1:$1,0)))</f>
        <v>49 - NO IVA BERSANI, 4% INPS NON ESENTE</v>
      </c>
      <c r="AH245" t="s">
        <v>38</v>
      </c>
      <c r="AI245" t="str">
        <f>IF(D245="","",IF(COUNTIF('Periti SOL'!$A:$A,VALUE(D245))&gt;0,IF(AH245="Calcolato","ERRORE: ID calcolato NON disponibile","OK - preesistente nei DB"),"OK"))</f>
        <v>OK</v>
      </c>
      <c r="AJ245" t="str">
        <f t="shared" si="3"/>
        <v>OK</v>
      </c>
    </row>
    <row r="246" spans="1:36" x14ac:dyDescent="0.3">
      <c r="A246" s="1" t="s">
        <v>525</v>
      </c>
      <c r="B246" t="str">
        <f>_xlfn.XLOOKUP(A246,'Part 1'!A:A,'Part 1'!B:B)</f>
        <v>0 - PERSONA GIURIDICA</v>
      </c>
      <c r="C246" t="str">
        <f>_xlfn.XLOOKUP(A246,'Part 1'!A:A,'Part 1'!C:C)</f>
        <v>3 - INVESTIGATORE/ACCERTATORE</v>
      </c>
      <c r="D246" t="s">
        <v>526</v>
      </c>
      <c r="E246" t="str">
        <f t="array" ref="E246">_xlfn.XLOOKUP(A246,'Part 1'!$A$2:$A$4305,INDEX('Part 1'!$A$2:$AG$4305,0,MATCH(E$1,'Part 1'!$1:$1,0)))</f>
        <v>0 - NO</v>
      </c>
      <c r="F246">
        <f t="array" ref="F246">_xlfn.XLOOKUP($A246,'Part 1'!$A$2:$A$4305,INDEX('Part 1'!$A$2:$AG$4305,0,MATCH(F$1,'Part 1'!$1:$1,0)))</f>
        <v>0</v>
      </c>
      <c r="G246" t="str">
        <f t="array" ref="G246">_xlfn.XLOOKUP($A246,'Part 1'!$A$2:$A$4305,INDEX('Part 1'!$A$2:$AG$4305,0,MATCH(G$1,'Part 1'!$1:$1,0)))</f>
        <v>EURISTICA INVESTIGAZIONI SRL</v>
      </c>
      <c r="H246" t="str">
        <f t="array" ref="H246">_xlfn.XLOOKUP($A246,'Part 1'!$A$2:$A$4305,INDEX('Part 1'!$A$2:$AG$4305,0,MATCH(H$1,'Part 1'!$1:$1,0)))</f>
        <v>S - SOCIETA</v>
      </c>
      <c r="I246" t="str">
        <f t="array" ref="I246">_xlfn.XLOOKUP($A246,'Part 1'!$A$2:$A$4305,INDEX('Part 1'!$A$2:$AG$4305,0,MATCH(I$1,'Part 1'!$1:$1,0)))</f>
        <v>01742680703</v>
      </c>
      <c r="J246" t="str">
        <f t="array" ref="J246">_xlfn.XLOOKUP($A246,'Part 1'!$A$2:$A$4305,INDEX('Part 1'!$A$2:$AG$4305,0,MATCH(J$1,'Part 1'!$1:$1,0)))</f>
        <v xml:space="preserve">01742680703     </v>
      </c>
      <c r="K246" t="str">
        <f t="array" ref="K246">_xlfn.XLOOKUP($A246,'Part 1'!$A$2:$A$4305,INDEX('Part 1'!$A$2:$AG$4305,0,MATCH(K$1,'Part 1'!$1:$1,0)))</f>
        <v>3 - INVESTIGATORE/ACCERTATORE</v>
      </c>
      <c r="L246" t="str">
        <f t="array" ref="L246">_xlfn.XLOOKUP($A246,'Part 1'!$A$2:$A$4305,INDEX('Part 1'!$A$2:$AG$4305,0,MATCH(L$1,'Part 1'!$1:$1,0)))</f>
        <v>H501 - ROMA</v>
      </c>
      <c r="M246" t="str">
        <f t="array" ref="M246">_xlfn.XLOOKUP($A246,'Part 1'!$A$2:$A$4305,INDEX('Part 1'!$A$2:$AG$4305,0,MATCH(M$1,'Part 1'!$1:$1,0)))</f>
        <v>RM</v>
      </c>
      <c r="N246" t="str">
        <f t="array" ref="N246">_xlfn.XLOOKUP($A246,'Part 1'!$A$2:$A$4305,INDEX('Part 1'!$A$2:$AG$4305,0,MATCH(N$1,'Part 1'!$1:$1,0)))</f>
        <v>00197</v>
      </c>
      <c r="O246" t="str">
        <f t="array" ref="O246">_xlfn.XLOOKUP($A246,'Part 1'!$A$2:$A$4305,INDEX('Part 1'!$A$2:$AG$4305,0,MATCH(O$1,'Part 1'!$1:$1,0)))</f>
        <v>VIA ARCHIMEDE 153</v>
      </c>
      <c r="P246">
        <f t="array" ref="P246">_xlfn.XLOOKUP($A246,'Part 1'!$A$2:$A$4305,INDEX('Part 1'!$A$2:$AG$4305,0,MATCH(P$1,'Part 1'!$1:$1,0)))</f>
        <v>0</v>
      </c>
      <c r="Q246" t="str">
        <f t="array" ref="Q246">_xlfn.XLOOKUP($A246,'Part 1'!$A$2:$A$4305,INDEX('Part 1'!$A$2:$AG$4305,0,MATCH(Q$1,'Part 1'!$1:$1,0)))</f>
        <v>3486246757</v>
      </c>
      <c r="R246">
        <f t="array" ref="R246">_xlfn.XLOOKUP($A246,'Part 1'!$A$2:$A$4305,INDEX('Part 1'!$A$2:$AG$4305,0,MATCH(R$1,'Part 1'!$1:$1,0)))</f>
        <v>0</v>
      </c>
      <c r="S246" t="str">
        <f t="array" ref="S246">_xlfn.XLOOKUP($A246,'Part 1'!$A$2:$A$4305,INDEX('Part 1'!$A$2:$AG$4305,0,MATCH(S$1,'Part 1'!$1:$1,0)))</f>
        <v>LEGAL.ANGELA@GMAIL.COM</v>
      </c>
      <c r="T246">
        <f t="array" ref="T246">_xlfn.XLOOKUP($A246,'Part 1'!$A$2:$A$4305,INDEX('Part 1'!$A$2:$AG$4305,0,MATCH(T$1,'Part 1'!$1:$1,0)))</f>
        <v>0</v>
      </c>
      <c r="U246" t="str">
        <f t="array" ref="U246">_xlfn.XLOOKUP($A246,'Part 1'!$A$2:$A$4305,INDEX('Part 1'!$A$2:$AG$4305,0,MATCH(U$1,'Part 1'!$1:$1,0)))</f>
        <v>01/01/1900</v>
      </c>
      <c r="V246" t="str">
        <f t="array" ref="V246">_xlfn.XLOOKUP($A246,'Part 1'!$A$2:$A$4305,INDEX('Part 1'!$A$2:$AG$4305,0,MATCH(V$1,'Part 1'!$1:$1,0)))</f>
        <v>31/12/9999</v>
      </c>
      <c r="W246" t="str">
        <f t="array" ref="W246">_xlfn.XLOOKUP($A246,'Part 1'!$A$2:$A$4305,INDEX('Part 1'!$A$2:$AG$4305,0,MATCH(W$1,'Part 1'!$1:$1,0)))</f>
        <v>0 - NO</v>
      </c>
      <c r="X246">
        <f t="array" ref="X246">_xlfn.XLOOKUP($A246,'Part 1'!$A$2:$A$4305,INDEX('Part 1'!$A$2:$AG$4305,0,MATCH(X$1,'Part 1'!$1:$1,0)))</f>
        <v>0</v>
      </c>
      <c r="Y246" t="str">
        <f t="array" ref="Y246">_xlfn.XLOOKUP($A246,'Part 1'!$A$2:$A$4305,INDEX('Part 1'!$A$2:$AG$4305,0,MATCH(Y$1,'Part 1'!$1:$1,0)))</f>
        <v>RM</v>
      </c>
      <c r="Z246" t="str">
        <f t="array" ref="Z246">_xlfn.XLOOKUP($A246,'Part 1'!$A$2:$A$4305,INDEX('Part 1'!$A$2:$AG$4305,0,MATCH(Z$1,'Part 1'!$1:$1,0)))</f>
        <v>H501 - ROMA</v>
      </c>
      <c r="AA246" t="str">
        <f t="array" ref="AA246">_xlfn.XLOOKUP($A246,'Part 1'!$A$2:$A$4305,INDEX('Part 1'!$A$2:$AG$4305,0,MATCH(AA$1,'Part 1'!$1:$1,0)))</f>
        <v>VIA ARCHIMEDE 153</v>
      </c>
      <c r="AB246" t="str">
        <f t="array" ref="AB246">_xlfn.XLOOKUP($A246,'Part 1'!$A$2:$A$4305,INDEX('Part 1'!$A$2:$AG$4305,0,MATCH(AB$1,'Part 1'!$1:$1,0)))</f>
        <v>00197</v>
      </c>
      <c r="AC246" t="str">
        <f t="array" ref="AC246">_xlfn.XLOOKUP($A246,'Part 1'!$A$2:$A$4305,INDEX('Part 1'!$A$2:$AG$4305,0,MATCH(AC$1,'Part 1'!$1:$1,0)))</f>
        <v>EURISTICA INVESTIGAZIONI SRL</v>
      </c>
      <c r="AD246" t="str">
        <f t="array" ref="AD246">_xlfn.XLOOKUP($A246,'Part 1'!$A$2:$A$4305,INDEX('Part 1'!$A$2:$AG$4305,0,MATCH(AD$1,'Part 1'!$1:$1,0)))</f>
        <v>0 - PERSONA GIURIDICA</v>
      </c>
      <c r="AE246" t="str">
        <f t="array" ref="AE246">_xlfn.XLOOKUP($A246,'Part 1'!$A$2:$A$4305,INDEX('Part 1'!$A$2:$AG$4305,0,MATCH(AE$1,'Part 1'!$1:$1,0)))</f>
        <v>30 - Informatori</v>
      </c>
      <c r="AF246" t="str">
        <f t="array" ref="AF246">_xlfn.XLOOKUP($A246,'Part 1'!$A$2:$A$4305,INDEX('Part 1'!$A$2:$AG$4305,0,MATCH(AF$1,'Part 1'!$1:$1,0)))</f>
        <v>IT35H0306905069100000007845</v>
      </c>
      <c r="AG246" t="str">
        <f t="array" ref="AG246">_xlfn.XLOOKUP($A246,'Part 1'!$A$2:$A$4305,INDEX('Part 1'!$A$2:$AG$4305,0,MATCH(AG$1,'Part 1'!$1:$1,0)))</f>
        <v>25 - Soggetto a sola IVA 22</v>
      </c>
      <c r="AH246" t="s">
        <v>38</v>
      </c>
      <c r="AI246" t="str">
        <f>IF(D246="","",IF(COUNTIF('Periti SOL'!$A:$A,VALUE(D246))&gt;0,IF(AH246="Calcolato","ERRORE: ID calcolato NON disponibile","OK - preesistente nei DB"),"OK"))</f>
        <v>OK</v>
      </c>
      <c r="AJ246" t="str">
        <f t="shared" si="3"/>
        <v>OK</v>
      </c>
    </row>
    <row r="247" spans="1:36" x14ac:dyDescent="0.3">
      <c r="A247" s="1" t="s">
        <v>527</v>
      </c>
      <c r="B247" t="str">
        <f>_xlfn.XLOOKUP(A247,'Part 1'!A:A,'Part 1'!B:B)</f>
        <v>0 - PERSONA GIURIDICA</v>
      </c>
      <c r="C247" t="str">
        <f>_xlfn.XLOOKUP(A247,'Part 1'!A:A,'Part 1'!C:C)</f>
        <v>1 - AUTO</v>
      </c>
      <c r="D247" t="s">
        <v>528</v>
      </c>
      <c r="E247" t="str">
        <f t="array" ref="E247">_xlfn.XLOOKUP(A247,'Part 1'!$A$2:$A$4305,INDEX('Part 1'!$A$2:$AG$4305,0,MATCH(E$1,'Part 1'!$1:$1,0)))</f>
        <v>0 - NO</v>
      </c>
      <c r="F247">
        <f t="array" ref="F247">_xlfn.XLOOKUP($A247,'Part 1'!$A$2:$A$4305,INDEX('Part 1'!$A$2:$AG$4305,0,MATCH(F$1,'Part 1'!$1:$1,0)))</f>
        <v>0</v>
      </c>
      <c r="G247" t="str">
        <f t="array" ref="G247">_xlfn.XLOOKUP($A247,'Part 1'!$A$2:$A$4305,INDEX('Part 1'!$A$2:$AG$4305,0,MATCH(G$1,'Part 1'!$1:$1,0)))</f>
        <v>LP SRLS</v>
      </c>
      <c r="H247" t="str">
        <f t="array" ref="H247">_xlfn.XLOOKUP($A247,'Part 1'!$A$2:$A$4305,INDEX('Part 1'!$A$2:$AG$4305,0,MATCH(H$1,'Part 1'!$1:$1,0)))</f>
        <v>S - SOCIETA</v>
      </c>
      <c r="I247" t="str">
        <f t="array" ref="I247">_xlfn.XLOOKUP($A247,'Part 1'!$A$2:$A$4305,INDEX('Part 1'!$A$2:$AG$4305,0,MATCH(I$1,'Part 1'!$1:$1,0)))</f>
        <v>15149271007</v>
      </c>
      <c r="J247" t="str">
        <f t="array" ref="J247">_xlfn.XLOOKUP($A247,'Part 1'!$A$2:$A$4305,INDEX('Part 1'!$A$2:$AG$4305,0,MATCH(J$1,'Part 1'!$1:$1,0)))</f>
        <v xml:space="preserve">15149271007     </v>
      </c>
      <c r="K247" t="str">
        <f t="array" ref="K247">_xlfn.XLOOKUP($A247,'Part 1'!$A$2:$A$4305,INDEX('Part 1'!$A$2:$AG$4305,0,MATCH(K$1,'Part 1'!$1:$1,0)))</f>
        <v>1 - AUTO</v>
      </c>
      <c r="L247" t="str">
        <f t="array" ref="L247">_xlfn.XLOOKUP($A247,'Part 1'!$A$2:$A$4305,INDEX('Part 1'!$A$2:$AG$4305,0,MATCH(L$1,'Part 1'!$1:$1,0)))</f>
        <v>H501 - ROMA</v>
      </c>
      <c r="M247" t="str">
        <f t="array" ref="M247">_xlfn.XLOOKUP($A247,'Part 1'!$A$2:$A$4305,INDEX('Part 1'!$A$2:$AG$4305,0,MATCH(M$1,'Part 1'!$1:$1,0)))</f>
        <v>RM</v>
      </c>
      <c r="N247" t="str">
        <f t="array" ref="N247">_xlfn.XLOOKUP($A247,'Part 1'!$A$2:$A$4305,INDEX('Part 1'!$A$2:$AG$4305,0,MATCH(N$1,'Part 1'!$1:$1,0)))</f>
        <v>00155</v>
      </c>
      <c r="O247" t="str">
        <f t="array" ref="O247">_xlfn.XLOOKUP($A247,'Part 1'!$A$2:$A$4305,INDEX('Part 1'!$A$2:$AG$4305,0,MATCH(O$1,'Part 1'!$1:$1,0)))</f>
        <v>VIA VITO GIUSEPPE GALATI 68</v>
      </c>
      <c r="P247">
        <f t="array" ref="P247">_xlfn.XLOOKUP($A247,'Part 1'!$A$2:$A$4305,INDEX('Part 1'!$A$2:$AG$4305,0,MATCH(P$1,'Part 1'!$1:$1,0)))</f>
        <v>0</v>
      </c>
      <c r="Q247">
        <f t="array" ref="Q247">_xlfn.XLOOKUP($A247,'Part 1'!$A$2:$A$4305,INDEX('Part 1'!$A$2:$AG$4305,0,MATCH(Q$1,'Part 1'!$1:$1,0)))</f>
        <v>0</v>
      </c>
      <c r="R247">
        <f t="array" ref="R247">_xlfn.XLOOKUP($A247,'Part 1'!$A$2:$A$4305,INDEX('Part 1'!$A$2:$AG$4305,0,MATCH(R$1,'Part 1'!$1:$1,0)))</f>
        <v>0</v>
      </c>
      <c r="S247" t="str">
        <f t="array" ref="S247">_xlfn.XLOOKUP($A247,'Part 1'!$A$2:$A$4305,INDEX('Part 1'!$A$2:$AG$4305,0,MATCH(S$1,'Part 1'!$1:$1,0)))</f>
        <v>LUCIO@STUDIOPERCOSSI.IT</v>
      </c>
      <c r="T247">
        <f t="array" ref="T247">_xlfn.XLOOKUP($A247,'Part 1'!$A$2:$A$4305,INDEX('Part 1'!$A$2:$AG$4305,0,MATCH(T$1,'Part 1'!$1:$1,0)))</f>
        <v>0</v>
      </c>
      <c r="U247" t="str">
        <f t="array" ref="U247">_xlfn.XLOOKUP($A247,'Part 1'!$A$2:$A$4305,INDEX('Part 1'!$A$2:$AG$4305,0,MATCH(U$1,'Part 1'!$1:$1,0)))</f>
        <v>01/01/1900</v>
      </c>
      <c r="V247" t="str">
        <f t="array" ref="V247">_xlfn.XLOOKUP($A247,'Part 1'!$A$2:$A$4305,INDEX('Part 1'!$A$2:$AG$4305,0,MATCH(V$1,'Part 1'!$1:$1,0)))</f>
        <v>31/12/9999</v>
      </c>
      <c r="W247" t="str">
        <f t="array" ref="W247">_xlfn.XLOOKUP($A247,'Part 1'!$A$2:$A$4305,INDEX('Part 1'!$A$2:$AG$4305,0,MATCH(W$1,'Part 1'!$1:$1,0)))</f>
        <v>0 - NO</v>
      </c>
      <c r="X247">
        <f t="array" ref="X247">_xlfn.XLOOKUP($A247,'Part 1'!$A$2:$A$4305,INDEX('Part 1'!$A$2:$AG$4305,0,MATCH(X$1,'Part 1'!$1:$1,0)))</f>
        <v>0</v>
      </c>
      <c r="Y247" t="str">
        <f t="array" ref="Y247">_xlfn.XLOOKUP($A247,'Part 1'!$A$2:$A$4305,INDEX('Part 1'!$A$2:$AG$4305,0,MATCH(Y$1,'Part 1'!$1:$1,0)))</f>
        <v>RM</v>
      </c>
      <c r="Z247" t="str">
        <f t="array" ref="Z247">_xlfn.XLOOKUP($A247,'Part 1'!$A$2:$A$4305,INDEX('Part 1'!$A$2:$AG$4305,0,MATCH(Z$1,'Part 1'!$1:$1,0)))</f>
        <v>H501 - ROMA</v>
      </c>
      <c r="AA247" t="str">
        <f t="array" ref="AA247">_xlfn.XLOOKUP($A247,'Part 1'!$A$2:$A$4305,INDEX('Part 1'!$A$2:$AG$4305,0,MATCH(AA$1,'Part 1'!$1:$1,0)))</f>
        <v>VIA VITO GIUSEPPE GALATI 68</v>
      </c>
      <c r="AB247" t="str">
        <f t="array" ref="AB247">_xlfn.XLOOKUP($A247,'Part 1'!$A$2:$A$4305,INDEX('Part 1'!$A$2:$AG$4305,0,MATCH(AB$1,'Part 1'!$1:$1,0)))</f>
        <v>00155</v>
      </c>
      <c r="AC247" t="str">
        <f t="array" ref="AC247">_xlfn.XLOOKUP($A247,'Part 1'!$A$2:$A$4305,INDEX('Part 1'!$A$2:$AG$4305,0,MATCH(AC$1,'Part 1'!$1:$1,0)))</f>
        <v>LP SRLS</v>
      </c>
      <c r="AD247" t="str">
        <f t="array" ref="AD247">_xlfn.XLOOKUP($A247,'Part 1'!$A$2:$A$4305,INDEX('Part 1'!$A$2:$AG$4305,0,MATCH(AD$1,'Part 1'!$1:$1,0)))</f>
        <v>0 - PERSONA GIURIDICA</v>
      </c>
      <c r="AE247" t="str">
        <f t="array" ref="AE247">_xlfn.XLOOKUP($A247,'Part 1'!$A$2:$A$4305,INDEX('Part 1'!$A$2:$AG$4305,0,MATCH(AE$1,'Part 1'!$1:$1,0)))</f>
        <v>10 - Perito Auto</v>
      </c>
      <c r="AF247" t="str">
        <f t="array" ref="AF247">_xlfn.XLOOKUP($A247,'Part 1'!$A$2:$A$4305,INDEX('Part 1'!$A$2:$AG$4305,0,MATCH(AF$1,'Part 1'!$1:$1,0)))</f>
        <v>IT16V0200805119000105586122</v>
      </c>
      <c r="AG247" t="str">
        <f t="array" ref="AG247">_xlfn.XLOOKUP($A247,'Part 1'!$A$2:$A$4305,INDEX('Part 1'!$A$2:$AG$4305,0,MATCH(AG$1,'Part 1'!$1:$1,0)))</f>
        <v>25 - Soggetto a sola IVA 22</v>
      </c>
      <c r="AH247" t="s">
        <v>38</v>
      </c>
      <c r="AI247" t="str">
        <f>IF(D247="","",IF(COUNTIF('Periti SOL'!$A:$A,VALUE(D247))&gt;0,IF(AH247="Calcolato","ERRORE: ID calcolato NON disponibile","OK - preesistente nei DB"),"OK"))</f>
        <v>OK</v>
      </c>
      <c r="AJ247" t="str">
        <f t="shared" si="3"/>
        <v>OK</v>
      </c>
    </row>
    <row r="248" spans="1:36" x14ac:dyDescent="0.3">
      <c r="A248" s="1" t="s">
        <v>529</v>
      </c>
      <c r="B248" t="str">
        <f>_xlfn.XLOOKUP(A248,'Part 1'!A:A,'Part 1'!B:B)</f>
        <v>1 - PERSONA FISICA</v>
      </c>
      <c r="C248" t="str">
        <f>_xlfn.XLOOKUP(A248,'Part 1'!A:A,'Part 1'!C:C)</f>
        <v>1 - AUTO</v>
      </c>
      <c r="D248" t="s">
        <v>530</v>
      </c>
      <c r="E248" t="str">
        <f t="array" ref="E248">_xlfn.XLOOKUP(A248,'Part 1'!$A$2:$A$4305,INDEX('Part 1'!$A$2:$AG$4305,0,MATCH(E$1,'Part 1'!$1:$1,0)))</f>
        <v>0 - NO</v>
      </c>
      <c r="F248" t="str">
        <f t="array" ref="F248">_xlfn.XLOOKUP($A248,'Part 1'!$A$2:$A$4305,INDEX('Part 1'!$A$2:$AG$4305,0,MATCH(F$1,'Part 1'!$1:$1,0)))</f>
        <v>MARCO</v>
      </c>
      <c r="G248" t="str">
        <f t="array" ref="G248">_xlfn.XLOOKUP($A248,'Part 1'!$A$2:$A$4305,INDEX('Part 1'!$A$2:$AG$4305,0,MATCH(G$1,'Part 1'!$1:$1,0)))</f>
        <v>BERTOCCHI</v>
      </c>
      <c r="H248" t="str">
        <f t="array" ref="H248">_xlfn.XLOOKUP($A248,'Part 1'!$A$2:$A$4305,INDEX('Part 1'!$A$2:$AG$4305,0,MATCH(H$1,'Part 1'!$1:$1,0)))</f>
        <v>M - MASCHIO</v>
      </c>
      <c r="I248" t="str">
        <f t="array" ref="I248">_xlfn.XLOOKUP($A248,'Part 1'!$A$2:$A$4305,INDEX('Part 1'!$A$2:$AG$4305,0,MATCH(I$1,'Part 1'!$1:$1,0)))</f>
        <v>01560291203</v>
      </c>
      <c r="J248" t="str">
        <f t="array" ref="J248">_xlfn.XLOOKUP($A248,'Part 1'!$A$2:$A$4305,INDEX('Part 1'!$A$2:$AG$4305,0,MATCH(J$1,'Part 1'!$1:$1,0)))</f>
        <v>BRTMRC72A04B249J</v>
      </c>
      <c r="K248" t="str">
        <f t="array" ref="K248">_xlfn.XLOOKUP($A248,'Part 1'!$A$2:$A$4305,INDEX('Part 1'!$A$2:$AG$4305,0,MATCH(K$1,'Part 1'!$1:$1,0)))</f>
        <v>1 - AUTO</v>
      </c>
      <c r="L248" t="str">
        <f t="array" ref="L248">_xlfn.XLOOKUP($A248,'Part 1'!$A$2:$A$4305,INDEX('Part 1'!$A$2:$AG$4305,0,MATCH(L$1,'Part 1'!$1:$1,0)))</f>
        <v>F219 - MINERBIO</v>
      </c>
      <c r="M248" t="str">
        <f t="array" ref="M248">_xlfn.XLOOKUP($A248,'Part 1'!$A$2:$A$4305,INDEX('Part 1'!$A$2:$AG$4305,0,MATCH(M$1,'Part 1'!$1:$1,0)))</f>
        <v>BO</v>
      </c>
      <c r="N248" t="str">
        <f t="array" ref="N248">_xlfn.XLOOKUP($A248,'Part 1'!$A$2:$A$4305,INDEX('Part 1'!$A$2:$AG$4305,0,MATCH(N$1,'Part 1'!$1:$1,0)))</f>
        <v>40061</v>
      </c>
      <c r="O248" t="str">
        <f t="array" ref="O248">_xlfn.XLOOKUP($A248,'Part 1'!$A$2:$A$4305,INDEX('Part 1'!$A$2:$AG$4305,0,MATCH(O$1,'Part 1'!$1:$1,0)))</f>
        <v>VIA AMENDOLA 15</v>
      </c>
      <c r="P248">
        <f t="array" ref="P248">_xlfn.XLOOKUP($A248,'Part 1'!$A$2:$A$4305,INDEX('Part 1'!$A$2:$AG$4305,0,MATCH(P$1,'Part 1'!$1:$1,0)))</f>
        <v>0</v>
      </c>
      <c r="Q248" t="str">
        <f t="array" ref="Q248">_xlfn.XLOOKUP($A248,'Part 1'!$A$2:$A$4305,INDEX('Part 1'!$A$2:$AG$4305,0,MATCH(Q$1,'Part 1'!$1:$1,0)))</f>
        <v>338.3156876</v>
      </c>
      <c r="R248">
        <f t="array" ref="R248">_xlfn.XLOOKUP($A248,'Part 1'!$A$2:$A$4305,INDEX('Part 1'!$A$2:$AG$4305,0,MATCH(R$1,'Part 1'!$1:$1,0)))</f>
        <v>0</v>
      </c>
      <c r="S248" t="str">
        <f t="array" ref="S248">_xlfn.XLOOKUP($A248,'Part 1'!$A$2:$A$4305,INDEX('Part 1'!$A$2:$AG$4305,0,MATCH(S$1,'Part 1'!$1:$1,0)))</f>
        <v>BERTOCCHI.MARCO@CENTROPERIZIE.COM</v>
      </c>
      <c r="T248">
        <f t="array" ref="T248">_xlfn.XLOOKUP($A248,'Part 1'!$A$2:$A$4305,INDEX('Part 1'!$A$2:$AG$4305,0,MATCH(T$1,'Part 1'!$1:$1,0)))</f>
        <v>0</v>
      </c>
      <c r="U248" t="str">
        <f t="array" ref="U248">_xlfn.XLOOKUP($A248,'Part 1'!$A$2:$A$4305,INDEX('Part 1'!$A$2:$AG$4305,0,MATCH(U$1,'Part 1'!$1:$1,0)))</f>
        <v>01/01/1900</v>
      </c>
      <c r="V248" t="str">
        <f t="array" ref="V248">_xlfn.XLOOKUP($A248,'Part 1'!$A$2:$A$4305,INDEX('Part 1'!$A$2:$AG$4305,0,MATCH(V$1,'Part 1'!$1:$1,0)))</f>
        <v>31/12/9999</v>
      </c>
      <c r="W248" t="str">
        <f t="array" ref="W248">_xlfn.XLOOKUP($A248,'Part 1'!$A$2:$A$4305,INDEX('Part 1'!$A$2:$AG$4305,0,MATCH(W$1,'Part 1'!$1:$1,0)))</f>
        <v>0 - NO</v>
      </c>
      <c r="X248">
        <f t="array" ref="X248">_xlfn.XLOOKUP($A248,'Part 1'!$A$2:$A$4305,INDEX('Part 1'!$A$2:$AG$4305,0,MATCH(X$1,'Part 1'!$1:$1,0)))</f>
        <v>0</v>
      </c>
      <c r="Y248" t="str">
        <f t="array" ref="Y248">_xlfn.XLOOKUP($A248,'Part 1'!$A$2:$A$4305,INDEX('Part 1'!$A$2:$AG$4305,0,MATCH(Y$1,'Part 1'!$1:$1,0)))</f>
        <v>BO</v>
      </c>
      <c r="Z248" t="str">
        <f t="array" ref="Z248">_xlfn.XLOOKUP($A248,'Part 1'!$A$2:$A$4305,INDEX('Part 1'!$A$2:$AG$4305,0,MATCH(Z$1,'Part 1'!$1:$1,0)))</f>
        <v>F219 - MINERBIO</v>
      </c>
      <c r="AA248" t="str">
        <f t="array" ref="AA248">_xlfn.XLOOKUP($A248,'Part 1'!$A$2:$A$4305,INDEX('Part 1'!$A$2:$AG$4305,0,MATCH(AA$1,'Part 1'!$1:$1,0)))</f>
        <v>VIA AMENDOLA 15</v>
      </c>
      <c r="AB248" t="str">
        <f t="array" ref="AB248">_xlfn.XLOOKUP($A248,'Part 1'!$A$2:$A$4305,INDEX('Part 1'!$A$2:$AG$4305,0,MATCH(AB$1,'Part 1'!$1:$1,0)))</f>
        <v>40061</v>
      </c>
      <c r="AC248" t="str">
        <f t="array" ref="AC248">_xlfn.XLOOKUP($A248,'Part 1'!$A$2:$A$4305,INDEX('Part 1'!$A$2:$AG$4305,0,MATCH(AC$1,'Part 1'!$1:$1,0)))</f>
        <v>BERTOCCHI</v>
      </c>
      <c r="AD248" t="str">
        <f t="array" ref="AD248">_xlfn.XLOOKUP($A248,'Part 1'!$A$2:$A$4305,INDEX('Part 1'!$A$2:$AG$4305,0,MATCH(AD$1,'Part 1'!$1:$1,0)))</f>
        <v>1 - PERSONA FISICA</v>
      </c>
      <c r="AE248" t="str">
        <f t="array" ref="AE248">_xlfn.XLOOKUP($A248,'Part 1'!$A$2:$A$4305,INDEX('Part 1'!$A$2:$AG$4305,0,MATCH(AE$1,'Part 1'!$1:$1,0)))</f>
        <v>10 - Perito Auto</v>
      </c>
      <c r="AF248" t="str">
        <f t="array" ref="AF248">_xlfn.XLOOKUP($A248,'Part 1'!$A$2:$A$4305,INDEX('Part 1'!$A$2:$AG$4305,0,MATCH(AF$1,'Part 1'!$1:$1,0)))</f>
        <v>IT32K0306936603100000000390</v>
      </c>
      <c r="AG248" t="str">
        <f t="array" ref="AG248">_xlfn.XLOOKUP($A248,'Part 1'!$A$2:$A$4305,INDEX('Part 1'!$A$2:$AG$4305,0,MATCH(AG$1,'Part 1'!$1:$1,0)))</f>
        <v>30 - Soggetto a IVA 22, R.A. e 4% Cassa Non Esente</v>
      </c>
      <c r="AH248" t="s">
        <v>38</v>
      </c>
      <c r="AI248" t="str">
        <f>IF(D248="","",IF(COUNTIF('Periti SOL'!$A:$A,VALUE(D248))&gt;0,IF(AH248="Calcolato","ERRORE: ID calcolato NON disponibile","OK - preesistente nei DB"),"OK"))</f>
        <v>OK</v>
      </c>
      <c r="AJ248" t="str">
        <f t="shared" si="3"/>
        <v>OK</v>
      </c>
    </row>
    <row r="249" spans="1:36" x14ac:dyDescent="0.3">
      <c r="A249" s="1" t="s">
        <v>531</v>
      </c>
      <c r="B249" t="str">
        <f>_xlfn.XLOOKUP(A249,'Part 1'!A:A,'Part 1'!B:B)</f>
        <v>1 - PERSONA FISICA</v>
      </c>
      <c r="C249" t="str">
        <f>_xlfn.XLOOKUP(A249,'Part 1'!A:A,'Part 1'!C:C)</f>
        <v>4 - MEDICO</v>
      </c>
      <c r="D249" t="s">
        <v>532</v>
      </c>
      <c r="E249" t="str">
        <f t="array" ref="E249">_xlfn.XLOOKUP(A249,'Part 1'!$A$2:$A$4305,INDEX('Part 1'!$A$2:$AG$4305,0,MATCH(E$1,'Part 1'!$1:$1,0)))</f>
        <v>0 - NO</v>
      </c>
      <c r="F249" t="str">
        <f t="array" ref="F249">_xlfn.XLOOKUP($A249,'Part 1'!$A$2:$A$4305,INDEX('Part 1'!$A$2:$AG$4305,0,MATCH(F$1,'Part 1'!$1:$1,0)))</f>
        <v>CARLO</v>
      </c>
      <c r="G249" t="str">
        <f t="array" ref="G249">_xlfn.XLOOKUP($A249,'Part 1'!$A$2:$A$4305,INDEX('Part 1'!$A$2:$AG$4305,0,MATCH(G$1,'Part 1'!$1:$1,0)))</f>
        <v>MORESCHI</v>
      </c>
      <c r="H249" t="str">
        <f t="array" ref="H249">_xlfn.XLOOKUP($A249,'Part 1'!$A$2:$A$4305,INDEX('Part 1'!$A$2:$AG$4305,0,MATCH(H$1,'Part 1'!$1:$1,0)))</f>
        <v>M - MASCHIO</v>
      </c>
      <c r="I249" t="str">
        <f t="array" ref="I249">_xlfn.XLOOKUP($A249,'Part 1'!$A$2:$A$4305,INDEX('Part 1'!$A$2:$AG$4305,0,MATCH(I$1,'Part 1'!$1:$1,0)))</f>
        <v>02366700306</v>
      </c>
      <c r="J249" t="str">
        <f t="array" ref="J249">_xlfn.XLOOKUP($A249,'Part 1'!$A$2:$A$4305,INDEX('Part 1'!$A$2:$AG$4305,0,MATCH(J$1,'Part 1'!$1:$1,0)))</f>
        <v>MRSCRL59H06G337Z</v>
      </c>
      <c r="K249" t="str">
        <f t="array" ref="K249">_xlfn.XLOOKUP($A249,'Part 1'!$A$2:$A$4305,INDEX('Part 1'!$A$2:$AG$4305,0,MATCH(K$1,'Part 1'!$1:$1,0)))</f>
        <v>4 - MEDICO</v>
      </c>
      <c r="L249" t="str">
        <f t="array" ref="L249">_xlfn.XLOOKUP($A249,'Part 1'!$A$2:$A$4305,INDEX('Part 1'!$A$2:$AG$4305,0,MATCH(L$1,'Part 1'!$1:$1,0)))</f>
        <v>L065 - TAVAGNACCO</v>
      </c>
      <c r="M249" t="str">
        <f t="array" ref="M249">_xlfn.XLOOKUP($A249,'Part 1'!$A$2:$A$4305,INDEX('Part 1'!$A$2:$AG$4305,0,MATCH(M$1,'Part 1'!$1:$1,0)))</f>
        <v>UD</v>
      </c>
      <c r="N249" t="str">
        <f t="array" ref="N249">_xlfn.XLOOKUP($A249,'Part 1'!$A$2:$A$4305,INDEX('Part 1'!$A$2:$AG$4305,0,MATCH(N$1,'Part 1'!$1:$1,0)))</f>
        <v>33010</v>
      </c>
      <c r="O249" t="str">
        <f t="array" ref="O249">_xlfn.XLOOKUP($A249,'Part 1'!$A$2:$A$4305,INDEX('Part 1'!$A$2:$AG$4305,0,MATCH(O$1,'Part 1'!$1:$1,0)))</f>
        <v>VIA COTONIFICIO 47</v>
      </c>
      <c r="P249">
        <f t="array" ref="P249">_xlfn.XLOOKUP($A249,'Part 1'!$A$2:$A$4305,INDEX('Part 1'!$A$2:$AG$4305,0,MATCH(P$1,'Part 1'!$1:$1,0)))</f>
        <v>0</v>
      </c>
      <c r="Q249">
        <f t="array" ref="Q249">_xlfn.XLOOKUP($A249,'Part 1'!$A$2:$A$4305,INDEX('Part 1'!$A$2:$AG$4305,0,MATCH(Q$1,'Part 1'!$1:$1,0)))</f>
        <v>0</v>
      </c>
      <c r="R249">
        <f t="array" ref="R249">_xlfn.XLOOKUP($A249,'Part 1'!$A$2:$A$4305,INDEX('Part 1'!$A$2:$AG$4305,0,MATCH(R$1,'Part 1'!$1:$1,0)))</f>
        <v>0</v>
      </c>
      <c r="S249" t="str">
        <f t="array" ref="S249">_xlfn.XLOOKUP($A249,'Part 1'!$A$2:$A$4305,INDEX('Part 1'!$A$2:$AG$4305,0,MATCH(S$1,'Part 1'!$1:$1,0)))</f>
        <v>SEGRETERIA@CARLOMORESCHI.IT</v>
      </c>
      <c r="T249">
        <f t="array" ref="T249">_xlfn.XLOOKUP($A249,'Part 1'!$A$2:$A$4305,INDEX('Part 1'!$A$2:$AG$4305,0,MATCH(T$1,'Part 1'!$1:$1,0)))</f>
        <v>0</v>
      </c>
      <c r="U249" t="str">
        <f t="array" ref="U249">_xlfn.XLOOKUP($A249,'Part 1'!$A$2:$A$4305,INDEX('Part 1'!$A$2:$AG$4305,0,MATCH(U$1,'Part 1'!$1:$1,0)))</f>
        <v>01/01/1900</v>
      </c>
      <c r="V249" t="str">
        <f t="array" ref="V249">_xlfn.XLOOKUP($A249,'Part 1'!$A$2:$A$4305,INDEX('Part 1'!$A$2:$AG$4305,0,MATCH(V$1,'Part 1'!$1:$1,0)))</f>
        <v>31/12/9999</v>
      </c>
      <c r="W249" t="str">
        <f t="array" ref="W249">_xlfn.XLOOKUP($A249,'Part 1'!$A$2:$A$4305,INDEX('Part 1'!$A$2:$AG$4305,0,MATCH(W$1,'Part 1'!$1:$1,0)))</f>
        <v>0 - NO</v>
      </c>
      <c r="X249">
        <f t="array" ref="X249">_xlfn.XLOOKUP($A249,'Part 1'!$A$2:$A$4305,INDEX('Part 1'!$A$2:$AG$4305,0,MATCH(X$1,'Part 1'!$1:$1,0)))</f>
        <v>0</v>
      </c>
      <c r="Y249" t="str">
        <f t="array" ref="Y249">_xlfn.XLOOKUP($A249,'Part 1'!$A$2:$A$4305,INDEX('Part 1'!$A$2:$AG$4305,0,MATCH(Y$1,'Part 1'!$1:$1,0)))</f>
        <v>UD</v>
      </c>
      <c r="Z249" t="str">
        <f t="array" ref="Z249">_xlfn.XLOOKUP($A249,'Part 1'!$A$2:$A$4305,INDEX('Part 1'!$A$2:$AG$4305,0,MATCH(Z$1,'Part 1'!$1:$1,0)))</f>
        <v>L065 - TAVAGNACCO</v>
      </c>
      <c r="AA249" t="str">
        <f t="array" ref="AA249">_xlfn.XLOOKUP($A249,'Part 1'!$A$2:$A$4305,INDEX('Part 1'!$A$2:$AG$4305,0,MATCH(AA$1,'Part 1'!$1:$1,0)))</f>
        <v>VIA COTONIFICIO 47</v>
      </c>
      <c r="AB249" t="str">
        <f t="array" ref="AB249">_xlfn.XLOOKUP($A249,'Part 1'!$A$2:$A$4305,INDEX('Part 1'!$A$2:$AG$4305,0,MATCH(AB$1,'Part 1'!$1:$1,0)))</f>
        <v>33010</v>
      </c>
      <c r="AC249" t="str">
        <f t="array" ref="AC249">_xlfn.XLOOKUP($A249,'Part 1'!$A$2:$A$4305,INDEX('Part 1'!$A$2:$AG$4305,0,MATCH(AC$1,'Part 1'!$1:$1,0)))</f>
        <v>MORESCHI</v>
      </c>
      <c r="AD249" t="str">
        <f t="array" ref="AD249">_xlfn.XLOOKUP($A249,'Part 1'!$A$2:$A$4305,INDEX('Part 1'!$A$2:$AG$4305,0,MATCH(AD$1,'Part 1'!$1:$1,0)))</f>
        <v>1 - PERSONA FISICA</v>
      </c>
      <c r="AE249" t="str">
        <f t="array" ref="AE249">_xlfn.XLOOKUP($A249,'Part 1'!$A$2:$A$4305,INDEX('Part 1'!$A$2:$AG$4305,0,MATCH(AE$1,'Part 1'!$1:$1,0)))</f>
        <v>40 - Medici Privati</v>
      </c>
      <c r="AF249" t="str">
        <f t="array" ref="AF249">_xlfn.XLOOKUP($A249,'Part 1'!$A$2:$A$4305,INDEX('Part 1'!$A$2:$AG$4305,0,MATCH(AF$1,'Part 1'!$1:$1,0)))</f>
        <v>IT92I0306964033100000001186</v>
      </c>
      <c r="AG249" t="str">
        <f t="array" ref="AG249">_xlfn.XLOOKUP($A249,'Part 1'!$A$2:$A$4305,INDEX('Part 1'!$A$2:$AG$4305,0,MATCH(AG$1,'Part 1'!$1:$1,0)))</f>
        <v>28 - Soggetto a IVA 22 e Ritenuta d'Acconto</v>
      </c>
      <c r="AH249" t="s">
        <v>38</v>
      </c>
      <c r="AI249" t="str">
        <f>IF(D249="","",IF(COUNTIF('Periti SOL'!$A:$A,VALUE(D249))&gt;0,IF(AH249="Calcolato","ERRORE: ID calcolato NON disponibile","OK - preesistente nei DB"),"OK"))</f>
        <v>OK</v>
      </c>
      <c r="AJ249" t="str">
        <f t="shared" si="3"/>
        <v>OK</v>
      </c>
    </row>
    <row r="250" spans="1:36" x14ac:dyDescent="0.3">
      <c r="A250" s="1" t="s">
        <v>533</v>
      </c>
      <c r="B250" t="str">
        <f>_xlfn.XLOOKUP(A250,'Part 1'!A:A,'Part 1'!B:B)</f>
        <v>0 - PERSONA GIURIDICA</v>
      </c>
      <c r="C250" t="str">
        <f>_xlfn.XLOOKUP(A250,'Part 1'!A:A,'Part 1'!C:C)</f>
        <v>1 - AUTO</v>
      </c>
      <c r="D250" t="s">
        <v>534</v>
      </c>
      <c r="E250" t="str">
        <f t="array" ref="E250">_xlfn.XLOOKUP(A250,'Part 1'!$A$2:$A$4305,INDEX('Part 1'!$A$2:$AG$4305,0,MATCH(E$1,'Part 1'!$1:$1,0)))</f>
        <v>0 - NO</v>
      </c>
      <c r="F250">
        <f t="array" ref="F250">_xlfn.XLOOKUP($A250,'Part 1'!$A$2:$A$4305,INDEX('Part 1'!$A$2:$AG$4305,0,MATCH(F$1,'Part 1'!$1:$1,0)))</f>
        <v>0</v>
      </c>
      <c r="G250" t="str">
        <f t="array" ref="G250">_xlfn.XLOOKUP($A250,'Part 1'!$A$2:$A$4305,INDEX('Part 1'!$A$2:$AG$4305,0,MATCH(G$1,'Part 1'!$1:$1,0)))</f>
        <v>STUDIO LOSITO SRL</v>
      </c>
      <c r="H250" t="str">
        <f t="array" ref="H250">_xlfn.XLOOKUP($A250,'Part 1'!$A$2:$A$4305,INDEX('Part 1'!$A$2:$AG$4305,0,MATCH(H$1,'Part 1'!$1:$1,0)))</f>
        <v>S - SOCIETA</v>
      </c>
      <c r="I250" t="str">
        <f t="array" ref="I250">_xlfn.XLOOKUP($A250,'Part 1'!$A$2:$A$4305,INDEX('Part 1'!$A$2:$AG$4305,0,MATCH(I$1,'Part 1'!$1:$1,0)))</f>
        <v>12124700019</v>
      </c>
      <c r="J250" t="str">
        <f t="array" ref="J250">_xlfn.XLOOKUP($A250,'Part 1'!$A$2:$A$4305,INDEX('Part 1'!$A$2:$AG$4305,0,MATCH(J$1,'Part 1'!$1:$1,0)))</f>
        <v xml:space="preserve">12124700019     </v>
      </c>
      <c r="K250" t="str">
        <f t="array" ref="K250">_xlfn.XLOOKUP($A250,'Part 1'!$A$2:$A$4305,INDEX('Part 1'!$A$2:$AG$4305,0,MATCH(K$1,'Part 1'!$1:$1,0)))</f>
        <v>1 - AUTO</v>
      </c>
      <c r="L250" t="str">
        <f t="array" ref="L250">_xlfn.XLOOKUP($A250,'Part 1'!$A$2:$A$4305,INDEX('Part 1'!$A$2:$AG$4305,0,MATCH(L$1,'Part 1'!$1:$1,0)))</f>
        <v>L219 - TORINO</v>
      </c>
      <c r="M250" t="str">
        <f t="array" ref="M250">_xlfn.XLOOKUP($A250,'Part 1'!$A$2:$A$4305,INDEX('Part 1'!$A$2:$AG$4305,0,MATCH(M$1,'Part 1'!$1:$1,0)))</f>
        <v>TO</v>
      </c>
      <c r="N250" t="str">
        <f t="array" ref="N250">_xlfn.XLOOKUP($A250,'Part 1'!$A$2:$A$4305,INDEX('Part 1'!$A$2:$AG$4305,0,MATCH(N$1,'Part 1'!$1:$1,0)))</f>
        <v>10151</v>
      </c>
      <c r="O250" t="str">
        <f t="array" ref="O250">_xlfn.XLOOKUP($A250,'Part 1'!$A$2:$A$4305,INDEX('Part 1'!$A$2:$AG$4305,0,MATCH(O$1,'Part 1'!$1:$1,0)))</f>
        <v>VIA PIANEZZA 185</v>
      </c>
      <c r="P250">
        <f t="array" ref="P250">_xlfn.XLOOKUP($A250,'Part 1'!$A$2:$A$4305,INDEX('Part 1'!$A$2:$AG$4305,0,MATCH(P$1,'Part 1'!$1:$1,0)))</f>
        <v>0</v>
      </c>
      <c r="Q250">
        <f t="array" ref="Q250">_xlfn.XLOOKUP($A250,'Part 1'!$A$2:$A$4305,INDEX('Part 1'!$A$2:$AG$4305,0,MATCH(Q$1,'Part 1'!$1:$1,0)))</f>
        <v>0</v>
      </c>
      <c r="R250">
        <f t="array" ref="R250">_xlfn.XLOOKUP($A250,'Part 1'!$A$2:$A$4305,INDEX('Part 1'!$A$2:$AG$4305,0,MATCH(R$1,'Part 1'!$1:$1,0)))</f>
        <v>0</v>
      </c>
      <c r="S250" t="str">
        <f t="array" ref="S250">_xlfn.XLOOKUP($A250,'Part 1'!$A$2:$A$4305,INDEX('Part 1'!$A$2:$AG$4305,0,MATCH(S$1,'Part 1'!$1:$1,0)))</f>
        <v>INCARICHI@LOSITOPERIZIE.IT</v>
      </c>
      <c r="T250">
        <f t="array" ref="T250">_xlfn.XLOOKUP($A250,'Part 1'!$A$2:$A$4305,INDEX('Part 1'!$A$2:$AG$4305,0,MATCH(T$1,'Part 1'!$1:$1,0)))</f>
        <v>0</v>
      </c>
      <c r="U250" t="str">
        <f t="array" ref="U250">_xlfn.XLOOKUP($A250,'Part 1'!$A$2:$A$4305,INDEX('Part 1'!$A$2:$AG$4305,0,MATCH(U$1,'Part 1'!$1:$1,0)))</f>
        <v>01/01/1900</v>
      </c>
      <c r="V250" t="str">
        <f t="array" ref="V250">_xlfn.XLOOKUP($A250,'Part 1'!$A$2:$A$4305,INDEX('Part 1'!$A$2:$AG$4305,0,MATCH(V$1,'Part 1'!$1:$1,0)))</f>
        <v>31/12/9999</v>
      </c>
      <c r="W250" t="str">
        <f t="array" ref="W250">_xlfn.XLOOKUP($A250,'Part 1'!$A$2:$A$4305,INDEX('Part 1'!$A$2:$AG$4305,0,MATCH(W$1,'Part 1'!$1:$1,0)))</f>
        <v>0 - NO</v>
      </c>
      <c r="X250">
        <f t="array" ref="X250">_xlfn.XLOOKUP($A250,'Part 1'!$A$2:$A$4305,INDEX('Part 1'!$A$2:$AG$4305,0,MATCH(X$1,'Part 1'!$1:$1,0)))</f>
        <v>0</v>
      </c>
      <c r="Y250" t="str">
        <f t="array" ref="Y250">_xlfn.XLOOKUP($A250,'Part 1'!$A$2:$A$4305,INDEX('Part 1'!$A$2:$AG$4305,0,MATCH(Y$1,'Part 1'!$1:$1,0)))</f>
        <v>TO</v>
      </c>
      <c r="Z250" t="str">
        <f t="array" ref="Z250">_xlfn.XLOOKUP($A250,'Part 1'!$A$2:$A$4305,INDEX('Part 1'!$A$2:$AG$4305,0,MATCH(Z$1,'Part 1'!$1:$1,0)))</f>
        <v>L219 - TORINO</v>
      </c>
      <c r="AA250" t="str">
        <f t="array" ref="AA250">_xlfn.XLOOKUP($A250,'Part 1'!$A$2:$A$4305,INDEX('Part 1'!$A$2:$AG$4305,0,MATCH(AA$1,'Part 1'!$1:$1,0)))</f>
        <v>VIA PIANEZZA 185</v>
      </c>
      <c r="AB250" t="str">
        <f t="array" ref="AB250">_xlfn.XLOOKUP($A250,'Part 1'!$A$2:$A$4305,INDEX('Part 1'!$A$2:$AG$4305,0,MATCH(AB$1,'Part 1'!$1:$1,0)))</f>
        <v>10151</v>
      </c>
      <c r="AC250" t="str">
        <f t="array" ref="AC250">_xlfn.XLOOKUP($A250,'Part 1'!$A$2:$A$4305,INDEX('Part 1'!$A$2:$AG$4305,0,MATCH(AC$1,'Part 1'!$1:$1,0)))</f>
        <v>STUDIO LOSITO SRL</v>
      </c>
      <c r="AD250" t="str">
        <f t="array" ref="AD250">_xlfn.XLOOKUP($A250,'Part 1'!$A$2:$A$4305,INDEX('Part 1'!$A$2:$AG$4305,0,MATCH(AD$1,'Part 1'!$1:$1,0)))</f>
        <v>0 - PERSONA GIURIDICA</v>
      </c>
      <c r="AE250" t="str">
        <f t="array" ref="AE250">_xlfn.XLOOKUP($A250,'Part 1'!$A$2:$A$4305,INDEX('Part 1'!$A$2:$AG$4305,0,MATCH(AE$1,'Part 1'!$1:$1,0)))</f>
        <v>10 - Perito Auto</v>
      </c>
      <c r="AF250" t="str">
        <f t="array" ref="AF250">_xlfn.XLOOKUP($A250,'Part 1'!$A$2:$A$4305,INDEX('Part 1'!$A$2:$AG$4305,0,MATCH(AF$1,'Part 1'!$1:$1,0)))</f>
        <v>IT32L0200801072000005152098</v>
      </c>
      <c r="AG250" t="str">
        <f t="array" ref="AG250">_xlfn.XLOOKUP($A250,'Part 1'!$A$2:$A$4305,INDEX('Part 1'!$A$2:$AG$4305,0,MATCH(AG$1,'Part 1'!$1:$1,0)))</f>
        <v>25 - Soggetto a sola IVA 22</v>
      </c>
      <c r="AH250" t="s">
        <v>38</v>
      </c>
      <c r="AI250" t="str">
        <f>IF(D250="","",IF(COUNTIF('Periti SOL'!$A:$A,VALUE(D250))&gt;0,IF(AH250="Calcolato","ERRORE: ID calcolato NON disponibile","OK - preesistente nei DB"),"OK"))</f>
        <v>OK</v>
      </c>
      <c r="AJ250" t="str">
        <f t="shared" si="3"/>
        <v>OK</v>
      </c>
    </row>
    <row r="251" spans="1:36" x14ac:dyDescent="0.3">
      <c r="A251" s="1" t="s">
        <v>535</v>
      </c>
      <c r="B251" t="str">
        <f>_xlfn.XLOOKUP(A251,'Part 1'!A:A,'Part 1'!B:B)</f>
        <v>0 - PERSONA GIURIDICA</v>
      </c>
      <c r="C251" t="str">
        <f>_xlfn.XLOOKUP(A251,'Part 1'!A:A,'Part 1'!C:C)</f>
        <v>1 - AUTO</v>
      </c>
      <c r="D251" t="s">
        <v>536</v>
      </c>
      <c r="E251" t="str">
        <f t="array" ref="E251">_xlfn.XLOOKUP(A251,'Part 1'!$A$2:$A$4305,INDEX('Part 1'!$A$2:$AG$4305,0,MATCH(E$1,'Part 1'!$1:$1,0)))</f>
        <v>0 - NO</v>
      </c>
      <c r="F251">
        <f t="array" ref="F251">_xlfn.XLOOKUP($A251,'Part 1'!$A$2:$A$4305,INDEX('Part 1'!$A$2:$AG$4305,0,MATCH(F$1,'Part 1'!$1:$1,0)))</f>
        <v>0</v>
      </c>
      <c r="G251" t="str">
        <f t="array" ref="G251">_xlfn.XLOOKUP($A251,'Part 1'!$A$2:$A$4305,INDEX('Part 1'!$A$2:$AG$4305,0,MATCH(G$1,'Part 1'!$1:$1,0)))</f>
        <v>STUDIO TRE DI CASALI SANDRO</v>
      </c>
      <c r="H251" t="str">
        <f t="array" ref="H251">_xlfn.XLOOKUP($A251,'Part 1'!$A$2:$A$4305,INDEX('Part 1'!$A$2:$AG$4305,0,MATCH(H$1,'Part 1'!$1:$1,0)))</f>
        <v>S - SOCIETA</v>
      </c>
      <c r="I251" t="str">
        <f t="array" ref="I251">_xlfn.XLOOKUP($A251,'Part 1'!$A$2:$A$4305,INDEX('Part 1'!$A$2:$AG$4305,0,MATCH(I$1,'Part 1'!$1:$1,0)))</f>
        <v>04459410405</v>
      </c>
      <c r="J251">
        <f t="array" ref="J251">_xlfn.XLOOKUP($A251,'Part 1'!$A$2:$A$4305,INDEX('Part 1'!$A$2:$AG$4305,0,MATCH(J$1,'Part 1'!$1:$1,0)))</f>
        <v>0</v>
      </c>
      <c r="K251" t="str">
        <f t="array" ref="K251">_xlfn.XLOOKUP($A251,'Part 1'!$A$2:$A$4305,INDEX('Part 1'!$A$2:$AG$4305,0,MATCH(K$1,'Part 1'!$1:$1,0)))</f>
        <v>1 - AUTO</v>
      </c>
      <c r="L251" t="str">
        <f t="array" ref="L251">_xlfn.XLOOKUP($A251,'Part 1'!$A$2:$A$4305,INDEX('Part 1'!$A$2:$AG$4305,0,MATCH(L$1,'Part 1'!$1:$1,0)))</f>
        <v>D704 - FORLÌ</v>
      </c>
      <c r="M251" t="str">
        <f t="array" ref="M251">_xlfn.XLOOKUP($A251,'Part 1'!$A$2:$A$4305,INDEX('Part 1'!$A$2:$AG$4305,0,MATCH(M$1,'Part 1'!$1:$1,0)))</f>
        <v>FC</v>
      </c>
      <c r="N251" t="str">
        <f t="array" ref="N251">_xlfn.XLOOKUP($A251,'Part 1'!$A$2:$A$4305,INDEX('Part 1'!$A$2:$AG$4305,0,MATCH(N$1,'Part 1'!$1:$1,0)))</f>
        <v>47122</v>
      </c>
      <c r="O251" t="str">
        <f t="array" ref="O251">_xlfn.XLOOKUP($A251,'Part 1'!$A$2:$A$4305,INDEX('Part 1'!$A$2:$AG$4305,0,MATCH(O$1,'Part 1'!$1:$1,0)))</f>
        <v>VIA M. SAULI 58</v>
      </c>
      <c r="P251">
        <f t="array" ref="P251">_xlfn.XLOOKUP($A251,'Part 1'!$A$2:$A$4305,INDEX('Part 1'!$A$2:$AG$4305,0,MATCH(P$1,'Part 1'!$1:$1,0)))</f>
        <v>0</v>
      </c>
      <c r="Q251" t="str">
        <f t="array" ref="Q251">_xlfn.XLOOKUP($A251,'Part 1'!$A$2:$A$4305,INDEX('Part 1'!$A$2:$AG$4305,0,MATCH(Q$1,'Part 1'!$1:$1,0)))</f>
        <v>349.3506708</v>
      </c>
      <c r="R251">
        <f t="array" ref="R251">_xlfn.XLOOKUP($A251,'Part 1'!$A$2:$A$4305,INDEX('Part 1'!$A$2:$AG$4305,0,MATCH(R$1,'Part 1'!$1:$1,0)))</f>
        <v>0</v>
      </c>
      <c r="S251" t="str">
        <f t="array" ref="S251">_xlfn.XLOOKUP($A251,'Part 1'!$A$2:$A$4305,INDEX('Part 1'!$A$2:$AG$4305,0,MATCH(S$1,'Part 1'!$1:$1,0)))</f>
        <v>STUDIOTRE@SANDROCASALI.IT</v>
      </c>
      <c r="T251">
        <f t="array" ref="T251">_xlfn.XLOOKUP($A251,'Part 1'!$A$2:$A$4305,INDEX('Part 1'!$A$2:$AG$4305,0,MATCH(T$1,'Part 1'!$1:$1,0)))</f>
        <v>0</v>
      </c>
      <c r="U251" t="str">
        <f t="array" ref="U251">_xlfn.XLOOKUP($A251,'Part 1'!$A$2:$A$4305,INDEX('Part 1'!$A$2:$AG$4305,0,MATCH(U$1,'Part 1'!$1:$1,0)))</f>
        <v>01/01/1900</v>
      </c>
      <c r="V251" t="str">
        <f t="array" ref="V251">_xlfn.XLOOKUP($A251,'Part 1'!$A$2:$A$4305,INDEX('Part 1'!$A$2:$AG$4305,0,MATCH(V$1,'Part 1'!$1:$1,0)))</f>
        <v>31/12/9999</v>
      </c>
      <c r="W251" t="str">
        <f t="array" ref="W251">_xlfn.XLOOKUP($A251,'Part 1'!$A$2:$A$4305,INDEX('Part 1'!$A$2:$AG$4305,0,MATCH(W$1,'Part 1'!$1:$1,0)))</f>
        <v>0 - NO</v>
      </c>
      <c r="X251">
        <f t="array" ref="X251">_xlfn.XLOOKUP($A251,'Part 1'!$A$2:$A$4305,INDEX('Part 1'!$A$2:$AG$4305,0,MATCH(X$1,'Part 1'!$1:$1,0)))</f>
        <v>0</v>
      </c>
      <c r="Y251" t="str">
        <f t="array" ref="Y251">_xlfn.XLOOKUP($A251,'Part 1'!$A$2:$A$4305,INDEX('Part 1'!$A$2:$AG$4305,0,MATCH(Y$1,'Part 1'!$1:$1,0)))</f>
        <v>FC</v>
      </c>
      <c r="Z251" t="str">
        <f t="array" ref="Z251">_xlfn.XLOOKUP($A251,'Part 1'!$A$2:$A$4305,INDEX('Part 1'!$A$2:$AG$4305,0,MATCH(Z$1,'Part 1'!$1:$1,0)))</f>
        <v>D704 - FORLÌ</v>
      </c>
      <c r="AA251" t="str">
        <f t="array" ref="AA251">_xlfn.XLOOKUP($A251,'Part 1'!$A$2:$A$4305,INDEX('Part 1'!$A$2:$AG$4305,0,MATCH(AA$1,'Part 1'!$1:$1,0)))</f>
        <v>VIA M. SAULI 58</v>
      </c>
      <c r="AB251" t="str">
        <f t="array" ref="AB251">_xlfn.XLOOKUP($A251,'Part 1'!$A$2:$A$4305,INDEX('Part 1'!$A$2:$AG$4305,0,MATCH(AB$1,'Part 1'!$1:$1,0)))</f>
        <v>47122</v>
      </c>
      <c r="AC251" t="str">
        <f t="array" ref="AC251">_xlfn.XLOOKUP($A251,'Part 1'!$A$2:$A$4305,INDEX('Part 1'!$A$2:$AG$4305,0,MATCH(AC$1,'Part 1'!$1:$1,0)))</f>
        <v>STUDIO TRE DI CASALI SANDRO</v>
      </c>
      <c r="AD251" t="str">
        <f t="array" ref="AD251">_xlfn.XLOOKUP($A251,'Part 1'!$A$2:$A$4305,INDEX('Part 1'!$A$2:$AG$4305,0,MATCH(AD$1,'Part 1'!$1:$1,0)))</f>
        <v>0 - PERSONA GIURIDICA</v>
      </c>
      <c r="AE251" t="str">
        <f t="array" ref="AE251">_xlfn.XLOOKUP($A251,'Part 1'!$A$2:$A$4305,INDEX('Part 1'!$A$2:$AG$4305,0,MATCH(AE$1,'Part 1'!$1:$1,0)))</f>
        <v>10 - Perito Auto</v>
      </c>
      <c r="AF251" t="str">
        <f t="array" ref="AF251">_xlfn.XLOOKUP($A251,'Part 1'!$A$2:$A$4305,INDEX('Part 1'!$A$2:$AG$4305,0,MATCH(AF$1,'Part 1'!$1:$1,0)))</f>
        <v>IT16B0538713206000003084657</v>
      </c>
      <c r="AG251" t="str">
        <f t="array" ref="AG251">_xlfn.XLOOKUP($A251,'Part 1'!$A$2:$A$4305,INDEX('Part 1'!$A$2:$AG$4305,0,MATCH(AG$1,'Part 1'!$1:$1,0)))</f>
        <v>25 - Soggetto a sola IVA 22</v>
      </c>
      <c r="AH251" t="s">
        <v>38</v>
      </c>
      <c r="AI251" t="str">
        <f>IF(D251="","",IF(COUNTIF('Periti SOL'!$A:$A,VALUE(D251))&gt;0,IF(AH251="Calcolato","ERRORE: ID calcolato NON disponibile","OK - preesistente nei DB"),"OK"))</f>
        <v>OK</v>
      </c>
      <c r="AJ251" t="str">
        <f t="shared" si="3"/>
        <v>OK</v>
      </c>
    </row>
    <row r="252" spans="1:36" x14ac:dyDescent="0.3">
      <c r="A252" s="1" t="s">
        <v>537</v>
      </c>
      <c r="B252" t="str">
        <f>_xlfn.XLOOKUP(A252,'Part 1'!A:A,'Part 1'!B:B)</f>
        <v>1 - PERSONA FISICA</v>
      </c>
      <c r="C252" t="str">
        <f>_xlfn.XLOOKUP(A252,'Part 1'!A:A,'Part 1'!C:C)</f>
        <v>5 - LEGALE</v>
      </c>
      <c r="D252" t="s">
        <v>538</v>
      </c>
      <c r="E252" t="str">
        <f t="array" ref="E252">_xlfn.XLOOKUP(A252,'Part 1'!$A$2:$A$4305,INDEX('Part 1'!$A$2:$AG$4305,0,MATCH(E$1,'Part 1'!$1:$1,0)))</f>
        <v>0 - NO</v>
      </c>
      <c r="F252" t="str">
        <f t="array" ref="F252">_xlfn.XLOOKUP($A252,'Part 1'!$A$2:$A$4305,INDEX('Part 1'!$A$2:$AG$4305,0,MATCH(F$1,'Part 1'!$1:$1,0)))</f>
        <v>FERDINANDO</v>
      </c>
      <c r="G252" t="str">
        <f t="array" ref="G252">_xlfn.XLOOKUP($A252,'Part 1'!$A$2:$A$4305,INDEX('Part 1'!$A$2:$AG$4305,0,MATCH(G$1,'Part 1'!$1:$1,0)))</f>
        <v>VISTA</v>
      </c>
      <c r="H252" t="str">
        <f t="array" ref="H252">_xlfn.XLOOKUP($A252,'Part 1'!$A$2:$A$4305,INDEX('Part 1'!$A$2:$AG$4305,0,MATCH(H$1,'Part 1'!$1:$1,0)))</f>
        <v>M - MASCHIO</v>
      </c>
      <c r="I252" t="str">
        <f t="array" ref="I252">_xlfn.XLOOKUP($A252,'Part 1'!$A$2:$A$4305,INDEX('Part 1'!$A$2:$AG$4305,0,MATCH(I$1,'Part 1'!$1:$1,0)))</f>
        <v>05283800729</v>
      </c>
      <c r="J252" t="str">
        <f t="array" ref="J252">_xlfn.XLOOKUP($A252,'Part 1'!$A$2:$A$4305,INDEX('Part 1'!$A$2:$AG$4305,0,MATCH(J$1,'Part 1'!$1:$1,0)))</f>
        <v>VSTFDN65T19F284U</v>
      </c>
      <c r="K252" t="str">
        <f t="array" ref="K252">_xlfn.XLOOKUP($A252,'Part 1'!$A$2:$A$4305,INDEX('Part 1'!$A$2:$AG$4305,0,MATCH(K$1,'Part 1'!$1:$1,0)))</f>
        <v>5 - LEGALE</v>
      </c>
      <c r="L252" t="str">
        <f t="array" ref="L252">_xlfn.XLOOKUP($A252,'Part 1'!$A$2:$A$4305,INDEX('Part 1'!$A$2:$AG$4305,0,MATCH(L$1,'Part 1'!$1:$1,0)))</f>
        <v>A662 - BARI</v>
      </c>
      <c r="M252" t="str">
        <f t="array" ref="M252">_xlfn.XLOOKUP($A252,'Part 1'!$A$2:$A$4305,INDEX('Part 1'!$A$2:$AG$4305,0,MATCH(M$1,'Part 1'!$1:$1,0)))</f>
        <v>BA</v>
      </c>
      <c r="N252" t="str">
        <f t="array" ref="N252">_xlfn.XLOOKUP($A252,'Part 1'!$A$2:$A$4305,INDEX('Part 1'!$A$2:$AG$4305,0,MATCH(N$1,'Part 1'!$1:$1,0)))</f>
        <v>70125</v>
      </c>
      <c r="O252" t="str">
        <f t="array" ref="O252">_xlfn.XLOOKUP($A252,'Part 1'!$A$2:$A$4305,INDEX('Part 1'!$A$2:$AG$4305,0,MATCH(O$1,'Part 1'!$1:$1,0)))</f>
        <v>VIA NICOLA TRIDENTE 2/C</v>
      </c>
      <c r="P252">
        <f t="array" ref="P252">_xlfn.XLOOKUP($A252,'Part 1'!$A$2:$A$4305,INDEX('Part 1'!$A$2:$AG$4305,0,MATCH(P$1,'Part 1'!$1:$1,0)))</f>
        <v>0</v>
      </c>
      <c r="Q252" t="str">
        <f t="array" ref="Q252">_xlfn.XLOOKUP($A252,'Part 1'!$A$2:$A$4305,INDEX('Part 1'!$A$2:$AG$4305,0,MATCH(Q$1,'Part 1'!$1:$1,0)))</f>
        <v>3470355792</v>
      </c>
      <c r="R252">
        <f t="array" ref="R252">_xlfn.XLOOKUP($A252,'Part 1'!$A$2:$A$4305,INDEX('Part 1'!$A$2:$AG$4305,0,MATCH(R$1,'Part 1'!$1:$1,0)))</f>
        <v>0</v>
      </c>
      <c r="S252" t="str">
        <f t="array" ref="S252">_xlfn.XLOOKUP($A252,'Part 1'!$A$2:$A$4305,INDEX('Part 1'!$A$2:$AG$4305,0,MATCH(S$1,'Part 1'!$1:$1,0)))</f>
        <v>STUDIOLEGALEVISTA@LIBERO.IT</v>
      </c>
      <c r="T252">
        <f t="array" ref="T252">_xlfn.XLOOKUP($A252,'Part 1'!$A$2:$A$4305,INDEX('Part 1'!$A$2:$AG$4305,0,MATCH(T$1,'Part 1'!$1:$1,0)))</f>
        <v>0</v>
      </c>
      <c r="U252" t="str">
        <f t="array" ref="U252">_xlfn.XLOOKUP($A252,'Part 1'!$A$2:$A$4305,INDEX('Part 1'!$A$2:$AG$4305,0,MATCH(U$1,'Part 1'!$1:$1,0)))</f>
        <v>01/01/1900</v>
      </c>
      <c r="V252" t="str">
        <f t="array" ref="V252">_xlfn.XLOOKUP($A252,'Part 1'!$A$2:$A$4305,INDEX('Part 1'!$A$2:$AG$4305,0,MATCH(V$1,'Part 1'!$1:$1,0)))</f>
        <v>31/12/9999</v>
      </c>
      <c r="W252" t="str">
        <f t="array" ref="W252">_xlfn.XLOOKUP($A252,'Part 1'!$A$2:$A$4305,INDEX('Part 1'!$A$2:$AG$4305,0,MATCH(W$1,'Part 1'!$1:$1,0)))</f>
        <v>0 - NO</v>
      </c>
      <c r="X252">
        <f t="array" ref="X252">_xlfn.XLOOKUP($A252,'Part 1'!$A$2:$A$4305,INDEX('Part 1'!$A$2:$AG$4305,0,MATCH(X$1,'Part 1'!$1:$1,0)))</f>
        <v>0</v>
      </c>
      <c r="Y252" t="str">
        <f t="array" ref="Y252">_xlfn.XLOOKUP($A252,'Part 1'!$A$2:$A$4305,INDEX('Part 1'!$A$2:$AG$4305,0,MATCH(Y$1,'Part 1'!$1:$1,0)))</f>
        <v>BA</v>
      </c>
      <c r="Z252" t="str">
        <f t="array" ref="Z252">_xlfn.XLOOKUP($A252,'Part 1'!$A$2:$A$4305,INDEX('Part 1'!$A$2:$AG$4305,0,MATCH(Z$1,'Part 1'!$1:$1,0)))</f>
        <v>A662 - BARI</v>
      </c>
      <c r="AA252" t="str">
        <f t="array" ref="AA252">_xlfn.XLOOKUP($A252,'Part 1'!$A$2:$A$4305,INDEX('Part 1'!$A$2:$AG$4305,0,MATCH(AA$1,'Part 1'!$1:$1,0)))</f>
        <v>VIA NICOLA TRIDENTE 2/C</v>
      </c>
      <c r="AB252" t="str">
        <f t="array" ref="AB252">_xlfn.XLOOKUP($A252,'Part 1'!$A$2:$A$4305,INDEX('Part 1'!$A$2:$AG$4305,0,MATCH(AB$1,'Part 1'!$1:$1,0)))</f>
        <v>70125</v>
      </c>
      <c r="AC252" t="str">
        <f t="array" ref="AC252">_xlfn.XLOOKUP($A252,'Part 1'!$A$2:$A$4305,INDEX('Part 1'!$A$2:$AG$4305,0,MATCH(AC$1,'Part 1'!$1:$1,0)))</f>
        <v>VISTA</v>
      </c>
      <c r="AD252" t="str">
        <f t="array" ref="AD252">_xlfn.XLOOKUP($A252,'Part 1'!$A$2:$A$4305,INDEX('Part 1'!$A$2:$AG$4305,0,MATCH(AD$1,'Part 1'!$1:$1,0)))</f>
        <v>1 - PERSONA FISICA</v>
      </c>
      <c r="AE252" t="str">
        <f t="array" ref="AE252">_xlfn.XLOOKUP($A252,'Part 1'!$A$2:$A$4305,INDEX('Part 1'!$A$2:$AG$4305,0,MATCH(AE$1,'Part 1'!$1:$1,0)))</f>
        <v>50 - Legali Fiduciari</v>
      </c>
      <c r="AF252" t="str">
        <f t="array" ref="AF252">_xlfn.XLOOKUP($A252,'Part 1'!$A$2:$A$4305,INDEX('Part 1'!$A$2:$AG$4305,0,MATCH(AF$1,'Part 1'!$1:$1,0)))</f>
        <v>IT61N0538504000000006668390</v>
      </c>
      <c r="AG252" t="str">
        <f t="array" ref="AG252">_xlfn.XLOOKUP($A252,'Part 1'!$A$2:$A$4305,INDEX('Part 1'!$A$2:$AG$4305,0,MATCH(AG$1,'Part 1'!$1:$1,0)))</f>
        <v>30 - Soggetto a IVA 22, R.A. e 4% Cassa Non Esente</v>
      </c>
      <c r="AH252" t="s">
        <v>38</v>
      </c>
      <c r="AI252" t="str">
        <f>IF(D252="","",IF(COUNTIF('Periti SOL'!$A:$A,VALUE(D252))&gt;0,IF(AH252="Calcolato","ERRORE: ID calcolato NON disponibile","OK - preesistente nei DB"),"OK"))</f>
        <v>OK</v>
      </c>
      <c r="AJ252" t="str">
        <f t="shared" si="3"/>
        <v>OK</v>
      </c>
    </row>
    <row r="253" spans="1:36" x14ac:dyDescent="0.3">
      <c r="A253" s="1" t="s">
        <v>539</v>
      </c>
      <c r="B253" t="str">
        <f>_xlfn.XLOOKUP(A253,'Part 1'!A:A,'Part 1'!B:B)</f>
        <v>0 - PERSONA GIURIDICA</v>
      </c>
      <c r="C253" t="str">
        <f>_xlfn.XLOOKUP(A253,'Part 1'!A:A,'Part 1'!C:C)</f>
        <v>1 - AUTO</v>
      </c>
      <c r="D253" t="s">
        <v>540</v>
      </c>
      <c r="E253" t="str">
        <f t="array" ref="E253">_xlfn.XLOOKUP(A253,'Part 1'!$A$2:$A$4305,INDEX('Part 1'!$A$2:$AG$4305,0,MATCH(E$1,'Part 1'!$1:$1,0)))</f>
        <v>0 - NO</v>
      </c>
      <c r="F253">
        <f t="array" ref="F253">_xlfn.XLOOKUP($A253,'Part 1'!$A$2:$A$4305,INDEX('Part 1'!$A$2:$AG$4305,0,MATCH(F$1,'Part 1'!$1:$1,0)))</f>
        <v>0</v>
      </c>
      <c r="G253" t="str">
        <f t="array" ref="G253">_xlfn.XLOOKUP($A253,'Part 1'!$A$2:$A$4305,INDEX('Part 1'!$A$2:$AG$4305,0,MATCH(G$1,'Part 1'!$1:$1,0)))</f>
        <v>SOLERA ITALIA SRL</v>
      </c>
      <c r="H253" t="str">
        <f t="array" ref="H253">_xlfn.XLOOKUP($A253,'Part 1'!$A$2:$A$4305,INDEX('Part 1'!$A$2:$AG$4305,0,MATCH(H$1,'Part 1'!$1:$1,0)))</f>
        <v>S - SOCIETA</v>
      </c>
      <c r="I253" t="str">
        <f t="array" ref="I253">_xlfn.XLOOKUP($A253,'Part 1'!$A$2:$A$4305,INDEX('Part 1'!$A$2:$AG$4305,0,MATCH(I$1,'Part 1'!$1:$1,0)))</f>
        <v>01664900592</v>
      </c>
      <c r="J253" t="str">
        <f t="array" ref="J253">_xlfn.XLOOKUP($A253,'Part 1'!$A$2:$A$4305,INDEX('Part 1'!$A$2:$AG$4305,0,MATCH(J$1,'Part 1'!$1:$1,0)))</f>
        <v xml:space="preserve">01664900592     </v>
      </c>
      <c r="K253" t="str">
        <f t="array" ref="K253">_xlfn.XLOOKUP($A253,'Part 1'!$A$2:$A$4305,INDEX('Part 1'!$A$2:$AG$4305,0,MATCH(K$1,'Part 1'!$1:$1,0)))</f>
        <v>1 - AUTO</v>
      </c>
      <c r="L253" t="str">
        <f t="array" ref="L253">_xlfn.XLOOKUP($A253,'Part 1'!$A$2:$A$4305,INDEX('Part 1'!$A$2:$AG$4305,0,MATCH(L$1,'Part 1'!$1:$1,0)))</f>
        <v>F205 - MILANO</v>
      </c>
      <c r="M253" t="str">
        <f t="array" ref="M253">_xlfn.XLOOKUP($A253,'Part 1'!$A$2:$A$4305,INDEX('Part 1'!$A$2:$AG$4305,0,MATCH(M$1,'Part 1'!$1:$1,0)))</f>
        <v>MI</v>
      </c>
      <c r="N253" t="str">
        <f t="array" ref="N253">_xlfn.XLOOKUP($A253,'Part 1'!$A$2:$A$4305,INDEX('Part 1'!$A$2:$AG$4305,0,MATCH(N$1,'Part 1'!$1:$1,0)))</f>
        <v>20123</v>
      </c>
      <c r="O253" t="str">
        <f t="array" ref="O253">_xlfn.XLOOKUP($A253,'Part 1'!$A$2:$A$4305,INDEX('Part 1'!$A$2:$AG$4305,0,MATCH(O$1,'Part 1'!$1:$1,0)))</f>
        <v>VIA G. BOCCACCIO 27</v>
      </c>
      <c r="P253">
        <f t="array" ref="P253">_xlfn.XLOOKUP($A253,'Part 1'!$A$2:$A$4305,INDEX('Part 1'!$A$2:$AG$4305,0,MATCH(P$1,'Part 1'!$1:$1,0)))</f>
        <v>0</v>
      </c>
      <c r="Q253">
        <f t="array" ref="Q253">_xlfn.XLOOKUP($A253,'Part 1'!$A$2:$A$4305,INDEX('Part 1'!$A$2:$AG$4305,0,MATCH(Q$1,'Part 1'!$1:$1,0)))</f>
        <v>0</v>
      </c>
      <c r="R253">
        <f t="array" ref="R253">_xlfn.XLOOKUP($A253,'Part 1'!$A$2:$A$4305,INDEX('Part 1'!$A$2:$AG$4305,0,MATCH(R$1,'Part 1'!$1:$1,0)))</f>
        <v>0</v>
      </c>
      <c r="S253" t="str">
        <f t="array" ref="S253">_xlfn.XLOOKUP($A253,'Part 1'!$A$2:$A$4305,INDEX('Part 1'!$A$2:$AG$4305,0,MATCH(S$1,'Part 1'!$1:$1,0)))</f>
        <v>NOBIS@AUTOONLINE.IT</v>
      </c>
      <c r="T253">
        <f t="array" ref="T253">_xlfn.XLOOKUP($A253,'Part 1'!$A$2:$A$4305,INDEX('Part 1'!$A$2:$AG$4305,0,MATCH(T$1,'Part 1'!$1:$1,0)))</f>
        <v>0</v>
      </c>
      <c r="U253" t="str">
        <f t="array" ref="U253">_xlfn.XLOOKUP($A253,'Part 1'!$A$2:$A$4305,INDEX('Part 1'!$A$2:$AG$4305,0,MATCH(U$1,'Part 1'!$1:$1,0)))</f>
        <v>01/01/1900</v>
      </c>
      <c r="V253" t="str">
        <f t="array" ref="V253">_xlfn.XLOOKUP($A253,'Part 1'!$A$2:$A$4305,INDEX('Part 1'!$A$2:$AG$4305,0,MATCH(V$1,'Part 1'!$1:$1,0)))</f>
        <v>31/12/9999</v>
      </c>
      <c r="W253" t="str">
        <f t="array" ref="W253">_xlfn.XLOOKUP($A253,'Part 1'!$A$2:$A$4305,INDEX('Part 1'!$A$2:$AG$4305,0,MATCH(W$1,'Part 1'!$1:$1,0)))</f>
        <v>0 - NO</v>
      </c>
      <c r="X253">
        <f t="array" ref="X253">_xlfn.XLOOKUP($A253,'Part 1'!$A$2:$A$4305,INDEX('Part 1'!$A$2:$AG$4305,0,MATCH(X$1,'Part 1'!$1:$1,0)))</f>
        <v>0</v>
      </c>
      <c r="Y253" t="str">
        <f t="array" ref="Y253">_xlfn.XLOOKUP($A253,'Part 1'!$A$2:$A$4305,INDEX('Part 1'!$A$2:$AG$4305,0,MATCH(Y$1,'Part 1'!$1:$1,0)))</f>
        <v>MI</v>
      </c>
      <c r="Z253" t="str">
        <f t="array" ref="Z253">_xlfn.XLOOKUP($A253,'Part 1'!$A$2:$A$4305,INDEX('Part 1'!$A$2:$AG$4305,0,MATCH(Z$1,'Part 1'!$1:$1,0)))</f>
        <v>F205 - MILANO</v>
      </c>
      <c r="AA253" t="str">
        <f t="array" ref="AA253">_xlfn.XLOOKUP($A253,'Part 1'!$A$2:$A$4305,INDEX('Part 1'!$A$2:$AG$4305,0,MATCH(AA$1,'Part 1'!$1:$1,0)))</f>
        <v>VIA G. BOCCACCIO 27</v>
      </c>
      <c r="AB253" t="str">
        <f t="array" ref="AB253">_xlfn.XLOOKUP($A253,'Part 1'!$A$2:$A$4305,INDEX('Part 1'!$A$2:$AG$4305,0,MATCH(AB$1,'Part 1'!$1:$1,0)))</f>
        <v>20123</v>
      </c>
      <c r="AC253" t="str">
        <f t="array" ref="AC253">_xlfn.XLOOKUP($A253,'Part 1'!$A$2:$A$4305,INDEX('Part 1'!$A$2:$AG$4305,0,MATCH(AC$1,'Part 1'!$1:$1,0)))</f>
        <v>SOLERA ITALIA SRL</v>
      </c>
      <c r="AD253" t="str">
        <f t="array" ref="AD253">_xlfn.XLOOKUP($A253,'Part 1'!$A$2:$A$4305,INDEX('Part 1'!$A$2:$AG$4305,0,MATCH(AD$1,'Part 1'!$1:$1,0)))</f>
        <v>0 - PERSONA GIURIDICA</v>
      </c>
      <c r="AE253" t="str">
        <f t="array" ref="AE253">_xlfn.XLOOKUP($A253,'Part 1'!$A$2:$A$4305,INDEX('Part 1'!$A$2:$AG$4305,0,MATCH(AE$1,'Part 1'!$1:$1,0)))</f>
        <v>10 - Perito Auto</v>
      </c>
      <c r="AF253" t="str">
        <f t="array" ref="AF253">_xlfn.XLOOKUP($A253,'Part 1'!$A$2:$A$4305,INDEX('Part 1'!$A$2:$AG$4305,0,MATCH(AF$1,'Part 1'!$1:$1,0)))</f>
        <v>IT39A0306974030100000002525</v>
      </c>
      <c r="AG253" t="str">
        <f t="array" ref="AG253">_xlfn.XLOOKUP($A253,'Part 1'!$A$2:$A$4305,INDEX('Part 1'!$A$2:$AG$4305,0,MATCH(AG$1,'Part 1'!$1:$1,0)))</f>
        <v>25 - Soggetto a sola IVA 22</v>
      </c>
      <c r="AH253" t="s">
        <v>38</v>
      </c>
      <c r="AI253" t="str">
        <f>IF(D253="","",IF(COUNTIF('Periti SOL'!$A:$A,VALUE(D253))&gt;0,IF(AH253="Calcolato","ERRORE: ID calcolato NON disponibile","OK - preesistente nei DB"),"OK"))</f>
        <v>OK</v>
      </c>
      <c r="AJ253" t="str">
        <f t="shared" si="3"/>
        <v>OK</v>
      </c>
    </row>
    <row r="254" spans="1:36" x14ac:dyDescent="0.3">
      <c r="A254" s="1" t="s">
        <v>541</v>
      </c>
      <c r="B254" t="str">
        <f>_xlfn.XLOOKUP(A254,'Part 1'!A:A,'Part 1'!B:B)</f>
        <v>0 - PERSONA GIURIDICA</v>
      </c>
      <c r="C254" t="str">
        <f>_xlfn.XLOOKUP(A254,'Part 1'!A:A,'Part 1'!C:C)</f>
        <v>1 - AUTO</v>
      </c>
      <c r="D254" t="s">
        <v>542</v>
      </c>
      <c r="E254" t="str">
        <f t="array" ref="E254">_xlfn.XLOOKUP(A254,'Part 1'!$A$2:$A$4305,INDEX('Part 1'!$A$2:$AG$4305,0,MATCH(E$1,'Part 1'!$1:$1,0)))</f>
        <v>0 - NO</v>
      </c>
      <c r="F254">
        <f t="array" ref="F254">_xlfn.XLOOKUP($A254,'Part 1'!$A$2:$A$4305,INDEX('Part 1'!$A$2:$AG$4305,0,MATCH(F$1,'Part 1'!$1:$1,0)))</f>
        <v>0</v>
      </c>
      <c r="G254" t="str">
        <f t="array" ref="G254">_xlfn.XLOOKUP($A254,'Part 1'!$A$2:$A$4305,INDEX('Part 1'!$A$2:$AG$4305,0,MATCH(G$1,'Part 1'!$1:$1,0)))</f>
        <v>STUDIO MENON</v>
      </c>
      <c r="H254" t="str">
        <f t="array" ref="H254">_xlfn.XLOOKUP($A254,'Part 1'!$A$2:$A$4305,INDEX('Part 1'!$A$2:$AG$4305,0,MATCH(H$1,'Part 1'!$1:$1,0)))</f>
        <v>S - SOCIETA</v>
      </c>
      <c r="I254" t="str">
        <f t="array" ref="I254">_xlfn.XLOOKUP($A254,'Part 1'!$A$2:$A$4305,INDEX('Part 1'!$A$2:$AG$4305,0,MATCH(I$1,'Part 1'!$1:$1,0)))</f>
        <v>01353410937</v>
      </c>
      <c r="J254" t="str">
        <f t="array" ref="J254">_xlfn.XLOOKUP($A254,'Part 1'!$A$2:$A$4305,INDEX('Part 1'!$A$2:$AG$4305,0,MATCH(J$1,'Part 1'!$1:$1,0)))</f>
        <v xml:space="preserve">01353410937     </v>
      </c>
      <c r="K254" t="str">
        <f t="array" ref="K254">_xlfn.XLOOKUP($A254,'Part 1'!$A$2:$A$4305,INDEX('Part 1'!$A$2:$AG$4305,0,MATCH(K$1,'Part 1'!$1:$1,0)))</f>
        <v>1 - AUTO</v>
      </c>
      <c r="L254" t="str">
        <f t="array" ref="L254">_xlfn.XLOOKUP($A254,'Part 1'!$A$2:$A$4305,INDEX('Part 1'!$A$2:$AG$4305,0,MATCH(L$1,'Part 1'!$1:$1,0)))</f>
        <v>G888 - PORDENONE</v>
      </c>
      <c r="M254" t="str">
        <f t="array" ref="M254">_xlfn.XLOOKUP($A254,'Part 1'!$A$2:$A$4305,INDEX('Part 1'!$A$2:$AG$4305,0,MATCH(M$1,'Part 1'!$1:$1,0)))</f>
        <v>PN</v>
      </c>
      <c r="N254" t="str">
        <f t="array" ref="N254">_xlfn.XLOOKUP($A254,'Part 1'!$A$2:$A$4305,INDEX('Part 1'!$A$2:$AG$4305,0,MATCH(N$1,'Part 1'!$1:$1,0)))</f>
        <v>33170</v>
      </c>
      <c r="O254" t="str">
        <f t="array" ref="O254">_xlfn.XLOOKUP($A254,'Part 1'!$A$2:$A$4305,INDEX('Part 1'!$A$2:$AG$4305,0,MATCH(O$1,'Part 1'!$1:$1,0)))</f>
        <v>V.LE DANTE 58</v>
      </c>
      <c r="P254">
        <f t="array" ref="P254">_xlfn.XLOOKUP($A254,'Part 1'!$A$2:$A$4305,INDEX('Part 1'!$A$2:$AG$4305,0,MATCH(P$1,'Part 1'!$1:$1,0)))</f>
        <v>0</v>
      </c>
      <c r="Q254" t="str">
        <f t="array" ref="Q254">_xlfn.XLOOKUP($A254,'Part 1'!$A$2:$A$4305,INDEX('Part 1'!$A$2:$AG$4305,0,MATCH(Q$1,'Part 1'!$1:$1,0)))</f>
        <v>339.5775661</v>
      </c>
      <c r="R254">
        <f t="array" ref="R254">_xlfn.XLOOKUP($A254,'Part 1'!$A$2:$A$4305,INDEX('Part 1'!$A$2:$AG$4305,0,MATCH(R$1,'Part 1'!$1:$1,0)))</f>
        <v>0</v>
      </c>
      <c r="S254" t="str">
        <f t="array" ref="S254">_xlfn.XLOOKUP($A254,'Part 1'!$A$2:$A$4305,INDEX('Part 1'!$A$2:$AG$4305,0,MATCH(S$1,'Part 1'!$1:$1,0)))</f>
        <v>CLAIM@STUDIOMENON.COM</v>
      </c>
      <c r="T254">
        <f t="array" ref="T254">_xlfn.XLOOKUP($A254,'Part 1'!$A$2:$A$4305,INDEX('Part 1'!$A$2:$AG$4305,0,MATCH(T$1,'Part 1'!$1:$1,0)))</f>
        <v>0</v>
      </c>
      <c r="U254" t="str">
        <f t="array" ref="U254">_xlfn.XLOOKUP($A254,'Part 1'!$A$2:$A$4305,INDEX('Part 1'!$A$2:$AG$4305,0,MATCH(U$1,'Part 1'!$1:$1,0)))</f>
        <v>01/01/1900</v>
      </c>
      <c r="V254" t="str">
        <f t="array" ref="V254">_xlfn.XLOOKUP($A254,'Part 1'!$A$2:$A$4305,INDEX('Part 1'!$A$2:$AG$4305,0,MATCH(V$1,'Part 1'!$1:$1,0)))</f>
        <v>31/12/9999</v>
      </c>
      <c r="W254" t="str">
        <f t="array" ref="W254">_xlfn.XLOOKUP($A254,'Part 1'!$A$2:$A$4305,INDEX('Part 1'!$A$2:$AG$4305,0,MATCH(W$1,'Part 1'!$1:$1,0)))</f>
        <v>0 - NO</v>
      </c>
      <c r="X254">
        <f t="array" ref="X254">_xlfn.XLOOKUP($A254,'Part 1'!$A$2:$A$4305,INDEX('Part 1'!$A$2:$AG$4305,0,MATCH(X$1,'Part 1'!$1:$1,0)))</f>
        <v>0</v>
      </c>
      <c r="Y254" t="str">
        <f t="array" ref="Y254">_xlfn.XLOOKUP($A254,'Part 1'!$A$2:$A$4305,INDEX('Part 1'!$A$2:$AG$4305,0,MATCH(Y$1,'Part 1'!$1:$1,0)))</f>
        <v>PN</v>
      </c>
      <c r="Z254" t="str">
        <f t="array" ref="Z254">_xlfn.XLOOKUP($A254,'Part 1'!$A$2:$A$4305,INDEX('Part 1'!$A$2:$AG$4305,0,MATCH(Z$1,'Part 1'!$1:$1,0)))</f>
        <v>G888 - PORDENONE</v>
      </c>
      <c r="AA254" t="str">
        <f t="array" ref="AA254">_xlfn.XLOOKUP($A254,'Part 1'!$A$2:$A$4305,INDEX('Part 1'!$A$2:$AG$4305,0,MATCH(AA$1,'Part 1'!$1:$1,0)))</f>
        <v>V.LE DANTE 58</v>
      </c>
      <c r="AB254" t="str">
        <f t="array" ref="AB254">_xlfn.XLOOKUP($A254,'Part 1'!$A$2:$A$4305,INDEX('Part 1'!$A$2:$AG$4305,0,MATCH(AB$1,'Part 1'!$1:$1,0)))</f>
        <v>33170</v>
      </c>
      <c r="AC254" t="str">
        <f t="array" ref="AC254">_xlfn.XLOOKUP($A254,'Part 1'!$A$2:$A$4305,INDEX('Part 1'!$A$2:$AG$4305,0,MATCH(AC$1,'Part 1'!$1:$1,0)))</f>
        <v>STUDIO MENON</v>
      </c>
      <c r="AD254" t="str">
        <f t="array" ref="AD254">_xlfn.XLOOKUP($A254,'Part 1'!$A$2:$A$4305,INDEX('Part 1'!$A$2:$AG$4305,0,MATCH(AD$1,'Part 1'!$1:$1,0)))</f>
        <v>0 - PERSONA GIURIDICA</v>
      </c>
      <c r="AE254" t="str">
        <f t="array" ref="AE254">_xlfn.XLOOKUP($A254,'Part 1'!$A$2:$A$4305,INDEX('Part 1'!$A$2:$AG$4305,0,MATCH(AE$1,'Part 1'!$1:$1,0)))</f>
        <v>10 - Perito Auto</v>
      </c>
      <c r="AF254" t="str">
        <f t="array" ref="AF254">_xlfn.XLOOKUP($A254,'Part 1'!$A$2:$A$4305,INDEX('Part 1'!$A$2:$AG$4305,0,MATCH(AF$1,'Part 1'!$1:$1,0)))</f>
        <v>IT77I0307502200CC8500177662</v>
      </c>
      <c r="AG254" t="str">
        <f t="array" ref="AG254">_xlfn.XLOOKUP($A254,'Part 1'!$A$2:$A$4305,INDEX('Part 1'!$A$2:$AG$4305,0,MATCH(AG$1,'Part 1'!$1:$1,0)))</f>
        <v>32 - Soggetto a IVA 22, R.A. e 4% Inps Non Esente</v>
      </c>
      <c r="AH254" t="s">
        <v>38</v>
      </c>
      <c r="AI254" t="str">
        <f>IF(D254="","",IF(COUNTIF('Periti SOL'!$A:$A,VALUE(D254))&gt;0,IF(AH254="Calcolato","ERRORE: ID calcolato NON disponibile","OK - preesistente nei DB"),"OK"))</f>
        <v>OK</v>
      </c>
      <c r="AJ254" t="str">
        <f t="shared" si="3"/>
        <v>OK</v>
      </c>
    </row>
    <row r="255" spans="1:36" x14ac:dyDescent="0.3">
      <c r="A255" s="1" t="s">
        <v>543</v>
      </c>
      <c r="B255" t="str">
        <f>_xlfn.XLOOKUP(A255,'Part 1'!A:A,'Part 1'!B:B)</f>
        <v>0 - PERSONA GIURIDICA</v>
      </c>
      <c r="C255" t="str">
        <f>_xlfn.XLOOKUP(A255,'Part 1'!A:A,'Part 1'!C:C)</f>
        <v>1 - AUTO</v>
      </c>
      <c r="D255" t="s">
        <v>544</v>
      </c>
      <c r="E255" t="str">
        <f t="array" ref="E255">_xlfn.XLOOKUP(A255,'Part 1'!$A$2:$A$4305,INDEX('Part 1'!$A$2:$AG$4305,0,MATCH(E$1,'Part 1'!$1:$1,0)))</f>
        <v>0 - NO</v>
      </c>
      <c r="F255">
        <f t="array" ref="F255">_xlfn.XLOOKUP($A255,'Part 1'!$A$2:$A$4305,INDEX('Part 1'!$A$2:$AG$4305,0,MATCH(F$1,'Part 1'!$1:$1,0)))</f>
        <v>0</v>
      </c>
      <c r="G255" t="str">
        <f t="array" ref="G255">_xlfn.XLOOKUP($A255,'Part 1'!$A$2:$A$4305,INDEX('Part 1'!$A$2:$AG$4305,0,MATCH(G$1,'Part 1'!$1:$1,0)))</f>
        <v>AUTOMOTIVE SERVICES SRLS</v>
      </c>
      <c r="H255" t="str">
        <f t="array" ref="H255">_xlfn.XLOOKUP($A255,'Part 1'!$A$2:$A$4305,INDEX('Part 1'!$A$2:$AG$4305,0,MATCH(H$1,'Part 1'!$1:$1,0)))</f>
        <v>S - SOCIETA</v>
      </c>
      <c r="I255" t="str">
        <f t="array" ref="I255">_xlfn.XLOOKUP($A255,'Part 1'!$A$2:$A$4305,INDEX('Part 1'!$A$2:$AG$4305,0,MATCH(I$1,'Part 1'!$1:$1,0)))</f>
        <v>11822780018</v>
      </c>
      <c r="J255" t="str">
        <f t="array" ref="J255">_xlfn.XLOOKUP($A255,'Part 1'!$A$2:$A$4305,INDEX('Part 1'!$A$2:$AG$4305,0,MATCH(J$1,'Part 1'!$1:$1,0)))</f>
        <v xml:space="preserve">11822780018     </v>
      </c>
      <c r="K255" t="str">
        <f t="array" ref="K255">_xlfn.XLOOKUP($A255,'Part 1'!$A$2:$A$4305,INDEX('Part 1'!$A$2:$AG$4305,0,MATCH(K$1,'Part 1'!$1:$1,0)))</f>
        <v>1 - AUTO</v>
      </c>
      <c r="L255" t="str">
        <f t="array" ref="L255">_xlfn.XLOOKUP($A255,'Part 1'!$A$2:$A$4305,INDEX('Part 1'!$A$2:$AG$4305,0,MATCH(L$1,'Part 1'!$1:$1,0)))</f>
        <v>L219 - TORINO</v>
      </c>
      <c r="M255" t="str">
        <f t="array" ref="M255">_xlfn.XLOOKUP($A255,'Part 1'!$A$2:$A$4305,INDEX('Part 1'!$A$2:$AG$4305,0,MATCH(M$1,'Part 1'!$1:$1,0)))</f>
        <v>TO</v>
      </c>
      <c r="N255" t="str">
        <f t="array" ref="N255">_xlfn.XLOOKUP($A255,'Part 1'!$A$2:$A$4305,INDEX('Part 1'!$A$2:$AG$4305,0,MATCH(N$1,'Part 1'!$1:$1,0)))</f>
        <v>10151</v>
      </c>
      <c r="O255" t="str">
        <f t="array" ref="O255">_xlfn.XLOOKUP($A255,'Part 1'!$A$2:$A$4305,INDEX('Part 1'!$A$2:$AG$4305,0,MATCH(O$1,'Part 1'!$1:$1,0)))</f>
        <v>VIA FEROGGIO 2</v>
      </c>
      <c r="P255">
        <f t="array" ref="P255">_xlfn.XLOOKUP($A255,'Part 1'!$A$2:$A$4305,INDEX('Part 1'!$A$2:$AG$4305,0,MATCH(P$1,'Part 1'!$1:$1,0)))</f>
        <v>0</v>
      </c>
      <c r="Q255" t="str">
        <f t="array" ref="Q255">_xlfn.XLOOKUP($A255,'Part 1'!$A$2:$A$4305,INDEX('Part 1'!$A$2:$AG$4305,0,MATCH(Q$1,'Part 1'!$1:$1,0)))</f>
        <v>328.3426769 / 345 0803518</v>
      </c>
      <c r="R255">
        <f t="array" ref="R255">_xlfn.XLOOKUP($A255,'Part 1'!$A$2:$A$4305,INDEX('Part 1'!$A$2:$AG$4305,0,MATCH(R$1,'Part 1'!$1:$1,0)))</f>
        <v>0</v>
      </c>
      <c r="S255" t="str">
        <f t="array" ref="S255">_xlfn.XLOOKUP($A255,'Part 1'!$A$2:$A$4305,INDEX('Part 1'!$A$2:$AG$4305,0,MATCH(S$1,'Part 1'!$1:$1,0)))</f>
        <v>SEGRETERIA@AUTOMOTIVEPERIZIE.IT</v>
      </c>
      <c r="T255">
        <f t="array" ref="T255">_xlfn.XLOOKUP($A255,'Part 1'!$A$2:$A$4305,INDEX('Part 1'!$A$2:$AG$4305,0,MATCH(T$1,'Part 1'!$1:$1,0)))</f>
        <v>0</v>
      </c>
      <c r="U255" t="str">
        <f t="array" ref="U255">_xlfn.XLOOKUP($A255,'Part 1'!$A$2:$A$4305,INDEX('Part 1'!$A$2:$AG$4305,0,MATCH(U$1,'Part 1'!$1:$1,0)))</f>
        <v>01/01/1900</v>
      </c>
      <c r="V255" t="str">
        <f t="array" ref="V255">_xlfn.XLOOKUP($A255,'Part 1'!$A$2:$A$4305,INDEX('Part 1'!$A$2:$AG$4305,0,MATCH(V$1,'Part 1'!$1:$1,0)))</f>
        <v>31/12/9999</v>
      </c>
      <c r="W255" t="str">
        <f t="array" ref="W255">_xlfn.XLOOKUP($A255,'Part 1'!$A$2:$A$4305,INDEX('Part 1'!$A$2:$AG$4305,0,MATCH(W$1,'Part 1'!$1:$1,0)))</f>
        <v>0 - NO</v>
      </c>
      <c r="X255">
        <f t="array" ref="X255">_xlfn.XLOOKUP($A255,'Part 1'!$A$2:$A$4305,INDEX('Part 1'!$A$2:$AG$4305,0,MATCH(X$1,'Part 1'!$1:$1,0)))</f>
        <v>0</v>
      </c>
      <c r="Y255" t="str">
        <f t="array" ref="Y255">_xlfn.XLOOKUP($A255,'Part 1'!$A$2:$A$4305,INDEX('Part 1'!$A$2:$AG$4305,0,MATCH(Y$1,'Part 1'!$1:$1,0)))</f>
        <v>TO</v>
      </c>
      <c r="Z255" t="str">
        <f t="array" ref="Z255">_xlfn.XLOOKUP($A255,'Part 1'!$A$2:$A$4305,INDEX('Part 1'!$A$2:$AG$4305,0,MATCH(Z$1,'Part 1'!$1:$1,0)))</f>
        <v>L219 - TORINO</v>
      </c>
      <c r="AA255" t="str">
        <f t="array" ref="AA255">_xlfn.XLOOKUP($A255,'Part 1'!$A$2:$A$4305,INDEX('Part 1'!$A$2:$AG$4305,0,MATCH(AA$1,'Part 1'!$1:$1,0)))</f>
        <v>VIA FEROGGIO 2</v>
      </c>
      <c r="AB255" t="str">
        <f t="array" ref="AB255">_xlfn.XLOOKUP($A255,'Part 1'!$A$2:$A$4305,INDEX('Part 1'!$A$2:$AG$4305,0,MATCH(AB$1,'Part 1'!$1:$1,0)))</f>
        <v>10151</v>
      </c>
      <c r="AC255" t="str">
        <f t="array" ref="AC255">_xlfn.XLOOKUP($A255,'Part 1'!$A$2:$A$4305,INDEX('Part 1'!$A$2:$AG$4305,0,MATCH(AC$1,'Part 1'!$1:$1,0)))</f>
        <v>AUTOMOTIVE SERVICES SRLS</v>
      </c>
      <c r="AD255" t="str">
        <f t="array" ref="AD255">_xlfn.XLOOKUP($A255,'Part 1'!$A$2:$A$4305,INDEX('Part 1'!$A$2:$AG$4305,0,MATCH(AD$1,'Part 1'!$1:$1,0)))</f>
        <v>0 - PERSONA GIURIDICA</v>
      </c>
      <c r="AE255" t="str">
        <f t="array" ref="AE255">_xlfn.XLOOKUP($A255,'Part 1'!$A$2:$A$4305,INDEX('Part 1'!$A$2:$AG$4305,0,MATCH(AE$1,'Part 1'!$1:$1,0)))</f>
        <v>10 - Perito Auto</v>
      </c>
      <c r="AF255" t="str">
        <f t="array" ref="AF255">_xlfn.XLOOKUP($A255,'Part 1'!$A$2:$A$4305,INDEX('Part 1'!$A$2:$AG$4305,0,MATCH(AF$1,'Part 1'!$1:$1,0)))</f>
        <v>IT47L0306930760100000004446</v>
      </c>
      <c r="AG255" t="str">
        <f t="array" ref="AG255">_xlfn.XLOOKUP($A255,'Part 1'!$A$2:$A$4305,INDEX('Part 1'!$A$2:$AG$4305,0,MATCH(AG$1,'Part 1'!$1:$1,0)))</f>
        <v>25 - Soggetto a sola IVA 22</v>
      </c>
      <c r="AH255" t="s">
        <v>38</v>
      </c>
      <c r="AI255" t="str">
        <f>IF(D255="","",IF(COUNTIF('Periti SOL'!$A:$A,VALUE(D255))&gt;0,IF(AH255="Calcolato","ERRORE: ID calcolato NON disponibile","OK - preesistente nei DB"),"OK"))</f>
        <v>OK</v>
      </c>
      <c r="AJ255" t="str">
        <f t="shared" si="3"/>
        <v>OK</v>
      </c>
    </row>
    <row r="256" spans="1:36" x14ac:dyDescent="0.3">
      <c r="A256" s="1" t="s">
        <v>545</v>
      </c>
      <c r="B256" t="str">
        <f>_xlfn.XLOOKUP(A256,'Part 1'!A:A,'Part 1'!B:B)</f>
        <v>1 - PERSONA FISICA</v>
      </c>
      <c r="C256" t="str">
        <f>_xlfn.XLOOKUP(A256,'Part 1'!A:A,'Part 1'!C:C)</f>
        <v>4 - MEDICO</v>
      </c>
      <c r="D256" t="s">
        <v>546</v>
      </c>
      <c r="E256" t="str">
        <f t="array" ref="E256">_xlfn.XLOOKUP(A256,'Part 1'!$A$2:$A$4305,INDEX('Part 1'!$A$2:$AG$4305,0,MATCH(E$1,'Part 1'!$1:$1,0)))</f>
        <v>0 - NO</v>
      </c>
      <c r="F256" t="str">
        <f t="array" ref="F256">_xlfn.XLOOKUP($A256,'Part 1'!$A$2:$A$4305,INDEX('Part 1'!$A$2:$AG$4305,0,MATCH(F$1,'Part 1'!$1:$1,0)))</f>
        <v>ROBERTO</v>
      </c>
      <c r="G256" t="str">
        <f t="array" ref="G256">_xlfn.XLOOKUP($A256,'Part 1'!$A$2:$A$4305,INDEX('Part 1'!$A$2:$AG$4305,0,MATCH(G$1,'Part 1'!$1:$1,0)))</f>
        <v>MARTINI</v>
      </c>
      <c r="H256" t="str">
        <f t="array" ref="H256">_xlfn.XLOOKUP($A256,'Part 1'!$A$2:$A$4305,INDEX('Part 1'!$A$2:$AG$4305,0,MATCH(H$1,'Part 1'!$1:$1,0)))</f>
        <v>M - MASCHIO</v>
      </c>
      <c r="I256" t="str">
        <f t="array" ref="I256">_xlfn.XLOOKUP($A256,'Part 1'!$A$2:$A$4305,INDEX('Part 1'!$A$2:$AG$4305,0,MATCH(I$1,'Part 1'!$1:$1,0)))</f>
        <v>00310410535</v>
      </c>
      <c r="J256" t="str">
        <f t="array" ref="J256">_xlfn.XLOOKUP($A256,'Part 1'!$A$2:$A$4305,INDEX('Part 1'!$A$2:$AG$4305,0,MATCH(J$1,'Part 1'!$1:$1,0)))</f>
        <v>MRTRRT60B16E202I</v>
      </c>
      <c r="K256" t="str">
        <f t="array" ref="K256">_xlfn.XLOOKUP($A256,'Part 1'!$A$2:$A$4305,INDEX('Part 1'!$A$2:$AG$4305,0,MATCH(K$1,'Part 1'!$1:$1,0)))</f>
        <v>4 - MEDICO</v>
      </c>
      <c r="L256" t="str">
        <f t="array" ref="L256">_xlfn.XLOOKUP($A256,'Part 1'!$A$2:$A$4305,INDEX('Part 1'!$A$2:$AG$4305,0,MATCH(L$1,'Part 1'!$1:$1,0)))</f>
        <v>E202 - GROSSETO</v>
      </c>
      <c r="M256" t="str">
        <f t="array" ref="M256">_xlfn.XLOOKUP($A256,'Part 1'!$A$2:$A$4305,INDEX('Part 1'!$A$2:$AG$4305,0,MATCH(M$1,'Part 1'!$1:$1,0)))</f>
        <v>GR</v>
      </c>
      <c r="N256" t="str">
        <f t="array" ref="N256">_xlfn.XLOOKUP($A256,'Part 1'!$A$2:$A$4305,INDEX('Part 1'!$A$2:$AG$4305,0,MATCH(N$1,'Part 1'!$1:$1,0)))</f>
        <v>58100</v>
      </c>
      <c r="O256" t="str">
        <f t="array" ref="O256">_xlfn.XLOOKUP($A256,'Part 1'!$A$2:$A$4305,INDEX('Part 1'!$A$2:$AG$4305,0,MATCH(O$1,'Part 1'!$1:$1,0)))</f>
        <v>VIA BIRMANIA 74</v>
      </c>
      <c r="P256">
        <f t="array" ref="P256">_xlfn.XLOOKUP($A256,'Part 1'!$A$2:$A$4305,INDEX('Part 1'!$A$2:$AG$4305,0,MATCH(P$1,'Part 1'!$1:$1,0)))</f>
        <v>0</v>
      </c>
      <c r="Q256">
        <f t="array" ref="Q256">_xlfn.XLOOKUP($A256,'Part 1'!$A$2:$A$4305,INDEX('Part 1'!$A$2:$AG$4305,0,MATCH(Q$1,'Part 1'!$1:$1,0)))</f>
        <v>0</v>
      </c>
      <c r="R256">
        <f t="array" ref="R256">_xlfn.XLOOKUP($A256,'Part 1'!$A$2:$A$4305,INDEX('Part 1'!$A$2:$AG$4305,0,MATCH(R$1,'Part 1'!$1:$1,0)))</f>
        <v>0</v>
      </c>
      <c r="S256" t="str">
        <f t="array" ref="S256">_xlfn.XLOOKUP($A256,'Part 1'!$A$2:$A$4305,INDEX('Part 1'!$A$2:$AG$4305,0,MATCH(S$1,'Part 1'!$1:$1,0)))</f>
        <v>SINISTRI@CENTROSERVIZIASSICURATIVI.COM</v>
      </c>
      <c r="T256">
        <f t="array" ref="T256">_xlfn.XLOOKUP($A256,'Part 1'!$A$2:$A$4305,INDEX('Part 1'!$A$2:$AG$4305,0,MATCH(T$1,'Part 1'!$1:$1,0)))</f>
        <v>0</v>
      </c>
      <c r="U256" t="str">
        <f t="array" ref="U256">_xlfn.XLOOKUP($A256,'Part 1'!$A$2:$A$4305,INDEX('Part 1'!$A$2:$AG$4305,0,MATCH(U$1,'Part 1'!$1:$1,0)))</f>
        <v>01/01/1900</v>
      </c>
      <c r="V256" t="str">
        <f t="array" ref="V256">_xlfn.XLOOKUP($A256,'Part 1'!$A$2:$A$4305,INDEX('Part 1'!$A$2:$AG$4305,0,MATCH(V$1,'Part 1'!$1:$1,0)))</f>
        <v>31/12/9999</v>
      </c>
      <c r="W256" t="str">
        <f t="array" ref="W256">_xlfn.XLOOKUP($A256,'Part 1'!$A$2:$A$4305,INDEX('Part 1'!$A$2:$AG$4305,0,MATCH(W$1,'Part 1'!$1:$1,0)))</f>
        <v>0 - NO</v>
      </c>
      <c r="X256">
        <f t="array" ref="X256">_xlfn.XLOOKUP($A256,'Part 1'!$A$2:$A$4305,INDEX('Part 1'!$A$2:$AG$4305,0,MATCH(X$1,'Part 1'!$1:$1,0)))</f>
        <v>0</v>
      </c>
      <c r="Y256" t="str">
        <f t="array" ref="Y256">_xlfn.XLOOKUP($A256,'Part 1'!$A$2:$A$4305,INDEX('Part 1'!$A$2:$AG$4305,0,MATCH(Y$1,'Part 1'!$1:$1,0)))</f>
        <v>GR</v>
      </c>
      <c r="Z256" t="str">
        <f t="array" ref="Z256">_xlfn.XLOOKUP($A256,'Part 1'!$A$2:$A$4305,INDEX('Part 1'!$A$2:$AG$4305,0,MATCH(Z$1,'Part 1'!$1:$1,0)))</f>
        <v>E202 - GROSSETO</v>
      </c>
      <c r="AA256" t="str">
        <f t="array" ref="AA256">_xlfn.XLOOKUP($A256,'Part 1'!$A$2:$A$4305,INDEX('Part 1'!$A$2:$AG$4305,0,MATCH(AA$1,'Part 1'!$1:$1,0)))</f>
        <v>VIA BIRMANIA 74</v>
      </c>
      <c r="AB256" t="str">
        <f t="array" ref="AB256">_xlfn.XLOOKUP($A256,'Part 1'!$A$2:$A$4305,INDEX('Part 1'!$A$2:$AG$4305,0,MATCH(AB$1,'Part 1'!$1:$1,0)))</f>
        <v>58100</v>
      </c>
      <c r="AC256" t="str">
        <f t="array" ref="AC256">_xlfn.XLOOKUP($A256,'Part 1'!$A$2:$A$4305,INDEX('Part 1'!$A$2:$AG$4305,0,MATCH(AC$1,'Part 1'!$1:$1,0)))</f>
        <v>MARTINI</v>
      </c>
      <c r="AD256" t="str">
        <f t="array" ref="AD256">_xlfn.XLOOKUP($A256,'Part 1'!$A$2:$A$4305,INDEX('Part 1'!$A$2:$AG$4305,0,MATCH(AD$1,'Part 1'!$1:$1,0)))</f>
        <v>1 - PERSONA FISICA</v>
      </c>
      <c r="AE256" t="str">
        <f t="array" ref="AE256">_xlfn.XLOOKUP($A256,'Part 1'!$A$2:$A$4305,INDEX('Part 1'!$A$2:$AG$4305,0,MATCH(AE$1,'Part 1'!$1:$1,0)))</f>
        <v>40 - Medici Privati</v>
      </c>
      <c r="AF256" t="str">
        <f t="array" ref="AF256">_xlfn.XLOOKUP($A256,'Part 1'!$A$2:$A$4305,INDEX('Part 1'!$A$2:$AG$4305,0,MATCH(AF$1,'Part 1'!$1:$1,0)))</f>
        <v>IT94X0103014307000001048064</v>
      </c>
      <c r="AG256" t="str">
        <f t="array" ref="AG256">_xlfn.XLOOKUP($A256,'Part 1'!$A$2:$A$4305,INDEX('Part 1'!$A$2:$AG$4305,0,MATCH(AG$1,'Part 1'!$1:$1,0)))</f>
        <v>28 - Soggetto a IVA 22 e Ritenuta d'Acconto</v>
      </c>
      <c r="AH256" t="s">
        <v>38</v>
      </c>
      <c r="AI256" t="str">
        <f>IF(D256="","",IF(COUNTIF('Periti SOL'!$A:$A,VALUE(D256))&gt;0,IF(AH256="Calcolato","ERRORE: ID calcolato NON disponibile","OK - preesistente nei DB"),"OK"))</f>
        <v>OK</v>
      </c>
      <c r="AJ256" t="str">
        <f t="shared" si="3"/>
        <v>OK</v>
      </c>
    </row>
    <row r="257" spans="1:36" x14ac:dyDescent="0.3">
      <c r="A257" s="1" t="s">
        <v>547</v>
      </c>
      <c r="B257" t="str">
        <f>_xlfn.XLOOKUP(A257,'Part 1'!A:A,'Part 1'!B:B)</f>
        <v>0 - PERSONA GIURIDICA</v>
      </c>
      <c r="C257" t="str">
        <f>_xlfn.XLOOKUP(A257,'Part 1'!A:A,'Part 1'!C:C)</f>
        <v>5 - LEGALE</v>
      </c>
      <c r="D257" t="s">
        <v>548</v>
      </c>
      <c r="E257" t="str">
        <f t="array" ref="E257">_xlfn.XLOOKUP(A257,'Part 1'!$A$2:$A$4305,INDEX('Part 1'!$A$2:$AG$4305,0,MATCH(E$1,'Part 1'!$1:$1,0)))</f>
        <v>0 - NO</v>
      </c>
      <c r="F257">
        <f t="array" ref="F257">_xlfn.XLOOKUP($A257,'Part 1'!$A$2:$A$4305,INDEX('Part 1'!$A$2:$AG$4305,0,MATCH(F$1,'Part 1'!$1:$1,0)))</f>
        <v>0</v>
      </c>
      <c r="G257" t="str">
        <f t="array" ref="G257">_xlfn.XLOOKUP($A257,'Part 1'!$A$2:$A$4305,INDEX('Part 1'!$A$2:$AG$4305,0,MATCH(G$1,'Part 1'!$1:$1,0)))</f>
        <v>CHIARINELLI ASS.NE PROF.</v>
      </c>
      <c r="H257" t="str">
        <f t="array" ref="H257">_xlfn.XLOOKUP($A257,'Part 1'!$A$2:$A$4305,INDEX('Part 1'!$A$2:$AG$4305,0,MATCH(H$1,'Part 1'!$1:$1,0)))</f>
        <v>S - SOCIETA</v>
      </c>
      <c r="I257" t="str">
        <f t="array" ref="I257">_xlfn.XLOOKUP($A257,'Part 1'!$A$2:$A$4305,INDEX('Part 1'!$A$2:$AG$4305,0,MATCH(I$1,'Part 1'!$1:$1,0)))</f>
        <v>00972400576</v>
      </c>
      <c r="J257" t="str">
        <f t="array" ref="J257">_xlfn.XLOOKUP($A257,'Part 1'!$A$2:$A$4305,INDEX('Part 1'!$A$2:$AG$4305,0,MATCH(J$1,'Part 1'!$1:$1,0)))</f>
        <v xml:space="preserve">00972400576     </v>
      </c>
      <c r="K257" t="str">
        <f t="array" ref="K257">_xlfn.XLOOKUP($A257,'Part 1'!$A$2:$A$4305,INDEX('Part 1'!$A$2:$AG$4305,0,MATCH(K$1,'Part 1'!$1:$1,0)))</f>
        <v>5 - LEGALE</v>
      </c>
      <c r="L257" t="str">
        <f t="array" ref="L257">_xlfn.XLOOKUP($A257,'Part 1'!$A$2:$A$4305,INDEX('Part 1'!$A$2:$AG$4305,0,MATCH(L$1,'Part 1'!$1:$1,0)))</f>
        <v>H282 - RIETI</v>
      </c>
      <c r="M257" t="str">
        <f t="array" ref="M257">_xlfn.XLOOKUP($A257,'Part 1'!$A$2:$A$4305,INDEX('Part 1'!$A$2:$AG$4305,0,MATCH(M$1,'Part 1'!$1:$1,0)))</f>
        <v>RI</v>
      </c>
      <c r="N257" t="str">
        <f t="array" ref="N257">_xlfn.XLOOKUP($A257,'Part 1'!$A$2:$A$4305,INDEX('Part 1'!$A$2:$AG$4305,0,MATCH(N$1,'Part 1'!$1:$1,0)))</f>
        <v>02100</v>
      </c>
      <c r="O257" t="str">
        <f t="array" ref="O257">_xlfn.XLOOKUP($A257,'Part 1'!$A$2:$A$4305,INDEX('Part 1'!$A$2:$AG$4305,0,MATCH(O$1,'Part 1'!$1:$1,0)))</f>
        <v>VIA MICHELE MICHAELI 11</v>
      </c>
      <c r="P257">
        <f t="array" ref="P257">_xlfn.XLOOKUP($A257,'Part 1'!$A$2:$A$4305,INDEX('Part 1'!$A$2:$AG$4305,0,MATCH(P$1,'Part 1'!$1:$1,0)))</f>
        <v>0</v>
      </c>
      <c r="Q257" t="str">
        <f t="array" ref="Q257">_xlfn.XLOOKUP($A257,'Part 1'!$A$2:$A$4305,INDEX('Part 1'!$A$2:$AG$4305,0,MATCH(Q$1,'Part 1'!$1:$1,0)))</f>
        <v>3286141579</v>
      </c>
      <c r="R257">
        <f t="array" ref="R257">_xlfn.XLOOKUP($A257,'Part 1'!$A$2:$A$4305,INDEX('Part 1'!$A$2:$AG$4305,0,MATCH(R$1,'Part 1'!$1:$1,0)))</f>
        <v>0</v>
      </c>
      <c r="S257" t="str">
        <f t="array" ref="S257">_xlfn.XLOOKUP($A257,'Part 1'!$A$2:$A$4305,INDEX('Part 1'!$A$2:$AG$4305,0,MATCH(S$1,'Part 1'!$1:$1,0)))</f>
        <v>ALECHIARINELLI@GMAIL.COM</v>
      </c>
      <c r="T257" t="str">
        <f t="array" ref="T257">_xlfn.XLOOKUP($A257,'Part 1'!$A$2:$A$4305,INDEX('Part 1'!$A$2:$AG$4305,0,MATCH(T$1,'Part 1'!$1:$1,0)))</f>
        <v>ALESSANDRA.CHIARINELLI@PECAVVOCATIRIETI.IT</v>
      </c>
      <c r="U257" t="str">
        <f t="array" ref="U257">_xlfn.XLOOKUP($A257,'Part 1'!$A$2:$A$4305,INDEX('Part 1'!$A$2:$AG$4305,0,MATCH(U$1,'Part 1'!$1:$1,0)))</f>
        <v>01/01/1900</v>
      </c>
      <c r="V257" t="str">
        <f t="array" ref="V257">_xlfn.XLOOKUP($A257,'Part 1'!$A$2:$A$4305,INDEX('Part 1'!$A$2:$AG$4305,0,MATCH(V$1,'Part 1'!$1:$1,0)))</f>
        <v>31/12/9999</v>
      </c>
      <c r="W257" t="str">
        <f t="array" ref="W257">_xlfn.XLOOKUP($A257,'Part 1'!$A$2:$A$4305,INDEX('Part 1'!$A$2:$AG$4305,0,MATCH(W$1,'Part 1'!$1:$1,0)))</f>
        <v>0 - NO</v>
      </c>
      <c r="X257">
        <f t="array" ref="X257">_xlfn.XLOOKUP($A257,'Part 1'!$A$2:$A$4305,INDEX('Part 1'!$A$2:$AG$4305,0,MATCH(X$1,'Part 1'!$1:$1,0)))</f>
        <v>0</v>
      </c>
      <c r="Y257" t="str">
        <f t="array" ref="Y257">_xlfn.XLOOKUP($A257,'Part 1'!$A$2:$A$4305,INDEX('Part 1'!$A$2:$AG$4305,0,MATCH(Y$1,'Part 1'!$1:$1,0)))</f>
        <v>RI</v>
      </c>
      <c r="Z257" t="str">
        <f t="array" ref="Z257">_xlfn.XLOOKUP($A257,'Part 1'!$A$2:$A$4305,INDEX('Part 1'!$A$2:$AG$4305,0,MATCH(Z$1,'Part 1'!$1:$1,0)))</f>
        <v>H282 - RIETI</v>
      </c>
      <c r="AA257" t="str">
        <f t="array" ref="AA257">_xlfn.XLOOKUP($A257,'Part 1'!$A$2:$A$4305,INDEX('Part 1'!$A$2:$AG$4305,0,MATCH(AA$1,'Part 1'!$1:$1,0)))</f>
        <v>VIA MICHELE MICHAELI 11</v>
      </c>
      <c r="AB257" t="str">
        <f t="array" ref="AB257">_xlfn.XLOOKUP($A257,'Part 1'!$A$2:$A$4305,INDEX('Part 1'!$A$2:$AG$4305,0,MATCH(AB$1,'Part 1'!$1:$1,0)))</f>
        <v>02100</v>
      </c>
      <c r="AC257" t="str">
        <f t="array" ref="AC257">_xlfn.XLOOKUP($A257,'Part 1'!$A$2:$A$4305,INDEX('Part 1'!$A$2:$AG$4305,0,MATCH(AC$1,'Part 1'!$1:$1,0)))</f>
        <v>CHIARINELLI ASS.NE PROF.</v>
      </c>
      <c r="AD257" t="str">
        <f t="array" ref="AD257">_xlfn.XLOOKUP($A257,'Part 1'!$A$2:$A$4305,INDEX('Part 1'!$A$2:$AG$4305,0,MATCH(AD$1,'Part 1'!$1:$1,0)))</f>
        <v>0 - PERSONA GIURIDICA</v>
      </c>
      <c r="AE257" t="str">
        <f t="array" ref="AE257">_xlfn.XLOOKUP($A257,'Part 1'!$A$2:$A$4305,INDEX('Part 1'!$A$2:$AG$4305,0,MATCH(AE$1,'Part 1'!$1:$1,0)))</f>
        <v>50 - Legali Fiduciari</v>
      </c>
      <c r="AF257" t="str">
        <f t="array" ref="AF257">_xlfn.XLOOKUP($A257,'Part 1'!$A$2:$A$4305,INDEX('Part 1'!$A$2:$AG$4305,0,MATCH(AF$1,'Part 1'!$1:$1,0)))</f>
        <v>IT81B0832714600000000001670</v>
      </c>
      <c r="AG257" t="str">
        <f t="array" ref="AG257">_xlfn.XLOOKUP($A257,'Part 1'!$A$2:$A$4305,INDEX('Part 1'!$A$2:$AG$4305,0,MATCH(AG$1,'Part 1'!$1:$1,0)))</f>
        <v>30 - Soggetto a IVA 22, R.A. e 4% Cassa Non Esente</v>
      </c>
      <c r="AH257" t="s">
        <v>38</v>
      </c>
      <c r="AI257" t="str">
        <f>IF(D257="","",IF(COUNTIF('Periti SOL'!$A:$A,VALUE(D257))&gt;0,IF(AH257="Calcolato","ERRORE: ID calcolato NON disponibile","OK - preesistente nei DB"),"OK"))</f>
        <v>OK</v>
      </c>
      <c r="AJ257" t="str">
        <f t="shared" si="3"/>
        <v>OK</v>
      </c>
    </row>
    <row r="258" spans="1:36" x14ac:dyDescent="0.3">
      <c r="A258" s="1" t="s">
        <v>549</v>
      </c>
      <c r="B258" t="str">
        <f>_xlfn.XLOOKUP(A258,'Part 1'!A:A,'Part 1'!B:B)</f>
        <v>0 - PERSONA GIURIDICA</v>
      </c>
      <c r="C258" t="str">
        <f>_xlfn.XLOOKUP(A258,'Part 1'!A:A,'Part 1'!C:C)</f>
        <v>1 - AUTO</v>
      </c>
      <c r="D258" t="s">
        <v>550</v>
      </c>
      <c r="E258" t="str">
        <f t="array" ref="E258">_xlfn.XLOOKUP(A258,'Part 1'!$A$2:$A$4305,INDEX('Part 1'!$A$2:$AG$4305,0,MATCH(E$1,'Part 1'!$1:$1,0)))</f>
        <v>0 - NO</v>
      </c>
      <c r="F258">
        <f t="array" ref="F258">_xlfn.XLOOKUP($A258,'Part 1'!$A$2:$A$4305,INDEX('Part 1'!$A$2:$AG$4305,0,MATCH(F$1,'Part 1'!$1:$1,0)))</f>
        <v>0</v>
      </c>
      <c r="G258" t="str">
        <f t="array" ref="G258">_xlfn.XLOOKUP($A258,'Part 1'!$A$2:$A$4305,INDEX('Part 1'!$A$2:$AG$4305,0,MATCH(G$1,'Part 1'!$1:$1,0)))</f>
        <v>CALLACAR SAS</v>
      </c>
      <c r="H258" t="str">
        <f t="array" ref="H258">_xlfn.XLOOKUP($A258,'Part 1'!$A$2:$A$4305,INDEX('Part 1'!$A$2:$AG$4305,0,MATCH(H$1,'Part 1'!$1:$1,0)))</f>
        <v>S - SOCIETA</v>
      </c>
      <c r="I258" t="str">
        <f t="array" ref="I258">_xlfn.XLOOKUP($A258,'Part 1'!$A$2:$A$4305,INDEX('Part 1'!$A$2:$AG$4305,0,MATCH(I$1,'Part 1'!$1:$1,0)))</f>
        <v>02340400445</v>
      </c>
      <c r="J258" t="str">
        <f t="array" ref="J258">_xlfn.XLOOKUP($A258,'Part 1'!$A$2:$A$4305,INDEX('Part 1'!$A$2:$AG$4305,0,MATCH(J$1,'Part 1'!$1:$1,0)))</f>
        <v xml:space="preserve">02340400445     </v>
      </c>
      <c r="K258" t="str">
        <f t="array" ref="K258">_xlfn.XLOOKUP($A258,'Part 1'!$A$2:$A$4305,INDEX('Part 1'!$A$2:$AG$4305,0,MATCH(K$1,'Part 1'!$1:$1,0)))</f>
        <v>1 - AUTO</v>
      </c>
      <c r="L258" t="str">
        <f t="array" ref="L258">_xlfn.XLOOKUP($A258,'Part 1'!$A$2:$A$4305,INDEX('Part 1'!$A$2:$AG$4305,0,MATCH(L$1,'Part 1'!$1:$1,0)))</f>
        <v>D542 - FERMO</v>
      </c>
      <c r="M258" t="str">
        <f t="array" ref="M258">_xlfn.XLOOKUP($A258,'Part 1'!$A$2:$A$4305,INDEX('Part 1'!$A$2:$AG$4305,0,MATCH(M$1,'Part 1'!$1:$1,0)))</f>
        <v>FM</v>
      </c>
      <c r="N258" t="str">
        <f t="array" ref="N258">_xlfn.XLOOKUP($A258,'Part 1'!$A$2:$A$4305,INDEX('Part 1'!$A$2:$AG$4305,0,MATCH(N$1,'Part 1'!$1:$1,0)))</f>
        <v>63900</v>
      </c>
      <c r="O258" t="str">
        <f t="array" ref="O258">_xlfn.XLOOKUP($A258,'Part 1'!$A$2:$A$4305,INDEX('Part 1'!$A$2:$AG$4305,0,MATCH(O$1,'Part 1'!$1:$1,0)))</f>
        <v>VIALE TRENTO 242/E</v>
      </c>
      <c r="P258">
        <f t="array" ref="P258">_xlfn.XLOOKUP($A258,'Part 1'!$A$2:$A$4305,INDEX('Part 1'!$A$2:$AG$4305,0,MATCH(P$1,'Part 1'!$1:$1,0)))</f>
        <v>0</v>
      </c>
      <c r="Q258">
        <f t="array" ref="Q258">_xlfn.XLOOKUP($A258,'Part 1'!$A$2:$A$4305,INDEX('Part 1'!$A$2:$AG$4305,0,MATCH(Q$1,'Part 1'!$1:$1,0)))</f>
        <v>0</v>
      </c>
      <c r="R258">
        <f t="array" ref="R258">_xlfn.XLOOKUP($A258,'Part 1'!$A$2:$A$4305,INDEX('Part 1'!$A$2:$AG$4305,0,MATCH(R$1,'Part 1'!$1:$1,0)))</f>
        <v>0</v>
      </c>
      <c r="S258" t="str">
        <f t="array" ref="S258">_xlfn.XLOOKUP($A258,'Part 1'!$A$2:$A$4305,INDEX('Part 1'!$A$2:$AG$4305,0,MATCH(S$1,'Part 1'!$1:$1,0)))</f>
        <v>PERIZIE@CALLARA.IT</v>
      </c>
      <c r="T258">
        <f t="array" ref="T258">_xlfn.XLOOKUP($A258,'Part 1'!$A$2:$A$4305,INDEX('Part 1'!$A$2:$AG$4305,0,MATCH(T$1,'Part 1'!$1:$1,0)))</f>
        <v>0</v>
      </c>
      <c r="U258" t="str">
        <f t="array" ref="U258">_xlfn.XLOOKUP($A258,'Part 1'!$A$2:$A$4305,INDEX('Part 1'!$A$2:$AG$4305,0,MATCH(U$1,'Part 1'!$1:$1,0)))</f>
        <v>01/01/1900</v>
      </c>
      <c r="V258" t="str">
        <f t="array" ref="V258">_xlfn.XLOOKUP($A258,'Part 1'!$A$2:$A$4305,INDEX('Part 1'!$A$2:$AG$4305,0,MATCH(V$1,'Part 1'!$1:$1,0)))</f>
        <v>31/12/9999</v>
      </c>
      <c r="W258" t="str">
        <f t="array" ref="W258">_xlfn.XLOOKUP($A258,'Part 1'!$A$2:$A$4305,INDEX('Part 1'!$A$2:$AG$4305,0,MATCH(W$1,'Part 1'!$1:$1,0)))</f>
        <v>0 - NO</v>
      </c>
      <c r="X258">
        <f t="array" ref="X258">_xlfn.XLOOKUP($A258,'Part 1'!$A$2:$A$4305,INDEX('Part 1'!$A$2:$AG$4305,0,MATCH(X$1,'Part 1'!$1:$1,0)))</f>
        <v>0</v>
      </c>
      <c r="Y258" t="str">
        <f t="array" ref="Y258">_xlfn.XLOOKUP($A258,'Part 1'!$A$2:$A$4305,INDEX('Part 1'!$A$2:$AG$4305,0,MATCH(Y$1,'Part 1'!$1:$1,0)))</f>
        <v>FM</v>
      </c>
      <c r="Z258" t="str">
        <f t="array" ref="Z258">_xlfn.XLOOKUP($A258,'Part 1'!$A$2:$A$4305,INDEX('Part 1'!$A$2:$AG$4305,0,MATCH(Z$1,'Part 1'!$1:$1,0)))</f>
        <v>D542 - FERMO</v>
      </c>
      <c r="AA258" t="str">
        <f t="array" ref="AA258">_xlfn.XLOOKUP($A258,'Part 1'!$A$2:$A$4305,INDEX('Part 1'!$A$2:$AG$4305,0,MATCH(AA$1,'Part 1'!$1:$1,0)))</f>
        <v>VIALE TRENTO 242/E</v>
      </c>
      <c r="AB258" t="str">
        <f t="array" ref="AB258">_xlfn.XLOOKUP($A258,'Part 1'!$A$2:$A$4305,INDEX('Part 1'!$A$2:$AG$4305,0,MATCH(AB$1,'Part 1'!$1:$1,0)))</f>
        <v>63900</v>
      </c>
      <c r="AC258" t="str">
        <f t="array" ref="AC258">_xlfn.XLOOKUP($A258,'Part 1'!$A$2:$A$4305,INDEX('Part 1'!$A$2:$AG$4305,0,MATCH(AC$1,'Part 1'!$1:$1,0)))</f>
        <v>CALLACAR SAS</v>
      </c>
      <c r="AD258" t="str">
        <f t="array" ref="AD258">_xlfn.XLOOKUP($A258,'Part 1'!$A$2:$A$4305,INDEX('Part 1'!$A$2:$AG$4305,0,MATCH(AD$1,'Part 1'!$1:$1,0)))</f>
        <v>0 - PERSONA GIURIDICA</v>
      </c>
      <c r="AE258" t="str">
        <f t="array" ref="AE258">_xlfn.XLOOKUP($A258,'Part 1'!$A$2:$A$4305,INDEX('Part 1'!$A$2:$AG$4305,0,MATCH(AE$1,'Part 1'!$1:$1,0)))</f>
        <v>10 - Perito Auto</v>
      </c>
      <c r="AF258" t="str">
        <f t="array" ref="AF258">_xlfn.XLOOKUP($A258,'Part 1'!$A$2:$A$4305,INDEX('Part 1'!$A$2:$AG$4305,0,MATCH(AF$1,'Part 1'!$1:$1,0)))</f>
        <v>IT88K0760113500001041288018</v>
      </c>
      <c r="AG258" t="str">
        <f t="array" ref="AG258">_xlfn.XLOOKUP($A258,'Part 1'!$A$2:$A$4305,INDEX('Part 1'!$A$2:$AG$4305,0,MATCH(AG$1,'Part 1'!$1:$1,0)))</f>
        <v>25 - Soggetto a sola IVA 22</v>
      </c>
      <c r="AH258" t="s">
        <v>38</v>
      </c>
      <c r="AI258" t="str">
        <f>IF(D258="","",IF(COUNTIF('Periti SOL'!$A:$A,VALUE(D258))&gt;0,IF(AH258="Calcolato","ERRORE: ID calcolato NON disponibile","OK - preesistente nei DB"),"OK"))</f>
        <v>OK</v>
      </c>
      <c r="AJ258" t="str">
        <f t="shared" ref="AJ258:AJ321" si="4">IF(D258="","",IF(LEFT(D258&amp;"",1)=LEFT(C258&amp;"",1),"OK","ERRORE: primo carattere diverso da TipoPerito"))</f>
        <v>OK</v>
      </c>
    </row>
    <row r="259" spans="1:36" x14ac:dyDescent="0.3">
      <c r="A259" s="1" t="s">
        <v>551</v>
      </c>
      <c r="B259" t="str">
        <f>_xlfn.XLOOKUP(A259,'Part 1'!A:A,'Part 1'!B:B)</f>
        <v>1 - PERSONA FISICA</v>
      </c>
      <c r="C259" t="str">
        <f>_xlfn.XLOOKUP(A259,'Part 1'!A:A,'Part 1'!C:C)</f>
        <v>1 - AUTO</v>
      </c>
      <c r="D259" t="s">
        <v>552</v>
      </c>
      <c r="E259" t="str">
        <f t="array" ref="E259">_xlfn.XLOOKUP(A259,'Part 1'!$A$2:$A$4305,INDEX('Part 1'!$A$2:$AG$4305,0,MATCH(E$1,'Part 1'!$1:$1,0)))</f>
        <v>0 - NO</v>
      </c>
      <c r="F259" t="str">
        <f t="array" ref="F259">_xlfn.XLOOKUP($A259,'Part 1'!$A$2:$A$4305,INDEX('Part 1'!$A$2:$AG$4305,0,MATCH(F$1,'Part 1'!$1:$1,0)))</f>
        <v>DAVIDE</v>
      </c>
      <c r="G259" t="str">
        <f t="array" ref="G259">_xlfn.XLOOKUP($A259,'Part 1'!$A$2:$A$4305,INDEX('Part 1'!$A$2:$AG$4305,0,MATCH(G$1,'Part 1'!$1:$1,0)))</f>
        <v>MELOCCHI</v>
      </c>
      <c r="H259" t="str">
        <f t="array" ref="H259">_xlfn.XLOOKUP($A259,'Part 1'!$A$2:$A$4305,INDEX('Part 1'!$A$2:$AG$4305,0,MATCH(H$1,'Part 1'!$1:$1,0)))</f>
        <v>M - MASCHIO</v>
      </c>
      <c r="I259" t="str">
        <f t="array" ref="I259">_xlfn.XLOOKUP($A259,'Part 1'!$A$2:$A$4305,INDEX('Part 1'!$A$2:$AG$4305,0,MATCH(I$1,'Part 1'!$1:$1,0)))</f>
        <v>10567100960</v>
      </c>
      <c r="J259" t="str">
        <f t="array" ref="J259">_xlfn.XLOOKUP($A259,'Part 1'!$A$2:$A$4305,INDEX('Part 1'!$A$2:$AG$4305,0,MATCH(J$1,'Part 1'!$1:$1,0)))</f>
        <v>MLCDVD74E02F205E</v>
      </c>
      <c r="K259" t="str">
        <f t="array" ref="K259">_xlfn.XLOOKUP($A259,'Part 1'!$A$2:$A$4305,INDEX('Part 1'!$A$2:$AG$4305,0,MATCH(K$1,'Part 1'!$1:$1,0)))</f>
        <v>1 - AUTO</v>
      </c>
      <c r="L259" t="str">
        <f t="array" ref="L259">_xlfn.XLOOKUP($A259,'Part 1'!$A$2:$A$4305,INDEX('Part 1'!$A$2:$AG$4305,0,MATCH(L$1,'Part 1'!$1:$1,0)))</f>
        <v>I878 - SOVICO</v>
      </c>
      <c r="M259" t="str">
        <f t="array" ref="M259">_xlfn.XLOOKUP($A259,'Part 1'!$A$2:$A$4305,INDEX('Part 1'!$A$2:$AG$4305,0,MATCH(M$1,'Part 1'!$1:$1,0)))</f>
        <v>MB</v>
      </c>
      <c r="N259" t="str">
        <f t="array" ref="N259">_xlfn.XLOOKUP($A259,'Part 1'!$A$2:$A$4305,INDEX('Part 1'!$A$2:$AG$4305,0,MATCH(N$1,'Part 1'!$1:$1,0)))</f>
        <v>20845</v>
      </c>
      <c r="O259" t="str">
        <f t="array" ref="O259">_xlfn.XLOOKUP($A259,'Part 1'!$A$2:$A$4305,INDEX('Part 1'!$A$2:$AG$4305,0,MATCH(O$1,'Part 1'!$1:$1,0)))</f>
        <v>VIA XXV APRILE 15B</v>
      </c>
      <c r="P259">
        <f t="array" ref="P259">_xlfn.XLOOKUP($A259,'Part 1'!$A$2:$A$4305,INDEX('Part 1'!$A$2:$AG$4305,0,MATCH(P$1,'Part 1'!$1:$1,0)))</f>
        <v>0</v>
      </c>
      <c r="Q259" t="str">
        <f t="array" ref="Q259">_xlfn.XLOOKUP($A259,'Part 1'!$A$2:$A$4305,INDEX('Part 1'!$A$2:$AG$4305,0,MATCH(Q$1,'Part 1'!$1:$1,0)))</f>
        <v>335.1833436</v>
      </c>
      <c r="R259">
        <f t="array" ref="R259">_xlfn.XLOOKUP($A259,'Part 1'!$A$2:$A$4305,INDEX('Part 1'!$A$2:$AG$4305,0,MATCH(R$1,'Part 1'!$1:$1,0)))</f>
        <v>0</v>
      </c>
      <c r="S259" t="str">
        <f t="array" ref="S259">_xlfn.XLOOKUP($A259,'Part 1'!$A$2:$A$4305,INDEX('Part 1'!$A$2:$AG$4305,0,MATCH(S$1,'Part 1'!$1:$1,0)))</f>
        <v>MELOCCHI.DAVIDE@GMAIL.COM</v>
      </c>
      <c r="T259">
        <f t="array" ref="T259">_xlfn.XLOOKUP($A259,'Part 1'!$A$2:$A$4305,INDEX('Part 1'!$A$2:$AG$4305,0,MATCH(T$1,'Part 1'!$1:$1,0)))</f>
        <v>0</v>
      </c>
      <c r="U259" t="str">
        <f t="array" ref="U259">_xlfn.XLOOKUP($A259,'Part 1'!$A$2:$A$4305,INDEX('Part 1'!$A$2:$AG$4305,0,MATCH(U$1,'Part 1'!$1:$1,0)))</f>
        <v>01/01/1900</v>
      </c>
      <c r="V259" t="str">
        <f t="array" ref="V259">_xlfn.XLOOKUP($A259,'Part 1'!$A$2:$A$4305,INDEX('Part 1'!$A$2:$AG$4305,0,MATCH(V$1,'Part 1'!$1:$1,0)))</f>
        <v>31/12/9999</v>
      </c>
      <c r="W259" t="str">
        <f t="array" ref="W259">_xlfn.XLOOKUP($A259,'Part 1'!$A$2:$A$4305,INDEX('Part 1'!$A$2:$AG$4305,0,MATCH(W$1,'Part 1'!$1:$1,0)))</f>
        <v>0 - NO</v>
      </c>
      <c r="X259">
        <f t="array" ref="X259">_xlfn.XLOOKUP($A259,'Part 1'!$A$2:$A$4305,INDEX('Part 1'!$A$2:$AG$4305,0,MATCH(X$1,'Part 1'!$1:$1,0)))</f>
        <v>0</v>
      </c>
      <c r="Y259" t="str">
        <f t="array" ref="Y259">_xlfn.XLOOKUP($A259,'Part 1'!$A$2:$A$4305,INDEX('Part 1'!$A$2:$AG$4305,0,MATCH(Y$1,'Part 1'!$1:$1,0)))</f>
        <v>MB</v>
      </c>
      <c r="Z259" t="str">
        <f t="array" ref="Z259">_xlfn.XLOOKUP($A259,'Part 1'!$A$2:$A$4305,INDEX('Part 1'!$A$2:$AG$4305,0,MATCH(Z$1,'Part 1'!$1:$1,0)))</f>
        <v>I878 - SOVICO</v>
      </c>
      <c r="AA259" t="str">
        <f t="array" ref="AA259">_xlfn.XLOOKUP($A259,'Part 1'!$A$2:$A$4305,INDEX('Part 1'!$A$2:$AG$4305,0,MATCH(AA$1,'Part 1'!$1:$1,0)))</f>
        <v>VIA XXV APRILE 15B</v>
      </c>
      <c r="AB259" t="str">
        <f t="array" ref="AB259">_xlfn.XLOOKUP($A259,'Part 1'!$A$2:$A$4305,INDEX('Part 1'!$A$2:$AG$4305,0,MATCH(AB$1,'Part 1'!$1:$1,0)))</f>
        <v>20845</v>
      </c>
      <c r="AC259" t="str">
        <f t="array" ref="AC259">_xlfn.XLOOKUP($A259,'Part 1'!$A$2:$A$4305,INDEX('Part 1'!$A$2:$AG$4305,0,MATCH(AC$1,'Part 1'!$1:$1,0)))</f>
        <v>MELOCCHI</v>
      </c>
      <c r="AD259" t="str">
        <f t="array" ref="AD259">_xlfn.XLOOKUP($A259,'Part 1'!$A$2:$A$4305,INDEX('Part 1'!$A$2:$AG$4305,0,MATCH(AD$1,'Part 1'!$1:$1,0)))</f>
        <v>1 - PERSONA FISICA</v>
      </c>
      <c r="AE259" t="str">
        <f t="array" ref="AE259">_xlfn.XLOOKUP($A259,'Part 1'!$A$2:$A$4305,INDEX('Part 1'!$A$2:$AG$4305,0,MATCH(AE$1,'Part 1'!$1:$1,0)))</f>
        <v>10 - Perito Auto</v>
      </c>
      <c r="AF259" t="str">
        <f t="array" ref="AF259">_xlfn.XLOOKUP($A259,'Part 1'!$A$2:$A$4305,INDEX('Part 1'!$A$2:$AG$4305,0,MATCH(AF$1,'Part 1'!$1:$1,0)))</f>
        <v>IT08J0890133900000000303453</v>
      </c>
      <c r="AG259" t="str">
        <f t="array" ref="AG259">_xlfn.XLOOKUP($A259,'Part 1'!$A$2:$A$4305,INDEX('Part 1'!$A$2:$AG$4305,0,MATCH(AG$1,'Part 1'!$1:$1,0)))</f>
        <v>15 - Soggetto a R.A. e 4% Inps Non Esente</v>
      </c>
      <c r="AH259" t="s">
        <v>38</v>
      </c>
      <c r="AI259" t="str">
        <f>IF(D259="","",IF(COUNTIF('Periti SOL'!$A:$A,VALUE(D259))&gt;0,IF(AH259="Calcolato","ERRORE: ID calcolato NON disponibile","OK - preesistente nei DB"),"OK"))</f>
        <v>OK</v>
      </c>
      <c r="AJ259" t="str">
        <f t="shared" si="4"/>
        <v>OK</v>
      </c>
    </row>
    <row r="260" spans="1:36" x14ac:dyDescent="0.3">
      <c r="A260" s="1" t="s">
        <v>553</v>
      </c>
      <c r="B260" t="str">
        <f>_xlfn.XLOOKUP(A260,'Part 1'!A:A,'Part 1'!B:B)</f>
        <v>0 - PERSONA GIURIDICA</v>
      </c>
      <c r="C260" t="str">
        <f>_xlfn.XLOOKUP(A260,'Part 1'!A:A,'Part 1'!C:C)</f>
        <v>1 - AUTO</v>
      </c>
      <c r="D260" t="s">
        <v>554</v>
      </c>
      <c r="E260" t="str">
        <f t="array" ref="E260">_xlfn.XLOOKUP(A260,'Part 1'!$A$2:$A$4305,INDEX('Part 1'!$A$2:$AG$4305,0,MATCH(E$1,'Part 1'!$1:$1,0)))</f>
        <v>0 - NO</v>
      </c>
      <c r="F260">
        <f t="array" ref="F260">_xlfn.XLOOKUP($A260,'Part 1'!$A$2:$A$4305,INDEX('Part 1'!$A$2:$AG$4305,0,MATCH(F$1,'Part 1'!$1:$1,0)))</f>
        <v>0</v>
      </c>
      <c r="G260" t="str">
        <f t="array" ref="G260">_xlfn.XLOOKUP($A260,'Part 1'!$A$2:$A$4305,INDEX('Part 1'!$A$2:$AG$4305,0,MATCH(G$1,'Part 1'!$1:$1,0)))</f>
        <v>VALUECONSULT SRL</v>
      </c>
      <c r="H260" t="str">
        <f t="array" ref="H260">_xlfn.XLOOKUP($A260,'Part 1'!$A$2:$A$4305,INDEX('Part 1'!$A$2:$AG$4305,0,MATCH(H$1,'Part 1'!$1:$1,0)))</f>
        <v>S - SOCIETA</v>
      </c>
      <c r="I260" t="str">
        <f t="array" ref="I260">_xlfn.XLOOKUP($A260,'Part 1'!$A$2:$A$4305,INDEX('Part 1'!$A$2:$AG$4305,0,MATCH(I$1,'Part 1'!$1:$1,0)))</f>
        <v>07412030962</v>
      </c>
      <c r="J260" t="str">
        <f t="array" ref="J260">_xlfn.XLOOKUP($A260,'Part 1'!$A$2:$A$4305,INDEX('Part 1'!$A$2:$AG$4305,0,MATCH(J$1,'Part 1'!$1:$1,0)))</f>
        <v xml:space="preserve">07412030962     </v>
      </c>
      <c r="K260" t="str">
        <f t="array" ref="K260">_xlfn.XLOOKUP($A260,'Part 1'!$A$2:$A$4305,INDEX('Part 1'!$A$2:$AG$4305,0,MATCH(K$1,'Part 1'!$1:$1,0)))</f>
        <v>1 - AUTO</v>
      </c>
      <c r="L260" t="str">
        <f t="array" ref="L260">_xlfn.XLOOKUP($A260,'Part 1'!$A$2:$A$4305,INDEX('Part 1'!$A$2:$AG$4305,0,MATCH(L$1,'Part 1'!$1:$1,0)))</f>
        <v>I625 - SEREGNO</v>
      </c>
      <c r="M260" t="str">
        <f t="array" ref="M260">_xlfn.XLOOKUP($A260,'Part 1'!$A$2:$A$4305,INDEX('Part 1'!$A$2:$AG$4305,0,MATCH(M$1,'Part 1'!$1:$1,0)))</f>
        <v>MB</v>
      </c>
      <c r="N260" t="str">
        <f t="array" ref="N260">_xlfn.XLOOKUP($A260,'Part 1'!$A$2:$A$4305,INDEX('Part 1'!$A$2:$AG$4305,0,MATCH(N$1,'Part 1'!$1:$1,0)))</f>
        <v>20831</v>
      </c>
      <c r="O260" t="str">
        <f t="array" ref="O260">_xlfn.XLOOKUP($A260,'Part 1'!$A$2:$A$4305,INDEX('Part 1'!$A$2:$AG$4305,0,MATCH(O$1,'Part 1'!$1:$1,0)))</f>
        <v>VIA CADORE 45</v>
      </c>
      <c r="P260">
        <f t="array" ref="P260">_xlfn.XLOOKUP($A260,'Part 1'!$A$2:$A$4305,INDEX('Part 1'!$A$2:$AG$4305,0,MATCH(P$1,'Part 1'!$1:$1,0)))</f>
        <v>0</v>
      </c>
      <c r="Q260" t="str">
        <f t="array" ref="Q260">_xlfn.XLOOKUP($A260,'Part 1'!$A$2:$A$4305,INDEX('Part 1'!$A$2:$AG$4305,0,MATCH(Q$1,'Part 1'!$1:$1,0)))</f>
        <v>334.8435886</v>
      </c>
      <c r="R260">
        <f t="array" ref="R260">_xlfn.XLOOKUP($A260,'Part 1'!$A$2:$A$4305,INDEX('Part 1'!$A$2:$AG$4305,0,MATCH(R$1,'Part 1'!$1:$1,0)))</f>
        <v>0</v>
      </c>
      <c r="S260">
        <f t="array" ref="S260">_xlfn.XLOOKUP($A260,'Part 1'!$A$2:$A$4305,INDEX('Part 1'!$A$2:$AG$4305,0,MATCH(S$1,'Part 1'!$1:$1,0)))</f>
        <v>0</v>
      </c>
      <c r="T260">
        <f t="array" ref="T260">_xlfn.XLOOKUP($A260,'Part 1'!$A$2:$A$4305,INDEX('Part 1'!$A$2:$AG$4305,0,MATCH(T$1,'Part 1'!$1:$1,0)))</f>
        <v>0</v>
      </c>
      <c r="U260" t="str">
        <f t="array" ref="U260">_xlfn.XLOOKUP($A260,'Part 1'!$A$2:$A$4305,INDEX('Part 1'!$A$2:$AG$4305,0,MATCH(U$1,'Part 1'!$1:$1,0)))</f>
        <v>01/01/1900</v>
      </c>
      <c r="V260" t="str">
        <f t="array" ref="V260">_xlfn.XLOOKUP($A260,'Part 1'!$A$2:$A$4305,INDEX('Part 1'!$A$2:$AG$4305,0,MATCH(V$1,'Part 1'!$1:$1,0)))</f>
        <v>31/12/9999</v>
      </c>
      <c r="W260" t="str">
        <f t="array" ref="W260">_xlfn.XLOOKUP($A260,'Part 1'!$A$2:$A$4305,INDEX('Part 1'!$A$2:$AG$4305,0,MATCH(W$1,'Part 1'!$1:$1,0)))</f>
        <v>0 - NO</v>
      </c>
      <c r="X260">
        <f t="array" ref="X260">_xlfn.XLOOKUP($A260,'Part 1'!$A$2:$A$4305,INDEX('Part 1'!$A$2:$AG$4305,0,MATCH(X$1,'Part 1'!$1:$1,0)))</f>
        <v>0</v>
      </c>
      <c r="Y260" t="str">
        <f t="array" ref="Y260">_xlfn.XLOOKUP($A260,'Part 1'!$A$2:$A$4305,INDEX('Part 1'!$A$2:$AG$4305,0,MATCH(Y$1,'Part 1'!$1:$1,0)))</f>
        <v>MB</v>
      </c>
      <c r="Z260" t="str">
        <f t="array" ref="Z260">_xlfn.XLOOKUP($A260,'Part 1'!$A$2:$A$4305,INDEX('Part 1'!$A$2:$AG$4305,0,MATCH(Z$1,'Part 1'!$1:$1,0)))</f>
        <v>I625 - SEREGNO</v>
      </c>
      <c r="AA260" t="str">
        <f t="array" ref="AA260">_xlfn.XLOOKUP($A260,'Part 1'!$A$2:$A$4305,INDEX('Part 1'!$A$2:$AG$4305,0,MATCH(AA$1,'Part 1'!$1:$1,0)))</f>
        <v>VIA CADORE 45</v>
      </c>
      <c r="AB260" t="str">
        <f t="array" ref="AB260">_xlfn.XLOOKUP($A260,'Part 1'!$A$2:$A$4305,INDEX('Part 1'!$A$2:$AG$4305,0,MATCH(AB$1,'Part 1'!$1:$1,0)))</f>
        <v>20831</v>
      </c>
      <c r="AC260" t="str">
        <f t="array" ref="AC260">_xlfn.XLOOKUP($A260,'Part 1'!$A$2:$A$4305,INDEX('Part 1'!$A$2:$AG$4305,0,MATCH(AC$1,'Part 1'!$1:$1,0)))</f>
        <v>VALUECONSULT SRL</v>
      </c>
      <c r="AD260" t="str">
        <f t="array" ref="AD260">_xlfn.XLOOKUP($A260,'Part 1'!$A$2:$A$4305,INDEX('Part 1'!$A$2:$AG$4305,0,MATCH(AD$1,'Part 1'!$1:$1,0)))</f>
        <v>0 - PERSONA GIURIDICA</v>
      </c>
      <c r="AE260" t="str">
        <f t="array" ref="AE260">_xlfn.XLOOKUP($A260,'Part 1'!$A$2:$A$4305,INDEX('Part 1'!$A$2:$AG$4305,0,MATCH(AE$1,'Part 1'!$1:$1,0)))</f>
        <v>10 - Perito Auto</v>
      </c>
      <c r="AF260" t="str">
        <f t="array" ref="AF260">_xlfn.XLOOKUP($A260,'Part 1'!$A$2:$A$4305,INDEX('Part 1'!$A$2:$AG$4305,0,MATCH(AF$1,'Part 1'!$1:$1,0)))</f>
        <v>IT22F0521633840000004434971</v>
      </c>
      <c r="AG260" t="str">
        <f t="array" ref="AG260">_xlfn.XLOOKUP($A260,'Part 1'!$A$2:$A$4305,INDEX('Part 1'!$A$2:$AG$4305,0,MATCH(AG$1,'Part 1'!$1:$1,0)))</f>
        <v>25 - Soggetto a sola IVA 22</v>
      </c>
      <c r="AH260" t="s">
        <v>38</v>
      </c>
      <c r="AI260" t="str">
        <f>IF(D260="","",IF(COUNTIF('Periti SOL'!$A:$A,VALUE(D260))&gt;0,IF(AH260="Calcolato","ERRORE: ID calcolato NON disponibile","OK - preesistente nei DB"),"OK"))</f>
        <v>OK</v>
      </c>
      <c r="AJ260" t="str">
        <f t="shared" si="4"/>
        <v>OK</v>
      </c>
    </row>
    <row r="261" spans="1:36" x14ac:dyDescent="0.3">
      <c r="A261" s="1" t="s">
        <v>555</v>
      </c>
      <c r="B261" t="str">
        <f>_xlfn.XLOOKUP(A261,'Part 1'!A:A,'Part 1'!B:B)</f>
        <v>0 - PERSONA GIURIDICA</v>
      </c>
      <c r="C261" t="str">
        <f>_xlfn.XLOOKUP(A261,'Part 1'!A:A,'Part 1'!C:C)</f>
        <v>1 - AUTO</v>
      </c>
      <c r="D261" t="s">
        <v>556</v>
      </c>
      <c r="E261" t="str">
        <f t="array" ref="E261">_xlfn.XLOOKUP(A261,'Part 1'!$A$2:$A$4305,INDEX('Part 1'!$A$2:$AG$4305,0,MATCH(E$1,'Part 1'!$1:$1,0)))</f>
        <v>0 - NO</v>
      </c>
      <c r="F261">
        <f t="array" ref="F261">_xlfn.XLOOKUP($A261,'Part 1'!$A$2:$A$4305,INDEX('Part 1'!$A$2:$AG$4305,0,MATCH(F$1,'Part 1'!$1:$1,0)))</f>
        <v>0</v>
      </c>
      <c r="G261" t="str">
        <f t="array" ref="G261">_xlfn.XLOOKUP($A261,'Part 1'!$A$2:$A$4305,INDEX('Part 1'!$A$2:$AG$4305,0,MATCH(G$1,'Part 1'!$1:$1,0)))</f>
        <v>MA.VIT SRLS</v>
      </c>
      <c r="H261" t="str">
        <f t="array" ref="H261">_xlfn.XLOOKUP($A261,'Part 1'!$A$2:$A$4305,INDEX('Part 1'!$A$2:$AG$4305,0,MATCH(H$1,'Part 1'!$1:$1,0)))</f>
        <v>S - SOCIETA</v>
      </c>
      <c r="I261" t="str">
        <f t="array" ref="I261">_xlfn.XLOOKUP($A261,'Part 1'!$A$2:$A$4305,INDEX('Part 1'!$A$2:$AG$4305,0,MATCH(I$1,'Part 1'!$1:$1,0)))</f>
        <v>03131090734</v>
      </c>
      <c r="J261" t="str">
        <f t="array" ref="J261">_xlfn.XLOOKUP($A261,'Part 1'!$A$2:$A$4305,INDEX('Part 1'!$A$2:$AG$4305,0,MATCH(J$1,'Part 1'!$1:$1,0)))</f>
        <v xml:space="preserve">03131090734     </v>
      </c>
      <c r="K261" t="str">
        <f t="array" ref="K261">_xlfn.XLOOKUP($A261,'Part 1'!$A$2:$A$4305,INDEX('Part 1'!$A$2:$AG$4305,0,MATCH(K$1,'Part 1'!$1:$1,0)))</f>
        <v>1 - AUTO</v>
      </c>
      <c r="L261" t="str">
        <f t="array" ref="L261">_xlfn.XLOOKUP($A261,'Part 1'!$A$2:$A$4305,INDEX('Part 1'!$A$2:$AG$4305,0,MATCH(L$1,'Part 1'!$1:$1,0)))</f>
        <v>L049 - TARANTO</v>
      </c>
      <c r="M261" t="str">
        <f t="array" ref="M261">_xlfn.XLOOKUP($A261,'Part 1'!$A$2:$A$4305,INDEX('Part 1'!$A$2:$AG$4305,0,MATCH(M$1,'Part 1'!$1:$1,0)))</f>
        <v>TA</v>
      </c>
      <c r="N261" t="str">
        <f t="array" ref="N261">_xlfn.XLOOKUP($A261,'Part 1'!$A$2:$A$4305,INDEX('Part 1'!$A$2:$AG$4305,0,MATCH(N$1,'Part 1'!$1:$1,0)))</f>
        <v>74121</v>
      </c>
      <c r="O261" t="str">
        <f t="array" ref="O261">_xlfn.XLOOKUP($A261,'Part 1'!$A$2:$A$4305,INDEX('Part 1'!$A$2:$AG$4305,0,MATCH(O$1,'Part 1'!$1:$1,0)))</f>
        <v>VIA POLESINE 2</v>
      </c>
      <c r="P261">
        <f t="array" ref="P261">_xlfn.XLOOKUP($A261,'Part 1'!$A$2:$A$4305,INDEX('Part 1'!$A$2:$AG$4305,0,MATCH(P$1,'Part 1'!$1:$1,0)))</f>
        <v>0</v>
      </c>
      <c r="Q261" t="str">
        <f t="array" ref="Q261">_xlfn.XLOOKUP($A261,'Part 1'!$A$2:$A$4305,INDEX('Part 1'!$A$2:$AG$4305,0,MATCH(Q$1,'Part 1'!$1:$1,0)))</f>
        <v>348.3403433</v>
      </c>
      <c r="R261">
        <f t="array" ref="R261">_xlfn.XLOOKUP($A261,'Part 1'!$A$2:$A$4305,INDEX('Part 1'!$A$2:$AG$4305,0,MATCH(R$1,'Part 1'!$1:$1,0)))</f>
        <v>0</v>
      </c>
      <c r="S261">
        <f t="array" ref="S261">_xlfn.XLOOKUP($A261,'Part 1'!$A$2:$A$4305,INDEX('Part 1'!$A$2:$AG$4305,0,MATCH(S$1,'Part 1'!$1:$1,0)))</f>
        <v>0</v>
      </c>
      <c r="T261">
        <f t="array" ref="T261">_xlfn.XLOOKUP($A261,'Part 1'!$A$2:$A$4305,INDEX('Part 1'!$A$2:$AG$4305,0,MATCH(T$1,'Part 1'!$1:$1,0)))</f>
        <v>0</v>
      </c>
      <c r="U261" t="str">
        <f t="array" ref="U261">_xlfn.XLOOKUP($A261,'Part 1'!$A$2:$A$4305,INDEX('Part 1'!$A$2:$AG$4305,0,MATCH(U$1,'Part 1'!$1:$1,0)))</f>
        <v>01/01/1900</v>
      </c>
      <c r="V261" t="str">
        <f t="array" ref="V261">_xlfn.XLOOKUP($A261,'Part 1'!$A$2:$A$4305,INDEX('Part 1'!$A$2:$AG$4305,0,MATCH(V$1,'Part 1'!$1:$1,0)))</f>
        <v>31/12/9999</v>
      </c>
      <c r="W261" t="str">
        <f t="array" ref="W261">_xlfn.XLOOKUP($A261,'Part 1'!$A$2:$A$4305,INDEX('Part 1'!$A$2:$AG$4305,0,MATCH(W$1,'Part 1'!$1:$1,0)))</f>
        <v>0 - NO</v>
      </c>
      <c r="X261">
        <f t="array" ref="X261">_xlfn.XLOOKUP($A261,'Part 1'!$A$2:$A$4305,INDEX('Part 1'!$A$2:$AG$4305,0,MATCH(X$1,'Part 1'!$1:$1,0)))</f>
        <v>0</v>
      </c>
      <c r="Y261" t="str">
        <f t="array" ref="Y261">_xlfn.XLOOKUP($A261,'Part 1'!$A$2:$A$4305,INDEX('Part 1'!$A$2:$AG$4305,0,MATCH(Y$1,'Part 1'!$1:$1,0)))</f>
        <v>TA</v>
      </c>
      <c r="Z261" t="str">
        <f t="array" ref="Z261">_xlfn.XLOOKUP($A261,'Part 1'!$A$2:$A$4305,INDEX('Part 1'!$A$2:$AG$4305,0,MATCH(Z$1,'Part 1'!$1:$1,0)))</f>
        <v>L049 - TARANTO</v>
      </c>
      <c r="AA261" t="str">
        <f t="array" ref="AA261">_xlfn.XLOOKUP($A261,'Part 1'!$A$2:$A$4305,INDEX('Part 1'!$A$2:$AG$4305,0,MATCH(AA$1,'Part 1'!$1:$1,0)))</f>
        <v>VIA POLESINE 2</v>
      </c>
      <c r="AB261" t="str">
        <f t="array" ref="AB261">_xlfn.XLOOKUP($A261,'Part 1'!$A$2:$A$4305,INDEX('Part 1'!$A$2:$AG$4305,0,MATCH(AB$1,'Part 1'!$1:$1,0)))</f>
        <v>74121</v>
      </c>
      <c r="AC261" t="str">
        <f t="array" ref="AC261">_xlfn.XLOOKUP($A261,'Part 1'!$A$2:$A$4305,INDEX('Part 1'!$A$2:$AG$4305,0,MATCH(AC$1,'Part 1'!$1:$1,0)))</f>
        <v>MA.VIT SRLS</v>
      </c>
      <c r="AD261" t="str">
        <f t="array" ref="AD261">_xlfn.XLOOKUP($A261,'Part 1'!$A$2:$A$4305,INDEX('Part 1'!$A$2:$AG$4305,0,MATCH(AD$1,'Part 1'!$1:$1,0)))</f>
        <v>0 - PERSONA GIURIDICA</v>
      </c>
      <c r="AE261" t="str">
        <f t="array" ref="AE261">_xlfn.XLOOKUP($A261,'Part 1'!$A$2:$A$4305,INDEX('Part 1'!$A$2:$AG$4305,0,MATCH(AE$1,'Part 1'!$1:$1,0)))</f>
        <v>10 - Perito Auto</v>
      </c>
      <c r="AF261" t="str">
        <f t="array" ref="AF261">_xlfn.XLOOKUP($A261,'Part 1'!$A$2:$A$4305,INDEX('Part 1'!$A$2:$AG$4305,0,MATCH(AF$1,'Part 1'!$1:$1,0)))</f>
        <v>IT09F0200878841000105071284</v>
      </c>
      <c r="AG261" t="str">
        <f t="array" ref="AG261">_xlfn.XLOOKUP($A261,'Part 1'!$A$2:$A$4305,INDEX('Part 1'!$A$2:$AG$4305,0,MATCH(AG$1,'Part 1'!$1:$1,0)))</f>
        <v>28 - Soggetto a IVA 22 e Ritenuta d'Acconto</v>
      </c>
      <c r="AH261" t="s">
        <v>38</v>
      </c>
      <c r="AI261" t="str">
        <f>IF(D261="","",IF(COUNTIF('Periti SOL'!$A:$A,VALUE(D261))&gt;0,IF(AH261="Calcolato","ERRORE: ID calcolato NON disponibile","OK - preesistente nei DB"),"OK"))</f>
        <v>OK</v>
      </c>
      <c r="AJ261" t="str">
        <f t="shared" si="4"/>
        <v>OK</v>
      </c>
    </row>
    <row r="262" spans="1:36" x14ac:dyDescent="0.3">
      <c r="A262" s="1" t="s">
        <v>557</v>
      </c>
      <c r="B262" t="str">
        <f>_xlfn.XLOOKUP(A262,'Part 1'!A:A,'Part 1'!B:B)</f>
        <v>1 - PERSONA FISICA</v>
      </c>
      <c r="C262" t="str">
        <f>_xlfn.XLOOKUP(A262,'Part 1'!A:A,'Part 1'!C:C)</f>
        <v>4 - MEDICO</v>
      </c>
      <c r="D262" t="s">
        <v>558</v>
      </c>
      <c r="E262" t="str">
        <f t="array" ref="E262">_xlfn.XLOOKUP(A262,'Part 1'!$A$2:$A$4305,INDEX('Part 1'!$A$2:$AG$4305,0,MATCH(E$1,'Part 1'!$1:$1,0)))</f>
        <v>0 - NO</v>
      </c>
      <c r="F262" t="str">
        <f t="array" ref="F262">_xlfn.XLOOKUP($A262,'Part 1'!$A$2:$A$4305,INDEX('Part 1'!$A$2:$AG$4305,0,MATCH(F$1,'Part 1'!$1:$1,0)))</f>
        <v>CLAUDIO</v>
      </c>
      <c r="G262" t="str">
        <f t="array" ref="G262">_xlfn.XLOOKUP($A262,'Part 1'!$A$2:$A$4305,INDEX('Part 1'!$A$2:$AG$4305,0,MATCH(G$1,'Part 1'!$1:$1,0)))</f>
        <v>MECACCI</v>
      </c>
      <c r="H262" t="str">
        <f t="array" ref="H262">_xlfn.XLOOKUP($A262,'Part 1'!$A$2:$A$4305,INDEX('Part 1'!$A$2:$AG$4305,0,MATCH(H$1,'Part 1'!$1:$1,0)))</f>
        <v>M - MASCHIO</v>
      </c>
      <c r="I262" t="str">
        <f t="array" ref="I262">_xlfn.XLOOKUP($A262,'Part 1'!$A$2:$A$4305,INDEX('Part 1'!$A$2:$AG$4305,0,MATCH(I$1,'Part 1'!$1:$1,0)))</f>
        <v>01702710136</v>
      </c>
      <c r="J262" t="str">
        <f t="array" ref="J262">_xlfn.XLOOKUP($A262,'Part 1'!$A$2:$A$4305,INDEX('Part 1'!$A$2:$AG$4305,0,MATCH(J$1,'Part 1'!$1:$1,0)))</f>
        <v>MCCCLD58A18G752F</v>
      </c>
      <c r="K262" t="str">
        <f t="array" ref="K262">_xlfn.XLOOKUP($A262,'Part 1'!$A$2:$A$4305,INDEX('Part 1'!$A$2:$AG$4305,0,MATCH(K$1,'Part 1'!$1:$1,0)))</f>
        <v>4 - MEDICO</v>
      </c>
      <c r="L262" t="str">
        <f t="array" ref="L262">_xlfn.XLOOKUP($A262,'Part 1'!$A$2:$A$4305,INDEX('Part 1'!$A$2:$AG$4305,0,MATCH(L$1,'Part 1'!$1:$1,0)))</f>
        <v>F205 - MILANO</v>
      </c>
      <c r="M262" t="str">
        <f t="array" ref="M262">_xlfn.XLOOKUP($A262,'Part 1'!$A$2:$A$4305,INDEX('Part 1'!$A$2:$AG$4305,0,MATCH(M$1,'Part 1'!$1:$1,0)))</f>
        <v>MI</v>
      </c>
      <c r="N262" t="str">
        <f t="array" ref="N262">_xlfn.XLOOKUP($A262,'Part 1'!$A$2:$A$4305,INDEX('Part 1'!$A$2:$AG$4305,0,MATCH(N$1,'Part 1'!$1:$1,0)))</f>
        <v>20129</v>
      </c>
      <c r="O262" t="str">
        <f t="array" ref="O262">_xlfn.XLOOKUP($A262,'Part 1'!$A$2:$A$4305,INDEX('Part 1'!$A$2:$AG$4305,0,MATCH(O$1,'Part 1'!$1:$1,0)))</f>
        <v>VIALE REGINA GIOVANNA 42</v>
      </c>
      <c r="P262">
        <f t="array" ref="P262">_xlfn.XLOOKUP($A262,'Part 1'!$A$2:$A$4305,INDEX('Part 1'!$A$2:$AG$4305,0,MATCH(P$1,'Part 1'!$1:$1,0)))</f>
        <v>0</v>
      </c>
      <c r="Q262">
        <f t="array" ref="Q262">_xlfn.XLOOKUP($A262,'Part 1'!$A$2:$A$4305,INDEX('Part 1'!$A$2:$AG$4305,0,MATCH(Q$1,'Part 1'!$1:$1,0)))</f>
        <v>0</v>
      </c>
      <c r="R262">
        <f t="array" ref="R262">_xlfn.XLOOKUP($A262,'Part 1'!$A$2:$A$4305,INDEX('Part 1'!$A$2:$AG$4305,0,MATCH(R$1,'Part 1'!$1:$1,0)))</f>
        <v>0</v>
      </c>
      <c r="S262" t="str">
        <f t="array" ref="S262">_xlfn.XLOOKUP($A262,'Part 1'!$A$2:$A$4305,INDEX('Part 1'!$A$2:$AG$4305,0,MATCH(S$1,'Part 1'!$1:$1,0)))</f>
        <v>CLAUDIO.MECACCI.MEDLEG@GMAIL.COM</v>
      </c>
      <c r="T262">
        <f t="array" ref="T262">_xlfn.XLOOKUP($A262,'Part 1'!$A$2:$A$4305,INDEX('Part 1'!$A$2:$AG$4305,0,MATCH(T$1,'Part 1'!$1:$1,0)))</f>
        <v>0</v>
      </c>
      <c r="U262" t="str">
        <f t="array" ref="U262">_xlfn.XLOOKUP($A262,'Part 1'!$A$2:$A$4305,INDEX('Part 1'!$A$2:$AG$4305,0,MATCH(U$1,'Part 1'!$1:$1,0)))</f>
        <v>01/01/1900</v>
      </c>
      <c r="V262" t="str">
        <f t="array" ref="V262">_xlfn.XLOOKUP($A262,'Part 1'!$A$2:$A$4305,INDEX('Part 1'!$A$2:$AG$4305,0,MATCH(V$1,'Part 1'!$1:$1,0)))</f>
        <v>31/12/9999</v>
      </c>
      <c r="W262" t="str">
        <f t="array" ref="W262">_xlfn.XLOOKUP($A262,'Part 1'!$A$2:$A$4305,INDEX('Part 1'!$A$2:$AG$4305,0,MATCH(W$1,'Part 1'!$1:$1,0)))</f>
        <v>0 - NO</v>
      </c>
      <c r="X262">
        <f t="array" ref="X262">_xlfn.XLOOKUP($A262,'Part 1'!$A$2:$A$4305,INDEX('Part 1'!$A$2:$AG$4305,0,MATCH(X$1,'Part 1'!$1:$1,0)))</f>
        <v>0</v>
      </c>
      <c r="Y262" t="str">
        <f t="array" ref="Y262">_xlfn.XLOOKUP($A262,'Part 1'!$A$2:$A$4305,INDEX('Part 1'!$A$2:$AG$4305,0,MATCH(Y$1,'Part 1'!$1:$1,0)))</f>
        <v>MI</v>
      </c>
      <c r="Z262" t="str">
        <f t="array" ref="Z262">_xlfn.XLOOKUP($A262,'Part 1'!$A$2:$A$4305,INDEX('Part 1'!$A$2:$AG$4305,0,MATCH(Z$1,'Part 1'!$1:$1,0)))</f>
        <v>F205 - MILANO</v>
      </c>
      <c r="AA262" t="str">
        <f t="array" ref="AA262">_xlfn.XLOOKUP($A262,'Part 1'!$A$2:$A$4305,INDEX('Part 1'!$A$2:$AG$4305,0,MATCH(AA$1,'Part 1'!$1:$1,0)))</f>
        <v>VIALE REGINA GIOVANNA 42</v>
      </c>
      <c r="AB262" t="str">
        <f t="array" ref="AB262">_xlfn.XLOOKUP($A262,'Part 1'!$A$2:$A$4305,INDEX('Part 1'!$A$2:$AG$4305,0,MATCH(AB$1,'Part 1'!$1:$1,0)))</f>
        <v>20129</v>
      </c>
      <c r="AC262" t="str">
        <f t="array" ref="AC262">_xlfn.XLOOKUP($A262,'Part 1'!$A$2:$A$4305,INDEX('Part 1'!$A$2:$AG$4305,0,MATCH(AC$1,'Part 1'!$1:$1,0)))</f>
        <v>MECACCI</v>
      </c>
      <c r="AD262" t="str">
        <f t="array" ref="AD262">_xlfn.XLOOKUP($A262,'Part 1'!$A$2:$A$4305,INDEX('Part 1'!$A$2:$AG$4305,0,MATCH(AD$1,'Part 1'!$1:$1,0)))</f>
        <v>1 - PERSONA FISICA</v>
      </c>
      <c r="AE262" t="str">
        <f t="array" ref="AE262">_xlfn.XLOOKUP($A262,'Part 1'!$A$2:$A$4305,INDEX('Part 1'!$A$2:$AG$4305,0,MATCH(AE$1,'Part 1'!$1:$1,0)))</f>
        <v>40 - Medici Privati</v>
      </c>
      <c r="AF262" t="str">
        <f t="array" ref="AF262">_xlfn.XLOOKUP($A262,'Part 1'!$A$2:$A$4305,INDEX('Part 1'!$A$2:$AG$4305,0,MATCH(AF$1,'Part 1'!$1:$1,0)))</f>
        <v>IT68Y0311101603000000001510</v>
      </c>
      <c r="AG262" t="str">
        <f t="array" ref="AG262">_xlfn.XLOOKUP($A262,'Part 1'!$A$2:$A$4305,INDEX('Part 1'!$A$2:$AG$4305,0,MATCH(AG$1,'Part 1'!$1:$1,0)))</f>
        <v>28 - Soggetto a IVA 22 e Ritenuta d'Acconto</v>
      </c>
      <c r="AH262" t="s">
        <v>38</v>
      </c>
      <c r="AI262" t="str">
        <f>IF(D262="","",IF(COUNTIF('Periti SOL'!$A:$A,VALUE(D262))&gt;0,IF(AH262="Calcolato","ERRORE: ID calcolato NON disponibile","OK - preesistente nei DB"),"OK"))</f>
        <v>OK</v>
      </c>
      <c r="AJ262" t="str">
        <f t="shared" si="4"/>
        <v>OK</v>
      </c>
    </row>
    <row r="263" spans="1:36" x14ac:dyDescent="0.3">
      <c r="A263" s="1" t="s">
        <v>559</v>
      </c>
      <c r="B263" t="str">
        <f>_xlfn.XLOOKUP(A263,'Part 1'!A:A,'Part 1'!B:B)</f>
        <v>1 - PERSONA FISICA</v>
      </c>
      <c r="C263" t="str">
        <f>_xlfn.XLOOKUP(A263,'Part 1'!A:A,'Part 1'!C:C)</f>
        <v>1 - AUTO</v>
      </c>
      <c r="D263" t="s">
        <v>560</v>
      </c>
      <c r="E263" t="str">
        <f t="array" ref="E263">_xlfn.XLOOKUP(A263,'Part 1'!$A$2:$A$4305,INDEX('Part 1'!$A$2:$AG$4305,0,MATCH(E$1,'Part 1'!$1:$1,0)))</f>
        <v>0 - NO</v>
      </c>
      <c r="F263" t="str">
        <f t="array" ref="F263">_xlfn.XLOOKUP($A263,'Part 1'!$A$2:$A$4305,INDEX('Part 1'!$A$2:$AG$4305,0,MATCH(F$1,'Part 1'!$1:$1,0)))</f>
        <v>VINCENZO</v>
      </c>
      <c r="G263" t="str">
        <f t="array" ref="G263">_xlfn.XLOOKUP($A263,'Part 1'!$A$2:$A$4305,INDEX('Part 1'!$A$2:$AG$4305,0,MATCH(G$1,'Part 1'!$1:$1,0)))</f>
        <v>SCALA</v>
      </c>
      <c r="H263" t="str">
        <f t="array" ref="H263">_xlfn.XLOOKUP($A263,'Part 1'!$A$2:$A$4305,INDEX('Part 1'!$A$2:$AG$4305,0,MATCH(H$1,'Part 1'!$1:$1,0)))</f>
        <v>M - MASCHIO</v>
      </c>
      <c r="I263" t="str">
        <f t="array" ref="I263">_xlfn.XLOOKUP($A263,'Part 1'!$A$2:$A$4305,INDEX('Part 1'!$A$2:$AG$4305,0,MATCH(I$1,'Part 1'!$1:$1,0)))</f>
        <v>07591630632</v>
      </c>
      <c r="J263" t="str">
        <f t="array" ref="J263">_xlfn.XLOOKUP($A263,'Part 1'!$A$2:$A$4305,INDEX('Part 1'!$A$2:$AG$4305,0,MATCH(J$1,'Part 1'!$1:$1,0)))</f>
        <v>SCLVCN71R26F839S</v>
      </c>
      <c r="K263" t="str">
        <f t="array" ref="K263">_xlfn.XLOOKUP($A263,'Part 1'!$A$2:$A$4305,INDEX('Part 1'!$A$2:$AG$4305,0,MATCH(K$1,'Part 1'!$1:$1,0)))</f>
        <v>1 - AUTO</v>
      </c>
      <c r="L263" t="str">
        <f t="array" ref="L263">_xlfn.XLOOKUP($A263,'Part 1'!$A$2:$A$4305,INDEX('Part 1'!$A$2:$AG$4305,0,MATCH(L$1,'Part 1'!$1:$1,0)))</f>
        <v>F839 - NAPOLI</v>
      </c>
      <c r="M263" t="str">
        <f t="array" ref="M263">_xlfn.XLOOKUP($A263,'Part 1'!$A$2:$A$4305,INDEX('Part 1'!$A$2:$AG$4305,0,MATCH(M$1,'Part 1'!$1:$1,0)))</f>
        <v>NA</v>
      </c>
      <c r="N263" t="str">
        <f t="array" ref="N263">_xlfn.XLOOKUP($A263,'Part 1'!$A$2:$A$4305,INDEX('Part 1'!$A$2:$AG$4305,0,MATCH(N$1,'Part 1'!$1:$1,0)))</f>
        <v>80131</v>
      </c>
      <c r="O263" t="str">
        <f t="array" ref="O263">_xlfn.XLOOKUP($A263,'Part 1'!$A$2:$A$4305,INDEX('Part 1'!$A$2:$AG$4305,0,MATCH(O$1,'Part 1'!$1:$1,0)))</f>
        <v>VIA E.NICOLARDI 145/10</v>
      </c>
      <c r="P263">
        <f t="array" ref="P263">_xlfn.XLOOKUP($A263,'Part 1'!$A$2:$A$4305,INDEX('Part 1'!$A$2:$AG$4305,0,MATCH(P$1,'Part 1'!$1:$1,0)))</f>
        <v>0</v>
      </c>
      <c r="Q263" t="str">
        <f t="array" ref="Q263">_xlfn.XLOOKUP($A263,'Part 1'!$A$2:$A$4305,INDEX('Part 1'!$A$2:$AG$4305,0,MATCH(Q$1,'Part 1'!$1:$1,0)))</f>
        <v>3299378062</v>
      </c>
      <c r="R263">
        <f t="array" ref="R263">_xlfn.XLOOKUP($A263,'Part 1'!$A$2:$A$4305,INDEX('Part 1'!$A$2:$AG$4305,0,MATCH(R$1,'Part 1'!$1:$1,0)))</f>
        <v>0</v>
      </c>
      <c r="S263" t="str">
        <f t="array" ref="S263">_xlfn.XLOOKUP($A263,'Part 1'!$A$2:$A$4305,INDEX('Part 1'!$A$2:$AG$4305,0,MATCH(S$1,'Part 1'!$1:$1,0)))</f>
        <v>INFO@PERITOSCALA.COM</v>
      </c>
      <c r="T263">
        <f t="array" ref="T263">_xlfn.XLOOKUP($A263,'Part 1'!$A$2:$A$4305,INDEX('Part 1'!$A$2:$AG$4305,0,MATCH(T$1,'Part 1'!$1:$1,0)))</f>
        <v>0</v>
      </c>
      <c r="U263" t="str">
        <f t="array" ref="U263">_xlfn.XLOOKUP($A263,'Part 1'!$A$2:$A$4305,INDEX('Part 1'!$A$2:$AG$4305,0,MATCH(U$1,'Part 1'!$1:$1,0)))</f>
        <v>07/01/2010</v>
      </c>
      <c r="V263" t="str">
        <f t="array" ref="V263">_xlfn.XLOOKUP($A263,'Part 1'!$A$2:$A$4305,INDEX('Part 1'!$A$2:$AG$4305,0,MATCH(V$1,'Part 1'!$1:$1,0)))</f>
        <v>31/12/9999</v>
      </c>
      <c r="W263" t="str">
        <f t="array" ref="W263">_xlfn.XLOOKUP($A263,'Part 1'!$A$2:$A$4305,INDEX('Part 1'!$A$2:$AG$4305,0,MATCH(W$1,'Part 1'!$1:$1,0)))</f>
        <v>0 - NO</v>
      </c>
      <c r="X263">
        <f t="array" ref="X263">_xlfn.XLOOKUP($A263,'Part 1'!$A$2:$A$4305,INDEX('Part 1'!$A$2:$AG$4305,0,MATCH(X$1,'Part 1'!$1:$1,0)))</f>
        <v>0</v>
      </c>
      <c r="Y263" t="str">
        <f t="array" ref="Y263">_xlfn.XLOOKUP($A263,'Part 1'!$A$2:$A$4305,INDEX('Part 1'!$A$2:$AG$4305,0,MATCH(Y$1,'Part 1'!$1:$1,0)))</f>
        <v>NA</v>
      </c>
      <c r="Z263" t="str">
        <f t="array" ref="Z263">_xlfn.XLOOKUP($A263,'Part 1'!$A$2:$A$4305,INDEX('Part 1'!$A$2:$AG$4305,0,MATCH(Z$1,'Part 1'!$1:$1,0)))</f>
        <v>F839 - NAPOLI</v>
      </c>
      <c r="AA263" t="str">
        <f t="array" ref="AA263">_xlfn.XLOOKUP($A263,'Part 1'!$A$2:$A$4305,INDEX('Part 1'!$A$2:$AG$4305,0,MATCH(AA$1,'Part 1'!$1:$1,0)))</f>
        <v>VIA E.NICOLARDI 145/10</v>
      </c>
      <c r="AB263" t="str">
        <f t="array" ref="AB263">_xlfn.XLOOKUP($A263,'Part 1'!$A$2:$A$4305,INDEX('Part 1'!$A$2:$AG$4305,0,MATCH(AB$1,'Part 1'!$1:$1,0)))</f>
        <v>80131</v>
      </c>
      <c r="AC263" t="str">
        <f t="array" ref="AC263">_xlfn.XLOOKUP($A263,'Part 1'!$A$2:$A$4305,INDEX('Part 1'!$A$2:$AG$4305,0,MATCH(AC$1,'Part 1'!$1:$1,0)))</f>
        <v>SCALA</v>
      </c>
      <c r="AD263" t="str">
        <f t="array" ref="AD263">_xlfn.XLOOKUP($A263,'Part 1'!$A$2:$A$4305,INDEX('Part 1'!$A$2:$AG$4305,0,MATCH(AD$1,'Part 1'!$1:$1,0)))</f>
        <v>1 - PERSONA FISICA</v>
      </c>
      <c r="AE263" t="str">
        <f t="array" ref="AE263">_xlfn.XLOOKUP($A263,'Part 1'!$A$2:$A$4305,INDEX('Part 1'!$A$2:$AG$4305,0,MATCH(AE$1,'Part 1'!$1:$1,0)))</f>
        <v>10 - Perito Auto</v>
      </c>
      <c r="AF263" t="str">
        <f t="array" ref="AF263">_xlfn.XLOOKUP($A263,'Part 1'!$A$2:$A$4305,INDEX('Part 1'!$A$2:$AG$4305,0,MATCH(AF$1,'Part 1'!$1:$1,0)))</f>
        <v>IT77Z0200803462000400751183</v>
      </c>
      <c r="AG263" t="str">
        <f t="array" ref="AG263">_xlfn.XLOOKUP($A263,'Part 1'!$A$2:$A$4305,INDEX('Part 1'!$A$2:$AG$4305,0,MATCH(AG$1,'Part 1'!$1:$1,0)))</f>
        <v>58 - Soggetto a IVA 22, R.A. e 5% Cassa Esente</v>
      </c>
      <c r="AH263" t="s">
        <v>38</v>
      </c>
      <c r="AI263" t="str">
        <f>IF(D263="","",IF(COUNTIF('Periti SOL'!$A:$A,VALUE(D263))&gt;0,IF(AH263="Calcolato","ERRORE: ID calcolato NON disponibile","OK - preesistente nei DB"),"OK"))</f>
        <v>OK</v>
      </c>
      <c r="AJ263" t="str">
        <f t="shared" si="4"/>
        <v>OK</v>
      </c>
    </row>
    <row r="264" spans="1:36" x14ac:dyDescent="0.3">
      <c r="A264" s="1" t="s">
        <v>561</v>
      </c>
      <c r="B264" t="str">
        <f>_xlfn.XLOOKUP(A264,'Part 1'!A:A,'Part 1'!B:B)</f>
        <v>1 - PERSONA FISICA</v>
      </c>
      <c r="C264" t="str">
        <f>_xlfn.XLOOKUP(A264,'Part 1'!A:A,'Part 1'!C:C)</f>
        <v>2 - RE</v>
      </c>
      <c r="D264" t="s">
        <v>562</v>
      </c>
      <c r="E264" t="str">
        <f t="array" ref="E264">_xlfn.XLOOKUP(A264,'Part 1'!$A$2:$A$4305,INDEX('Part 1'!$A$2:$AG$4305,0,MATCH(E$1,'Part 1'!$1:$1,0)))</f>
        <v>0 - NO</v>
      </c>
      <c r="F264" t="str">
        <f t="array" ref="F264">_xlfn.XLOOKUP($A264,'Part 1'!$A$2:$A$4305,INDEX('Part 1'!$A$2:$AG$4305,0,MATCH(F$1,'Part 1'!$1:$1,0)))</f>
        <v>MAURO</v>
      </c>
      <c r="G264" t="str">
        <f t="array" ref="G264">_xlfn.XLOOKUP($A264,'Part 1'!$A$2:$A$4305,INDEX('Part 1'!$A$2:$AG$4305,0,MATCH(G$1,'Part 1'!$1:$1,0)))</f>
        <v>SPERANDIO</v>
      </c>
      <c r="H264" t="str">
        <f t="array" ref="H264">_xlfn.XLOOKUP($A264,'Part 1'!$A$2:$A$4305,INDEX('Part 1'!$A$2:$AG$4305,0,MATCH(H$1,'Part 1'!$1:$1,0)))</f>
        <v>M - MASCHIO</v>
      </c>
      <c r="I264" t="str">
        <f t="array" ref="I264">_xlfn.XLOOKUP($A264,'Part 1'!$A$2:$A$4305,INDEX('Part 1'!$A$2:$AG$4305,0,MATCH(I$1,'Part 1'!$1:$1,0)))</f>
        <v>02444310243</v>
      </c>
      <c r="J264" t="str">
        <f t="array" ref="J264">_xlfn.XLOOKUP($A264,'Part 1'!$A$2:$A$4305,INDEX('Part 1'!$A$2:$AG$4305,0,MATCH(J$1,'Part 1'!$1:$1,0)))</f>
        <v>SPRMRA61M25L840J</v>
      </c>
      <c r="K264" t="str">
        <f t="array" ref="K264">_xlfn.XLOOKUP($A264,'Part 1'!$A$2:$A$4305,INDEX('Part 1'!$A$2:$AG$4305,0,MATCH(K$1,'Part 1'!$1:$1,0)))</f>
        <v>2 - RE</v>
      </c>
      <c r="L264" t="str">
        <f t="array" ref="L264">_xlfn.XLOOKUP($A264,'Part 1'!$A$2:$A$4305,INDEX('Part 1'!$A$2:$AG$4305,0,MATCH(L$1,'Part 1'!$1:$1,0)))</f>
        <v>H134 - QUINTO VICENTINO</v>
      </c>
      <c r="M264" t="str">
        <f t="array" ref="M264">_xlfn.XLOOKUP($A264,'Part 1'!$A$2:$A$4305,INDEX('Part 1'!$A$2:$AG$4305,0,MATCH(M$1,'Part 1'!$1:$1,0)))</f>
        <v>VI</v>
      </c>
      <c r="N264" t="str">
        <f t="array" ref="N264">_xlfn.XLOOKUP($A264,'Part 1'!$A$2:$A$4305,INDEX('Part 1'!$A$2:$AG$4305,0,MATCH(N$1,'Part 1'!$1:$1,0)))</f>
        <v>36050</v>
      </c>
      <c r="O264" t="str">
        <f t="array" ref="O264">_xlfn.XLOOKUP($A264,'Part 1'!$A$2:$A$4305,INDEX('Part 1'!$A$2:$AG$4305,0,MATCH(O$1,'Part 1'!$1:$1,0)))</f>
        <v>VIA MARTIRI DELLA LIBERTA' 5A</v>
      </c>
      <c r="P264">
        <f t="array" ref="P264">_xlfn.XLOOKUP($A264,'Part 1'!$A$2:$A$4305,INDEX('Part 1'!$A$2:$AG$4305,0,MATCH(P$1,'Part 1'!$1:$1,0)))</f>
        <v>0</v>
      </c>
      <c r="Q264" t="str">
        <f t="array" ref="Q264">_xlfn.XLOOKUP($A264,'Part 1'!$A$2:$A$4305,INDEX('Part 1'!$A$2:$AG$4305,0,MATCH(Q$1,'Part 1'!$1:$1,0)))</f>
        <v>348.0122810</v>
      </c>
      <c r="R264">
        <f t="array" ref="R264">_xlfn.XLOOKUP($A264,'Part 1'!$A$2:$A$4305,INDEX('Part 1'!$A$2:$AG$4305,0,MATCH(R$1,'Part 1'!$1:$1,0)))</f>
        <v>0</v>
      </c>
      <c r="S264" t="str">
        <f t="array" ref="S264">_xlfn.XLOOKUP($A264,'Part 1'!$A$2:$A$4305,INDEX('Part 1'!$A$2:$AG$4305,0,MATCH(S$1,'Part 1'!$1:$1,0)))</f>
        <v>INFO@STUDIOSPERANDIO.COM</v>
      </c>
      <c r="T264">
        <f t="array" ref="T264">_xlfn.XLOOKUP($A264,'Part 1'!$A$2:$A$4305,INDEX('Part 1'!$A$2:$AG$4305,0,MATCH(T$1,'Part 1'!$1:$1,0)))</f>
        <v>0</v>
      </c>
      <c r="U264" t="str">
        <f t="array" ref="U264">_xlfn.XLOOKUP($A264,'Part 1'!$A$2:$A$4305,INDEX('Part 1'!$A$2:$AG$4305,0,MATCH(U$1,'Part 1'!$1:$1,0)))</f>
        <v>05/02/2010</v>
      </c>
      <c r="V264" t="str">
        <f t="array" ref="V264">_xlfn.XLOOKUP($A264,'Part 1'!$A$2:$A$4305,INDEX('Part 1'!$A$2:$AG$4305,0,MATCH(V$1,'Part 1'!$1:$1,0)))</f>
        <v>31/12/9999</v>
      </c>
      <c r="W264" t="str">
        <f t="array" ref="W264">_xlfn.XLOOKUP($A264,'Part 1'!$A$2:$A$4305,INDEX('Part 1'!$A$2:$AG$4305,0,MATCH(W$1,'Part 1'!$1:$1,0)))</f>
        <v>0 - NO</v>
      </c>
      <c r="X264">
        <f t="array" ref="X264">_xlfn.XLOOKUP($A264,'Part 1'!$A$2:$A$4305,INDEX('Part 1'!$A$2:$AG$4305,0,MATCH(X$1,'Part 1'!$1:$1,0)))</f>
        <v>0</v>
      </c>
      <c r="Y264" t="str">
        <f t="array" ref="Y264">_xlfn.XLOOKUP($A264,'Part 1'!$A$2:$A$4305,INDEX('Part 1'!$A$2:$AG$4305,0,MATCH(Y$1,'Part 1'!$1:$1,0)))</f>
        <v>VI</v>
      </c>
      <c r="Z264" t="str">
        <f t="array" ref="Z264">_xlfn.XLOOKUP($A264,'Part 1'!$A$2:$A$4305,INDEX('Part 1'!$A$2:$AG$4305,0,MATCH(Z$1,'Part 1'!$1:$1,0)))</f>
        <v>H134 - QUINTO VICENTINO</v>
      </c>
      <c r="AA264" t="str">
        <f t="array" ref="AA264">_xlfn.XLOOKUP($A264,'Part 1'!$A$2:$A$4305,INDEX('Part 1'!$A$2:$AG$4305,0,MATCH(AA$1,'Part 1'!$1:$1,0)))</f>
        <v>VIA MARTIRI DELLA LIBERTA' 5A</v>
      </c>
      <c r="AB264" t="str">
        <f t="array" ref="AB264">_xlfn.XLOOKUP($A264,'Part 1'!$A$2:$A$4305,INDEX('Part 1'!$A$2:$AG$4305,0,MATCH(AB$1,'Part 1'!$1:$1,0)))</f>
        <v>36050</v>
      </c>
      <c r="AC264" t="str">
        <f t="array" ref="AC264">_xlfn.XLOOKUP($A264,'Part 1'!$A$2:$A$4305,INDEX('Part 1'!$A$2:$AG$4305,0,MATCH(AC$1,'Part 1'!$1:$1,0)))</f>
        <v>SPERANDIO</v>
      </c>
      <c r="AD264" t="str">
        <f t="array" ref="AD264">_xlfn.XLOOKUP($A264,'Part 1'!$A$2:$A$4305,INDEX('Part 1'!$A$2:$AG$4305,0,MATCH(AD$1,'Part 1'!$1:$1,0)))</f>
        <v>1 - PERSONA FISICA</v>
      </c>
      <c r="AE264" t="str">
        <f t="array" ref="AE264">_xlfn.XLOOKUP($A264,'Part 1'!$A$2:$A$4305,INDEX('Part 1'!$A$2:$AG$4305,0,MATCH(AE$1,'Part 1'!$1:$1,0)))</f>
        <v>20 - Perito Re</v>
      </c>
      <c r="AF264" t="str">
        <f t="array" ref="AF264">_xlfn.XLOOKUP($A264,'Part 1'!$A$2:$A$4305,INDEX('Part 1'!$A$2:$AG$4305,0,MATCH(AF$1,'Part 1'!$1:$1,0)))</f>
        <v>IT21U0200811813000005538461</v>
      </c>
      <c r="AG264" t="str">
        <f t="array" ref="AG264">_xlfn.XLOOKUP($A264,'Part 1'!$A$2:$A$4305,INDEX('Part 1'!$A$2:$AG$4305,0,MATCH(AG$1,'Part 1'!$1:$1,0)))</f>
        <v>32 - Soggetto a IVA 22, R.A. e 4% Inps Non Esente</v>
      </c>
      <c r="AH264" t="s">
        <v>38</v>
      </c>
      <c r="AI264" t="str">
        <f>IF(D264="","",IF(COUNTIF('Periti SOL'!$A:$A,VALUE(D264))&gt;0,IF(AH264="Calcolato","ERRORE: ID calcolato NON disponibile","OK - preesistente nei DB"),"OK"))</f>
        <v>OK</v>
      </c>
      <c r="AJ264" t="str">
        <f t="shared" si="4"/>
        <v>OK</v>
      </c>
    </row>
    <row r="265" spans="1:36" x14ac:dyDescent="0.3">
      <c r="A265" s="1" t="s">
        <v>563</v>
      </c>
      <c r="B265" t="str">
        <f>_xlfn.XLOOKUP(A265,'Part 1'!A:A,'Part 1'!B:B)</f>
        <v>1 - PERSONA FISICA</v>
      </c>
      <c r="C265" t="str">
        <f>_xlfn.XLOOKUP(A265,'Part 1'!A:A,'Part 1'!C:C)</f>
        <v>1 - AUTO</v>
      </c>
      <c r="D265" t="s">
        <v>564</v>
      </c>
      <c r="E265" t="str">
        <f t="array" ref="E265">_xlfn.XLOOKUP(A265,'Part 1'!$A$2:$A$4305,INDEX('Part 1'!$A$2:$AG$4305,0,MATCH(E$1,'Part 1'!$1:$1,0)))</f>
        <v>0 - NO</v>
      </c>
      <c r="F265">
        <f t="array" ref="F265">_xlfn.XLOOKUP($A265,'Part 1'!$A$2:$A$4305,INDEX('Part 1'!$A$2:$AG$4305,0,MATCH(F$1,'Part 1'!$1:$1,0)))</f>
        <v>0</v>
      </c>
      <c r="G265" t="str">
        <f t="array" ref="G265">_xlfn.XLOOKUP($A265,'Part 1'!$A$2:$A$4305,INDEX('Part 1'!$A$2:$AG$4305,0,MATCH(G$1,'Part 1'!$1:$1,0)))</f>
        <v>MARTINELLI PIER LUIGI</v>
      </c>
      <c r="H265">
        <f t="array" ref="H265">_xlfn.XLOOKUP($A265,'Part 1'!$A$2:$A$4305,INDEX('Part 1'!$A$2:$AG$4305,0,MATCH(H$1,'Part 1'!$1:$1,0)))</f>
        <v>0</v>
      </c>
      <c r="I265" t="str">
        <f t="array" ref="I265">_xlfn.XLOOKUP($A265,'Part 1'!$A$2:$A$4305,INDEX('Part 1'!$A$2:$AG$4305,0,MATCH(I$1,'Part 1'!$1:$1,0)))</f>
        <v>01056900465</v>
      </c>
      <c r="J265" t="str">
        <f t="array" ref="J265">_xlfn.XLOOKUP($A265,'Part 1'!$A$2:$A$4305,INDEX('Part 1'!$A$2:$AG$4305,0,MATCH(J$1,'Part 1'!$1:$1,0)))</f>
        <v>MRTPLG57T20B455J</v>
      </c>
      <c r="K265" t="str">
        <f t="array" ref="K265">_xlfn.XLOOKUP($A265,'Part 1'!$A$2:$A$4305,INDEX('Part 1'!$A$2:$AG$4305,0,MATCH(K$1,'Part 1'!$1:$1,0)))</f>
        <v>1 - AUTO</v>
      </c>
      <c r="L265" t="str">
        <f t="array" ref="L265">_xlfn.XLOOKUP($A265,'Part 1'!$A$2:$A$4305,INDEX('Part 1'!$A$2:$AG$4305,0,MATCH(L$1,'Part 1'!$1:$1,0)))</f>
        <v>B455 - CAMAIORE</v>
      </c>
      <c r="M265" t="str">
        <f t="array" ref="M265">_xlfn.XLOOKUP($A265,'Part 1'!$A$2:$A$4305,INDEX('Part 1'!$A$2:$AG$4305,0,MATCH(M$1,'Part 1'!$1:$1,0)))</f>
        <v>LU</v>
      </c>
      <c r="N265" t="str">
        <f t="array" ref="N265">_xlfn.XLOOKUP($A265,'Part 1'!$A$2:$A$4305,INDEX('Part 1'!$A$2:$AG$4305,0,MATCH(N$1,'Part 1'!$1:$1,0)))</f>
        <v>55041</v>
      </c>
      <c r="O265" t="str">
        <f t="array" ref="O265">_xlfn.XLOOKUP($A265,'Part 1'!$A$2:$A$4305,INDEX('Part 1'!$A$2:$AG$4305,0,MATCH(O$1,'Part 1'!$1:$1,0)))</f>
        <v>VIA DEL FIUME, 2</v>
      </c>
      <c r="P265">
        <f t="array" ref="P265">_xlfn.XLOOKUP($A265,'Part 1'!$A$2:$A$4305,INDEX('Part 1'!$A$2:$AG$4305,0,MATCH(P$1,'Part 1'!$1:$1,0)))</f>
        <v>0</v>
      </c>
      <c r="Q265">
        <f t="array" ref="Q265">_xlfn.XLOOKUP($A265,'Part 1'!$A$2:$A$4305,INDEX('Part 1'!$A$2:$AG$4305,0,MATCH(Q$1,'Part 1'!$1:$1,0)))</f>
        <v>0</v>
      </c>
      <c r="R265" t="str">
        <f t="array" ref="R265">_xlfn.XLOOKUP($A265,'Part 1'!$A$2:$A$4305,INDEX('Part 1'!$A$2:$AG$4305,0,MATCH(R$1,'Part 1'!$1:$1,0)))</f>
        <v>0584.981401</v>
      </c>
      <c r="S265" t="str">
        <f t="array" ref="S265">_xlfn.XLOOKUP($A265,'Part 1'!$A$2:$A$4305,INDEX('Part 1'!$A$2:$AG$4305,0,MATCH(S$1,'Part 1'!$1:$1,0)))</f>
        <v>MARTINELLIPERIZIE@VIRGILIO.IT</v>
      </c>
      <c r="T265">
        <f t="array" ref="T265">_xlfn.XLOOKUP($A265,'Part 1'!$A$2:$A$4305,INDEX('Part 1'!$A$2:$AG$4305,0,MATCH(T$1,'Part 1'!$1:$1,0)))</f>
        <v>0</v>
      </c>
      <c r="U265" t="str">
        <f t="array" ref="U265">_xlfn.XLOOKUP($A265,'Part 1'!$A$2:$A$4305,INDEX('Part 1'!$A$2:$AG$4305,0,MATCH(U$1,'Part 1'!$1:$1,0)))</f>
        <v>11/03/2010</v>
      </c>
      <c r="V265" t="str">
        <f t="array" ref="V265">_xlfn.XLOOKUP($A265,'Part 1'!$A$2:$A$4305,INDEX('Part 1'!$A$2:$AG$4305,0,MATCH(V$1,'Part 1'!$1:$1,0)))</f>
        <v>31/12/9999</v>
      </c>
      <c r="W265" t="str">
        <f t="array" ref="W265">_xlfn.XLOOKUP($A265,'Part 1'!$A$2:$A$4305,INDEX('Part 1'!$A$2:$AG$4305,0,MATCH(W$1,'Part 1'!$1:$1,0)))</f>
        <v>0 - NO</v>
      </c>
      <c r="X265">
        <f t="array" ref="X265">_xlfn.XLOOKUP($A265,'Part 1'!$A$2:$A$4305,INDEX('Part 1'!$A$2:$AG$4305,0,MATCH(X$1,'Part 1'!$1:$1,0)))</f>
        <v>0</v>
      </c>
      <c r="Y265" t="str">
        <f t="array" ref="Y265">_xlfn.XLOOKUP($A265,'Part 1'!$A$2:$A$4305,INDEX('Part 1'!$A$2:$AG$4305,0,MATCH(Y$1,'Part 1'!$1:$1,0)))</f>
        <v>LU</v>
      </c>
      <c r="Z265" t="str">
        <f t="array" ref="Z265">_xlfn.XLOOKUP($A265,'Part 1'!$A$2:$A$4305,INDEX('Part 1'!$A$2:$AG$4305,0,MATCH(Z$1,'Part 1'!$1:$1,0)))</f>
        <v>B455 - CAMAIORE</v>
      </c>
      <c r="AA265" t="str">
        <f t="array" ref="AA265">_xlfn.XLOOKUP($A265,'Part 1'!$A$2:$A$4305,INDEX('Part 1'!$A$2:$AG$4305,0,MATCH(AA$1,'Part 1'!$1:$1,0)))</f>
        <v>VIA DEL FIUME, 2</v>
      </c>
      <c r="AB265" t="str">
        <f t="array" ref="AB265">_xlfn.XLOOKUP($A265,'Part 1'!$A$2:$A$4305,INDEX('Part 1'!$A$2:$AG$4305,0,MATCH(AB$1,'Part 1'!$1:$1,0)))</f>
        <v>55041</v>
      </c>
      <c r="AC265" t="str">
        <f t="array" ref="AC265">_xlfn.XLOOKUP($A265,'Part 1'!$A$2:$A$4305,INDEX('Part 1'!$A$2:$AG$4305,0,MATCH(AC$1,'Part 1'!$1:$1,0)))</f>
        <v>MARTINELLI PIER LUIGI</v>
      </c>
      <c r="AD265" t="str">
        <f t="array" ref="AD265">_xlfn.XLOOKUP($A265,'Part 1'!$A$2:$A$4305,INDEX('Part 1'!$A$2:$AG$4305,0,MATCH(AD$1,'Part 1'!$1:$1,0)))</f>
        <v>1 - PERSONA FISICA</v>
      </c>
      <c r="AE265" t="str">
        <f t="array" ref="AE265">_xlfn.XLOOKUP($A265,'Part 1'!$A$2:$A$4305,INDEX('Part 1'!$A$2:$AG$4305,0,MATCH(AE$1,'Part 1'!$1:$1,0)))</f>
        <v>10 - Perito Auto</v>
      </c>
      <c r="AF265" t="str">
        <f t="array" ref="AF265">_xlfn.XLOOKUP($A265,'Part 1'!$A$2:$A$4305,INDEX('Part 1'!$A$2:$AG$4305,0,MATCH(AF$1,'Part 1'!$1:$1,0)))</f>
        <v>IT27S0760113700000027644533</v>
      </c>
      <c r="AG265" t="str">
        <f t="array" ref="AG265">_xlfn.XLOOKUP($A265,'Part 1'!$A$2:$A$4305,INDEX('Part 1'!$A$2:$AG$4305,0,MATCH(AG$1,'Part 1'!$1:$1,0)))</f>
        <v>49 - NO IVA BERSANI, 4% INPS NON ESENTE</v>
      </c>
      <c r="AH265" t="s">
        <v>38</v>
      </c>
      <c r="AI265" t="str">
        <f>IF(D265="","",IF(COUNTIF('Periti SOL'!$A:$A,VALUE(D265))&gt;0,IF(AH265="Calcolato","ERRORE: ID calcolato NON disponibile","OK - preesistente nei DB"),"OK"))</f>
        <v>OK</v>
      </c>
      <c r="AJ265" t="str">
        <f t="shared" si="4"/>
        <v>OK</v>
      </c>
    </row>
    <row r="266" spans="1:36" x14ac:dyDescent="0.3">
      <c r="A266" s="1" t="s">
        <v>565</v>
      </c>
      <c r="B266" t="str">
        <f>_xlfn.XLOOKUP(A266,'Part 1'!A:A,'Part 1'!B:B)</f>
        <v>0 - PERSONA GIURIDICA</v>
      </c>
      <c r="C266" t="str">
        <f>_xlfn.XLOOKUP(A266,'Part 1'!A:A,'Part 1'!C:C)</f>
        <v>1 - AUTO</v>
      </c>
      <c r="D266" t="str">
        <f>_xlfn.XLOOKUP(A266,'Part 1'!A:A,'Part 1'!D:D)</f>
        <v>10060</v>
      </c>
      <c r="E266" t="str">
        <f t="array" ref="E266">_xlfn.XLOOKUP(A266,'Part 1'!$A$2:$A$4305,INDEX('Part 1'!$A$2:$AG$4305,0,MATCH(E$1,'Part 1'!$1:$1,0)))</f>
        <v>0 - NO</v>
      </c>
      <c r="F266" t="e">
        <f t="array" ref="F266">_xlfn.XLOOKUP(B266,'Part 1'!$A$2:$A$4305,INDEX('Part 1'!$A$2:$AG$4305,0,MATCH($E1,'Part 1'!$1:$1,0)))</f>
        <v>#N/A</v>
      </c>
      <c r="G266">
        <f>MATCH(E1,'Part 1'!1:1,0)</f>
        <v>5</v>
      </c>
      <c r="AH266" t="s">
        <v>566</v>
      </c>
      <c r="AI266" t="str">
        <f>IF(D266="","",IF(COUNTIF('Periti SOL'!$A:$A,VALUE(D266))&gt;0,IF(AH266="Calcolato","ERRORE: ID calcolato NON disponibile","OK - preesistente nei DB"),"OK"))</f>
        <v>OK - preesistente nei DB</v>
      </c>
      <c r="AJ266" t="str">
        <f t="shared" si="4"/>
        <v>OK</v>
      </c>
    </row>
    <row r="267" spans="1:36" x14ac:dyDescent="0.3">
      <c r="A267" s="1" t="s">
        <v>567</v>
      </c>
      <c r="B267" t="str">
        <f>_xlfn.XLOOKUP(A267,'Part 1'!A:A,'Part 1'!B:B)</f>
        <v>0 - PERSONA GIURIDICA</v>
      </c>
      <c r="C267" t="str">
        <f>_xlfn.XLOOKUP(A267,'Part 1'!A:A,'Part 1'!C:C)</f>
        <v>1 - AUTO</v>
      </c>
      <c r="D267" t="str">
        <f>_xlfn.XLOOKUP(A267,'Part 1'!A:A,'Part 1'!D:D)</f>
        <v>10072</v>
      </c>
      <c r="E267" t="str">
        <f t="array" ref="E267">_xlfn.XLOOKUP(A267,'Part 1'!$A$2:$A$4305,INDEX('Part 1'!$A$2:$AG$4305,0,MATCH(E$1,'Part 1'!$1:$1,0)))</f>
        <v>0 - NO</v>
      </c>
      <c r="AH267" t="s">
        <v>566</v>
      </c>
      <c r="AI267" t="str">
        <f>IF(D267="","",IF(COUNTIF('Periti SOL'!$A:$A,VALUE(D267))&gt;0,IF(AH267="Calcolato","ERRORE: ID calcolato NON disponibile","OK - preesistente nei DB"),"OK"))</f>
        <v>OK - preesistente nei DB</v>
      </c>
      <c r="AJ267" t="str">
        <f t="shared" si="4"/>
        <v>OK</v>
      </c>
    </row>
    <row r="268" spans="1:36" x14ac:dyDescent="0.3">
      <c r="A268" s="1" t="s">
        <v>568</v>
      </c>
      <c r="B268" t="str">
        <f>_xlfn.XLOOKUP(A268,'Part 1'!A:A,'Part 1'!B:B)</f>
        <v>1 - PERSONA FISICA</v>
      </c>
      <c r="C268" t="str">
        <f>_xlfn.XLOOKUP(A268,'Part 1'!A:A,'Part 1'!C:C)</f>
        <v>1 - AUTO</v>
      </c>
      <c r="D268" t="str">
        <f>_xlfn.XLOOKUP(A268,'Part 1'!A:A,'Part 1'!D:D)</f>
        <v>10103</v>
      </c>
      <c r="E268" t="str">
        <f t="array" ref="E268">_xlfn.XLOOKUP(A268,'Part 1'!$A$2:$A$4305,INDEX('Part 1'!$A$2:$AG$4305,0,MATCH(E$1,'Part 1'!$1:$1,0)))</f>
        <v>0 - NO</v>
      </c>
      <c r="AH268" t="s">
        <v>566</v>
      </c>
      <c r="AI268" t="str">
        <f>IF(D268="","",IF(COUNTIF('Periti SOL'!$A:$A,VALUE(D268))&gt;0,IF(AH268="Calcolato","ERRORE: ID calcolato NON disponibile","OK - preesistente nei DB"),"OK"))</f>
        <v>OK - preesistente nei DB</v>
      </c>
      <c r="AJ268" t="str">
        <f t="shared" si="4"/>
        <v>OK</v>
      </c>
    </row>
    <row r="269" spans="1:36" x14ac:dyDescent="0.3">
      <c r="A269" s="1" t="s">
        <v>569</v>
      </c>
      <c r="B269" t="str">
        <f>_xlfn.XLOOKUP(A269,'Part 1'!A:A,'Part 1'!B:B)</f>
        <v>0 - PERSONA GIURIDICA</v>
      </c>
      <c r="C269" t="str">
        <f>_xlfn.XLOOKUP(A269,'Part 1'!A:A,'Part 1'!C:C)</f>
        <v>1 - AUTO</v>
      </c>
      <c r="D269" t="str">
        <f>_xlfn.XLOOKUP(A269,'Part 1'!A:A,'Part 1'!D:D)</f>
        <v>10106</v>
      </c>
      <c r="E269" t="str">
        <f t="array" ref="E269">_xlfn.XLOOKUP(A269,'Part 1'!$A$2:$A$4305,INDEX('Part 1'!$A$2:$AG$4305,0,MATCH(E$1,'Part 1'!$1:$1,0)))</f>
        <v>0 - NO</v>
      </c>
      <c r="AH269" t="s">
        <v>566</v>
      </c>
      <c r="AI269" t="str">
        <f>IF(D269="","",IF(COUNTIF('Periti SOL'!$A:$A,VALUE(D269))&gt;0,IF(AH269="Calcolato","ERRORE: ID calcolato NON disponibile","OK - preesistente nei DB"),"OK"))</f>
        <v>OK - preesistente nei DB</v>
      </c>
      <c r="AJ269" t="str">
        <f t="shared" si="4"/>
        <v>OK</v>
      </c>
    </row>
    <row r="270" spans="1:36" x14ac:dyDescent="0.3">
      <c r="A270" s="1" t="s">
        <v>570</v>
      </c>
      <c r="B270" t="str">
        <f>_xlfn.XLOOKUP(A270,'Part 1'!A:A,'Part 1'!B:B)</f>
        <v>0 - PERSONA GIURIDICA</v>
      </c>
      <c r="C270" t="str">
        <f>_xlfn.XLOOKUP(A270,'Part 1'!A:A,'Part 1'!C:C)</f>
        <v>1 - AUTO</v>
      </c>
      <c r="D270" t="str">
        <f>_xlfn.XLOOKUP(A270,'Part 1'!A:A,'Part 1'!D:D)</f>
        <v>10115</v>
      </c>
      <c r="E270" t="str">
        <f t="array" ref="E270">_xlfn.XLOOKUP(A270,'Part 1'!$A$2:$A$4305,INDEX('Part 1'!$A$2:$AG$4305,0,MATCH(E$1,'Part 1'!$1:$1,0)))</f>
        <v>0 - NO</v>
      </c>
      <c r="AH270" t="s">
        <v>566</v>
      </c>
      <c r="AI270" t="str">
        <f>IF(D270="","",IF(COUNTIF('Periti SOL'!$A:$A,VALUE(D270))&gt;0,IF(AH270="Calcolato","ERRORE: ID calcolato NON disponibile","OK - preesistente nei DB"),"OK"))</f>
        <v>OK - preesistente nei DB</v>
      </c>
      <c r="AJ270" t="str">
        <f t="shared" si="4"/>
        <v>OK</v>
      </c>
    </row>
    <row r="271" spans="1:36" x14ac:dyDescent="0.3">
      <c r="A271" s="1" t="s">
        <v>571</v>
      </c>
      <c r="B271" t="str">
        <f>_xlfn.XLOOKUP(A271,'Part 1'!A:A,'Part 1'!B:B)</f>
        <v>0 - PERSONA GIURIDICA</v>
      </c>
      <c r="C271" t="str">
        <f>_xlfn.XLOOKUP(A271,'Part 1'!A:A,'Part 1'!C:C)</f>
        <v>5 - LEGALE</v>
      </c>
      <c r="D271" t="s">
        <v>572</v>
      </c>
      <c r="E271" t="str">
        <f t="array" ref="E271">_xlfn.XLOOKUP(A271,'Part 1'!$A$2:$A$4305,INDEX('Part 1'!$A$2:$AG$4305,0,MATCH(E$1,'Part 1'!$1:$1,0)))</f>
        <v>0 - NO</v>
      </c>
      <c r="AH271" t="s">
        <v>38</v>
      </c>
      <c r="AI271" t="str">
        <f>IF(D271="","",IF(COUNTIF('Periti SOL'!$A:$A,VALUE(D271))&gt;0,IF(AH271="Calcolato","ERRORE: ID calcolato NON disponibile","OK - preesistente nei DB"),"OK"))</f>
        <v>OK</v>
      </c>
      <c r="AJ271" t="str">
        <f t="shared" si="4"/>
        <v>OK</v>
      </c>
    </row>
    <row r="272" spans="1:36" x14ac:dyDescent="0.3">
      <c r="A272" s="1" t="s">
        <v>573</v>
      </c>
      <c r="B272" t="str">
        <f>_xlfn.XLOOKUP(A272,'Part 1'!A:A,'Part 1'!B:B)</f>
        <v>1 - PERSONA FISICA</v>
      </c>
      <c r="C272" t="str">
        <f>_xlfn.XLOOKUP(A272,'Part 1'!A:A,'Part 1'!C:C)</f>
        <v>5 - LEGALE</v>
      </c>
      <c r="D272" t="s">
        <v>574</v>
      </c>
      <c r="E272" t="str">
        <f t="array" ref="E272">_xlfn.XLOOKUP(A272,'Part 1'!$A$2:$A$4305,INDEX('Part 1'!$A$2:$AG$4305,0,MATCH(E$1,'Part 1'!$1:$1,0)))</f>
        <v>0 - NO</v>
      </c>
      <c r="AH272" t="s">
        <v>38</v>
      </c>
      <c r="AI272" t="str">
        <f>IF(D272="","",IF(COUNTIF('Periti SOL'!$A:$A,VALUE(D272))&gt;0,IF(AH272="Calcolato","ERRORE: ID calcolato NON disponibile","OK - preesistente nei DB"),"OK"))</f>
        <v>OK</v>
      </c>
      <c r="AJ272" t="str">
        <f t="shared" si="4"/>
        <v>OK</v>
      </c>
    </row>
    <row r="273" spans="1:36" x14ac:dyDescent="0.3">
      <c r="A273" s="1" t="s">
        <v>575</v>
      </c>
      <c r="B273" t="str">
        <f>_xlfn.XLOOKUP(A273,'Part 1'!A:A,'Part 1'!B:B)</f>
        <v>1 - PERSONA FISICA</v>
      </c>
      <c r="C273" t="str">
        <f>_xlfn.XLOOKUP(A273,'Part 1'!A:A,'Part 1'!C:C)</f>
        <v>4 - MEDICO</v>
      </c>
      <c r="D273" t="s">
        <v>576</v>
      </c>
      <c r="E273" t="str">
        <f t="array" ref="E273">_xlfn.XLOOKUP(A273,'Part 1'!$A$2:$A$4305,INDEX('Part 1'!$A$2:$AG$4305,0,MATCH(E$1,'Part 1'!$1:$1,0)))</f>
        <v>0 - NO</v>
      </c>
      <c r="AH273" t="s">
        <v>38</v>
      </c>
      <c r="AI273" t="str">
        <f>IF(D273="","",IF(COUNTIF('Periti SOL'!$A:$A,VALUE(D273))&gt;0,IF(AH273="Calcolato","ERRORE: ID calcolato NON disponibile","OK - preesistente nei DB"),"OK"))</f>
        <v>OK</v>
      </c>
      <c r="AJ273" t="str">
        <f t="shared" si="4"/>
        <v>OK</v>
      </c>
    </row>
    <row r="274" spans="1:36" x14ac:dyDescent="0.3">
      <c r="A274" s="1" t="s">
        <v>577</v>
      </c>
      <c r="B274" t="str">
        <f>_xlfn.XLOOKUP(A274,'Part 1'!A:A,'Part 1'!B:B)</f>
        <v>1 - PERSONA FISICA</v>
      </c>
      <c r="C274" t="str">
        <f>_xlfn.XLOOKUP(A274,'Part 1'!A:A,'Part 1'!C:C)</f>
        <v>1 - AUTO</v>
      </c>
      <c r="D274" t="s">
        <v>578</v>
      </c>
      <c r="E274" t="str">
        <f t="array" ref="E274">_xlfn.XLOOKUP(A274,'Part 1'!$A$2:$A$4305,INDEX('Part 1'!$A$2:$AG$4305,0,MATCH(E$1,'Part 1'!$1:$1,0)))</f>
        <v>0 - NO</v>
      </c>
      <c r="AH274" t="s">
        <v>38</v>
      </c>
      <c r="AI274" t="str">
        <f>IF(D274="","",IF(COUNTIF('Periti SOL'!$A:$A,VALUE(D274))&gt;0,IF(AH274="Calcolato","ERRORE: ID calcolato NON disponibile","OK - preesistente nei DB"),"OK"))</f>
        <v>OK</v>
      </c>
      <c r="AJ274" t="str">
        <f t="shared" si="4"/>
        <v>OK</v>
      </c>
    </row>
    <row r="275" spans="1:36" x14ac:dyDescent="0.3">
      <c r="A275" s="1" t="s">
        <v>579</v>
      </c>
      <c r="B275" t="str">
        <f>_xlfn.XLOOKUP(A275,'Part 1'!A:A,'Part 1'!B:B)</f>
        <v>1 - PERSONA FISICA</v>
      </c>
      <c r="C275" t="str">
        <f>_xlfn.XLOOKUP(A275,'Part 1'!A:A,'Part 1'!C:C)</f>
        <v>1 - AUTO</v>
      </c>
      <c r="D275" t="s">
        <v>580</v>
      </c>
      <c r="E275" t="str">
        <f t="array" ref="E275">_xlfn.XLOOKUP(A275,'Part 1'!$A$2:$A$4305,INDEX('Part 1'!$A$2:$AG$4305,0,MATCH(E$1,'Part 1'!$1:$1,0)))</f>
        <v>0 - NO</v>
      </c>
      <c r="AH275" t="s">
        <v>38</v>
      </c>
      <c r="AI275" t="str">
        <f>IF(D275="","",IF(COUNTIF('Periti SOL'!$A:$A,VALUE(D275))&gt;0,IF(AH275="Calcolato","ERRORE: ID calcolato NON disponibile","OK - preesistente nei DB"),"OK"))</f>
        <v>OK</v>
      </c>
      <c r="AJ275" t="str">
        <f t="shared" si="4"/>
        <v>OK</v>
      </c>
    </row>
    <row r="276" spans="1:36" x14ac:dyDescent="0.3">
      <c r="A276" s="1" t="s">
        <v>581</v>
      </c>
      <c r="B276" t="str">
        <f>_xlfn.XLOOKUP(A276,'Part 1'!A:A,'Part 1'!B:B)</f>
        <v>1 - PERSONA FISICA</v>
      </c>
      <c r="C276" t="str">
        <f>_xlfn.XLOOKUP(A276,'Part 1'!A:A,'Part 1'!C:C)</f>
        <v>4 - MEDICO</v>
      </c>
      <c r="D276" t="s">
        <v>582</v>
      </c>
      <c r="E276" t="str">
        <f t="array" ref="E276">_xlfn.XLOOKUP(A276,'Part 1'!$A$2:$A$4305,INDEX('Part 1'!$A$2:$AG$4305,0,MATCH(E$1,'Part 1'!$1:$1,0)))</f>
        <v>0 - NO</v>
      </c>
      <c r="AH276" t="s">
        <v>38</v>
      </c>
      <c r="AI276" t="str">
        <f>IF(D276="","",IF(COUNTIF('Periti SOL'!$A:$A,VALUE(D276))&gt;0,IF(AH276="Calcolato","ERRORE: ID calcolato NON disponibile","OK - preesistente nei DB"),"OK"))</f>
        <v>OK</v>
      </c>
      <c r="AJ276" t="str">
        <f t="shared" si="4"/>
        <v>OK</v>
      </c>
    </row>
    <row r="277" spans="1:36" x14ac:dyDescent="0.3">
      <c r="A277" s="1" t="s">
        <v>583</v>
      </c>
      <c r="B277" t="str">
        <f>_xlfn.XLOOKUP(A277,'Part 1'!A:A,'Part 1'!B:B)</f>
        <v>1 - PERSONA FISICA</v>
      </c>
      <c r="C277" t="str">
        <f>_xlfn.XLOOKUP(A277,'Part 1'!A:A,'Part 1'!C:C)</f>
        <v>1 - AUTO</v>
      </c>
      <c r="D277" t="str">
        <f>_xlfn.XLOOKUP(A277,'Part 1'!A:A,'Part 1'!D:D)</f>
        <v>10191</v>
      </c>
      <c r="E277" t="str">
        <f t="array" ref="E277">_xlfn.XLOOKUP(A277,'Part 1'!$A$2:$A$4305,INDEX('Part 1'!$A$2:$AG$4305,0,MATCH(E$1,'Part 1'!$1:$1,0)))</f>
        <v>0 - NO</v>
      </c>
      <c r="AH277" t="s">
        <v>566</v>
      </c>
      <c r="AI277" t="str">
        <f>IF(D277="","",IF(COUNTIF('Periti SOL'!$A:$A,VALUE(D277))&gt;0,IF(AH277="Calcolato","ERRORE: ID calcolato NON disponibile","OK - preesistente nei DB"),"OK"))</f>
        <v>OK - preesistente nei DB</v>
      </c>
      <c r="AJ277" t="str">
        <f t="shared" si="4"/>
        <v>OK</v>
      </c>
    </row>
    <row r="278" spans="1:36" x14ac:dyDescent="0.3">
      <c r="A278" s="1" t="s">
        <v>584</v>
      </c>
      <c r="B278" t="str">
        <f>_xlfn.XLOOKUP(A278,'Part 1'!A:A,'Part 1'!B:B)</f>
        <v>1 - PERSONA FISICA</v>
      </c>
      <c r="C278" t="str">
        <f>_xlfn.XLOOKUP(A278,'Part 1'!A:A,'Part 1'!C:C)</f>
        <v>4 - MEDICO</v>
      </c>
      <c r="D278" t="s">
        <v>585</v>
      </c>
      <c r="E278" t="str">
        <f t="array" ref="E278">_xlfn.XLOOKUP(A278,'Part 1'!$A$2:$A$4305,INDEX('Part 1'!$A$2:$AG$4305,0,MATCH(E$1,'Part 1'!$1:$1,0)))</f>
        <v>0 - NO</v>
      </c>
      <c r="AH278" t="s">
        <v>38</v>
      </c>
      <c r="AI278" t="str">
        <f>IF(D278="","",IF(COUNTIF('Periti SOL'!$A:$A,VALUE(D278))&gt;0,IF(AH278="Calcolato","ERRORE: ID calcolato NON disponibile","OK - preesistente nei DB"),"OK"))</f>
        <v>OK</v>
      </c>
      <c r="AJ278" t="str">
        <f t="shared" si="4"/>
        <v>OK</v>
      </c>
    </row>
    <row r="279" spans="1:36" x14ac:dyDescent="0.3">
      <c r="A279" s="1" t="s">
        <v>586</v>
      </c>
      <c r="B279" t="str">
        <f>_xlfn.XLOOKUP(A279,'Part 1'!A:A,'Part 1'!B:B)</f>
        <v>1 - PERSONA FISICA</v>
      </c>
      <c r="C279" t="str">
        <f>_xlfn.XLOOKUP(A279,'Part 1'!A:A,'Part 1'!C:C)</f>
        <v>1 - AUTO</v>
      </c>
      <c r="D279" t="str">
        <f>_xlfn.XLOOKUP(A279,'Part 1'!A:A,'Part 1'!D:D)</f>
        <v>10220</v>
      </c>
      <c r="E279" t="str">
        <f t="array" ref="E279">_xlfn.XLOOKUP(A279,'Part 1'!$A$2:$A$4305,INDEX('Part 1'!$A$2:$AG$4305,0,MATCH(E$1,'Part 1'!$1:$1,0)))</f>
        <v>0 - NO</v>
      </c>
      <c r="AH279" t="s">
        <v>566</v>
      </c>
      <c r="AI279" t="str">
        <f>IF(D279="","",IF(COUNTIF('Periti SOL'!$A:$A,VALUE(D279))&gt;0,IF(AH279="Calcolato","ERRORE: ID calcolato NON disponibile","OK - preesistente nei DB"),"OK"))</f>
        <v>OK - preesistente nei DB</v>
      </c>
      <c r="AJ279" t="str">
        <f t="shared" si="4"/>
        <v>OK</v>
      </c>
    </row>
    <row r="280" spans="1:36" x14ac:dyDescent="0.3">
      <c r="A280" s="1" t="s">
        <v>587</v>
      </c>
      <c r="B280" t="str">
        <f>_xlfn.XLOOKUP(A280,'Part 1'!A:A,'Part 1'!B:B)</f>
        <v>0 - PERSONA GIURIDICA</v>
      </c>
      <c r="C280" t="str">
        <f>_xlfn.XLOOKUP(A280,'Part 1'!A:A,'Part 1'!C:C)</f>
        <v>1 - AUTO</v>
      </c>
      <c r="D280" t="str">
        <f>_xlfn.XLOOKUP(A280,'Part 1'!A:A,'Part 1'!D:D)</f>
        <v>10225</v>
      </c>
      <c r="E280" t="str">
        <f t="array" ref="E280">_xlfn.XLOOKUP(A280,'Part 1'!$A$2:$A$4305,INDEX('Part 1'!$A$2:$AG$4305,0,MATCH(E$1,'Part 1'!$1:$1,0)))</f>
        <v>0 - NO</v>
      </c>
      <c r="AH280" t="s">
        <v>566</v>
      </c>
      <c r="AI280" t="str">
        <f>IF(D280="","",IF(COUNTIF('Periti SOL'!$A:$A,VALUE(D280))&gt;0,IF(AH280="Calcolato","ERRORE: ID calcolato NON disponibile","OK - preesistente nei DB"),"OK"))</f>
        <v>OK - preesistente nei DB</v>
      </c>
      <c r="AJ280" t="str">
        <f t="shared" si="4"/>
        <v>OK</v>
      </c>
    </row>
    <row r="281" spans="1:36" x14ac:dyDescent="0.3">
      <c r="A281" s="1" t="s">
        <v>588</v>
      </c>
      <c r="B281" t="str">
        <f>_xlfn.XLOOKUP(A281,'Part 1'!A:A,'Part 1'!B:B)</f>
        <v>1 - PERSONA FISICA</v>
      </c>
      <c r="C281" t="str">
        <f>_xlfn.XLOOKUP(A281,'Part 1'!A:A,'Part 1'!C:C)</f>
        <v>1 - AUTO</v>
      </c>
      <c r="D281" t="str">
        <f>_xlfn.XLOOKUP(A281,'Part 1'!A:A,'Part 1'!D:D)</f>
        <v>10256</v>
      </c>
      <c r="E281" t="str">
        <f t="array" ref="E281">_xlfn.XLOOKUP(A281,'Part 1'!$A$2:$A$4305,INDEX('Part 1'!$A$2:$AG$4305,0,MATCH(E$1,'Part 1'!$1:$1,0)))</f>
        <v>0 - NO</v>
      </c>
      <c r="AH281" t="s">
        <v>566</v>
      </c>
      <c r="AI281" t="str">
        <f>IF(D281="","",IF(COUNTIF('Periti SOL'!$A:$A,VALUE(D281))&gt;0,IF(AH281="Calcolato","ERRORE: ID calcolato NON disponibile","OK - preesistente nei DB"),"OK"))</f>
        <v>OK - preesistente nei DB</v>
      </c>
      <c r="AJ281" t="str">
        <f t="shared" si="4"/>
        <v>OK</v>
      </c>
    </row>
    <row r="282" spans="1:36" x14ac:dyDescent="0.3">
      <c r="A282" s="1" t="s">
        <v>589</v>
      </c>
      <c r="B282" t="str">
        <f>_xlfn.XLOOKUP(A282,'Part 1'!A:A,'Part 1'!B:B)</f>
        <v>0 - PERSONA GIURIDICA</v>
      </c>
      <c r="C282" t="str">
        <f>_xlfn.XLOOKUP(A282,'Part 1'!A:A,'Part 1'!C:C)</f>
        <v>1 - AUTO</v>
      </c>
      <c r="D282" t="s">
        <v>590</v>
      </c>
      <c r="E282" t="str">
        <f t="array" ref="E282">_xlfn.XLOOKUP(A282,'Part 1'!$A$2:$A$4305,INDEX('Part 1'!$A$2:$AG$4305,0,MATCH(E$1,'Part 1'!$1:$1,0)))</f>
        <v>0 - NO</v>
      </c>
      <c r="AH282" t="s">
        <v>38</v>
      </c>
      <c r="AI282" t="str">
        <f>IF(D282="","",IF(COUNTIF('Periti SOL'!$A:$A,VALUE(D282))&gt;0,IF(AH282="Calcolato","ERRORE: ID calcolato NON disponibile","OK - preesistente nei DB"),"OK"))</f>
        <v>OK</v>
      </c>
      <c r="AJ282" t="str">
        <f t="shared" si="4"/>
        <v>OK</v>
      </c>
    </row>
    <row r="283" spans="1:36" x14ac:dyDescent="0.3">
      <c r="A283" s="1" t="s">
        <v>591</v>
      </c>
      <c r="B283" t="str">
        <f>_xlfn.XLOOKUP(A283,'Part 1'!A:A,'Part 1'!B:B)</f>
        <v>1 - PERSONA FISICA</v>
      </c>
      <c r="C283" t="str">
        <f>_xlfn.XLOOKUP(A283,'Part 1'!A:A,'Part 1'!C:C)</f>
        <v>4 - MEDICO</v>
      </c>
      <c r="D283" t="s">
        <v>592</v>
      </c>
      <c r="E283" t="str">
        <f t="array" ref="E283">_xlfn.XLOOKUP(A283,'Part 1'!$A$2:$A$4305,INDEX('Part 1'!$A$2:$AG$4305,0,MATCH(E$1,'Part 1'!$1:$1,0)))</f>
        <v>0 - NO</v>
      </c>
      <c r="AH283" t="s">
        <v>38</v>
      </c>
      <c r="AI283" t="str">
        <f>IF(D283="","",IF(COUNTIF('Periti SOL'!$A:$A,VALUE(D283))&gt;0,IF(AH283="Calcolato","ERRORE: ID calcolato NON disponibile","OK - preesistente nei DB"),"OK"))</f>
        <v>OK</v>
      </c>
      <c r="AJ283" t="str">
        <f t="shared" si="4"/>
        <v>OK</v>
      </c>
    </row>
    <row r="284" spans="1:36" x14ac:dyDescent="0.3">
      <c r="A284" s="1" t="s">
        <v>593</v>
      </c>
      <c r="B284" t="str">
        <f>_xlfn.XLOOKUP(A284,'Part 1'!A:A,'Part 1'!B:B)</f>
        <v>1 - PERSONA FISICA</v>
      </c>
      <c r="C284" t="str">
        <f>_xlfn.XLOOKUP(A284,'Part 1'!A:A,'Part 1'!C:C)</f>
        <v>4 - MEDICO</v>
      </c>
      <c r="D284" t="s">
        <v>594</v>
      </c>
      <c r="E284" t="str">
        <f t="array" ref="E284">_xlfn.XLOOKUP(A284,'Part 1'!$A$2:$A$4305,INDEX('Part 1'!$A$2:$AG$4305,0,MATCH(E$1,'Part 1'!$1:$1,0)))</f>
        <v>0 - NO</v>
      </c>
      <c r="AH284" t="s">
        <v>38</v>
      </c>
      <c r="AI284" t="str">
        <f>IF(D284="","",IF(COUNTIF('Periti SOL'!$A:$A,VALUE(D284))&gt;0,IF(AH284="Calcolato","ERRORE: ID calcolato NON disponibile","OK - preesistente nei DB"),"OK"))</f>
        <v>OK</v>
      </c>
      <c r="AJ284" t="str">
        <f t="shared" si="4"/>
        <v>OK</v>
      </c>
    </row>
    <row r="285" spans="1:36" x14ac:dyDescent="0.3">
      <c r="A285" s="1" t="s">
        <v>595</v>
      </c>
      <c r="B285" t="str">
        <f>_xlfn.XLOOKUP(A285,'Part 1'!A:A,'Part 1'!B:B)</f>
        <v>0 - PERSONA GIURIDICA</v>
      </c>
      <c r="C285" t="str">
        <f>_xlfn.XLOOKUP(A285,'Part 1'!A:A,'Part 1'!C:C)</f>
        <v>1 - AUTO</v>
      </c>
      <c r="D285" t="str">
        <f>_xlfn.XLOOKUP(A285,'Part 1'!A:A,'Part 1'!D:D)</f>
        <v>10304</v>
      </c>
      <c r="E285" t="str">
        <f t="array" ref="E285">_xlfn.XLOOKUP(A285,'Part 1'!$A$2:$A$4305,INDEX('Part 1'!$A$2:$AG$4305,0,MATCH(E$1,'Part 1'!$1:$1,0)))</f>
        <v>0 - NO</v>
      </c>
      <c r="AH285" t="s">
        <v>566</v>
      </c>
      <c r="AI285" t="str">
        <f>IF(D285="","",IF(COUNTIF('Periti SOL'!$A:$A,VALUE(D285))&gt;0,IF(AH285="Calcolato","ERRORE: ID calcolato NON disponibile","OK - preesistente nei DB"),"OK"))</f>
        <v>OK - preesistente nei DB</v>
      </c>
      <c r="AJ285" t="str">
        <f t="shared" si="4"/>
        <v>OK</v>
      </c>
    </row>
    <row r="286" spans="1:36" x14ac:dyDescent="0.3">
      <c r="A286" s="1" t="s">
        <v>596</v>
      </c>
      <c r="B286" t="str">
        <f>_xlfn.XLOOKUP(A286,'Part 1'!A:A,'Part 1'!B:B)</f>
        <v>1 - PERSONA FISICA</v>
      </c>
      <c r="C286" t="str">
        <f>_xlfn.XLOOKUP(A286,'Part 1'!A:A,'Part 1'!C:C)</f>
        <v>5 - LEGALE</v>
      </c>
      <c r="D286" t="s">
        <v>597</v>
      </c>
      <c r="E286" t="str">
        <f t="array" ref="E286">_xlfn.XLOOKUP(A286,'Part 1'!$A$2:$A$4305,INDEX('Part 1'!$A$2:$AG$4305,0,MATCH(E$1,'Part 1'!$1:$1,0)))</f>
        <v>0 - NO</v>
      </c>
      <c r="AH286" t="s">
        <v>38</v>
      </c>
      <c r="AI286" t="str">
        <f>IF(D286="","",IF(COUNTIF('Periti SOL'!$A:$A,VALUE(D286))&gt;0,IF(AH286="Calcolato","ERRORE: ID calcolato NON disponibile","OK - preesistente nei DB"),"OK"))</f>
        <v>OK</v>
      </c>
      <c r="AJ286" t="str">
        <f t="shared" si="4"/>
        <v>OK</v>
      </c>
    </row>
    <row r="287" spans="1:36" x14ac:dyDescent="0.3">
      <c r="A287" s="1" t="s">
        <v>598</v>
      </c>
      <c r="B287" t="str">
        <f>_xlfn.XLOOKUP(A287,'Part 1'!A:A,'Part 1'!B:B)</f>
        <v>1 - PERSONA FISICA</v>
      </c>
      <c r="C287" t="str">
        <f>_xlfn.XLOOKUP(A287,'Part 1'!A:A,'Part 1'!C:C)</f>
        <v>4 - MEDICO</v>
      </c>
      <c r="D287" t="s">
        <v>599</v>
      </c>
      <c r="E287" t="str">
        <f t="array" ref="E287">_xlfn.XLOOKUP(A287,'Part 1'!$A$2:$A$4305,INDEX('Part 1'!$A$2:$AG$4305,0,MATCH(E$1,'Part 1'!$1:$1,0)))</f>
        <v>0 - NO</v>
      </c>
      <c r="AH287" t="s">
        <v>38</v>
      </c>
      <c r="AI287" t="str">
        <f>IF(D287="","",IF(COUNTIF('Periti SOL'!$A:$A,VALUE(D287))&gt;0,IF(AH287="Calcolato","ERRORE: ID calcolato NON disponibile","OK - preesistente nei DB"),"OK"))</f>
        <v>OK</v>
      </c>
      <c r="AJ287" t="str">
        <f t="shared" si="4"/>
        <v>OK</v>
      </c>
    </row>
    <row r="288" spans="1:36" x14ac:dyDescent="0.3">
      <c r="A288" s="1" t="s">
        <v>600</v>
      </c>
      <c r="B288" t="str">
        <f>_xlfn.XLOOKUP(A288,'Part 1'!A:A,'Part 1'!B:B)</f>
        <v>1 - PERSONA FISICA</v>
      </c>
      <c r="C288" t="str">
        <f>_xlfn.XLOOKUP(A288,'Part 1'!A:A,'Part 1'!C:C)</f>
        <v>1 - AUTO</v>
      </c>
      <c r="D288" t="str">
        <f>_xlfn.XLOOKUP(A288,'Part 1'!A:A,'Part 1'!D:D)</f>
        <v>10356</v>
      </c>
      <c r="E288" t="str">
        <f t="array" ref="E288">_xlfn.XLOOKUP(A288,'Part 1'!$A$2:$A$4305,INDEX('Part 1'!$A$2:$AG$4305,0,MATCH(E$1,'Part 1'!$1:$1,0)))</f>
        <v>0 - NO</v>
      </c>
      <c r="AH288" t="s">
        <v>566</v>
      </c>
      <c r="AI288" t="str">
        <f>IF(D288="","",IF(COUNTIF('Periti SOL'!$A:$A,VALUE(D288))&gt;0,IF(AH288="Calcolato","ERRORE: ID calcolato NON disponibile","OK - preesistente nei DB"),"OK"))</f>
        <v>OK - preesistente nei DB</v>
      </c>
      <c r="AJ288" t="str">
        <f t="shared" si="4"/>
        <v>OK</v>
      </c>
    </row>
    <row r="289" spans="1:36" x14ac:dyDescent="0.3">
      <c r="A289" s="1" t="s">
        <v>601</v>
      </c>
      <c r="B289" t="str">
        <f>_xlfn.XLOOKUP(A289,'Part 1'!A:A,'Part 1'!B:B)</f>
        <v>0 - PERSONA GIURIDICA</v>
      </c>
      <c r="C289" t="str">
        <f>_xlfn.XLOOKUP(A289,'Part 1'!A:A,'Part 1'!C:C)</f>
        <v>1 - AUTO</v>
      </c>
      <c r="D289" t="s">
        <v>602</v>
      </c>
      <c r="E289" t="str">
        <f t="array" ref="E289">_xlfn.XLOOKUP(A289,'Part 1'!$A$2:$A$4305,INDEX('Part 1'!$A$2:$AG$4305,0,MATCH(E$1,'Part 1'!$1:$1,0)))</f>
        <v>0 - NO</v>
      </c>
      <c r="AH289" t="s">
        <v>38</v>
      </c>
      <c r="AI289" t="str">
        <f>IF(D289="","",IF(COUNTIF('Periti SOL'!$A:$A,VALUE(D289))&gt;0,IF(AH289="Calcolato","ERRORE: ID calcolato NON disponibile","OK - preesistente nei DB"),"OK"))</f>
        <v>OK</v>
      </c>
      <c r="AJ289" t="str">
        <f t="shared" si="4"/>
        <v>OK</v>
      </c>
    </row>
    <row r="290" spans="1:36" x14ac:dyDescent="0.3">
      <c r="A290" s="1" t="s">
        <v>603</v>
      </c>
      <c r="B290" t="str">
        <f>_xlfn.XLOOKUP(A290,'Part 1'!A:A,'Part 1'!B:B)</f>
        <v>0 - PERSONA GIURIDICA</v>
      </c>
      <c r="C290" t="str">
        <f>_xlfn.XLOOKUP(A290,'Part 1'!A:A,'Part 1'!C:C)</f>
        <v>1 - AUTO</v>
      </c>
      <c r="D290" t="str">
        <f>_xlfn.XLOOKUP(A290,'Part 1'!A:A,'Part 1'!D:D)</f>
        <v>10370</v>
      </c>
      <c r="E290" t="str">
        <f t="array" ref="E290">_xlfn.XLOOKUP(A290,'Part 1'!$A$2:$A$4305,INDEX('Part 1'!$A$2:$AG$4305,0,MATCH(E$1,'Part 1'!$1:$1,0)))</f>
        <v>0 - NO</v>
      </c>
      <c r="AH290" t="s">
        <v>566</v>
      </c>
      <c r="AI290" t="str">
        <f>IF(D290="","",IF(COUNTIF('Periti SOL'!$A:$A,VALUE(D290))&gt;0,IF(AH290="Calcolato","ERRORE: ID calcolato NON disponibile","OK - preesistente nei DB"),"OK"))</f>
        <v>OK - preesistente nei DB</v>
      </c>
      <c r="AJ290" t="str">
        <f t="shared" si="4"/>
        <v>OK</v>
      </c>
    </row>
    <row r="291" spans="1:36" x14ac:dyDescent="0.3">
      <c r="A291" s="1" t="s">
        <v>604</v>
      </c>
      <c r="B291" t="str">
        <f>_xlfn.XLOOKUP(A291,'Part 1'!A:A,'Part 1'!B:B)</f>
        <v>0 - PERSONA GIURIDICA</v>
      </c>
      <c r="C291" t="str">
        <f>_xlfn.XLOOKUP(A291,'Part 1'!A:A,'Part 1'!C:C)</f>
        <v>1 - AUTO</v>
      </c>
      <c r="D291" t="s">
        <v>605</v>
      </c>
      <c r="E291" t="str">
        <f t="array" ref="E291">_xlfn.XLOOKUP(A291,'Part 1'!$A$2:$A$4305,INDEX('Part 1'!$A$2:$AG$4305,0,MATCH(E$1,'Part 1'!$1:$1,0)))</f>
        <v>0 - NO</v>
      </c>
      <c r="AH291" t="s">
        <v>38</v>
      </c>
      <c r="AI291" t="str">
        <f>IF(D291="","",IF(COUNTIF('Periti SOL'!$A:$A,VALUE(D291))&gt;0,IF(AH291="Calcolato","ERRORE: ID calcolato NON disponibile","OK - preesistente nei DB"),"OK"))</f>
        <v>OK</v>
      </c>
      <c r="AJ291" t="str">
        <f t="shared" si="4"/>
        <v>OK</v>
      </c>
    </row>
    <row r="292" spans="1:36" x14ac:dyDescent="0.3">
      <c r="A292" s="1" t="s">
        <v>606</v>
      </c>
      <c r="B292" t="str">
        <f>_xlfn.XLOOKUP(A292,'Part 1'!A:A,'Part 1'!B:B)</f>
        <v>0 - PERSONA GIURIDICA</v>
      </c>
      <c r="C292" t="str">
        <f>_xlfn.XLOOKUP(A292,'Part 1'!A:A,'Part 1'!C:C)</f>
        <v>1 - AUTO</v>
      </c>
      <c r="D292" t="s">
        <v>607</v>
      </c>
      <c r="E292" t="str">
        <f t="array" ref="E292">_xlfn.XLOOKUP(A292,'Part 1'!$A$2:$A$4305,INDEX('Part 1'!$A$2:$AG$4305,0,MATCH(E$1,'Part 1'!$1:$1,0)))</f>
        <v>0 - NO</v>
      </c>
      <c r="AH292" t="s">
        <v>38</v>
      </c>
      <c r="AI292" t="str">
        <f>IF(D292="","",IF(COUNTIF('Periti SOL'!$A:$A,VALUE(D292))&gt;0,IF(AH292="Calcolato","ERRORE: ID calcolato NON disponibile","OK - preesistente nei DB"),"OK"))</f>
        <v>OK</v>
      </c>
      <c r="AJ292" t="str">
        <f t="shared" si="4"/>
        <v>OK</v>
      </c>
    </row>
    <row r="293" spans="1:36" x14ac:dyDescent="0.3">
      <c r="A293" s="1" t="s">
        <v>608</v>
      </c>
      <c r="B293" t="str">
        <f>_xlfn.XLOOKUP(A293,'Part 1'!A:A,'Part 1'!B:B)</f>
        <v>1 - PERSONA FISICA</v>
      </c>
      <c r="C293" t="str">
        <f>_xlfn.XLOOKUP(A293,'Part 1'!A:A,'Part 1'!C:C)</f>
        <v>4 - MEDICO</v>
      </c>
      <c r="D293" t="s">
        <v>609</v>
      </c>
      <c r="E293" t="str">
        <f t="array" ref="E293">_xlfn.XLOOKUP(A293,'Part 1'!$A$2:$A$4305,INDEX('Part 1'!$A$2:$AG$4305,0,MATCH(E$1,'Part 1'!$1:$1,0)))</f>
        <v>0 - NO</v>
      </c>
      <c r="AH293" t="s">
        <v>38</v>
      </c>
      <c r="AI293" t="str">
        <f>IF(D293="","",IF(COUNTIF('Periti SOL'!$A:$A,VALUE(D293))&gt;0,IF(AH293="Calcolato","ERRORE: ID calcolato NON disponibile","OK - preesistente nei DB"),"OK"))</f>
        <v>OK</v>
      </c>
      <c r="AJ293" t="str">
        <f t="shared" si="4"/>
        <v>OK</v>
      </c>
    </row>
    <row r="294" spans="1:36" x14ac:dyDescent="0.3">
      <c r="A294" s="1" t="s">
        <v>610</v>
      </c>
      <c r="B294" t="str">
        <f>_xlfn.XLOOKUP(A294,'Part 1'!A:A,'Part 1'!B:B)</f>
        <v>1 - PERSONA FISICA</v>
      </c>
      <c r="C294" t="str">
        <f>_xlfn.XLOOKUP(A294,'Part 1'!A:A,'Part 1'!C:C)</f>
        <v>1 - AUTO</v>
      </c>
      <c r="D294" t="str">
        <f>_xlfn.XLOOKUP(A294,'Part 1'!A:A,'Part 1'!D:D)</f>
        <v>10455</v>
      </c>
      <c r="E294" t="str">
        <f t="array" ref="E294">_xlfn.XLOOKUP(A294,'Part 1'!$A$2:$A$4305,INDEX('Part 1'!$A$2:$AG$4305,0,MATCH(E$1,'Part 1'!$1:$1,0)))</f>
        <v>0 - NO</v>
      </c>
      <c r="AH294" t="s">
        <v>566</v>
      </c>
      <c r="AI294" t="str">
        <f>IF(D294="","",IF(COUNTIF('Periti SOL'!$A:$A,VALUE(D294))&gt;0,IF(AH294="Calcolato","ERRORE: ID calcolato NON disponibile","OK - preesistente nei DB"),"OK"))</f>
        <v>OK - preesistente nei DB</v>
      </c>
      <c r="AJ294" t="str">
        <f t="shared" si="4"/>
        <v>OK</v>
      </c>
    </row>
    <row r="295" spans="1:36" x14ac:dyDescent="0.3">
      <c r="A295" s="1" t="s">
        <v>611</v>
      </c>
      <c r="B295" t="str">
        <f>_xlfn.XLOOKUP(A295,'Part 1'!A:A,'Part 1'!B:B)</f>
        <v>1 - PERSONA FISICA</v>
      </c>
      <c r="C295" t="str">
        <f>_xlfn.XLOOKUP(A295,'Part 1'!A:A,'Part 1'!C:C)</f>
        <v>1 - AUTO</v>
      </c>
      <c r="D295" t="str">
        <f>_xlfn.XLOOKUP(A295,'Part 1'!A:A,'Part 1'!D:D)</f>
        <v>10493</v>
      </c>
      <c r="E295" t="str">
        <f t="array" ref="E295">_xlfn.XLOOKUP(A295,'Part 1'!$A$2:$A$4305,INDEX('Part 1'!$A$2:$AG$4305,0,MATCH(E$1,'Part 1'!$1:$1,0)))</f>
        <v>0 - NO</v>
      </c>
      <c r="AH295" t="s">
        <v>566</v>
      </c>
      <c r="AI295" t="str">
        <f>IF(D295="","",IF(COUNTIF('Periti SOL'!$A:$A,VALUE(D295))&gt;0,IF(AH295="Calcolato","ERRORE: ID calcolato NON disponibile","OK - preesistente nei DB"),"OK"))</f>
        <v>OK - preesistente nei DB</v>
      </c>
      <c r="AJ295" t="str">
        <f t="shared" si="4"/>
        <v>OK</v>
      </c>
    </row>
    <row r="296" spans="1:36" x14ac:dyDescent="0.3">
      <c r="A296" s="1" t="s">
        <v>612</v>
      </c>
      <c r="B296" t="str">
        <f>_xlfn.XLOOKUP(A296,'Part 1'!A:A,'Part 1'!B:B)</f>
        <v>0 - PERSONA GIURIDICA</v>
      </c>
      <c r="C296" t="str">
        <f>_xlfn.XLOOKUP(A296,'Part 1'!A:A,'Part 1'!C:C)</f>
        <v>1 - AUTO</v>
      </c>
      <c r="D296" t="str">
        <f>_xlfn.XLOOKUP(A296,'Part 1'!A:A,'Part 1'!D:D)</f>
        <v>10604</v>
      </c>
      <c r="E296" t="str">
        <f t="array" ref="E296">_xlfn.XLOOKUP(A296,'Part 1'!$A$2:$A$4305,INDEX('Part 1'!$A$2:$AG$4305,0,MATCH(E$1,'Part 1'!$1:$1,0)))</f>
        <v>0 - NO</v>
      </c>
      <c r="AH296" t="s">
        <v>566</v>
      </c>
      <c r="AI296" t="str">
        <f>IF(D296="","",IF(COUNTIF('Periti SOL'!$A:$A,VALUE(D296))&gt;0,IF(AH296="Calcolato","ERRORE: ID calcolato NON disponibile","OK - preesistente nei DB"),"OK"))</f>
        <v>OK - preesistente nei DB</v>
      </c>
      <c r="AJ296" t="str">
        <f t="shared" si="4"/>
        <v>OK</v>
      </c>
    </row>
    <row r="297" spans="1:36" x14ac:dyDescent="0.3">
      <c r="A297" s="1" t="s">
        <v>613</v>
      </c>
      <c r="B297" t="str">
        <f>_xlfn.XLOOKUP(A297,'Part 1'!A:A,'Part 1'!B:B)</f>
        <v>0 - PERSONA GIURIDICA</v>
      </c>
      <c r="C297" t="str">
        <f>_xlfn.XLOOKUP(A297,'Part 1'!A:A,'Part 1'!C:C)</f>
        <v>3 - INVESTIGATORE/ACCERTATORE</v>
      </c>
      <c r="D297" t="s">
        <v>614</v>
      </c>
      <c r="E297" t="str">
        <f t="array" ref="E297">_xlfn.XLOOKUP(A297,'Part 1'!$A$2:$A$4305,INDEX('Part 1'!$A$2:$AG$4305,0,MATCH(E$1,'Part 1'!$1:$1,0)))</f>
        <v>0 - NO</v>
      </c>
      <c r="AH297" t="s">
        <v>38</v>
      </c>
      <c r="AI297" t="str">
        <f>IF(D297="","",IF(COUNTIF('Periti SOL'!$A:$A,VALUE(D297))&gt;0,IF(AH297="Calcolato","ERRORE: ID calcolato NON disponibile","OK - preesistente nei DB"),"OK"))</f>
        <v>OK</v>
      </c>
      <c r="AJ297" t="str">
        <f t="shared" si="4"/>
        <v>OK</v>
      </c>
    </row>
    <row r="298" spans="1:36" x14ac:dyDescent="0.3">
      <c r="A298" s="1" t="s">
        <v>615</v>
      </c>
      <c r="B298" t="str">
        <f>_xlfn.XLOOKUP(A298,'Part 1'!A:A,'Part 1'!B:B)</f>
        <v>0 - PERSONA GIURIDICA</v>
      </c>
      <c r="C298" t="str">
        <f>_xlfn.XLOOKUP(A298,'Part 1'!A:A,'Part 1'!C:C)</f>
        <v>1 - AUTO</v>
      </c>
      <c r="D298" t="str">
        <f>_xlfn.XLOOKUP(A298,'Part 1'!A:A,'Part 1'!D:D)</f>
        <v>10648</v>
      </c>
      <c r="E298" t="str">
        <f t="array" ref="E298">_xlfn.XLOOKUP(A298,'Part 1'!$A$2:$A$4305,INDEX('Part 1'!$A$2:$AG$4305,0,MATCH(E$1,'Part 1'!$1:$1,0)))</f>
        <v>0 - NO</v>
      </c>
      <c r="AH298" t="s">
        <v>566</v>
      </c>
      <c r="AI298" t="str">
        <f>IF(D298="","",IF(COUNTIF('Periti SOL'!$A:$A,VALUE(D298))&gt;0,IF(AH298="Calcolato","ERRORE: ID calcolato NON disponibile","OK - preesistente nei DB"),"OK"))</f>
        <v>OK - preesistente nei DB</v>
      </c>
      <c r="AJ298" t="str">
        <f t="shared" si="4"/>
        <v>OK</v>
      </c>
    </row>
    <row r="299" spans="1:36" x14ac:dyDescent="0.3">
      <c r="A299" s="1" t="s">
        <v>616</v>
      </c>
      <c r="B299" t="str">
        <f>_xlfn.XLOOKUP(A299,'Part 1'!A:A,'Part 1'!B:B)</f>
        <v>0 - PERSONA GIURIDICA</v>
      </c>
      <c r="C299" t="str">
        <f>_xlfn.XLOOKUP(A299,'Part 1'!A:A,'Part 1'!C:C)</f>
        <v>1 - AUTO</v>
      </c>
      <c r="D299" t="str">
        <f>_xlfn.XLOOKUP(A299,'Part 1'!A:A,'Part 1'!D:D)</f>
        <v>10659</v>
      </c>
      <c r="E299" t="str">
        <f t="array" ref="E299">_xlfn.XLOOKUP(A299,'Part 1'!$A$2:$A$4305,INDEX('Part 1'!$A$2:$AG$4305,0,MATCH(E$1,'Part 1'!$1:$1,0)))</f>
        <v>0 - NO</v>
      </c>
      <c r="AH299" t="s">
        <v>566</v>
      </c>
      <c r="AI299" t="str">
        <f>IF(D299="","",IF(COUNTIF('Periti SOL'!$A:$A,VALUE(D299))&gt;0,IF(AH299="Calcolato","ERRORE: ID calcolato NON disponibile","OK - preesistente nei DB"),"OK"))</f>
        <v>OK - preesistente nei DB</v>
      </c>
      <c r="AJ299" t="str">
        <f t="shared" si="4"/>
        <v>OK</v>
      </c>
    </row>
    <row r="300" spans="1:36" x14ac:dyDescent="0.3">
      <c r="A300" s="1" t="s">
        <v>617</v>
      </c>
      <c r="B300" t="str">
        <f>_xlfn.XLOOKUP(A300,'Part 1'!A:A,'Part 1'!B:B)</f>
        <v>1 - PERSONA FISICA</v>
      </c>
      <c r="C300" t="str">
        <f>_xlfn.XLOOKUP(A300,'Part 1'!A:A,'Part 1'!C:C)</f>
        <v>3 - INVESTIGATORE/ACCERTATORE</v>
      </c>
      <c r="D300" t="s">
        <v>618</v>
      </c>
      <c r="E300" t="str">
        <f t="array" ref="E300">_xlfn.XLOOKUP(A300,'Part 1'!$A$2:$A$4305,INDEX('Part 1'!$A$2:$AG$4305,0,MATCH(E$1,'Part 1'!$1:$1,0)))</f>
        <v>0 - NO</v>
      </c>
      <c r="AH300" t="s">
        <v>38</v>
      </c>
      <c r="AI300" t="str">
        <f>IF(D300="","",IF(COUNTIF('Periti SOL'!$A:$A,VALUE(D300))&gt;0,IF(AH300="Calcolato","ERRORE: ID calcolato NON disponibile","OK - preesistente nei DB"),"OK"))</f>
        <v>OK</v>
      </c>
      <c r="AJ300" t="str">
        <f t="shared" si="4"/>
        <v>OK</v>
      </c>
    </row>
    <row r="301" spans="1:36" x14ac:dyDescent="0.3">
      <c r="A301" s="1" t="s">
        <v>619</v>
      </c>
      <c r="B301" t="str">
        <f>_xlfn.XLOOKUP(A301,'Part 1'!A:A,'Part 1'!B:B)</f>
        <v>1 - PERSONA FISICA</v>
      </c>
      <c r="C301" t="str">
        <f>_xlfn.XLOOKUP(A301,'Part 1'!A:A,'Part 1'!C:C)</f>
        <v>1 - AUTO</v>
      </c>
      <c r="D301" t="str">
        <f>_xlfn.XLOOKUP(A301,'Part 1'!A:A,'Part 1'!D:D)</f>
        <v>10674</v>
      </c>
      <c r="E301" t="str">
        <f t="array" ref="E301">_xlfn.XLOOKUP(A301,'Part 1'!$A$2:$A$4305,INDEX('Part 1'!$A$2:$AG$4305,0,MATCH(E$1,'Part 1'!$1:$1,0)))</f>
        <v>0 - NO</v>
      </c>
      <c r="AH301" t="s">
        <v>566</v>
      </c>
      <c r="AI301" t="str">
        <f>IF(D301="","",IF(COUNTIF('Periti SOL'!$A:$A,VALUE(D301))&gt;0,IF(AH301="Calcolato","ERRORE: ID calcolato NON disponibile","OK - preesistente nei DB"),"OK"))</f>
        <v>OK - preesistente nei DB</v>
      </c>
      <c r="AJ301" t="str">
        <f t="shared" si="4"/>
        <v>OK</v>
      </c>
    </row>
    <row r="302" spans="1:36" x14ac:dyDescent="0.3">
      <c r="A302" s="1" t="s">
        <v>620</v>
      </c>
      <c r="B302" t="str">
        <f>_xlfn.XLOOKUP(A302,'Part 1'!A:A,'Part 1'!B:B)</f>
        <v>1 - PERSONA FISICA</v>
      </c>
      <c r="C302" t="str">
        <f>_xlfn.XLOOKUP(A302,'Part 1'!A:A,'Part 1'!C:C)</f>
        <v>5 - LEGALE</v>
      </c>
      <c r="D302" t="s">
        <v>621</v>
      </c>
      <c r="E302" t="str">
        <f t="array" ref="E302">_xlfn.XLOOKUP(A302,'Part 1'!$A$2:$A$4305,INDEX('Part 1'!$A$2:$AG$4305,0,MATCH(E$1,'Part 1'!$1:$1,0)))</f>
        <v>0 - NO</v>
      </c>
      <c r="AH302" t="s">
        <v>38</v>
      </c>
      <c r="AI302" t="str">
        <f>IF(D302="","",IF(COUNTIF('Periti SOL'!$A:$A,VALUE(D302))&gt;0,IF(AH302="Calcolato","ERRORE: ID calcolato NON disponibile","OK - preesistente nei DB"),"OK"))</f>
        <v>OK</v>
      </c>
      <c r="AJ302" t="str">
        <f t="shared" si="4"/>
        <v>OK</v>
      </c>
    </row>
    <row r="303" spans="1:36" x14ac:dyDescent="0.3">
      <c r="A303" s="1" t="s">
        <v>622</v>
      </c>
      <c r="B303" t="str">
        <f>_xlfn.XLOOKUP(A303,'Part 1'!A:A,'Part 1'!B:B)</f>
        <v>0 - PERSONA GIURIDICA</v>
      </c>
      <c r="C303" t="str">
        <f>_xlfn.XLOOKUP(A303,'Part 1'!A:A,'Part 1'!C:C)</f>
        <v>1 - AUTO</v>
      </c>
      <c r="D303" t="str">
        <f>_xlfn.XLOOKUP(A303,'Part 1'!A:A,'Part 1'!D:D)</f>
        <v>10754</v>
      </c>
      <c r="E303" t="str">
        <f t="array" ref="E303">_xlfn.XLOOKUP(A303,'Part 1'!$A$2:$A$4305,INDEX('Part 1'!$A$2:$AG$4305,0,MATCH(E$1,'Part 1'!$1:$1,0)))</f>
        <v>0 - NO</v>
      </c>
      <c r="AH303" t="s">
        <v>566</v>
      </c>
      <c r="AI303" t="str">
        <f>IF(D303="","",IF(COUNTIF('Periti SOL'!$A:$A,VALUE(D303))&gt;0,IF(AH303="Calcolato","ERRORE: ID calcolato NON disponibile","OK - preesistente nei DB"),"OK"))</f>
        <v>OK - preesistente nei DB</v>
      </c>
      <c r="AJ303" t="str">
        <f t="shared" si="4"/>
        <v>OK</v>
      </c>
    </row>
    <row r="304" spans="1:36" x14ac:dyDescent="0.3">
      <c r="A304" s="1" t="s">
        <v>623</v>
      </c>
      <c r="B304" t="str">
        <f>_xlfn.XLOOKUP(A304,'Part 1'!A:A,'Part 1'!B:B)</f>
        <v>0 - PERSONA GIURIDICA</v>
      </c>
      <c r="C304" t="str">
        <f>_xlfn.XLOOKUP(A304,'Part 1'!A:A,'Part 1'!C:C)</f>
        <v>1 - AUTO</v>
      </c>
      <c r="D304" t="str">
        <f>_xlfn.XLOOKUP(A304,'Part 1'!A:A,'Part 1'!D:D)</f>
        <v>10756</v>
      </c>
      <c r="E304" t="str">
        <f t="array" ref="E304">_xlfn.XLOOKUP(A304,'Part 1'!$A$2:$A$4305,INDEX('Part 1'!$A$2:$AG$4305,0,MATCH(E$1,'Part 1'!$1:$1,0)))</f>
        <v>0 - NO</v>
      </c>
      <c r="AH304" t="s">
        <v>566</v>
      </c>
      <c r="AI304" t="str">
        <f>IF(D304="","",IF(COUNTIF('Periti SOL'!$A:$A,VALUE(D304))&gt;0,IF(AH304="Calcolato","ERRORE: ID calcolato NON disponibile","OK - preesistente nei DB"),"OK"))</f>
        <v>OK - preesistente nei DB</v>
      </c>
      <c r="AJ304" t="str">
        <f t="shared" si="4"/>
        <v>OK</v>
      </c>
    </row>
    <row r="305" spans="1:36" x14ac:dyDescent="0.3">
      <c r="A305" s="1" t="s">
        <v>624</v>
      </c>
      <c r="B305" t="str">
        <f>_xlfn.XLOOKUP(A305,'Part 1'!A:A,'Part 1'!B:B)</f>
        <v>0 - PERSONA GIURIDICA</v>
      </c>
      <c r="C305" t="str">
        <f>_xlfn.XLOOKUP(A305,'Part 1'!A:A,'Part 1'!C:C)</f>
        <v>1 - AUTO</v>
      </c>
      <c r="D305" t="str">
        <f>_xlfn.XLOOKUP(A305,'Part 1'!A:A,'Part 1'!D:D)</f>
        <v>10761</v>
      </c>
      <c r="E305" t="str">
        <f t="array" ref="E305">_xlfn.XLOOKUP(A305,'Part 1'!$A$2:$A$4305,INDEX('Part 1'!$A$2:$AG$4305,0,MATCH(E$1,'Part 1'!$1:$1,0)))</f>
        <v>0 - NO</v>
      </c>
      <c r="AH305" t="s">
        <v>566</v>
      </c>
      <c r="AI305" t="str">
        <f>IF(D305="","",IF(COUNTIF('Periti SOL'!$A:$A,VALUE(D305))&gt;0,IF(AH305="Calcolato","ERRORE: ID calcolato NON disponibile","OK - preesistente nei DB"),"OK"))</f>
        <v>OK - preesistente nei DB</v>
      </c>
      <c r="AJ305" t="str">
        <f t="shared" si="4"/>
        <v>OK</v>
      </c>
    </row>
    <row r="306" spans="1:36" x14ac:dyDescent="0.3">
      <c r="A306" s="1" t="s">
        <v>625</v>
      </c>
      <c r="B306" t="str">
        <f>_xlfn.XLOOKUP(A306,'Part 1'!A:A,'Part 1'!B:B)</f>
        <v>0 - PERSONA GIURIDICA</v>
      </c>
      <c r="C306" t="str">
        <f>_xlfn.XLOOKUP(A306,'Part 1'!A:A,'Part 1'!C:C)</f>
        <v>1 - AUTO</v>
      </c>
      <c r="D306" t="str">
        <f>_xlfn.XLOOKUP(A306,'Part 1'!A:A,'Part 1'!D:D)</f>
        <v>10769</v>
      </c>
      <c r="E306" t="str">
        <f t="array" ref="E306">_xlfn.XLOOKUP(A306,'Part 1'!$A$2:$A$4305,INDEX('Part 1'!$A$2:$AG$4305,0,MATCH(E$1,'Part 1'!$1:$1,0)))</f>
        <v>0 - NO</v>
      </c>
      <c r="AH306" t="s">
        <v>566</v>
      </c>
      <c r="AI306" t="str">
        <f>IF(D306="","",IF(COUNTIF('Periti SOL'!$A:$A,VALUE(D306))&gt;0,IF(AH306="Calcolato","ERRORE: ID calcolato NON disponibile","OK - preesistente nei DB"),"OK"))</f>
        <v>OK - preesistente nei DB</v>
      </c>
      <c r="AJ306" t="str">
        <f t="shared" si="4"/>
        <v>OK</v>
      </c>
    </row>
    <row r="307" spans="1:36" x14ac:dyDescent="0.3">
      <c r="A307" s="1" t="s">
        <v>626</v>
      </c>
      <c r="B307" t="str">
        <f>_xlfn.XLOOKUP(A307,'Part 1'!A:A,'Part 1'!B:B)</f>
        <v>1 - PERSONA FISICA</v>
      </c>
      <c r="C307" t="str">
        <f>_xlfn.XLOOKUP(A307,'Part 1'!A:A,'Part 1'!C:C)</f>
        <v>1 - AUTO</v>
      </c>
      <c r="D307" t="str">
        <f>_xlfn.XLOOKUP(A307,'Part 1'!A:A,'Part 1'!D:D)</f>
        <v>10778</v>
      </c>
      <c r="E307" t="str">
        <f t="array" ref="E307">_xlfn.XLOOKUP(A307,'Part 1'!$A$2:$A$4305,INDEX('Part 1'!$A$2:$AG$4305,0,MATCH(E$1,'Part 1'!$1:$1,0)))</f>
        <v>0 - NO</v>
      </c>
      <c r="AH307" t="s">
        <v>566</v>
      </c>
      <c r="AI307" t="str">
        <f>IF(D307="","",IF(COUNTIF('Periti SOL'!$A:$A,VALUE(D307))&gt;0,IF(AH307="Calcolato","ERRORE: ID calcolato NON disponibile","OK - preesistente nei DB"),"OK"))</f>
        <v>OK - preesistente nei DB</v>
      </c>
      <c r="AJ307" t="str">
        <f t="shared" si="4"/>
        <v>OK</v>
      </c>
    </row>
    <row r="308" spans="1:36" x14ac:dyDescent="0.3">
      <c r="A308" s="1" t="s">
        <v>627</v>
      </c>
      <c r="B308" t="str">
        <f>_xlfn.XLOOKUP(A308,'Part 1'!A:A,'Part 1'!B:B)</f>
        <v>1 - PERSONA FISICA</v>
      </c>
      <c r="C308" t="str">
        <f>_xlfn.XLOOKUP(A308,'Part 1'!A:A,'Part 1'!C:C)</f>
        <v>1 - AUTO</v>
      </c>
      <c r="D308" t="str">
        <f>_xlfn.XLOOKUP(A308,'Part 1'!A:A,'Part 1'!D:D)</f>
        <v>10784</v>
      </c>
      <c r="E308" t="str">
        <f t="array" ref="E308">_xlfn.XLOOKUP(A308,'Part 1'!$A$2:$A$4305,INDEX('Part 1'!$A$2:$AG$4305,0,MATCH(E$1,'Part 1'!$1:$1,0)))</f>
        <v>0 - NO</v>
      </c>
      <c r="AH308" t="s">
        <v>566</v>
      </c>
      <c r="AI308" t="str">
        <f>IF(D308="","",IF(COUNTIF('Periti SOL'!$A:$A,VALUE(D308))&gt;0,IF(AH308="Calcolato","ERRORE: ID calcolato NON disponibile","OK - preesistente nei DB"),"OK"))</f>
        <v>OK - preesistente nei DB</v>
      </c>
      <c r="AJ308" t="str">
        <f t="shared" si="4"/>
        <v>OK</v>
      </c>
    </row>
    <row r="309" spans="1:36" x14ac:dyDescent="0.3">
      <c r="A309" s="1" t="s">
        <v>628</v>
      </c>
      <c r="B309" t="str">
        <f>_xlfn.XLOOKUP(A309,'Part 1'!A:A,'Part 1'!B:B)</f>
        <v>1 - PERSONA FISICA</v>
      </c>
      <c r="C309" t="str">
        <f>_xlfn.XLOOKUP(A309,'Part 1'!A:A,'Part 1'!C:C)</f>
        <v>1 - AUTO</v>
      </c>
      <c r="D309" t="str">
        <f>_xlfn.XLOOKUP(A309,'Part 1'!A:A,'Part 1'!D:D)</f>
        <v>10785</v>
      </c>
      <c r="E309" t="str">
        <f t="array" ref="E309">_xlfn.XLOOKUP(A309,'Part 1'!$A$2:$A$4305,INDEX('Part 1'!$A$2:$AG$4305,0,MATCH(E$1,'Part 1'!$1:$1,0)))</f>
        <v>0 - NO</v>
      </c>
      <c r="AH309" t="s">
        <v>566</v>
      </c>
      <c r="AI309" t="str">
        <f>IF(D309="","",IF(COUNTIF('Periti SOL'!$A:$A,VALUE(D309))&gt;0,IF(AH309="Calcolato","ERRORE: ID calcolato NON disponibile","OK - preesistente nei DB"),"OK"))</f>
        <v>OK - preesistente nei DB</v>
      </c>
      <c r="AJ309" t="str">
        <f t="shared" si="4"/>
        <v>OK</v>
      </c>
    </row>
    <row r="310" spans="1:36" x14ac:dyDescent="0.3">
      <c r="A310" s="1" t="s">
        <v>629</v>
      </c>
      <c r="B310" t="str">
        <f>_xlfn.XLOOKUP(A310,'Part 1'!A:A,'Part 1'!B:B)</f>
        <v>0 - PERSONA GIURIDICA</v>
      </c>
      <c r="C310" t="str">
        <f>_xlfn.XLOOKUP(A310,'Part 1'!A:A,'Part 1'!C:C)</f>
        <v>1 - AUTO</v>
      </c>
      <c r="D310" t="str">
        <f>_xlfn.XLOOKUP(A310,'Part 1'!A:A,'Part 1'!D:D)</f>
        <v>10807</v>
      </c>
      <c r="E310" t="str">
        <f t="array" ref="E310">_xlfn.XLOOKUP(A310,'Part 1'!$A$2:$A$4305,INDEX('Part 1'!$A$2:$AG$4305,0,MATCH(E$1,'Part 1'!$1:$1,0)))</f>
        <v>0 - NO</v>
      </c>
      <c r="AH310" t="s">
        <v>566</v>
      </c>
      <c r="AI310" t="str">
        <f>IF(D310="","",IF(COUNTIF('Periti SOL'!$A:$A,VALUE(D310))&gt;0,IF(AH310="Calcolato","ERRORE: ID calcolato NON disponibile","OK - preesistente nei DB"),"OK"))</f>
        <v>OK - preesistente nei DB</v>
      </c>
      <c r="AJ310" t="str">
        <f t="shared" si="4"/>
        <v>OK</v>
      </c>
    </row>
    <row r="311" spans="1:36" x14ac:dyDescent="0.3">
      <c r="A311" s="1" t="s">
        <v>630</v>
      </c>
      <c r="B311" t="str">
        <f>_xlfn.XLOOKUP(A311,'Part 1'!A:A,'Part 1'!B:B)</f>
        <v>1 - PERSONA FISICA</v>
      </c>
      <c r="C311" t="str">
        <f>_xlfn.XLOOKUP(A311,'Part 1'!A:A,'Part 1'!C:C)</f>
        <v>1 - AUTO</v>
      </c>
      <c r="D311" t="str">
        <f>_xlfn.XLOOKUP(A311,'Part 1'!A:A,'Part 1'!D:D)</f>
        <v>10808</v>
      </c>
      <c r="E311" t="str">
        <f t="array" ref="E311">_xlfn.XLOOKUP(A311,'Part 1'!$A$2:$A$4305,INDEX('Part 1'!$A$2:$AG$4305,0,MATCH(E$1,'Part 1'!$1:$1,0)))</f>
        <v>0 - NO</v>
      </c>
      <c r="AH311" t="s">
        <v>566</v>
      </c>
      <c r="AI311" t="str">
        <f>IF(D311="","",IF(COUNTIF('Periti SOL'!$A:$A,VALUE(D311))&gt;0,IF(AH311="Calcolato","ERRORE: ID calcolato NON disponibile","OK - preesistente nei DB"),"OK"))</f>
        <v>OK - preesistente nei DB</v>
      </c>
      <c r="AJ311" t="str">
        <f t="shared" si="4"/>
        <v>OK</v>
      </c>
    </row>
    <row r="312" spans="1:36" x14ac:dyDescent="0.3">
      <c r="A312" s="1" t="s">
        <v>631</v>
      </c>
      <c r="B312" t="str">
        <f>_xlfn.XLOOKUP(A312,'Part 1'!A:A,'Part 1'!B:B)</f>
        <v>1 - PERSONA FISICA</v>
      </c>
      <c r="C312" t="str">
        <f>_xlfn.XLOOKUP(A312,'Part 1'!A:A,'Part 1'!C:C)</f>
        <v>1 - AUTO</v>
      </c>
      <c r="D312" t="str">
        <f>_xlfn.XLOOKUP(A312,'Part 1'!A:A,'Part 1'!D:D)</f>
        <v>10811</v>
      </c>
      <c r="E312" t="str">
        <f t="array" ref="E312">_xlfn.XLOOKUP(A312,'Part 1'!$A$2:$A$4305,INDEX('Part 1'!$A$2:$AG$4305,0,MATCH(E$1,'Part 1'!$1:$1,0)))</f>
        <v>0 - NO</v>
      </c>
      <c r="AH312" t="s">
        <v>566</v>
      </c>
      <c r="AI312" t="str">
        <f>IF(D312="","",IF(COUNTIF('Periti SOL'!$A:$A,VALUE(D312))&gt;0,IF(AH312="Calcolato","ERRORE: ID calcolato NON disponibile","OK - preesistente nei DB"),"OK"))</f>
        <v>OK - preesistente nei DB</v>
      </c>
      <c r="AJ312" t="str">
        <f t="shared" si="4"/>
        <v>OK</v>
      </c>
    </row>
    <row r="313" spans="1:36" x14ac:dyDescent="0.3">
      <c r="A313" s="1" t="s">
        <v>632</v>
      </c>
      <c r="B313" t="str">
        <f>_xlfn.XLOOKUP(A313,'Part 1'!A:A,'Part 1'!B:B)</f>
        <v>1 - PERSONA FISICA</v>
      </c>
      <c r="C313" t="str">
        <f>_xlfn.XLOOKUP(A313,'Part 1'!A:A,'Part 1'!C:C)</f>
        <v>1 - AUTO</v>
      </c>
      <c r="D313" t="str">
        <f>_xlfn.XLOOKUP(A313,'Part 1'!A:A,'Part 1'!D:D)</f>
        <v>10830</v>
      </c>
      <c r="E313" t="str">
        <f t="array" ref="E313">_xlfn.XLOOKUP(A313,'Part 1'!$A$2:$A$4305,INDEX('Part 1'!$A$2:$AG$4305,0,MATCH(E$1,'Part 1'!$1:$1,0)))</f>
        <v>0 - NO</v>
      </c>
      <c r="AH313" t="s">
        <v>566</v>
      </c>
      <c r="AI313" t="str">
        <f>IF(D313="","",IF(COUNTIF('Periti SOL'!$A:$A,VALUE(D313))&gt;0,IF(AH313="Calcolato","ERRORE: ID calcolato NON disponibile","OK - preesistente nei DB"),"OK"))</f>
        <v>OK - preesistente nei DB</v>
      </c>
      <c r="AJ313" t="str">
        <f t="shared" si="4"/>
        <v>OK</v>
      </c>
    </row>
    <row r="314" spans="1:36" x14ac:dyDescent="0.3">
      <c r="A314" s="1" t="s">
        <v>633</v>
      </c>
      <c r="B314" t="str">
        <f>_xlfn.XLOOKUP(A314,'Part 1'!A:A,'Part 1'!B:B)</f>
        <v>1 - PERSONA FISICA</v>
      </c>
      <c r="C314" t="str">
        <f>_xlfn.XLOOKUP(A314,'Part 1'!A:A,'Part 1'!C:C)</f>
        <v>1 - AUTO</v>
      </c>
      <c r="D314" t="str">
        <f>_xlfn.XLOOKUP(A314,'Part 1'!A:A,'Part 1'!D:D)</f>
        <v>10831</v>
      </c>
      <c r="E314" t="str">
        <f t="array" ref="E314">_xlfn.XLOOKUP(A314,'Part 1'!$A$2:$A$4305,INDEX('Part 1'!$A$2:$AG$4305,0,MATCH(E$1,'Part 1'!$1:$1,0)))</f>
        <v>0 - NO</v>
      </c>
      <c r="AH314" t="s">
        <v>566</v>
      </c>
      <c r="AI314" t="str">
        <f>IF(D314="","",IF(COUNTIF('Periti SOL'!$A:$A,VALUE(D314))&gt;0,IF(AH314="Calcolato","ERRORE: ID calcolato NON disponibile","OK - preesistente nei DB"),"OK"))</f>
        <v>OK - preesistente nei DB</v>
      </c>
      <c r="AJ314" t="str">
        <f t="shared" si="4"/>
        <v>OK</v>
      </c>
    </row>
    <row r="315" spans="1:36" x14ac:dyDescent="0.3">
      <c r="A315" s="1" t="s">
        <v>634</v>
      </c>
      <c r="B315" t="str">
        <f>_xlfn.XLOOKUP(A315,'Part 1'!A:A,'Part 1'!B:B)</f>
        <v>0 - PERSONA GIURIDICA</v>
      </c>
      <c r="C315" t="str">
        <f>_xlfn.XLOOKUP(A315,'Part 1'!A:A,'Part 1'!C:C)</f>
        <v>1 - AUTO</v>
      </c>
      <c r="D315" t="str">
        <f>_xlfn.XLOOKUP(A315,'Part 1'!A:A,'Part 1'!D:D)</f>
        <v>10834</v>
      </c>
      <c r="E315" t="str">
        <f t="array" ref="E315">_xlfn.XLOOKUP(A315,'Part 1'!$A$2:$A$4305,INDEX('Part 1'!$A$2:$AG$4305,0,MATCH(E$1,'Part 1'!$1:$1,0)))</f>
        <v>0 - NO</v>
      </c>
      <c r="AH315" t="s">
        <v>566</v>
      </c>
      <c r="AI315" t="str">
        <f>IF(D315="","",IF(COUNTIF('Periti SOL'!$A:$A,VALUE(D315))&gt;0,IF(AH315="Calcolato","ERRORE: ID calcolato NON disponibile","OK - preesistente nei DB"),"OK"))</f>
        <v>OK - preesistente nei DB</v>
      </c>
      <c r="AJ315" t="str">
        <f t="shared" si="4"/>
        <v>OK</v>
      </c>
    </row>
    <row r="316" spans="1:36" x14ac:dyDescent="0.3">
      <c r="A316" s="1" t="s">
        <v>635</v>
      </c>
      <c r="B316" t="str">
        <f>_xlfn.XLOOKUP(A316,'Part 1'!A:A,'Part 1'!B:B)</f>
        <v>1 - PERSONA FISICA</v>
      </c>
      <c r="C316" t="str">
        <f>_xlfn.XLOOKUP(A316,'Part 1'!A:A,'Part 1'!C:C)</f>
        <v>1 - AUTO</v>
      </c>
      <c r="D316" t="str">
        <f>_xlfn.XLOOKUP(A316,'Part 1'!A:A,'Part 1'!D:D)</f>
        <v>10845</v>
      </c>
      <c r="E316" t="str">
        <f t="array" ref="E316">_xlfn.XLOOKUP(A316,'Part 1'!$A$2:$A$4305,INDEX('Part 1'!$A$2:$AG$4305,0,MATCH(E$1,'Part 1'!$1:$1,0)))</f>
        <v>0 - NO</v>
      </c>
      <c r="AH316" t="s">
        <v>566</v>
      </c>
      <c r="AI316" t="str">
        <f>IF(D316="","",IF(COUNTIF('Periti SOL'!$A:$A,VALUE(D316))&gt;0,IF(AH316="Calcolato","ERRORE: ID calcolato NON disponibile","OK - preesistente nei DB"),"OK"))</f>
        <v>OK - preesistente nei DB</v>
      </c>
      <c r="AJ316" t="str">
        <f t="shared" si="4"/>
        <v>OK</v>
      </c>
    </row>
    <row r="317" spans="1:36" x14ac:dyDescent="0.3">
      <c r="A317" s="1" t="s">
        <v>636</v>
      </c>
      <c r="B317" t="str">
        <f>_xlfn.XLOOKUP(A317,'Part 1'!A:A,'Part 1'!B:B)</f>
        <v>0 - PERSONA GIURIDICA</v>
      </c>
      <c r="C317" t="str">
        <f>_xlfn.XLOOKUP(A317,'Part 1'!A:A,'Part 1'!C:C)</f>
        <v>1 - AUTO</v>
      </c>
      <c r="D317" t="str">
        <f>_xlfn.XLOOKUP(A317,'Part 1'!A:A,'Part 1'!D:D)</f>
        <v>10858</v>
      </c>
      <c r="E317" t="str">
        <f t="array" ref="E317">_xlfn.XLOOKUP(A317,'Part 1'!$A$2:$A$4305,INDEX('Part 1'!$A$2:$AG$4305,0,MATCH(E$1,'Part 1'!$1:$1,0)))</f>
        <v>0 - NO</v>
      </c>
      <c r="AH317" t="s">
        <v>566</v>
      </c>
      <c r="AI317" t="str">
        <f>IF(D317="","",IF(COUNTIF('Periti SOL'!$A:$A,VALUE(D317))&gt;0,IF(AH317="Calcolato","ERRORE: ID calcolato NON disponibile","OK - preesistente nei DB"),"OK"))</f>
        <v>OK - preesistente nei DB</v>
      </c>
      <c r="AJ317" t="str">
        <f t="shared" si="4"/>
        <v>OK</v>
      </c>
    </row>
    <row r="318" spans="1:36" x14ac:dyDescent="0.3">
      <c r="A318" s="1" t="s">
        <v>637</v>
      </c>
      <c r="B318" t="str">
        <f>_xlfn.XLOOKUP(A318,'Part 1'!A:A,'Part 1'!B:B)</f>
        <v>1 - PERSONA FISICA</v>
      </c>
      <c r="C318" t="str">
        <f>_xlfn.XLOOKUP(A318,'Part 1'!A:A,'Part 1'!C:C)</f>
        <v>1 - AUTO</v>
      </c>
      <c r="D318" t="str">
        <f>_xlfn.XLOOKUP(A318,'Part 1'!A:A,'Part 1'!D:D)</f>
        <v>10866</v>
      </c>
      <c r="E318" t="str">
        <f t="array" ref="E318">_xlfn.XLOOKUP(A318,'Part 1'!$A$2:$A$4305,INDEX('Part 1'!$A$2:$AG$4305,0,MATCH(E$1,'Part 1'!$1:$1,0)))</f>
        <v>0 - NO</v>
      </c>
      <c r="AH318" t="s">
        <v>566</v>
      </c>
      <c r="AI318" t="str">
        <f>IF(D318="","",IF(COUNTIF('Periti SOL'!$A:$A,VALUE(D318))&gt;0,IF(AH318="Calcolato","ERRORE: ID calcolato NON disponibile","OK - preesistente nei DB"),"OK"))</f>
        <v>OK - preesistente nei DB</v>
      </c>
      <c r="AJ318" t="str">
        <f t="shared" si="4"/>
        <v>OK</v>
      </c>
    </row>
    <row r="319" spans="1:36" x14ac:dyDescent="0.3">
      <c r="A319" s="1" t="s">
        <v>638</v>
      </c>
      <c r="B319" t="str">
        <f>_xlfn.XLOOKUP(A319,'Part 1'!A:A,'Part 1'!B:B)</f>
        <v>1 - PERSONA FISICA</v>
      </c>
      <c r="C319" t="str">
        <f>_xlfn.XLOOKUP(A319,'Part 1'!A:A,'Part 1'!C:C)</f>
        <v>1 - AUTO</v>
      </c>
      <c r="D319" t="str">
        <f>_xlfn.XLOOKUP(A319,'Part 1'!A:A,'Part 1'!D:D)</f>
        <v>10871</v>
      </c>
      <c r="E319" t="str">
        <f t="array" ref="E319">_xlfn.XLOOKUP(A319,'Part 1'!$A$2:$A$4305,INDEX('Part 1'!$A$2:$AG$4305,0,MATCH(E$1,'Part 1'!$1:$1,0)))</f>
        <v>0 - NO</v>
      </c>
      <c r="AH319" t="s">
        <v>566</v>
      </c>
      <c r="AI319" t="str">
        <f>IF(D319="","",IF(COUNTIF('Periti SOL'!$A:$A,VALUE(D319))&gt;0,IF(AH319="Calcolato","ERRORE: ID calcolato NON disponibile","OK - preesistente nei DB"),"OK"))</f>
        <v>OK - preesistente nei DB</v>
      </c>
      <c r="AJ319" t="str">
        <f t="shared" si="4"/>
        <v>OK</v>
      </c>
    </row>
    <row r="320" spans="1:36" x14ac:dyDescent="0.3">
      <c r="A320" s="1" t="s">
        <v>639</v>
      </c>
      <c r="B320" t="str">
        <f>_xlfn.XLOOKUP(A320,'Part 1'!A:A,'Part 1'!B:B)</f>
        <v>0 - PERSONA GIURIDICA</v>
      </c>
      <c r="C320" t="str">
        <f>_xlfn.XLOOKUP(A320,'Part 1'!A:A,'Part 1'!C:C)</f>
        <v>1 - AUTO</v>
      </c>
      <c r="D320" t="str">
        <f>_xlfn.XLOOKUP(A320,'Part 1'!A:A,'Part 1'!D:D)</f>
        <v>10877</v>
      </c>
      <c r="E320" t="str">
        <f t="array" ref="E320">_xlfn.XLOOKUP(A320,'Part 1'!$A$2:$A$4305,INDEX('Part 1'!$A$2:$AG$4305,0,MATCH(E$1,'Part 1'!$1:$1,0)))</f>
        <v>0 - NO</v>
      </c>
      <c r="AH320" t="s">
        <v>566</v>
      </c>
      <c r="AI320" t="str">
        <f>IF(D320="","",IF(COUNTIF('Periti SOL'!$A:$A,VALUE(D320))&gt;0,IF(AH320="Calcolato","ERRORE: ID calcolato NON disponibile","OK - preesistente nei DB"),"OK"))</f>
        <v>OK - preesistente nei DB</v>
      </c>
      <c r="AJ320" t="str">
        <f t="shared" si="4"/>
        <v>OK</v>
      </c>
    </row>
    <row r="321" spans="1:36" x14ac:dyDescent="0.3">
      <c r="A321" s="1" t="s">
        <v>640</v>
      </c>
      <c r="B321" t="str">
        <f>_xlfn.XLOOKUP(A321,'Part 1'!A:A,'Part 1'!B:B)</f>
        <v>0 - PERSONA GIURIDICA</v>
      </c>
      <c r="C321" t="str">
        <f>_xlfn.XLOOKUP(A321,'Part 1'!A:A,'Part 1'!C:C)</f>
        <v>1 - AUTO</v>
      </c>
      <c r="D321" t="str">
        <f>_xlfn.XLOOKUP(A321,'Part 1'!A:A,'Part 1'!D:D)</f>
        <v>10878</v>
      </c>
      <c r="E321" t="str">
        <f t="array" ref="E321">_xlfn.XLOOKUP(A321,'Part 1'!$A$2:$A$4305,INDEX('Part 1'!$A$2:$AG$4305,0,MATCH(E$1,'Part 1'!$1:$1,0)))</f>
        <v>0 - NO</v>
      </c>
      <c r="AH321" t="s">
        <v>566</v>
      </c>
      <c r="AI321" t="str">
        <f>IF(D321="","",IF(COUNTIF('Periti SOL'!$A:$A,VALUE(D321))&gt;0,IF(AH321="Calcolato","ERRORE: ID calcolato NON disponibile","OK - preesistente nei DB"),"OK"))</f>
        <v>OK - preesistente nei DB</v>
      </c>
      <c r="AJ321" t="str">
        <f t="shared" si="4"/>
        <v>OK</v>
      </c>
    </row>
    <row r="322" spans="1:36" x14ac:dyDescent="0.3">
      <c r="A322" s="1" t="s">
        <v>641</v>
      </c>
      <c r="B322" t="str">
        <f>_xlfn.XLOOKUP(A322,'Part 1'!A:A,'Part 1'!B:B)</f>
        <v>0 - PERSONA GIURIDICA</v>
      </c>
      <c r="C322" t="str">
        <f>_xlfn.XLOOKUP(A322,'Part 1'!A:A,'Part 1'!C:C)</f>
        <v>1 - AUTO</v>
      </c>
      <c r="D322" t="str">
        <f>_xlfn.XLOOKUP(A322,'Part 1'!A:A,'Part 1'!D:D)</f>
        <v>10886</v>
      </c>
      <c r="E322" t="str">
        <f t="array" ref="E322">_xlfn.XLOOKUP(A322,'Part 1'!$A$2:$A$4305,INDEX('Part 1'!$A$2:$AG$4305,0,MATCH(E$1,'Part 1'!$1:$1,0)))</f>
        <v>0 - NO</v>
      </c>
      <c r="AH322" t="s">
        <v>566</v>
      </c>
      <c r="AI322" t="str">
        <f>IF(D322="","",IF(COUNTIF('Periti SOL'!$A:$A,VALUE(D322))&gt;0,IF(AH322="Calcolato","ERRORE: ID calcolato NON disponibile","OK - preesistente nei DB"),"OK"))</f>
        <v>OK - preesistente nei DB</v>
      </c>
      <c r="AJ322" t="str">
        <f t="shared" ref="AJ322:AJ385" si="5">IF(D322="","",IF(LEFT(D322&amp;"",1)=LEFT(C322&amp;"",1),"OK","ERRORE: primo carattere diverso da TipoPerito"))</f>
        <v>OK</v>
      </c>
    </row>
    <row r="323" spans="1:36" x14ac:dyDescent="0.3">
      <c r="A323" s="1" t="s">
        <v>642</v>
      </c>
      <c r="B323" t="str">
        <f>_xlfn.XLOOKUP(A323,'Part 1'!A:A,'Part 1'!B:B)</f>
        <v>0 - PERSONA GIURIDICA</v>
      </c>
      <c r="C323" t="str">
        <f>_xlfn.XLOOKUP(A323,'Part 1'!A:A,'Part 1'!C:C)</f>
        <v>1 - AUTO</v>
      </c>
      <c r="D323" t="str">
        <f>_xlfn.XLOOKUP(A323,'Part 1'!A:A,'Part 1'!D:D)</f>
        <v>10889</v>
      </c>
      <c r="E323" t="str">
        <f t="array" ref="E323">_xlfn.XLOOKUP(A323,'Part 1'!$A$2:$A$4305,INDEX('Part 1'!$A$2:$AG$4305,0,MATCH(E$1,'Part 1'!$1:$1,0)))</f>
        <v>0 - NO</v>
      </c>
      <c r="AH323" t="s">
        <v>566</v>
      </c>
      <c r="AI323" t="str">
        <f>IF(D323="","",IF(COUNTIF('Periti SOL'!$A:$A,VALUE(D323))&gt;0,IF(AH323="Calcolato","ERRORE: ID calcolato NON disponibile","OK - preesistente nei DB"),"OK"))</f>
        <v>OK - preesistente nei DB</v>
      </c>
      <c r="AJ323" t="str">
        <f t="shared" si="5"/>
        <v>OK</v>
      </c>
    </row>
    <row r="324" spans="1:36" x14ac:dyDescent="0.3">
      <c r="A324" s="1" t="s">
        <v>643</v>
      </c>
      <c r="B324" t="str">
        <f>_xlfn.XLOOKUP(A324,'Part 1'!A:A,'Part 1'!B:B)</f>
        <v>0 - PERSONA GIURIDICA</v>
      </c>
      <c r="C324" t="str">
        <f>_xlfn.XLOOKUP(A324,'Part 1'!A:A,'Part 1'!C:C)</f>
        <v>1 - AUTO</v>
      </c>
      <c r="D324" t="str">
        <f>_xlfn.XLOOKUP(A324,'Part 1'!A:A,'Part 1'!D:D)</f>
        <v>10891</v>
      </c>
      <c r="E324" t="str">
        <f t="array" ref="E324">_xlfn.XLOOKUP(A324,'Part 1'!$A$2:$A$4305,INDEX('Part 1'!$A$2:$AG$4305,0,MATCH(E$1,'Part 1'!$1:$1,0)))</f>
        <v>0 - NO</v>
      </c>
      <c r="AH324" t="s">
        <v>566</v>
      </c>
      <c r="AI324" t="str">
        <f>IF(D324="","",IF(COUNTIF('Periti SOL'!$A:$A,VALUE(D324))&gt;0,IF(AH324="Calcolato","ERRORE: ID calcolato NON disponibile","OK - preesistente nei DB"),"OK"))</f>
        <v>OK - preesistente nei DB</v>
      </c>
      <c r="AJ324" t="str">
        <f t="shared" si="5"/>
        <v>OK</v>
      </c>
    </row>
    <row r="325" spans="1:36" x14ac:dyDescent="0.3">
      <c r="A325" s="1" t="s">
        <v>644</v>
      </c>
      <c r="B325" t="str">
        <f>_xlfn.XLOOKUP(A325,'Part 1'!A:A,'Part 1'!B:B)</f>
        <v>0 - PERSONA GIURIDICA</v>
      </c>
      <c r="C325" t="str">
        <f>_xlfn.XLOOKUP(A325,'Part 1'!A:A,'Part 1'!C:C)</f>
        <v>1 - AUTO</v>
      </c>
      <c r="D325" t="str">
        <f>_xlfn.XLOOKUP(A325,'Part 1'!A:A,'Part 1'!D:D)</f>
        <v>10894</v>
      </c>
      <c r="E325" t="str">
        <f t="array" ref="E325">_xlfn.XLOOKUP(A325,'Part 1'!$A$2:$A$4305,INDEX('Part 1'!$A$2:$AG$4305,0,MATCH(E$1,'Part 1'!$1:$1,0)))</f>
        <v>0 - NO</v>
      </c>
      <c r="AH325" t="s">
        <v>566</v>
      </c>
      <c r="AI325" t="str">
        <f>IF(D325="","",IF(COUNTIF('Periti SOL'!$A:$A,VALUE(D325))&gt;0,IF(AH325="Calcolato","ERRORE: ID calcolato NON disponibile","OK - preesistente nei DB"),"OK"))</f>
        <v>OK - preesistente nei DB</v>
      </c>
      <c r="AJ325" t="str">
        <f t="shared" si="5"/>
        <v>OK</v>
      </c>
    </row>
    <row r="326" spans="1:36" x14ac:dyDescent="0.3">
      <c r="A326" s="1" t="s">
        <v>645</v>
      </c>
      <c r="B326" t="str">
        <f>_xlfn.XLOOKUP(A326,'Part 1'!A:A,'Part 1'!B:B)</f>
        <v>1 - PERSONA FISICA</v>
      </c>
      <c r="C326" t="str">
        <f>_xlfn.XLOOKUP(A326,'Part 1'!A:A,'Part 1'!C:C)</f>
        <v>1 - AUTO</v>
      </c>
      <c r="D326" t="str">
        <f>_xlfn.XLOOKUP(A326,'Part 1'!A:A,'Part 1'!D:D)</f>
        <v>10897</v>
      </c>
      <c r="E326" t="str">
        <f t="array" ref="E326">_xlfn.XLOOKUP(A326,'Part 1'!$A$2:$A$4305,INDEX('Part 1'!$A$2:$AG$4305,0,MATCH(E$1,'Part 1'!$1:$1,0)))</f>
        <v>0 - NO</v>
      </c>
      <c r="AH326" t="s">
        <v>566</v>
      </c>
      <c r="AI326" t="str">
        <f>IF(D326="","",IF(COUNTIF('Periti SOL'!$A:$A,VALUE(D326))&gt;0,IF(AH326="Calcolato","ERRORE: ID calcolato NON disponibile","OK - preesistente nei DB"),"OK"))</f>
        <v>OK - preesistente nei DB</v>
      </c>
      <c r="AJ326" t="str">
        <f t="shared" si="5"/>
        <v>OK</v>
      </c>
    </row>
    <row r="327" spans="1:36" x14ac:dyDescent="0.3">
      <c r="A327" s="1" t="s">
        <v>646</v>
      </c>
      <c r="B327" t="str">
        <f>_xlfn.XLOOKUP(A327,'Part 1'!A:A,'Part 1'!B:B)</f>
        <v>0 - PERSONA GIURIDICA</v>
      </c>
      <c r="C327" t="str">
        <f>_xlfn.XLOOKUP(A327,'Part 1'!A:A,'Part 1'!C:C)</f>
        <v>1 - AUTO</v>
      </c>
      <c r="D327" t="str">
        <f>_xlfn.XLOOKUP(A327,'Part 1'!A:A,'Part 1'!D:D)</f>
        <v>10903</v>
      </c>
      <c r="E327" t="str">
        <f t="array" ref="E327">_xlfn.XLOOKUP(A327,'Part 1'!$A$2:$A$4305,INDEX('Part 1'!$A$2:$AG$4305,0,MATCH(E$1,'Part 1'!$1:$1,0)))</f>
        <v>0 - NO</v>
      </c>
      <c r="AH327" t="s">
        <v>566</v>
      </c>
      <c r="AI327" t="str">
        <f>IF(D327="","",IF(COUNTIF('Periti SOL'!$A:$A,VALUE(D327))&gt;0,IF(AH327="Calcolato","ERRORE: ID calcolato NON disponibile","OK - preesistente nei DB"),"OK"))</f>
        <v>OK - preesistente nei DB</v>
      </c>
      <c r="AJ327" t="str">
        <f t="shared" si="5"/>
        <v>OK</v>
      </c>
    </row>
    <row r="328" spans="1:36" x14ac:dyDescent="0.3">
      <c r="A328" s="1" t="s">
        <v>647</v>
      </c>
      <c r="B328" t="str">
        <f>_xlfn.XLOOKUP(A328,'Part 1'!A:A,'Part 1'!B:B)</f>
        <v>1 - PERSONA FISICA</v>
      </c>
      <c r="C328" t="str">
        <f>_xlfn.XLOOKUP(A328,'Part 1'!A:A,'Part 1'!C:C)</f>
        <v>1 - AUTO</v>
      </c>
      <c r="D328" t="str">
        <f>_xlfn.XLOOKUP(A328,'Part 1'!A:A,'Part 1'!D:D)</f>
        <v>10908</v>
      </c>
      <c r="E328" t="str">
        <f t="array" ref="E328">_xlfn.XLOOKUP(A328,'Part 1'!$A$2:$A$4305,INDEX('Part 1'!$A$2:$AG$4305,0,MATCH(E$1,'Part 1'!$1:$1,0)))</f>
        <v>0 - NO</v>
      </c>
      <c r="AH328" t="s">
        <v>566</v>
      </c>
      <c r="AI328" t="str">
        <f>IF(D328="","",IF(COUNTIF('Periti SOL'!$A:$A,VALUE(D328))&gt;0,IF(AH328="Calcolato","ERRORE: ID calcolato NON disponibile","OK - preesistente nei DB"),"OK"))</f>
        <v>OK - preesistente nei DB</v>
      </c>
      <c r="AJ328" t="str">
        <f t="shared" si="5"/>
        <v>OK</v>
      </c>
    </row>
    <row r="329" spans="1:36" x14ac:dyDescent="0.3">
      <c r="A329" s="1" t="s">
        <v>648</v>
      </c>
      <c r="B329" t="str">
        <f>_xlfn.XLOOKUP(A329,'Part 1'!A:A,'Part 1'!B:B)</f>
        <v>1 - PERSONA FISICA</v>
      </c>
      <c r="C329" t="str">
        <f>_xlfn.XLOOKUP(A329,'Part 1'!A:A,'Part 1'!C:C)</f>
        <v>1 - AUTO</v>
      </c>
      <c r="D329" t="str">
        <f>_xlfn.XLOOKUP(A329,'Part 1'!A:A,'Part 1'!D:D)</f>
        <v>10909</v>
      </c>
      <c r="E329" t="str">
        <f t="array" ref="E329">_xlfn.XLOOKUP(A329,'Part 1'!$A$2:$A$4305,INDEX('Part 1'!$A$2:$AG$4305,0,MATCH(E$1,'Part 1'!$1:$1,0)))</f>
        <v>0 - NO</v>
      </c>
      <c r="AH329" t="s">
        <v>566</v>
      </c>
      <c r="AI329" t="str">
        <f>IF(D329="","",IF(COUNTIF('Periti SOL'!$A:$A,VALUE(D329))&gt;0,IF(AH329="Calcolato","ERRORE: ID calcolato NON disponibile","OK - preesistente nei DB"),"OK"))</f>
        <v>OK - preesistente nei DB</v>
      </c>
      <c r="AJ329" t="str">
        <f t="shared" si="5"/>
        <v>OK</v>
      </c>
    </row>
    <row r="330" spans="1:36" x14ac:dyDescent="0.3">
      <c r="A330" s="1" t="s">
        <v>649</v>
      </c>
      <c r="B330" t="str">
        <f>_xlfn.XLOOKUP(A330,'Part 1'!A:A,'Part 1'!B:B)</f>
        <v>0 - PERSONA GIURIDICA</v>
      </c>
      <c r="C330" t="str">
        <f>_xlfn.XLOOKUP(A330,'Part 1'!A:A,'Part 1'!C:C)</f>
        <v>1 - AUTO</v>
      </c>
      <c r="D330" t="str">
        <f>_xlfn.XLOOKUP(A330,'Part 1'!A:A,'Part 1'!D:D)</f>
        <v>10918</v>
      </c>
      <c r="E330" t="str">
        <f t="array" ref="E330">_xlfn.XLOOKUP(A330,'Part 1'!$A$2:$A$4305,INDEX('Part 1'!$A$2:$AG$4305,0,MATCH(E$1,'Part 1'!$1:$1,0)))</f>
        <v>0 - NO</v>
      </c>
      <c r="AH330" t="s">
        <v>566</v>
      </c>
      <c r="AI330" t="str">
        <f>IF(D330="","",IF(COUNTIF('Periti SOL'!$A:$A,VALUE(D330))&gt;0,IF(AH330="Calcolato","ERRORE: ID calcolato NON disponibile","OK - preesistente nei DB"),"OK"))</f>
        <v>OK - preesistente nei DB</v>
      </c>
      <c r="AJ330" t="str">
        <f t="shared" si="5"/>
        <v>OK</v>
      </c>
    </row>
    <row r="331" spans="1:36" x14ac:dyDescent="0.3">
      <c r="A331" s="1" t="s">
        <v>650</v>
      </c>
      <c r="B331" t="str">
        <f>_xlfn.XLOOKUP(A331,'Part 1'!A:A,'Part 1'!B:B)</f>
        <v>1 - PERSONA FISICA</v>
      </c>
      <c r="C331" t="str">
        <f>_xlfn.XLOOKUP(A331,'Part 1'!A:A,'Part 1'!C:C)</f>
        <v>1 - AUTO</v>
      </c>
      <c r="D331" t="str">
        <f>_xlfn.XLOOKUP(A331,'Part 1'!A:A,'Part 1'!D:D)</f>
        <v>10920</v>
      </c>
      <c r="E331" t="str">
        <f t="array" ref="E331">_xlfn.XLOOKUP(A331,'Part 1'!$A$2:$A$4305,INDEX('Part 1'!$A$2:$AG$4305,0,MATCH(E$1,'Part 1'!$1:$1,0)))</f>
        <v>0 - NO</v>
      </c>
      <c r="AH331" t="s">
        <v>566</v>
      </c>
      <c r="AI331" t="str">
        <f>IF(D331="","",IF(COUNTIF('Periti SOL'!$A:$A,VALUE(D331))&gt;0,IF(AH331="Calcolato","ERRORE: ID calcolato NON disponibile","OK - preesistente nei DB"),"OK"))</f>
        <v>OK - preesistente nei DB</v>
      </c>
      <c r="AJ331" t="str">
        <f t="shared" si="5"/>
        <v>OK</v>
      </c>
    </row>
    <row r="332" spans="1:36" x14ac:dyDescent="0.3">
      <c r="A332" s="1" t="s">
        <v>651</v>
      </c>
      <c r="B332" t="str">
        <f>_xlfn.XLOOKUP(A332,'Part 1'!A:A,'Part 1'!B:B)</f>
        <v>1 - PERSONA FISICA</v>
      </c>
      <c r="C332" t="str">
        <f>_xlfn.XLOOKUP(A332,'Part 1'!A:A,'Part 1'!C:C)</f>
        <v>1 - AUTO</v>
      </c>
      <c r="D332" t="str">
        <f>_xlfn.XLOOKUP(A332,'Part 1'!A:A,'Part 1'!D:D)</f>
        <v>10929</v>
      </c>
      <c r="E332" t="str">
        <f t="array" ref="E332">_xlfn.XLOOKUP(A332,'Part 1'!$A$2:$A$4305,INDEX('Part 1'!$A$2:$AG$4305,0,MATCH(E$1,'Part 1'!$1:$1,0)))</f>
        <v>0 - NO</v>
      </c>
      <c r="AH332" t="s">
        <v>566</v>
      </c>
      <c r="AI332" t="str">
        <f>IF(D332="","",IF(COUNTIF('Periti SOL'!$A:$A,VALUE(D332))&gt;0,IF(AH332="Calcolato","ERRORE: ID calcolato NON disponibile","OK - preesistente nei DB"),"OK"))</f>
        <v>OK - preesistente nei DB</v>
      </c>
      <c r="AJ332" t="str">
        <f t="shared" si="5"/>
        <v>OK</v>
      </c>
    </row>
    <row r="333" spans="1:36" x14ac:dyDescent="0.3">
      <c r="A333" s="1" t="s">
        <v>652</v>
      </c>
      <c r="B333" t="str">
        <f>_xlfn.XLOOKUP(A333,'Part 1'!A:A,'Part 1'!B:B)</f>
        <v>1 - PERSONA FISICA</v>
      </c>
      <c r="C333" t="str">
        <f>_xlfn.XLOOKUP(A333,'Part 1'!A:A,'Part 1'!C:C)</f>
        <v>1 - AUTO</v>
      </c>
      <c r="D333" t="str">
        <f>_xlfn.XLOOKUP(A333,'Part 1'!A:A,'Part 1'!D:D)</f>
        <v>10934</v>
      </c>
      <c r="E333" t="str">
        <f t="array" ref="E333">_xlfn.XLOOKUP(A333,'Part 1'!$A$2:$A$4305,INDEX('Part 1'!$A$2:$AG$4305,0,MATCH(E$1,'Part 1'!$1:$1,0)))</f>
        <v>0 - NO</v>
      </c>
      <c r="AH333" t="s">
        <v>566</v>
      </c>
      <c r="AI333" t="str">
        <f>IF(D333="","",IF(COUNTIF('Periti SOL'!$A:$A,VALUE(D333))&gt;0,IF(AH333="Calcolato","ERRORE: ID calcolato NON disponibile","OK - preesistente nei DB"),"OK"))</f>
        <v>OK - preesistente nei DB</v>
      </c>
      <c r="AJ333" t="str">
        <f t="shared" si="5"/>
        <v>OK</v>
      </c>
    </row>
    <row r="334" spans="1:36" x14ac:dyDescent="0.3">
      <c r="A334" s="1" t="s">
        <v>653</v>
      </c>
      <c r="B334" t="str">
        <f>_xlfn.XLOOKUP(A334,'Part 1'!A:A,'Part 1'!B:B)</f>
        <v>1 - PERSONA FISICA</v>
      </c>
      <c r="C334" t="str">
        <f>_xlfn.XLOOKUP(A334,'Part 1'!A:A,'Part 1'!C:C)</f>
        <v>1 - AUTO</v>
      </c>
      <c r="D334" t="str">
        <f>_xlfn.XLOOKUP(A334,'Part 1'!A:A,'Part 1'!D:D)</f>
        <v>10941</v>
      </c>
      <c r="E334" t="str">
        <f t="array" ref="E334">_xlfn.XLOOKUP(A334,'Part 1'!$A$2:$A$4305,INDEX('Part 1'!$A$2:$AG$4305,0,MATCH(E$1,'Part 1'!$1:$1,0)))</f>
        <v>0 - NO</v>
      </c>
      <c r="AH334" t="s">
        <v>566</v>
      </c>
      <c r="AI334" t="str">
        <f>IF(D334="","",IF(COUNTIF('Periti SOL'!$A:$A,VALUE(D334))&gt;0,IF(AH334="Calcolato","ERRORE: ID calcolato NON disponibile","OK - preesistente nei DB"),"OK"))</f>
        <v>OK - preesistente nei DB</v>
      </c>
      <c r="AJ334" t="str">
        <f t="shared" si="5"/>
        <v>OK</v>
      </c>
    </row>
    <row r="335" spans="1:36" x14ac:dyDescent="0.3">
      <c r="A335" s="1" t="s">
        <v>654</v>
      </c>
      <c r="B335" t="str">
        <f>_xlfn.XLOOKUP(A335,'Part 1'!A:A,'Part 1'!B:B)</f>
        <v>1 - PERSONA FISICA</v>
      </c>
      <c r="C335" t="str">
        <f>_xlfn.XLOOKUP(A335,'Part 1'!A:A,'Part 1'!C:C)</f>
        <v>1 - AUTO</v>
      </c>
      <c r="D335" t="str">
        <f>_xlfn.XLOOKUP(A335,'Part 1'!A:A,'Part 1'!D:D)</f>
        <v>10945</v>
      </c>
      <c r="E335" t="str">
        <f t="array" ref="E335">_xlfn.XLOOKUP(A335,'Part 1'!$A$2:$A$4305,INDEX('Part 1'!$A$2:$AG$4305,0,MATCH(E$1,'Part 1'!$1:$1,0)))</f>
        <v>0 - NO</v>
      </c>
      <c r="AH335" t="s">
        <v>566</v>
      </c>
      <c r="AI335" t="str">
        <f>IF(D335="","",IF(COUNTIF('Periti SOL'!$A:$A,VALUE(D335))&gt;0,IF(AH335="Calcolato","ERRORE: ID calcolato NON disponibile","OK - preesistente nei DB"),"OK"))</f>
        <v>OK - preesistente nei DB</v>
      </c>
      <c r="AJ335" t="str">
        <f t="shared" si="5"/>
        <v>OK</v>
      </c>
    </row>
    <row r="336" spans="1:36" x14ac:dyDescent="0.3">
      <c r="A336" s="1" t="s">
        <v>655</v>
      </c>
      <c r="B336" t="str">
        <f>_xlfn.XLOOKUP(A336,'Part 1'!A:A,'Part 1'!B:B)</f>
        <v>0 - PERSONA GIURIDICA</v>
      </c>
      <c r="C336" t="str">
        <f>_xlfn.XLOOKUP(A336,'Part 1'!A:A,'Part 1'!C:C)</f>
        <v>1 - AUTO</v>
      </c>
      <c r="D336" t="str">
        <f>_xlfn.XLOOKUP(A336,'Part 1'!A:A,'Part 1'!D:D)</f>
        <v>10947</v>
      </c>
      <c r="E336" t="str">
        <f t="array" ref="E336">_xlfn.XLOOKUP(A336,'Part 1'!$A$2:$A$4305,INDEX('Part 1'!$A$2:$AG$4305,0,MATCH(E$1,'Part 1'!$1:$1,0)))</f>
        <v>0 - NO</v>
      </c>
      <c r="AH336" t="s">
        <v>566</v>
      </c>
      <c r="AI336" t="str">
        <f>IF(D336="","",IF(COUNTIF('Periti SOL'!$A:$A,VALUE(D336))&gt;0,IF(AH336="Calcolato","ERRORE: ID calcolato NON disponibile","OK - preesistente nei DB"),"OK"))</f>
        <v>OK - preesistente nei DB</v>
      </c>
      <c r="AJ336" t="str">
        <f t="shared" si="5"/>
        <v>OK</v>
      </c>
    </row>
    <row r="337" spans="1:36" x14ac:dyDescent="0.3">
      <c r="A337" s="1" t="s">
        <v>656</v>
      </c>
      <c r="B337" t="str">
        <f>_xlfn.XLOOKUP(A337,'Part 1'!A:A,'Part 1'!B:B)</f>
        <v>1 - PERSONA FISICA</v>
      </c>
      <c r="C337" t="str">
        <f>_xlfn.XLOOKUP(A337,'Part 1'!A:A,'Part 1'!C:C)</f>
        <v>1 - AUTO</v>
      </c>
      <c r="D337" t="str">
        <f>_xlfn.XLOOKUP(A337,'Part 1'!A:A,'Part 1'!D:D)</f>
        <v>10948</v>
      </c>
      <c r="E337" t="str">
        <f t="array" ref="E337">_xlfn.XLOOKUP(A337,'Part 1'!$A$2:$A$4305,INDEX('Part 1'!$A$2:$AG$4305,0,MATCH(E$1,'Part 1'!$1:$1,0)))</f>
        <v>0 - NO</v>
      </c>
      <c r="AH337" t="s">
        <v>566</v>
      </c>
      <c r="AI337" t="str">
        <f>IF(D337="","",IF(COUNTIF('Periti SOL'!$A:$A,VALUE(D337))&gt;0,IF(AH337="Calcolato","ERRORE: ID calcolato NON disponibile","OK - preesistente nei DB"),"OK"))</f>
        <v>OK - preesistente nei DB</v>
      </c>
      <c r="AJ337" t="str">
        <f t="shared" si="5"/>
        <v>OK</v>
      </c>
    </row>
    <row r="338" spans="1:36" x14ac:dyDescent="0.3">
      <c r="A338" s="1" t="s">
        <v>657</v>
      </c>
      <c r="B338" t="str">
        <f>_xlfn.XLOOKUP(A338,'Part 1'!A:A,'Part 1'!B:B)</f>
        <v>0 - PERSONA GIURIDICA</v>
      </c>
      <c r="C338" t="str">
        <f>_xlfn.XLOOKUP(A338,'Part 1'!A:A,'Part 1'!C:C)</f>
        <v>1 - AUTO</v>
      </c>
      <c r="D338" t="str">
        <f>_xlfn.XLOOKUP(A338,'Part 1'!A:A,'Part 1'!D:D)</f>
        <v>10950</v>
      </c>
      <c r="E338" t="str">
        <f t="array" ref="E338">_xlfn.XLOOKUP(A338,'Part 1'!$A$2:$A$4305,INDEX('Part 1'!$A$2:$AG$4305,0,MATCH(E$1,'Part 1'!$1:$1,0)))</f>
        <v>0 - NO</v>
      </c>
      <c r="AH338" t="s">
        <v>566</v>
      </c>
      <c r="AI338" t="str">
        <f>IF(D338="","",IF(COUNTIF('Periti SOL'!$A:$A,VALUE(D338))&gt;0,IF(AH338="Calcolato","ERRORE: ID calcolato NON disponibile","OK - preesistente nei DB"),"OK"))</f>
        <v>OK - preesistente nei DB</v>
      </c>
      <c r="AJ338" t="str">
        <f t="shared" si="5"/>
        <v>OK</v>
      </c>
    </row>
    <row r="339" spans="1:36" x14ac:dyDescent="0.3">
      <c r="A339" s="1" t="s">
        <v>658</v>
      </c>
      <c r="B339" t="str">
        <f>_xlfn.XLOOKUP(A339,'Part 1'!A:A,'Part 1'!B:B)</f>
        <v>0 - PERSONA GIURIDICA</v>
      </c>
      <c r="C339" t="str">
        <f>_xlfn.XLOOKUP(A339,'Part 1'!A:A,'Part 1'!C:C)</f>
        <v>1 - AUTO</v>
      </c>
      <c r="D339" t="str">
        <f>_xlfn.XLOOKUP(A339,'Part 1'!A:A,'Part 1'!D:D)</f>
        <v>10952</v>
      </c>
      <c r="E339" t="str">
        <f t="array" ref="E339">_xlfn.XLOOKUP(A339,'Part 1'!$A$2:$A$4305,INDEX('Part 1'!$A$2:$AG$4305,0,MATCH(E$1,'Part 1'!$1:$1,0)))</f>
        <v>0 - NO</v>
      </c>
      <c r="AH339" t="s">
        <v>566</v>
      </c>
      <c r="AI339" t="str">
        <f>IF(D339="","",IF(COUNTIF('Periti SOL'!$A:$A,VALUE(D339))&gt;0,IF(AH339="Calcolato","ERRORE: ID calcolato NON disponibile","OK - preesistente nei DB"),"OK"))</f>
        <v>OK - preesistente nei DB</v>
      </c>
      <c r="AJ339" t="str">
        <f t="shared" si="5"/>
        <v>OK</v>
      </c>
    </row>
    <row r="340" spans="1:36" x14ac:dyDescent="0.3">
      <c r="A340" s="1" t="s">
        <v>659</v>
      </c>
      <c r="B340" t="str">
        <f>_xlfn.XLOOKUP(A340,'Part 1'!A:A,'Part 1'!B:B)</f>
        <v>0 - PERSONA GIURIDICA</v>
      </c>
      <c r="C340" t="str">
        <f>_xlfn.XLOOKUP(A340,'Part 1'!A:A,'Part 1'!C:C)</f>
        <v>1 - AUTO</v>
      </c>
      <c r="D340" t="str">
        <f>_xlfn.XLOOKUP(A340,'Part 1'!A:A,'Part 1'!D:D)</f>
        <v>10957</v>
      </c>
      <c r="E340" t="str">
        <f t="array" ref="E340">_xlfn.XLOOKUP(A340,'Part 1'!$A$2:$A$4305,INDEX('Part 1'!$A$2:$AG$4305,0,MATCH(E$1,'Part 1'!$1:$1,0)))</f>
        <v>0 - NO</v>
      </c>
      <c r="AH340" t="s">
        <v>566</v>
      </c>
      <c r="AI340" t="str">
        <f>IF(D340="","",IF(COUNTIF('Periti SOL'!$A:$A,VALUE(D340))&gt;0,IF(AH340="Calcolato","ERRORE: ID calcolato NON disponibile","OK - preesistente nei DB"),"OK"))</f>
        <v>OK - preesistente nei DB</v>
      </c>
      <c r="AJ340" t="str">
        <f t="shared" si="5"/>
        <v>OK</v>
      </c>
    </row>
    <row r="341" spans="1:36" x14ac:dyDescent="0.3">
      <c r="A341" s="1" t="s">
        <v>660</v>
      </c>
      <c r="B341" t="str">
        <f>_xlfn.XLOOKUP(A341,'Part 1'!A:A,'Part 1'!B:B)</f>
        <v>0 - PERSONA GIURIDICA</v>
      </c>
      <c r="C341" t="str">
        <f>_xlfn.XLOOKUP(A341,'Part 1'!A:A,'Part 1'!C:C)</f>
        <v>1 - AUTO</v>
      </c>
      <c r="D341" t="str">
        <f>_xlfn.XLOOKUP(A341,'Part 1'!A:A,'Part 1'!D:D)</f>
        <v>10962</v>
      </c>
      <c r="E341" t="str">
        <f t="array" ref="E341">_xlfn.XLOOKUP(A341,'Part 1'!$A$2:$A$4305,INDEX('Part 1'!$A$2:$AG$4305,0,MATCH(E$1,'Part 1'!$1:$1,0)))</f>
        <v>0 - NO</v>
      </c>
      <c r="AH341" t="s">
        <v>566</v>
      </c>
      <c r="AI341" t="str">
        <f>IF(D341="","",IF(COUNTIF('Periti SOL'!$A:$A,VALUE(D341))&gt;0,IF(AH341="Calcolato","ERRORE: ID calcolato NON disponibile","OK - preesistente nei DB"),"OK"))</f>
        <v>OK - preesistente nei DB</v>
      </c>
      <c r="AJ341" t="str">
        <f t="shared" si="5"/>
        <v>OK</v>
      </c>
    </row>
    <row r="342" spans="1:36" x14ac:dyDescent="0.3">
      <c r="A342" s="1" t="s">
        <v>661</v>
      </c>
      <c r="B342" t="str">
        <f>_xlfn.XLOOKUP(A342,'Part 1'!A:A,'Part 1'!B:B)</f>
        <v>0 - PERSONA GIURIDICA</v>
      </c>
      <c r="C342" t="str">
        <f>_xlfn.XLOOKUP(A342,'Part 1'!A:A,'Part 1'!C:C)</f>
        <v>1 - AUTO</v>
      </c>
      <c r="D342" t="str">
        <f>_xlfn.XLOOKUP(A342,'Part 1'!A:A,'Part 1'!D:D)</f>
        <v>10963</v>
      </c>
      <c r="E342" t="str">
        <f t="array" ref="E342">_xlfn.XLOOKUP(A342,'Part 1'!$A$2:$A$4305,INDEX('Part 1'!$A$2:$AG$4305,0,MATCH(E$1,'Part 1'!$1:$1,0)))</f>
        <v>0 - NO</v>
      </c>
      <c r="AH342" t="s">
        <v>566</v>
      </c>
      <c r="AI342" t="str">
        <f>IF(D342="","",IF(COUNTIF('Periti SOL'!$A:$A,VALUE(D342))&gt;0,IF(AH342="Calcolato","ERRORE: ID calcolato NON disponibile","OK - preesistente nei DB"),"OK"))</f>
        <v>OK - preesistente nei DB</v>
      </c>
      <c r="AJ342" t="str">
        <f t="shared" si="5"/>
        <v>OK</v>
      </c>
    </row>
    <row r="343" spans="1:36" x14ac:dyDescent="0.3">
      <c r="A343" s="1" t="s">
        <v>662</v>
      </c>
      <c r="B343" t="str">
        <f>_xlfn.XLOOKUP(A343,'Part 1'!A:A,'Part 1'!B:B)</f>
        <v>0 - PERSONA GIURIDICA</v>
      </c>
      <c r="C343" t="str">
        <f>_xlfn.XLOOKUP(A343,'Part 1'!A:A,'Part 1'!C:C)</f>
        <v>1 - AUTO</v>
      </c>
      <c r="D343" t="str">
        <f>_xlfn.XLOOKUP(A343,'Part 1'!A:A,'Part 1'!D:D)</f>
        <v>10965</v>
      </c>
      <c r="E343" t="str">
        <f t="array" ref="E343">_xlfn.XLOOKUP(A343,'Part 1'!$A$2:$A$4305,INDEX('Part 1'!$A$2:$AG$4305,0,MATCH(E$1,'Part 1'!$1:$1,0)))</f>
        <v>0 - NO</v>
      </c>
      <c r="AH343" t="s">
        <v>566</v>
      </c>
      <c r="AI343" t="str">
        <f>IF(D343="","",IF(COUNTIF('Periti SOL'!$A:$A,VALUE(D343))&gt;0,IF(AH343="Calcolato","ERRORE: ID calcolato NON disponibile","OK - preesistente nei DB"),"OK"))</f>
        <v>OK - preesistente nei DB</v>
      </c>
      <c r="AJ343" t="str">
        <f t="shared" si="5"/>
        <v>OK</v>
      </c>
    </row>
    <row r="344" spans="1:36" x14ac:dyDescent="0.3">
      <c r="A344" s="1" t="s">
        <v>663</v>
      </c>
      <c r="B344" t="str">
        <f>_xlfn.XLOOKUP(A344,'Part 1'!A:A,'Part 1'!B:B)</f>
        <v>0 - PERSONA GIURIDICA</v>
      </c>
      <c r="C344" t="str">
        <f>_xlfn.XLOOKUP(A344,'Part 1'!A:A,'Part 1'!C:C)</f>
        <v>1 - AUTO</v>
      </c>
      <c r="D344" t="str">
        <f>_xlfn.XLOOKUP(A344,'Part 1'!A:A,'Part 1'!D:D)</f>
        <v>10968</v>
      </c>
      <c r="E344" t="str">
        <f t="array" ref="E344">_xlfn.XLOOKUP(A344,'Part 1'!$A$2:$A$4305,INDEX('Part 1'!$A$2:$AG$4305,0,MATCH(E$1,'Part 1'!$1:$1,0)))</f>
        <v>0 - NO</v>
      </c>
      <c r="AH344" t="s">
        <v>566</v>
      </c>
      <c r="AI344" t="str">
        <f>IF(D344="","",IF(COUNTIF('Periti SOL'!$A:$A,VALUE(D344))&gt;0,IF(AH344="Calcolato","ERRORE: ID calcolato NON disponibile","OK - preesistente nei DB"),"OK"))</f>
        <v>OK - preesistente nei DB</v>
      </c>
      <c r="AJ344" t="str">
        <f t="shared" si="5"/>
        <v>OK</v>
      </c>
    </row>
    <row r="345" spans="1:36" x14ac:dyDescent="0.3">
      <c r="A345" s="1" t="s">
        <v>664</v>
      </c>
      <c r="B345" t="str">
        <f>_xlfn.XLOOKUP(A345,'Part 1'!A:A,'Part 1'!B:B)</f>
        <v>1 - PERSONA FISICA</v>
      </c>
      <c r="C345" t="str">
        <f>_xlfn.XLOOKUP(A345,'Part 1'!A:A,'Part 1'!C:C)</f>
        <v>1 - AUTO</v>
      </c>
      <c r="D345" t="str">
        <f>_xlfn.XLOOKUP(A345,'Part 1'!A:A,'Part 1'!D:D)</f>
        <v>10970</v>
      </c>
      <c r="E345" t="str">
        <f t="array" ref="E345">_xlfn.XLOOKUP(A345,'Part 1'!$A$2:$A$4305,INDEX('Part 1'!$A$2:$AG$4305,0,MATCH(E$1,'Part 1'!$1:$1,0)))</f>
        <v>0 - NO</v>
      </c>
      <c r="AH345" t="s">
        <v>566</v>
      </c>
      <c r="AI345" t="str">
        <f>IF(D345="","",IF(COUNTIF('Periti SOL'!$A:$A,VALUE(D345))&gt;0,IF(AH345="Calcolato","ERRORE: ID calcolato NON disponibile","OK - preesistente nei DB"),"OK"))</f>
        <v>OK - preesistente nei DB</v>
      </c>
      <c r="AJ345" t="str">
        <f t="shared" si="5"/>
        <v>OK</v>
      </c>
    </row>
    <row r="346" spans="1:36" x14ac:dyDescent="0.3">
      <c r="A346" s="1" t="s">
        <v>665</v>
      </c>
      <c r="B346" t="str">
        <f>_xlfn.XLOOKUP(A346,'Part 1'!A:A,'Part 1'!B:B)</f>
        <v>0 - PERSONA GIURIDICA</v>
      </c>
      <c r="C346" t="str">
        <f>_xlfn.XLOOKUP(A346,'Part 1'!A:A,'Part 1'!C:C)</f>
        <v>1 - AUTO</v>
      </c>
      <c r="D346" t="str">
        <f>_xlfn.XLOOKUP(A346,'Part 1'!A:A,'Part 1'!D:D)</f>
        <v>10976</v>
      </c>
      <c r="E346" t="str">
        <f t="array" ref="E346">_xlfn.XLOOKUP(A346,'Part 1'!$A$2:$A$4305,INDEX('Part 1'!$A$2:$AG$4305,0,MATCH(E$1,'Part 1'!$1:$1,0)))</f>
        <v>0 - NO</v>
      </c>
      <c r="AH346" t="s">
        <v>566</v>
      </c>
      <c r="AI346" t="str">
        <f>IF(D346="","",IF(COUNTIF('Periti SOL'!$A:$A,VALUE(D346))&gt;0,IF(AH346="Calcolato","ERRORE: ID calcolato NON disponibile","OK - preesistente nei DB"),"OK"))</f>
        <v>OK - preesistente nei DB</v>
      </c>
      <c r="AJ346" t="str">
        <f t="shared" si="5"/>
        <v>OK</v>
      </c>
    </row>
    <row r="347" spans="1:36" x14ac:dyDescent="0.3">
      <c r="A347" s="1" t="s">
        <v>666</v>
      </c>
      <c r="B347" t="str">
        <f>_xlfn.XLOOKUP(A347,'Part 1'!A:A,'Part 1'!B:B)</f>
        <v>0 - PERSONA GIURIDICA</v>
      </c>
      <c r="C347" t="str">
        <f>_xlfn.XLOOKUP(A347,'Part 1'!A:A,'Part 1'!C:C)</f>
        <v>1 - AUTO</v>
      </c>
      <c r="D347" t="str">
        <f>_xlfn.XLOOKUP(A347,'Part 1'!A:A,'Part 1'!D:D)</f>
        <v>10980</v>
      </c>
      <c r="E347" t="str">
        <f t="array" ref="E347">_xlfn.XLOOKUP(A347,'Part 1'!$A$2:$A$4305,INDEX('Part 1'!$A$2:$AG$4305,0,MATCH(E$1,'Part 1'!$1:$1,0)))</f>
        <v>0 - NO</v>
      </c>
      <c r="AH347" t="s">
        <v>566</v>
      </c>
      <c r="AI347" t="str">
        <f>IF(D347="","",IF(COUNTIF('Periti SOL'!$A:$A,VALUE(D347))&gt;0,IF(AH347="Calcolato","ERRORE: ID calcolato NON disponibile","OK - preesistente nei DB"),"OK"))</f>
        <v>OK - preesistente nei DB</v>
      </c>
      <c r="AJ347" t="str">
        <f t="shared" si="5"/>
        <v>OK</v>
      </c>
    </row>
    <row r="348" spans="1:36" x14ac:dyDescent="0.3">
      <c r="A348" s="1" t="s">
        <v>667</v>
      </c>
      <c r="B348" t="str">
        <f>_xlfn.XLOOKUP(A348,'Part 1'!A:A,'Part 1'!B:B)</f>
        <v>0 - PERSONA GIURIDICA</v>
      </c>
      <c r="C348" t="str">
        <f>_xlfn.XLOOKUP(A348,'Part 1'!A:A,'Part 1'!C:C)</f>
        <v>1 - AUTO</v>
      </c>
      <c r="D348" t="str">
        <f>_xlfn.XLOOKUP(A348,'Part 1'!A:A,'Part 1'!D:D)</f>
        <v>10981</v>
      </c>
      <c r="E348" t="str">
        <f t="array" ref="E348">_xlfn.XLOOKUP(A348,'Part 1'!$A$2:$A$4305,INDEX('Part 1'!$A$2:$AG$4305,0,MATCH(E$1,'Part 1'!$1:$1,0)))</f>
        <v>0 - NO</v>
      </c>
      <c r="AH348" t="s">
        <v>566</v>
      </c>
      <c r="AI348" t="str">
        <f>IF(D348="","",IF(COUNTIF('Periti SOL'!$A:$A,VALUE(D348))&gt;0,IF(AH348="Calcolato","ERRORE: ID calcolato NON disponibile","OK - preesistente nei DB"),"OK"))</f>
        <v>OK - preesistente nei DB</v>
      </c>
      <c r="AJ348" t="str">
        <f t="shared" si="5"/>
        <v>OK</v>
      </c>
    </row>
    <row r="349" spans="1:36" x14ac:dyDescent="0.3">
      <c r="A349" s="1" t="s">
        <v>668</v>
      </c>
      <c r="B349" t="str">
        <f>_xlfn.XLOOKUP(A349,'Part 1'!A:A,'Part 1'!B:B)</f>
        <v>0 - PERSONA GIURIDICA</v>
      </c>
      <c r="C349" t="str">
        <f>_xlfn.XLOOKUP(A349,'Part 1'!A:A,'Part 1'!C:C)</f>
        <v>1 - AUTO</v>
      </c>
      <c r="D349" t="str">
        <f>_xlfn.XLOOKUP(A349,'Part 1'!A:A,'Part 1'!D:D)</f>
        <v>10983</v>
      </c>
      <c r="E349" t="str">
        <f t="array" ref="E349">_xlfn.XLOOKUP(A349,'Part 1'!$A$2:$A$4305,INDEX('Part 1'!$A$2:$AG$4305,0,MATCH(E$1,'Part 1'!$1:$1,0)))</f>
        <v>0 - NO</v>
      </c>
      <c r="AH349" t="s">
        <v>566</v>
      </c>
      <c r="AI349" t="str">
        <f>IF(D349="","",IF(COUNTIF('Periti SOL'!$A:$A,VALUE(D349))&gt;0,IF(AH349="Calcolato","ERRORE: ID calcolato NON disponibile","OK - preesistente nei DB"),"OK"))</f>
        <v>OK - preesistente nei DB</v>
      </c>
      <c r="AJ349" t="str">
        <f t="shared" si="5"/>
        <v>OK</v>
      </c>
    </row>
    <row r="350" spans="1:36" x14ac:dyDescent="0.3">
      <c r="A350" s="1" t="s">
        <v>669</v>
      </c>
      <c r="B350" t="str">
        <f>_xlfn.XLOOKUP(A350,'Part 1'!A:A,'Part 1'!B:B)</f>
        <v>1 - PERSONA FISICA</v>
      </c>
      <c r="C350" t="str">
        <f>_xlfn.XLOOKUP(A350,'Part 1'!A:A,'Part 1'!C:C)</f>
        <v>1 - AUTO</v>
      </c>
      <c r="D350" t="str">
        <f>_xlfn.XLOOKUP(A350,'Part 1'!A:A,'Part 1'!D:D)</f>
        <v>10985</v>
      </c>
      <c r="E350" t="str">
        <f t="array" ref="E350">_xlfn.XLOOKUP(A350,'Part 1'!$A$2:$A$4305,INDEX('Part 1'!$A$2:$AG$4305,0,MATCH(E$1,'Part 1'!$1:$1,0)))</f>
        <v>0 - NO</v>
      </c>
      <c r="AH350" t="s">
        <v>566</v>
      </c>
      <c r="AI350" t="str">
        <f>IF(D350="","",IF(COUNTIF('Periti SOL'!$A:$A,VALUE(D350))&gt;0,IF(AH350="Calcolato","ERRORE: ID calcolato NON disponibile","OK - preesistente nei DB"),"OK"))</f>
        <v>OK - preesistente nei DB</v>
      </c>
      <c r="AJ350" t="str">
        <f t="shared" si="5"/>
        <v>OK</v>
      </c>
    </row>
    <row r="351" spans="1:36" x14ac:dyDescent="0.3">
      <c r="A351" s="1" t="s">
        <v>670</v>
      </c>
      <c r="B351" t="str">
        <f>_xlfn.XLOOKUP(A351,'Part 1'!A:A,'Part 1'!B:B)</f>
        <v>0 - PERSONA GIURIDICA</v>
      </c>
      <c r="C351" t="str">
        <f>_xlfn.XLOOKUP(A351,'Part 1'!A:A,'Part 1'!C:C)</f>
        <v>1 - AUTO</v>
      </c>
      <c r="D351" t="str">
        <f>_xlfn.XLOOKUP(A351,'Part 1'!A:A,'Part 1'!D:D)</f>
        <v>10986</v>
      </c>
      <c r="E351" t="str">
        <f t="array" ref="E351">_xlfn.XLOOKUP(A351,'Part 1'!$A$2:$A$4305,INDEX('Part 1'!$A$2:$AG$4305,0,MATCH(E$1,'Part 1'!$1:$1,0)))</f>
        <v>0 - NO</v>
      </c>
      <c r="AH351" t="s">
        <v>566</v>
      </c>
      <c r="AI351" t="str">
        <f>IF(D351="","",IF(COUNTIF('Periti SOL'!$A:$A,VALUE(D351))&gt;0,IF(AH351="Calcolato","ERRORE: ID calcolato NON disponibile","OK - preesistente nei DB"),"OK"))</f>
        <v>OK - preesistente nei DB</v>
      </c>
      <c r="AJ351" t="str">
        <f t="shared" si="5"/>
        <v>OK</v>
      </c>
    </row>
    <row r="352" spans="1:36" x14ac:dyDescent="0.3">
      <c r="A352" s="1" t="s">
        <v>671</v>
      </c>
      <c r="B352" t="str">
        <f>_xlfn.XLOOKUP(A352,'Part 1'!A:A,'Part 1'!B:B)</f>
        <v>1 - PERSONA FISICA</v>
      </c>
      <c r="C352" t="str">
        <f>_xlfn.XLOOKUP(A352,'Part 1'!A:A,'Part 1'!C:C)</f>
        <v>1 - AUTO</v>
      </c>
      <c r="D352" t="str">
        <f>_xlfn.XLOOKUP(A352,'Part 1'!A:A,'Part 1'!D:D)</f>
        <v>10989</v>
      </c>
      <c r="E352" t="str">
        <f t="array" ref="E352">_xlfn.XLOOKUP(A352,'Part 1'!$A$2:$A$4305,INDEX('Part 1'!$A$2:$AG$4305,0,MATCH(E$1,'Part 1'!$1:$1,0)))</f>
        <v>0 - NO</v>
      </c>
      <c r="AH352" t="s">
        <v>566</v>
      </c>
      <c r="AI352" t="str">
        <f>IF(D352="","",IF(COUNTIF('Periti SOL'!$A:$A,VALUE(D352))&gt;0,IF(AH352="Calcolato","ERRORE: ID calcolato NON disponibile","OK - preesistente nei DB"),"OK"))</f>
        <v>OK - preesistente nei DB</v>
      </c>
      <c r="AJ352" t="str">
        <f t="shared" si="5"/>
        <v>OK</v>
      </c>
    </row>
    <row r="353" spans="1:36" x14ac:dyDescent="0.3">
      <c r="A353" s="1" t="s">
        <v>672</v>
      </c>
      <c r="B353" t="str">
        <f>_xlfn.XLOOKUP(A353,'Part 1'!A:A,'Part 1'!B:B)</f>
        <v>0 - PERSONA GIURIDICA</v>
      </c>
      <c r="C353" t="str">
        <f>_xlfn.XLOOKUP(A353,'Part 1'!A:A,'Part 1'!C:C)</f>
        <v>1 - AUTO</v>
      </c>
      <c r="D353" t="str">
        <f>_xlfn.XLOOKUP(A353,'Part 1'!A:A,'Part 1'!D:D)</f>
        <v>10990</v>
      </c>
      <c r="E353" t="str">
        <f t="array" ref="E353">_xlfn.XLOOKUP(A353,'Part 1'!$A$2:$A$4305,INDEX('Part 1'!$A$2:$AG$4305,0,MATCH(E$1,'Part 1'!$1:$1,0)))</f>
        <v>0 - NO</v>
      </c>
      <c r="AH353" t="s">
        <v>566</v>
      </c>
      <c r="AI353" t="str">
        <f>IF(D353="","",IF(COUNTIF('Periti SOL'!$A:$A,VALUE(D353))&gt;0,IF(AH353="Calcolato","ERRORE: ID calcolato NON disponibile","OK - preesistente nei DB"),"OK"))</f>
        <v>OK - preesistente nei DB</v>
      </c>
      <c r="AJ353" t="str">
        <f t="shared" si="5"/>
        <v>OK</v>
      </c>
    </row>
    <row r="354" spans="1:36" x14ac:dyDescent="0.3">
      <c r="A354" s="1" t="s">
        <v>673</v>
      </c>
      <c r="B354" t="str">
        <f>_xlfn.XLOOKUP(A354,'Part 1'!A:A,'Part 1'!B:B)</f>
        <v>1 - PERSONA FISICA</v>
      </c>
      <c r="C354" t="str">
        <f>_xlfn.XLOOKUP(A354,'Part 1'!A:A,'Part 1'!C:C)</f>
        <v>1 - AUTO</v>
      </c>
      <c r="D354" t="str">
        <f>_xlfn.XLOOKUP(A354,'Part 1'!A:A,'Part 1'!D:D)</f>
        <v>10991</v>
      </c>
      <c r="E354" t="str">
        <f t="array" ref="E354">_xlfn.XLOOKUP(A354,'Part 1'!$A$2:$A$4305,INDEX('Part 1'!$A$2:$AG$4305,0,MATCH(E$1,'Part 1'!$1:$1,0)))</f>
        <v>0 - NO</v>
      </c>
      <c r="AH354" t="s">
        <v>566</v>
      </c>
      <c r="AI354" t="str">
        <f>IF(D354="","",IF(COUNTIF('Periti SOL'!$A:$A,VALUE(D354))&gt;0,IF(AH354="Calcolato","ERRORE: ID calcolato NON disponibile","OK - preesistente nei DB"),"OK"))</f>
        <v>OK - preesistente nei DB</v>
      </c>
      <c r="AJ354" t="str">
        <f t="shared" si="5"/>
        <v>OK</v>
      </c>
    </row>
    <row r="355" spans="1:36" x14ac:dyDescent="0.3">
      <c r="A355" s="1" t="s">
        <v>674</v>
      </c>
      <c r="B355" t="str">
        <f>_xlfn.XLOOKUP(A355,'Part 1'!A:A,'Part 1'!B:B)</f>
        <v>0 - PERSONA GIURIDICA</v>
      </c>
      <c r="C355" t="str">
        <f>_xlfn.XLOOKUP(A355,'Part 1'!A:A,'Part 1'!C:C)</f>
        <v>1 - AUTO</v>
      </c>
      <c r="D355" t="str">
        <f>_xlfn.XLOOKUP(A355,'Part 1'!A:A,'Part 1'!D:D)</f>
        <v>10994</v>
      </c>
      <c r="E355" t="str">
        <f t="array" ref="E355">_xlfn.XLOOKUP(A355,'Part 1'!$A$2:$A$4305,INDEX('Part 1'!$A$2:$AG$4305,0,MATCH(E$1,'Part 1'!$1:$1,0)))</f>
        <v>0 - NO</v>
      </c>
      <c r="AH355" t="s">
        <v>566</v>
      </c>
      <c r="AI355" t="str">
        <f>IF(D355="","",IF(COUNTIF('Periti SOL'!$A:$A,VALUE(D355))&gt;0,IF(AH355="Calcolato","ERRORE: ID calcolato NON disponibile","OK - preesistente nei DB"),"OK"))</f>
        <v>OK - preesistente nei DB</v>
      </c>
      <c r="AJ355" t="str">
        <f t="shared" si="5"/>
        <v>OK</v>
      </c>
    </row>
    <row r="356" spans="1:36" x14ac:dyDescent="0.3">
      <c r="A356" s="1" t="s">
        <v>675</v>
      </c>
      <c r="B356" t="str">
        <f>_xlfn.XLOOKUP(A356,'Part 1'!A:A,'Part 1'!B:B)</f>
        <v>1 - PERSONA FISICA</v>
      </c>
      <c r="C356" t="str">
        <f>_xlfn.XLOOKUP(A356,'Part 1'!A:A,'Part 1'!C:C)</f>
        <v>1 - AUTO</v>
      </c>
      <c r="D356" t="str">
        <f>_xlfn.XLOOKUP(A356,'Part 1'!A:A,'Part 1'!D:D)</f>
        <v>10995</v>
      </c>
      <c r="E356" t="str">
        <f t="array" ref="E356">_xlfn.XLOOKUP(A356,'Part 1'!$A$2:$A$4305,INDEX('Part 1'!$A$2:$AG$4305,0,MATCH(E$1,'Part 1'!$1:$1,0)))</f>
        <v>0 - NO</v>
      </c>
      <c r="AH356" t="s">
        <v>566</v>
      </c>
      <c r="AI356" t="str">
        <f>IF(D356="","",IF(COUNTIF('Periti SOL'!$A:$A,VALUE(D356))&gt;0,IF(AH356="Calcolato","ERRORE: ID calcolato NON disponibile","OK - preesistente nei DB"),"OK"))</f>
        <v>OK - preesistente nei DB</v>
      </c>
      <c r="AJ356" t="str">
        <f t="shared" si="5"/>
        <v>OK</v>
      </c>
    </row>
    <row r="357" spans="1:36" x14ac:dyDescent="0.3">
      <c r="A357" s="1" t="s">
        <v>676</v>
      </c>
      <c r="B357" t="str">
        <f>_xlfn.XLOOKUP(A357,'Part 1'!A:A,'Part 1'!B:B)</f>
        <v>0 - PERSONA GIURIDICA</v>
      </c>
      <c r="C357" t="str">
        <f>_xlfn.XLOOKUP(A357,'Part 1'!A:A,'Part 1'!C:C)</f>
        <v>1 - AUTO</v>
      </c>
      <c r="D357" t="str">
        <f>_xlfn.XLOOKUP(A357,'Part 1'!A:A,'Part 1'!D:D)</f>
        <v>10996</v>
      </c>
      <c r="E357" t="str">
        <f t="array" ref="E357">_xlfn.XLOOKUP(A357,'Part 1'!$A$2:$A$4305,INDEX('Part 1'!$A$2:$AG$4305,0,MATCH(E$1,'Part 1'!$1:$1,0)))</f>
        <v>0 - NO</v>
      </c>
      <c r="AH357" t="s">
        <v>566</v>
      </c>
      <c r="AI357" t="str">
        <f>IF(D357="","",IF(COUNTIF('Periti SOL'!$A:$A,VALUE(D357))&gt;0,IF(AH357="Calcolato","ERRORE: ID calcolato NON disponibile","OK - preesistente nei DB"),"OK"))</f>
        <v>OK - preesistente nei DB</v>
      </c>
      <c r="AJ357" t="str">
        <f t="shared" si="5"/>
        <v>OK</v>
      </c>
    </row>
    <row r="358" spans="1:36" x14ac:dyDescent="0.3">
      <c r="A358" s="1" t="s">
        <v>677</v>
      </c>
      <c r="B358" t="str">
        <f>_xlfn.XLOOKUP(A358,'Part 1'!A:A,'Part 1'!B:B)</f>
        <v>0 - PERSONA GIURIDICA</v>
      </c>
      <c r="C358" t="str">
        <f>_xlfn.XLOOKUP(A358,'Part 1'!A:A,'Part 1'!C:C)</f>
        <v>1 - AUTO</v>
      </c>
      <c r="D358" t="str">
        <f>_xlfn.XLOOKUP(A358,'Part 1'!A:A,'Part 1'!D:D)</f>
        <v>10998</v>
      </c>
      <c r="E358" t="str">
        <f t="array" ref="E358">_xlfn.XLOOKUP(A358,'Part 1'!$A$2:$A$4305,INDEX('Part 1'!$A$2:$AG$4305,0,MATCH(E$1,'Part 1'!$1:$1,0)))</f>
        <v>0 - NO</v>
      </c>
      <c r="AH358" t="s">
        <v>566</v>
      </c>
      <c r="AI358" t="str">
        <f>IF(D358="","",IF(COUNTIF('Periti SOL'!$A:$A,VALUE(D358))&gt;0,IF(AH358="Calcolato","ERRORE: ID calcolato NON disponibile","OK - preesistente nei DB"),"OK"))</f>
        <v>OK - preesistente nei DB</v>
      </c>
      <c r="AJ358" t="str">
        <f t="shared" si="5"/>
        <v>OK</v>
      </c>
    </row>
    <row r="359" spans="1:36" x14ac:dyDescent="0.3">
      <c r="A359" s="1" t="s">
        <v>678</v>
      </c>
      <c r="B359" t="str">
        <f>_xlfn.XLOOKUP(A359,'Part 1'!A:A,'Part 1'!B:B)</f>
        <v>1 - PERSONA FISICA</v>
      </c>
      <c r="C359" t="str">
        <f>_xlfn.XLOOKUP(A359,'Part 1'!A:A,'Part 1'!C:C)</f>
        <v>1 - AUTO</v>
      </c>
      <c r="D359" t="s">
        <v>679</v>
      </c>
      <c r="E359" t="str">
        <f t="array" ref="E359">_xlfn.XLOOKUP(A359,'Part 1'!$A$2:$A$4305,INDEX('Part 1'!$A$2:$AG$4305,0,MATCH(E$1,'Part 1'!$1:$1,0)))</f>
        <v>0 - NO</v>
      </c>
      <c r="AH359" t="s">
        <v>38</v>
      </c>
      <c r="AI359" t="str">
        <f>IF(D359="","",IF(COUNTIF('Periti SOL'!$A:$A,VALUE(D359))&gt;0,IF(AH359="Calcolato","ERRORE: ID calcolato NON disponibile","OK - preesistente nei DB"),"OK"))</f>
        <v>OK</v>
      </c>
      <c r="AJ359" t="str">
        <f t="shared" si="5"/>
        <v>OK</v>
      </c>
    </row>
    <row r="360" spans="1:36" x14ac:dyDescent="0.3">
      <c r="A360" s="1" t="s">
        <v>680</v>
      </c>
      <c r="B360" t="str">
        <f>_xlfn.XLOOKUP(A360,'Part 1'!A:A,'Part 1'!B:B)</f>
        <v>0 - PERSONA GIURIDICA</v>
      </c>
      <c r="C360" t="str">
        <f>_xlfn.XLOOKUP(A360,'Part 1'!A:A,'Part 1'!C:C)</f>
        <v>1 - AUTO</v>
      </c>
      <c r="D360" t="str">
        <f>_xlfn.XLOOKUP(A360,'Part 1'!A:A,'Part 1'!D:D)</f>
        <v>11000</v>
      </c>
      <c r="E360" t="str">
        <f t="array" ref="E360">_xlfn.XLOOKUP(A360,'Part 1'!$A$2:$A$4305,INDEX('Part 1'!$A$2:$AG$4305,0,MATCH(E$1,'Part 1'!$1:$1,0)))</f>
        <v>0 - NO</v>
      </c>
      <c r="AH360" t="s">
        <v>566</v>
      </c>
      <c r="AI360" t="str">
        <f>IF(D360="","",IF(COUNTIF('Periti SOL'!$A:$A,VALUE(D360))&gt;0,IF(AH360="Calcolato","ERRORE: ID calcolato NON disponibile","OK - preesistente nei DB"),"OK"))</f>
        <v>OK - preesistente nei DB</v>
      </c>
      <c r="AJ360" t="str">
        <f t="shared" si="5"/>
        <v>OK</v>
      </c>
    </row>
    <row r="361" spans="1:36" x14ac:dyDescent="0.3">
      <c r="A361" s="1" t="s">
        <v>681</v>
      </c>
      <c r="B361" t="str">
        <f>_xlfn.XLOOKUP(A361,'Part 1'!A:A,'Part 1'!B:B)</f>
        <v>0 - PERSONA GIURIDICA</v>
      </c>
      <c r="C361" t="str">
        <f>_xlfn.XLOOKUP(A361,'Part 1'!A:A,'Part 1'!C:C)</f>
        <v>1 - AUTO</v>
      </c>
      <c r="D361" t="str">
        <f>_xlfn.XLOOKUP(A361,'Part 1'!A:A,'Part 1'!D:D)</f>
        <v>11006</v>
      </c>
      <c r="E361" t="str">
        <f t="array" ref="E361">_xlfn.XLOOKUP(A361,'Part 1'!$A$2:$A$4305,INDEX('Part 1'!$A$2:$AG$4305,0,MATCH(E$1,'Part 1'!$1:$1,0)))</f>
        <v>0 - NO</v>
      </c>
      <c r="AH361" t="s">
        <v>566</v>
      </c>
      <c r="AI361" t="str">
        <f>IF(D361="","",IF(COUNTIF('Periti SOL'!$A:$A,VALUE(D361))&gt;0,IF(AH361="Calcolato","ERRORE: ID calcolato NON disponibile","OK - preesistente nei DB"),"OK"))</f>
        <v>OK - preesistente nei DB</v>
      </c>
      <c r="AJ361" t="str">
        <f t="shared" si="5"/>
        <v>OK</v>
      </c>
    </row>
    <row r="362" spans="1:36" x14ac:dyDescent="0.3">
      <c r="A362" s="1" t="s">
        <v>682</v>
      </c>
      <c r="B362" t="str">
        <f>_xlfn.XLOOKUP(A362,'Part 1'!A:A,'Part 1'!B:B)</f>
        <v>1 - PERSONA FISICA</v>
      </c>
      <c r="C362" t="str">
        <f>_xlfn.XLOOKUP(A362,'Part 1'!A:A,'Part 1'!C:C)</f>
        <v>1 - AUTO</v>
      </c>
      <c r="D362" t="str">
        <f>_xlfn.XLOOKUP(A362,'Part 1'!A:A,'Part 1'!D:D)</f>
        <v>11007</v>
      </c>
      <c r="E362" t="str">
        <f t="array" ref="E362">_xlfn.XLOOKUP(A362,'Part 1'!$A$2:$A$4305,INDEX('Part 1'!$A$2:$AG$4305,0,MATCH(E$1,'Part 1'!$1:$1,0)))</f>
        <v>0 - NO</v>
      </c>
      <c r="AH362" t="s">
        <v>566</v>
      </c>
      <c r="AI362" t="str">
        <f>IF(D362="","",IF(COUNTIF('Periti SOL'!$A:$A,VALUE(D362))&gt;0,IF(AH362="Calcolato","ERRORE: ID calcolato NON disponibile","OK - preesistente nei DB"),"OK"))</f>
        <v>OK - preesistente nei DB</v>
      </c>
      <c r="AJ362" t="str">
        <f t="shared" si="5"/>
        <v>OK</v>
      </c>
    </row>
    <row r="363" spans="1:36" x14ac:dyDescent="0.3">
      <c r="A363" s="1" t="s">
        <v>683</v>
      </c>
      <c r="B363" t="str">
        <f>_xlfn.XLOOKUP(A363,'Part 1'!A:A,'Part 1'!B:B)</f>
        <v>1 - PERSONA FISICA</v>
      </c>
      <c r="C363" t="str">
        <f>_xlfn.XLOOKUP(A363,'Part 1'!A:A,'Part 1'!C:C)</f>
        <v>1 - AUTO</v>
      </c>
      <c r="D363" t="str">
        <f>_xlfn.XLOOKUP(A363,'Part 1'!A:A,'Part 1'!D:D)</f>
        <v>11008</v>
      </c>
      <c r="E363" t="str">
        <f t="array" ref="E363">_xlfn.XLOOKUP(A363,'Part 1'!$A$2:$A$4305,INDEX('Part 1'!$A$2:$AG$4305,0,MATCH(E$1,'Part 1'!$1:$1,0)))</f>
        <v>0 - NO</v>
      </c>
      <c r="AH363" t="s">
        <v>566</v>
      </c>
      <c r="AI363" t="str">
        <f>IF(D363="","",IF(COUNTIF('Periti SOL'!$A:$A,VALUE(D363))&gt;0,IF(AH363="Calcolato","ERRORE: ID calcolato NON disponibile","OK - preesistente nei DB"),"OK"))</f>
        <v>OK - preesistente nei DB</v>
      </c>
      <c r="AJ363" t="str">
        <f t="shared" si="5"/>
        <v>OK</v>
      </c>
    </row>
    <row r="364" spans="1:36" x14ac:dyDescent="0.3">
      <c r="A364" s="1" t="s">
        <v>684</v>
      </c>
      <c r="B364" t="str">
        <f>_xlfn.XLOOKUP(A364,'Part 1'!A:A,'Part 1'!B:B)</f>
        <v>1 - PERSONA FISICA</v>
      </c>
      <c r="C364" t="str">
        <f>_xlfn.XLOOKUP(A364,'Part 1'!A:A,'Part 1'!C:C)</f>
        <v>1 - AUTO</v>
      </c>
      <c r="D364" t="str">
        <f>_xlfn.XLOOKUP(A364,'Part 1'!A:A,'Part 1'!D:D)</f>
        <v>11009</v>
      </c>
      <c r="E364" t="str">
        <f t="array" ref="E364">_xlfn.XLOOKUP(A364,'Part 1'!$A$2:$A$4305,INDEX('Part 1'!$A$2:$AG$4305,0,MATCH(E$1,'Part 1'!$1:$1,0)))</f>
        <v>0 - NO</v>
      </c>
      <c r="AH364" t="s">
        <v>566</v>
      </c>
      <c r="AI364" t="str">
        <f>IF(D364="","",IF(COUNTIF('Periti SOL'!$A:$A,VALUE(D364))&gt;0,IF(AH364="Calcolato","ERRORE: ID calcolato NON disponibile","OK - preesistente nei DB"),"OK"))</f>
        <v>OK - preesistente nei DB</v>
      </c>
      <c r="AJ364" t="str">
        <f t="shared" si="5"/>
        <v>OK</v>
      </c>
    </row>
    <row r="365" spans="1:36" x14ac:dyDescent="0.3">
      <c r="A365" s="1" t="s">
        <v>685</v>
      </c>
      <c r="B365" t="str">
        <f>_xlfn.XLOOKUP(A365,'Part 1'!A:A,'Part 1'!B:B)</f>
        <v>1 - PERSONA FISICA</v>
      </c>
      <c r="C365" t="str">
        <f>_xlfn.XLOOKUP(A365,'Part 1'!A:A,'Part 1'!C:C)</f>
        <v>4 - MEDICO</v>
      </c>
      <c r="D365" t="s">
        <v>686</v>
      </c>
      <c r="E365" t="str">
        <f t="array" ref="E365">_xlfn.XLOOKUP(A365,'Part 1'!$A$2:$A$4305,INDEX('Part 1'!$A$2:$AG$4305,0,MATCH(E$1,'Part 1'!$1:$1,0)))</f>
        <v>0 - NO</v>
      </c>
      <c r="AH365" t="s">
        <v>38</v>
      </c>
      <c r="AI365" t="str">
        <f>IF(D365="","",IF(COUNTIF('Periti SOL'!$A:$A,VALUE(D365))&gt;0,IF(AH365="Calcolato","ERRORE: ID calcolato NON disponibile","OK - preesistente nei DB"),"OK"))</f>
        <v>OK</v>
      </c>
      <c r="AJ365" t="str">
        <f t="shared" si="5"/>
        <v>OK</v>
      </c>
    </row>
    <row r="366" spans="1:36" x14ac:dyDescent="0.3">
      <c r="A366" s="1" t="s">
        <v>687</v>
      </c>
      <c r="B366" t="str">
        <f>_xlfn.XLOOKUP(A366,'Part 1'!A:A,'Part 1'!B:B)</f>
        <v>0 - PERSONA GIURIDICA</v>
      </c>
      <c r="C366" t="str">
        <f>_xlfn.XLOOKUP(A366,'Part 1'!A:A,'Part 1'!C:C)</f>
        <v>1 - AUTO</v>
      </c>
      <c r="D366" t="str">
        <f>_xlfn.XLOOKUP(A366,'Part 1'!A:A,'Part 1'!D:D)</f>
        <v>11010</v>
      </c>
      <c r="E366" t="str">
        <f t="array" ref="E366">_xlfn.XLOOKUP(A366,'Part 1'!$A$2:$A$4305,INDEX('Part 1'!$A$2:$AG$4305,0,MATCH(E$1,'Part 1'!$1:$1,0)))</f>
        <v>0 - NO</v>
      </c>
      <c r="AH366" t="s">
        <v>566</v>
      </c>
      <c r="AI366" t="str">
        <f>IF(D366="","",IF(COUNTIF('Periti SOL'!$A:$A,VALUE(D366))&gt;0,IF(AH366="Calcolato","ERRORE: ID calcolato NON disponibile","OK - preesistente nei DB"),"OK"))</f>
        <v>OK - preesistente nei DB</v>
      </c>
      <c r="AJ366" t="str">
        <f t="shared" si="5"/>
        <v>OK</v>
      </c>
    </row>
    <row r="367" spans="1:36" x14ac:dyDescent="0.3">
      <c r="A367" s="1" t="s">
        <v>688</v>
      </c>
      <c r="B367" t="str">
        <f>_xlfn.XLOOKUP(A367,'Part 1'!A:A,'Part 1'!B:B)</f>
        <v>0 - PERSONA GIURIDICA</v>
      </c>
      <c r="C367" t="str">
        <f>_xlfn.XLOOKUP(A367,'Part 1'!A:A,'Part 1'!C:C)</f>
        <v>1 - AUTO</v>
      </c>
      <c r="D367" t="str">
        <f>_xlfn.XLOOKUP(A367,'Part 1'!A:A,'Part 1'!D:D)</f>
        <v>11012</v>
      </c>
      <c r="E367" t="str">
        <f t="array" ref="E367">_xlfn.XLOOKUP(A367,'Part 1'!$A$2:$A$4305,INDEX('Part 1'!$A$2:$AG$4305,0,MATCH(E$1,'Part 1'!$1:$1,0)))</f>
        <v>0 - NO</v>
      </c>
      <c r="AH367" t="s">
        <v>566</v>
      </c>
      <c r="AI367" t="str">
        <f>IF(D367="","",IF(COUNTIF('Periti SOL'!$A:$A,VALUE(D367))&gt;0,IF(AH367="Calcolato","ERRORE: ID calcolato NON disponibile","OK - preesistente nei DB"),"OK"))</f>
        <v>OK - preesistente nei DB</v>
      </c>
      <c r="AJ367" t="str">
        <f t="shared" si="5"/>
        <v>OK</v>
      </c>
    </row>
    <row r="368" spans="1:36" x14ac:dyDescent="0.3">
      <c r="A368" s="1" t="s">
        <v>689</v>
      </c>
      <c r="B368" t="str">
        <f>_xlfn.XLOOKUP(A368,'Part 1'!A:A,'Part 1'!B:B)</f>
        <v>1 - PERSONA FISICA</v>
      </c>
      <c r="C368" t="str">
        <f>_xlfn.XLOOKUP(A368,'Part 1'!A:A,'Part 1'!C:C)</f>
        <v>1 - AUTO</v>
      </c>
      <c r="D368" t="str">
        <f>_xlfn.XLOOKUP(A368,'Part 1'!A:A,'Part 1'!D:D)</f>
        <v>11014</v>
      </c>
      <c r="E368" t="str">
        <f t="array" ref="E368">_xlfn.XLOOKUP(A368,'Part 1'!$A$2:$A$4305,INDEX('Part 1'!$A$2:$AG$4305,0,MATCH(E$1,'Part 1'!$1:$1,0)))</f>
        <v>0 - NO</v>
      </c>
      <c r="AH368" t="s">
        <v>566</v>
      </c>
      <c r="AI368" t="str">
        <f>IF(D368="","",IF(COUNTIF('Periti SOL'!$A:$A,VALUE(D368))&gt;0,IF(AH368="Calcolato","ERRORE: ID calcolato NON disponibile","OK - preesistente nei DB"),"OK"))</f>
        <v>OK - preesistente nei DB</v>
      </c>
      <c r="AJ368" t="str">
        <f t="shared" si="5"/>
        <v>OK</v>
      </c>
    </row>
    <row r="369" spans="1:36" x14ac:dyDescent="0.3">
      <c r="A369" s="1" t="s">
        <v>690</v>
      </c>
      <c r="B369" t="str">
        <f>_xlfn.XLOOKUP(A369,'Part 1'!A:A,'Part 1'!B:B)</f>
        <v>0 - PERSONA GIURIDICA</v>
      </c>
      <c r="C369" t="str">
        <f>_xlfn.XLOOKUP(A369,'Part 1'!A:A,'Part 1'!C:C)</f>
        <v>1 - AUTO</v>
      </c>
      <c r="D369" t="str">
        <f>_xlfn.XLOOKUP(A369,'Part 1'!A:A,'Part 1'!D:D)</f>
        <v>11015</v>
      </c>
      <c r="E369" t="str">
        <f t="array" ref="E369">_xlfn.XLOOKUP(A369,'Part 1'!$A$2:$A$4305,INDEX('Part 1'!$A$2:$AG$4305,0,MATCH(E$1,'Part 1'!$1:$1,0)))</f>
        <v>0 - NO</v>
      </c>
      <c r="AH369" t="s">
        <v>566</v>
      </c>
      <c r="AI369" t="str">
        <f>IF(D369="","",IF(COUNTIF('Periti SOL'!$A:$A,VALUE(D369))&gt;0,IF(AH369="Calcolato","ERRORE: ID calcolato NON disponibile","OK - preesistente nei DB"),"OK"))</f>
        <v>OK - preesistente nei DB</v>
      </c>
      <c r="AJ369" t="str">
        <f t="shared" si="5"/>
        <v>OK</v>
      </c>
    </row>
    <row r="370" spans="1:36" x14ac:dyDescent="0.3">
      <c r="A370" s="1" t="s">
        <v>691</v>
      </c>
      <c r="B370" t="str">
        <f>_xlfn.XLOOKUP(A370,'Part 1'!A:A,'Part 1'!B:B)</f>
        <v>0 - PERSONA GIURIDICA</v>
      </c>
      <c r="C370" t="str">
        <f>_xlfn.XLOOKUP(A370,'Part 1'!A:A,'Part 1'!C:C)</f>
        <v>1 - AUTO</v>
      </c>
      <c r="D370" t="str">
        <f>_xlfn.XLOOKUP(A370,'Part 1'!A:A,'Part 1'!D:D)</f>
        <v>11016</v>
      </c>
      <c r="E370" t="str">
        <f t="array" ref="E370">_xlfn.XLOOKUP(A370,'Part 1'!$A$2:$A$4305,INDEX('Part 1'!$A$2:$AG$4305,0,MATCH(E$1,'Part 1'!$1:$1,0)))</f>
        <v>0 - NO</v>
      </c>
      <c r="AH370" t="s">
        <v>566</v>
      </c>
      <c r="AI370" t="str">
        <f>IF(D370="","",IF(COUNTIF('Periti SOL'!$A:$A,VALUE(D370))&gt;0,IF(AH370="Calcolato","ERRORE: ID calcolato NON disponibile","OK - preesistente nei DB"),"OK"))</f>
        <v>OK - preesistente nei DB</v>
      </c>
      <c r="AJ370" t="str">
        <f t="shared" si="5"/>
        <v>OK</v>
      </c>
    </row>
    <row r="371" spans="1:36" x14ac:dyDescent="0.3">
      <c r="A371" s="1" t="s">
        <v>692</v>
      </c>
      <c r="B371" t="str">
        <f>_xlfn.XLOOKUP(A371,'Part 1'!A:A,'Part 1'!B:B)</f>
        <v>0 - PERSONA GIURIDICA</v>
      </c>
      <c r="C371" t="str">
        <f>_xlfn.XLOOKUP(A371,'Part 1'!A:A,'Part 1'!C:C)</f>
        <v>1 - AUTO</v>
      </c>
      <c r="D371" t="str">
        <f>_xlfn.XLOOKUP(A371,'Part 1'!A:A,'Part 1'!D:D)</f>
        <v>11017</v>
      </c>
      <c r="E371" t="str">
        <f t="array" ref="E371">_xlfn.XLOOKUP(A371,'Part 1'!$A$2:$A$4305,INDEX('Part 1'!$A$2:$AG$4305,0,MATCH(E$1,'Part 1'!$1:$1,0)))</f>
        <v>0 - NO</v>
      </c>
      <c r="AH371" t="s">
        <v>566</v>
      </c>
      <c r="AI371" t="str">
        <f>IF(D371="","",IF(COUNTIF('Periti SOL'!$A:$A,VALUE(D371))&gt;0,IF(AH371="Calcolato","ERRORE: ID calcolato NON disponibile","OK - preesistente nei DB"),"OK"))</f>
        <v>OK - preesistente nei DB</v>
      </c>
      <c r="AJ371" t="str">
        <f t="shared" si="5"/>
        <v>OK</v>
      </c>
    </row>
    <row r="372" spans="1:36" x14ac:dyDescent="0.3">
      <c r="A372" s="1" t="s">
        <v>693</v>
      </c>
      <c r="B372" t="str">
        <f>_xlfn.XLOOKUP(A372,'Part 1'!A:A,'Part 1'!B:B)</f>
        <v>1 - PERSONA FISICA</v>
      </c>
      <c r="C372" t="str">
        <f>_xlfn.XLOOKUP(A372,'Part 1'!A:A,'Part 1'!C:C)</f>
        <v>1 - AUTO</v>
      </c>
      <c r="D372" t="str">
        <f>_xlfn.XLOOKUP(A372,'Part 1'!A:A,'Part 1'!D:D)</f>
        <v>11018</v>
      </c>
      <c r="E372" t="str">
        <f t="array" ref="E372">_xlfn.XLOOKUP(A372,'Part 1'!$A$2:$A$4305,INDEX('Part 1'!$A$2:$AG$4305,0,MATCH(E$1,'Part 1'!$1:$1,0)))</f>
        <v>0 - NO</v>
      </c>
      <c r="AH372" t="s">
        <v>566</v>
      </c>
      <c r="AI372" t="str">
        <f>IF(D372="","",IF(COUNTIF('Periti SOL'!$A:$A,VALUE(D372))&gt;0,IF(AH372="Calcolato","ERRORE: ID calcolato NON disponibile","OK - preesistente nei DB"),"OK"))</f>
        <v>OK - preesistente nei DB</v>
      </c>
      <c r="AJ372" t="str">
        <f t="shared" si="5"/>
        <v>OK</v>
      </c>
    </row>
    <row r="373" spans="1:36" x14ac:dyDescent="0.3">
      <c r="A373" s="1" t="s">
        <v>694</v>
      </c>
      <c r="B373" t="str">
        <f>_xlfn.XLOOKUP(A373,'Part 1'!A:A,'Part 1'!B:B)</f>
        <v>0 - PERSONA GIURIDICA</v>
      </c>
      <c r="C373" t="str">
        <f>_xlfn.XLOOKUP(A373,'Part 1'!A:A,'Part 1'!C:C)</f>
        <v>4 - MEDICO</v>
      </c>
      <c r="D373" t="s">
        <v>695</v>
      </c>
      <c r="E373" t="str">
        <f t="array" ref="E373">_xlfn.XLOOKUP(A373,'Part 1'!$A$2:$A$4305,INDEX('Part 1'!$A$2:$AG$4305,0,MATCH(E$1,'Part 1'!$1:$1,0)))</f>
        <v>0 - NO</v>
      </c>
      <c r="AH373" t="s">
        <v>38</v>
      </c>
      <c r="AI373" t="str">
        <f>IF(D373="","",IF(COUNTIF('Periti SOL'!$A:$A,VALUE(D373))&gt;0,IF(AH373="Calcolato","ERRORE: ID calcolato NON disponibile","OK - preesistente nei DB"),"OK"))</f>
        <v>OK</v>
      </c>
      <c r="AJ373" t="str">
        <f t="shared" si="5"/>
        <v>OK</v>
      </c>
    </row>
    <row r="374" spans="1:36" x14ac:dyDescent="0.3">
      <c r="A374" s="1" t="s">
        <v>696</v>
      </c>
      <c r="B374" t="str">
        <f>_xlfn.XLOOKUP(A374,'Part 1'!A:A,'Part 1'!B:B)</f>
        <v>0 - PERSONA GIURIDICA</v>
      </c>
      <c r="C374" t="str">
        <f>_xlfn.XLOOKUP(A374,'Part 1'!A:A,'Part 1'!C:C)</f>
        <v>1 - AUTO</v>
      </c>
      <c r="D374" t="str">
        <f>_xlfn.XLOOKUP(A374,'Part 1'!A:A,'Part 1'!D:D)</f>
        <v>11032</v>
      </c>
      <c r="E374" t="str">
        <f t="array" ref="E374">_xlfn.XLOOKUP(A374,'Part 1'!$A$2:$A$4305,INDEX('Part 1'!$A$2:$AG$4305,0,MATCH(E$1,'Part 1'!$1:$1,0)))</f>
        <v>0 - NO</v>
      </c>
      <c r="AH374" t="s">
        <v>566</v>
      </c>
      <c r="AI374" t="str">
        <f>IF(D374="","",IF(COUNTIF('Periti SOL'!$A:$A,VALUE(D374))&gt;0,IF(AH374="Calcolato","ERRORE: ID calcolato NON disponibile","OK - preesistente nei DB"),"OK"))</f>
        <v>OK - preesistente nei DB</v>
      </c>
      <c r="AJ374" t="str">
        <f t="shared" si="5"/>
        <v>OK</v>
      </c>
    </row>
    <row r="375" spans="1:36" x14ac:dyDescent="0.3">
      <c r="A375" s="1" t="s">
        <v>697</v>
      </c>
      <c r="B375" t="str">
        <f>_xlfn.XLOOKUP(A375,'Part 1'!A:A,'Part 1'!B:B)</f>
        <v>0 - PERSONA GIURIDICA</v>
      </c>
      <c r="C375" t="str">
        <f>_xlfn.XLOOKUP(A375,'Part 1'!A:A,'Part 1'!C:C)</f>
        <v>1 - AUTO</v>
      </c>
      <c r="D375" t="str">
        <f>_xlfn.XLOOKUP(A375,'Part 1'!A:A,'Part 1'!D:D)</f>
        <v>11033</v>
      </c>
      <c r="E375" t="str">
        <f t="array" ref="E375">_xlfn.XLOOKUP(A375,'Part 1'!$A$2:$A$4305,INDEX('Part 1'!$A$2:$AG$4305,0,MATCH(E$1,'Part 1'!$1:$1,0)))</f>
        <v>0 - NO</v>
      </c>
      <c r="AH375" t="s">
        <v>566</v>
      </c>
      <c r="AI375" t="str">
        <f>IF(D375="","",IF(COUNTIF('Periti SOL'!$A:$A,VALUE(D375))&gt;0,IF(AH375="Calcolato","ERRORE: ID calcolato NON disponibile","OK - preesistente nei DB"),"OK"))</f>
        <v>OK - preesistente nei DB</v>
      </c>
      <c r="AJ375" t="str">
        <f t="shared" si="5"/>
        <v>OK</v>
      </c>
    </row>
    <row r="376" spans="1:36" x14ac:dyDescent="0.3">
      <c r="A376" s="1" t="s">
        <v>698</v>
      </c>
      <c r="B376" t="str">
        <f>_xlfn.XLOOKUP(A376,'Part 1'!A:A,'Part 1'!B:B)</f>
        <v>0 - PERSONA GIURIDICA</v>
      </c>
      <c r="C376" t="str">
        <f>_xlfn.XLOOKUP(A376,'Part 1'!A:A,'Part 1'!C:C)</f>
        <v>1 - AUTO</v>
      </c>
      <c r="D376" t="str">
        <f>_xlfn.XLOOKUP(A376,'Part 1'!A:A,'Part 1'!D:D)</f>
        <v>11034</v>
      </c>
      <c r="E376" t="str">
        <f t="array" ref="E376">_xlfn.XLOOKUP(A376,'Part 1'!$A$2:$A$4305,INDEX('Part 1'!$A$2:$AG$4305,0,MATCH(E$1,'Part 1'!$1:$1,0)))</f>
        <v>0 - NO</v>
      </c>
      <c r="AH376" t="s">
        <v>566</v>
      </c>
      <c r="AI376" t="str">
        <f>IF(D376="","",IF(COUNTIF('Periti SOL'!$A:$A,VALUE(D376))&gt;0,IF(AH376="Calcolato","ERRORE: ID calcolato NON disponibile","OK - preesistente nei DB"),"OK"))</f>
        <v>OK - preesistente nei DB</v>
      </c>
      <c r="AJ376" t="str">
        <f t="shared" si="5"/>
        <v>OK</v>
      </c>
    </row>
    <row r="377" spans="1:36" x14ac:dyDescent="0.3">
      <c r="A377" s="1" t="s">
        <v>699</v>
      </c>
      <c r="B377" t="str">
        <f>_xlfn.XLOOKUP(A377,'Part 1'!A:A,'Part 1'!B:B)</f>
        <v>0 - PERSONA GIURIDICA</v>
      </c>
      <c r="C377" t="str">
        <f>_xlfn.XLOOKUP(A377,'Part 1'!A:A,'Part 1'!C:C)</f>
        <v>1 - AUTO</v>
      </c>
      <c r="D377" t="str">
        <f>_xlfn.XLOOKUP(A377,'Part 1'!A:A,'Part 1'!D:D)</f>
        <v>11036</v>
      </c>
      <c r="E377" t="str">
        <f t="array" ref="E377">_xlfn.XLOOKUP(A377,'Part 1'!$A$2:$A$4305,INDEX('Part 1'!$A$2:$AG$4305,0,MATCH(E$1,'Part 1'!$1:$1,0)))</f>
        <v>0 - NO</v>
      </c>
      <c r="AH377" t="s">
        <v>566</v>
      </c>
      <c r="AI377" t="str">
        <f>IF(D377="","",IF(COUNTIF('Periti SOL'!$A:$A,VALUE(D377))&gt;0,IF(AH377="Calcolato","ERRORE: ID calcolato NON disponibile","OK - preesistente nei DB"),"OK"))</f>
        <v>OK - preesistente nei DB</v>
      </c>
      <c r="AJ377" t="str">
        <f t="shared" si="5"/>
        <v>OK</v>
      </c>
    </row>
    <row r="378" spans="1:36" x14ac:dyDescent="0.3">
      <c r="A378" s="1" t="s">
        <v>700</v>
      </c>
      <c r="B378" t="str">
        <f>_xlfn.XLOOKUP(A378,'Part 1'!A:A,'Part 1'!B:B)</f>
        <v>0 - PERSONA GIURIDICA</v>
      </c>
      <c r="C378" t="str">
        <f>_xlfn.XLOOKUP(A378,'Part 1'!A:A,'Part 1'!C:C)</f>
        <v>1 - AUTO</v>
      </c>
      <c r="D378" t="str">
        <f>_xlfn.XLOOKUP(A378,'Part 1'!A:A,'Part 1'!D:D)</f>
        <v>11037</v>
      </c>
      <c r="E378" t="str">
        <f t="array" ref="E378">_xlfn.XLOOKUP(A378,'Part 1'!$A$2:$A$4305,INDEX('Part 1'!$A$2:$AG$4305,0,MATCH(E$1,'Part 1'!$1:$1,0)))</f>
        <v>0 - NO</v>
      </c>
      <c r="AH378" t="s">
        <v>566</v>
      </c>
      <c r="AI378" t="str">
        <f>IF(D378="","",IF(COUNTIF('Periti SOL'!$A:$A,VALUE(D378))&gt;0,IF(AH378="Calcolato","ERRORE: ID calcolato NON disponibile","OK - preesistente nei DB"),"OK"))</f>
        <v>OK - preesistente nei DB</v>
      </c>
      <c r="AJ378" t="str">
        <f t="shared" si="5"/>
        <v>OK</v>
      </c>
    </row>
    <row r="379" spans="1:36" x14ac:dyDescent="0.3">
      <c r="A379" s="1" t="s">
        <v>701</v>
      </c>
      <c r="B379" t="str">
        <f>_xlfn.XLOOKUP(A379,'Part 1'!A:A,'Part 1'!B:B)</f>
        <v>0 - PERSONA GIURIDICA</v>
      </c>
      <c r="C379" t="str">
        <f>_xlfn.XLOOKUP(A379,'Part 1'!A:A,'Part 1'!C:C)</f>
        <v>2 - RE</v>
      </c>
      <c r="D379" t="s">
        <v>702</v>
      </c>
      <c r="E379" t="str">
        <f t="array" ref="E379">_xlfn.XLOOKUP(A379,'Part 1'!$A$2:$A$4305,INDEX('Part 1'!$A$2:$AG$4305,0,MATCH(E$1,'Part 1'!$1:$1,0)))</f>
        <v>0 - NO</v>
      </c>
      <c r="AH379" t="s">
        <v>38</v>
      </c>
      <c r="AI379" t="str">
        <f>IF(D379="","",IF(COUNTIF('Periti SOL'!$A:$A,VALUE(D379))&gt;0,IF(AH379="Calcolato","ERRORE: ID calcolato NON disponibile","OK - preesistente nei DB"),"OK"))</f>
        <v>OK</v>
      </c>
      <c r="AJ379" t="str">
        <f t="shared" si="5"/>
        <v>OK</v>
      </c>
    </row>
    <row r="380" spans="1:36" x14ac:dyDescent="0.3">
      <c r="A380" s="1" t="s">
        <v>703</v>
      </c>
      <c r="B380" t="str">
        <f>_xlfn.XLOOKUP(A380,'Part 1'!A:A,'Part 1'!B:B)</f>
        <v>0 - PERSONA GIURIDICA</v>
      </c>
      <c r="C380" t="str">
        <f>_xlfn.XLOOKUP(A380,'Part 1'!A:A,'Part 1'!C:C)</f>
        <v>1 - AUTO</v>
      </c>
      <c r="D380" t="str">
        <f>_xlfn.XLOOKUP(A380,'Part 1'!A:A,'Part 1'!D:D)</f>
        <v>11038</v>
      </c>
      <c r="E380" t="str">
        <f t="array" ref="E380">_xlfn.XLOOKUP(A380,'Part 1'!$A$2:$A$4305,INDEX('Part 1'!$A$2:$AG$4305,0,MATCH(E$1,'Part 1'!$1:$1,0)))</f>
        <v>0 - NO</v>
      </c>
      <c r="AH380" t="s">
        <v>566</v>
      </c>
      <c r="AI380" t="str">
        <f>IF(D380="","",IF(COUNTIF('Periti SOL'!$A:$A,VALUE(D380))&gt;0,IF(AH380="Calcolato","ERRORE: ID calcolato NON disponibile","OK - preesistente nei DB"),"OK"))</f>
        <v>OK - preesistente nei DB</v>
      </c>
      <c r="AJ380" t="str">
        <f t="shared" si="5"/>
        <v>OK</v>
      </c>
    </row>
    <row r="381" spans="1:36" x14ac:dyDescent="0.3">
      <c r="A381" s="1" t="s">
        <v>704</v>
      </c>
      <c r="B381" t="str">
        <f>_xlfn.XLOOKUP(A381,'Part 1'!A:A,'Part 1'!B:B)</f>
        <v>0 - PERSONA GIURIDICA</v>
      </c>
      <c r="C381" t="str">
        <f>_xlfn.XLOOKUP(A381,'Part 1'!A:A,'Part 1'!C:C)</f>
        <v>1 - AUTO</v>
      </c>
      <c r="D381" t="str">
        <f>_xlfn.XLOOKUP(A381,'Part 1'!A:A,'Part 1'!D:D)</f>
        <v>11044</v>
      </c>
      <c r="E381" t="str">
        <f t="array" ref="E381">_xlfn.XLOOKUP(A381,'Part 1'!$A$2:$A$4305,INDEX('Part 1'!$A$2:$AG$4305,0,MATCH(E$1,'Part 1'!$1:$1,0)))</f>
        <v>0 - NO</v>
      </c>
      <c r="AH381" t="s">
        <v>566</v>
      </c>
      <c r="AI381" t="str">
        <f>IF(D381="","",IF(COUNTIF('Periti SOL'!$A:$A,VALUE(D381))&gt;0,IF(AH381="Calcolato","ERRORE: ID calcolato NON disponibile","OK - preesistente nei DB"),"OK"))</f>
        <v>OK - preesistente nei DB</v>
      </c>
      <c r="AJ381" t="str">
        <f t="shared" si="5"/>
        <v>OK</v>
      </c>
    </row>
    <row r="382" spans="1:36" x14ac:dyDescent="0.3">
      <c r="A382" s="1" t="s">
        <v>705</v>
      </c>
      <c r="B382" t="str">
        <f>_xlfn.XLOOKUP(A382,'Part 1'!A:A,'Part 1'!B:B)</f>
        <v>0 - PERSONA GIURIDICA</v>
      </c>
      <c r="C382" t="str">
        <f>_xlfn.XLOOKUP(A382,'Part 1'!A:A,'Part 1'!C:C)</f>
        <v>1 - AUTO</v>
      </c>
      <c r="D382" t="str">
        <f>_xlfn.XLOOKUP(A382,'Part 1'!A:A,'Part 1'!D:D)</f>
        <v>11045</v>
      </c>
      <c r="E382" t="str">
        <f t="array" ref="E382">_xlfn.XLOOKUP(A382,'Part 1'!$A$2:$A$4305,INDEX('Part 1'!$A$2:$AG$4305,0,MATCH(E$1,'Part 1'!$1:$1,0)))</f>
        <v>0 - NO</v>
      </c>
      <c r="AH382" t="s">
        <v>566</v>
      </c>
      <c r="AI382" t="str">
        <f>IF(D382="","",IF(COUNTIF('Periti SOL'!$A:$A,VALUE(D382))&gt;0,IF(AH382="Calcolato","ERRORE: ID calcolato NON disponibile","OK - preesistente nei DB"),"OK"))</f>
        <v>OK - preesistente nei DB</v>
      </c>
      <c r="AJ382" t="str">
        <f t="shared" si="5"/>
        <v>OK</v>
      </c>
    </row>
    <row r="383" spans="1:36" x14ac:dyDescent="0.3">
      <c r="A383" s="1" t="s">
        <v>706</v>
      </c>
      <c r="B383" t="str">
        <f>_xlfn.XLOOKUP(A383,'Part 1'!A:A,'Part 1'!B:B)</f>
        <v>1 - PERSONA FISICA</v>
      </c>
      <c r="C383" t="str">
        <f>_xlfn.XLOOKUP(A383,'Part 1'!A:A,'Part 1'!C:C)</f>
        <v>1 - AUTO</v>
      </c>
      <c r="D383" t="str">
        <f>_xlfn.XLOOKUP(A383,'Part 1'!A:A,'Part 1'!D:D)</f>
        <v>11046</v>
      </c>
      <c r="E383" t="str">
        <f t="array" ref="E383">_xlfn.XLOOKUP(A383,'Part 1'!$A$2:$A$4305,INDEX('Part 1'!$A$2:$AG$4305,0,MATCH(E$1,'Part 1'!$1:$1,0)))</f>
        <v>0 - NO</v>
      </c>
      <c r="AH383" t="s">
        <v>566</v>
      </c>
      <c r="AI383" t="str">
        <f>IF(D383="","",IF(COUNTIF('Periti SOL'!$A:$A,VALUE(D383))&gt;0,IF(AH383="Calcolato","ERRORE: ID calcolato NON disponibile","OK - preesistente nei DB"),"OK"))</f>
        <v>OK - preesistente nei DB</v>
      </c>
      <c r="AJ383" t="str">
        <f t="shared" si="5"/>
        <v>OK</v>
      </c>
    </row>
    <row r="384" spans="1:36" x14ac:dyDescent="0.3">
      <c r="A384" s="1" t="s">
        <v>707</v>
      </c>
      <c r="B384" t="str">
        <f>_xlfn.XLOOKUP(A384,'Part 1'!A:A,'Part 1'!B:B)</f>
        <v>1 - PERSONA FISICA</v>
      </c>
      <c r="C384" t="str">
        <f>_xlfn.XLOOKUP(A384,'Part 1'!A:A,'Part 1'!C:C)</f>
        <v>1 - AUTO</v>
      </c>
      <c r="D384" t="str">
        <f>_xlfn.XLOOKUP(A384,'Part 1'!A:A,'Part 1'!D:D)</f>
        <v>11048</v>
      </c>
      <c r="E384" t="str">
        <f t="array" ref="E384">_xlfn.XLOOKUP(A384,'Part 1'!$A$2:$A$4305,INDEX('Part 1'!$A$2:$AG$4305,0,MATCH(E$1,'Part 1'!$1:$1,0)))</f>
        <v>0 - NO</v>
      </c>
      <c r="AH384" t="s">
        <v>566</v>
      </c>
      <c r="AI384" t="str">
        <f>IF(D384="","",IF(COUNTIF('Periti SOL'!$A:$A,VALUE(D384))&gt;0,IF(AH384="Calcolato","ERRORE: ID calcolato NON disponibile","OK - preesistente nei DB"),"OK"))</f>
        <v>OK - preesistente nei DB</v>
      </c>
      <c r="AJ384" t="str">
        <f t="shared" si="5"/>
        <v>OK</v>
      </c>
    </row>
    <row r="385" spans="1:36" x14ac:dyDescent="0.3">
      <c r="A385" s="1" t="s">
        <v>708</v>
      </c>
      <c r="B385" t="str">
        <f>_xlfn.XLOOKUP(A385,'Part 1'!A:A,'Part 1'!B:B)</f>
        <v>1 - PERSONA FISICA</v>
      </c>
      <c r="C385" t="str">
        <f>_xlfn.XLOOKUP(A385,'Part 1'!A:A,'Part 1'!C:C)</f>
        <v>4 - MEDICO</v>
      </c>
      <c r="D385" t="s">
        <v>709</v>
      </c>
      <c r="E385" t="str">
        <f t="array" ref="E385">_xlfn.XLOOKUP(A385,'Part 1'!$A$2:$A$4305,INDEX('Part 1'!$A$2:$AG$4305,0,MATCH(E$1,'Part 1'!$1:$1,0)))</f>
        <v>0 - NO</v>
      </c>
      <c r="AH385" t="s">
        <v>38</v>
      </c>
      <c r="AI385" t="str">
        <f>IF(D385="","",IF(COUNTIF('Periti SOL'!$A:$A,VALUE(D385))&gt;0,IF(AH385="Calcolato","ERRORE: ID calcolato NON disponibile","OK - preesistente nei DB"),"OK"))</f>
        <v>OK</v>
      </c>
      <c r="AJ385" t="str">
        <f t="shared" si="5"/>
        <v>OK</v>
      </c>
    </row>
    <row r="386" spans="1:36" x14ac:dyDescent="0.3">
      <c r="A386" s="1" t="s">
        <v>710</v>
      </c>
      <c r="B386" t="str">
        <f>_xlfn.XLOOKUP(A386,'Part 1'!A:A,'Part 1'!B:B)</f>
        <v>1 - PERSONA FISICA</v>
      </c>
      <c r="C386" t="str">
        <f>_xlfn.XLOOKUP(A386,'Part 1'!A:A,'Part 1'!C:C)</f>
        <v>1 - AUTO</v>
      </c>
      <c r="D386" t="str">
        <f>_xlfn.XLOOKUP(A386,'Part 1'!A:A,'Part 1'!D:D)</f>
        <v>11056</v>
      </c>
      <c r="E386" t="str">
        <f t="array" ref="E386">_xlfn.XLOOKUP(A386,'Part 1'!$A$2:$A$4305,INDEX('Part 1'!$A$2:$AG$4305,0,MATCH(E$1,'Part 1'!$1:$1,0)))</f>
        <v>0 - NO</v>
      </c>
      <c r="AH386" t="s">
        <v>566</v>
      </c>
      <c r="AI386" t="str">
        <f>IF(D386="","",IF(COUNTIF('Periti SOL'!$A:$A,VALUE(D386))&gt;0,IF(AH386="Calcolato","ERRORE: ID calcolato NON disponibile","OK - preesistente nei DB"),"OK"))</f>
        <v>OK - preesistente nei DB</v>
      </c>
      <c r="AJ386" t="str">
        <f t="shared" ref="AJ386:AJ449" si="6">IF(D386="","",IF(LEFT(D386&amp;"",1)=LEFT(C386&amp;"",1),"OK","ERRORE: primo carattere diverso da TipoPerito"))</f>
        <v>OK</v>
      </c>
    </row>
    <row r="387" spans="1:36" x14ac:dyDescent="0.3">
      <c r="A387" s="1" t="s">
        <v>711</v>
      </c>
      <c r="B387" t="str">
        <f>_xlfn.XLOOKUP(A387,'Part 1'!A:A,'Part 1'!B:B)</f>
        <v>0 - PERSONA GIURIDICA</v>
      </c>
      <c r="C387" t="str">
        <f>_xlfn.XLOOKUP(A387,'Part 1'!A:A,'Part 1'!C:C)</f>
        <v>1 - AUTO</v>
      </c>
      <c r="D387" t="str">
        <f>_xlfn.XLOOKUP(A387,'Part 1'!A:A,'Part 1'!D:D)</f>
        <v>11057</v>
      </c>
      <c r="E387" t="str">
        <f t="array" ref="E387">_xlfn.XLOOKUP(A387,'Part 1'!$A$2:$A$4305,INDEX('Part 1'!$A$2:$AG$4305,0,MATCH(E$1,'Part 1'!$1:$1,0)))</f>
        <v>0 - NO</v>
      </c>
      <c r="AH387" t="s">
        <v>566</v>
      </c>
      <c r="AI387" t="str">
        <f>IF(D387="","",IF(COUNTIF('Periti SOL'!$A:$A,VALUE(D387))&gt;0,IF(AH387="Calcolato","ERRORE: ID calcolato NON disponibile","OK - preesistente nei DB"),"OK"))</f>
        <v>OK - preesistente nei DB</v>
      </c>
      <c r="AJ387" t="str">
        <f t="shared" si="6"/>
        <v>OK</v>
      </c>
    </row>
    <row r="388" spans="1:36" x14ac:dyDescent="0.3">
      <c r="A388" s="1" t="s">
        <v>712</v>
      </c>
      <c r="B388" t="str">
        <f>_xlfn.XLOOKUP(A388,'Part 1'!A:A,'Part 1'!B:B)</f>
        <v>0 - PERSONA GIURIDICA</v>
      </c>
      <c r="C388" t="str">
        <f>_xlfn.XLOOKUP(A388,'Part 1'!A:A,'Part 1'!C:C)</f>
        <v>1 - AUTO</v>
      </c>
      <c r="D388" t="str">
        <f>_xlfn.XLOOKUP(A388,'Part 1'!A:A,'Part 1'!D:D)</f>
        <v>11059</v>
      </c>
      <c r="E388" t="str">
        <f t="array" ref="E388">_xlfn.XLOOKUP(A388,'Part 1'!$A$2:$A$4305,INDEX('Part 1'!$A$2:$AG$4305,0,MATCH(E$1,'Part 1'!$1:$1,0)))</f>
        <v>0 - NO</v>
      </c>
      <c r="AH388" t="s">
        <v>566</v>
      </c>
      <c r="AI388" t="str">
        <f>IF(D388="","",IF(COUNTIF('Periti SOL'!$A:$A,VALUE(D388))&gt;0,IF(AH388="Calcolato","ERRORE: ID calcolato NON disponibile","OK - preesistente nei DB"),"OK"))</f>
        <v>OK - preesistente nei DB</v>
      </c>
      <c r="AJ388" t="str">
        <f t="shared" si="6"/>
        <v>OK</v>
      </c>
    </row>
    <row r="389" spans="1:36" x14ac:dyDescent="0.3">
      <c r="A389" s="1" t="s">
        <v>713</v>
      </c>
      <c r="B389" t="str">
        <f>_xlfn.XLOOKUP(A389,'Part 1'!A:A,'Part 1'!B:B)</f>
        <v>1 - PERSONA FISICA</v>
      </c>
      <c r="C389" t="str">
        <f>_xlfn.XLOOKUP(A389,'Part 1'!A:A,'Part 1'!C:C)</f>
        <v>1 - AUTO</v>
      </c>
      <c r="D389" t="str">
        <f>_xlfn.XLOOKUP(A389,'Part 1'!A:A,'Part 1'!D:D)</f>
        <v>11067</v>
      </c>
      <c r="E389" t="str">
        <f t="array" ref="E389">_xlfn.XLOOKUP(A389,'Part 1'!$A$2:$A$4305,INDEX('Part 1'!$A$2:$AG$4305,0,MATCH(E$1,'Part 1'!$1:$1,0)))</f>
        <v>0 - NO</v>
      </c>
      <c r="AH389" t="s">
        <v>566</v>
      </c>
      <c r="AI389" t="str">
        <f>IF(D389="","",IF(COUNTIF('Periti SOL'!$A:$A,VALUE(D389))&gt;0,IF(AH389="Calcolato","ERRORE: ID calcolato NON disponibile","OK - preesistente nei DB"),"OK"))</f>
        <v>OK - preesistente nei DB</v>
      </c>
      <c r="AJ389" t="str">
        <f t="shared" si="6"/>
        <v>OK</v>
      </c>
    </row>
    <row r="390" spans="1:36" x14ac:dyDescent="0.3">
      <c r="A390" s="1" t="s">
        <v>714</v>
      </c>
      <c r="B390" t="str">
        <f>_xlfn.XLOOKUP(A390,'Part 1'!A:A,'Part 1'!B:B)</f>
        <v>0 - PERSONA GIURIDICA</v>
      </c>
      <c r="C390" t="str">
        <f>_xlfn.XLOOKUP(A390,'Part 1'!A:A,'Part 1'!C:C)</f>
        <v>1 - AUTO</v>
      </c>
      <c r="D390" t="str">
        <f>_xlfn.XLOOKUP(A390,'Part 1'!A:A,'Part 1'!D:D)</f>
        <v>11068</v>
      </c>
      <c r="E390" t="str">
        <f t="array" ref="E390">_xlfn.XLOOKUP(A390,'Part 1'!$A$2:$A$4305,INDEX('Part 1'!$A$2:$AG$4305,0,MATCH(E$1,'Part 1'!$1:$1,0)))</f>
        <v>0 - NO</v>
      </c>
      <c r="AH390" t="s">
        <v>566</v>
      </c>
      <c r="AI390" t="str">
        <f>IF(D390="","",IF(COUNTIF('Periti SOL'!$A:$A,VALUE(D390))&gt;0,IF(AH390="Calcolato","ERRORE: ID calcolato NON disponibile","OK - preesistente nei DB"),"OK"))</f>
        <v>OK - preesistente nei DB</v>
      </c>
      <c r="AJ390" t="str">
        <f t="shared" si="6"/>
        <v>OK</v>
      </c>
    </row>
    <row r="391" spans="1:36" x14ac:dyDescent="0.3">
      <c r="A391" s="1" t="s">
        <v>715</v>
      </c>
      <c r="B391" t="str">
        <f>_xlfn.XLOOKUP(A391,'Part 1'!A:A,'Part 1'!B:B)</f>
        <v>0 - PERSONA GIURIDICA</v>
      </c>
      <c r="C391" t="str">
        <f>_xlfn.XLOOKUP(A391,'Part 1'!A:A,'Part 1'!C:C)</f>
        <v>2 - RE</v>
      </c>
      <c r="D391" t="s">
        <v>716</v>
      </c>
      <c r="E391" t="str">
        <f t="array" ref="E391">_xlfn.XLOOKUP(A391,'Part 1'!$A$2:$A$4305,INDEX('Part 1'!$A$2:$AG$4305,0,MATCH(E$1,'Part 1'!$1:$1,0)))</f>
        <v>0 - NO</v>
      </c>
      <c r="AH391" t="s">
        <v>38</v>
      </c>
      <c r="AI391" t="str">
        <f>IF(D391="","",IF(COUNTIF('Periti SOL'!$A:$A,VALUE(D391))&gt;0,IF(AH391="Calcolato","ERRORE: ID calcolato NON disponibile","OK - preesistente nei DB"),"OK"))</f>
        <v>OK</v>
      </c>
      <c r="AJ391" t="str">
        <f t="shared" si="6"/>
        <v>OK</v>
      </c>
    </row>
    <row r="392" spans="1:36" x14ac:dyDescent="0.3">
      <c r="A392" s="1" t="s">
        <v>717</v>
      </c>
      <c r="B392" t="str">
        <f>_xlfn.XLOOKUP(A392,'Part 1'!A:A,'Part 1'!B:B)</f>
        <v>0 - PERSONA GIURIDICA</v>
      </c>
      <c r="C392" t="str">
        <f>_xlfn.XLOOKUP(A392,'Part 1'!A:A,'Part 1'!C:C)</f>
        <v>1 - AUTO</v>
      </c>
      <c r="D392" t="str">
        <f>_xlfn.XLOOKUP(A392,'Part 1'!A:A,'Part 1'!D:D)</f>
        <v>11070</v>
      </c>
      <c r="E392" t="str">
        <f t="array" ref="E392">_xlfn.XLOOKUP(A392,'Part 1'!$A$2:$A$4305,INDEX('Part 1'!$A$2:$AG$4305,0,MATCH(E$1,'Part 1'!$1:$1,0)))</f>
        <v>0 - NO</v>
      </c>
      <c r="AH392" t="s">
        <v>566</v>
      </c>
      <c r="AI392" t="str">
        <f>IF(D392="","",IF(COUNTIF('Periti SOL'!$A:$A,VALUE(D392))&gt;0,IF(AH392="Calcolato","ERRORE: ID calcolato NON disponibile","OK - preesistente nei DB"),"OK"))</f>
        <v>OK - preesistente nei DB</v>
      </c>
      <c r="AJ392" t="str">
        <f t="shared" si="6"/>
        <v>OK</v>
      </c>
    </row>
    <row r="393" spans="1:36" x14ac:dyDescent="0.3">
      <c r="A393" s="1" t="s">
        <v>718</v>
      </c>
      <c r="B393" t="str">
        <f>_xlfn.XLOOKUP(A393,'Part 1'!A:A,'Part 1'!B:B)</f>
        <v>0 - PERSONA GIURIDICA</v>
      </c>
      <c r="C393" t="str">
        <f>_xlfn.XLOOKUP(A393,'Part 1'!A:A,'Part 1'!C:C)</f>
        <v>1 - AUTO</v>
      </c>
      <c r="D393" t="str">
        <f>_xlfn.XLOOKUP(A393,'Part 1'!A:A,'Part 1'!D:D)</f>
        <v>11071</v>
      </c>
      <c r="E393" t="str">
        <f t="array" ref="E393">_xlfn.XLOOKUP(A393,'Part 1'!$A$2:$A$4305,INDEX('Part 1'!$A$2:$AG$4305,0,MATCH(E$1,'Part 1'!$1:$1,0)))</f>
        <v>0 - NO</v>
      </c>
      <c r="AH393" t="s">
        <v>566</v>
      </c>
      <c r="AI393" t="str">
        <f>IF(D393="","",IF(COUNTIF('Periti SOL'!$A:$A,VALUE(D393))&gt;0,IF(AH393="Calcolato","ERRORE: ID calcolato NON disponibile","OK - preesistente nei DB"),"OK"))</f>
        <v>OK - preesistente nei DB</v>
      </c>
      <c r="AJ393" t="str">
        <f t="shared" si="6"/>
        <v>OK</v>
      </c>
    </row>
    <row r="394" spans="1:36" x14ac:dyDescent="0.3">
      <c r="A394" s="1" t="s">
        <v>719</v>
      </c>
      <c r="B394" t="str">
        <f>_xlfn.XLOOKUP(A394,'Part 1'!A:A,'Part 1'!B:B)</f>
        <v>0 - PERSONA GIURIDICA</v>
      </c>
      <c r="C394" t="str">
        <f>_xlfn.XLOOKUP(A394,'Part 1'!A:A,'Part 1'!C:C)</f>
        <v>1 - AUTO</v>
      </c>
      <c r="D394" t="str">
        <f>_xlfn.XLOOKUP(A394,'Part 1'!A:A,'Part 1'!D:D)</f>
        <v>11073</v>
      </c>
      <c r="E394" t="str">
        <f t="array" ref="E394">_xlfn.XLOOKUP(A394,'Part 1'!$A$2:$A$4305,INDEX('Part 1'!$A$2:$AG$4305,0,MATCH(E$1,'Part 1'!$1:$1,0)))</f>
        <v>0 - NO</v>
      </c>
      <c r="AH394" t="s">
        <v>566</v>
      </c>
      <c r="AI394" t="str">
        <f>IF(D394="","",IF(COUNTIF('Periti SOL'!$A:$A,VALUE(D394))&gt;0,IF(AH394="Calcolato","ERRORE: ID calcolato NON disponibile","OK - preesistente nei DB"),"OK"))</f>
        <v>OK - preesistente nei DB</v>
      </c>
      <c r="AJ394" t="str">
        <f t="shared" si="6"/>
        <v>OK</v>
      </c>
    </row>
    <row r="395" spans="1:36" x14ac:dyDescent="0.3">
      <c r="A395" s="1" t="s">
        <v>720</v>
      </c>
      <c r="B395" t="str">
        <f>_xlfn.XLOOKUP(A395,'Part 1'!A:A,'Part 1'!B:B)</f>
        <v>0 - PERSONA GIURIDICA</v>
      </c>
      <c r="C395" t="str">
        <f>_xlfn.XLOOKUP(A395,'Part 1'!A:A,'Part 1'!C:C)</f>
        <v>1 - AUTO</v>
      </c>
      <c r="D395" t="str">
        <f>_xlfn.XLOOKUP(A395,'Part 1'!A:A,'Part 1'!D:D)</f>
        <v>11075</v>
      </c>
      <c r="E395" t="str">
        <f t="array" ref="E395">_xlfn.XLOOKUP(A395,'Part 1'!$A$2:$A$4305,INDEX('Part 1'!$A$2:$AG$4305,0,MATCH(E$1,'Part 1'!$1:$1,0)))</f>
        <v>0 - NO</v>
      </c>
      <c r="AH395" t="s">
        <v>566</v>
      </c>
      <c r="AI395" t="str">
        <f>IF(D395="","",IF(COUNTIF('Periti SOL'!$A:$A,VALUE(D395))&gt;0,IF(AH395="Calcolato","ERRORE: ID calcolato NON disponibile","OK - preesistente nei DB"),"OK"))</f>
        <v>OK - preesistente nei DB</v>
      </c>
      <c r="AJ395" t="str">
        <f t="shared" si="6"/>
        <v>OK</v>
      </c>
    </row>
    <row r="396" spans="1:36" x14ac:dyDescent="0.3">
      <c r="A396" s="1" t="s">
        <v>721</v>
      </c>
      <c r="B396" t="str">
        <f>_xlfn.XLOOKUP(A396,'Part 1'!A:A,'Part 1'!B:B)</f>
        <v>1 - PERSONA FISICA</v>
      </c>
      <c r="C396" t="str">
        <f>_xlfn.XLOOKUP(A396,'Part 1'!A:A,'Part 1'!C:C)</f>
        <v>1 - AUTO</v>
      </c>
      <c r="D396" t="str">
        <f>_xlfn.XLOOKUP(A396,'Part 1'!A:A,'Part 1'!D:D)</f>
        <v>11076</v>
      </c>
      <c r="E396" t="str">
        <f t="array" ref="E396">_xlfn.XLOOKUP(A396,'Part 1'!$A$2:$A$4305,INDEX('Part 1'!$A$2:$AG$4305,0,MATCH(E$1,'Part 1'!$1:$1,0)))</f>
        <v>0 - NO</v>
      </c>
      <c r="AH396" t="s">
        <v>566</v>
      </c>
      <c r="AI396" t="str">
        <f>IF(D396="","",IF(COUNTIF('Periti SOL'!$A:$A,VALUE(D396))&gt;0,IF(AH396="Calcolato","ERRORE: ID calcolato NON disponibile","OK - preesistente nei DB"),"OK"))</f>
        <v>OK - preesistente nei DB</v>
      </c>
      <c r="AJ396" t="str">
        <f t="shared" si="6"/>
        <v>OK</v>
      </c>
    </row>
    <row r="397" spans="1:36" x14ac:dyDescent="0.3">
      <c r="A397" s="1" t="s">
        <v>722</v>
      </c>
      <c r="B397" t="str">
        <f>_xlfn.XLOOKUP(A397,'Part 1'!A:A,'Part 1'!B:B)</f>
        <v>0 - PERSONA GIURIDICA</v>
      </c>
      <c r="C397" t="str">
        <f>_xlfn.XLOOKUP(A397,'Part 1'!A:A,'Part 1'!C:C)</f>
        <v>1 - AUTO</v>
      </c>
      <c r="D397" t="str">
        <f>_xlfn.XLOOKUP(A397,'Part 1'!A:A,'Part 1'!D:D)</f>
        <v>11077</v>
      </c>
      <c r="E397" t="str">
        <f t="array" ref="E397">_xlfn.XLOOKUP(A397,'Part 1'!$A$2:$A$4305,INDEX('Part 1'!$A$2:$AG$4305,0,MATCH(E$1,'Part 1'!$1:$1,0)))</f>
        <v>0 - NO</v>
      </c>
      <c r="AH397" t="s">
        <v>566</v>
      </c>
      <c r="AI397" t="str">
        <f>IF(D397="","",IF(COUNTIF('Periti SOL'!$A:$A,VALUE(D397))&gt;0,IF(AH397="Calcolato","ERRORE: ID calcolato NON disponibile","OK - preesistente nei DB"),"OK"))</f>
        <v>OK - preesistente nei DB</v>
      </c>
      <c r="AJ397" t="str">
        <f t="shared" si="6"/>
        <v>OK</v>
      </c>
    </row>
    <row r="398" spans="1:36" x14ac:dyDescent="0.3">
      <c r="A398" s="1" t="s">
        <v>723</v>
      </c>
      <c r="B398" t="str">
        <f>_xlfn.XLOOKUP(A398,'Part 1'!A:A,'Part 1'!B:B)</f>
        <v>0 - PERSONA GIURIDICA</v>
      </c>
      <c r="C398" t="str">
        <f>_xlfn.XLOOKUP(A398,'Part 1'!A:A,'Part 1'!C:C)</f>
        <v>1 - AUTO</v>
      </c>
      <c r="D398" t="str">
        <f>_xlfn.XLOOKUP(A398,'Part 1'!A:A,'Part 1'!D:D)</f>
        <v>11078</v>
      </c>
      <c r="E398" t="str">
        <f t="array" ref="E398">_xlfn.XLOOKUP(A398,'Part 1'!$A$2:$A$4305,INDEX('Part 1'!$A$2:$AG$4305,0,MATCH(E$1,'Part 1'!$1:$1,0)))</f>
        <v>0 - NO</v>
      </c>
      <c r="AH398" t="s">
        <v>566</v>
      </c>
      <c r="AI398" t="str">
        <f>IF(D398="","",IF(COUNTIF('Periti SOL'!$A:$A,VALUE(D398))&gt;0,IF(AH398="Calcolato","ERRORE: ID calcolato NON disponibile","OK - preesistente nei DB"),"OK"))</f>
        <v>OK - preesistente nei DB</v>
      </c>
      <c r="AJ398" t="str">
        <f t="shared" si="6"/>
        <v>OK</v>
      </c>
    </row>
    <row r="399" spans="1:36" x14ac:dyDescent="0.3">
      <c r="A399" s="1" t="s">
        <v>724</v>
      </c>
      <c r="B399" t="str">
        <f>_xlfn.XLOOKUP(A399,'Part 1'!A:A,'Part 1'!B:B)</f>
        <v>1 - PERSONA FISICA</v>
      </c>
      <c r="C399" t="str">
        <f>_xlfn.XLOOKUP(A399,'Part 1'!A:A,'Part 1'!C:C)</f>
        <v>1 - AUTO</v>
      </c>
      <c r="D399" t="str">
        <f>_xlfn.XLOOKUP(A399,'Part 1'!A:A,'Part 1'!D:D)</f>
        <v>11080</v>
      </c>
      <c r="E399" t="str">
        <f t="array" ref="E399">_xlfn.XLOOKUP(A399,'Part 1'!$A$2:$A$4305,INDEX('Part 1'!$A$2:$AG$4305,0,MATCH(E$1,'Part 1'!$1:$1,0)))</f>
        <v>0 - NO</v>
      </c>
      <c r="AH399" t="s">
        <v>566</v>
      </c>
      <c r="AI399" t="str">
        <f>IF(D399="","",IF(COUNTIF('Periti SOL'!$A:$A,VALUE(D399))&gt;0,IF(AH399="Calcolato","ERRORE: ID calcolato NON disponibile","OK - preesistente nei DB"),"OK"))</f>
        <v>OK - preesistente nei DB</v>
      </c>
      <c r="AJ399" t="str">
        <f t="shared" si="6"/>
        <v>OK</v>
      </c>
    </row>
    <row r="400" spans="1:36" x14ac:dyDescent="0.3">
      <c r="A400" s="1" t="s">
        <v>725</v>
      </c>
      <c r="B400" t="str">
        <f>_xlfn.XLOOKUP(A400,'Part 1'!A:A,'Part 1'!B:B)</f>
        <v>1 - PERSONA FISICA</v>
      </c>
      <c r="C400" t="str">
        <f>_xlfn.XLOOKUP(A400,'Part 1'!A:A,'Part 1'!C:C)</f>
        <v>1 - AUTO</v>
      </c>
      <c r="D400" t="s">
        <v>726</v>
      </c>
      <c r="E400" t="str">
        <f t="array" ref="E400">_xlfn.XLOOKUP(A400,'Part 1'!$A$2:$A$4305,INDEX('Part 1'!$A$2:$AG$4305,0,MATCH(E$1,'Part 1'!$1:$1,0)))</f>
        <v>0 - NO</v>
      </c>
      <c r="AH400" t="s">
        <v>38</v>
      </c>
      <c r="AI400" t="str">
        <f>IF(D400="","",IF(COUNTIF('Periti SOL'!$A:$A,VALUE(D400))&gt;0,IF(AH400="Calcolato","ERRORE: ID calcolato NON disponibile","OK - preesistente nei DB"),"OK"))</f>
        <v>OK</v>
      </c>
      <c r="AJ400" t="str">
        <f t="shared" si="6"/>
        <v>OK</v>
      </c>
    </row>
    <row r="401" spans="1:36" x14ac:dyDescent="0.3">
      <c r="A401" s="1" t="s">
        <v>727</v>
      </c>
      <c r="B401" t="str">
        <f>_xlfn.XLOOKUP(A401,'Part 1'!A:A,'Part 1'!B:B)</f>
        <v>1 - PERSONA FISICA</v>
      </c>
      <c r="C401" t="str">
        <f>_xlfn.XLOOKUP(A401,'Part 1'!A:A,'Part 1'!C:C)</f>
        <v>2 - RE</v>
      </c>
      <c r="D401" t="s">
        <v>728</v>
      </c>
      <c r="E401" t="str">
        <f t="array" ref="E401">_xlfn.XLOOKUP(A401,'Part 1'!$A$2:$A$4305,INDEX('Part 1'!$A$2:$AG$4305,0,MATCH(E$1,'Part 1'!$1:$1,0)))</f>
        <v>0 - NO</v>
      </c>
      <c r="AH401" t="s">
        <v>38</v>
      </c>
      <c r="AI401" t="str">
        <f>IF(D401="","",IF(COUNTIF('Periti SOL'!$A:$A,VALUE(D401))&gt;0,IF(AH401="Calcolato","ERRORE: ID calcolato NON disponibile","OK - preesistente nei DB"),"OK"))</f>
        <v>OK</v>
      </c>
      <c r="AJ401" t="str">
        <f t="shared" si="6"/>
        <v>OK</v>
      </c>
    </row>
    <row r="402" spans="1:36" x14ac:dyDescent="0.3">
      <c r="A402" s="1" t="s">
        <v>729</v>
      </c>
      <c r="B402" t="str">
        <f>_xlfn.XLOOKUP(A402,'Part 1'!A:A,'Part 1'!B:B)</f>
        <v>1 - PERSONA FISICA</v>
      </c>
      <c r="C402" t="str">
        <f>_xlfn.XLOOKUP(A402,'Part 1'!A:A,'Part 1'!C:C)</f>
        <v>5 - LEGALE</v>
      </c>
      <c r="D402" t="s">
        <v>730</v>
      </c>
      <c r="E402" t="str">
        <f t="array" ref="E402">_xlfn.XLOOKUP(A402,'Part 1'!$A$2:$A$4305,INDEX('Part 1'!$A$2:$AG$4305,0,MATCH(E$1,'Part 1'!$1:$1,0)))</f>
        <v>0 - NO</v>
      </c>
      <c r="AH402" t="s">
        <v>38</v>
      </c>
      <c r="AI402" t="str">
        <f>IF(D402="","",IF(COUNTIF('Periti SOL'!$A:$A,VALUE(D402))&gt;0,IF(AH402="Calcolato","ERRORE: ID calcolato NON disponibile","OK - preesistente nei DB"),"OK"))</f>
        <v>OK</v>
      </c>
      <c r="AJ402" t="str">
        <f t="shared" si="6"/>
        <v>OK</v>
      </c>
    </row>
    <row r="403" spans="1:36" x14ac:dyDescent="0.3">
      <c r="A403" s="1" t="s">
        <v>731</v>
      </c>
      <c r="B403" t="str">
        <f>_xlfn.XLOOKUP(A403,'Part 1'!A:A,'Part 1'!B:B)</f>
        <v>1 - PERSONA FISICA</v>
      </c>
      <c r="C403" t="str">
        <f>_xlfn.XLOOKUP(A403,'Part 1'!A:A,'Part 1'!C:C)</f>
        <v>3 - INVESTIGATORE/ACCERTATORE</v>
      </c>
      <c r="D403" t="s">
        <v>732</v>
      </c>
      <c r="E403" t="str">
        <f t="array" ref="E403">_xlfn.XLOOKUP(A403,'Part 1'!$A$2:$A$4305,INDEX('Part 1'!$A$2:$AG$4305,0,MATCH(E$1,'Part 1'!$1:$1,0)))</f>
        <v>0 - NO</v>
      </c>
      <c r="AH403" t="s">
        <v>38</v>
      </c>
      <c r="AI403" t="str">
        <f>IF(D403="","",IF(COUNTIF('Periti SOL'!$A:$A,VALUE(D403))&gt;0,IF(AH403="Calcolato","ERRORE: ID calcolato NON disponibile","OK - preesistente nei DB"),"OK"))</f>
        <v>OK</v>
      </c>
      <c r="AJ403" t="str">
        <f t="shared" si="6"/>
        <v>OK</v>
      </c>
    </row>
    <row r="404" spans="1:36" x14ac:dyDescent="0.3">
      <c r="A404" s="1" t="s">
        <v>733</v>
      </c>
      <c r="B404" t="str">
        <f>_xlfn.XLOOKUP(A404,'Part 1'!A:A,'Part 1'!B:B)</f>
        <v>1 - PERSONA FISICA</v>
      </c>
      <c r="C404" t="str">
        <f>_xlfn.XLOOKUP(A404,'Part 1'!A:A,'Part 1'!C:C)</f>
        <v>2 - RE</v>
      </c>
      <c r="D404" t="s">
        <v>734</v>
      </c>
      <c r="E404" t="str">
        <f t="array" ref="E404">_xlfn.XLOOKUP(A404,'Part 1'!$A$2:$A$4305,INDEX('Part 1'!$A$2:$AG$4305,0,MATCH(E$1,'Part 1'!$1:$1,0)))</f>
        <v>0 - NO</v>
      </c>
      <c r="AH404" t="s">
        <v>38</v>
      </c>
      <c r="AI404" t="str">
        <f>IF(D404="","",IF(COUNTIF('Periti SOL'!$A:$A,VALUE(D404))&gt;0,IF(AH404="Calcolato","ERRORE: ID calcolato NON disponibile","OK - preesistente nei DB"),"OK"))</f>
        <v>OK</v>
      </c>
      <c r="AJ404" t="str">
        <f t="shared" si="6"/>
        <v>OK</v>
      </c>
    </row>
    <row r="405" spans="1:36" x14ac:dyDescent="0.3">
      <c r="A405" s="1" t="s">
        <v>735</v>
      </c>
      <c r="B405" t="str">
        <f>_xlfn.XLOOKUP(A405,'Part 1'!A:A,'Part 1'!B:B)</f>
        <v>1 - PERSONA FISICA</v>
      </c>
      <c r="C405" t="str">
        <f>_xlfn.XLOOKUP(A405,'Part 1'!A:A,'Part 1'!C:C)</f>
        <v>4 - MEDICO</v>
      </c>
      <c r="D405" t="s">
        <v>736</v>
      </c>
      <c r="E405" t="str">
        <f t="array" ref="E405">_xlfn.XLOOKUP(A405,'Part 1'!$A$2:$A$4305,INDEX('Part 1'!$A$2:$AG$4305,0,MATCH(E$1,'Part 1'!$1:$1,0)))</f>
        <v>0 - NO</v>
      </c>
      <c r="AH405" t="s">
        <v>38</v>
      </c>
      <c r="AI405" t="str">
        <f>IF(D405="","",IF(COUNTIF('Periti SOL'!$A:$A,VALUE(D405))&gt;0,IF(AH405="Calcolato","ERRORE: ID calcolato NON disponibile","OK - preesistente nei DB"),"OK"))</f>
        <v>OK</v>
      </c>
      <c r="AJ405" t="str">
        <f t="shared" si="6"/>
        <v>OK</v>
      </c>
    </row>
    <row r="406" spans="1:36" x14ac:dyDescent="0.3">
      <c r="A406" s="1" t="s">
        <v>737</v>
      </c>
      <c r="B406" t="str">
        <f>_xlfn.XLOOKUP(A406,'Part 1'!A:A,'Part 1'!B:B)</f>
        <v>1 - PERSONA FISICA</v>
      </c>
      <c r="C406" t="str">
        <f>_xlfn.XLOOKUP(A406,'Part 1'!A:A,'Part 1'!C:C)</f>
        <v>1 - AUTO</v>
      </c>
      <c r="D406" t="s">
        <v>738</v>
      </c>
      <c r="E406" t="str">
        <f t="array" ref="E406">_xlfn.XLOOKUP(A406,'Part 1'!$A$2:$A$4305,INDEX('Part 1'!$A$2:$AG$4305,0,MATCH(E$1,'Part 1'!$1:$1,0)))</f>
        <v>0 - NO</v>
      </c>
      <c r="AH406" t="s">
        <v>38</v>
      </c>
      <c r="AI406" t="str">
        <f>IF(D406="","",IF(COUNTIF('Periti SOL'!$A:$A,VALUE(D406))&gt;0,IF(AH406="Calcolato","ERRORE: ID calcolato NON disponibile","OK - preesistente nei DB"),"OK"))</f>
        <v>OK</v>
      </c>
      <c r="AJ406" t="str">
        <f t="shared" si="6"/>
        <v>OK</v>
      </c>
    </row>
    <row r="407" spans="1:36" x14ac:dyDescent="0.3">
      <c r="A407" s="1" t="s">
        <v>739</v>
      </c>
      <c r="B407" t="str">
        <f>_xlfn.XLOOKUP(A407,'Part 1'!A:A,'Part 1'!B:B)</f>
        <v>1 - PERSONA FISICA</v>
      </c>
      <c r="C407" t="str">
        <f>_xlfn.XLOOKUP(A407,'Part 1'!A:A,'Part 1'!C:C)</f>
        <v>3 - INVESTIGATORE/ACCERTATORE</v>
      </c>
      <c r="D407" t="s">
        <v>740</v>
      </c>
      <c r="E407" t="str">
        <f t="array" ref="E407">_xlfn.XLOOKUP(A407,'Part 1'!$A$2:$A$4305,INDEX('Part 1'!$A$2:$AG$4305,0,MATCH(E$1,'Part 1'!$1:$1,0)))</f>
        <v>0 - NO</v>
      </c>
      <c r="AH407" t="s">
        <v>38</v>
      </c>
      <c r="AI407" t="str">
        <f>IF(D407="","",IF(COUNTIF('Periti SOL'!$A:$A,VALUE(D407))&gt;0,IF(AH407="Calcolato","ERRORE: ID calcolato NON disponibile","OK - preesistente nei DB"),"OK"))</f>
        <v>OK</v>
      </c>
      <c r="AJ407" t="str">
        <f t="shared" si="6"/>
        <v>OK</v>
      </c>
    </row>
    <row r="408" spans="1:36" x14ac:dyDescent="0.3">
      <c r="A408" s="1" t="s">
        <v>741</v>
      </c>
      <c r="B408" t="str">
        <f>_xlfn.XLOOKUP(A408,'Part 1'!A:A,'Part 1'!B:B)</f>
        <v>1 - PERSONA FISICA</v>
      </c>
      <c r="C408" t="str">
        <f>_xlfn.XLOOKUP(A408,'Part 1'!A:A,'Part 1'!C:C)</f>
        <v>4 - MEDICO</v>
      </c>
      <c r="D408" t="s">
        <v>742</v>
      </c>
      <c r="E408" t="str">
        <f t="array" ref="E408">_xlfn.XLOOKUP(A408,'Part 1'!$A$2:$A$4305,INDEX('Part 1'!$A$2:$AG$4305,0,MATCH(E$1,'Part 1'!$1:$1,0)))</f>
        <v>0 - NO</v>
      </c>
      <c r="AH408" t="s">
        <v>38</v>
      </c>
      <c r="AI408" t="str">
        <f>IF(D408="","",IF(COUNTIF('Periti SOL'!$A:$A,VALUE(D408))&gt;0,IF(AH408="Calcolato","ERRORE: ID calcolato NON disponibile","OK - preesistente nei DB"),"OK"))</f>
        <v>OK</v>
      </c>
      <c r="AJ408" t="str">
        <f t="shared" si="6"/>
        <v>OK</v>
      </c>
    </row>
    <row r="409" spans="1:36" x14ac:dyDescent="0.3">
      <c r="A409" s="1" t="s">
        <v>743</v>
      </c>
      <c r="B409" t="str">
        <f>_xlfn.XLOOKUP(A409,'Part 1'!A:A,'Part 1'!B:B)</f>
        <v>0 - PERSONA GIURIDICA</v>
      </c>
      <c r="C409" t="str">
        <f>_xlfn.XLOOKUP(A409,'Part 1'!A:A,'Part 1'!C:C)</f>
        <v>2 - RE</v>
      </c>
      <c r="D409" t="s">
        <v>744</v>
      </c>
      <c r="E409" t="str">
        <f t="array" ref="E409">_xlfn.XLOOKUP(A409,'Part 1'!$A$2:$A$4305,INDEX('Part 1'!$A$2:$AG$4305,0,MATCH(E$1,'Part 1'!$1:$1,0)))</f>
        <v>0 - NO</v>
      </c>
      <c r="AH409" t="s">
        <v>38</v>
      </c>
      <c r="AI409" t="str">
        <f>IF(D409="","",IF(COUNTIF('Periti SOL'!$A:$A,VALUE(D409))&gt;0,IF(AH409="Calcolato","ERRORE: ID calcolato NON disponibile","OK - preesistente nei DB"),"OK"))</f>
        <v>OK</v>
      </c>
      <c r="AJ409" t="str">
        <f t="shared" si="6"/>
        <v>OK</v>
      </c>
    </row>
    <row r="410" spans="1:36" x14ac:dyDescent="0.3">
      <c r="A410" s="1" t="s">
        <v>745</v>
      </c>
      <c r="B410" t="str">
        <f>_xlfn.XLOOKUP(A410,'Part 1'!A:A,'Part 1'!B:B)</f>
        <v>1 - PERSONA FISICA</v>
      </c>
      <c r="C410" t="str">
        <f>_xlfn.XLOOKUP(A410,'Part 1'!A:A,'Part 1'!C:C)</f>
        <v>4 - MEDICO</v>
      </c>
      <c r="D410" t="s">
        <v>746</v>
      </c>
      <c r="E410" t="str">
        <f t="array" ref="E410">_xlfn.XLOOKUP(A410,'Part 1'!$A$2:$A$4305,INDEX('Part 1'!$A$2:$AG$4305,0,MATCH(E$1,'Part 1'!$1:$1,0)))</f>
        <v>0 - NO</v>
      </c>
      <c r="AH410" t="s">
        <v>38</v>
      </c>
      <c r="AI410" t="str">
        <f>IF(D410="","",IF(COUNTIF('Periti SOL'!$A:$A,VALUE(D410))&gt;0,IF(AH410="Calcolato","ERRORE: ID calcolato NON disponibile","OK - preesistente nei DB"),"OK"))</f>
        <v>OK</v>
      </c>
      <c r="AJ410" t="str">
        <f t="shared" si="6"/>
        <v>OK</v>
      </c>
    </row>
    <row r="411" spans="1:36" x14ac:dyDescent="0.3">
      <c r="A411" s="1" t="s">
        <v>747</v>
      </c>
      <c r="B411" t="str">
        <f>_xlfn.XLOOKUP(A411,'Part 1'!A:A,'Part 1'!B:B)</f>
        <v>1 - PERSONA FISICA</v>
      </c>
      <c r="C411" t="str">
        <f>_xlfn.XLOOKUP(A411,'Part 1'!A:A,'Part 1'!C:C)</f>
        <v>4 - MEDICO</v>
      </c>
      <c r="D411" t="s">
        <v>748</v>
      </c>
      <c r="E411" t="str">
        <f t="array" ref="E411">_xlfn.XLOOKUP(A411,'Part 1'!$A$2:$A$4305,INDEX('Part 1'!$A$2:$AG$4305,0,MATCH(E$1,'Part 1'!$1:$1,0)))</f>
        <v>0 - NO</v>
      </c>
      <c r="AH411" t="s">
        <v>38</v>
      </c>
      <c r="AI411" t="str">
        <f>IF(D411="","",IF(COUNTIF('Periti SOL'!$A:$A,VALUE(D411))&gt;0,IF(AH411="Calcolato","ERRORE: ID calcolato NON disponibile","OK - preesistente nei DB"),"OK"))</f>
        <v>OK</v>
      </c>
      <c r="AJ411" t="str">
        <f t="shared" si="6"/>
        <v>OK</v>
      </c>
    </row>
    <row r="412" spans="1:36" x14ac:dyDescent="0.3">
      <c r="A412" s="1" t="s">
        <v>749</v>
      </c>
      <c r="B412" t="str">
        <f>_xlfn.XLOOKUP(A412,'Part 1'!A:A,'Part 1'!B:B)</f>
        <v>0 - PERSONA GIURIDICA</v>
      </c>
      <c r="C412" t="str">
        <f>_xlfn.XLOOKUP(A412,'Part 1'!A:A,'Part 1'!C:C)</f>
        <v>1 - AUTO</v>
      </c>
      <c r="D412" t="s">
        <v>750</v>
      </c>
      <c r="E412" t="str">
        <f t="array" ref="E412">_xlfn.XLOOKUP(A412,'Part 1'!$A$2:$A$4305,INDEX('Part 1'!$A$2:$AG$4305,0,MATCH(E$1,'Part 1'!$1:$1,0)))</f>
        <v>0 - NO</v>
      </c>
      <c r="AH412" t="s">
        <v>38</v>
      </c>
      <c r="AI412" t="str">
        <f>IF(D412="","",IF(COUNTIF('Periti SOL'!$A:$A,VALUE(D412))&gt;0,IF(AH412="Calcolato","ERRORE: ID calcolato NON disponibile","OK - preesistente nei DB"),"OK"))</f>
        <v>OK</v>
      </c>
      <c r="AJ412" t="str">
        <f t="shared" si="6"/>
        <v>OK</v>
      </c>
    </row>
    <row r="413" spans="1:36" x14ac:dyDescent="0.3">
      <c r="A413" s="1" t="s">
        <v>751</v>
      </c>
      <c r="B413" t="str">
        <f>_xlfn.XLOOKUP(A413,'Part 1'!A:A,'Part 1'!B:B)</f>
        <v>0 - PERSONA GIURIDICA</v>
      </c>
      <c r="C413" t="str">
        <f>_xlfn.XLOOKUP(A413,'Part 1'!A:A,'Part 1'!C:C)</f>
        <v>1 - AUTO</v>
      </c>
      <c r="D413" t="s">
        <v>752</v>
      </c>
      <c r="E413" t="str">
        <f t="array" ref="E413">_xlfn.XLOOKUP(A413,'Part 1'!$A$2:$A$4305,INDEX('Part 1'!$A$2:$AG$4305,0,MATCH(E$1,'Part 1'!$1:$1,0)))</f>
        <v>0 - NO</v>
      </c>
      <c r="AH413" t="s">
        <v>38</v>
      </c>
      <c r="AI413" t="str">
        <f>IF(D413="","",IF(COUNTIF('Periti SOL'!$A:$A,VALUE(D413))&gt;0,IF(AH413="Calcolato","ERRORE: ID calcolato NON disponibile","OK - preesistente nei DB"),"OK"))</f>
        <v>OK</v>
      </c>
      <c r="AJ413" t="str">
        <f t="shared" si="6"/>
        <v>OK</v>
      </c>
    </row>
    <row r="414" spans="1:36" x14ac:dyDescent="0.3">
      <c r="A414" s="1" t="s">
        <v>753</v>
      </c>
      <c r="B414" t="str">
        <f>_xlfn.XLOOKUP(A414,'Part 1'!A:A,'Part 1'!B:B)</f>
        <v>1 - PERSONA FISICA</v>
      </c>
      <c r="C414" t="str">
        <f>_xlfn.XLOOKUP(A414,'Part 1'!A:A,'Part 1'!C:C)</f>
        <v>5 - LEGALE</v>
      </c>
      <c r="D414" t="s">
        <v>754</v>
      </c>
      <c r="E414" t="str">
        <f t="array" ref="E414">_xlfn.XLOOKUP(A414,'Part 1'!$A$2:$A$4305,INDEX('Part 1'!$A$2:$AG$4305,0,MATCH(E$1,'Part 1'!$1:$1,0)))</f>
        <v>0 - NO</v>
      </c>
      <c r="AH414" t="s">
        <v>38</v>
      </c>
      <c r="AI414" t="str">
        <f>IF(D414="","",IF(COUNTIF('Periti SOL'!$A:$A,VALUE(D414))&gt;0,IF(AH414="Calcolato","ERRORE: ID calcolato NON disponibile","OK - preesistente nei DB"),"OK"))</f>
        <v>OK</v>
      </c>
      <c r="AJ414" t="str">
        <f t="shared" si="6"/>
        <v>OK</v>
      </c>
    </row>
    <row r="415" spans="1:36" x14ac:dyDescent="0.3">
      <c r="A415" s="1" t="s">
        <v>755</v>
      </c>
      <c r="B415" t="str">
        <f>_xlfn.XLOOKUP(A415,'Part 1'!A:A,'Part 1'!B:B)</f>
        <v>0 - PERSONA GIURIDICA</v>
      </c>
      <c r="C415" t="str">
        <f>_xlfn.XLOOKUP(A415,'Part 1'!A:A,'Part 1'!C:C)</f>
        <v>5 - LEGALE</v>
      </c>
      <c r="D415" t="s">
        <v>756</v>
      </c>
      <c r="E415" t="str">
        <f t="array" ref="E415">_xlfn.XLOOKUP(A415,'Part 1'!$A$2:$A$4305,INDEX('Part 1'!$A$2:$AG$4305,0,MATCH(E$1,'Part 1'!$1:$1,0)))</f>
        <v>0 - NO</v>
      </c>
      <c r="AH415" t="s">
        <v>38</v>
      </c>
      <c r="AI415" t="str">
        <f>IF(D415="","",IF(COUNTIF('Periti SOL'!$A:$A,VALUE(D415))&gt;0,IF(AH415="Calcolato","ERRORE: ID calcolato NON disponibile","OK - preesistente nei DB"),"OK"))</f>
        <v>OK</v>
      </c>
      <c r="AJ415" t="str">
        <f t="shared" si="6"/>
        <v>OK</v>
      </c>
    </row>
    <row r="416" spans="1:36" x14ac:dyDescent="0.3">
      <c r="A416" s="1" t="s">
        <v>757</v>
      </c>
      <c r="B416" t="str">
        <f>_xlfn.XLOOKUP(A416,'Part 1'!A:A,'Part 1'!B:B)</f>
        <v>1 - PERSONA FISICA</v>
      </c>
      <c r="C416" t="str">
        <f>_xlfn.XLOOKUP(A416,'Part 1'!A:A,'Part 1'!C:C)</f>
        <v>5 - LEGALE</v>
      </c>
      <c r="D416" t="s">
        <v>758</v>
      </c>
      <c r="E416" t="str">
        <f t="array" ref="E416">_xlfn.XLOOKUP(A416,'Part 1'!$A$2:$A$4305,INDEX('Part 1'!$A$2:$AG$4305,0,MATCH(E$1,'Part 1'!$1:$1,0)))</f>
        <v>0 - NO</v>
      </c>
      <c r="AH416" t="s">
        <v>38</v>
      </c>
      <c r="AI416" t="str">
        <f>IF(D416="","",IF(COUNTIF('Periti SOL'!$A:$A,VALUE(D416))&gt;0,IF(AH416="Calcolato","ERRORE: ID calcolato NON disponibile","OK - preesistente nei DB"),"OK"))</f>
        <v>OK</v>
      </c>
      <c r="AJ416" t="str">
        <f t="shared" si="6"/>
        <v>OK</v>
      </c>
    </row>
    <row r="417" spans="1:36" x14ac:dyDescent="0.3">
      <c r="A417" s="1" t="s">
        <v>759</v>
      </c>
      <c r="B417" t="str">
        <f>_xlfn.XLOOKUP(A417,'Part 1'!A:A,'Part 1'!B:B)</f>
        <v>1 - PERSONA FISICA</v>
      </c>
      <c r="C417" t="str">
        <f>_xlfn.XLOOKUP(A417,'Part 1'!A:A,'Part 1'!C:C)</f>
        <v>4 - MEDICO</v>
      </c>
      <c r="D417" t="s">
        <v>760</v>
      </c>
      <c r="E417" t="str">
        <f t="array" ref="E417">_xlfn.XLOOKUP(A417,'Part 1'!$A$2:$A$4305,INDEX('Part 1'!$A$2:$AG$4305,0,MATCH(E$1,'Part 1'!$1:$1,0)))</f>
        <v>0 - NO</v>
      </c>
      <c r="AH417" t="s">
        <v>38</v>
      </c>
      <c r="AI417" t="str">
        <f>IF(D417="","",IF(COUNTIF('Periti SOL'!$A:$A,VALUE(D417))&gt;0,IF(AH417="Calcolato","ERRORE: ID calcolato NON disponibile","OK - preesistente nei DB"),"OK"))</f>
        <v>OK</v>
      </c>
      <c r="AJ417" t="str">
        <f t="shared" si="6"/>
        <v>OK</v>
      </c>
    </row>
    <row r="418" spans="1:36" x14ac:dyDescent="0.3">
      <c r="A418" s="1" t="s">
        <v>761</v>
      </c>
      <c r="B418" t="str">
        <f>_xlfn.XLOOKUP(A418,'Part 1'!A:A,'Part 1'!B:B)</f>
        <v>0 - PERSONA GIURIDICA</v>
      </c>
      <c r="C418" t="str">
        <f>_xlfn.XLOOKUP(A418,'Part 1'!A:A,'Part 1'!C:C)</f>
        <v>1 - AUTO</v>
      </c>
      <c r="D418" t="s">
        <v>762</v>
      </c>
      <c r="E418" t="str">
        <f t="array" ref="E418">_xlfn.XLOOKUP(A418,'Part 1'!$A$2:$A$4305,INDEX('Part 1'!$A$2:$AG$4305,0,MATCH(E$1,'Part 1'!$1:$1,0)))</f>
        <v>0 - NO</v>
      </c>
      <c r="AH418" t="s">
        <v>38</v>
      </c>
      <c r="AI418" t="str">
        <f>IF(D418="","",IF(COUNTIF('Periti SOL'!$A:$A,VALUE(D418))&gt;0,IF(AH418="Calcolato","ERRORE: ID calcolato NON disponibile","OK - preesistente nei DB"),"OK"))</f>
        <v>OK</v>
      </c>
      <c r="AJ418" t="str">
        <f t="shared" si="6"/>
        <v>OK</v>
      </c>
    </row>
    <row r="419" spans="1:36" x14ac:dyDescent="0.3">
      <c r="A419" s="1" t="s">
        <v>763</v>
      </c>
      <c r="B419" t="str">
        <f>_xlfn.XLOOKUP(A419,'Part 1'!A:A,'Part 1'!B:B)</f>
        <v>1 - PERSONA FISICA</v>
      </c>
      <c r="C419" t="str">
        <f>_xlfn.XLOOKUP(A419,'Part 1'!A:A,'Part 1'!C:C)</f>
        <v>4 - MEDICO</v>
      </c>
      <c r="D419" t="s">
        <v>764</v>
      </c>
      <c r="E419" t="str">
        <f t="array" ref="E419">_xlfn.XLOOKUP(A419,'Part 1'!$A$2:$A$4305,INDEX('Part 1'!$A$2:$AG$4305,0,MATCH(E$1,'Part 1'!$1:$1,0)))</f>
        <v>0 - NO</v>
      </c>
      <c r="AH419" t="s">
        <v>38</v>
      </c>
      <c r="AI419" t="str">
        <f>IF(D419="","",IF(COUNTIF('Periti SOL'!$A:$A,VALUE(D419))&gt;0,IF(AH419="Calcolato","ERRORE: ID calcolato NON disponibile","OK - preesistente nei DB"),"OK"))</f>
        <v>OK</v>
      </c>
      <c r="AJ419" t="str">
        <f t="shared" si="6"/>
        <v>OK</v>
      </c>
    </row>
    <row r="420" spans="1:36" x14ac:dyDescent="0.3">
      <c r="A420" s="1" t="s">
        <v>765</v>
      </c>
      <c r="B420" t="str">
        <f>_xlfn.XLOOKUP(A420,'Part 1'!A:A,'Part 1'!B:B)</f>
        <v>1 - PERSONA FISICA</v>
      </c>
      <c r="C420" t="str">
        <f>_xlfn.XLOOKUP(A420,'Part 1'!A:A,'Part 1'!C:C)</f>
        <v>4 - MEDICO</v>
      </c>
      <c r="D420" t="s">
        <v>766</v>
      </c>
      <c r="E420" t="str">
        <f t="array" ref="E420">_xlfn.XLOOKUP(A420,'Part 1'!$A$2:$A$4305,INDEX('Part 1'!$A$2:$AG$4305,0,MATCH(E$1,'Part 1'!$1:$1,0)))</f>
        <v>0 - NO</v>
      </c>
      <c r="AH420" t="s">
        <v>38</v>
      </c>
      <c r="AI420" t="str">
        <f>IF(D420="","",IF(COUNTIF('Periti SOL'!$A:$A,VALUE(D420))&gt;0,IF(AH420="Calcolato","ERRORE: ID calcolato NON disponibile","OK - preesistente nei DB"),"OK"))</f>
        <v>OK</v>
      </c>
      <c r="AJ420" t="str">
        <f t="shared" si="6"/>
        <v>OK</v>
      </c>
    </row>
    <row r="421" spans="1:36" x14ac:dyDescent="0.3">
      <c r="A421" s="1" t="s">
        <v>767</v>
      </c>
      <c r="B421" t="str">
        <f>_xlfn.XLOOKUP(A421,'Part 1'!A:A,'Part 1'!B:B)</f>
        <v>0 - PERSONA GIURIDICA</v>
      </c>
      <c r="C421" t="str">
        <f>_xlfn.XLOOKUP(A421,'Part 1'!A:A,'Part 1'!C:C)</f>
        <v>2 - RE</v>
      </c>
      <c r="D421" t="s">
        <v>768</v>
      </c>
      <c r="E421" t="str">
        <f t="array" ref="E421">_xlfn.XLOOKUP(A421,'Part 1'!$A$2:$A$4305,INDEX('Part 1'!$A$2:$AG$4305,0,MATCH(E$1,'Part 1'!$1:$1,0)))</f>
        <v>0 - NO</v>
      </c>
      <c r="AH421" t="s">
        <v>38</v>
      </c>
      <c r="AI421" t="str">
        <f>IF(D421="","",IF(COUNTIF('Periti SOL'!$A:$A,VALUE(D421))&gt;0,IF(AH421="Calcolato","ERRORE: ID calcolato NON disponibile","OK - preesistente nei DB"),"OK"))</f>
        <v>OK</v>
      </c>
      <c r="AJ421" t="str">
        <f t="shared" si="6"/>
        <v>OK</v>
      </c>
    </row>
    <row r="422" spans="1:36" x14ac:dyDescent="0.3">
      <c r="A422" s="1" t="s">
        <v>769</v>
      </c>
      <c r="B422" t="str">
        <f>_xlfn.XLOOKUP(A422,'Part 1'!A:A,'Part 1'!B:B)</f>
        <v>0 - PERSONA GIURIDICA</v>
      </c>
      <c r="C422" t="str">
        <f>_xlfn.XLOOKUP(A422,'Part 1'!A:A,'Part 1'!C:C)</f>
        <v>1 - AUTO</v>
      </c>
      <c r="D422" t="s">
        <v>770</v>
      </c>
      <c r="E422" t="str">
        <f t="array" ref="E422">_xlfn.XLOOKUP(A422,'Part 1'!$A$2:$A$4305,INDEX('Part 1'!$A$2:$AG$4305,0,MATCH(E$1,'Part 1'!$1:$1,0)))</f>
        <v>0 - NO</v>
      </c>
      <c r="AH422" t="s">
        <v>38</v>
      </c>
      <c r="AI422" t="str">
        <f>IF(D422="","",IF(COUNTIF('Periti SOL'!$A:$A,VALUE(D422))&gt;0,IF(AH422="Calcolato","ERRORE: ID calcolato NON disponibile","OK - preesistente nei DB"),"OK"))</f>
        <v>OK</v>
      </c>
      <c r="AJ422" t="str">
        <f t="shared" si="6"/>
        <v>OK</v>
      </c>
    </row>
    <row r="423" spans="1:36" x14ac:dyDescent="0.3">
      <c r="A423" s="1" t="s">
        <v>771</v>
      </c>
      <c r="B423" t="str">
        <f>_xlfn.XLOOKUP(A423,'Part 1'!A:A,'Part 1'!B:B)</f>
        <v>0 - PERSONA GIURIDICA</v>
      </c>
      <c r="C423" t="str">
        <f>_xlfn.XLOOKUP(A423,'Part 1'!A:A,'Part 1'!C:C)</f>
        <v>4 - MEDICO</v>
      </c>
      <c r="D423" t="s">
        <v>772</v>
      </c>
      <c r="E423" t="str">
        <f t="array" ref="E423">_xlfn.XLOOKUP(A423,'Part 1'!$A$2:$A$4305,INDEX('Part 1'!$A$2:$AG$4305,0,MATCH(E$1,'Part 1'!$1:$1,0)))</f>
        <v>0 - NO</v>
      </c>
      <c r="AH423" t="s">
        <v>38</v>
      </c>
      <c r="AI423" t="str">
        <f>IF(D423="","",IF(COUNTIF('Periti SOL'!$A:$A,VALUE(D423))&gt;0,IF(AH423="Calcolato","ERRORE: ID calcolato NON disponibile","OK - preesistente nei DB"),"OK"))</f>
        <v>OK</v>
      </c>
      <c r="AJ423" t="str">
        <f t="shared" si="6"/>
        <v>OK</v>
      </c>
    </row>
    <row r="424" spans="1:36" x14ac:dyDescent="0.3">
      <c r="A424" s="1" t="s">
        <v>773</v>
      </c>
      <c r="B424" t="str">
        <f>_xlfn.XLOOKUP(A424,'Part 1'!A:A,'Part 1'!B:B)</f>
        <v>1 - PERSONA FISICA</v>
      </c>
      <c r="C424" t="str">
        <f>_xlfn.XLOOKUP(A424,'Part 1'!A:A,'Part 1'!C:C)</f>
        <v>4 - MEDICO</v>
      </c>
      <c r="D424" t="s">
        <v>774</v>
      </c>
      <c r="E424" t="str">
        <f t="array" ref="E424">_xlfn.XLOOKUP(A424,'Part 1'!$A$2:$A$4305,INDEX('Part 1'!$A$2:$AG$4305,0,MATCH(E$1,'Part 1'!$1:$1,0)))</f>
        <v>0 - NO</v>
      </c>
      <c r="AH424" t="s">
        <v>38</v>
      </c>
      <c r="AI424" t="str">
        <f>IF(D424="","",IF(COUNTIF('Periti SOL'!$A:$A,VALUE(D424))&gt;0,IF(AH424="Calcolato","ERRORE: ID calcolato NON disponibile","OK - preesistente nei DB"),"OK"))</f>
        <v>OK</v>
      </c>
      <c r="AJ424" t="str">
        <f t="shared" si="6"/>
        <v>OK</v>
      </c>
    </row>
    <row r="425" spans="1:36" x14ac:dyDescent="0.3">
      <c r="A425" s="1" t="s">
        <v>775</v>
      </c>
      <c r="B425" t="str">
        <f>_xlfn.XLOOKUP(A425,'Part 1'!A:A,'Part 1'!B:B)</f>
        <v>1 - PERSONA FISICA</v>
      </c>
      <c r="C425" t="str">
        <f>_xlfn.XLOOKUP(A425,'Part 1'!A:A,'Part 1'!C:C)</f>
        <v>4 - MEDICO</v>
      </c>
      <c r="D425" t="s">
        <v>776</v>
      </c>
      <c r="E425" t="str">
        <f t="array" ref="E425">_xlfn.XLOOKUP(A425,'Part 1'!$A$2:$A$4305,INDEX('Part 1'!$A$2:$AG$4305,0,MATCH(E$1,'Part 1'!$1:$1,0)))</f>
        <v>0 - NO</v>
      </c>
      <c r="AH425" t="s">
        <v>38</v>
      </c>
      <c r="AI425" t="str">
        <f>IF(D425="","",IF(COUNTIF('Periti SOL'!$A:$A,VALUE(D425))&gt;0,IF(AH425="Calcolato","ERRORE: ID calcolato NON disponibile","OK - preesistente nei DB"),"OK"))</f>
        <v>OK</v>
      </c>
      <c r="AJ425" t="str">
        <f t="shared" si="6"/>
        <v>OK</v>
      </c>
    </row>
    <row r="426" spans="1:36" x14ac:dyDescent="0.3">
      <c r="A426" s="1" t="s">
        <v>777</v>
      </c>
      <c r="B426" t="str">
        <f>_xlfn.XLOOKUP(A426,'Part 1'!A:A,'Part 1'!B:B)</f>
        <v>0 - PERSONA GIURIDICA</v>
      </c>
      <c r="C426" t="str">
        <f>_xlfn.XLOOKUP(A426,'Part 1'!A:A,'Part 1'!C:C)</f>
        <v>3 - INVESTIGATORE/ACCERTATORE</v>
      </c>
      <c r="D426" t="s">
        <v>778</v>
      </c>
      <c r="E426" t="str">
        <f t="array" ref="E426">_xlfn.XLOOKUP(A426,'Part 1'!$A$2:$A$4305,INDEX('Part 1'!$A$2:$AG$4305,0,MATCH(E$1,'Part 1'!$1:$1,0)))</f>
        <v>0 - NO</v>
      </c>
      <c r="AH426" t="s">
        <v>38</v>
      </c>
      <c r="AI426" t="str">
        <f>IF(D426="","",IF(COUNTIF('Periti SOL'!$A:$A,VALUE(D426))&gt;0,IF(AH426="Calcolato","ERRORE: ID calcolato NON disponibile","OK - preesistente nei DB"),"OK"))</f>
        <v>OK</v>
      </c>
      <c r="AJ426" t="str">
        <f t="shared" si="6"/>
        <v>OK</v>
      </c>
    </row>
    <row r="427" spans="1:36" x14ac:dyDescent="0.3">
      <c r="A427" s="1" t="s">
        <v>779</v>
      </c>
      <c r="B427" t="str">
        <f>_xlfn.XLOOKUP(A427,'Part 1'!A:A,'Part 1'!B:B)</f>
        <v>0 - PERSONA GIURIDICA</v>
      </c>
      <c r="C427" t="str">
        <f>_xlfn.XLOOKUP(A427,'Part 1'!A:A,'Part 1'!C:C)</f>
        <v>1 - AUTO</v>
      </c>
      <c r="D427" t="s">
        <v>780</v>
      </c>
      <c r="E427" t="str">
        <f t="array" ref="E427">_xlfn.XLOOKUP(A427,'Part 1'!$A$2:$A$4305,INDEX('Part 1'!$A$2:$AG$4305,0,MATCH(E$1,'Part 1'!$1:$1,0)))</f>
        <v>0 - NO</v>
      </c>
      <c r="AH427" t="s">
        <v>38</v>
      </c>
      <c r="AI427" t="str">
        <f>IF(D427="","",IF(COUNTIF('Periti SOL'!$A:$A,VALUE(D427))&gt;0,IF(AH427="Calcolato","ERRORE: ID calcolato NON disponibile","OK - preesistente nei DB"),"OK"))</f>
        <v>OK</v>
      </c>
      <c r="AJ427" t="str">
        <f t="shared" si="6"/>
        <v>OK</v>
      </c>
    </row>
    <row r="428" spans="1:36" x14ac:dyDescent="0.3">
      <c r="A428" s="1" t="s">
        <v>781</v>
      </c>
      <c r="B428" t="str">
        <f>_xlfn.XLOOKUP(A428,'Part 1'!A:A,'Part 1'!B:B)</f>
        <v>0 - PERSONA GIURIDICA</v>
      </c>
      <c r="C428" t="str">
        <f>_xlfn.XLOOKUP(A428,'Part 1'!A:A,'Part 1'!C:C)</f>
        <v>2 - RE</v>
      </c>
      <c r="D428" t="s">
        <v>782</v>
      </c>
      <c r="E428" t="str">
        <f t="array" ref="E428">_xlfn.XLOOKUP(A428,'Part 1'!$A$2:$A$4305,INDEX('Part 1'!$A$2:$AG$4305,0,MATCH(E$1,'Part 1'!$1:$1,0)))</f>
        <v>0 - NO</v>
      </c>
      <c r="AH428" t="s">
        <v>38</v>
      </c>
      <c r="AI428" t="str">
        <f>IF(D428="","",IF(COUNTIF('Periti SOL'!$A:$A,VALUE(D428))&gt;0,IF(AH428="Calcolato","ERRORE: ID calcolato NON disponibile","OK - preesistente nei DB"),"OK"))</f>
        <v>OK</v>
      </c>
      <c r="AJ428" t="str">
        <f t="shared" si="6"/>
        <v>OK</v>
      </c>
    </row>
    <row r="429" spans="1:36" x14ac:dyDescent="0.3">
      <c r="A429" s="1" t="s">
        <v>783</v>
      </c>
      <c r="B429" t="str">
        <f>_xlfn.XLOOKUP(A429,'Part 1'!A:A,'Part 1'!B:B)</f>
        <v>1 - PERSONA FISICA</v>
      </c>
      <c r="C429" t="str">
        <f>_xlfn.XLOOKUP(A429,'Part 1'!A:A,'Part 1'!C:C)</f>
        <v>4 - MEDICO</v>
      </c>
      <c r="D429" t="s">
        <v>784</v>
      </c>
      <c r="E429" t="str">
        <f t="array" ref="E429">_xlfn.XLOOKUP(A429,'Part 1'!$A$2:$A$4305,INDEX('Part 1'!$A$2:$AG$4305,0,MATCH(E$1,'Part 1'!$1:$1,0)))</f>
        <v>0 - NO</v>
      </c>
      <c r="AH429" t="s">
        <v>38</v>
      </c>
      <c r="AI429" t="str">
        <f>IF(D429="","",IF(COUNTIF('Periti SOL'!$A:$A,VALUE(D429))&gt;0,IF(AH429="Calcolato","ERRORE: ID calcolato NON disponibile","OK - preesistente nei DB"),"OK"))</f>
        <v>OK</v>
      </c>
      <c r="AJ429" t="str">
        <f t="shared" si="6"/>
        <v>OK</v>
      </c>
    </row>
    <row r="430" spans="1:36" x14ac:dyDescent="0.3">
      <c r="A430" s="1" t="s">
        <v>785</v>
      </c>
      <c r="B430" t="str">
        <f>_xlfn.XLOOKUP(A430,'Part 1'!A:A,'Part 1'!B:B)</f>
        <v>0 - PERSONA GIURIDICA</v>
      </c>
      <c r="C430" t="str">
        <f>_xlfn.XLOOKUP(A430,'Part 1'!A:A,'Part 1'!C:C)</f>
        <v>3 - INVESTIGATORE/ACCERTATORE</v>
      </c>
      <c r="D430" t="s">
        <v>786</v>
      </c>
      <c r="E430" t="str">
        <f t="array" ref="E430">_xlfn.XLOOKUP(A430,'Part 1'!$A$2:$A$4305,INDEX('Part 1'!$A$2:$AG$4305,0,MATCH(E$1,'Part 1'!$1:$1,0)))</f>
        <v>0 - NO</v>
      </c>
      <c r="AH430" t="s">
        <v>38</v>
      </c>
      <c r="AI430" t="str">
        <f>IF(D430="","",IF(COUNTIF('Periti SOL'!$A:$A,VALUE(D430))&gt;0,IF(AH430="Calcolato","ERRORE: ID calcolato NON disponibile","OK - preesistente nei DB"),"OK"))</f>
        <v>OK</v>
      </c>
      <c r="AJ430" t="str">
        <f t="shared" si="6"/>
        <v>OK</v>
      </c>
    </row>
    <row r="431" spans="1:36" x14ac:dyDescent="0.3">
      <c r="A431" s="1" t="s">
        <v>787</v>
      </c>
      <c r="B431" t="str">
        <f>_xlfn.XLOOKUP(A431,'Part 1'!A:A,'Part 1'!B:B)</f>
        <v>0 - PERSONA GIURIDICA</v>
      </c>
      <c r="C431" t="str">
        <f>_xlfn.XLOOKUP(A431,'Part 1'!A:A,'Part 1'!C:C)</f>
        <v>3 - INVESTIGATORE/ACCERTATORE</v>
      </c>
      <c r="D431" t="s">
        <v>788</v>
      </c>
      <c r="E431" t="str">
        <f t="array" ref="E431">_xlfn.XLOOKUP(A431,'Part 1'!$A$2:$A$4305,INDEX('Part 1'!$A$2:$AG$4305,0,MATCH(E$1,'Part 1'!$1:$1,0)))</f>
        <v>0 - NO</v>
      </c>
      <c r="AH431" t="s">
        <v>38</v>
      </c>
      <c r="AI431" t="str">
        <f>IF(D431="","",IF(COUNTIF('Periti SOL'!$A:$A,VALUE(D431))&gt;0,IF(AH431="Calcolato","ERRORE: ID calcolato NON disponibile","OK - preesistente nei DB"),"OK"))</f>
        <v>OK</v>
      </c>
      <c r="AJ431" t="str">
        <f t="shared" si="6"/>
        <v>OK</v>
      </c>
    </row>
    <row r="432" spans="1:36" x14ac:dyDescent="0.3">
      <c r="A432" s="1" t="s">
        <v>789</v>
      </c>
      <c r="B432" t="str">
        <f>_xlfn.XLOOKUP(A432,'Part 1'!A:A,'Part 1'!B:B)</f>
        <v>1 - PERSONA FISICA</v>
      </c>
      <c r="C432" t="str">
        <f>_xlfn.XLOOKUP(A432,'Part 1'!A:A,'Part 1'!C:C)</f>
        <v>1 - AUTO</v>
      </c>
      <c r="D432" t="s">
        <v>790</v>
      </c>
      <c r="E432" t="str">
        <f t="array" ref="E432">_xlfn.XLOOKUP(A432,'Part 1'!$A$2:$A$4305,INDEX('Part 1'!$A$2:$AG$4305,0,MATCH(E$1,'Part 1'!$1:$1,0)))</f>
        <v>0 - NO</v>
      </c>
      <c r="AH432" t="s">
        <v>38</v>
      </c>
      <c r="AI432" t="str">
        <f>IF(D432="","",IF(COUNTIF('Periti SOL'!$A:$A,VALUE(D432))&gt;0,IF(AH432="Calcolato","ERRORE: ID calcolato NON disponibile","OK - preesistente nei DB"),"OK"))</f>
        <v>OK</v>
      </c>
      <c r="AJ432" t="str">
        <f t="shared" si="6"/>
        <v>OK</v>
      </c>
    </row>
    <row r="433" spans="1:36" x14ac:dyDescent="0.3">
      <c r="A433" s="1" t="s">
        <v>791</v>
      </c>
      <c r="B433" t="str">
        <f>_xlfn.XLOOKUP(A433,'Part 1'!A:A,'Part 1'!B:B)</f>
        <v>1 - PERSONA FISICA</v>
      </c>
      <c r="C433" t="str">
        <f>_xlfn.XLOOKUP(A433,'Part 1'!A:A,'Part 1'!C:C)</f>
        <v>1 - AUTO</v>
      </c>
      <c r="D433" t="s">
        <v>792</v>
      </c>
      <c r="E433" t="str">
        <f t="array" ref="E433">_xlfn.XLOOKUP(A433,'Part 1'!$A$2:$A$4305,INDEX('Part 1'!$A$2:$AG$4305,0,MATCH(E$1,'Part 1'!$1:$1,0)))</f>
        <v>0 - NO</v>
      </c>
      <c r="AH433" t="s">
        <v>38</v>
      </c>
      <c r="AI433" t="str">
        <f>IF(D433="","",IF(COUNTIF('Periti SOL'!$A:$A,VALUE(D433))&gt;0,IF(AH433="Calcolato","ERRORE: ID calcolato NON disponibile","OK - preesistente nei DB"),"OK"))</f>
        <v>OK</v>
      </c>
      <c r="AJ433" t="str">
        <f t="shared" si="6"/>
        <v>OK</v>
      </c>
    </row>
    <row r="434" spans="1:36" x14ac:dyDescent="0.3">
      <c r="A434" s="1" t="s">
        <v>793</v>
      </c>
      <c r="B434" t="str">
        <f>_xlfn.XLOOKUP(A434,'Part 1'!A:A,'Part 1'!B:B)</f>
        <v>1 - PERSONA FISICA</v>
      </c>
      <c r="C434" t="str">
        <f>_xlfn.XLOOKUP(A434,'Part 1'!A:A,'Part 1'!C:C)</f>
        <v>1 - AUTO</v>
      </c>
      <c r="D434" t="s">
        <v>794</v>
      </c>
      <c r="E434" t="str">
        <f t="array" ref="E434">_xlfn.XLOOKUP(A434,'Part 1'!$A$2:$A$4305,INDEX('Part 1'!$A$2:$AG$4305,0,MATCH(E$1,'Part 1'!$1:$1,0)))</f>
        <v>0 - NO</v>
      </c>
      <c r="AH434" t="s">
        <v>38</v>
      </c>
      <c r="AI434" t="str">
        <f>IF(D434="","",IF(COUNTIF('Periti SOL'!$A:$A,VALUE(D434))&gt;0,IF(AH434="Calcolato","ERRORE: ID calcolato NON disponibile","OK - preesistente nei DB"),"OK"))</f>
        <v>OK</v>
      </c>
      <c r="AJ434" t="str">
        <f t="shared" si="6"/>
        <v>OK</v>
      </c>
    </row>
    <row r="435" spans="1:36" x14ac:dyDescent="0.3">
      <c r="A435" s="1" t="s">
        <v>795</v>
      </c>
      <c r="B435" t="str">
        <f>_xlfn.XLOOKUP(A435,'Part 1'!A:A,'Part 1'!B:B)</f>
        <v>1 - PERSONA FISICA</v>
      </c>
      <c r="C435" t="str">
        <f>_xlfn.XLOOKUP(A435,'Part 1'!A:A,'Part 1'!C:C)</f>
        <v>1 - AUTO</v>
      </c>
      <c r="D435" t="s">
        <v>796</v>
      </c>
      <c r="E435" t="str">
        <f t="array" ref="E435">_xlfn.XLOOKUP(A435,'Part 1'!$A$2:$A$4305,INDEX('Part 1'!$A$2:$AG$4305,0,MATCH(E$1,'Part 1'!$1:$1,0)))</f>
        <v>0 - NO</v>
      </c>
      <c r="AH435" t="s">
        <v>38</v>
      </c>
      <c r="AI435" t="str">
        <f>IF(D435="","",IF(COUNTIF('Periti SOL'!$A:$A,VALUE(D435))&gt;0,IF(AH435="Calcolato","ERRORE: ID calcolato NON disponibile","OK - preesistente nei DB"),"OK"))</f>
        <v>OK</v>
      </c>
      <c r="AJ435" t="str">
        <f t="shared" si="6"/>
        <v>OK</v>
      </c>
    </row>
    <row r="436" spans="1:36" x14ac:dyDescent="0.3">
      <c r="A436" s="1" t="s">
        <v>797</v>
      </c>
      <c r="B436" t="str">
        <f>_xlfn.XLOOKUP(A436,'Part 1'!A:A,'Part 1'!B:B)</f>
        <v>1 - PERSONA FISICA</v>
      </c>
      <c r="C436" t="str">
        <f>_xlfn.XLOOKUP(A436,'Part 1'!A:A,'Part 1'!C:C)</f>
        <v>1 - AUTO</v>
      </c>
      <c r="D436" t="s">
        <v>798</v>
      </c>
      <c r="E436" t="str">
        <f t="array" ref="E436">_xlfn.XLOOKUP(A436,'Part 1'!$A$2:$A$4305,INDEX('Part 1'!$A$2:$AG$4305,0,MATCH(E$1,'Part 1'!$1:$1,0)))</f>
        <v>0 - NO</v>
      </c>
      <c r="AH436" t="s">
        <v>38</v>
      </c>
      <c r="AI436" t="str">
        <f>IF(D436="","",IF(COUNTIF('Periti SOL'!$A:$A,VALUE(D436))&gt;0,IF(AH436="Calcolato","ERRORE: ID calcolato NON disponibile","OK - preesistente nei DB"),"OK"))</f>
        <v>OK</v>
      </c>
      <c r="AJ436" t="str">
        <f t="shared" si="6"/>
        <v>OK</v>
      </c>
    </row>
    <row r="437" spans="1:36" x14ac:dyDescent="0.3">
      <c r="A437" s="1" t="s">
        <v>799</v>
      </c>
      <c r="B437" t="str">
        <f>_xlfn.XLOOKUP(A437,'Part 1'!A:A,'Part 1'!B:B)</f>
        <v>0 - PERSONA GIURIDICA</v>
      </c>
      <c r="C437" t="str">
        <f>_xlfn.XLOOKUP(A437,'Part 1'!A:A,'Part 1'!C:C)</f>
        <v>1 - AUTO</v>
      </c>
      <c r="D437" t="s">
        <v>800</v>
      </c>
      <c r="E437" t="str">
        <f t="array" ref="E437">_xlfn.XLOOKUP(A437,'Part 1'!$A$2:$A$4305,INDEX('Part 1'!$A$2:$AG$4305,0,MATCH(E$1,'Part 1'!$1:$1,0)))</f>
        <v>0 - NO</v>
      </c>
      <c r="AH437" t="s">
        <v>38</v>
      </c>
      <c r="AI437" t="str">
        <f>IF(D437="","",IF(COUNTIF('Periti SOL'!$A:$A,VALUE(D437))&gt;0,IF(AH437="Calcolato","ERRORE: ID calcolato NON disponibile","OK - preesistente nei DB"),"OK"))</f>
        <v>OK</v>
      </c>
      <c r="AJ437" t="str">
        <f t="shared" si="6"/>
        <v>OK</v>
      </c>
    </row>
    <row r="438" spans="1:36" x14ac:dyDescent="0.3">
      <c r="A438" s="1" t="s">
        <v>801</v>
      </c>
      <c r="B438" t="str">
        <f>_xlfn.XLOOKUP(A438,'Part 1'!A:A,'Part 1'!B:B)</f>
        <v>1 - PERSONA FISICA</v>
      </c>
      <c r="C438" t="str">
        <f>_xlfn.XLOOKUP(A438,'Part 1'!A:A,'Part 1'!C:C)</f>
        <v>1 - AUTO</v>
      </c>
      <c r="D438" t="s">
        <v>802</v>
      </c>
      <c r="E438" t="str">
        <f t="array" ref="E438">_xlfn.XLOOKUP(A438,'Part 1'!$A$2:$A$4305,INDEX('Part 1'!$A$2:$AG$4305,0,MATCH(E$1,'Part 1'!$1:$1,0)))</f>
        <v>0 - NO</v>
      </c>
      <c r="AH438" t="s">
        <v>38</v>
      </c>
      <c r="AI438" t="str">
        <f>IF(D438="","",IF(COUNTIF('Periti SOL'!$A:$A,VALUE(D438))&gt;0,IF(AH438="Calcolato","ERRORE: ID calcolato NON disponibile","OK - preesistente nei DB"),"OK"))</f>
        <v>OK</v>
      </c>
      <c r="AJ438" t="str">
        <f t="shared" si="6"/>
        <v>OK</v>
      </c>
    </row>
    <row r="439" spans="1:36" x14ac:dyDescent="0.3">
      <c r="A439" s="1" t="s">
        <v>803</v>
      </c>
      <c r="B439" t="str">
        <f>_xlfn.XLOOKUP(A439,'Part 1'!A:A,'Part 1'!B:B)</f>
        <v>1 - PERSONA FISICA</v>
      </c>
      <c r="C439" t="str">
        <f>_xlfn.XLOOKUP(A439,'Part 1'!A:A,'Part 1'!C:C)</f>
        <v>1 - AUTO</v>
      </c>
      <c r="D439" t="s">
        <v>804</v>
      </c>
      <c r="E439" t="str">
        <f t="array" ref="E439">_xlfn.XLOOKUP(A439,'Part 1'!$A$2:$A$4305,INDEX('Part 1'!$A$2:$AG$4305,0,MATCH(E$1,'Part 1'!$1:$1,0)))</f>
        <v>0 - NO</v>
      </c>
      <c r="AH439" t="s">
        <v>38</v>
      </c>
      <c r="AI439" t="str">
        <f>IF(D439="","",IF(COUNTIF('Periti SOL'!$A:$A,VALUE(D439))&gt;0,IF(AH439="Calcolato","ERRORE: ID calcolato NON disponibile","OK - preesistente nei DB"),"OK"))</f>
        <v>OK</v>
      </c>
      <c r="AJ439" t="str">
        <f t="shared" si="6"/>
        <v>OK</v>
      </c>
    </row>
    <row r="440" spans="1:36" x14ac:dyDescent="0.3">
      <c r="A440" s="1" t="s">
        <v>805</v>
      </c>
      <c r="B440" t="str">
        <f>_xlfn.XLOOKUP(A440,'Part 1'!A:A,'Part 1'!B:B)</f>
        <v>1 - PERSONA FISICA</v>
      </c>
      <c r="C440" t="str">
        <f>_xlfn.XLOOKUP(A440,'Part 1'!A:A,'Part 1'!C:C)</f>
        <v>1 - AUTO</v>
      </c>
      <c r="D440" t="s">
        <v>806</v>
      </c>
      <c r="E440" t="str">
        <f t="array" ref="E440">_xlfn.XLOOKUP(A440,'Part 1'!$A$2:$A$4305,INDEX('Part 1'!$A$2:$AG$4305,0,MATCH(E$1,'Part 1'!$1:$1,0)))</f>
        <v>0 - NO</v>
      </c>
      <c r="AH440" t="s">
        <v>38</v>
      </c>
      <c r="AI440" t="str">
        <f>IF(D440="","",IF(COUNTIF('Periti SOL'!$A:$A,VALUE(D440))&gt;0,IF(AH440="Calcolato","ERRORE: ID calcolato NON disponibile","OK - preesistente nei DB"),"OK"))</f>
        <v>OK</v>
      </c>
      <c r="AJ440" t="str">
        <f t="shared" si="6"/>
        <v>OK</v>
      </c>
    </row>
    <row r="441" spans="1:36" x14ac:dyDescent="0.3">
      <c r="A441" s="1" t="s">
        <v>807</v>
      </c>
      <c r="B441" t="str">
        <f>_xlfn.XLOOKUP(A441,'Part 1'!A:A,'Part 1'!B:B)</f>
        <v>1 - PERSONA FISICA</v>
      </c>
      <c r="C441" t="str">
        <f>_xlfn.XLOOKUP(A441,'Part 1'!A:A,'Part 1'!C:C)</f>
        <v>1 - AUTO</v>
      </c>
      <c r="D441" t="s">
        <v>808</v>
      </c>
      <c r="E441" t="str">
        <f t="array" ref="E441">_xlfn.XLOOKUP(A441,'Part 1'!$A$2:$A$4305,INDEX('Part 1'!$A$2:$AG$4305,0,MATCH(E$1,'Part 1'!$1:$1,0)))</f>
        <v>0 - NO</v>
      </c>
      <c r="AH441" t="s">
        <v>38</v>
      </c>
      <c r="AI441" t="str">
        <f>IF(D441="","",IF(COUNTIF('Periti SOL'!$A:$A,VALUE(D441))&gt;0,IF(AH441="Calcolato","ERRORE: ID calcolato NON disponibile","OK - preesistente nei DB"),"OK"))</f>
        <v>OK</v>
      </c>
      <c r="AJ441" t="str">
        <f t="shared" si="6"/>
        <v>OK</v>
      </c>
    </row>
    <row r="442" spans="1:36" x14ac:dyDescent="0.3">
      <c r="A442" s="1" t="s">
        <v>809</v>
      </c>
      <c r="B442" t="str">
        <f>_xlfn.XLOOKUP(A442,'Part 1'!A:A,'Part 1'!B:B)</f>
        <v>1 - PERSONA FISICA</v>
      </c>
      <c r="C442" t="str">
        <f>_xlfn.XLOOKUP(A442,'Part 1'!A:A,'Part 1'!C:C)</f>
        <v>1 - AUTO</v>
      </c>
      <c r="D442" t="s">
        <v>810</v>
      </c>
      <c r="E442" t="str">
        <f t="array" ref="E442">_xlfn.XLOOKUP(A442,'Part 1'!$A$2:$A$4305,INDEX('Part 1'!$A$2:$AG$4305,0,MATCH(E$1,'Part 1'!$1:$1,0)))</f>
        <v>0 - NO</v>
      </c>
      <c r="AH442" t="s">
        <v>38</v>
      </c>
      <c r="AI442" t="str">
        <f>IF(D442="","",IF(COUNTIF('Periti SOL'!$A:$A,VALUE(D442))&gt;0,IF(AH442="Calcolato","ERRORE: ID calcolato NON disponibile","OK - preesistente nei DB"),"OK"))</f>
        <v>OK</v>
      </c>
      <c r="AJ442" t="str">
        <f t="shared" si="6"/>
        <v>OK</v>
      </c>
    </row>
    <row r="443" spans="1:36" x14ac:dyDescent="0.3">
      <c r="A443" s="1" t="s">
        <v>811</v>
      </c>
      <c r="B443" t="str">
        <f>_xlfn.XLOOKUP(A443,'Part 1'!A:A,'Part 1'!B:B)</f>
        <v>1 - PERSONA FISICA</v>
      </c>
      <c r="C443" t="str">
        <f>_xlfn.XLOOKUP(A443,'Part 1'!A:A,'Part 1'!C:C)</f>
        <v>1 - AUTO</v>
      </c>
      <c r="D443" t="s">
        <v>812</v>
      </c>
      <c r="E443" t="str">
        <f t="array" ref="E443">_xlfn.XLOOKUP(A443,'Part 1'!$A$2:$A$4305,INDEX('Part 1'!$A$2:$AG$4305,0,MATCH(E$1,'Part 1'!$1:$1,0)))</f>
        <v>0 - NO</v>
      </c>
      <c r="AH443" t="s">
        <v>38</v>
      </c>
      <c r="AI443" t="str">
        <f>IF(D443="","",IF(COUNTIF('Periti SOL'!$A:$A,VALUE(D443))&gt;0,IF(AH443="Calcolato","ERRORE: ID calcolato NON disponibile","OK - preesistente nei DB"),"OK"))</f>
        <v>OK</v>
      </c>
      <c r="AJ443" t="str">
        <f t="shared" si="6"/>
        <v>OK</v>
      </c>
    </row>
    <row r="444" spans="1:36" x14ac:dyDescent="0.3">
      <c r="A444" s="1" t="s">
        <v>813</v>
      </c>
      <c r="B444" t="str">
        <f>_xlfn.XLOOKUP(A444,'Part 1'!A:A,'Part 1'!B:B)</f>
        <v>1 - PERSONA FISICA</v>
      </c>
      <c r="C444" t="str">
        <f>_xlfn.XLOOKUP(A444,'Part 1'!A:A,'Part 1'!C:C)</f>
        <v>1 - AUTO</v>
      </c>
      <c r="D444" t="s">
        <v>814</v>
      </c>
      <c r="E444" t="str">
        <f t="array" ref="E444">_xlfn.XLOOKUP(A444,'Part 1'!$A$2:$A$4305,INDEX('Part 1'!$A$2:$AG$4305,0,MATCH(E$1,'Part 1'!$1:$1,0)))</f>
        <v>0 - NO</v>
      </c>
      <c r="AH444" t="s">
        <v>38</v>
      </c>
      <c r="AI444" t="str">
        <f>IF(D444="","",IF(COUNTIF('Periti SOL'!$A:$A,VALUE(D444))&gt;0,IF(AH444="Calcolato","ERRORE: ID calcolato NON disponibile","OK - preesistente nei DB"),"OK"))</f>
        <v>OK</v>
      </c>
      <c r="AJ444" t="str">
        <f t="shared" si="6"/>
        <v>OK</v>
      </c>
    </row>
    <row r="445" spans="1:36" x14ac:dyDescent="0.3">
      <c r="A445" s="1" t="s">
        <v>815</v>
      </c>
      <c r="B445" t="str">
        <f>_xlfn.XLOOKUP(A445,'Part 1'!A:A,'Part 1'!B:B)</f>
        <v>0 - PERSONA GIURIDICA</v>
      </c>
      <c r="C445" t="str">
        <f>_xlfn.XLOOKUP(A445,'Part 1'!A:A,'Part 1'!C:C)</f>
        <v>1 - AUTO</v>
      </c>
      <c r="D445" t="s">
        <v>816</v>
      </c>
      <c r="E445" t="str">
        <f t="array" ref="E445">_xlfn.XLOOKUP(A445,'Part 1'!$A$2:$A$4305,INDEX('Part 1'!$A$2:$AG$4305,0,MATCH(E$1,'Part 1'!$1:$1,0)))</f>
        <v>0 - NO</v>
      </c>
      <c r="AH445" t="s">
        <v>38</v>
      </c>
      <c r="AI445" t="str">
        <f>IF(D445="","",IF(COUNTIF('Periti SOL'!$A:$A,VALUE(D445))&gt;0,IF(AH445="Calcolato","ERRORE: ID calcolato NON disponibile","OK - preesistente nei DB"),"OK"))</f>
        <v>OK</v>
      </c>
      <c r="AJ445" t="str">
        <f t="shared" si="6"/>
        <v>OK</v>
      </c>
    </row>
    <row r="446" spans="1:36" x14ac:dyDescent="0.3">
      <c r="A446" s="1" t="s">
        <v>817</v>
      </c>
      <c r="B446" t="str">
        <f>_xlfn.XLOOKUP(A446,'Part 1'!A:A,'Part 1'!B:B)</f>
        <v>1 - PERSONA FISICA</v>
      </c>
      <c r="C446" t="str">
        <f>_xlfn.XLOOKUP(A446,'Part 1'!A:A,'Part 1'!C:C)</f>
        <v>1 - AUTO</v>
      </c>
      <c r="D446" t="s">
        <v>818</v>
      </c>
      <c r="E446" t="str">
        <f t="array" ref="E446">_xlfn.XLOOKUP(A446,'Part 1'!$A$2:$A$4305,INDEX('Part 1'!$A$2:$AG$4305,0,MATCH(E$1,'Part 1'!$1:$1,0)))</f>
        <v>0 - NO</v>
      </c>
      <c r="AH446" t="s">
        <v>38</v>
      </c>
      <c r="AI446" t="str">
        <f>IF(D446="","",IF(COUNTIF('Periti SOL'!$A:$A,VALUE(D446))&gt;0,IF(AH446="Calcolato","ERRORE: ID calcolato NON disponibile","OK - preesistente nei DB"),"OK"))</f>
        <v>OK</v>
      </c>
      <c r="AJ446" t="str">
        <f t="shared" si="6"/>
        <v>OK</v>
      </c>
    </row>
    <row r="447" spans="1:36" x14ac:dyDescent="0.3">
      <c r="A447" s="1" t="s">
        <v>819</v>
      </c>
      <c r="B447" t="str">
        <f>_xlfn.XLOOKUP(A447,'Part 1'!A:A,'Part 1'!B:B)</f>
        <v>0 - PERSONA GIURIDICA</v>
      </c>
      <c r="C447" t="str">
        <f>_xlfn.XLOOKUP(A447,'Part 1'!A:A,'Part 1'!C:C)</f>
        <v>1 - AUTO</v>
      </c>
      <c r="D447" t="s">
        <v>820</v>
      </c>
      <c r="E447" t="str">
        <f t="array" ref="E447">_xlfn.XLOOKUP(A447,'Part 1'!$A$2:$A$4305,INDEX('Part 1'!$A$2:$AG$4305,0,MATCH(E$1,'Part 1'!$1:$1,0)))</f>
        <v>0 - NO</v>
      </c>
      <c r="AH447" t="s">
        <v>38</v>
      </c>
      <c r="AI447" t="str">
        <f>IF(D447="","",IF(COUNTIF('Periti SOL'!$A:$A,VALUE(D447))&gt;0,IF(AH447="Calcolato","ERRORE: ID calcolato NON disponibile","OK - preesistente nei DB"),"OK"))</f>
        <v>OK</v>
      </c>
      <c r="AJ447" t="str">
        <f t="shared" si="6"/>
        <v>OK</v>
      </c>
    </row>
    <row r="448" spans="1:36" x14ac:dyDescent="0.3">
      <c r="A448" s="1" t="s">
        <v>821</v>
      </c>
      <c r="B448" t="str">
        <f>_xlfn.XLOOKUP(A448,'Part 1'!A:A,'Part 1'!B:B)</f>
        <v>0 - PERSONA GIURIDICA</v>
      </c>
      <c r="C448" t="str">
        <f>_xlfn.XLOOKUP(A448,'Part 1'!A:A,'Part 1'!C:C)</f>
        <v>2 - RE</v>
      </c>
      <c r="D448" t="s">
        <v>822</v>
      </c>
      <c r="E448" t="str">
        <f t="array" ref="E448">_xlfn.XLOOKUP(A448,'Part 1'!$A$2:$A$4305,INDEX('Part 1'!$A$2:$AG$4305,0,MATCH(E$1,'Part 1'!$1:$1,0)))</f>
        <v>0 - NO</v>
      </c>
      <c r="AH448" t="s">
        <v>38</v>
      </c>
      <c r="AI448" t="str">
        <f>IF(D448="","",IF(COUNTIF('Periti SOL'!$A:$A,VALUE(D448))&gt;0,IF(AH448="Calcolato","ERRORE: ID calcolato NON disponibile","OK - preesistente nei DB"),"OK"))</f>
        <v>OK</v>
      </c>
      <c r="AJ448" t="str">
        <f t="shared" si="6"/>
        <v>OK</v>
      </c>
    </row>
    <row r="449" spans="1:36" x14ac:dyDescent="0.3">
      <c r="A449" s="1" t="s">
        <v>823</v>
      </c>
      <c r="B449" t="str">
        <f>_xlfn.XLOOKUP(A449,'Part 1'!A:A,'Part 1'!B:B)</f>
        <v>1 - PERSONA FISICA</v>
      </c>
      <c r="C449" t="str">
        <f>_xlfn.XLOOKUP(A449,'Part 1'!A:A,'Part 1'!C:C)</f>
        <v>1 - AUTO</v>
      </c>
      <c r="D449" t="s">
        <v>824</v>
      </c>
      <c r="E449" t="str">
        <f t="array" ref="E449">_xlfn.XLOOKUP(A449,'Part 1'!$A$2:$A$4305,INDEX('Part 1'!$A$2:$AG$4305,0,MATCH(E$1,'Part 1'!$1:$1,0)))</f>
        <v>0 - NO</v>
      </c>
      <c r="AH449" t="s">
        <v>38</v>
      </c>
      <c r="AI449" t="str">
        <f>IF(D449="","",IF(COUNTIF('Periti SOL'!$A:$A,VALUE(D449))&gt;0,IF(AH449="Calcolato","ERRORE: ID calcolato NON disponibile","OK - preesistente nei DB"),"OK"))</f>
        <v>OK</v>
      </c>
      <c r="AJ449" t="str">
        <f t="shared" si="6"/>
        <v>OK</v>
      </c>
    </row>
    <row r="450" spans="1:36" x14ac:dyDescent="0.3">
      <c r="A450" s="1" t="s">
        <v>825</v>
      </c>
      <c r="B450" t="str">
        <f>_xlfn.XLOOKUP(A450,'Part 1'!A:A,'Part 1'!B:B)</f>
        <v>1 - PERSONA FISICA</v>
      </c>
      <c r="C450" t="str">
        <f>_xlfn.XLOOKUP(A450,'Part 1'!A:A,'Part 1'!C:C)</f>
        <v>1 - AUTO</v>
      </c>
      <c r="D450" t="s">
        <v>826</v>
      </c>
      <c r="E450" t="str">
        <f t="array" ref="E450">_xlfn.XLOOKUP(A450,'Part 1'!$A$2:$A$4305,INDEX('Part 1'!$A$2:$AG$4305,0,MATCH(E$1,'Part 1'!$1:$1,0)))</f>
        <v>0 - NO</v>
      </c>
      <c r="AH450" t="s">
        <v>38</v>
      </c>
      <c r="AI450" t="str">
        <f>IF(D450="","",IF(COUNTIF('Periti SOL'!$A:$A,VALUE(D450))&gt;0,IF(AH450="Calcolato","ERRORE: ID calcolato NON disponibile","OK - preesistente nei DB"),"OK"))</f>
        <v>OK</v>
      </c>
      <c r="AJ450" t="str">
        <f t="shared" ref="AJ450:AJ513" si="7">IF(D450="","",IF(LEFT(D450&amp;"",1)=LEFT(C450&amp;"",1),"OK","ERRORE: primo carattere diverso da TipoPerito"))</f>
        <v>OK</v>
      </c>
    </row>
    <row r="451" spans="1:36" x14ac:dyDescent="0.3">
      <c r="A451" s="1" t="s">
        <v>827</v>
      </c>
      <c r="B451" t="str">
        <f>_xlfn.XLOOKUP(A451,'Part 1'!A:A,'Part 1'!B:B)</f>
        <v>1 - PERSONA FISICA</v>
      </c>
      <c r="C451" t="str">
        <f>_xlfn.XLOOKUP(A451,'Part 1'!A:A,'Part 1'!C:C)</f>
        <v>1 - AUTO</v>
      </c>
      <c r="D451" t="s">
        <v>828</v>
      </c>
      <c r="E451" t="str">
        <f t="array" ref="E451">_xlfn.XLOOKUP(A451,'Part 1'!$A$2:$A$4305,INDEX('Part 1'!$A$2:$AG$4305,0,MATCH(E$1,'Part 1'!$1:$1,0)))</f>
        <v>0 - NO</v>
      </c>
      <c r="AH451" t="s">
        <v>38</v>
      </c>
      <c r="AI451" t="str">
        <f>IF(D451="","",IF(COUNTIF('Periti SOL'!$A:$A,VALUE(D451))&gt;0,IF(AH451="Calcolato","ERRORE: ID calcolato NON disponibile","OK - preesistente nei DB"),"OK"))</f>
        <v>OK</v>
      </c>
      <c r="AJ451" t="str">
        <f t="shared" si="7"/>
        <v>OK</v>
      </c>
    </row>
    <row r="452" spans="1:36" x14ac:dyDescent="0.3">
      <c r="A452" s="1" t="s">
        <v>829</v>
      </c>
      <c r="B452" t="str">
        <f>_xlfn.XLOOKUP(A452,'Part 1'!A:A,'Part 1'!B:B)</f>
        <v>1 - PERSONA FISICA</v>
      </c>
      <c r="C452" t="str">
        <f>_xlfn.XLOOKUP(A452,'Part 1'!A:A,'Part 1'!C:C)</f>
        <v>1 - AUTO</v>
      </c>
      <c r="D452" t="s">
        <v>830</v>
      </c>
      <c r="E452" t="str">
        <f t="array" ref="E452">_xlfn.XLOOKUP(A452,'Part 1'!$A$2:$A$4305,INDEX('Part 1'!$A$2:$AG$4305,0,MATCH(E$1,'Part 1'!$1:$1,0)))</f>
        <v>0 - NO</v>
      </c>
      <c r="AH452" t="s">
        <v>38</v>
      </c>
      <c r="AI452" t="str">
        <f>IF(D452="","",IF(COUNTIF('Periti SOL'!$A:$A,VALUE(D452))&gt;0,IF(AH452="Calcolato","ERRORE: ID calcolato NON disponibile","OK - preesistente nei DB"),"OK"))</f>
        <v>OK</v>
      </c>
      <c r="AJ452" t="str">
        <f t="shared" si="7"/>
        <v>OK</v>
      </c>
    </row>
    <row r="453" spans="1:36" x14ac:dyDescent="0.3">
      <c r="A453" s="1" t="s">
        <v>831</v>
      </c>
      <c r="B453" t="str">
        <f>_xlfn.XLOOKUP(A453,'Part 1'!A:A,'Part 1'!B:B)</f>
        <v>1 - PERSONA FISICA</v>
      </c>
      <c r="C453" t="str">
        <f>_xlfn.XLOOKUP(A453,'Part 1'!A:A,'Part 1'!C:C)</f>
        <v>1 - AUTO</v>
      </c>
      <c r="D453" t="s">
        <v>832</v>
      </c>
      <c r="E453" t="str">
        <f t="array" ref="E453">_xlfn.XLOOKUP(A453,'Part 1'!$A$2:$A$4305,INDEX('Part 1'!$A$2:$AG$4305,0,MATCH(E$1,'Part 1'!$1:$1,0)))</f>
        <v>0 - NO</v>
      </c>
      <c r="AH453" t="s">
        <v>38</v>
      </c>
      <c r="AI453" t="str">
        <f>IF(D453="","",IF(COUNTIF('Periti SOL'!$A:$A,VALUE(D453))&gt;0,IF(AH453="Calcolato","ERRORE: ID calcolato NON disponibile","OK - preesistente nei DB"),"OK"))</f>
        <v>OK</v>
      </c>
      <c r="AJ453" t="str">
        <f t="shared" si="7"/>
        <v>OK</v>
      </c>
    </row>
    <row r="454" spans="1:36" x14ac:dyDescent="0.3">
      <c r="A454" s="1" t="s">
        <v>833</v>
      </c>
      <c r="B454" t="str">
        <f>_xlfn.XLOOKUP(A454,'Part 1'!A:A,'Part 1'!B:B)</f>
        <v>1 - PERSONA FISICA</v>
      </c>
      <c r="C454" t="str">
        <f>_xlfn.XLOOKUP(A454,'Part 1'!A:A,'Part 1'!C:C)</f>
        <v>1 - AUTO</v>
      </c>
      <c r="D454" t="s">
        <v>834</v>
      </c>
      <c r="E454" t="str">
        <f t="array" ref="E454">_xlfn.XLOOKUP(A454,'Part 1'!$A$2:$A$4305,INDEX('Part 1'!$A$2:$AG$4305,0,MATCH(E$1,'Part 1'!$1:$1,0)))</f>
        <v>0 - NO</v>
      </c>
      <c r="AH454" t="s">
        <v>38</v>
      </c>
      <c r="AI454" t="str">
        <f>IF(D454="","",IF(COUNTIF('Periti SOL'!$A:$A,VALUE(D454))&gt;0,IF(AH454="Calcolato","ERRORE: ID calcolato NON disponibile","OK - preesistente nei DB"),"OK"))</f>
        <v>OK</v>
      </c>
      <c r="AJ454" t="str">
        <f t="shared" si="7"/>
        <v>OK</v>
      </c>
    </row>
    <row r="455" spans="1:36" x14ac:dyDescent="0.3">
      <c r="A455" s="1" t="s">
        <v>835</v>
      </c>
      <c r="B455" t="str">
        <f>_xlfn.XLOOKUP(A455,'Part 1'!A:A,'Part 1'!B:B)</f>
        <v>1 - PERSONA FISICA</v>
      </c>
      <c r="C455" t="str">
        <f>_xlfn.XLOOKUP(A455,'Part 1'!A:A,'Part 1'!C:C)</f>
        <v>1 - AUTO</v>
      </c>
      <c r="D455" t="s">
        <v>836</v>
      </c>
      <c r="E455" t="str">
        <f t="array" ref="E455">_xlfn.XLOOKUP(A455,'Part 1'!$A$2:$A$4305,INDEX('Part 1'!$A$2:$AG$4305,0,MATCH(E$1,'Part 1'!$1:$1,0)))</f>
        <v>0 - NO</v>
      </c>
      <c r="AH455" t="s">
        <v>38</v>
      </c>
      <c r="AI455" t="str">
        <f>IF(D455="","",IF(COUNTIF('Periti SOL'!$A:$A,VALUE(D455))&gt;0,IF(AH455="Calcolato","ERRORE: ID calcolato NON disponibile","OK - preesistente nei DB"),"OK"))</f>
        <v>OK</v>
      </c>
      <c r="AJ455" t="str">
        <f t="shared" si="7"/>
        <v>OK</v>
      </c>
    </row>
    <row r="456" spans="1:36" x14ac:dyDescent="0.3">
      <c r="A456" s="1" t="s">
        <v>837</v>
      </c>
      <c r="B456" t="str">
        <f>_xlfn.XLOOKUP(A456,'Part 1'!A:A,'Part 1'!B:B)</f>
        <v>1 - PERSONA FISICA</v>
      </c>
      <c r="C456" t="str">
        <f>_xlfn.XLOOKUP(A456,'Part 1'!A:A,'Part 1'!C:C)</f>
        <v>1 - AUTO</v>
      </c>
      <c r="D456" t="s">
        <v>838</v>
      </c>
      <c r="E456" t="str">
        <f t="array" ref="E456">_xlfn.XLOOKUP(A456,'Part 1'!$A$2:$A$4305,INDEX('Part 1'!$A$2:$AG$4305,0,MATCH(E$1,'Part 1'!$1:$1,0)))</f>
        <v>0 - NO</v>
      </c>
      <c r="AH456" t="s">
        <v>38</v>
      </c>
      <c r="AI456" t="str">
        <f>IF(D456="","",IF(COUNTIF('Periti SOL'!$A:$A,VALUE(D456))&gt;0,IF(AH456="Calcolato","ERRORE: ID calcolato NON disponibile","OK - preesistente nei DB"),"OK"))</f>
        <v>OK</v>
      </c>
      <c r="AJ456" t="str">
        <f t="shared" si="7"/>
        <v>OK</v>
      </c>
    </row>
    <row r="457" spans="1:36" x14ac:dyDescent="0.3">
      <c r="A457" s="1" t="s">
        <v>839</v>
      </c>
      <c r="B457" t="str">
        <f>_xlfn.XLOOKUP(A457,'Part 1'!A:A,'Part 1'!B:B)</f>
        <v>1 - PERSONA FISICA</v>
      </c>
      <c r="C457" t="str">
        <f>_xlfn.XLOOKUP(A457,'Part 1'!A:A,'Part 1'!C:C)</f>
        <v>1 - AUTO</v>
      </c>
      <c r="D457" t="s">
        <v>840</v>
      </c>
      <c r="E457" t="str">
        <f t="array" ref="E457">_xlfn.XLOOKUP(A457,'Part 1'!$A$2:$A$4305,INDEX('Part 1'!$A$2:$AG$4305,0,MATCH(E$1,'Part 1'!$1:$1,0)))</f>
        <v>0 - NO</v>
      </c>
      <c r="AH457" t="s">
        <v>38</v>
      </c>
      <c r="AI457" t="str">
        <f>IF(D457="","",IF(COUNTIF('Periti SOL'!$A:$A,VALUE(D457))&gt;0,IF(AH457="Calcolato","ERRORE: ID calcolato NON disponibile","OK - preesistente nei DB"),"OK"))</f>
        <v>OK</v>
      </c>
      <c r="AJ457" t="str">
        <f t="shared" si="7"/>
        <v>OK</v>
      </c>
    </row>
    <row r="458" spans="1:36" x14ac:dyDescent="0.3">
      <c r="A458" s="1" t="s">
        <v>841</v>
      </c>
      <c r="B458" t="str">
        <f>_xlfn.XLOOKUP(A458,'Part 1'!A:A,'Part 1'!B:B)</f>
        <v>1 - PERSONA FISICA</v>
      </c>
      <c r="C458" t="str">
        <f>_xlfn.XLOOKUP(A458,'Part 1'!A:A,'Part 1'!C:C)</f>
        <v>1 - AUTO</v>
      </c>
      <c r="D458" t="s">
        <v>842</v>
      </c>
      <c r="E458" t="str">
        <f t="array" ref="E458">_xlfn.XLOOKUP(A458,'Part 1'!$A$2:$A$4305,INDEX('Part 1'!$A$2:$AG$4305,0,MATCH(E$1,'Part 1'!$1:$1,0)))</f>
        <v>0 - NO</v>
      </c>
      <c r="AH458" t="s">
        <v>38</v>
      </c>
      <c r="AI458" t="str">
        <f>IF(D458="","",IF(COUNTIF('Periti SOL'!$A:$A,VALUE(D458))&gt;0,IF(AH458="Calcolato","ERRORE: ID calcolato NON disponibile","OK - preesistente nei DB"),"OK"))</f>
        <v>OK</v>
      </c>
      <c r="AJ458" t="str">
        <f t="shared" si="7"/>
        <v>OK</v>
      </c>
    </row>
    <row r="459" spans="1:36" x14ac:dyDescent="0.3">
      <c r="A459" s="1" t="s">
        <v>843</v>
      </c>
      <c r="B459" t="str">
        <f>_xlfn.XLOOKUP(A459,'Part 1'!A:A,'Part 1'!B:B)</f>
        <v>1 - PERSONA FISICA</v>
      </c>
      <c r="C459" t="str">
        <f>_xlfn.XLOOKUP(A459,'Part 1'!A:A,'Part 1'!C:C)</f>
        <v>1 - AUTO</v>
      </c>
      <c r="D459" t="s">
        <v>844</v>
      </c>
      <c r="E459" t="str">
        <f t="array" ref="E459">_xlfn.XLOOKUP(A459,'Part 1'!$A$2:$A$4305,INDEX('Part 1'!$A$2:$AG$4305,0,MATCH(E$1,'Part 1'!$1:$1,0)))</f>
        <v>0 - NO</v>
      </c>
      <c r="AH459" t="s">
        <v>38</v>
      </c>
      <c r="AI459" t="str">
        <f>IF(D459="","",IF(COUNTIF('Periti SOL'!$A:$A,VALUE(D459))&gt;0,IF(AH459="Calcolato","ERRORE: ID calcolato NON disponibile","OK - preesistente nei DB"),"OK"))</f>
        <v>OK</v>
      </c>
      <c r="AJ459" t="str">
        <f t="shared" si="7"/>
        <v>OK</v>
      </c>
    </row>
    <row r="460" spans="1:36" x14ac:dyDescent="0.3">
      <c r="A460" s="1" t="s">
        <v>845</v>
      </c>
      <c r="B460" t="str">
        <f>_xlfn.XLOOKUP(A460,'Part 1'!A:A,'Part 1'!B:B)</f>
        <v>1 - PERSONA FISICA</v>
      </c>
      <c r="C460" t="str">
        <f>_xlfn.XLOOKUP(A460,'Part 1'!A:A,'Part 1'!C:C)</f>
        <v>1 - AUTO</v>
      </c>
      <c r="D460" t="s">
        <v>846</v>
      </c>
      <c r="E460" t="str">
        <f t="array" ref="E460">_xlfn.XLOOKUP(A460,'Part 1'!$A$2:$A$4305,INDEX('Part 1'!$A$2:$AG$4305,0,MATCH(E$1,'Part 1'!$1:$1,0)))</f>
        <v>0 - NO</v>
      </c>
      <c r="AH460" t="s">
        <v>38</v>
      </c>
      <c r="AI460" t="str">
        <f>IF(D460="","",IF(COUNTIF('Periti SOL'!$A:$A,VALUE(D460))&gt;0,IF(AH460="Calcolato","ERRORE: ID calcolato NON disponibile","OK - preesistente nei DB"),"OK"))</f>
        <v>OK</v>
      </c>
      <c r="AJ460" t="str">
        <f t="shared" si="7"/>
        <v>OK</v>
      </c>
    </row>
    <row r="461" spans="1:36" x14ac:dyDescent="0.3">
      <c r="A461" s="1" t="s">
        <v>847</v>
      </c>
      <c r="B461" t="str">
        <f>_xlfn.XLOOKUP(A461,'Part 1'!A:A,'Part 1'!B:B)</f>
        <v>1 - PERSONA FISICA</v>
      </c>
      <c r="C461" t="str">
        <f>_xlfn.XLOOKUP(A461,'Part 1'!A:A,'Part 1'!C:C)</f>
        <v>1 - AUTO</v>
      </c>
      <c r="D461" t="s">
        <v>848</v>
      </c>
      <c r="E461" t="str">
        <f t="array" ref="E461">_xlfn.XLOOKUP(A461,'Part 1'!$A$2:$A$4305,INDEX('Part 1'!$A$2:$AG$4305,0,MATCH(E$1,'Part 1'!$1:$1,0)))</f>
        <v>0 - NO</v>
      </c>
      <c r="AH461" t="s">
        <v>38</v>
      </c>
      <c r="AI461" t="str">
        <f>IF(D461="","",IF(COUNTIF('Periti SOL'!$A:$A,VALUE(D461))&gt;0,IF(AH461="Calcolato","ERRORE: ID calcolato NON disponibile","OK - preesistente nei DB"),"OK"))</f>
        <v>OK</v>
      </c>
      <c r="AJ461" t="str">
        <f t="shared" si="7"/>
        <v>OK</v>
      </c>
    </row>
    <row r="462" spans="1:36" x14ac:dyDescent="0.3">
      <c r="A462" s="1" t="s">
        <v>849</v>
      </c>
      <c r="B462" t="str">
        <f>_xlfn.XLOOKUP(A462,'Part 1'!A:A,'Part 1'!B:B)</f>
        <v>1 - PERSONA FISICA</v>
      </c>
      <c r="C462" t="str">
        <f>_xlfn.XLOOKUP(A462,'Part 1'!A:A,'Part 1'!C:C)</f>
        <v>1 - AUTO</v>
      </c>
      <c r="D462" t="s">
        <v>850</v>
      </c>
      <c r="E462" t="str">
        <f t="array" ref="E462">_xlfn.XLOOKUP(A462,'Part 1'!$A$2:$A$4305,INDEX('Part 1'!$A$2:$AG$4305,0,MATCH(E$1,'Part 1'!$1:$1,0)))</f>
        <v>0 - NO</v>
      </c>
      <c r="AH462" t="s">
        <v>38</v>
      </c>
      <c r="AI462" t="str">
        <f>IF(D462="","",IF(COUNTIF('Periti SOL'!$A:$A,VALUE(D462))&gt;0,IF(AH462="Calcolato","ERRORE: ID calcolato NON disponibile","OK - preesistente nei DB"),"OK"))</f>
        <v>OK</v>
      </c>
      <c r="AJ462" t="str">
        <f t="shared" si="7"/>
        <v>OK</v>
      </c>
    </row>
    <row r="463" spans="1:36" x14ac:dyDescent="0.3">
      <c r="A463" s="1" t="s">
        <v>851</v>
      </c>
      <c r="B463" t="str">
        <f>_xlfn.XLOOKUP(A463,'Part 1'!A:A,'Part 1'!B:B)</f>
        <v>1 - PERSONA FISICA</v>
      </c>
      <c r="C463" t="str">
        <f>_xlfn.XLOOKUP(A463,'Part 1'!A:A,'Part 1'!C:C)</f>
        <v>1 - AUTO</v>
      </c>
      <c r="D463" t="s">
        <v>852</v>
      </c>
      <c r="E463" t="str">
        <f t="array" ref="E463">_xlfn.XLOOKUP(A463,'Part 1'!$A$2:$A$4305,INDEX('Part 1'!$A$2:$AG$4305,0,MATCH(E$1,'Part 1'!$1:$1,0)))</f>
        <v>0 - NO</v>
      </c>
      <c r="AH463" t="s">
        <v>38</v>
      </c>
      <c r="AI463" t="str">
        <f>IF(D463="","",IF(COUNTIF('Periti SOL'!$A:$A,VALUE(D463))&gt;0,IF(AH463="Calcolato","ERRORE: ID calcolato NON disponibile","OK - preesistente nei DB"),"OK"))</f>
        <v>OK</v>
      </c>
      <c r="AJ463" t="str">
        <f t="shared" si="7"/>
        <v>OK</v>
      </c>
    </row>
    <row r="464" spans="1:36" x14ac:dyDescent="0.3">
      <c r="A464" s="1" t="s">
        <v>853</v>
      </c>
      <c r="B464" t="str">
        <f>_xlfn.XLOOKUP(A464,'Part 1'!A:A,'Part 1'!B:B)</f>
        <v>1 - PERSONA FISICA</v>
      </c>
      <c r="C464" t="str">
        <f>_xlfn.XLOOKUP(A464,'Part 1'!A:A,'Part 1'!C:C)</f>
        <v>1 - AUTO</v>
      </c>
      <c r="D464" t="s">
        <v>854</v>
      </c>
      <c r="E464" t="str">
        <f t="array" ref="E464">_xlfn.XLOOKUP(A464,'Part 1'!$A$2:$A$4305,INDEX('Part 1'!$A$2:$AG$4305,0,MATCH(E$1,'Part 1'!$1:$1,0)))</f>
        <v>0 - NO</v>
      </c>
      <c r="AH464" t="s">
        <v>38</v>
      </c>
      <c r="AI464" t="str">
        <f>IF(D464="","",IF(COUNTIF('Periti SOL'!$A:$A,VALUE(D464))&gt;0,IF(AH464="Calcolato","ERRORE: ID calcolato NON disponibile","OK - preesistente nei DB"),"OK"))</f>
        <v>OK</v>
      </c>
      <c r="AJ464" t="str">
        <f t="shared" si="7"/>
        <v>OK</v>
      </c>
    </row>
    <row r="465" spans="1:36" x14ac:dyDescent="0.3">
      <c r="A465" s="1" t="s">
        <v>855</v>
      </c>
      <c r="B465" t="str">
        <f>_xlfn.XLOOKUP(A465,'Part 1'!A:A,'Part 1'!B:B)</f>
        <v>1 - PERSONA FISICA</v>
      </c>
      <c r="C465" t="str">
        <f>_xlfn.XLOOKUP(A465,'Part 1'!A:A,'Part 1'!C:C)</f>
        <v>1 - AUTO</v>
      </c>
      <c r="D465" t="s">
        <v>856</v>
      </c>
      <c r="E465" t="str">
        <f t="array" ref="E465">_xlfn.XLOOKUP(A465,'Part 1'!$A$2:$A$4305,INDEX('Part 1'!$A$2:$AG$4305,0,MATCH(E$1,'Part 1'!$1:$1,0)))</f>
        <v>0 - NO</v>
      </c>
      <c r="AH465" t="s">
        <v>38</v>
      </c>
      <c r="AI465" t="str">
        <f>IF(D465="","",IF(COUNTIF('Periti SOL'!$A:$A,VALUE(D465))&gt;0,IF(AH465="Calcolato","ERRORE: ID calcolato NON disponibile","OK - preesistente nei DB"),"OK"))</f>
        <v>OK</v>
      </c>
      <c r="AJ465" t="str">
        <f t="shared" si="7"/>
        <v>OK</v>
      </c>
    </row>
    <row r="466" spans="1:36" x14ac:dyDescent="0.3">
      <c r="A466" s="1" t="s">
        <v>857</v>
      </c>
      <c r="B466" t="str">
        <f>_xlfn.XLOOKUP(A466,'Part 1'!A:A,'Part 1'!B:B)</f>
        <v>1 - PERSONA FISICA</v>
      </c>
      <c r="C466" t="str">
        <f>_xlfn.XLOOKUP(A466,'Part 1'!A:A,'Part 1'!C:C)</f>
        <v>1 - AUTO</v>
      </c>
      <c r="D466" t="s">
        <v>858</v>
      </c>
      <c r="E466" t="str">
        <f t="array" ref="E466">_xlfn.XLOOKUP(A466,'Part 1'!$A$2:$A$4305,INDEX('Part 1'!$A$2:$AG$4305,0,MATCH(E$1,'Part 1'!$1:$1,0)))</f>
        <v>0 - NO</v>
      </c>
      <c r="AH466" t="s">
        <v>38</v>
      </c>
      <c r="AI466" t="str">
        <f>IF(D466="","",IF(COUNTIF('Periti SOL'!$A:$A,VALUE(D466))&gt;0,IF(AH466="Calcolato","ERRORE: ID calcolato NON disponibile","OK - preesistente nei DB"),"OK"))</f>
        <v>OK</v>
      </c>
      <c r="AJ466" t="str">
        <f t="shared" si="7"/>
        <v>OK</v>
      </c>
    </row>
    <row r="467" spans="1:36" x14ac:dyDescent="0.3">
      <c r="A467" s="1" t="s">
        <v>859</v>
      </c>
      <c r="B467" t="str">
        <f>_xlfn.XLOOKUP(A467,'Part 1'!A:A,'Part 1'!B:B)</f>
        <v>1 - PERSONA FISICA</v>
      </c>
      <c r="C467" t="str">
        <f>_xlfn.XLOOKUP(A467,'Part 1'!A:A,'Part 1'!C:C)</f>
        <v>1 - AUTO</v>
      </c>
      <c r="D467" t="s">
        <v>860</v>
      </c>
      <c r="E467" t="str">
        <f t="array" ref="E467">_xlfn.XLOOKUP(A467,'Part 1'!$A$2:$A$4305,INDEX('Part 1'!$A$2:$AG$4305,0,MATCH(E$1,'Part 1'!$1:$1,0)))</f>
        <v>0 - NO</v>
      </c>
      <c r="AH467" t="s">
        <v>38</v>
      </c>
      <c r="AI467" t="str">
        <f>IF(D467="","",IF(COUNTIF('Periti SOL'!$A:$A,VALUE(D467))&gt;0,IF(AH467="Calcolato","ERRORE: ID calcolato NON disponibile","OK - preesistente nei DB"),"OK"))</f>
        <v>OK</v>
      </c>
      <c r="AJ467" t="str">
        <f t="shared" si="7"/>
        <v>OK</v>
      </c>
    </row>
    <row r="468" spans="1:36" x14ac:dyDescent="0.3">
      <c r="A468" s="1" t="s">
        <v>861</v>
      </c>
      <c r="B468" t="str">
        <f>_xlfn.XLOOKUP(A468,'Part 1'!A:A,'Part 1'!B:B)</f>
        <v>1 - PERSONA FISICA</v>
      </c>
      <c r="C468" t="str">
        <f>_xlfn.XLOOKUP(A468,'Part 1'!A:A,'Part 1'!C:C)</f>
        <v>1 - AUTO</v>
      </c>
      <c r="D468" t="s">
        <v>862</v>
      </c>
      <c r="E468" t="str">
        <f t="array" ref="E468">_xlfn.XLOOKUP(A468,'Part 1'!$A$2:$A$4305,INDEX('Part 1'!$A$2:$AG$4305,0,MATCH(E$1,'Part 1'!$1:$1,0)))</f>
        <v>0 - NO</v>
      </c>
      <c r="AH468" t="s">
        <v>38</v>
      </c>
      <c r="AI468" t="str">
        <f>IF(D468="","",IF(COUNTIF('Periti SOL'!$A:$A,VALUE(D468))&gt;0,IF(AH468="Calcolato","ERRORE: ID calcolato NON disponibile","OK - preesistente nei DB"),"OK"))</f>
        <v>OK</v>
      </c>
      <c r="AJ468" t="str">
        <f t="shared" si="7"/>
        <v>OK</v>
      </c>
    </row>
    <row r="469" spans="1:36" x14ac:dyDescent="0.3">
      <c r="A469" s="1" t="s">
        <v>863</v>
      </c>
      <c r="B469" t="str">
        <f>_xlfn.XLOOKUP(A469,'Part 1'!A:A,'Part 1'!B:B)</f>
        <v>1 - PERSONA FISICA</v>
      </c>
      <c r="C469" t="str">
        <f>_xlfn.XLOOKUP(A469,'Part 1'!A:A,'Part 1'!C:C)</f>
        <v>1 - AUTO</v>
      </c>
      <c r="D469" t="s">
        <v>864</v>
      </c>
      <c r="E469" t="str">
        <f t="array" ref="E469">_xlfn.XLOOKUP(A469,'Part 1'!$A$2:$A$4305,INDEX('Part 1'!$A$2:$AG$4305,0,MATCH(E$1,'Part 1'!$1:$1,0)))</f>
        <v>0 - NO</v>
      </c>
      <c r="AH469" t="s">
        <v>38</v>
      </c>
      <c r="AI469" t="str">
        <f>IF(D469="","",IF(COUNTIF('Periti SOL'!$A:$A,VALUE(D469))&gt;0,IF(AH469="Calcolato","ERRORE: ID calcolato NON disponibile","OK - preesistente nei DB"),"OK"))</f>
        <v>OK</v>
      </c>
      <c r="AJ469" t="str">
        <f t="shared" si="7"/>
        <v>OK</v>
      </c>
    </row>
    <row r="470" spans="1:36" x14ac:dyDescent="0.3">
      <c r="A470" s="1" t="s">
        <v>865</v>
      </c>
      <c r="B470" t="str">
        <f>_xlfn.XLOOKUP(A470,'Part 1'!A:A,'Part 1'!B:B)</f>
        <v>0 - PERSONA GIURIDICA</v>
      </c>
      <c r="C470" t="str">
        <f>_xlfn.XLOOKUP(A470,'Part 1'!A:A,'Part 1'!C:C)</f>
        <v>3 - INVESTIGATORE/ACCERTATORE</v>
      </c>
      <c r="D470" t="s">
        <v>866</v>
      </c>
      <c r="E470" t="str">
        <f t="array" ref="E470">_xlfn.XLOOKUP(A470,'Part 1'!$A$2:$A$4305,INDEX('Part 1'!$A$2:$AG$4305,0,MATCH(E$1,'Part 1'!$1:$1,0)))</f>
        <v>0 - NO</v>
      </c>
      <c r="AH470" t="s">
        <v>38</v>
      </c>
      <c r="AI470" t="str">
        <f>IF(D470="","",IF(COUNTIF('Periti SOL'!$A:$A,VALUE(D470))&gt;0,IF(AH470="Calcolato","ERRORE: ID calcolato NON disponibile","OK - preesistente nei DB"),"OK"))</f>
        <v>OK</v>
      </c>
      <c r="AJ470" t="str">
        <f t="shared" si="7"/>
        <v>OK</v>
      </c>
    </row>
    <row r="471" spans="1:36" x14ac:dyDescent="0.3">
      <c r="A471" s="1" t="s">
        <v>867</v>
      </c>
      <c r="B471" t="str">
        <f>_xlfn.XLOOKUP(A471,'Part 1'!A:A,'Part 1'!B:B)</f>
        <v>1 - PERSONA FISICA</v>
      </c>
      <c r="C471" t="str">
        <f>_xlfn.XLOOKUP(A471,'Part 1'!A:A,'Part 1'!C:C)</f>
        <v>1 - AUTO</v>
      </c>
      <c r="D471" t="s">
        <v>868</v>
      </c>
      <c r="E471" t="str">
        <f t="array" ref="E471">_xlfn.XLOOKUP(A471,'Part 1'!$A$2:$A$4305,INDEX('Part 1'!$A$2:$AG$4305,0,MATCH(E$1,'Part 1'!$1:$1,0)))</f>
        <v>0 - NO</v>
      </c>
      <c r="AH471" t="s">
        <v>38</v>
      </c>
      <c r="AI471" t="str">
        <f>IF(D471="","",IF(COUNTIF('Periti SOL'!$A:$A,VALUE(D471))&gt;0,IF(AH471="Calcolato","ERRORE: ID calcolato NON disponibile","OK - preesistente nei DB"),"OK"))</f>
        <v>OK</v>
      </c>
      <c r="AJ471" t="str">
        <f t="shared" si="7"/>
        <v>OK</v>
      </c>
    </row>
    <row r="472" spans="1:36" x14ac:dyDescent="0.3">
      <c r="A472" s="1" t="s">
        <v>869</v>
      </c>
      <c r="B472" t="str">
        <f>_xlfn.XLOOKUP(A472,'Part 1'!A:A,'Part 1'!B:B)</f>
        <v>1 - PERSONA FISICA</v>
      </c>
      <c r="C472" t="str">
        <f>_xlfn.XLOOKUP(A472,'Part 1'!A:A,'Part 1'!C:C)</f>
        <v>1 - AUTO</v>
      </c>
      <c r="D472" t="s">
        <v>870</v>
      </c>
      <c r="E472" t="str">
        <f t="array" ref="E472">_xlfn.XLOOKUP(A472,'Part 1'!$A$2:$A$4305,INDEX('Part 1'!$A$2:$AG$4305,0,MATCH(E$1,'Part 1'!$1:$1,0)))</f>
        <v>0 - NO</v>
      </c>
      <c r="AH472" t="s">
        <v>38</v>
      </c>
      <c r="AI472" t="str">
        <f>IF(D472="","",IF(COUNTIF('Periti SOL'!$A:$A,VALUE(D472))&gt;0,IF(AH472="Calcolato","ERRORE: ID calcolato NON disponibile","OK - preesistente nei DB"),"OK"))</f>
        <v>OK</v>
      </c>
      <c r="AJ472" t="str">
        <f t="shared" si="7"/>
        <v>OK</v>
      </c>
    </row>
    <row r="473" spans="1:36" x14ac:dyDescent="0.3">
      <c r="A473" s="1" t="s">
        <v>871</v>
      </c>
      <c r="B473" t="str">
        <f>_xlfn.XLOOKUP(A473,'Part 1'!A:A,'Part 1'!B:B)</f>
        <v>1 - PERSONA FISICA</v>
      </c>
      <c r="C473" t="str">
        <f>_xlfn.XLOOKUP(A473,'Part 1'!A:A,'Part 1'!C:C)</f>
        <v>1 - AUTO</v>
      </c>
      <c r="D473" t="s">
        <v>872</v>
      </c>
      <c r="E473" t="str">
        <f t="array" ref="E473">_xlfn.XLOOKUP(A473,'Part 1'!$A$2:$A$4305,INDEX('Part 1'!$A$2:$AG$4305,0,MATCH(E$1,'Part 1'!$1:$1,0)))</f>
        <v>0 - NO</v>
      </c>
      <c r="AH473" t="s">
        <v>38</v>
      </c>
      <c r="AI473" t="str">
        <f>IF(D473="","",IF(COUNTIF('Periti SOL'!$A:$A,VALUE(D473))&gt;0,IF(AH473="Calcolato","ERRORE: ID calcolato NON disponibile","OK - preesistente nei DB"),"OK"))</f>
        <v>OK</v>
      </c>
      <c r="AJ473" t="str">
        <f t="shared" si="7"/>
        <v>OK</v>
      </c>
    </row>
    <row r="474" spans="1:36" x14ac:dyDescent="0.3">
      <c r="A474" s="1" t="s">
        <v>873</v>
      </c>
      <c r="B474" t="str">
        <f>_xlfn.XLOOKUP(A474,'Part 1'!A:A,'Part 1'!B:B)</f>
        <v>1 - PERSONA FISICA</v>
      </c>
      <c r="C474" t="str">
        <f>_xlfn.XLOOKUP(A474,'Part 1'!A:A,'Part 1'!C:C)</f>
        <v>1 - AUTO</v>
      </c>
      <c r="D474" t="s">
        <v>874</v>
      </c>
      <c r="E474" t="str">
        <f t="array" ref="E474">_xlfn.XLOOKUP(A474,'Part 1'!$A$2:$A$4305,INDEX('Part 1'!$A$2:$AG$4305,0,MATCH(E$1,'Part 1'!$1:$1,0)))</f>
        <v>0 - NO</v>
      </c>
      <c r="AH474" t="s">
        <v>38</v>
      </c>
      <c r="AI474" t="str">
        <f>IF(D474="","",IF(COUNTIF('Periti SOL'!$A:$A,VALUE(D474))&gt;0,IF(AH474="Calcolato","ERRORE: ID calcolato NON disponibile","OK - preesistente nei DB"),"OK"))</f>
        <v>OK</v>
      </c>
      <c r="AJ474" t="str">
        <f t="shared" si="7"/>
        <v>OK</v>
      </c>
    </row>
    <row r="475" spans="1:36" x14ac:dyDescent="0.3">
      <c r="A475" s="1" t="s">
        <v>875</v>
      </c>
      <c r="B475" t="str">
        <f>_xlfn.XLOOKUP(A475,'Part 1'!A:A,'Part 1'!B:B)</f>
        <v>1 - PERSONA FISICA</v>
      </c>
      <c r="C475" t="str">
        <f>_xlfn.XLOOKUP(A475,'Part 1'!A:A,'Part 1'!C:C)</f>
        <v>1 - AUTO</v>
      </c>
      <c r="D475" t="s">
        <v>876</v>
      </c>
      <c r="E475" t="str">
        <f t="array" ref="E475">_xlfn.XLOOKUP(A475,'Part 1'!$A$2:$A$4305,INDEX('Part 1'!$A$2:$AG$4305,0,MATCH(E$1,'Part 1'!$1:$1,0)))</f>
        <v>0 - NO</v>
      </c>
      <c r="AH475" t="s">
        <v>38</v>
      </c>
      <c r="AI475" t="str">
        <f>IF(D475="","",IF(COUNTIF('Periti SOL'!$A:$A,VALUE(D475))&gt;0,IF(AH475="Calcolato","ERRORE: ID calcolato NON disponibile","OK - preesistente nei DB"),"OK"))</f>
        <v>OK</v>
      </c>
      <c r="AJ475" t="str">
        <f t="shared" si="7"/>
        <v>OK</v>
      </c>
    </row>
    <row r="476" spans="1:36" x14ac:dyDescent="0.3">
      <c r="A476" s="1" t="s">
        <v>877</v>
      </c>
      <c r="B476" t="str">
        <f>_xlfn.XLOOKUP(A476,'Part 1'!A:A,'Part 1'!B:B)</f>
        <v>1 - PERSONA FISICA</v>
      </c>
      <c r="C476" t="str">
        <f>_xlfn.XLOOKUP(A476,'Part 1'!A:A,'Part 1'!C:C)</f>
        <v>1 - AUTO</v>
      </c>
      <c r="D476" t="s">
        <v>878</v>
      </c>
      <c r="E476" t="str">
        <f t="array" ref="E476">_xlfn.XLOOKUP(A476,'Part 1'!$A$2:$A$4305,INDEX('Part 1'!$A$2:$AG$4305,0,MATCH(E$1,'Part 1'!$1:$1,0)))</f>
        <v>0 - NO</v>
      </c>
      <c r="AH476" t="s">
        <v>38</v>
      </c>
      <c r="AI476" t="str">
        <f>IF(D476="","",IF(COUNTIF('Periti SOL'!$A:$A,VALUE(D476))&gt;0,IF(AH476="Calcolato","ERRORE: ID calcolato NON disponibile","OK - preesistente nei DB"),"OK"))</f>
        <v>OK</v>
      </c>
      <c r="AJ476" t="str">
        <f t="shared" si="7"/>
        <v>OK</v>
      </c>
    </row>
    <row r="477" spans="1:36" x14ac:dyDescent="0.3">
      <c r="A477" s="1" t="s">
        <v>879</v>
      </c>
      <c r="B477" t="str">
        <f>_xlfn.XLOOKUP(A477,'Part 1'!A:A,'Part 1'!B:B)</f>
        <v>1 - PERSONA FISICA</v>
      </c>
      <c r="C477" t="str">
        <f>_xlfn.XLOOKUP(A477,'Part 1'!A:A,'Part 1'!C:C)</f>
        <v>1 - AUTO</v>
      </c>
      <c r="D477" t="s">
        <v>880</v>
      </c>
      <c r="E477" t="str">
        <f t="array" ref="E477">_xlfn.XLOOKUP(A477,'Part 1'!$A$2:$A$4305,INDEX('Part 1'!$A$2:$AG$4305,0,MATCH(E$1,'Part 1'!$1:$1,0)))</f>
        <v>0 - NO</v>
      </c>
      <c r="AH477" t="s">
        <v>38</v>
      </c>
      <c r="AI477" t="str">
        <f>IF(D477="","",IF(COUNTIF('Periti SOL'!$A:$A,VALUE(D477))&gt;0,IF(AH477="Calcolato","ERRORE: ID calcolato NON disponibile","OK - preesistente nei DB"),"OK"))</f>
        <v>OK</v>
      </c>
      <c r="AJ477" t="str">
        <f t="shared" si="7"/>
        <v>OK</v>
      </c>
    </row>
    <row r="478" spans="1:36" x14ac:dyDescent="0.3">
      <c r="A478" s="1" t="s">
        <v>881</v>
      </c>
      <c r="B478" t="str">
        <f>_xlfn.XLOOKUP(A478,'Part 1'!A:A,'Part 1'!B:B)</f>
        <v>1 - PERSONA FISICA</v>
      </c>
      <c r="C478" t="str">
        <f>_xlfn.XLOOKUP(A478,'Part 1'!A:A,'Part 1'!C:C)</f>
        <v>1 - AUTO</v>
      </c>
      <c r="D478" t="s">
        <v>882</v>
      </c>
      <c r="E478" t="str">
        <f t="array" ref="E478">_xlfn.XLOOKUP(A478,'Part 1'!$A$2:$A$4305,INDEX('Part 1'!$A$2:$AG$4305,0,MATCH(E$1,'Part 1'!$1:$1,0)))</f>
        <v>0 - NO</v>
      </c>
      <c r="AH478" t="s">
        <v>38</v>
      </c>
      <c r="AI478" t="str">
        <f>IF(D478="","",IF(COUNTIF('Periti SOL'!$A:$A,VALUE(D478))&gt;0,IF(AH478="Calcolato","ERRORE: ID calcolato NON disponibile","OK - preesistente nei DB"),"OK"))</f>
        <v>OK</v>
      </c>
      <c r="AJ478" t="str">
        <f t="shared" si="7"/>
        <v>OK</v>
      </c>
    </row>
    <row r="479" spans="1:36" x14ac:dyDescent="0.3">
      <c r="A479" s="1" t="s">
        <v>883</v>
      </c>
      <c r="B479" t="str">
        <f>_xlfn.XLOOKUP(A479,'Part 1'!A:A,'Part 1'!B:B)</f>
        <v>1 - PERSONA FISICA</v>
      </c>
      <c r="C479" t="str">
        <f>_xlfn.XLOOKUP(A479,'Part 1'!A:A,'Part 1'!C:C)</f>
        <v>1 - AUTO</v>
      </c>
      <c r="D479" t="s">
        <v>884</v>
      </c>
      <c r="E479" t="str">
        <f t="array" ref="E479">_xlfn.XLOOKUP(A479,'Part 1'!$A$2:$A$4305,INDEX('Part 1'!$A$2:$AG$4305,0,MATCH(E$1,'Part 1'!$1:$1,0)))</f>
        <v>0 - NO</v>
      </c>
      <c r="AH479" t="s">
        <v>38</v>
      </c>
      <c r="AI479" t="str">
        <f>IF(D479="","",IF(COUNTIF('Periti SOL'!$A:$A,VALUE(D479))&gt;0,IF(AH479="Calcolato","ERRORE: ID calcolato NON disponibile","OK - preesistente nei DB"),"OK"))</f>
        <v>OK</v>
      </c>
      <c r="AJ479" t="str">
        <f t="shared" si="7"/>
        <v>OK</v>
      </c>
    </row>
    <row r="480" spans="1:36" x14ac:dyDescent="0.3">
      <c r="A480" s="1" t="s">
        <v>885</v>
      </c>
      <c r="B480" t="str">
        <f>_xlfn.XLOOKUP(A480,'Part 1'!A:A,'Part 1'!B:B)</f>
        <v>1 - PERSONA FISICA</v>
      </c>
      <c r="C480" t="str">
        <f>_xlfn.XLOOKUP(A480,'Part 1'!A:A,'Part 1'!C:C)</f>
        <v>1 - AUTO</v>
      </c>
      <c r="D480" t="s">
        <v>886</v>
      </c>
      <c r="E480" t="str">
        <f t="array" ref="E480">_xlfn.XLOOKUP(A480,'Part 1'!$A$2:$A$4305,INDEX('Part 1'!$A$2:$AG$4305,0,MATCH(E$1,'Part 1'!$1:$1,0)))</f>
        <v>0 - NO</v>
      </c>
      <c r="AH480" t="s">
        <v>38</v>
      </c>
      <c r="AI480" t="str">
        <f>IF(D480="","",IF(COUNTIF('Periti SOL'!$A:$A,VALUE(D480))&gt;0,IF(AH480="Calcolato","ERRORE: ID calcolato NON disponibile","OK - preesistente nei DB"),"OK"))</f>
        <v>OK</v>
      </c>
      <c r="AJ480" t="str">
        <f t="shared" si="7"/>
        <v>OK</v>
      </c>
    </row>
    <row r="481" spans="1:36" x14ac:dyDescent="0.3">
      <c r="A481" s="1" t="s">
        <v>887</v>
      </c>
      <c r="B481" t="str">
        <f>_xlfn.XLOOKUP(A481,'Part 1'!A:A,'Part 1'!B:B)</f>
        <v>1 - PERSONA FISICA</v>
      </c>
      <c r="C481" t="str">
        <f>_xlfn.XLOOKUP(A481,'Part 1'!A:A,'Part 1'!C:C)</f>
        <v>1 - AUTO</v>
      </c>
      <c r="D481" t="s">
        <v>888</v>
      </c>
      <c r="E481" t="str">
        <f t="array" ref="E481">_xlfn.XLOOKUP(A481,'Part 1'!$A$2:$A$4305,INDEX('Part 1'!$A$2:$AG$4305,0,MATCH(E$1,'Part 1'!$1:$1,0)))</f>
        <v>0 - NO</v>
      </c>
      <c r="AH481" t="s">
        <v>38</v>
      </c>
      <c r="AI481" t="str">
        <f>IF(D481="","",IF(COUNTIF('Periti SOL'!$A:$A,VALUE(D481))&gt;0,IF(AH481="Calcolato","ERRORE: ID calcolato NON disponibile","OK - preesistente nei DB"),"OK"))</f>
        <v>OK</v>
      </c>
      <c r="AJ481" t="str">
        <f t="shared" si="7"/>
        <v>OK</v>
      </c>
    </row>
    <row r="482" spans="1:36" x14ac:dyDescent="0.3">
      <c r="A482" s="1" t="s">
        <v>889</v>
      </c>
      <c r="B482" t="str">
        <f>_xlfn.XLOOKUP(A482,'Part 1'!A:A,'Part 1'!B:B)</f>
        <v>1 - PERSONA FISICA</v>
      </c>
      <c r="C482" t="str">
        <f>_xlfn.XLOOKUP(A482,'Part 1'!A:A,'Part 1'!C:C)</f>
        <v>1 - AUTO</v>
      </c>
      <c r="D482" t="s">
        <v>890</v>
      </c>
      <c r="E482" t="str">
        <f t="array" ref="E482">_xlfn.XLOOKUP(A482,'Part 1'!$A$2:$A$4305,INDEX('Part 1'!$A$2:$AG$4305,0,MATCH(E$1,'Part 1'!$1:$1,0)))</f>
        <v>0 - NO</v>
      </c>
      <c r="AH482" t="s">
        <v>38</v>
      </c>
      <c r="AI482" t="str">
        <f>IF(D482="","",IF(COUNTIF('Periti SOL'!$A:$A,VALUE(D482))&gt;0,IF(AH482="Calcolato","ERRORE: ID calcolato NON disponibile","OK - preesistente nei DB"),"OK"))</f>
        <v>OK</v>
      </c>
      <c r="AJ482" t="str">
        <f t="shared" si="7"/>
        <v>OK</v>
      </c>
    </row>
    <row r="483" spans="1:36" x14ac:dyDescent="0.3">
      <c r="A483" s="1" t="s">
        <v>891</v>
      </c>
      <c r="B483" t="str">
        <f>_xlfn.XLOOKUP(A483,'Part 1'!A:A,'Part 1'!B:B)</f>
        <v>1 - PERSONA FISICA</v>
      </c>
      <c r="C483" t="str">
        <f>_xlfn.XLOOKUP(A483,'Part 1'!A:A,'Part 1'!C:C)</f>
        <v>1 - AUTO</v>
      </c>
      <c r="D483" t="s">
        <v>892</v>
      </c>
      <c r="E483" t="str">
        <f t="array" ref="E483">_xlfn.XLOOKUP(A483,'Part 1'!$A$2:$A$4305,INDEX('Part 1'!$A$2:$AG$4305,0,MATCH(E$1,'Part 1'!$1:$1,0)))</f>
        <v>0 - NO</v>
      </c>
      <c r="AH483" t="s">
        <v>38</v>
      </c>
      <c r="AI483" t="str">
        <f>IF(D483="","",IF(COUNTIF('Periti SOL'!$A:$A,VALUE(D483))&gt;0,IF(AH483="Calcolato","ERRORE: ID calcolato NON disponibile","OK - preesistente nei DB"),"OK"))</f>
        <v>OK</v>
      </c>
      <c r="AJ483" t="str">
        <f t="shared" si="7"/>
        <v>OK</v>
      </c>
    </row>
    <row r="484" spans="1:36" x14ac:dyDescent="0.3">
      <c r="A484" s="1" t="s">
        <v>893</v>
      </c>
      <c r="B484" t="str">
        <f>_xlfn.XLOOKUP(A484,'Part 1'!A:A,'Part 1'!B:B)</f>
        <v>1 - PERSONA FISICA</v>
      </c>
      <c r="C484" t="str">
        <f>_xlfn.XLOOKUP(A484,'Part 1'!A:A,'Part 1'!C:C)</f>
        <v>1 - AUTO</v>
      </c>
      <c r="D484" t="s">
        <v>894</v>
      </c>
      <c r="E484" t="str">
        <f t="array" ref="E484">_xlfn.XLOOKUP(A484,'Part 1'!$A$2:$A$4305,INDEX('Part 1'!$A$2:$AG$4305,0,MATCH(E$1,'Part 1'!$1:$1,0)))</f>
        <v>0 - NO</v>
      </c>
      <c r="AH484" t="s">
        <v>38</v>
      </c>
      <c r="AI484" t="str">
        <f>IF(D484="","",IF(COUNTIF('Periti SOL'!$A:$A,VALUE(D484))&gt;0,IF(AH484="Calcolato","ERRORE: ID calcolato NON disponibile","OK - preesistente nei DB"),"OK"))</f>
        <v>OK</v>
      </c>
      <c r="AJ484" t="str">
        <f t="shared" si="7"/>
        <v>OK</v>
      </c>
    </row>
    <row r="485" spans="1:36" x14ac:dyDescent="0.3">
      <c r="A485" s="1" t="s">
        <v>895</v>
      </c>
      <c r="B485" t="str">
        <f>_xlfn.XLOOKUP(A485,'Part 1'!A:A,'Part 1'!B:B)</f>
        <v>1 - PERSONA FISICA</v>
      </c>
      <c r="C485" t="str">
        <f>_xlfn.XLOOKUP(A485,'Part 1'!A:A,'Part 1'!C:C)</f>
        <v>1 - AUTO</v>
      </c>
      <c r="D485" t="s">
        <v>896</v>
      </c>
      <c r="E485" t="str">
        <f t="array" ref="E485">_xlfn.XLOOKUP(A485,'Part 1'!$A$2:$A$4305,INDEX('Part 1'!$A$2:$AG$4305,0,MATCH(E$1,'Part 1'!$1:$1,0)))</f>
        <v>0 - NO</v>
      </c>
      <c r="AH485" t="s">
        <v>38</v>
      </c>
      <c r="AI485" t="str">
        <f>IF(D485="","",IF(COUNTIF('Periti SOL'!$A:$A,VALUE(D485))&gt;0,IF(AH485="Calcolato","ERRORE: ID calcolato NON disponibile","OK - preesistente nei DB"),"OK"))</f>
        <v>OK</v>
      </c>
      <c r="AJ485" t="str">
        <f t="shared" si="7"/>
        <v>OK</v>
      </c>
    </row>
    <row r="486" spans="1:36" x14ac:dyDescent="0.3">
      <c r="A486" s="1" t="s">
        <v>897</v>
      </c>
      <c r="B486" t="str">
        <f>_xlfn.XLOOKUP(A486,'Part 1'!A:A,'Part 1'!B:B)</f>
        <v>1 - PERSONA FISICA</v>
      </c>
      <c r="C486" t="str">
        <f>_xlfn.XLOOKUP(A486,'Part 1'!A:A,'Part 1'!C:C)</f>
        <v>1 - AUTO</v>
      </c>
      <c r="D486" t="s">
        <v>898</v>
      </c>
      <c r="E486" t="str">
        <f t="array" ref="E486">_xlfn.XLOOKUP(A486,'Part 1'!$A$2:$A$4305,INDEX('Part 1'!$A$2:$AG$4305,0,MATCH(E$1,'Part 1'!$1:$1,0)))</f>
        <v>0 - NO</v>
      </c>
      <c r="AH486" t="s">
        <v>38</v>
      </c>
      <c r="AI486" t="str">
        <f>IF(D486="","",IF(COUNTIF('Periti SOL'!$A:$A,VALUE(D486))&gt;0,IF(AH486="Calcolato","ERRORE: ID calcolato NON disponibile","OK - preesistente nei DB"),"OK"))</f>
        <v>OK</v>
      </c>
      <c r="AJ486" t="str">
        <f t="shared" si="7"/>
        <v>OK</v>
      </c>
    </row>
    <row r="487" spans="1:36" x14ac:dyDescent="0.3">
      <c r="A487" s="1" t="s">
        <v>899</v>
      </c>
      <c r="B487" t="str">
        <f>_xlfn.XLOOKUP(A487,'Part 1'!A:A,'Part 1'!B:B)</f>
        <v>1 - PERSONA FISICA</v>
      </c>
      <c r="C487" t="str">
        <f>_xlfn.XLOOKUP(A487,'Part 1'!A:A,'Part 1'!C:C)</f>
        <v>1 - AUTO</v>
      </c>
      <c r="D487" t="s">
        <v>900</v>
      </c>
      <c r="E487" t="str">
        <f t="array" ref="E487">_xlfn.XLOOKUP(A487,'Part 1'!$A$2:$A$4305,INDEX('Part 1'!$A$2:$AG$4305,0,MATCH(E$1,'Part 1'!$1:$1,0)))</f>
        <v>0 - NO</v>
      </c>
      <c r="AH487" t="s">
        <v>38</v>
      </c>
      <c r="AI487" t="str">
        <f>IF(D487="","",IF(COUNTIF('Periti SOL'!$A:$A,VALUE(D487))&gt;0,IF(AH487="Calcolato","ERRORE: ID calcolato NON disponibile","OK - preesistente nei DB"),"OK"))</f>
        <v>OK</v>
      </c>
      <c r="AJ487" t="str">
        <f t="shared" si="7"/>
        <v>OK</v>
      </c>
    </row>
    <row r="488" spans="1:36" x14ac:dyDescent="0.3">
      <c r="A488" s="1" t="s">
        <v>901</v>
      </c>
      <c r="B488" t="str">
        <f>_xlfn.XLOOKUP(A488,'Part 1'!A:A,'Part 1'!B:B)</f>
        <v>0 - PERSONA GIURIDICA</v>
      </c>
      <c r="C488" t="str">
        <f>_xlfn.XLOOKUP(A488,'Part 1'!A:A,'Part 1'!C:C)</f>
        <v>1 - AUTO</v>
      </c>
      <c r="D488" t="s">
        <v>902</v>
      </c>
      <c r="E488" t="str">
        <f t="array" ref="E488">_xlfn.XLOOKUP(A488,'Part 1'!$A$2:$A$4305,INDEX('Part 1'!$A$2:$AG$4305,0,MATCH(E$1,'Part 1'!$1:$1,0)))</f>
        <v>0 - NO</v>
      </c>
      <c r="AH488" t="s">
        <v>38</v>
      </c>
      <c r="AI488" t="str">
        <f>IF(D488="","",IF(COUNTIF('Periti SOL'!$A:$A,VALUE(D488))&gt;0,IF(AH488="Calcolato","ERRORE: ID calcolato NON disponibile","OK - preesistente nei DB"),"OK"))</f>
        <v>OK</v>
      </c>
      <c r="AJ488" t="str">
        <f t="shared" si="7"/>
        <v>OK</v>
      </c>
    </row>
    <row r="489" spans="1:36" x14ac:dyDescent="0.3">
      <c r="A489" s="1" t="s">
        <v>903</v>
      </c>
      <c r="B489" t="str">
        <f>_xlfn.XLOOKUP(A489,'Part 1'!A:A,'Part 1'!B:B)</f>
        <v>0 - PERSONA GIURIDICA</v>
      </c>
      <c r="C489" t="str">
        <f>_xlfn.XLOOKUP(A489,'Part 1'!A:A,'Part 1'!C:C)</f>
        <v>1 - AUTO</v>
      </c>
      <c r="D489" t="s">
        <v>904</v>
      </c>
      <c r="E489" t="str">
        <f t="array" ref="E489">_xlfn.XLOOKUP(A489,'Part 1'!$A$2:$A$4305,INDEX('Part 1'!$A$2:$AG$4305,0,MATCH(E$1,'Part 1'!$1:$1,0)))</f>
        <v>0 - NO</v>
      </c>
      <c r="AH489" t="s">
        <v>38</v>
      </c>
      <c r="AI489" t="str">
        <f>IF(D489="","",IF(COUNTIF('Periti SOL'!$A:$A,VALUE(D489))&gt;0,IF(AH489="Calcolato","ERRORE: ID calcolato NON disponibile","OK - preesistente nei DB"),"OK"))</f>
        <v>OK</v>
      </c>
      <c r="AJ489" t="str">
        <f t="shared" si="7"/>
        <v>OK</v>
      </c>
    </row>
    <row r="490" spans="1:36" x14ac:dyDescent="0.3">
      <c r="A490" s="1" t="s">
        <v>905</v>
      </c>
      <c r="B490" t="str">
        <f>_xlfn.XLOOKUP(A490,'Part 1'!A:A,'Part 1'!B:B)</f>
        <v>1 - PERSONA FISICA</v>
      </c>
      <c r="C490" t="str">
        <f>_xlfn.XLOOKUP(A490,'Part 1'!A:A,'Part 1'!C:C)</f>
        <v>2 - RE</v>
      </c>
      <c r="D490" t="s">
        <v>906</v>
      </c>
      <c r="E490" t="str">
        <f t="array" ref="E490">_xlfn.XLOOKUP(A490,'Part 1'!$A$2:$A$4305,INDEX('Part 1'!$A$2:$AG$4305,0,MATCH(E$1,'Part 1'!$1:$1,0)))</f>
        <v>0 - NO</v>
      </c>
      <c r="AH490" t="s">
        <v>38</v>
      </c>
      <c r="AI490" t="str">
        <f>IF(D490="","",IF(COUNTIF('Periti SOL'!$A:$A,VALUE(D490))&gt;0,IF(AH490="Calcolato","ERRORE: ID calcolato NON disponibile","OK - preesistente nei DB"),"OK"))</f>
        <v>OK</v>
      </c>
      <c r="AJ490" t="str">
        <f t="shared" si="7"/>
        <v>OK</v>
      </c>
    </row>
    <row r="491" spans="1:36" x14ac:dyDescent="0.3">
      <c r="A491" s="1" t="s">
        <v>907</v>
      </c>
      <c r="B491" t="str">
        <f>_xlfn.XLOOKUP(A491,'Part 1'!A:A,'Part 1'!B:B)</f>
        <v>1 - PERSONA FISICA</v>
      </c>
      <c r="C491" t="str">
        <f>_xlfn.XLOOKUP(A491,'Part 1'!A:A,'Part 1'!C:C)</f>
        <v>2 - RE</v>
      </c>
      <c r="D491" t="s">
        <v>908</v>
      </c>
      <c r="E491" t="str">
        <f t="array" ref="E491">_xlfn.XLOOKUP(A491,'Part 1'!$A$2:$A$4305,INDEX('Part 1'!$A$2:$AG$4305,0,MATCH(E$1,'Part 1'!$1:$1,0)))</f>
        <v>0 - NO</v>
      </c>
      <c r="AH491" t="s">
        <v>38</v>
      </c>
      <c r="AI491" t="str">
        <f>IF(D491="","",IF(COUNTIF('Periti SOL'!$A:$A,VALUE(D491))&gt;0,IF(AH491="Calcolato","ERRORE: ID calcolato NON disponibile","OK - preesistente nei DB"),"OK"))</f>
        <v>OK</v>
      </c>
      <c r="AJ491" t="str">
        <f t="shared" si="7"/>
        <v>OK</v>
      </c>
    </row>
    <row r="492" spans="1:36" x14ac:dyDescent="0.3">
      <c r="A492" s="1" t="s">
        <v>909</v>
      </c>
      <c r="B492" t="str">
        <f>_xlfn.XLOOKUP(A492,'Part 1'!A:A,'Part 1'!B:B)</f>
        <v>1 - PERSONA FISICA</v>
      </c>
      <c r="C492" t="str">
        <f>_xlfn.XLOOKUP(A492,'Part 1'!A:A,'Part 1'!C:C)</f>
        <v>1 - AUTO</v>
      </c>
      <c r="D492" t="s">
        <v>910</v>
      </c>
      <c r="E492" t="str">
        <f t="array" ref="E492">_xlfn.XLOOKUP(A492,'Part 1'!$A$2:$A$4305,INDEX('Part 1'!$A$2:$AG$4305,0,MATCH(E$1,'Part 1'!$1:$1,0)))</f>
        <v>0 - NO</v>
      </c>
      <c r="AH492" t="s">
        <v>38</v>
      </c>
      <c r="AI492" t="str">
        <f>IF(D492="","",IF(COUNTIF('Periti SOL'!$A:$A,VALUE(D492))&gt;0,IF(AH492="Calcolato","ERRORE: ID calcolato NON disponibile","OK - preesistente nei DB"),"OK"))</f>
        <v>OK</v>
      </c>
      <c r="AJ492" t="str">
        <f t="shared" si="7"/>
        <v>OK</v>
      </c>
    </row>
    <row r="493" spans="1:36" x14ac:dyDescent="0.3">
      <c r="A493" s="1" t="s">
        <v>911</v>
      </c>
      <c r="B493" t="str">
        <f>_xlfn.XLOOKUP(A493,'Part 1'!A:A,'Part 1'!B:B)</f>
        <v>1 - PERSONA FISICA</v>
      </c>
      <c r="C493" t="str">
        <f>_xlfn.XLOOKUP(A493,'Part 1'!A:A,'Part 1'!C:C)</f>
        <v>1 - AUTO</v>
      </c>
      <c r="D493" t="s">
        <v>912</v>
      </c>
      <c r="E493" t="str">
        <f t="array" ref="E493">_xlfn.XLOOKUP(A493,'Part 1'!$A$2:$A$4305,INDEX('Part 1'!$A$2:$AG$4305,0,MATCH(E$1,'Part 1'!$1:$1,0)))</f>
        <v>0 - NO</v>
      </c>
      <c r="AH493" t="s">
        <v>38</v>
      </c>
      <c r="AI493" t="str">
        <f>IF(D493="","",IF(COUNTIF('Periti SOL'!$A:$A,VALUE(D493))&gt;0,IF(AH493="Calcolato","ERRORE: ID calcolato NON disponibile","OK - preesistente nei DB"),"OK"))</f>
        <v>OK</v>
      </c>
      <c r="AJ493" t="str">
        <f t="shared" si="7"/>
        <v>OK</v>
      </c>
    </row>
    <row r="494" spans="1:36" x14ac:dyDescent="0.3">
      <c r="A494" s="1" t="s">
        <v>913</v>
      </c>
      <c r="B494" t="str">
        <f>_xlfn.XLOOKUP(A494,'Part 1'!A:A,'Part 1'!B:B)</f>
        <v>1 - PERSONA FISICA</v>
      </c>
      <c r="C494" t="str">
        <f>_xlfn.XLOOKUP(A494,'Part 1'!A:A,'Part 1'!C:C)</f>
        <v>1 - AUTO</v>
      </c>
      <c r="D494" t="s">
        <v>914</v>
      </c>
      <c r="E494" t="str">
        <f t="array" ref="E494">_xlfn.XLOOKUP(A494,'Part 1'!$A$2:$A$4305,INDEX('Part 1'!$A$2:$AG$4305,0,MATCH(E$1,'Part 1'!$1:$1,0)))</f>
        <v>0 - NO</v>
      </c>
      <c r="AH494" t="s">
        <v>38</v>
      </c>
      <c r="AI494" t="str">
        <f>IF(D494="","",IF(COUNTIF('Periti SOL'!$A:$A,VALUE(D494))&gt;0,IF(AH494="Calcolato","ERRORE: ID calcolato NON disponibile","OK - preesistente nei DB"),"OK"))</f>
        <v>OK</v>
      </c>
      <c r="AJ494" t="str">
        <f t="shared" si="7"/>
        <v>OK</v>
      </c>
    </row>
    <row r="495" spans="1:36" x14ac:dyDescent="0.3">
      <c r="A495" s="1" t="s">
        <v>915</v>
      </c>
      <c r="B495" t="str">
        <f>_xlfn.XLOOKUP(A495,'Part 1'!A:A,'Part 1'!B:B)</f>
        <v>1 - PERSONA FISICA</v>
      </c>
      <c r="C495" t="str">
        <f>_xlfn.XLOOKUP(A495,'Part 1'!A:A,'Part 1'!C:C)</f>
        <v>2 - RE</v>
      </c>
      <c r="D495" t="s">
        <v>916</v>
      </c>
      <c r="E495" t="str">
        <f t="array" ref="E495">_xlfn.XLOOKUP(A495,'Part 1'!$A$2:$A$4305,INDEX('Part 1'!$A$2:$AG$4305,0,MATCH(E$1,'Part 1'!$1:$1,0)))</f>
        <v>0 - NO</v>
      </c>
      <c r="AH495" t="s">
        <v>38</v>
      </c>
      <c r="AI495" t="str">
        <f>IF(D495="","",IF(COUNTIF('Periti SOL'!$A:$A,VALUE(D495))&gt;0,IF(AH495="Calcolato","ERRORE: ID calcolato NON disponibile","OK - preesistente nei DB"),"OK"))</f>
        <v>OK</v>
      </c>
      <c r="AJ495" t="str">
        <f t="shared" si="7"/>
        <v>OK</v>
      </c>
    </row>
    <row r="496" spans="1:36" x14ac:dyDescent="0.3">
      <c r="A496" s="1" t="s">
        <v>917</v>
      </c>
      <c r="B496" t="str">
        <f>_xlfn.XLOOKUP(A496,'Part 1'!A:A,'Part 1'!B:B)</f>
        <v>1 - PERSONA FISICA</v>
      </c>
      <c r="C496" t="str">
        <f>_xlfn.XLOOKUP(A496,'Part 1'!A:A,'Part 1'!C:C)</f>
        <v>1 - AUTO</v>
      </c>
      <c r="D496" t="s">
        <v>918</v>
      </c>
      <c r="E496" t="str">
        <f t="array" ref="E496">_xlfn.XLOOKUP(A496,'Part 1'!$A$2:$A$4305,INDEX('Part 1'!$A$2:$AG$4305,0,MATCH(E$1,'Part 1'!$1:$1,0)))</f>
        <v>0 - NO</v>
      </c>
      <c r="AH496" t="s">
        <v>38</v>
      </c>
      <c r="AI496" t="str">
        <f>IF(D496="","",IF(COUNTIF('Periti SOL'!$A:$A,VALUE(D496))&gt;0,IF(AH496="Calcolato","ERRORE: ID calcolato NON disponibile","OK - preesistente nei DB"),"OK"))</f>
        <v>OK</v>
      </c>
      <c r="AJ496" t="str">
        <f t="shared" si="7"/>
        <v>OK</v>
      </c>
    </row>
    <row r="497" spans="1:36" x14ac:dyDescent="0.3">
      <c r="A497" s="1" t="s">
        <v>919</v>
      </c>
      <c r="B497" t="str">
        <f>_xlfn.XLOOKUP(A497,'Part 1'!A:A,'Part 1'!B:B)</f>
        <v>1 - PERSONA FISICA</v>
      </c>
      <c r="C497" t="str">
        <f>_xlfn.XLOOKUP(A497,'Part 1'!A:A,'Part 1'!C:C)</f>
        <v>1 - AUTO</v>
      </c>
      <c r="D497" t="s">
        <v>920</v>
      </c>
      <c r="E497" t="str">
        <f t="array" ref="E497">_xlfn.XLOOKUP(A497,'Part 1'!$A$2:$A$4305,INDEX('Part 1'!$A$2:$AG$4305,0,MATCH(E$1,'Part 1'!$1:$1,0)))</f>
        <v>0 - NO</v>
      </c>
      <c r="AH497" t="s">
        <v>38</v>
      </c>
      <c r="AI497" t="str">
        <f>IF(D497="","",IF(COUNTIF('Periti SOL'!$A:$A,VALUE(D497))&gt;0,IF(AH497="Calcolato","ERRORE: ID calcolato NON disponibile","OK - preesistente nei DB"),"OK"))</f>
        <v>OK</v>
      </c>
      <c r="AJ497" t="str">
        <f t="shared" si="7"/>
        <v>OK</v>
      </c>
    </row>
    <row r="498" spans="1:36" x14ac:dyDescent="0.3">
      <c r="A498" s="1" t="s">
        <v>921</v>
      </c>
      <c r="B498" t="str">
        <f>_xlfn.XLOOKUP(A498,'Part 1'!A:A,'Part 1'!B:B)</f>
        <v>1 - PERSONA FISICA</v>
      </c>
      <c r="C498" t="str">
        <f>_xlfn.XLOOKUP(A498,'Part 1'!A:A,'Part 1'!C:C)</f>
        <v>1 - AUTO</v>
      </c>
      <c r="D498" t="s">
        <v>922</v>
      </c>
      <c r="E498" t="str">
        <f t="array" ref="E498">_xlfn.XLOOKUP(A498,'Part 1'!$A$2:$A$4305,INDEX('Part 1'!$A$2:$AG$4305,0,MATCH(E$1,'Part 1'!$1:$1,0)))</f>
        <v>0 - NO</v>
      </c>
      <c r="AH498" t="s">
        <v>38</v>
      </c>
      <c r="AI498" t="str">
        <f>IF(D498="","",IF(COUNTIF('Periti SOL'!$A:$A,VALUE(D498))&gt;0,IF(AH498="Calcolato","ERRORE: ID calcolato NON disponibile","OK - preesistente nei DB"),"OK"))</f>
        <v>OK</v>
      </c>
      <c r="AJ498" t="str">
        <f t="shared" si="7"/>
        <v>OK</v>
      </c>
    </row>
    <row r="499" spans="1:36" x14ac:dyDescent="0.3">
      <c r="A499" s="1" t="s">
        <v>923</v>
      </c>
      <c r="B499" t="str">
        <f>_xlfn.XLOOKUP(A499,'Part 1'!A:A,'Part 1'!B:B)</f>
        <v>1 - PERSONA FISICA</v>
      </c>
      <c r="C499" t="str">
        <f>_xlfn.XLOOKUP(A499,'Part 1'!A:A,'Part 1'!C:C)</f>
        <v>1 - AUTO</v>
      </c>
      <c r="D499" t="s">
        <v>924</v>
      </c>
      <c r="E499" t="str">
        <f t="array" ref="E499">_xlfn.XLOOKUP(A499,'Part 1'!$A$2:$A$4305,INDEX('Part 1'!$A$2:$AG$4305,0,MATCH(E$1,'Part 1'!$1:$1,0)))</f>
        <v>0 - NO</v>
      </c>
      <c r="AH499" t="s">
        <v>38</v>
      </c>
      <c r="AI499" t="str">
        <f>IF(D499="","",IF(COUNTIF('Periti SOL'!$A:$A,VALUE(D499))&gt;0,IF(AH499="Calcolato","ERRORE: ID calcolato NON disponibile","OK - preesistente nei DB"),"OK"))</f>
        <v>OK</v>
      </c>
      <c r="AJ499" t="str">
        <f t="shared" si="7"/>
        <v>OK</v>
      </c>
    </row>
    <row r="500" spans="1:36" x14ac:dyDescent="0.3">
      <c r="A500" s="1" t="s">
        <v>925</v>
      </c>
      <c r="B500" t="str">
        <f>_xlfn.XLOOKUP(A500,'Part 1'!A:A,'Part 1'!B:B)</f>
        <v>1 - PERSONA FISICA</v>
      </c>
      <c r="C500" t="str">
        <f>_xlfn.XLOOKUP(A500,'Part 1'!A:A,'Part 1'!C:C)</f>
        <v>5 - LEGALE</v>
      </c>
      <c r="D500" t="s">
        <v>926</v>
      </c>
      <c r="E500" t="str">
        <f t="array" ref="E500">_xlfn.XLOOKUP(A500,'Part 1'!$A$2:$A$4305,INDEX('Part 1'!$A$2:$AG$4305,0,MATCH(E$1,'Part 1'!$1:$1,0)))</f>
        <v>0 - NO</v>
      </c>
      <c r="AH500" t="s">
        <v>38</v>
      </c>
      <c r="AI500" t="str">
        <f>IF(D500="","",IF(COUNTIF('Periti SOL'!$A:$A,VALUE(D500))&gt;0,IF(AH500="Calcolato","ERRORE: ID calcolato NON disponibile","OK - preesistente nei DB"),"OK"))</f>
        <v>OK</v>
      </c>
      <c r="AJ500" t="str">
        <f t="shared" si="7"/>
        <v>OK</v>
      </c>
    </row>
    <row r="501" spans="1:36" x14ac:dyDescent="0.3">
      <c r="A501" s="1" t="s">
        <v>927</v>
      </c>
      <c r="B501" t="str">
        <f>_xlfn.XLOOKUP(A501,'Part 1'!A:A,'Part 1'!B:B)</f>
        <v>1 - PERSONA FISICA</v>
      </c>
      <c r="C501" t="str">
        <f>_xlfn.XLOOKUP(A501,'Part 1'!A:A,'Part 1'!C:C)</f>
        <v>1 - AUTO</v>
      </c>
      <c r="D501" t="s">
        <v>928</v>
      </c>
      <c r="E501" t="str">
        <f t="array" ref="E501">_xlfn.XLOOKUP(A501,'Part 1'!$A$2:$A$4305,INDEX('Part 1'!$A$2:$AG$4305,0,MATCH(E$1,'Part 1'!$1:$1,0)))</f>
        <v>0 - NO</v>
      </c>
      <c r="AH501" t="s">
        <v>38</v>
      </c>
      <c r="AI501" t="str">
        <f>IF(D501="","",IF(COUNTIF('Periti SOL'!$A:$A,VALUE(D501))&gt;0,IF(AH501="Calcolato","ERRORE: ID calcolato NON disponibile","OK - preesistente nei DB"),"OK"))</f>
        <v>OK</v>
      </c>
      <c r="AJ501" t="str">
        <f t="shared" si="7"/>
        <v>OK</v>
      </c>
    </row>
    <row r="502" spans="1:36" x14ac:dyDescent="0.3">
      <c r="A502" s="1" t="s">
        <v>929</v>
      </c>
      <c r="B502" t="str">
        <f>_xlfn.XLOOKUP(A502,'Part 1'!A:A,'Part 1'!B:B)</f>
        <v>1 - PERSONA FISICA</v>
      </c>
      <c r="C502" t="str">
        <f>_xlfn.XLOOKUP(A502,'Part 1'!A:A,'Part 1'!C:C)</f>
        <v>1 - AUTO</v>
      </c>
      <c r="D502" t="s">
        <v>930</v>
      </c>
      <c r="E502" t="str">
        <f t="array" ref="E502">_xlfn.XLOOKUP(A502,'Part 1'!$A$2:$A$4305,INDEX('Part 1'!$A$2:$AG$4305,0,MATCH(E$1,'Part 1'!$1:$1,0)))</f>
        <v>0 - NO</v>
      </c>
      <c r="AH502" t="s">
        <v>38</v>
      </c>
      <c r="AI502" t="str">
        <f>IF(D502="","",IF(COUNTIF('Periti SOL'!$A:$A,VALUE(D502))&gt;0,IF(AH502="Calcolato","ERRORE: ID calcolato NON disponibile","OK - preesistente nei DB"),"OK"))</f>
        <v>OK</v>
      </c>
      <c r="AJ502" t="str">
        <f t="shared" si="7"/>
        <v>OK</v>
      </c>
    </row>
    <row r="503" spans="1:36" x14ac:dyDescent="0.3">
      <c r="A503" s="1" t="s">
        <v>931</v>
      </c>
      <c r="B503" t="str">
        <f>_xlfn.XLOOKUP(A503,'Part 1'!A:A,'Part 1'!B:B)</f>
        <v>1 - PERSONA FISICA</v>
      </c>
      <c r="C503" t="str">
        <f>_xlfn.XLOOKUP(A503,'Part 1'!A:A,'Part 1'!C:C)</f>
        <v>1 - AUTO</v>
      </c>
      <c r="D503" t="s">
        <v>932</v>
      </c>
      <c r="E503" t="str">
        <f t="array" ref="E503">_xlfn.XLOOKUP(A503,'Part 1'!$A$2:$A$4305,INDEX('Part 1'!$A$2:$AG$4305,0,MATCH(E$1,'Part 1'!$1:$1,0)))</f>
        <v>0 - NO</v>
      </c>
      <c r="AH503" t="s">
        <v>38</v>
      </c>
      <c r="AI503" t="str">
        <f>IF(D503="","",IF(COUNTIF('Periti SOL'!$A:$A,VALUE(D503))&gt;0,IF(AH503="Calcolato","ERRORE: ID calcolato NON disponibile","OK - preesistente nei DB"),"OK"))</f>
        <v>OK</v>
      </c>
      <c r="AJ503" t="str">
        <f t="shared" si="7"/>
        <v>OK</v>
      </c>
    </row>
    <row r="504" spans="1:36" x14ac:dyDescent="0.3">
      <c r="A504" s="1" t="s">
        <v>933</v>
      </c>
      <c r="B504" t="str">
        <f>_xlfn.XLOOKUP(A504,'Part 1'!A:A,'Part 1'!B:B)</f>
        <v>1 - PERSONA FISICA</v>
      </c>
      <c r="C504" t="str">
        <f>_xlfn.XLOOKUP(A504,'Part 1'!A:A,'Part 1'!C:C)</f>
        <v>1 - AUTO</v>
      </c>
      <c r="D504" t="s">
        <v>934</v>
      </c>
      <c r="E504" t="str">
        <f t="array" ref="E504">_xlfn.XLOOKUP(A504,'Part 1'!$A$2:$A$4305,INDEX('Part 1'!$A$2:$AG$4305,0,MATCH(E$1,'Part 1'!$1:$1,0)))</f>
        <v>0 - NO</v>
      </c>
      <c r="AH504" t="s">
        <v>38</v>
      </c>
      <c r="AI504" t="str">
        <f>IF(D504="","",IF(COUNTIF('Periti SOL'!$A:$A,VALUE(D504))&gt;0,IF(AH504="Calcolato","ERRORE: ID calcolato NON disponibile","OK - preesistente nei DB"),"OK"))</f>
        <v>OK</v>
      </c>
      <c r="AJ504" t="str">
        <f t="shared" si="7"/>
        <v>OK</v>
      </c>
    </row>
    <row r="505" spans="1:36" x14ac:dyDescent="0.3">
      <c r="A505" s="1" t="s">
        <v>935</v>
      </c>
      <c r="B505" t="str">
        <f>_xlfn.XLOOKUP(A505,'Part 1'!A:A,'Part 1'!B:B)</f>
        <v>1 - PERSONA FISICA</v>
      </c>
      <c r="C505" t="str">
        <f>_xlfn.XLOOKUP(A505,'Part 1'!A:A,'Part 1'!C:C)</f>
        <v>1 - AUTO</v>
      </c>
      <c r="D505" t="s">
        <v>936</v>
      </c>
      <c r="E505" t="str">
        <f t="array" ref="E505">_xlfn.XLOOKUP(A505,'Part 1'!$A$2:$A$4305,INDEX('Part 1'!$A$2:$AG$4305,0,MATCH(E$1,'Part 1'!$1:$1,0)))</f>
        <v>0 - NO</v>
      </c>
      <c r="AH505" t="s">
        <v>38</v>
      </c>
      <c r="AI505" t="str">
        <f>IF(D505="","",IF(COUNTIF('Periti SOL'!$A:$A,VALUE(D505))&gt;0,IF(AH505="Calcolato","ERRORE: ID calcolato NON disponibile","OK - preesistente nei DB"),"OK"))</f>
        <v>OK</v>
      </c>
      <c r="AJ505" t="str">
        <f t="shared" si="7"/>
        <v>OK</v>
      </c>
    </row>
    <row r="506" spans="1:36" x14ac:dyDescent="0.3">
      <c r="A506" s="1" t="s">
        <v>937</v>
      </c>
      <c r="B506" t="str">
        <f>_xlfn.XLOOKUP(A506,'Part 1'!A:A,'Part 1'!B:B)</f>
        <v>1 - PERSONA FISICA</v>
      </c>
      <c r="C506" t="str">
        <f>_xlfn.XLOOKUP(A506,'Part 1'!A:A,'Part 1'!C:C)</f>
        <v>1 - AUTO</v>
      </c>
      <c r="D506" t="s">
        <v>938</v>
      </c>
      <c r="E506" t="str">
        <f t="array" ref="E506">_xlfn.XLOOKUP(A506,'Part 1'!$A$2:$A$4305,INDEX('Part 1'!$A$2:$AG$4305,0,MATCH(E$1,'Part 1'!$1:$1,0)))</f>
        <v>0 - NO</v>
      </c>
      <c r="AH506" t="s">
        <v>38</v>
      </c>
      <c r="AI506" t="str">
        <f>IF(D506="","",IF(COUNTIF('Periti SOL'!$A:$A,VALUE(D506))&gt;0,IF(AH506="Calcolato","ERRORE: ID calcolato NON disponibile","OK - preesistente nei DB"),"OK"))</f>
        <v>OK</v>
      </c>
      <c r="AJ506" t="str">
        <f t="shared" si="7"/>
        <v>OK</v>
      </c>
    </row>
    <row r="507" spans="1:36" x14ac:dyDescent="0.3">
      <c r="A507" s="1" t="s">
        <v>939</v>
      </c>
      <c r="B507" t="str">
        <f>_xlfn.XLOOKUP(A507,'Part 1'!A:A,'Part 1'!B:B)</f>
        <v>1 - PERSONA FISICA</v>
      </c>
      <c r="C507" t="str">
        <f>_xlfn.XLOOKUP(A507,'Part 1'!A:A,'Part 1'!C:C)</f>
        <v>1 - AUTO</v>
      </c>
      <c r="D507" t="s">
        <v>940</v>
      </c>
      <c r="E507" t="str">
        <f t="array" ref="E507">_xlfn.XLOOKUP(A507,'Part 1'!$A$2:$A$4305,INDEX('Part 1'!$A$2:$AG$4305,0,MATCH(E$1,'Part 1'!$1:$1,0)))</f>
        <v>0 - NO</v>
      </c>
      <c r="AH507" t="s">
        <v>38</v>
      </c>
      <c r="AI507" t="str">
        <f>IF(D507="","",IF(COUNTIF('Periti SOL'!$A:$A,VALUE(D507))&gt;0,IF(AH507="Calcolato","ERRORE: ID calcolato NON disponibile","OK - preesistente nei DB"),"OK"))</f>
        <v>OK</v>
      </c>
      <c r="AJ507" t="str">
        <f t="shared" si="7"/>
        <v>OK</v>
      </c>
    </row>
    <row r="508" spans="1:36" x14ac:dyDescent="0.3">
      <c r="A508" s="1" t="s">
        <v>941</v>
      </c>
      <c r="B508" t="str">
        <f>_xlfn.XLOOKUP(A508,'Part 1'!A:A,'Part 1'!B:B)</f>
        <v>1 - PERSONA FISICA</v>
      </c>
      <c r="C508" t="str">
        <f>_xlfn.XLOOKUP(A508,'Part 1'!A:A,'Part 1'!C:C)</f>
        <v>1 - AUTO</v>
      </c>
      <c r="D508" t="s">
        <v>942</v>
      </c>
      <c r="E508" t="str">
        <f t="array" ref="E508">_xlfn.XLOOKUP(A508,'Part 1'!$A$2:$A$4305,INDEX('Part 1'!$A$2:$AG$4305,0,MATCH(E$1,'Part 1'!$1:$1,0)))</f>
        <v>0 - NO</v>
      </c>
      <c r="AH508" t="s">
        <v>38</v>
      </c>
      <c r="AI508" t="str">
        <f>IF(D508="","",IF(COUNTIF('Periti SOL'!$A:$A,VALUE(D508))&gt;0,IF(AH508="Calcolato","ERRORE: ID calcolato NON disponibile","OK - preesistente nei DB"),"OK"))</f>
        <v>OK</v>
      </c>
      <c r="AJ508" t="str">
        <f t="shared" si="7"/>
        <v>OK</v>
      </c>
    </row>
    <row r="509" spans="1:36" x14ac:dyDescent="0.3">
      <c r="A509" s="1" t="s">
        <v>943</v>
      </c>
      <c r="B509" t="str">
        <f>_xlfn.XLOOKUP(A509,'Part 1'!A:A,'Part 1'!B:B)</f>
        <v>1 - PERSONA FISICA</v>
      </c>
      <c r="C509" t="str">
        <f>_xlfn.XLOOKUP(A509,'Part 1'!A:A,'Part 1'!C:C)</f>
        <v>1 - AUTO</v>
      </c>
      <c r="D509" t="s">
        <v>944</v>
      </c>
      <c r="E509" t="str">
        <f t="array" ref="E509">_xlfn.XLOOKUP(A509,'Part 1'!$A$2:$A$4305,INDEX('Part 1'!$A$2:$AG$4305,0,MATCH(E$1,'Part 1'!$1:$1,0)))</f>
        <v>0 - NO</v>
      </c>
      <c r="AH509" t="s">
        <v>38</v>
      </c>
      <c r="AI509" t="str">
        <f>IF(D509="","",IF(COUNTIF('Periti SOL'!$A:$A,VALUE(D509))&gt;0,IF(AH509="Calcolato","ERRORE: ID calcolato NON disponibile","OK - preesistente nei DB"),"OK"))</f>
        <v>OK</v>
      </c>
      <c r="AJ509" t="str">
        <f t="shared" si="7"/>
        <v>OK</v>
      </c>
    </row>
    <row r="510" spans="1:36" x14ac:dyDescent="0.3">
      <c r="A510" s="1" t="s">
        <v>945</v>
      </c>
      <c r="B510" t="str">
        <f>_xlfn.XLOOKUP(A510,'Part 1'!A:A,'Part 1'!B:B)</f>
        <v>1 - PERSONA FISICA</v>
      </c>
      <c r="C510" t="str">
        <f>_xlfn.XLOOKUP(A510,'Part 1'!A:A,'Part 1'!C:C)</f>
        <v>1 - AUTO</v>
      </c>
      <c r="D510" t="s">
        <v>946</v>
      </c>
      <c r="E510" t="str">
        <f t="array" ref="E510">_xlfn.XLOOKUP(A510,'Part 1'!$A$2:$A$4305,INDEX('Part 1'!$A$2:$AG$4305,0,MATCH(E$1,'Part 1'!$1:$1,0)))</f>
        <v>0 - NO</v>
      </c>
      <c r="AH510" t="s">
        <v>38</v>
      </c>
      <c r="AI510" t="str">
        <f>IF(D510="","",IF(COUNTIF('Periti SOL'!$A:$A,VALUE(D510))&gt;0,IF(AH510="Calcolato","ERRORE: ID calcolato NON disponibile","OK - preesistente nei DB"),"OK"))</f>
        <v>OK</v>
      </c>
      <c r="AJ510" t="str">
        <f t="shared" si="7"/>
        <v>OK</v>
      </c>
    </row>
    <row r="511" spans="1:36" x14ac:dyDescent="0.3">
      <c r="A511" s="1" t="s">
        <v>947</v>
      </c>
      <c r="B511" t="str">
        <f>_xlfn.XLOOKUP(A511,'Part 1'!A:A,'Part 1'!B:B)</f>
        <v>1 - PERSONA FISICA</v>
      </c>
      <c r="C511" t="str">
        <f>_xlfn.XLOOKUP(A511,'Part 1'!A:A,'Part 1'!C:C)</f>
        <v>1 - AUTO</v>
      </c>
      <c r="D511" t="s">
        <v>948</v>
      </c>
      <c r="E511" t="str">
        <f t="array" ref="E511">_xlfn.XLOOKUP(A511,'Part 1'!$A$2:$A$4305,INDEX('Part 1'!$A$2:$AG$4305,0,MATCH(E$1,'Part 1'!$1:$1,0)))</f>
        <v>0 - NO</v>
      </c>
      <c r="AH511" t="s">
        <v>38</v>
      </c>
      <c r="AI511" t="str">
        <f>IF(D511="","",IF(COUNTIF('Periti SOL'!$A:$A,VALUE(D511))&gt;0,IF(AH511="Calcolato","ERRORE: ID calcolato NON disponibile","OK - preesistente nei DB"),"OK"))</f>
        <v>OK</v>
      </c>
      <c r="AJ511" t="str">
        <f t="shared" si="7"/>
        <v>OK</v>
      </c>
    </row>
    <row r="512" spans="1:36" x14ac:dyDescent="0.3">
      <c r="A512" s="1" t="s">
        <v>949</v>
      </c>
      <c r="B512" t="str">
        <f>_xlfn.XLOOKUP(A512,'Part 1'!A:A,'Part 1'!B:B)</f>
        <v>1 - PERSONA FISICA</v>
      </c>
      <c r="C512" t="str">
        <f>_xlfn.XLOOKUP(A512,'Part 1'!A:A,'Part 1'!C:C)</f>
        <v>1 - AUTO</v>
      </c>
      <c r="D512" t="s">
        <v>950</v>
      </c>
      <c r="E512" t="str">
        <f t="array" ref="E512">_xlfn.XLOOKUP(A512,'Part 1'!$A$2:$A$4305,INDEX('Part 1'!$A$2:$AG$4305,0,MATCH(E$1,'Part 1'!$1:$1,0)))</f>
        <v>0 - NO</v>
      </c>
      <c r="AH512" t="s">
        <v>38</v>
      </c>
      <c r="AI512" t="str">
        <f>IF(D512="","",IF(COUNTIF('Periti SOL'!$A:$A,VALUE(D512))&gt;0,IF(AH512="Calcolato","ERRORE: ID calcolato NON disponibile","OK - preesistente nei DB"),"OK"))</f>
        <v>OK</v>
      </c>
      <c r="AJ512" t="str">
        <f t="shared" si="7"/>
        <v>OK</v>
      </c>
    </row>
    <row r="513" spans="1:36" x14ac:dyDescent="0.3">
      <c r="A513" s="1" t="s">
        <v>951</v>
      </c>
      <c r="B513" t="str">
        <f>_xlfn.XLOOKUP(A513,'Part 1'!A:A,'Part 1'!B:B)</f>
        <v>1 - PERSONA FISICA</v>
      </c>
      <c r="C513" t="str">
        <f>_xlfn.XLOOKUP(A513,'Part 1'!A:A,'Part 1'!C:C)</f>
        <v>1 - AUTO</v>
      </c>
      <c r="D513" t="s">
        <v>952</v>
      </c>
      <c r="E513" t="str">
        <f t="array" ref="E513">_xlfn.XLOOKUP(A513,'Part 1'!$A$2:$A$4305,INDEX('Part 1'!$A$2:$AG$4305,0,MATCH(E$1,'Part 1'!$1:$1,0)))</f>
        <v>0 - NO</v>
      </c>
      <c r="AH513" t="s">
        <v>38</v>
      </c>
      <c r="AI513" t="str">
        <f>IF(D513="","",IF(COUNTIF('Periti SOL'!$A:$A,VALUE(D513))&gt;0,IF(AH513="Calcolato","ERRORE: ID calcolato NON disponibile","OK - preesistente nei DB"),"OK"))</f>
        <v>OK</v>
      </c>
      <c r="AJ513" t="str">
        <f t="shared" si="7"/>
        <v>OK</v>
      </c>
    </row>
    <row r="514" spans="1:36" x14ac:dyDescent="0.3">
      <c r="A514" s="1" t="s">
        <v>953</v>
      </c>
      <c r="B514" t="str">
        <f>_xlfn.XLOOKUP(A514,'Part 1'!A:A,'Part 1'!B:B)</f>
        <v>1 - PERSONA FISICA</v>
      </c>
      <c r="C514" t="str">
        <f>_xlfn.XLOOKUP(A514,'Part 1'!A:A,'Part 1'!C:C)</f>
        <v>1 - AUTO</v>
      </c>
      <c r="D514" t="s">
        <v>954</v>
      </c>
      <c r="E514" t="str">
        <f t="array" ref="E514">_xlfn.XLOOKUP(A514,'Part 1'!$A$2:$A$4305,INDEX('Part 1'!$A$2:$AG$4305,0,MATCH(E$1,'Part 1'!$1:$1,0)))</f>
        <v>0 - NO</v>
      </c>
      <c r="AH514" t="s">
        <v>38</v>
      </c>
      <c r="AI514" t="str">
        <f>IF(D514="","",IF(COUNTIF('Periti SOL'!$A:$A,VALUE(D514))&gt;0,IF(AH514="Calcolato","ERRORE: ID calcolato NON disponibile","OK - preesistente nei DB"),"OK"))</f>
        <v>OK</v>
      </c>
      <c r="AJ514" t="str">
        <f t="shared" ref="AJ514:AJ577" si="8">IF(D514="","",IF(LEFT(D514&amp;"",1)=LEFT(C514&amp;"",1),"OK","ERRORE: primo carattere diverso da TipoPerito"))</f>
        <v>OK</v>
      </c>
    </row>
    <row r="515" spans="1:36" x14ac:dyDescent="0.3">
      <c r="A515" s="1" t="s">
        <v>955</v>
      </c>
      <c r="B515" t="str">
        <f>_xlfn.XLOOKUP(A515,'Part 1'!A:A,'Part 1'!B:B)</f>
        <v>1 - PERSONA FISICA</v>
      </c>
      <c r="C515" t="str">
        <f>_xlfn.XLOOKUP(A515,'Part 1'!A:A,'Part 1'!C:C)</f>
        <v>1 - AUTO</v>
      </c>
      <c r="D515" t="s">
        <v>956</v>
      </c>
      <c r="E515" t="str">
        <f t="array" ref="E515">_xlfn.XLOOKUP(A515,'Part 1'!$A$2:$A$4305,INDEX('Part 1'!$A$2:$AG$4305,0,MATCH(E$1,'Part 1'!$1:$1,0)))</f>
        <v>0 - NO</v>
      </c>
      <c r="AH515" t="s">
        <v>38</v>
      </c>
      <c r="AI515" t="str">
        <f>IF(D515="","",IF(COUNTIF('Periti SOL'!$A:$A,VALUE(D515))&gt;0,IF(AH515="Calcolato","ERRORE: ID calcolato NON disponibile","OK - preesistente nei DB"),"OK"))</f>
        <v>OK</v>
      </c>
      <c r="AJ515" t="str">
        <f t="shared" si="8"/>
        <v>OK</v>
      </c>
    </row>
    <row r="516" spans="1:36" x14ac:dyDescent="0.3">
      <c r="A516" s="1" t="s">
        <v>957</v>
      </c>
      <c r="B516" t="str">
        <f>_xlfn.XLOOKUP(A516,'Part 1'!A:A,'Part 1'!B:B)</f>
        <v>1 - PERSONA FISICA</v>
      </c>
      <c r="C516" t="str">
        <f>_xlfn.XLOOKUP(A516,'Part 1'!A:A,'Part 1'!C:C)</f>
        <v>1 - AUTO</v>
      </c>
      <c r="D516" t="s">
        <v>958</v>
      </c>
      <c r="E516" t="str">
        <f t="array" ref="E516">_xlfn.XLOOKUP(A516,'Part 1'!$A$2:$A$4305,INDEX('Part 1'!$A$2:$AG$4305,0,MATCH(E$1,'Part 1'!$1:$1,0)))</f>
        <v>0 - NO</v>
      </c>
      <c r="AH516" t="s">
        <v>38</v>
      </c>
      <c r="AI516" t="str">
        <f>IF(D516="","",IF(COUNTIF('Periti SOL'!$A:$A,VALUE(D516))&gt;0,IF(AH516="Calcolato","ERRORE: ID calcolato NON disponibile","OK - preesistente nei DB"),"OK"))</f>
        <v>OK</v>
      </c>
      <c r="AJ516" t="str">
        <f t="shared" si="8"/>
        <v>OK</v>
      </c>
    </row>
    <row r="517" spans="1:36" x14ac:dyDescent="0.3">
      <c r="A517" s="1" t="s">
        <v>959</v>
      </c>
      <c r="B517" t="str">
        <f>_xlfn.XLOOKUP(A517,'Part 1'!A:A,'Part 1'!B:B)</f>
        <v>1 - PERSONA FISICA</v>
      </c>
      <c r="C517" t="str">
        <f>_xlfn.XLOOKUP(A517,'Part 1'!A:A,'Part 1'!C:C)</f>
        <v>2 - RE</v>
      </c>
      <c r="D517" t="s">
        <v>960</v>
      </c>
      <c r="E517" t="str">
        <f t="array" ref="E517">_xlfn.XLOOKUP(A517,'Part 1'!$A$2:$A$4305,INDEX('Part 1'!$A$2:$AG$4305,0,MATCH(E$1,'Part 1'!$1:$1,0)))</f>
        <v>0 - NO</v>
      </c>
      <c r="AH517" t="s">
        <v>38</v>
      </c>
      <c r="AI517" t="str">
        <f>IF(D517="","",IF(COUNTIF('Periti SOL'!$A:$A,VALUE(D517))&gt;0,IF(AH517="Calcolato","ERRORE: ID calcolato NON disponibile","OK - preesistente nei DB"),"OK"))</f>
        <v>OK</v>
      </c>
      <c r="AJ517" t="str">
        <f t="shared" si="8"/>
        <v>OK</v>
      </c>
    </row>
    <row r="518" spans="1:36" x14ac:dyDescent="0.3">
      <c r="A518" s="1" t="s">
        <v>961</v>
      </c>
      <c r="B518" t="str">
        <f>_xlfn.XLOOKUP(A518,'Part 1'!A:A,'Part 1'!B:B)</f>
        <v>1 - PERSONA FISICA</v>
      </c>
      <c r="C518" t="str">
        <f>_xlfn.XLOOKUP(A518,'Part 1'!A:A,'Part 1'!C:C)</f>
        <v>1 - AUTO</v>
      </c>
      <c r="D518" t="s">
        <v>962</v>
      </c>
      <c r="E518" t="str">
        <f t="array" ref="E518">_xlfn.XLOOKUP(A518,'Part 1'!$A$2:$A$4305,INDEX('Part 1'!$A$2:$AG$4305,0,MATCH(E$1,'Part 1'!$1:$1,0)))</f>
        <v>0 - NO</v>
      </c>
      <c r="AH518" t="s">
        <v>38</v>
      </c>
      <c r="AI518" t="str">
        <f>IF(D518="","",IF(COUNTIF('Periti SOL'!$A:$A,VALUE(D518))&gt;0,IF(AH518="Calcolato","ERRORE: ID calcolato NON disponibile","OK - preesistente nei DB"),"OK"))</f>
        <v>OK</v>
      </c>
      <c r="AJ518" t="str">
        <f t="shared" si="8"/>
        <v>OK</v>
      </c>
    </row>
    <row r="519" spans="1:36" x14ac:dyDescent="0.3">
      <c r="A519" s="1" t="s">
        <v>963</v>
      </c>
      <c r="B519" t="str">
        <f>_xlfn.XLOOKUP(A519,'Part 1'!A:A,'Part 1'!B:B)</f>
        <v>1 - PERSONA FISICA</v>
      </c>
      <c r="C519" t="str">
        <f>_xlfn.XLOOKUP(A519,'Part 1'!A:A,'Part 1'!C:C)</f>
        <v>1 - AUTO</v>
      </c>
      <c r="D519" t="s">
        <v>964</v>
      </c>
      <c r="E519" t="str">
        <f t="array" ref="E519">_xlfn.XLOOKUP(A519,'Part 1'!$A$2:$A$4305,INDEX('Part 1'!$A$2:$AG$4305,0,MATCH(E$1,'Part 1'!$1:$1,0)))</f>
        <v>0 - NO</v>
      </c>
      <c r="AH519" t="s">
        <v>38</v>
      </c>
      <c r="AI519" t="str">
        <f>IF(D519="","",IF(COUNTIF('Periti SOL'!$A:$A,VALUE(D519))&gt;0,IF(AH519="Calcolato","ERRORE: ID calcolato NON disponibile","OK - preesistente nei DB"),"OK"))</f>
        <v>OK</v>
      </c>
      <c r="AJ519" t="str">
        <f t="shared" si="8"/>
        <v>OK</v>
      </c>
    </row>
    <row r="520" spans="1:36" x14ac:dyDescent="0.3">
      <c r="A520" s="1" t="s">
        <v>965</v>
      </c>
      <c r="B520" t="str">
        <f>_xlfn.XLOOKUP(A520,'Part 1'!A:A,'Part 1'!B:B)</f>
        <v>1 - PERSONA FISICA</v>
      </c>
      <c r="C520" t="str">
        <f>_xlfn.XLOOKUP(A520,'Part 1'!A:A,'Part 1'!C:C)</f>
        <v>1 - AUTO</v>
      </c>
      <c r="D520" t="s">
        <v>966</v>
      </c>
      <c r="E520" t="str">
        <f t="array" ref="E520">_xlfn.XLOOKUP(A520,'Part 1'!$A$2:$A$4305,INDEX('Part 1'!$A$2:$AG$4305,0,MATCH(E$1,'Part 1'!$1:$1,0)))</f>
        <v>0 - NO</v>
      </c>
      <c r="AH520" t="s">
        <v>38</v>
      </c>
      <c r="AI520" t="str">
        <f>IF(D520="","",IF(COUNTIF('Periti SOL'!$A:$A,VALUE(D520))&gt;0,IF(AH520="Calcolato","ERRORE: ID calcolato NON disponibile","OK - preesistente nei DB"),"OK"))</f>
        <v>OK</v>
      </c>
      <c r="AJ520" t="str">
        <f t="shared" si="8"/>
        <v>OK</v>
      </c>
    </row>
    <row r="521" spans="1:36" x14ac:dyDescent="0.3">
      <c r="A521" s="1" t="s">
        <v>967</v>
      </c>
      <c r="B521" t="str">
        <f>_xlfn.XLOOKUP(A521,'Part 1'!A:A,'Part 1'!B:B)</f>
        <v>0 - PERSONA GIURIDICA</v>
      </c>
      <c r="C521" t="str">
        <f>_xlfn.XLOOKUP(A521,'Part 1'!A:A,'Part 1'!C:C)</f>
        <v>2 - RE</v>
      </c>
      <c r="D521" t="s">
        <v>968</v>
      </c>
      <c r="E521" t="str">
        <f t="array" ref="E521">_xlfn.XLOOKUP(A521,'Part 1'!$A$2:$A$4305,INDEX('Part 1'!$A$2:$AG$4305,0,MATCH(E$1,'Part 1'!$1:$1,0)))</f>
        <v>0 - NO</v>
      </c>
      <c r="AH521" t="s">
        <v>38</v>
      </c>
      <c r="AI521" t="str">
        <f>IF(D521="","",IF(COUNTIF('Periti SOL'!$A:$A,VALUE(D521))&gt;0,IF(AH521="Calcolato","ERRORE: ID calcolato NON disponibile","OK - preesistente nei DB"),"OK"))</f>
        <v>OK</v>
      </c>
      <c r="AJ521" t="str">
        <f t="shared" si="8"/>
        <v>OK</v>
      </c>
    </row>
    <row r="522" spans="1:36" x14ac:dyDescent="0.3">
      <c r="A522" s="1" t="s">
        <v>969</v>
      </c>
      <c r="B522" t="str">
        <f>_xlfn.XLOOKUP(A522,'Part 1'!A:A,'Part 1'!B:B)</f>
        <v>1 - PERSONA FISICA</v>
      </c>
      <c r="C522" t="str">
        <f>_xlfn.XLOOKUP(A522,'Part 1'!A:A,'Part 1'!C:C)</f>
        <v>1 - AUTO</v>
      </c>
      <c r="D522" t="s">
        <v>970</v>
      </c>
      <c r="E522" t="str">
        <f t="array" ref="E522">_xlfn.XLOOKUP(A522,'Part 1'!$A$2:$A$4305,INDEX('Part 1'!$A$2:$AG$4305,0,MATCH(E$1,'Part 1'!$1:$1,0)))</f>
        <v>0 - NO</v>
      </c>
      <c r="AH522" t="s">
        <v>38</v>
      </c>
      <c r="AI522" t="str">
        <f>IF(D522="","",IF(COUNTIF('Periti SOL'!$A:$A,VALUE(D522))&gt;0,IF(AH522="Calcolato","ERRORE: ID calcolato NON disponibile","OK - preesistente nei DB"),"OK"))</f>
        <v>OK</v>
      </c>
      <c r="AJ522" t="str">
        <f t="shared" si="8"/>
        <v>OK</v>
      </c>
    </row>
    <row r="523" spans="1:36" x14ac:dyDescent="0.3">
      <c r="A523" s="1" t="s">
        <v>971</v>
      </c>
      <c r="B523" t="str">
        <f>_xlfn.XLOOKUP(A523,'Part 1'!A:A,'Part 1'!B:B)</f>
        <v>1 - PERSONA FISICA</v>
      </c>
      <c r="C523" t="str">
        <f>_xlfn.XLOOKUP(A523,'Part 1'!A:A,'Part 1'!C:C)</f>
        <v>1 - AUTO</v>
      </c>
      <c r="D523" t="s">
        <v>972</v>
      </c>
      <c r="E523" t="str">
        <f t="array" ref="E523">_xlfn.XLOOKUP(A523,'Part 1'!$A$2:$A$4305,INDEX('Part 1'!$A$2:$AG$4305,0,MATCH(E$1,'Part 1'!$1:$1,0)))</f>
        <v>0 - NO</v>
      </c>
      <c r="AH523" t="s">
        <v>38</v>
      </c>
      <c r="AI523" t="str">
        <f>IF(D523="","",IF(COUNTIF('Periti SOL'!$A:$A,VALUE(D523))&gt;0,IF(AH523="Calcolato","ERRORE: ID calcolato NON disponibile","OK - preesistente nei DB"),"OK"))</f>
        <v>OK</v>
      </c>
      <c r="AJ523" t="str">
        <f t="shared" si="8"/>
        <v>OK</v>
      </c>
    </row>
    <row r="524" spans="1:36" x14ac:dyDescent="0.3">
      <c r="A524" s="1" t="s">
        <v>973</v>
      </c>
      <c r="B524" t="str">
        <f>_xlfn.XLOOKUP(A524,'Part 1'!A:A,'Part 1'!B:B)</f>
        <v>1 - PERSONA FISICA</v>
      </c>
      <c r="C524" t="str">
        <f>_xlfn.XLOOKUP(A524,'Part 1'!A:A,'Part 1'!C:C)</f>
        <v>1 - AUTO</v>
      </c>
      <c r="D524" t="s">
        <v>974</v>
      </c>
      <c r="E524" t="str">
        <f t="array" ref="E524">_xlfn.XLOOKUP(A524,'Part 1'!$A$2:$A$4305,INDEX('Part 1'!$A$2:$AG$4305,0,MATCH(E$1,'Part 1'!$1:$1,0)))</f>
        <v>0 - NO</v>
      </c>
      <c r="AH524" t="s">
        <v>38</v>
      </c>
      <c r="AI524" t="str">
        <f>IF(D524="","",IF(COUNTIF('Periti SOL'!$A:$A,VALUE(D524))&gt;0,IF(AH524="Calcolato","ERRORE: ID calcolato NON disponibile","OK - preesistente nei DB"),"OK"))</f>
        <v>OK</v>
      </c>
      <c r="AJ524" t="str">
        <f t="shared" si="8"/>
        <v>OK</v>
      </c>
    </row>
    <row r="525" spans="1:36" x14ac:dyDescent="0.3">
      <c r="A525" s="1" t="s">
        <v>975</v>
      </c>
      <c r="B525" t="str">
        <f>_xlfn.XLOOKUP(A525,'Part 1'!A:A,'Part 1'!B:B)</f>
        <v>1 - PERSONA FISICA</v>
      </c>
      <c r="C525" t="str">
        <f>_xlfn.XLOOKUP(A525,'Part 1'!A:A,'Part 1'!C:C)</f>
        <v>1 - AUTO</v>
      </c>
      <c r="D525" t="s">
        <v>976</v>
      </c>
      <c r="E525" t="str">
        <f t="array" ref="E525">_xlfn.XLOOKUP(A525,'Part 1'!$A$2:$A$4305,INDEX('Part 1'!$A$2:$AG$4305,0,MATCH(E$1,'Part 1'!$1:$1,0)))</f>
        <v>0 - NO</v>
      </c>
      <c r="AH525" t="s">
        <v>38</v>
      </c>
      <c r="AI525" t="str">
        <f>IF(D525="","",IF(COUNTIF('Periti SOL'!$A:$A,VALUE(D525))&gt;0,IF(AH525="Calcolato","ERRORE: ID calcolato NON disponibile","OK - preesistente nei DB"),"OK"))</f>
        <v>OK</v>
      </c>
      <c r="AJ525" t="str">
        <f t="shared" si="8"/>
        <v>OK</v>
      </c>
    </row>
    <row r="526" spans="1:36" x14ac:dyDescent="0.3">
      <c r="A526" s="1" t="s">
        <v>977</v>
      </c>
      <c r="B526" t="str">
        <f>_xlfn.XLOOKUP(A526,'Part 1'!A:A,'Part 1'!B:B)</f>
        <v>1 - PERSONA FISICA</v>
      </c>
      <c r="C526" t="str">
        <f>_xlfn.XLOOKUP(A526,'Part 1'!A:A,'Part 1'!C:C)</f>
        <v>2 - RE</v>
      </c>
      <c r="D526" t="s">
        <v>978</v>
      </c>
      <c r="E526" t="str">
        <f t="array" ref="E526">_xlfn.XLOOKUP(A526,'Part 1'!$A$2:$A$4305,INDEX('Part 1'!$A$2:$AG$4305,0,MATCH(E$1,'Part 1'!$1:$1,0)))</f>
        <v>0 - NO</v>
      </c>
      <c r="AH526" t="s">
        <v>38</v>
      </c>
      <c r="AI526" t="str">
        <f>IF(D526="","",IF(COUNTIF('Periti SOL'!$A:$A,VALUE(D526))&gt;0,IF(AH526="Calcolato","ERRORE: ID calcolato NON disponibile","OK - preesistente nei DB"),"OK"))</f>
        <v>OK</v>
      </c>
      <c r="AJ526" t="str">
        <f t="shared" si="8"/>
        <v>OK</v>
      </c>
    </row>
    <row r="527" spans="1:36" x14ac:dyDescent="0.3">
      <c r="A527" s="1" t="s">
        <v>979</v>
      </c>
      <c r="B527" t="str">
        <f>_xlfn.XLOOKUP(A527,'Part 1'!A:A,'Part 1'!B:B)</f>
        <v>1 - PERSONA FISICA</v>
      </c>
      <c r="C527" t="str">
        <f>_xlfn.XLOOKUP(A527,'Part 1'!A:A,'Part 1'!C:C)</f>
        <v>2 - RE</v>
      </c>
      <c r="D527" t="s">
        <v>980</v>
      </c>
      <c r="E527" t="str">
        <f t="array" ref="E527">_xlfn.XLOOKUP(A527,'Part 1'!$A$2:$A$4305,INDEX('Part 1'!$A$2:$AG$4305,0,MATCH(E$1,'Part 1'!$1:$1,0)))</f>
        <v>0 - NO</v>
      </c>
      <c r="AH527" t="s">
        <v>38</v>
      </c>
      <c r="AI527" t="str">
        <f>IF(D527="","",IF(COUNTIF('Periti SOL'!$A:$A,VALUE(D527))&gt;0,IF(AH527="Calcolato","ERRORE: ID calcolato NON disponibile","OK - preesistente nei DB"),"OK"))</f>
        <v>OK</v>
      </c>
      <c r="AJ527" t="str">
        <f t="shared" si="8"/>
        <v>OK</v>
      </c>
    </row>
    <row r="528" spans="1:36" x14ac:dyDescent="0.3">
      <c r="A528" s="1" t="s">
        <v>981</v>
      </c>
      <c r="B528" t="str">
        <f>_xlfn.XLOOKUP(A528,'Part 1'!A:A,'Part 1'!B:B)</f>
        <v>1 - PERSONA FISICA</v>
      </c>
      <c r="C528" t="str">
        <f>_xlfn.XLOOKUP(A528,'Part 1'!A:A,'Part 1'!C:C)</f>
        <v>1 - AUTO</v>
      </c>
      <c r="D528" t="s">
        <v>982</v>
      </c>
      <c r="E528" t="str">
        <f t="array" ref="E528">_xlfn.XLOOKUP(A528,'Part 1'!$A$2:$A$4305,INDEX('Part 1'!$A$2:$AG$4305,0,MATCH(E$1,'Part 1'!$1:$1,0)))</f>
        <v>0 - NO</v>
      </c>
      <c r="AH528" t="s">
        <v>38</v>
      </c>
      <c r="AI528" t="str">
        <f>IF(D528="","",IF(COUNTIF('Periti SOL'!$A:$A,VALUE(D528))&gt;0,IF(AH528="Calcolato","ERRORE: ID calcolato NON disponibile","OK - preesistente nei DB"),"OK"))</f>
        <v>OK</v>
      </c>
      <c r="AJ528" t="str">
        <f t="shared" si="8"/>
        <v>OK</v>
      </c>
    </row>
    <row r="529" spans="1:36" x14ac:dyDescent="0.3">
      <c r="A529" s="1" t="s">
        <v>983</v>
      </c>
      <c r="B529" t="str">
        <f>_xlfn.XLOOKUP(A529,'Part 1'!A:A,'Part 1'!B:B)</f>
        <v>1 - PERSONA FISICA</v>
      </c>
      <c r="C529" t="str">
        <f>_xlfn.XLOOKUP(A529,'Part 1'!A:A,'Part 1'!C:C)</f>
        <v>1 - AUTO</v>
      </c>
      <c r="D529" t="s">
        <v>984</v>
      </c>
      <c r="E529" t="str">
        <f t="array" ref="E529">_xlfn.XLOOKUP(A529,'Part 1'!$A$2:$A$4305,INDEX('Part 1'!$A$2:$AG$4305,0,MATCH(E$1,'Part 1'!$1:$1,0)))</f>
        <v>0 - NO</v>
      </c>
      <c r="AH529" t="s">
        <v>38</v>
      </c>
      <c r="AI529" t="str">
        <f>IF(D529="","",IF(COUNTIF('Periti SOL'!$A:$A,VALUE(D529))&gt;0,IF(AH529="Calcolato","ERRORE: ID calcolato NON disponibile","OK - preesistente nei DB"),"OK"))</f>
        <v>OK</v>
      </c>
      <c r="AJ529" t="str">
        <f t="shared" si="8"/>
        <v>OK</v>
      </c>
    </row>
    <row r="530" spans="1:36" x14ac:dyDescent="0.3">
      <c r="A530" s="1" t="s">
        <v>985</v>
      </c>
      <c r="B530" t="str">
        <f>_xlfn.XLOOKUP(A530,'Part 1'!A:A,'Part 1'!B:B)</f>
        <v>1 - PERSONA FISICA</v>
      </c>
      <c r="C530" t="str">
        <f>_xlfn.XLOOKUP(A530,'Part 1'!A:A,'Part 1'!C:C)</f>
        <v>1 - AUTO</v>
      </c>
      <c r="D530" t="s">
        <v>986</v>
      </c>
      <c r="E530" t="str">
        <f t="array" ref="E530">_xlfn.XLOOKUP(A530,'Part 1'!$A$2:$A$4305,INDEX('Part 1'!$A$2:$AG$4305,0,MATCH(E$1,'Part 1'!$1:$1,0)))</f>
        <v>0 - NO</v>
      </c>
      <c r="AH530" t="s">
        <v>38</v>
      </c>
      <c r="AI530" t="str">
        <f>IF(D530="","",IF(COUNTIF('Periti SOL'!$A:$A,VALUE(D530))&gt;0,IF(AH530="Calcolato","ERRORE: ID calcolato NON disponibile","OK - preesistente nei DB"),"OK"))</f>
        <v>OK</v>
      </c>
      <c r="AJ530" t="str">
        <f t="shared" si="8"/>
        <v>OK</v>
      </c>
    </row>
    <row r="531" spans="1:36" x14ac:dyDescent="0.3">
      <c r="A531" s="1" t="s">
        <v>987</v>
      </c>
      <c r="B531" t="str">
        <f>_xlfn.XLOOKUP(A531,'Part 1'!A:A,'Part 1'!B:B)</f>
        <v>1 - PERSONA FISICA</v>
      </c>
      <c r="C531" t="str">
        <f>_xlfn.XLOOKUP(A531,'Part 1'!A:A,'Part 1'!C:C)</f>
        <v>1 - AUTO</v>
      </c>
      <c r="D531" t="s">
        <v>988</v>
      </c>
      <c r="E531" t="str">
        <f t="array" ref="E531">_xlfn.XLOOKUP(A531,'Part 1'!$A$2:$A$4305,INDEX('Part 1'!$A$2:$AG$4305,0,MATCH(E$1,'Part 1'!$1:$1,0)))</f>
        <v>0 - NO</v>
      </c>
      <c r="AH531" t="s">
        <v>38</v>
      </c>
      <c r="AI531" t="str">
        <f>IF(D531="","",IF(COUNTIF('Periti SOL'!$A:$A,VALUE(D531))&gt;0,IF(AH531="Calcolato","ERRORE: ID calcolato NON disponibile","OK - preesistente nei DB"),"OK"))</f>
        <v>OK</v>
      </c>
      <c r="AJ531" t="str">
        <f t="shared" si="8"/>
        <v>OK</v>
      </c>
    </row>
    <row r="532" spans="1:36" x14ac:dyDescent="0.3">
      <c r="A532" s="1" t="s">
        <v>989</v>
      </c>
      <c r="B532" t="str">
        <f>_xlfn.XLOOKUP(A532,'Part 1'!A:A,'Part 1'!B:B)</f>
        <v>1 - PERSONA FISICA</v>
      </c>
      <c r="C532" t="str">
        <f>_xlfn.XLOOKUP(A532,'Part 1'!A:A,'Part 1'!C:C)</f>
        <v>1 - AUTO</v>
      </c>
      <c r="D532" t="s">
        <v>990</v>
      </c>
      <c r="E532" t="str">
        <f t="array" ref="E532">_xlfn.XLOOKUP(A532,'Part 1'!$A$2:$A$4305,INDEX('Part 1'!$A$2:$AG$4305,0,MATCH(E$1,'Part 1'!$1:$1,0)))</f>
        <v>0 - NO</v>
      </c>
      <c r="AH532" t="s">
        <v>38</v>
      </c>
      <c r="AI532" t="str">
        <f>IF(D532="","",IF(COUNTIF('Periti SOL'!$A:$A,VALUE(D532))&gt;0,IF(AH532="Calcolato","ERRORE: ID calcolato NON disponibile","OK - preesistente nei DB"),"OK"))</f>
        <v>OK</v>
      </c>
      <c r="AJ532" t="str">
        <f t="shared" si="8"/>
        <v>OK</v>
      </c>
    </row>
    <row r="533" spans="1:36" x14ac:dyDescent="0.3">
      <c r="A533" s="1" t="s">
        <v>991</v>
      </c>
      <c r="B533" t="str">
        <f>_xlfn.XLOOKUP(A533,'Part 1'!A:A,'Part 1'!B:B)</f>
        <v>1 - PERSONA FISICA</v>
      </c>
      <c r="C533" t="str">
        <f>_xlfn.XLOOKUP(A533,'Part 1'!A:A,'Part 1'!C:C)</f>
        <v>1 - AUTO</v>
      </c>
      <c r="D533" t="s">
        <v>992</v>
      </c>
      <c r="E533" t="str">
        <f t="array" ref="E533">_xlfn.XLOOKUP(A533,'Part 1'!$A$2:$A$4305,INDEX('Part 1'!$A$2:$AG$4305,0,MATCH(E$1,'Part 1'!$1:$1,0)))</f>
        <v>0 - NO</v>
      </c>
      <c r="AH533" t="s">
        <v>38</v>
      </c>
      <c r="AI533" t="str">
        <f>IF(D533="","",IF(COUNTIF('Periti SOL'!$A:$A,VALUE(D533))&gt;0,IF(AH533="Calcolato","ERRORE: ID calcolato NON disponibile","OK - preesistente nei DB"),"OK"))</f>
        <v>OK</v>
      </c>
      <c r="AJ533" t="str">
        <f t="shared" si="8"/>
        <v>OK</v>
      </c>
    </row>
    <row r="534" spans="1:36" x14ac:dyDescent="0.3">
      <c r="A534" s="1" t="s">
        <v>993</v>
      </c>
      <c r="B534" t="str">
        <f>_xlfn.XLOOKUP(A534,'Part 1'!A:A,'Part 1'!B:B)</f>
        <v>1 - PERSONA FISICA</v>
      </c>
      <c r="C534" t="str">
        <f>_xlfn.XLOOKUP(A534,'Part 1'!A:A,'Part 1'!C:C)</f>
        <v>1 - AUTO</v>
      </c>
      <c r="D534" t="s">
        <v>994</v>
      </c>
      <c r="E534" t="str">
        <f t="array" ref="E534">_xlfn.XLOOKUP(A534,'Part 1'!$A$2:$A$4305,INDEX('Part 1'!$A$2:$AG$4305,0,MATCH(E$1,'Part 1'!$1:$1,0)))</f>
        <v>0 - NO</v>
      </c>
      <c r="AH534" t="s">
        <v>38</v>
      </c>
      <c r="AI534" t="str">
        <f>IF(D534="","",IF(COUNTIF('Periti SOL'!$A:$A,VALUE(D534))&gt;0,IF(AH534="Calcolato","ERRORE: ID calcolato NON disponibile","OK - preesistente nei DB"),"OK"))</f>
        <v>OK</v>
      </c>
      <c r="AJ534" t="str">
        <f t="shared" si="8"/>
        <v>OK</v>
      </c>
    </row>
    <row r="535" spans="1:36" x14ac:dyDescent="0.3">
      <c r="A535" s="1" t="s">
        <v>995</v>
      </c>
      <c r="B535" t="str">
        <f>_xlfn.XLOOKUP(A535,'Part 1'!A:A,'Part 1'!B:B)</f>
        <v>1 - PERSONA FISICA</v>
      </c>
      <c r="C535" t="str">
        <f>_xlfn.XLOOKUP(A535,'Part 1'!A:A,'Part 1'!C:C)</f>
        <v>1 - AUTO</v>
      </c>
      <c r="D535" t="s">
        <v>996</v>
      </c>
      <c r="E535" t="str">
        <f t="array" ref="E535">_xlfn.XLOOKUP(A535,'Part 1'!$A$2:$A$4305,INDEX('Part 1'!$A$2:$AG$4305,0,MATCH(E$1,'Part 1'!$1:$1,0)))</f>
        <v>0 - NO</v>
      </c>
      <c r="AH535" t="s">
        <v>38</v>
      </c>
      <c r="AI535" t="str">
        <f>IF(D535="","",IF(COUNTIF('Periti SOL'!$A:$A,VALUE(D535))&gt;0,IF(AH535="Calcolato","ERRORE: ID calcolato NON disponibile","OK - preesistente nei DB"),"OK"))</f>
        <v>OK</v>
      </c>
      <c r="AJ535" t="str">
        <f t="shared" si="8"/>
        <v>OK</v>
      </c>
    </row>
    <row r="536" spans="1:36" x14ac:dyDescent="0.3">
      <c r="A536" s="1" t="s">
        <v>997</v>
      </c>
      <c r="B536" t="str">
        <f>_xlfn.XLOOKUP(A536,'Part 1'!A:A,'Part 1'!B:B)</f>
        <v>1 - PERSONA FISICA</v>
      </c>
      <c r="C536" t="str">
        <f>_xlfn.XLOOKUP(A536,'Part 1'!A:A,'Part 1'!C:C)</f>
        <v>1 - AUTO</v>
      </c>
      <c r="D536" t="s">
        <v>998</v>
      </c>
      <c r="E536" t="str">
        <f t="array" ref="E536">_xlfn.XLOOKUP(A536,'Part 1'!$A$2:$A$4305,INDEX('Part 1'!$A$2:$AG$4305,0,MATCH(E$1,'Part 1'!$1:$1,0)))</f>
        <v>0 - NO</v>
      </c>
      <c r="AH536" t="s">
        <v>38</v>
      </c>
      <c r="AI536" t="str">
        <f>IF(D536="","",IF(COUNTIF('Periti SOL'!$A:$A,VALUE(D536))&gt;0,IF(AH536="Calcolato","ERRORE: ID calcolato NON disponibile","OK - preesistente nei DB"),"OK"))</f>
        <v>OK</v>
      </c>
      <c r="AJ536" t="str">
        <f t="shared" si="8"/>
        <v>OK</v>
      </c>
    </row>
    <row r="537" spans="1:36" x14ac:dyDescent="0.3">
      <c r="A537" s="1" t="s">
        <v>999</v>
      </c>
      <c r="B537" t="str">
        <f>_xlfn.XLOOKUP(A537,'Part 1'!A:A,'Part 1'!B:B)</f>
        <v>1 - PERSONA FISICA</v>
      </c>
      <c r="C537" t="str">
        <f>_xlfn.XLOOKUP(A537,'Part 1'!A:A,'Part 1'!C:C)</f>
        <v>1 - AUTO</v>
      </c>
      <c r="D537" t="s">
        <v>1000</v>
      </c>
      <c r="E537" t="str">
        <f t="array" ref="E537">_xlfn.XLOOKUP(A537,'Part 1'!$A$2:$A$4305,INDEX('Part 1'!$A$2:$AG$4305,0,MATCH(E$1,'Part 1'!$1:$1,0)))</f>
        <v>0 - NO</v>
      </c>
      <c r="AH537" t="s">
        <v>38</v>
      </c>
      <c r="AI537" t="str">
        <f>IF(D537="","",IF(COUNTIF('Periti SOL'!$A:$A,VALUE(D537))&gt;0,IF(AH537="Calcolato","ERRORE: ID calcolato NON disponibile","OK - preesistente nei DB"),"OK"))</f>
        <v>OK</v>
      </c>
      <c r="AJ537" t="str">
        <f t="shared" si="8"/>
        <v>OK</v>
      </c>
    </row>
    <row r="538" spans="1:36" x14ac:dyDescent="0.3">
      <c r="A538" s="1" t="s">
        <v>1001</v>
      </c>
      <c r="B538" t="str">
        <f>_xlfn.XLOOKUP(A538,'Part 1'!A:A,'Part 1'!B:B)</f>
        <v>1 - PERSONA FISICA</v>
      </c>
      <c r="C538" t="str">
        <f>_xlfn.XLOOKUP(A538,'Part 1'!A:A,'Part 1'!C:C)</f>
        <v>1 - AUTO</v>
      </c>
      <c r="D538" t="s">
        <v>1002</v>
      </c>
      <c r="E538" t="str">
        <f t="array" ref="E538">_xlfn.XLOOKUP(A538,'Part 1'!$A$2:$A$4305,INDEX('Part 1'!$A$2:$AG$4305,0,MATCH(E$1,'Part 1'!$1:$1,0)))</f>
        <v>0 - NO</v>
      </c>
      <c r="AH538" t="s">
        <v>38</v>
      </c>
      <c r="AI538" t="str">
        <f>IF(D538="","",IF(COUNTIF('Periti SOL'!$A:$A,VALUE(D538))&gt;0,IF(AH538="Calcolato","ERRORE: ID calcolato NON disponibile","OK - preesistente nei DB"),"OK"))</f>
        <v>OK</v>
      </c>
      <c r="AJ538" t="str">
        <f t="shared" si="8"/>
        <v>OK</v>
      </c>
    </row>
    <row r="539" spans="1:36" x14ac:dyDescent="0.3">
      <c r="A539" s="1" t="s">
        <v>1003</v>
      </c>
      <c r="B539" t="str">
        <f>_xlfn.XLOOKUP(A539,'Part 1'!A:A,'Part 1'!B:B)</f>
        <v>1 - PERSONA FISICA</v>
      </c>
      <c r="C539" t="str">
        <f>_xlfn.XLOOKUP(A539,'Part 1'!A:A,'Part 1'!C:C)</f>
        <v>2 - RE</v>
      </c>
      <c r="D539" t="s">
        <v>1004</v>
      </c>
      <c r="E539" t="str">
        <f t="array" ref="E539">_xlfn.XLOOKUP(A539,'Part 1'!$A$2:$A$4305,INDEX('Part 1'!$A$2:$AG$4305,0,MATCH(E$1,'Part 1'!$1:$1,0)))</f>
        <v>0 - NO</v>
      </c>
      <c r="AH539" t="s">
        <v>38</v>
      </c>
      <c r="AI539" t="str">
        <f>IF(D539="","",IF(COUNTIF('Periti SOL'!$A:$A,VALUE(D539))&gt;0,IF(AH539="Calcolato","ERRORE: ID calcolato NON disponibile","OK - preesistente nei DB"),"OK"))</f>
        <v>OK</v>
      </c>
      <c r="AJ539" t="str">
        <f t="shared" si="8"/>
        <v>OK</v>
      </c>
    </row>
    <row r="540" spans="1:36" x14ac:dyDescent="0.3">
      <c r="A540" s="1" t="s">
        <v>1005</v>
      </c>
      <c r="B540" t="str">
        <f>_xlfn.XLOOKUP(A540,'Part 1'!A:A,'Part 1'!B:B)</f>
        <v>1 - PERSONA FISICA</v>
      </c>
      <c r="C540" t="str">
        <f>_xlfn.XLOOKUP(A540,'Part 1'!A:A,'Part 1'!C:C)</f>
        <v>2 - RE</v>
      </c>
      <c r="D540" t="s">
        <v>1006</v>
      </c>
      <c r="E540" t="str">
        <f t="array" ref="E540">_xlfn.XLOOKUP(A540,'Part 1'!$A$2:$A$4305,INDEX('Part 1'!$A$2:$AG$4305,0,MATCH(E$1,'Part 1'!$1:$1,0)))</f>
        <v>0 - NO</v>
      </c>
      <c r="AH540" t="s">
        <v>38</v>
      </c>
      <c r="AI540" t="str">
        <f>IF(D540="","",IF(COUNTIF('Periti SOL'!$A:$A,VALUE(D540))&gt;0,IF(AH540="Calcolato","ERRORE: ID calcolato NON disponibile","OK - preesistente nei DB"),"OK"))</f>
        <v>OK</v>
      </c>
      <c r="AJ540" t="str">
        <f t="shared" si="8"/>
        <v>OK</v>
      </c>
    </row>
    <row r="541" spans="1:36" x14ac:dyDescent="0.3">
      <c r="A541" s="1" t="s">
        <v>1007</v>
      </c>
      <c r="B541" t="str">
        <f>_xlfn.XLOOKUP(A541,'Part 1'!A:A,'Part 1'!B:B)</f>
        <v>1 - PERSONA FISICA</v>
      </c>
      <c r="C541" t="str">
        <f>_xlfn.XLOOKUP(A541,'Part 1'!A:A,'Part 1'!C:C)</f>
        <v>1 - AUTO</v>
      </c>
      <c r="D541" t="s">
        <v>1008</v>
      </c>
      <c r="E541" t="str">
        <f t="array" ref="E541">_xlfn.XLOOKUP(A541,'Part 1'!$A$2:$A$4305,INDEX('Part 1'!$A$2:$AG$4305,0,MATCH(E$1,'Part 1'!$1:$1,0)))</f>
        <v>0 - NO</v>
      </c>
      <c r="AH541" t="s">
        <v>38</v>
      </c>
      <c r="AI541" t="str">
        <f>IF(D541="","",IF(COUNTIF('Periti SOL'!$A:$A,VALUE(D541))&gt;0,IF(AH541="Calcolato","ERRORE: ID calcolato NON disponibile","OK - preesistente nei DB"),"OK"))</f>
        <v>OK</v>
      </c>
      <c r="AJ541" t="str">
        <f t="shared" si="8"/>
        <v>OK</v>
      </c>
    </row>
    <row r="542" spans="1:36" x14ac:dyDescent="0.3">
      <c r="A542" s="1" t="s">
        <v>1009</v>
      </c>
      <c r="B542" t="str">
        <f>_xlfn.XLOOKUP(A542,'Part 1'!A:A,'Part 1'!B:B)</f>
        <v>0 - PERSONA GIURIDICA</v>
      </c>
      <c r="C542" t="str">
        <f>_xlfn.XLOOKUP(A542,'Part 1'!A:A,'Part 1'!C:C)</f>
        <v>2 - RE</v>
      </c>
      <c r="D542" t="s">
        <v>1010</v>
      </c>
      <c r="E542" t="str">
        <f t="array" ref="E542">_xlfn.XLOOKUP(A542,'Part 1'!$A$2:$A$4305,INDEX('Part 1'!$A$2:$AG$4305,0,MATCH(E$1,'Part 1'!$1:$1,0)))</f>
        <v>0 - NO</v>
      </c>
      <c r="AH542" t="s">
        <v>38</v>
      </c>
      <c r="AI542" t="str">
        <f>IF(D542="","",IF(COUNTIF('Periti SOL'!$A:$A,VALUE(D542))&gt;0,IF(AH542="Calcolato","ERRORE: ID calcolato NON disponibile","OK - preesistente nei DB"),"OK"))</f>
        <v>OK</v>
      </c>
      <c r="AJ542" t="str">
        <f t="shared" si="8"/>
        <v>OK</v>
      </c>
    </row>
    <row r="543" spans="1:36" x14ac:dyDescent="0.3">
      <c r="A543" s="1" t="s">
        <v>1011</v>
      </c>
      <c r="B543" t="str">
        <f>_xlfn.XLOOKUP(A543,'Part 1'!A:A,'Part 1'!B:B)</f>
        <v>1 - PERSONA FISICA</v>
      </c>
      <c r="C543" t="str">
        <f>_xlfn.XLOOKUP(A543,'Part 1'!A:A,'Part 1'!C:C)</f>
        <v>1 - AUTO</v>
      </c>
      <c r="D543" t="s">
        <v>1012</v>
      </c>
      <c r="E543" t="str">
        <f t="array" ref="E543">_xlfn.XLOOKUP(A543,'Part 1'!$A$2:$A$4305,INDEX('Part 1'!$A$2:$AG$4305,0,MATCH(E$1,'Part 1'!$1:$1,0)))</f>
        <v>0 - NO</v>
      </c>
      <c r="AH543" t="s">
        <v>38</v>
      </c>
      <c r="AI543" t="str">
        <f>IF(D543="","",IF(COUNTIF('Periti SOL'!$A:$A,VALUE(D543))&gt;0,IF(AH543="Calcolato","ERRORE: ID calcolato NON disponibile","OK - preesistente nei DB"),"OK"))</f>
        <v>OK</v>
      </c>
      <c r="AJ543" t="str">
        <f t="shared" si="8"/>
        <v>OK</v>
      </c>
    </row>
    <row r="544" spans="1:36" x14ac:dyDescent="0.3">
      <c r="A544" s="1" t="s">
        <v>1013</v>
      </c>
      <c r="B544" t="str">
        <f>_xlfn.XLOOKUP(A544,'Part 1'!A:A,'Part 1'!B:B)</f>
        <v>1 - PERSONA FISICA</v>
      </c>
      <c r="C544" t="str">
        <f>_xlfn.XLOOKUP(A544,'Part 1'!A:A,'Part 1'!C:C)</f>
        <v>5 - LEGALE</v>
      </c>
      <c r="D544" t="s">
        <v>1014</v>
      </c>
      <c r="E544" t="str">
        <f t="array" ref="E544">_xlfn.XLOOKUP(A544,'Part 1'!$A$2:$A$4305,INDEX('Part 1'!$A$2:$AG$4305,0,MATCH(E$1,'Part 1'!$1:$1,0)))</f>
        <v>0 - NO</v>
      </c>
      <c r="AH544" t="s">
        <v>38</v>
      </c>
      <c r="AI544" t="str">
        <f>IF(D544="","",IF(COUNTIF('Periti SOL'!$A:$A,VALUE(D544))&gt;0,IF(AH544="Calcolato","ERRORE: ID calcolato NON disponibile","OK - preesistente nei DB"),"OK"))</f>
        <v>OK</v>
      </c>
      <c r="AJ544" t="str">
        <f t="shared" si="8"/>
        <v>OK</v>
      </c>
    </row>
    <row r="545" spans="1:36" x14ac:dyDescent="0.3">
      <c r="A545" s="1" t="s">
        <v>1015</v>
      </c>
      <c r="B545" t="str">
        <f>_xlfn.XLOOKUP(A545,'Part 1'!A:A,'Part 1'!B:B)</f>
        <v>1 - PERSONA FISICA</v>
      </c>
      <c r="C545" t="str">
        <f>_xlfn.XLOOKUP(A545,'Part 1'!A:A,'Part 1'!C:C)</f>
        <v>1 - AUTO</v>
      </c>
      <c r="D545" t="s">
        <v>1016</v>
      </c>
      <c r="E545" t="str">
        <f t="array" ref="E545">_xlfn.XLOOKUP(A545,'Part 1'!$A$2:$A$4305,INDEX('Part 1'!$A$2:$AG$4305,0,MATCH(E$1,'Part 1'!$1:$1,0)))</f>
        <v>0 - NO</v>
      </c>
      <c r="AH545" t="s">
        <v>38</v>
      </c>
      <c r="AI545" t="str">
        <f>IF(D545="","",IF(COUNTIF('Periti SOL'!$A:$A,VALUE(D545))&gt;0,IF(AH545="Calcolato","ERRORE: ID calcolato NON disponibile","OK - preesistente nei DB"),"OK"))</f>
        <v>OK</v>
      </c>
      <c r="AJ545" t="str">
        <f t="shared" si="8"/>
        <v>OK</v>
      </c>
    </row>
    <row r="546" spans="1:36" x14ac:dyDescent="0.3">
      <c r="A546" s="1" t="s">
        <v>1017</v>
      </c>
      <c r="B546" t="str">
        <f>_xlfn.XLOOKUP(A546,'Part 1'!A:A,'Part 1'!B:B)</f>
        <v>1 - PERSONA FISICA</v>
      </c>
      <c r="C546" t="str">
        <f>_xlfn.XLOOKUP(A546,'Part 1'!A:A,'Part 1'!C:C)</f>
        <v>1 - AUTO</v>
      </c>
      <c r="D546" t="s">
        <v>1018</v>
      </c>
      <c r="E546" t="str">
        <f t="array" ref="E546">_xlfn.XLOOKUP(A546,'Part 1'!$A$2:$A$4305,INDEX('Part 1'!$A$2:$AG$4305,0,MATCH(E$1,'Part 1'!$1:$1,0)))</f>
        <v>0 - NO</v>
      </c>
      <c r="AH546" t="s">
        <v>38</v>
      </c>
      <c r="AI546" t="str">
        <f>IF(D546="","",IF(COUNTIF('Periti SOL'!$A:$A,VALUE(D546))&gt;0,IF(AH546="Calcolato","ERRORE: ID calcolato NON disponibile","OK - preesistente nei DB"),"OK"))</f>
        <v>OK</v>
      </c>
      <c r="AJ546" t="str">
        <f t="shared" si="8"/>
        <v>OK</v>
      </c>
    </row>
    <row r="547" spans="1:36" x14ac:dyDescent="0.3">
      <c r="A547" s="1" t="s">
        <v>1019</v>
      </c>
      <c r="B547" t="str">
        <f>_xlfn.XLOOKUP(A547,'Part 1'!A:A,'Part 1'!B:B)</f>
        <v>1 - PERSONA FISICA</v>
      </c>
      <c r="C547" t="str">
        <f>_xlfn.XLOOKUP(A547,'Part 1'!A:A,'Part 1'!C:C)</f>
        <v>1 - AUTO</v>
      </c>
      <c r="D547" t="s">
        <v>1020</v>
      </c>
      <c r="E547" t="str">
        <f t="array" ref="E547">_xlfn.XLOOKUP(A547,'Part 1'!$A$2:$A$4305,INDEX('Part 1'!$A$2:$AG$4305,0,MATCH(E$1,'Part 1'!$1:$1,0)))</f>
        <v>0 - NO</v>
      </c>
      <c r="AH547" t="s">
        <v>38</v>
      </c>
      <c r="AI547" t="str">
        <f>IF(D547="","",IF(COUNTIF('Periti SOL'!$A:$A,VALUE(D547))&gt;0,IF(AH547="Calcolato","ERRORE: ID calcolato NON disponibile","OK - preesistente nei DB"),"OK"))</f>
        <v>OK</v>
      </c>
      <c r="AJ547" t="str">
        <f t="shared" si="8"/>
        <v>OK</v>
      </c>
    </row>
    <row r="548" spans="1:36" x14ac:dyDescent="0.3">
      <c r="A548" s="1" t="s">
        <v>1021</v>
      </c>
      <c r="B548" t="str">
        <f>_xlfn.XLOOKUP(A548,'Part 1'!A:A,'Part 1'!B:B)</f>
        <v>1 - PERSONA FISICA</v>
      </c>
      <c r="C548" t="str">
        <f>_xlfn.XLOOKUP(A548,'Part 1'!A:A,'Part 1'!C:C)</f>
        <v>1 - AUTO</v>
      </c>
      <c r="D548" t="s">
        <v>1022</v>
      </c>
      <c r="E548" t="str">
        <f t="array" ref="E548">_xlfn.XLOOKUP(A548,'Part 1'!$A$2:$A$4305,INDEX('Part 1'!$A$2:$AG$4305,0,MATCH(E$1,'Part 1'!$1:$1,0)))</f>
        <v>0 - NO</v>
      </c>
      <c r="AH548" t="s">
        <v>38</v>
      </c>
      <c r="AI548" t="str">
        <f>IF(D548="","",IF(COUNTIF('Periti SOL'!$A:$A,VALUE(D548))&gt;0,IF(AH548="Calcolato","ERRORE: ID calcolato NON disponibile","OK - preesistente nei DB"),"OK"))</f>
        <v>OK</v>
      </c>
      <c r="AJ548" t="str">
        <f t="shared" si="8"/>
        <v>OK</v>
      </c>
    </row>
    <row r="549" spans="1:36" x14ac:dyDescent="0.3">
      <c r="A549" s="1" t="s">
        <v>1023</v>
      </c>
      <c r="B549" t="str">
        <f>_xlfn.XLOOKUP(A549,'Part 1'!A:A,'Part 1'!B:B)</f>
        <v>1 - PERSONA FISICA</v>
      </c>
      <c r="C549" t="str">
        <f>_xlfn.XLOOKUP(A549,'Part 1'!A:A,'Part 1'!C:C)</f>
        <v>1 - AUTO</v>
      </c>
      <c r="D549" t="s">
        <v>1024</v>
      </c>
      <c r="E549" t="str">
        <f t="array" ref="E549">_xlfn.XLOOKUP(A549,'Part 1'!$A$2:$A$4305,INDEX('Part 1'!$A$2:$AG$4305,0,MATCH(E$1,'Part 1'!$1:$1,0)))</f>
        <v>0 - NO</v>
      </c>
      <c r="AH549" t="s">
        <v>38</v>
      </c>
      <c r="AI549" t="str">
        <f>IF(D549="","",IF(COUNTIF('Periti SOL'!$A:$A,VALUE(D549))&gt;0,IF(AH549="Calcolato","ERRORE: ID calcolato NON disponibile","OK - preesistente nei DB"),"OK"))</f>
        <v>OK</v>
      </c>
      <c r="AJ549" t="str">
        <f t="shared" si="8"/>
        <v>OK</v>
      </c>
    </row>
    <row r="550" spans="1:36" x14ac:dyDescent="0.3">
      <c r="A550" s="1" t="s">
        <v>1025</v>
      </c>
      <c r="B550" t="str">
        <f>_xlfn.XLOOKUP(A550,'Part 1'!A:A,'Part 1'!B:B)</f>
        <v>0 - PERSONA GIURIDICA</v>
      </c>
      <c r="C550" t="str">
        <f>_xlfn.XLOOKUP(A550,'Part 1'!A:A,'Part 1'!C:C)</f>
        <v>1 - AUTO</v>
      </c>
      <c r="D550" t="s">
        <v>1026</v>
      </c>
      <c r="E550" t="str">
        <f t="array" ref="E550">_xlfn.XLOOKUP(A550,'Part 1'!$A$2:$A$4305,INDEX('Part 1'!$A$2:$AG$4305,0,MATCH(E$1,'Part 1'!$1:$1,0)))</f>
        <v>0 - NO</v>
      </c>
      <c r="AH550" t="s">
        <v>38</v>
      </c>
      <c r="AI550" t="str">
        <f>IF(D550="","",IF(COUNTIF('Periti SOL'!$A:$A,VALUE(D550))&gt;0,IF(AH550="Calcolato","ERRORE: ID calcolato NON disponibile","OK - preesistente nei DB"),"OK"))</f>
        <v>OK</v>
      </c>
      <c r="AJ550" t="str">
        <f t="shared" si="8"/>
        <v>OK</v>
      </c>
    </row>
    <row r="551" spans="1:36" x14ac:dyDescent="0.3">
      <c r="A551" s="1" t="s">
        <v>1027</v>
      </c>
      <c r="B551" t="str">
        <f>_xlfn.XLOOKUP(A551,'Part 1'!A:A,'Part 1'!B:B)</f>
        <v>1 - PERSONA FISICA</v>
      </c>
      <c r="C551" t="str">
        <f>_xlfn.XLOOKUP(A551,'Part 1'!A:A,'Part 1'!C:C)</f>
        <v>1 - AUTO</v>
      </c>
      <c r="D551" t="s">
        <v>1028</v>
      </c>
      <c r="E551" t="str">
        <f t="array" ref="E551">_xlfn.XLOOKUP(A551,'Part 1'!$A$2:$A$4305,INDEX('Part 1'!$A$2:$AG$4305,0,MATCH(E$1,'Part 1'!$1:$1,0)))</f>
        <v>0 - NO</v>
      </c>
      <c r="AH551" t="s">
        <v>38</v>
      </c>
      <c r="AI551" t="str">
        <f>IF(D551="","",IF(COUNTIF('Periti SOL'!$A:$A,VALUE(D551))&gt;0,IF(AH551="Calcolato","ERRORE: ID calcolato NON disponibile","OK - preesistente nei DB"),"OK"))</f>
        <v>OK</v>
      </c>
      <c r="AJ551" t="str">
        <f t="shared" si="8"/>
        <v>OK</v>
      </c>
    </row>
    <row r="552" spans="1:36" x14ac:dyDescent="0.3">
      <c r="A552" s="1" t="s">
        <v>1029</v>
      </c>
      <c r="B552" t="str">
        <f>_xlfn.XLOOKUP(A552,'Part 1'!A:A,'Part 1'!B:B)</f>
        <v>1 - PERSONA FISICA</v>
      </c>
      <c r="C552" t="str">
        <f>_xlfn.XLOOKUP(A552,'Part 1'!A:A,'Part 1'!C:C)</f>
        <v>3 - INVESTIGATORE/ACCERTATORE</v>
      </c>
      <c r="D552" t="s">
        <v>1030</v>
      </c>
      <c r="E552" t="str">
        <f t="array" ref="E552">_xlfn.XLOOKUP(A552,'Part 1'!$A$2:$A$4305,INDEX('Part 1'!$A$2:$AG$4305,0,MATCH(E$1,'Part 1'!$1:$1,0)))</f>
        <v>0 - NO</v>
      </c>
      <c r="AH552" t="s">
        <v>38</v>
      </c>
      <c r="AI552" t="str">
        <f>IF(D552="","",IF(COUNTIF('Periti SOL'!$A:$A,VALUE(D552))&gt;0,IF(AH552="Calcolato","ERRORE: ID calcolato NON disponibile","OK - preesistente nei DB"),"OK"))</f>
        <v>OK</v>
      </c>
      <c r="AJ552" t="str">
        <f t="shared" si="8"/>
        <v>OK</v>
      </c>
    </row>
    <row r="553" spans="1:36" x14ac:dyDescent="0.3">
      <c r="A553" s="1" t="s">
        <v>1031</v>
      </c>
      <c r="B553" t="str">
        <f>_xlfn.XLOOKUP(A553,'Part 1'!A:A,'Part 1'!B:B)</f>
        <v>1 - PERSONA FISICA</v>
      </c>
      <c r="C553" t="str">
        <f>_xlfn.XLOOKUP(A553,'Part 1'!A:A,'Part 1'!C:C)</f>
        <v>1 - AUTO</v>
      </c>
      <c r="D553" t="s">
        <v>1032</v>
      </c>
      <c r="E553" t="str">
        <f t="array" ref="E553">_xlfn.XLOOKUP(A553,'Part 1'!$A$2:$A$4305,INDEX('Part 1'!$A$2:$AG$4305,0,MATCH(E$1,'Part 1'!$1:$1,0)))</f>
        <v>0 - NO</v>
      </c>
      <c r="AH553" t="s">
        <v>38</v>
      </c>
      <c r="AI553" t="str">
        <f>IF(D553="","",IF(COUNTIF('Periti SOL'!$A:$A,VALUE(D553))&gt;0,IF(AH553="Calcolato","ERRORE: ID calcolato NON disponibile","OK - preesistente nei DB"),"OK"))</f>
        <v>OK</v>
      </c>
      <c r="AJ553" t="str">
        <f t="shared" si="8"/>
        <v>OK</v>
      </c>
    </row>
    <row r="554" spans="1:36" x14ac:dyDescent="0.3">
      <c r="A554" s="1" t="s">
        <v>1033</v>
      </c>
      <c r="B554" t="str">
        <f>_xlfn.XLOOKUP(A554,'Part 1'!A:A,'Part 1'!B:B)</f>
        <v>1 - PERSONA FISICA</v>
      </c>
      <c r="C554" t="str">
        <f>_xlfn.XLOOKUP(A554,'Part 1'!A:A,'Part 1'!C:C)</f>
        <v>1 - AUTO</v>
      </c>
      <c r="D554" t="s">
        <v>1034</v>
      </c>
      <c r="E554" t="str">
        <f t="array" ref="E554">_xlfn.XLOOKUP(A554,'Part 1'!$A$2:$A$4305,INDEX('Part 1'!$A$2:$AG$4305,0,MATCH(E$1,'Part 1'!$1:$1,0)))</f>
        <v>0 - NO</v>
      </c>
      <c r="AH554" t="s">
        <v>38</v>
      </c>
      <c r="AI554" t="str">
        <f>IF(D554="","",IF(COUNTIF('Periti SOL'!$A:$A,VALUE(D554))&gt;0,IF(AH554="Calcolato","ERRORE: ID calcolato NON disponibile","OK - preesistente nei DB"),"OK"))</f>
        <v>OK</v>
      </c>
      <c r="AJ554" t="str">
        <f t="shared" si="8"/>
        <v>OK</v>
      </c>
    </row>
    <row r="555" spans="1:36" x14ac:dyDescent="0.3">
      <c r="A555" s="1" t="s">
        <v>1035</v>
      </c>
      <c r="B555" t="str">
        <f>_xlfn.XLOOKUP(A555,'Part 1'!A:A,'Part 1'!B:B)</f>
        <v>1 - PERSONA FISICA</v>
      </c>
      <c r="C555" t="str">
        <f>_xlfn.XLOOKUP(A555,'Part 1'!A:A,'Part 1'!C:C)</f>
        <v>2 - RE</v>
      </c>
      <c r="D555" t="s">
        <v>1036</v>
      </c>
      <c r="E555" t="str">
        <f t="array" ref="E555">_xlfn.XLOOKUP(A555,'Part 1'!$A$2:$A$4305,INDEX('Part 1'!$A$2:$AG$4305,0,MATCH(E$1,'Part 1'!$1:$1,0)))</f>
        <v>0 - NO</v>
      </c>
      <c r="AH555" t="s">
        <v>38</v>
      </c>
      <c r="AI555" t="str">
        <f>IF(D555="","",IF(COUNTIF('Periti SOL'!$A:$A,VALUE(D555))&gt;0,IF(AH555="Calcolato","ERRORE: ID calcolato NON disponibile","OK - preesistente nei DB"),"OK"))</f>
        <v>OK</v>
      </c>
      <c r="AJ555" t="str">
        <f t="shared" si="8"/>
        <v>OK</v>
      </c>
    </row>
    <row r="556" spans="1:36" x14ac:dyDescent="0.3">
      <c r="A556" s="1" t="s">
        <v>1037</v>
      </c>
      <c r="B556" t="str">
        <f>_xlfn.XLOOKUP(A556,'Part 1'!A:A,'Part 1'!B:B)</f>
        <v>0 - PERSONA GIURIDICA</v>
      </c>
      <c r="C556" t="str">
        <f>_xlfn.XLOOKUP(A556,'Part 1'!A:A,'Part 1'!C:C)</f>
        <v>2 - RE</v>
      </c>
      <c r="D556" t="s">
        <v>1038</v>
      </c>
      <c r="E556" t="str">
        <f t="array" ref="E556">_xlfn.XLOOKUP(A556,'Part 1'!$A$2:$A$4305,INDEX('Part 1'!$A$2:$AG$4305,0,MATCH(E$1,'Part 1'!$1:$1,0)))</f>
        <v>0 - NO</v>
      </c>
      <c r="AH556" t="s">
        <v>38</v>
      </c>
      <c r="AI556" t="str">
        <f>IF(D556="","",IF(COUNTIF('Periti SOL'!$A:$A,VALUE(D556))&gt;0,IF(AH556="Calcolato","ERRORE: ID calcolato NON disponibile","OK - preesistente nei DB"),"OK"))</f>
        <v>OK</v>
      </c>
      <c r="AJ556" t="str">
        <f t="shared" si="8"/>
        <v>OK</v>
      </c>
    </row>
    <row r="557" spans="1:36" x14ac:dyDescent="0.3">
      <c r="A557" s="1" t="s">
        <v>1039</v>
      </c>
      <c r="B557" t="str">
        <f>_xlfn.XLOOKUP(A557,'Part 1'!A:A,'Part 1'!B:B)</f>
        <v>1 - PERSONA FISICA</v>
      </c>
      <c r="C557" t="str">
        <f>_xlfn.XLOOKUP(A557,'Part 1'!A:A,'Part 1'!C:C)</f>
        <v>4 - MEDICO</v>
      </c>
      <c r="D557" t="s">
        <v>1040</v>
      </c>
      <c r="E557" t="str">
        <f t="array" ref="E557">_xlfn.XLOOKUP(A557,'Part 1'!$A$2:$A$4305,INDEX('Part 1'!$A$2:$AG$4305,0,MATCH(E$1,'Part 1'!$1:$1,0)))</f>
        <v>0 - NO</v>
      </c>
      <c r="AH557" t="s">
        <v>38</v>
      </c>
      <c r="AI557" t="str">
        <f>IF(D557="","",IF(COUNTIF('Periti SOL'!$A:$A,VALUE(D557))&gt;0,IF(AH557="Calcolato","ERRORE: ID calcolato NON disponibile","OK - preesistente nei DB"),"OK"))</f>
        <v>OK</v>
      </c>
      <c r="AJ557" t="str">
        <f t="shared" si="8"/>
        <v>OK</v>
      </c>
    </row>
    <row r="558" spans="1:36" x14ac:dyDescent="0.3">
      <c r="A558" s="1" t="s">
        <v>1041</v>
      </c>
      <c r="B558" t="str">
        <f>_xlfn.XLOOKUP(A558,'Part 1'!A:A,'Part 1'!B:B)</f>
        <v>1 - PERSONA FISICA</v>
      </c>
      <c r="C558" t="str">
        <f>_xlfn.XLOOKUP(A558,'Part 1'!A:A,'Part 1'!C:C)</f>
        <v>5 - LEGALE</v>
      </c>
      <c r="D558" t="s">
        <v>1042</v>
      </c>
      <c r="E558" t="str">
        <f t="array" ref="E558">_xlfn.XLOOKUP(A558,'Part 1'!$A$2:$A$4305,INDEX('Part 1'!$A$2:$AG$4305,0,MATCH(E$1,'Part 1'!$1:$1,0)))</f>
        <v>0 - NO</v>
      </c>
      <c r="AH558" t="s">
        <v>38</v>
      </c>
      <c r="AI558" t="str">
        <f>IF(D558="","",IF(COUNTIF('Periti SOL'!$A:$A,VALUE(D558))&gt;0,IF(AH558="Calcolato","ERRORE: ID calcolato NON disponibile","OK - preesistente nei DB"),"OK"))</f>
        <v>OK</v>
      </c>
      <c r="AJ558" t="str">
        <f t="shared" si="8"/>
        <v>OK</v>
      </c>
    </row>
    <row r="559" spans="1:36" x14ac:dyDescent="0.3">
      <c r="A559" s="1" t="s">
        <v>1043</v>
      </c>
      <c r="B559" t="str">
        <f>_xlfn.XLOOKUP(A559,'Part 1'!A:A,'Part 1'!B:B)</f>
        <v>1 - PERSONA FISICA</v>
      </c>
      <c r="C559" t="str">
        <f>_xlfn.XLOOKUP(A559,'Part 1'!A:A,'Part 1'!C:C)</f>
        <v>1 - AUTO</v>
      </c>
      <c r="D559" t="s">
        <v>1044</v>
      </c>
      <c r="E559" t="str">
        <f t="array" ref="E559">_xlfn.XLOOKUP(A559,'Part 1'!$A$2:$A$4305,INDEX('Part 1'!$A$2:$AG$4305,0,MATCH(E$1,'Part 1'!$1:$1,0)))</f>
        <v>0 - NO</v>
      </c>
      <c r="AH559" t="s">
        <v>38</v>
      </c>
      <c r="AI559" t="str">
        <f>IF(D559="","",IF(COUNTIF('Periti SOL'!$A:$A,VALUE(D559))&gt;0,IF(AH559="Calcolato","ERRORE: ID calcolato NON disponibile","OK - preesistente nei DB"),"OK"))</f>
        <v>OK</v>
      </c>
      <c r="AJ559" t="str">
        <f t="shared" si="8"/>
        <v>OK</v>
      </c>
    </row>
    <row r="560" spans="1:36" x14ac:dyDescent="0.3">
      <c r="A560" s="1" t="s">
        <v>1045</v>
      </c>
      <c r="B560" t="str">
        <f>_xlfn.XLOOKUP(A560,'Part 1'!A:A,'Part 1'!B:B)</f>
        <v>1 - PERSONA FISICA</v>
      </c>
      <c r="C560" t="str">
        <f>_xlfn.XLOOKUP(A560,'Part 1'!A:A,'Part 1'!C:C)</f>
        <v>1 - AUTO</v>
      </c>
      <c r="D560" t="s">
        <v>1046</v>
      </c>
      <c r="E560" t="str">
        <f t="array" ref="E560">_xlfn.XLOOKUP(A560,'Part 1'!$A$2:$A$4305,INDEX('Part 1'!$A$2:$AG$4305,0,MATCH(E$1,'Part 1'!$1:$1,0)))</f>
        <v>0 - NO</v>
      </c>
      <c r="AH560" t="s">
        <v>38</v>
      </c>
      <c r="AI560" t="str">
        <f>IF(D560="","",IF(COUNTIF('Periti SOL'!$A:$A,VALUE(D560))&gt;0,IF(AH560="Calcolato","ERRORE: ID calcolato NON disponibile","OK - preesistente nei DB"),"OK"))</f>
        <v>OK</v>
      </c>
      <c r="AJ560" t="str">
        <f t="shared" si="8"/>
        <v>OK</v>
      </c>
    </row>
    <row r="561" spans="1:36" x14ac:dyDescent="0.3">
      <c r="A561" s="1" t="s">
        <v>1047</v>
      </c>
      <c r="B561" t="str">
        <f>_xlfn.XLOOKUP(A561,'Part 1'!A:A,'Part 1'!B:B)</f>
        <v>1 - PERSONA FISICA</v>
      </c>
      <c r="C561" t="str">
        <f>_xlfn.XLOOKUP(A561,'Part 1'!A:A,'Part 1'!C:C)</f>
        <v>3 - INVESTIGATORE/ACCERTATORE</v>
      </c>
      <c r="D561" t="s">
        <v>1048</v>
      </c>
      <c r="E561" t="str">
        <f t="array" ref="E561">_xlfn.XLOOKUP(A561,'Part 1'!$A$2:$A$4305,INDEX('Part 1'!$A$2:$AG$4305,0,MATCH(E$1,'Part 1'!$1:$1,0)))</f>
        <v>0 - NO</v>
      </c>
      <c r="AH561" t="s">
        <v>38</v>
      </c>
      <c r="AI561" t="str">
        <f>IF(D561="","",IF(COUNTIF('Periti SOL'!$A:$A,VALUE(D561))&gt;0,IF(AH561="Calcolato","ERRORE: ID calcolato NON disponibile","OK - preesistente nei DB"),"OK"))</f>
        <v>OK</v>
      </c>
      <c r="AJ561" t="str">
        <f t="shared" si="8"/>
        <v>OK</v>
      </c>
    </row>
    <row r="562" spans="1:36" x14ac:dyDescent="0.3">
      <c r="A562" s="1" t="s">
        <v>1049</v>
      </c>
      <c r="B562" t="str">
        <f>_xlfn.XLOOKUP(A562,'Part 1'!A:A,'Part 1'!B:B)</f>
        <v>1 - PERSONA FISICA</v>
      </c>
      <c r="C562" t="str">
        <f>_xlfn.XLOOKUP(A562,'Part 1'!A:A,'Part 1'!C:C)</f>
        <v>1 - AUTO</v>
      </c>
      <c r="D562" t="s">
        <v>1050</v>
      </c>
      <c r="E562" t="str">
        <f t="array" ref="E562">_xlfn.XLOOKUP(A562,'Part 1'!$A$2:$A$4305,INDEX('Part 1'!$A$2:$AG$4305,0,MATCH(E$1,'Part 1'!$1:$1,0)))</f>
        <v>0 - NO</v>
      </c>
      <c r="AH562" t="s">
        <v>38</v>
      </c>
      <c r="AI562" t="str">
        <f>IF(D562="","",IF(COUNTIF('Periti SOL'!$A:$A,VALUE(D562))&gt;0,IF(AH562="Calcolato","ERRORE: ID calcolato NON disponibile","OK - preesistente nei DB"),"OK"))</f>
        <v>OK</v>
      </c>
      <c r="AJ562" t="str">
        <f t="shared" si="8"/>
        <v>OK</v>
      </c>
    </row>
    <row r="563" spans="1:36" x14ac:dyDescent="0.3">
      <c r="A563" s="1" t="s">
        <v>1051</v>
      </c>
      <c r="B563" t="str">
        <f>_xlfn.XLOOKUP(A563,'Part 1'!A:A,'Part 1'!B:B)</f>
        <v>1 - PERSONA FISICA</v>
      </c>
      <c r="C563" t="str">
        <f>_xlfn.XLOOKUP(A563,'Part 1'!A:A,'Part 1'!C:C)</f>
        <v>1 - AUTO</v>
      </c>
      <c r="D563" t="s">
        <v>1052</v>
      </c>
      <c r="E563" t="str">
        <f t="array" ref="E563">_xlfn.XLOOKUP(A563,'Part 1'!$A$2:$A$4305,INDEX('Part 1'!$A$2:$AG$4305,0,MATCH(E$1,'Part 1'!$1:$1,0)))</f>
        <v>0 - NO</v>
      </c>
      <c r="AH563" t="s">
        <v>38</v>
      </c>
      <c r="AI563" t="str">
        <f>IF(D563="","",IF(COUNTIF('Periti SOL'!$A:$A,VALUE(D563))&gt;0,IF(AH563="Calcolato","ERRORE: ID calcolato NON disponibile","OK - preesistente nei DB"),"OK"))</f>
        <v>OK</v>
      </c>
      <c r="AJ563" t="str">
        <f t="shared" si="8"/>
        <v>OK</v>
      </c>
    </row>
    <row r="564" spans="1:36" x14ac:dyDescent="0.3">
      <c r="A564" s="1" t="s">
        <v>1053</v>
      </c>
      <c r="B564" t="str">
        <f>_xlfn.XLOOKUP(A564,'Part 1'!A:A,'Part 1'!B:B)</f>
        <v>1 - PERSONA FISICA</v>
      </c>
      <c r="C564" t="str">
        <f>_xlfn.XLOOKUP(A564,'Part 1'!A:A,'Part 1'!C:C)</f>
        <v>1 - AUTO</v>
      </c>
      <c r="D564" t="s">
        <v>1054</v>
      </c>
      <c r="E564" t="str">
        <f t="array" ref="E564">_xlfn.XLOOKUP(A564,'Part 1'!$A$2:$A$4305,INDEX('Part 1'!$A$2:$AG$4305,0,MATCH(E$1,'Part 1'!$1:$1,0)))</f>
        <v>0 - NO</v>
      </c>
      <c r="AH564" t="s">
        <v>38</v>
      </c>
      <c r="AI564" t="str">
        <f>IF(D564="","",IF(COUNTIF('Periti SOL'!$A:$A,VALUE(D564))&gt;0,IF(AH564="Calcolato","ERRORE: ID calcolato NON disponibile","OK - preesistente nei DB"),"OK"))</f>
        <v>OK</v>
      </c>
      <c r="AJ564" t="str">
        <f t="shared" si="8"/>
        <v>OK</v>
      </c>
    </row>
    <row r="565" spans="1:36" x14ac:dyDescent="0.3">
      <c r="A565" s="1" t="s">
        <v>1055</v>
      </c>
      <c r="B565" t="str">
        <f>_xlfn.XLOOKUP(A565,'Part 1'!A:A,'Part 1'!B:B)</f>
        <v>1 - PERSONA FISICA</v>
      </c>
      <c r="C565" t="str">
        <f>_xlfn.XLOOKUP(A565,'Part 1'!A:A,'Part 1'!C:C)</f>
        <v>1 - AUTO</v>
      </c>
      <c r="D565" t="s">
        <v>1056</v>
      </c>
      <c r="E565" t="str">
        <f t="array" ref="E565">_xlfn.XLOOKUP(A565,'Part 1'!$A$2:$A$4305,INDEX('Part 1'!$A$2:$AG$4305,0,MATCH(E$1,'Part 1'!$1:$1,0)))</f>
        <v>0 - NO</v>
      </c>
      <c r="AH565" t="s">
        <v>38</v>
      </c>
      <c r="AI565" t="str">
        <f>IF(D565="","",IF(COUNTIF('Periti SOL'!$A:$A,VALUE(D565))&gt;0,IF(AH565="Calcolato","ERRORE: ID calcolato NON disponibile","OK - preesistente nei DB"),"OK"))</f>
        <v>OK</v>
      </c>
      <c r="AJ565" t="str">
        <f t="shared" si="8"/>
        <v>OK</v>
      </c>
    </row>
    <row r="566" spans="1:36" x14ac:dyDescent="0.3">
      <c r="A566" s="1" t="s">
        <v>1057</v>
      </c>
      <c r="B566" t="str">
        <f>_xlfn.XLOOKUP(A566,'Part 1'!A:A,'Part 1'!B:B)</f>
        <v>0 - PERSONA GIURIDICA</v>
      </c>
      <c r="C566" t="str">
        <f>_xlfn.XLOOKUP(A566,'Part 1'!A:A,'Part 1'!C:C)</f>
        <v>1 - AUTO</v>
      </c>
      <c r="D566" t="s">
        <v>1058</v>
      </c>
      <c r="E566" t="str">
        <f t="array" ref="E566">_xlfn.XLOOKUP(A566,'Part 1'!$A$2:$A$4305,INDEX('Part 1'!$A$2:$AG$4305,0,MATCH(E$1,'Part 1'!$1:$1,0)))</f>
        <v>0 - NO</v>
      </c>
      <c r="AH566" t="s">
        <v>38</v>
      </c>
      <c r="AI566" t="str">
        <f>IF(D566="","",IF(COUNTIF('Periti SOL'!$A:$A,VALUE(D566))&gt;0,IF(AH566="Calcolato","ERRORE: ID calcolato NON disponibile","OK - preesistente nei DB"),"OK"))</f>
        <v>OK</v>
      </c>
      <c r="AJ566" t="str">
        <f t="shared" si="8"/>
        <v>OK</v>
      </c>
    </row>
    <row r="567" spans="1:36" x14ac:dyDescent="0.3">
      <c r="A567" s="1" t="s">
        <v>1059</v>
      </c>
      <c r="B567" t="str">
        <f>_xlfn.XLOOKUP(A567,'Part 1'!A:A,'Part 1'!B:B)</f>
        <v>1 - PERSONA FISICA</v>
      </c>
      <c r="C567" t="str">
        <f>_xlfn.XLOOKUP(A567,'Part 1'!A:A,'Part 1'!C:C)</f>
        <v>1 - AUTO</v>
      </c>
      <c r="D567" t="s">
        <v>1060</v>
      </c>
      <c r="E567" t="str">
        <f t="array" ref="E567">_xlfn.XLOOKUP(A567,'Part 1'!$A$2:$A$4305,INDEX('Part 1'!$A$2:$AG$4305,0,MATCH(E$1,'Part 1'!$1:$1,0)))</f>
        <v>0 - NO</v>
      </c>
      <c r="AH567" t="s">
        <v>38</v>
      </c>
      <c r="AI567" t="str">
        <f>IF(D567="","",IF(COUNTIF('Periti SOL'!$A:$A,VALUE(D567))&gt;0,IF(AH567="Calcolato","ERRORE: ID calcolato NON disponibile","OK - preesistente nei DB"),"OK"))</f>
        <v>OK</v>
      </c>
      <c r="AJ567" t="str">
        <f t="shared" si="8"/>
        <v>OK</v>
      </c>
    </row>
    <row r="568" spans="1:36" x14ac:dyDescent="0.3">
      <c r="A568" s="1" t="s">
        <v>1061</v>
      </c>
      <c r="B568" t="str">
        <f>_xlfn.XLOOKUP(A568,'Part 1'!A:A,'Part 1'!B:B)</f>
        <v>1 - PERSONA FISICA</v>
      </c>
      <c r="C568" t="str">
        <f>_xlfn.XLOOKUP(A568,'Part 1'!A:A,'Part 1'!C:C)</f>
        <v>2 - RE</v>
      </c>
      <c r="D568" t="s">
        <v>1062</v>
      </c>
      <c r="E568" t="str">
        <f t="array" ref="E568">_xlfn.XLOOKUP(A568,'Part 1'!$A$2:$A$4305,INDEX('Part 1'!$A$2:$AG$4305,0,MATCH(E$1,'Part 1'!$1:$1,0)))</f>
        <v>0 - NO</v>
      </c>
      <c r="AH568" t="s">
        <v>38</v>
      </c>
      <c r="AI568" t="str">
        <f>IF(D568="","",IF(COUNTIF('Periti SOL'!$A:$A,VALUE(D568))&gt;0,IF(AH568="Calcolato","ERRORE: ID calcolato NON disponibile","OK - preesistente nei DB"),"OK"))</f>
        <v>OK</v>
      </c>
      <c r="AJ568" t="str">
        <f t="shared" si="8"/>
        <v>OK</v>
      </c>
    </row>
    <row r="569" spans="1:36" x14ac:dyDescent="0.3">
      <c r="A569" s="1" t="s">
        <v>1063</v>
      </c>
      <c r="B569" t="str">
        <f>_xlfn.XLOOKUP(A569,'Part 1'!A:A,'Part 1'!B:B)</f>
        <v>1 - PERSONA FISICA</v>
      </c>
      <c r="C569" t="str">
        <f>_xlfn.XLOOKUP(A569,'Part 1'!A:A,'Part 1'!C:C)</f>
        <v>1 - AUTO</v>
      </c>
      <c r="D569" t="s">
        <v>1064</v>
      </c>
      <c r="E569" t="str">
        <f t="array" ref="E569">_xlfn.XLOOKUP(A569,'Part 1'!$A$2:$A$4305,INDEX('Part 1'!$A$2:$AG$4305,0,MATCH(E$1,'Part 1'!$1:$1,0)))</f>
        <v>0 - NO</v>
      </c>
      <c r="AH569" t="s">
        <v>38</v>
      </c>
      <c r="AI569" t="str">
        <f>IF(D569="","",IF(COUNTIF('Periti SOL'!$A:$A,VALUE(D569))&gt;0,IF(AH569="Calcolato","ERRORE: ID calcolato NON disponibile","OK - preesistente nei DB"),"OK"))</f>
        <v>OK</v>
      </c>
      <c r="AJ569" t="str">
        <f t="shared" si="8"/>
        <v>OK</v>
      </c>
    </row>
    <row r="570" spans="1:36" x14ac:dyDescent="0.3">
      <c r="A570" s="1" t="s">
        <v>1065</v>
      </c>
      <c r="B570" t="str">
        <f>_xlfn.XLOOKUP(A570,'Part 1'!A:A,'Part 1'!B:B)</f>
        <v>0 - PERSONA GIURIDICA</v>
      </c>
      <c r="C570" t="str">
        <f>_xlfn.XLOOKUP(A570,'Part 1'!A:A,'Part 1'!C:C)</f>
        <v>5 - LEGALE</v>
      </c>
      <c r="D570" t="s">
        <v>1066</v>
      </c>
      <c r="E570" t="str">
        <f t="array" ref="E570">_xlfn.XLOOKUP(A570,'Part 1'!$A$2:$A$4305,INDEX('Part 1'!$A$2:$AG$4305,0,MATCH(E$1,'Part 1'!$1:$1,0)))</f>
        <v>0 - NO</v>
      </c>
      <c r="AH570" t="s">
        <v>38</v>
      </c>
      <c r="AI570" t="str">
        <f>IF(D570="","",IF(COUNTIF('Periti SOL'!$A:$A,VALUE(D570))&gt;0,IF(AH570="Calcolato","ERRORE: ID calcolato NON disponibile","OK - preesistente nei DB"),"OK"))</f>
        <v>OK</v>
      </c>
      <c r="AJ570" t="str">
        <f t="shared" si="8"/>
        <v>OK</v>
      </c>
    </row>
    <row r="571" spans="1:36" x14ac:dyDescent="0.3">
      <c r="A571" s="1" t="s">
        <v>1067</v>
      </c>
      <c r="B571" t="str">
        <f>_xlfn.XLOOKUP(A571,'Part 1'!A:A,'Part 1'!B:B)</f>
        <v>0 - PERSONA GIURIDICA</v>
      </c>
      <c r="C571" t="str">
        <f>_xlfn.XLOOKUP(A571,'Part 1'!A:A,'Part 1'!C:C)</f>
        <v>2 - RE</v>
      </c>
      <c r="D571" t="s">
        <v>1068</v>
      </c>
      <c r="E571" t="str">
        <f t="array" ref="E571">_xlfn.XLOOKUP(A571,'Part 1'!$A$2:$A$4305,INDEX('Part 1'!$A$2:$AG$4305,0,MATCH(E$1,'Part 1'!$1:$1,0)))</f>
        <v>0 - NO</v>
      </c>
      <c r="AH571" t="s">
        <v>38</v>
      </c>
      <c r="AI571" t="str">
        <f>IF(D571="","",IF(COUNTIF('Periti SOL'!$A:$A,VALUE(D571))&gt;0,IF(AH571="Calcolato","ERRORE: ID calcolato NON disponibile","OK - preesistente nei DB"),"OK"))</f>
        <v>OK</v>
      </c>
      <c r="AJ571" t="str">
        <f t="shared" si="8"/>
        <v>OK</v>
      </c>
    </row>
    <row r="572" spans="1:36" x14ac:dyDescent="0.3">
      <c r="A572" s="1" t="s">
        <v>1069</v>
      </c>
      <c r="B572" t="str">
        <f>_xlfn.XLOOKUP(A572,'Part 1'!A:A,'Part 1'!B:B)</f>
        <v>1 - PERSONA FISICA</v>
      </c>
      <c r="C572" t="str">
        <f>_xlfn.XLOOKUP(A572,'Part 1'!A:A,'Part 1'!C:C)</f>
        <v>1 - AUTO</v>
      </c>
      <c r="D572" t="s">
        <v>1070</v>
      </c>
      <c r="E572" t="str">
        <f t="array" ref="E572">_xlfn.XLOOKUP(A572,'Part 1'!$A$2:$A$4305,INDEX('Part 1'!$A$2:$AG$4305,0,MATCH(E$1,'Part 1'!$1:$1,0)))</f>
        <v>0 - NO</v>
      </c>
      <c r="AH572" t="s">
        <v>38</v>
      </c>
      <c r="AI572" t="str">
        <f>IF(D572="","",IF(COUNTIF('Periti SOL'!$A:$A,VALUE(D572))&gt;0,IF(AH572="Calcolato","ERRORE: ID calcolato NON disponibile","OK - preesistente nei DB"),"OK"))</f>
        <v>OK</v>
      </c>
      <c r="AJ572" t="str">
        <f t="shared" si="8"/>
        <v>OK</v>
      </c>
    </row>
    <row r="573" spans="1:36" x14ac:dyDescent="0.3">
      <c r="A573" s="1" t="s">
        <v>1071</v>
      </c>
      <c r="B573" t="str">
        <f>_xlfn.XLOOKUP(A573,'Part 1'!A:A,'Part 1'!B:B)</f>
        <v>1 - PERSONA FISICA</v>
      </c>
      <c r="C573" t="str">
        <f>_xlfn.XLOOKUP(A573,'Part 1'!A:A,'Part 1'!C:C)</f>
        <v>1 - AUTO</v>
      </c>
      <c r="D573" t="s">
        <v>1072</v>
      </c>
      <c r="E573" t="str">
        <f t="array" ref="E573">_xlfn.XLOOKUP(A573,'Part 1'!$A$2:$A$4305,INDEX('Part 1'!$A$2:$AG$4305,0,MATCH(E$1,'Part 1'!$1:$1,0)))</f>
        <v>0 - NO</v>
      </c>
      <c r="AH573" t="s">
        <v>38</v>
      </c>
      <c r="AI573" t="str">
        <f>IF(D573="","",IF(COUNTIF('Periti SOL'!$A:$A,VALUE(D573))&gt;0,IF(AH573="Calcolato","ERRORE: ID calcolato NON disponibile","OK - preesistente nei DB"),"OK"))</f>
        <v>OK</v>
      </c>
      <c r="AJ573" t="str">
        <f t="shared" si="8"/>
        <v>OK</v>
      </c>
    </row>
    <row r="574" spans="1:36" x14ac:dyDescent="0.3">
      <c r="A574" s="1" t="s">
        <v>1073</v>
      </c>
      <c r="B574" t="str">
        <f>_xlfn.XLOOKUP(A574,'Part 1'!A:A,'Part 1'!B:B)</f>
        <v>1 - PERSONA FISICA</v>
      </c>
      <c r="C574" t="str">
        <f>_xlfn.XLOOKUP(A574,'Part 1'!A:A,'Part 1'!C:C)</f>
        <v>1 - AUTO</v>
      </c>
      <c r="D574" t="s">
        <v>1074</v>
      </c>
      <c r="E574" t="str">
        <f t="array" ref="E574">_xlfn.XLOOKUP(A574,'Part 1'!$A$2:$A$4305,INDEX('Part 1'!$A$2:$AG$4305,0,MATCH(E$1,'Part 1'!$1:$1,0)))</f>
        <v>0 - NO</v>
      </c>
      <c r="AH574" t="s">
        <v>38</v>
      </c>
      <c r="AI574" t="str">
        <f>IF(D574="","",IF(COUNTIF('Periti SOL'!$A:$A,VALUE(D574))&gt;0,IF(AH574="Calcolato","ERRORE: ID calcolato NON disponibile","OK - preesistente nei DB"),"OK"))</f>
        <v>OK</v>
      </c>
      <c r="AJ574" t="str">
        <f t="shared" si="8"/>
        <v>OK</v>
      </c>
    </row>
    <row r="575" spans="1:36" x14ac:dyDescent="0.3">
      <c r="A575" s="1" t="s">
        <v>1075</v>
      </c>
      <c r="B575" t="str">
        <f>_xlfn.XLOOKUP(A575,'Part 1'!A:A,'Part 1'!B:B)</f>
        <v>1 - PERSONA FISICA</v>
      </c>
      <c r="C575" t="str">
        <f>_xlfn.XLOOKUP(A575,'Part 1'!A:A,'Part 1'!C:C)</f>
        <v>1 - AUTO</v>
      </c>
      <c r="D575" t="s">
        <v>1076</v>
      </c>
      <c r="E575" t="str">
        <f t="array" ref="E575">_xlfn.XLOOKUP(A575,'Part 1'!$A$2:$A$4305,INDEX('Part 1'!$A$2:$AG$4305,0,MATCH(E$1,'Part 1'!$1:$1,0)))</f>
        <v>0 - NO</v>
      </c>
      <c r="AH575" t="s">
        <v>38</v>
      </c>
      <c r="AI575" t="str">
        <f>IF(D575="","",IF(COUNTIF('Periti SOL'!$A:$A,VALUE(D575))&gt;0,IF(AH575="Calcolato","ERRORE: ID calcolato NON disponibile","OK - preesistente nei DB"),"OK"))</f>
        <v>OK</v>
      </c>
      <c r="AJ575" t="str">
        <f t="shared" si="8"/>
        <v>OK</v>
      </c>
    </row>
    <row r="576" spans="1:36" x14ac:dyDescent="0.3">
      <c r="A576" s="1" t="s">
        <v>1077</v>
      </c>
      <c r="B576" t="str">
        <f>_xlfn.XLOOKUP(A576,'Part 1'!A:A,'Part 1'!B:B)</f>
        <v>1 - PERSONA FISICA</v>
      </c>
      <c r="C576" t="str">
        <f>_xlfn.XLOOKUP(A576,'Part 1'!A:A,'Part 1'!C:C)</f>
        <v>2 - RE</v>
      </c>
      <c r="D576" t="s">
        <v>1078</v>
      </c>
      <c r="E576" t="str">
        <f t="array" ref="E576">_xlfn.XLOOKUP(A576,'Part 1'!$A$2:$A$4305,INDEX('Part 1'!$A$2:$AG$4305,0,MATCH(E$1,'Part 1'!$1:$1,0)))</f>
        <v>0 - NO</v>
      </c>
      <c r="AH576" t="s">
        <v>38</v>
      </c>
      <c r="AI576" t="str">
        <f>IF(D576="","",IF(COUNTIF('Periti SOL'!$A:$A,VALUE(D576))&gt;0,IF(AH576="Calcolato","ERRORE: ID calcolato NON disponibile","OK - preesistente nei DB"),"OK"))</f>
        <v>OK</v>
      </c>
      <c r="AJ576" t="str">
        <f t="shared" si="8"/>
        <v>OK</v>
      </c>
    </row>
    <row r="577" spans="1:36" x14ac:dyDescent="0.3">
      <c r="A577" s="1" t="s">
        <v>1079</v>
      </c>
      <c r="B577" t="str">
        <f>_xlfn.XLOOKUP(A577,'Part 1'!A:A,'Part 1'!B:B)</f>
        <v>1 - PERSONA FISICA</v>
      </c>
      <c r="C577" t="str">
        <f>_xlfn.XLOOKUP(A577,'Part 1'!A:A,'Part 1'!C:C)</f>
        <v>1 - AUTO</v>
      </c>
      <c r="D577" t="s">
        <v>1080</v>
      </c>
      <c r="E577" t="str">
        <f t="array" ref="E577">_xlfn.XLOOKUP(A577,'Part 1'!$A$2:$A$4305,INDEX('Part 1'!$A$2:$AG$4305,0,MATCH(E$1,'Part 1'!$1:$1,0)))</f>
        <v>0 - NO</v>
      </c>
      <c r="AH577" t="s">
        <v>38</v>
      </c>
      <c r="AI577" t="str">
        <f>IF(D577="","",IF(COUNTIF('Periti SOL'!$A:$A,VALUE(D577))&gt;0,IF(AH577="Calcolato","ERRORE: ID calcolato NON disponibile","OK - preesistente nei DB"),"OK"))</f>
        <v>OK</v>
      </c>
      <c r="AJ577" t="str">
        <f t="shared" si="8"/>
        <v>OK</v>
      </c>
    </row>
    <row r="578" spans="1:36" x14ac:dyDescent="0.3">
      <c r="A578" s="1" t="s">
        <v>1081</v>
      </c>
      <c r="B578" t="str">
        <f>_xlfn.XLOOKUP(A578,'Part 1'!A:A,'Part 1'!B:B)</f>
        <v>1 - PERSONA FISICA</v>
      </c>
      <c r="C578" t="str">
        <f>_xlfn.XLOOKUP(A578,'Part 1'!A:A,'Part 1'!C:C)</f>
        <v>2 - RE</v>
      </c>
      <c r="D578" t="s">
        <v>1082</v>
      </c>
      <c r="E578" t="str">
        <f t="array" ref="E578">_xlfn.XLOOKUP(A578,'Part 1'!$A$2:$A$4305,INDEX('Part 1'!$A$2:$AG$4305,0,MATCH(E$1,'Part 1'!$1:$1,0)))</f>
        <v>0 - NO</v>
      </c>
      <c r="AH578" t="s">
        <v>38</v>
      </c>
      <c r="AI578" t="str">
        <f>IF(D578="","",IF(COUNTIF('Periti SOL'!$A:$A,VALUE(D578))&gt;0,IF(AH578="Calcolato","ERRORE: ID calcolato NON disponibile","OK - preesistente nei DB"),"OK"))</f>
        <v>OK</v>
      </c>
      <c r="AJ578" t="str">
        <f t="shared" ref="AJ578:AJ641" si="9">IF(D578="","",IF(LEFT(D578&amp;"",1)=LEFT(C578&amp;"",1),"OK","ERRORE: primo carattere diverso da TipoPerito"))</f>
        <v>OK</v>
      </c>
    </row>
    <row r="579" spans="1:36" x14ac:dyDescent="0.3">
      <c r="A579" s="1" t="s">
        <v>1083</v>
      </c>
      <c r="B579" t="str">
        <f>_xlfn.XLOOKUP(A579,'Part 1'!A:A,'Part 1'!B:B)</f>
        <v>0 - PERSONA GIURIDICA</v>
      </c>
      <c r="C579" t="str">
        <f>_xlfn.XLOOKUP(A579,'Part 1'!A:A,'Part 1'!C:C)</f>
        <v>3 - INVESTIGATORE/ACCERTATORE</v>
      </c>
      <c r="D579" t="s">
        <v>1084</v>
      </c>
      <c r="E579" t="str">
        <f t="array" ref="E579">_xlfn.XLOOKUP(A579,'Part 1'!$A$2:$A$4305,INDEX('Part 1'!$A$2:$AG$4305,0,MATCH(E$1,'Part 1'!$1:$1,0)))</f>
        <v>0 - NO</v>
      </c>
      <c r="AH579" t="s">
        <v>38</v>
      </c>
      <c r="AI579" t="str">
        <f>IF(D579="","",IF(COUNTIF('Periti SOL'!$A:$A,VALUE(D579))&gt;0,IF(AH579="Calcolato","ERRORE: ID calcolato NON disponibile","OK - preesistente nei DB"),"OK"))</f>
        <v>OK</v>
      </c>
      <c r="AJ579" t="str">
        <f t="shared" si="9"/>
        <v>OK</v>
      </c>
    </row>
    <row r="580" spans="1:36" x14ac:dyDescent="0.3">
      <c r="A580" s="1" t="s">
        <v>1085</v>
      </c>
      <c r="B580" t="str">
        <f>_xlfn.XLOOKUP(A580,'Part 1'!A:A,'Part 1'!B:B)</f>
        <v>1 - PERSONA FISICA</v>
      </c>
      <c r="C580" t="str">
        <f>_xlfn.XLOOKUP(A580,'Part 1'!A:A,'Part 1'!C:C)</f>
        <v>5 - LEGALE</v>
      </c>
      <c r="D580" t="s">
        <v>1086</v>
      </c>
      <c r="E580" t="str">
        <f t="array" ref="E580">_xlfn.XLOOKUP(A580,'Part 1'!$A$2:$A$4305,INDEX('Part 1'!$A$2:$AG$4305,0,MATCH(E$1,'Part 1'!$1:$1,0)))</f>
        <v>0 - NO</v>
      </c>
      <c r="AH580" t="s">
        <v>38</v>
      </c>
      <c r="AI580" t="str">
        <f>IF(D580="","",IF(COUNTIF('Periti SOL'!$A:$A,VALUE(D580))&gt;0,IF(AH580="Calcolato","ERRORE: ID calcolato NON disponibile","OK - preesistente nei DB"),"OK"))</f>
        <v>OK</v>
      </c>
      <c r="AJ580" t="str">
        <f t="shared" si="9"/>
        <v>OK</v>
      </c>
    </row>
    <row r="581" spans="1:36" x14ac:dyDescent="0.3">
      <c r="A581" s="1" t="s">
        <v>1087</v>
      </c>
      <c r="B581" t="str">
        <f>_xlfn.XLOOKUP(A581,'Part 1'!A:A,'Part 1'!B:B)</f>
        <v>1 - PERSONA FISICA</v>
      </c>
      <c r="C581" t="str">
        <f>_xlfn.XLOOKUP(A581,'Part 1'!A:A,'Part 1'!C:C)</f>
        <v>1 - AUTO</v>
      </c>
      <c r="D581" t="s">
        <v>1088</v>
      </c>
      <c r="E581" t="str">
        <f t="array" ref="E581">_xlfn.XLOOKUP(A581,'Part 1'!$A$2:$A$4305,INDEX('Part 1'!$A$2:$AG$4305,0,MATCH(E$1,'Part 1'!$1:$1,0)))</f>
        <v>0 - NO</v>
      </c>
      <c r="AH581" t="s">
        <v>38</v>
      </c>
      <c r="AI581" t="str">
        <f>IF(D581="","",IF(COUNTIF('Periti SOL'!$A:$A,VALUE(D581))&gt;0,IF(AH581="Calcolato","ERRORE: ID calcolato NON disponibile","OK - preesistente nei DB"),"OK"))</f>
        <v>OK</v>
      </c>
      <c r="AJ581" t="str">
        <f t="shared" si="9"/>
        <v>OK</v>
      </c>
    </row>
    <row r="582" spans="1:36" x14ac:dyDescent="0.3">
      <c r="A582" s="1" t="s">
        <v>1089</v>
      </c>
      <c r="B582" t="str">
        <f>_xlfn.XLOOKUP(A582,'Part 1'!A:A,'Part 1'!B:B)</f>
        <v>1 - PERSONA FISICA</v>
      </c>
      <c r="C582" t="str">
        <f>_xlfn.XLOOKUP(A582,'Part 1'!A:A,'Part 1'!C:C)</f>
        <v>1 - AUTO</v>
      </c>
      <c r="D582" t="s">
        <v>1090</v>
      </c>
      <c r="E582" t="str">
        <f t="array" ref="E582">_xlfn.XLOOKUP(A582,'Part 1'!$A$2:$A$4305,INDEX('Part 1'!$A$2:$AG$4305,0,MATCH(E$1,'Part 1'!$1:$1,0)))</f>
        <v>0 - NO</v>
      </c>
      <c r="AH582" t="s">
        <v>38</v>
      </c>
      <c r="AI582" t="str">
        <f>IF(D582="","",IF(COUNTIF('Periti SOL'!$A:$A,VALUE(D582))&gt;0,IF(AH582="Calcolato","ERRORE: ID calcolato NON disponibile","OK - preesistente nei DB"),"OK"))</f>
        <v>OK</v>
      </c>
      <c r="AJ582" t="str">
        <f t="shared" si="9"/>
        <v>OK</v>
      </c>
    </row>
    <row r="583" spans="1:36" x14ac:dyDescent="0.3">
      <c r="A583" s="1" t="s">
        <v>1091</v>
      </c>
      <c r="B583" t="str">
        <f>_xlfn.XLOOKUP(A583,'Part 1'!A:A,'Part 1'!B:B)</f>
        <v>1 - PERSONA FISICA</v>
      </c>
      <c r="C583" t="str">
        <f>_xlfn.XLOOKUP(A583,'Part 1'!A:A,'Part 1'!C:C)</f>
        <v>1 - AUTO</v>
      </c>
      <c r="D583" t="s">
        <v>1092</v>
      </c>
      <c r="E583" t="str">
        <f t="array" ref="E583">_xlfn.XLOOKUP(A583,'Part 1'!$A$2:$A$4305,INDEX('Part 1'!$A$2:$AG$4305,0,MATCH(E$1,'Part 1'!$1:$1,0)))</f>
        <v>0 - NO</v>
      </c>
      <c r="AH583" t="s">
        <v>38</v>
      </c>
      <c r="AI583" t="str">
        <f>IF(D583="","",IF(COUNTIF('Periti SOL'!$A:$A,VALUE(D583))&gt;0,IF(AH583="Calcolato","ERRORE: ID calcolato NON disponibile","OK - preesistente nei DB"),"OK"))</f>
        <v>OK</v>
      </c>
      <c r="AJ583" t="str">
        <f t="shared" si="9"/>
        <v>OK</v>
      </c>
    </row>
    <row r="584" spans="1:36" x14ac:dyDescent="0.3">
      <c r="A584" s="1" t="s">
        <v>1093</v>
      </c>
      <c r="B584" t="str">
        <f>_xlfn.XLOOKUP(A584,'Part 1'!A:A,'Part 1'!B:B)</f>
        <v>1 - PERSONA FISICA</v>
      </c>
      <c r="C584" t="str">
        <f>_xlfn.XLOOKUP(A584,'Part 1'!A:A,'Part 1'!C:C)</f>
        <v>1 - AUTO</v>
      </c>
      <c r="D584" t="s">
        <v>1094</v>
      </c>
      <c r="E584" t="str">
        <f t="array" ref="E584">_xlfn.XLOOKUP(A584,'Part 1'!$A$2:$A$4305,INDEX('Part 1'!$A$2:$AG$4305,0,MATCH(E$1,'Part 1'!$1:$1,0)))</f>
        <v>0 - NO</v>
      </c>
      <c r="AH584" t="s">
        <v>38</v>
      </c>
      <c r="AI584" t="str">
        <f>IF(D584="","",IF(COUNTIF('Periti SOL'!$A:$A,VALUE(D584))&gt;0,IF(AH584="Calcolato","ERRORE: ID calcolato NON disponibile","OK - preesistente nei DB"),"OK"))</f>
        <v>OK</v>
      </c>
      <c r="AJ584" t="str">
        <f t="shared" si="9"/>
        <v>OK</v>
      </c>
    </row>
    <row r="585" spans="1:36" x14ac:dyDescent="0.3">
      <c r="A585" s="1" t="s">
        <v>1095</v>
      </c>
      <c r="B585" t="str">
        <f>_xlfn.XLOOKUP(A585,'Part 1'!A:A,'Part 1'!B:B)</f>
        <v>1 - PERSONA FISICA</v>
      </c>
      <c r="C585" t="str">
        <f>_xlfn.XLOOKUP(A585,'Part 1'!A:A,'Part 1'!C:C)</f>
        <v>1 - AUTO</v>
      </c>
      <c r="D585" t="s">
        <v>1096</v>
      </c>
      <c r="E585" t="str">
        <f t="array" ref="E585">_xlfn.XLOOKUP(A585,'Part 1'!$A$2:$A$4305,INDEX('Part 1'!$A$2:$AG$4305,0,MATCH(E$1,'Part 1'!$1:$1,0)))</f>
        <v>0 - NO</v>
      </c>
      <c r="AH585" t="s">
        <v>38</v>
      </c>
      <c r="AI585" t="str">
        <f>IF(D585="","",IF(COUNTIF('Periti SOL'!$A:$A,VALUE(D585))&gt;0,IF(AH585="Calcolato","ERRORE: ID calcolato NON disponibile","OK - preesistente nei DB"),"OK"))</f>
        <v>OK</v>
      </c>
      <c r="AJ585" t="str">
        <f t="shared" si="9"/>
        <v>OK</v>
      </c>
    </row>
    <row r="586" spans="1:36" x14ac:dyDescent="0.3">
      <c r="A586" s="1" t="s">
        <v>1097</v>
      </c>
      <c r="B586" t="str">
        <f>_xlfn.XLOOKUP(A586,'Part 1'!A:A,'Part 1'!B:B)</f>
        <v>1 - PERSONA FISICA</v>
      </c>
      <c r="C586" t="str">
        <f>_xlfn.XLOOKUP(A586,'Part 1'!A:A,'Part 1'!C:C)</f>
        <v>1 - AUTO</v>
      </c>
      <c r="D586" t="s">
        <v>1098</v>
      </c>
      <c r="E586" t="str">
        <f t="array" ref="E586">_xlfn.XLOOKUP(A586,'Part 1'!$A$2:$A$4305,INDEX('Part 1'!$A$2:$AG$4305,0,MATCH(E$1,'Part 1'!$1:$1,0)))</f>
        <v>0 - NO</v>
      </c>
      <c r="AH586" t="s">
        <v>38</v>
      </c>
      <c r="AI586" t="str">
        <f>IF(D586="","",IF(COUNTIF('Periti SOL'!$A:$A,VALUE(D586))&gt;0,IF(AH586="Calcolato","ERRORE: ID calcolato NON disponibile","OK - preesistente nei DB"),"OK"))</f>
        <v>OK</v>
      </c>
      <c r="AJ586" t="str">
        <f t="shared" si="9"/>
        <v>OK</v>
      </c>
    </row>
    <row r="587" spans="1:36" x14ac:dyDescent="0.3">
      <c r="A587" s="1" t="s">
        <v>1099</v>
      </c>
      <c r="B587" t="str">
        <f>_xlfn.XLOOKUP(A587,'Part 1'!A:A,'Part 1'!B:B)</f>
        <v>1 - PERSONA FISICA</v>
      </c>
      <c r="C587" t="str">
        <f>_xlfn.XLOOKUP(A587,'Part 1'!A:A,'Part 1'!C:C)</f>
        <v>1 - AUTO</v>
      </c>
      <c r="D587" t="s">
        <v>1100</v>
      </c>
      <c r="E587" t="str">
        <f t="array" ref="E587">_xlfn.XLOOKUP(A587,'Part 1'!$A$2:$A$4305,INDEX('Part 1'!$A$2:$AG$4305,0,MATCH(E$1,'Part 1'!$1:$1,0)))</f>
        <v>0 - NO</v>
      </c>
      <c r="AH587" t="s">
        <v>38</v>
      </c>
      <c r="AI587" t="str">
        <f>IF(D587="","",IF(COUNTIF('Periti SOL'!$A:$A,VALUE(D587))&gt;0,IF(AH587="Calcolato","ERRORE: ID calcolato NON disponibile","OK - preesistente nei DB"),"OK"))</f>
        <v>OK</v>
      </c>
      <c r="AJ587" t="str">
        <f t="shared" si="9"/>
        <v>OK</v>
      </c>
    </row>
    <row r="588" spans="1:36" x14ac:dyDescent="0.3">
      <c r="A588" s="1" t="s">
        <v>1101</v>
      </c>
      <c r="B588" t="str">
        <f>_xlfn.XLOOKUP(A588,'Part 1'!A:A,'Part 1'!B:B)</f>
        <v>1 - PERSONA FISICA</v>
      </c>
      <c r="C588" t="str">
        <f>_xlfn.XLOOKUP(A588,'Part 1'!A:A,'Part 1'!C:C)</f>
        <v>1 - AUTO</v>
      </c>
      <c r="D588" t="s">
        <v>1102</v>
      </c>
      <c r="E588" t="str">
        <f t="array" ref="E588">_xlfn.XLOOKUP(A588,'Part 1'!$A$2:$A$4305,INDEX('Part 1'!$A$2:$AG$4305,0,MATCH(E$1,'Part 1'!$1:$1,0)))</f>
        <v>0 - NO</v>
      </c>
      <c r="AH588" t="s">
        <v>38</v>
      </c>
      <c r="AI588" t="str">
        <f>IF(D588="","",IF(COUNTIF('Periti SOL'!$A:$A,VALUE(D588))&gt;0,IF(AH588="Calcolato","ERRORE: ID calcolato NON disponibile","OK - preesistente nei DB"),"OK"))</f>
        <v>OK</v>
      </c>
      <c r="AJ588" t="str">
        <f t="shared" si="9"/>
        <v>OK</v>
      </c>
    </row>
    <row r="589" spans="1:36" x14ac:dyDescent="0.3">
      <c r="A589" s="1" t="s">
        <v>1103</v>
      </c>
      <c r="B589" t="str">
        <f>_xlfn.XLOOKUP(A589,'Part 1'!A:A,'Part 1'!B:B)</f>
        <v>1 - PERSONA FISICA</v>
      </c>
      <c r="C589" t="str">
        <f>_xlfn.XLOOKUP(A589,'Part 1'!A:A,'Part 1'!C:C)</f>
        <v>1 - AUTO</v>
      </c>
      <c r="D589" t="s">
        <v>1104</v>
      </c>
      <c r="E589" t="str">
        <f t="array" ref="E589">_xlfn.XLOOKUP(A589,'Part 1'!$A$2:$A$4305,INDEX('Part 1'!$A$2:$AG$4305,0,MATCH(E$1,'Part 1'!$1:$1,0)))</f>
        <v>0 - NO</v>
      </c>
      <c r="AH589" t="s">
        <v>38</v>
      </c>
      <c r="AI589" t="str">
        <f>IF(D589="","",IF(COUNTIF('Periti SOL'!$A:$A,VALUE(D589))&gt;0,IF(AH589="Calcolato","ERRORE: ID calcolato NON disponibile","OK - preesistente nei DB"),"OK"))</f>
        <v>OK</v>
      </c>
      <c r="AJ589" t="str">
        <f t="shared" si="9"/>
        <v>OK</v>
      </c>
    </row>
    <row r="590" spans="1:36" x14ac:dyDescent="0.3">
      <c r="A590" s="1" t="s">
        <v>1105</v>
      </c>
      <c r="B590" t="str">
        <f>_xlfn.XLOOKUP(A590,'Part 1'!A:A,'Part 1'!B:B)</f>
        <v>1 - PERSONA FISICA</v>
      </c>
      <c r="C590" t="str">
        <f>_xlfn.XLOOKUP(A590,'Part 1'!A:A,'Part 1'!C:C)</f>
        <v>1 - AUTO</v>
      </c>
      <c r="D590" t="s">
        <v>1106</v>
      </c>
      <c r="E590" t="str">
        <f t="array" ref="E590">_xlfn.XLOOKUP(A590,'Part 1'!$A$2:$A$4305,INDEX('Part 1'!$A$2:$AG$4305,0,MATCH(E$1,'Part 1'!$1:$1,0)))</f>
        <v>0 - NO</v>
      </c>
      <c r="AH590" t="s">
        <v>38</v>
      </c>
      <c r="AI590" t="str">
        <f>IF(D590="","",IF(COUNTIF('Periti SOL'!$A:$A,VALUE(D590))&gt;0,IF(AH590="Calcolato","ERRORE: ID calcolato NON disponibile","OK - preesistente nei DB"),"OK"))</f>
        <v>OK</v>
      </c>
      <c r="AJ590" t="str">
        <f t="shared" si="9"/>
        <v>OK</v>
      </c>
    </row>
    <row r="591" spans="1:36" x14ac:dyDescent="0.3">
      <c r="A591" s="1" t="s">
        <v>1107</v>
      </c>
      <c r="B591" t="str">
        <f>_xlfn.XLOOKUP(A591,'Part 1'!A:A,'Part 1'!B:B)</f>
        <v>1 - PERSONA FISICA</v>
      </c>
      <c r="C591" t="str">
        <f>_xlfn.XLOOKUP(A591,'Part 1'!A:A,'Part 1'!C:C)</f>
        <v>2 - RE</v>
      </c>
      <c r="D591" t="s">
        <v>1108</v>
      </c>
      <c r="E591" t="str">
        <f t="array" ref="E591">_xlfn.XLOOKUP(A591,'Part 1'!$A$2:$A$4305,INDEX('Part 1'!$A$2:$AG$4305,0,MATCH(E$1,'Part 1'!$1:$1,0)))</f>
        <v>0 - NO</v>
      </c>
      <c r="AH591" t="s">
        <v>38</v>
      </c>
      <c r="AI591" t="str">
        <f>IF(D591="","",IF(COUNTIF('Periti SOL'!$A:$A,VALUE(D591))&gt;0,IF(AH591="Calcolato","ERRORE: ID calcolato NON disponibile","OK - preesistente nei DB"),"OK"))</f>
        <v>OK</v>
      </c>
      <c r="AJ591" t="str">
        <f t="shared" si="9"/>
        <v>OK</v>
      </c>
    </row>
    <row r="592" spans="1:36" x14ac:dyDescent="0.3">
      <c r="A592" s="1" t="s">
        <v>1109</v>
      </c>
      <c r="B592" t="str">
        <f>_xlfn.XLOOKUP(A592,'Part 1'!A:A,'Part 1'!B:B)</f>
        <v>1 - PERSONA FISICA</v>
      </c>
      <c r="C592" t="str">
        <f>_xlfn.XLOOKUP(A592,'Part 1'!A:A,'Part 1'!C:C)</f>
        <v>5 - LEGALE</v>
      </c>
      <c r="D592" t="s">
        <v>1110</v>
      </c>
      <c r="E592" t="str">
        <f t="array" ref="E592">_xlfn.XLOOKUP(A592,'Part 1'!$A$2:$A$4305,INDEX('Part 1'!$A$2:$AG$4305,0,MATCH(E$1,'Part 1'!$1:$1,0)))</f>
        <v>0 - NO</v>
      </c>
      <c r="AH592" t="s">
        <v>38</v>
      </c>
      <c r="AI592" t="str">
        <f>IF(D592="","",IF(COUNTIF('Periti SOL'!$A:$A,VALUE(D592))&gt;0,IF(AH592="Calcolato","ERRORE: ID calcolato NON disponibile","OK - preesistente nei DB"),"OK"))</f>
        <v>OK</v>
      </c>
      <c r="AJ592" t="str">
        <f t="shared" si="9"/>
        <v>OK</v>
      </c>
    </row>
    <row r="593" spans="1:36" x14ac:dyDescent="0.3">
      <c r="A593" s="1" t="s">
        <v>1111</v>
      </c>
      <c r="B593" t="str">
        <f>_xlfn.XLOOKUP(A593,'Part 1'!A:A,'Part 1'!B:B)</f>
        <v>1 - PERSONA FISICA</v>
      </c>
      <c r="C593" t="str">
        <f>_xlfn.XLOOKUP(A593,'Part 1'!A:A,'Part 1'!C:C)</f>
        <v>1 - AUTO</v>
      </c>
      <c r="D593" t="s">
        <v>1112</v>
      </c>
      <c r="E593" t="str">
        <f t="array" ref="E593">_xlfn.XLOOKUP(A593,'Part 1'!$A$2:$A$4305,INDEX('Part 1'!$A$2:$AG$4305,0,MATCH(E$1,'Part 1'!$1:$1,0)))</f>
        <v>0 - NO</v>
      </c>
      <c r="AH593" t="s">
        <v>38</v>
      </c>
      <c r="AI593" t="str">
        <f>IF(D593="","",IF(COUNTIF('Periti SOL'!$A:$A,VALUE(D593))&gt;0,IF(AH593="Calcolato","ERRORE: ID calcolato NON disponibile","OK - preesistente nei DB"),"OK"))</f>
        <v>OK</v>
      </c>
      <c r="AJ593" t="str">
        <f t="shared" si="9"/>
        <v>OK</v>
      </c>
    </row>
    <row r="594" spans="1:36" x14ac:dyDescent="0.3">
      <c r="A594" s="1" t="s">
        <v>1113</v>
      </c>
      <c r="B594" t="str">
        <f>_xlfn.XLOOKUP(A594,'Part 1'!A:A,'Part 1'!B:B)</f>
        <v>1 - PERSONA FISICA</v>
      </c>
      <c r="C594" t="str">
        <f>_xlfn.XLOOKUP(A594,'Part 1'!A:A,'Part 1'!C:C)</f>
        <v>5 - LEGALE</v>
      </c>
      <c r="D594" t="s">
        <v>1114</v>
      </c>
      <c r="E594" t="str">
        <f t="array" ref="E594">_xlfn.XLOOKUP(A594,'Part 1'!$A$2:$A$4305,INDEX('Part 1'!$A$2:$AG$4305,0,MATCH(E$1,'Part 1'!$1:$1,0)))</f>
        <v>0 - NO</v>
      </c>
      <c r="AH594" t="s">
        <v>38</v>
      </c>
      <c r="AI594" t="str">
        <f>IF(D594="","",IF(COUNTIF('Periti SOL'!$A:$A,VALUE(D594))&gt;0,IF(AH594="Calcolato","ERRORE: ID calcolato NON disponibile","OK - preesistente nei DB"),"OK"))</f>
        <v>OK</v>
      </c>
      <c r="AJ594" t="str">
        <f t="shared" si="9"/>
        <v>OK</v>
      </c>
    </row>
    <row r="595" spans="1:36" x14ac:dyDescent="0.3">
      <c r="A595" s="1" t="s">
        <v>1115</v>
      </c>
      <c r="B595" t="str">
        <f>_xlfn.XLOOKUP(A595,'Part 1'!A:A,'Part 1'!B:B)</f>
        <v>1 - PERSONA FISICA</v>
      </c>
      <c r="C595" t="str">
        <f>_xlfn.XLOOKUP(A595,'Part 1'!A:A,'Part 1'!C:C)</f>
        <v>5 - LEGALE</v>
      </c>
      <c r="D595" t="s">
        <v>1116</v>
      </c>
      <c r="E595" t="str">
        <f t="array" ref="E595">_xlfn.XLOOKUP(A595,'Part 1'!$A$2:$A$4305,INDEX('Part 1'!$A$2:$AG$4305,0,MATCH(E$1,'Part 1'!$1:$1,0)))</f>
        <v>0 - NO</v>
      </c>
      <c r="AH595" t="s">
        <v>38</v>
      </c>
      <c r="AI595" t="str">
        <f>IF(D595="","",IF(COUNTIF('Periti SOL'!$A:$A,VALUE(D595))&gt;0,IF(AH595="Calcolato","ERRORE: ID calcolato NON disponibile","OK - preesistente nei DB"),"OK"))</f>
        <v>OK</v>
      </c>
      <c r="AJ595" t="str">
        <f t="shared" si="9"/>
        <v>OK</v>
      </c>
    </row>
    <row r="596" spans="1:36" x14ac:dyDescent="0.3">
      <c r="A596" s="1" t="s">
        <v>1117</v>
      </c>
      <c r="B596" t="str">
        <f>_xlfn.XLOOKUP(A596,'Part 1'!A:A,'Part 1'!B:B)</f>
        <v>1 - PERSONA FISICA</v>
      </c>
      <c r="C596" t="str">
        <f>_xlfn.XLOOKUP(A596,'Part 1'!A:A,'Part 1'!C:C)</f>
        <v>1 - AUTO</v>
      </c>
      <c r="D596" t="s">
        <v>1118</v>
      </c>
      <c r="E596" t="str">
        <f t="array" ref="E596">_xlfn.XLOOKUP(A596,'Part 1'!$A$2:$A$4305,INDEX('Part 1'!$A$2:$AG$4305,0,MATCH(E$1,'Part 1'!$1:$1,0)))</f>
        <v>0 - NO</v>
      </c>
      <c r="AH596" t="s">
        <v>38</v>
      </c>
      <c r="AI596" t="str">
        <f>IF(D596="","",IF(COUNTIF('Periti SOL'!$A:$A,VALUE(D596))&gt;0,IF(AH596="Calcolato","ERRORE: ID calcolato NON disponibile","OK - preesistente nei DB"),"OK"))</f>
        <v>OK</v>
      </c>
      <c r="AJ596" t="str">
        <f t="shared" si="9"/>
        <v>OK</v>
      </c>
    </row>
    <row r="597" spans="1:36" x14ac:dyDescent="0.3">
      <c r="A597" s="1" t="s">
        <v>1119</v>
      </c>
      <c r="B597" t="str">
        <f>_xlfn.XLOOKUP(A597,'Part 1'!A:A,'Part 1'!B:B)</f>
        <v>1 - PERSONA FISICA</v>
      </c>
      <c r="C597" t="str">
        <f>_xlfn.XLOOKUP(A597,'Part 1'!A:A,'Part 1'!C:C)</f>
        <v>2 - RE</v>
      </c>
      <c r="D597" t="s">
        <v>1120</v>
      </c>
      <c r="E597" t="str">
        <f t="array" ref="E597">_xlfn.XLOOKUP(A597,'Part 1'!$A$2:$A$4305,INDEX('Part 1'!$A$2:$AG$4305,0,MATCH(E$1,'Part 1'!$1:$1,0)))</f>
        <v>0 - NO</v>
      </c>
      <c r="AH597" t="s">
        <v>38</v>
      </c>
      <c r="AI597" t="str">
        <f>IF(D597="","",IF(COUNTIF('Periti SOL'!$A:$A,VALUE(D597))&gt;0,IF(AH597="Calcolato","ERRORE: ID calcolato NON disponibile","OK - preesistente nei DB"),"OK"))</f>
        <v>OK</v>
      </c>
      <c r="AJ597" t="str">
        <f t="shared" si="9"/>
        <v>OK</v>
      </c>
    </row>
    <row r="598" spans="1:36" x14ac:dyDescent="0.3">
      <c r="A598" s="1" t="s">
        <v>1121</v>
      </c>
      <c r="B598" t="str">
        <f>_xlfn.XLOOKUP(A598,'Part 1'!A:A,'Part 1'!B:B)</f>
        <v>1 - PERSONA FISICA</v>
      </c>
      <c r="C598" t="str">
        <f>_xlfn.XLOOKUP(A598,'Part 1'!A:A,'Part 1'!C:C)</f>
        <v>2 - RE</v>
      </c>
      <c r="D598" t="s">
        <v>1122</v>
      </c>
      <c r="E598" t="str">
        <f t="array" ref="E598">_xlfn.XLOOKUP(A598,'Part 1'!$A$2:$A$4305,INDEX('Part 1'!$A$2:$AG$4305,0,MATCH(E$1,'Part 1'!$1:$1,0)))</f>
        <v>0 - NO</v>
      </c>
      <c r="AH598" t="s">
        <v>38</v>
      </c>
      <c r="AI598" t="str">
        <f>IF(D598="","",IF(COUNTIF('Periti SOL'!$A:$A,VALUE(D598))&gt;0,IF(AH598="Calcolato","ERRORE: ID calcolato NON disponibile","OK - preesistente nei DB"),"OK"))</f>
        <v>OK</v>
      </c>
      <c r="AJ598" t="str">
        <f t="shared" si="9"/>
        <v>OK</v>
      </c>
    </row>
    <row r="599" spans="1:36" x14ac:dyDescent="0.3">
      <c r="A599" s="1" t="s">
        <v>1123</v>
      </c>
      <c r="B599" t="str">
        <f>_xlfn.XLOOKUP(A599,'Part 1'!A:A,'Part 1'!B:B)</f>
        <v>1 - PERSONA FISICA</v>
      </c>
      <c r="C599" t="str">
        <f>_xlfn.XLOOKUP(A599,'Part 1'!A:A,'Part 1'!C:C)</f>
        <v>1 - AUTO</v>
      </c>
      <c r="D599" t="s">
        <v>1124</v>
      </c>
      <c r="E599" t="str">
        <f t="array" ref="E599">_xlfn.XLOOKUP(A599,'Part 1'!$A$2:$A$4305,INDEX('Part 1'!$A$2:$AG$4305,0,MATCH(E$1,'Part 1'!$1:$1,0)))</f>
        <v>0 - NO</v>
      </c>
      <c r="AH599" t="s">
        <v>38</v>
      </c>
      <c r="AI599" t="str">
        <f>IF(D599="","",IF(COUNTIF('Periti SOL'!$A:$A,VALUE(D599))&gt;0,IF(AH599="Calcolato","ERRORE: ID calcolato NON disponibile","OK - preesistente nei DB"),"OK"))</f>
        <v>OK</v>
      </c>
      <c r="AJ599" t="str">
        <f t="shared" si="9"/>
        <v>OK</v>
      </c>
    </row>
    <row r="600" spans="1:36" x14ac:dyDescent="0.3">
      <c r="A600" s="1" t="s">
        <v>1125</v>
      </c>
      <c r="B600" t="str">
        <f>_xlfn.XLOOKUP(A600,'Part 1'!A:A,'Part 1'!B:B)</f>
        <v>1 - PERSONA FISICA</v>
      </c>
      <c r="C600" t="str">
        <f>_xlfn.XLOOKUP(A600,'Part 1'!A:A,'Part 1'!C:C)</f>
        <v>1 - AUTO</v>
      </c>
      <c r="D600" t="s">
        <v>1126</v>
      </c>
      <c r="E600" t="str">
        <f t="array" ref="E600">_xlfn.XLOOKUP(A600,'Part 1'!$A$2:$A$4305,INDEX('Part 1'!$A$2:$AG$4305,0,MATCH(E$1,'Part 1'!$1:$1,0)))</f>
        <v>0 - NO</v>
      </c>
      <c r="AH600" t="s">
        <v>38</v>
      </c>
      <c r="AI600" t="str">
        <f>IF(D600="","",IF(COUNTIF('Periti SOL'!$A:$A,VALUE(D600))&gt;0,IF(AH600="Calcolato","ERRORE: ID calcolato NON disponibile","OK - preesistente nei DB"),"OK"))</f>
        <v>OK</v>
      </c>
      <c r="AJ600" t="str">
        <f t="shared" si="9"/>
        <v>OK</v>
      </c>
    </row>
    <row r="601" spans="1:36" x14ac:dyDescent="0.3">
      <c r="A601" s="1" t="s">
        <v>1127</v>
      </c>
      <c r="B601" t="str">
        <f>_xlfn.XLOOKUP(A601,'Part 1'!A:A,'Part 1'!B:B)</f>
        <v>1 - PERSONA FISICA</v>
      </c>
      <c r="C601" t="str">
        <f>_xlfn.XLOOKUP(A601,'Part 1'!A:A,'Part 1'!C:C)</f>
        <v>1 - AUTO</v>
      </c>
      <c r="D601" t="s">
        <v>1128</v>
      </c>
      <c r="E601" t="str">
        <f t="array" ref="E601">_xlfn.XLOOKUP(A601,'Part 1'!$A$2:$A$4305,INDEX('Part 1'!$A$2:$AG$4305,0,MATCH(E$1,'Part 1'!$1:$1,0)))</f>
        <v>0 - NO</v>
      </c>
      <c r="AH601" t="s">
        <v>38</v>
      </c>
      <c r="AI601" t="str">
        <f>IF(D601="","",IF(COUNTIF('Periti SOL'!$A:$A,VALUE(D601))&gt;0,IF(AH601="Calcolato","ERRORE: ID calcolato NON disponibile","OK - preesistente nei DB"),"OK"))</f>
        <v>OK</v>
      </c>
      <c r="AJ601" t="str">
        <f t="shared" si="9"/>
        <v>OK</v>
      </c>
    </row>
    <row r="602" spans="1:36" x14ac:dyDescent="0.3">
      <c r="A602" s="1" t="s">
        <v>1129</v>
      </c>
      <c r="B602" t="str">
        <f>_xlfn.XLOOKUP(A602,'Part 1'!A:A,'Part 1'!B:B)</f>
        <v>1 - PERSONA FISICA</v>
      </c>
      <c r="C602" t="str">
        <f>_xlfn.XLOOKUP(A602,'Part 1'!A:A,'Part 1'!C:C)</f>
        <v>1 - AUTO</v>
      </c>
      <c r="D602" t="s">
        <v>1130</v>
      </c>
      <c r="E602" t="str">
        <f t="array" ref="E602">_xlfn.XLOOKUP(A602,'Part 1'!$A$2:$A$4305,INDEX('Part 1'!$A$2:$AG$4305,0,MATCH(E$1,'Part 1'!$1:$1,0)))</f>
        <v>0 - NO</v>
      </c>
      <c r="AH602" t="s">
        <v>38</v>
      </c>
      <c r="AI602" t="str">
        <f>IF(D602="","",IF(COUNTIF('Periti SOL'!$A:$A,VALUE(D602))&gt;0,IF(AH602="Calcolato","ERRORE: ID calcolato NON disponibile","OK - preesistente nei DB"),"OK"))</f>
        <v>OK</v>
      </c>
      <c r="AJ602" t="str">
        <f t="shared" si="9"/>
        <v>OK</v>
      </c>
    </row>
    <row r="603" spans="1:36" x14ac:dyDescent="0.3">
      <c r="A603" s="1" t="s">
        <v>1131</v>
      </c>
      <c r="B603" t="str">
        <f>_xlfn.XLOOKUP(A603,'Part 1'!A:A,'Part 1'!B:B)</f>
        <v>1 - PERSONA FISICA</v>
      </c>
      <c r="C603" t="str">
        <f>_xlfn.XLOOKUP(A603,'Part 1'!A:A,'Part 1'!C:C)</f>
        <v>1 - AUTO</v>
      </c>
      <c r="D603" t="s">
        <v>1132</v>
      </c>
      <c r="E603" t="str">
        <f t="array" ref="E603">_xlfn.XLOOKUP(A603,'Part 1'!$A$2:$A$4305,INDEX('Part 1'!$A$2:$AG$4305,0,MATCH(E$1,'Part 1'!$1:$1,0)))</f>
        <v>0 - NO</v>
      </c>
      <c r="AH603" t="s">
        <v>38</v>
      </c>
      <c r="AI603" t="str">
        <f>IF(D603="","",IF(COUNTIF('Periti SOL'!$A:$A,VALUE(D603))&gt;0,IF(AH603="Calcolato","ERRORE: ID calcolato NON disponibile","OK - preesistente nei DB"),"OK"))</f>
        <v>OK</v>
      </c>
      <c r="AJ603" t="str">
        <f t="shared" si="9"/>
        <v>OK</v>
      </c>
    </row>
    <row r="604" spans="1:36" x14ac:dyDescent="0.3">
      <c r="A604" s="1" t="s">
        <v>1133</v>
      </c>
      <c r="B604" t="str">
        <f>_xlfn.XLOOKUP(A604,'Part 1'!A:A,'Part 1'!B:B)</f>
        <v>0 - PERSONA GIURIDICA</v>
      </c>
      <c r="C604" t="str">
        <f>_xlfn.XLOOKUP(A604,'Part 1'!A:A,'Part 1'!C:C)</f>
        <v>5 - LEGALE</v>
      </c>
      <c r="D604" t="s">
        <v>1134</v>
      </c>
      <c r="E604" t="str">
        <f t="array" ref="E604">_xlfn.XLOOKUP(A604,'Part 1'!$A$2:$A$4305,INDEX('Part 1'!$A$2:$AG$4305,0,MATCH(E$1,'Part 1'!$1:$1,0)))</f>
        <v>0 - NO</v>
      </c>
      <c r="AH604" t="s">
        <v>38</v>
      </c>
      <c r="AI604" t="str">
        <f>IF(D604="","",IF(COUNTIF('Periti SOL'!$A:$A,VALUE(D604))&gt;0,IF(AH604="Calcolato","ERRORE: ID calcolato NON disponibile","OK - preesistente nei DB"),"OK"))</f>
        <v>OK</v>
      </c>
      <c r="AJ604" t="str">
        <f t="shared" si="9"/>
        <v>OK</v>
      </c>
    </row>
    <row r="605" spans="1:36" x14ac:dyDescent="0.3">
      <c r="A605" s="1" t="s">
        <v>1135</v>
      </c>
      <c r="B605" t="str">
        <f>_xlfn.XLOOKUP(A605,'Part 1'!A:A,'Part 1'!B:B)</f>
        <v>1 - PERSONA FISICA</v>
      </c>
      <c r="C605" t="str">
        <f>_xlfn.XLOOKUP(A605,'Part 1'!A:A,'Part 1'!C:C)</f>
        <v>1 - AUTO</v>
      </c>
      <c r="D605" t="s">
        <v>1136</v>
      </c>
      <c r="E605" t="str">
        <f t="array" ref="E605">_xlfn.XLOOKUP(A605,'Part 1'!$A$2:$A$4305,INDEX('Part 1'!$A$2:$AG$4305,0,MATCH(E$1,'Part 1'!$1:$1,0)))</f>
        <v>0 - NO</v>
      </c>
      <c r="AH605" t="s">
        <v>38</v>
      </c>
      <c r="AI605" t="str">
        <f>IF(D605="","",IF(COUNTIF('Periti SOL'!$A:$A,VALUE(D605))&gt;0,IF(AH605="Calcolato","ERRORE: ID calcolato NON disponibile","OK - preesistente nei DB"),"OK"))</f>
        <v>OK</v>
      </c>
      <c r="AJ605" t="str">
        <f t="shared" si="9"/>
        <v>OK</v>
      </c>
    </row>
    <row r="606" spans="1:36" x14ac:dyDescent="0.3">
      <c r="A606" s="1" t="s">
        <v>1137</v>
      </c>
      <c r="B606" t="str">
        <f>_xlfn.XLOOKUP(A606,'Part 1'!A:A,'Part 1'!B:B)</f>
        <v>0 - PERSONA GIURIDICA</v>
      </c>
      <c r="C606" t="str">
        <f>_xlfn.XLOOKUP(A606,'Part 1'!A:A,'Part 1'!C:C)</f>
        <v>5 - LEGALE</v>
      </c>
      <c r="D606" t="s">
        <v>1138</v>
      </c>
      <c r="E606" t="str">
        <f t="array" ref="E606">_xlfn.XLOOKUP(A606,'Part 1'!$A$2:$A$4305,INDEX('Part 1'!$A$2:$AG$4305,0,MATCH(E$1,'Part 1'!$1:$1,0)))</f>
        <v>0 - NO</v>
      </c>
      <c r="AH606" t="s">
        <v>38</v>
      </c>
      <c r="AI606" t="str">
        <f>IF(D606="","",IF(COUNTIF('Periti SOL'!$A:$A,VALUE(D606))&gt;0,IF(AH606="Calcolato","ERRORE: ID calcolato NON disponibile","OK - preesistente nei DB"),"OK"))</f>
        <v>OK</v>
      </c>
      <c r="AJ606" t="str">
        <f t="shared" si="9"/>
        <v>OK</v>
      </c>
    </row>
    <row r="607" spans="1:36" x14ac:dyDescent="0.3">
      <c r="A607" s="1" t="s">
        <v>1139</v>
      </c>
      <c r="B607" t="str">
        <f>_xlfn.XLOOKUP(A607,'Part 1'!A:A,'Part 1'!B:B)</f>
        <v>1 - PERSONA FISICA</v>
      </c>
      <c r="C607" t="str">
        <f>_xlfn.XLOOKUP(A607,'Part 1'!A:A,'Part 1'!C:C)</f>
        <v>1 - AUTO</v>
      </c>
      <c r="D607" t="s">
        <v>1140</v>
      </c>
      <c r="E607" t="str">
        <f t="array" ref="E607">_xlfn.XLOOKUP(A607,'Part 1'!$A$2:$A$4305,INDEX('Part 1'!$A$2:$AG$4305,0,MATCH(E$1,'Part 1'!$1:$1,0)))</f>
        <v>0 - NO</v>
      </c>
      <c r="AH607" t="s">
        <v>38</v>
      </c>
      <c r="AI607" t="str">
        <f>IF(D607="","",IF(COUNTIF('Periti SOL'!$A:$A,VALUE(D607))&gt;0,IF(AH607="Calcolato","ERRORE: ID calcolato NON disponibile","OK - preesistente nei DB"),"OK"))</f>
        <v>OK</v>
      </c>
      <c r="AJ607" t="str">
        <f t="shared" si="9"/>
        <v>OK</v>
      </c>
    </row>
    <row r="608" spans="1:36" x14ac:dyDescent="0.3">
      <c r="A608" s="1" t="s">
        <v>1141</v>
      </c>
      <c r="B608" t="str">
        <f>_xlfn.XLOOKUP(A608,'Part 1'!A:A,'Part 1'!B:B)</f>
        <v>1 - PERSONA FISICA</v>
      </c>
      <c r="C608" t="str">
        <f>_xlfn.XLOOKUP(A608,'Part 1'!A:A,'Part 1'!C:C)</f>
        <v>1 - AUTO</v>
      </c>
      <c r="D608" t="s">
        <v>1142</v>
      </c>
      <c r="E608" t="str">
        <f t="array" ref="E608">_xlfn.XLOOKUP(A608,'Part 1'!$A$2:$A$4305,INDEX('Part 1'!$A$2:$AG$4305,0,MATCH(E$1,'Part 1'!$1:$1,0)))</f>
        <v>0 - NO</v>
      </c>
      <c r="AH608" t="s">
        <v>38</v>
      </c>
      <c r="AI608" t="str">
        <f>IF(D608="","",IF(COUNTIF('Periti SOL'!$A:$A,VALUE(D608))&gt;0,IF(AH608="Calcolato","ERRORE: ID calcolato NON disponibile","OK - preesistente nei DB"),"OK"))</f>
        <v>OK</v>
      </c>
      <c r="AJ608" t="str">
        <f t="shared" si="9"/>
        <v>OK</v>
      </c>
    </row>
    <row r="609" spans="1:36" x14ac:dyDescent="0.3">
      <c r="A609" s="1" t="s">
        <v>1143</v>
      </c>
      <c r="B609" t="str">
        <f>_xlfn.XLOOKUP(A609,'Part 1'!A:A,'Part 1'!B:B)</f>
        <v>1 - PERSONA FISICA</v>
      </c>
      <c r="C609" t="str">
        <f>_xlfn.XLOOKUP(A609,'Part 1'!A:A,'Part 1'!C:C)</f>
        <v>5 - LEGALE</v>
      </c>
      <c r="D609" t="s">
        <v>1144</v>
      </c>
      <c r="E609" t="str">
        <f t="array" ref="E609">_xlfn.XLOOKUP(A609,'Part 1'!$A$2:$A$4305,INDEX('Part 1'!$A$2:$AG$4305,0,MATCH(E$1,'Part 1'!$1:$1,0)))</f>
        <v>0 - NO</v>
      </c>
      <c r="AH609" t="s">
        <v>38</v>
      </c>
      <c r="AI609" t="str">
        <f>IF(D609="","",IF(COUNTIF('Periti SOL'!$A:$A,VALUE(D609))&gt;0,IF(AH609="Calcolato","ERRORE: ID calcolato NON disponibile","OK - preesistente nei DB"),"OK"))</f>
        <v>OK</v>
      </c>
      <c r="AJ609" t="str">
        <f t="shared" si="9"/>
        <v>OK</v>
      </c>
    </row>
    <row r="610" spans="1:36" x14ac:dyDescent="0.3">
      <c r="A610" s="1" t="s">
        <v>1145</v>
      </c>
      <c r="B610" t="str">
        <f>_xlfn.XLOOKUP(A610,'Part 1'!A:A,'Part 1'!B:B)</f>
        <v>0 - PERSONA GIURIDICA</v>
      </c>
      <c r="C610" t="str">
        <f>_xlfn.XLOOKUP(A610,'Part 1'!A:A,'Part 1'!C:C)</f>
        <v>1 - AUTO</v>
      </c>
      <c r="D610" t="s">
        <v>1146</v>
      </c>
      <c r="E610" t="str">
        <f t="array" ref="E610">_xlfn.XLOOKUP(A610,'Part 1'!$A$2:$A$4305,INDEX('Part 1'!$A$2:$AG$4305,0,MATCH(E$1,'Part 1'!$1:$1,0)))</f>
        <v>0 - NO</v>
      </c>
      <c r="AH610" t="s">
        <v>38</v>
      </c>
      <c r="AI610" t="str">
        <f>IF(D610="","",IF(COUNTIF('Periti SOL'!$A:$A,VALUE(D610))&gt;0,IF(AH610="Calcolato","ERRORE: ID calcolato NON disponibile","OK - preesistente nei DB"),"OK"))</f>
        <v>OK</v>
      </c>
      <c r="AJ610" t="str">
        <f t="shared" si="9"/>
        <v>OK</v>
      </c>
    </row>
    <row r="611" spans="1:36" x14ac:dyDescent="0.3">
      <c r="A611" s="1" t="s">
        <v>1147</v>
      </c>
      <c r="B611" t="str">
        <f>_xlfn.XLOOKUP(A611,'Part 1'!A:A,'Part 1'!B:B)</f>
        <v>1 - PERSONA FISICA</v>
      </c>
      <c r="C611" t="str">
        <f>_xlfn.XLOOKUP(A611,'Part 1'!A:A,'Part 1'!C:C)</f>
        <v>1 - AUTO</v>
      </c>
      <c r="D611" t="s">
        <v>1148</v>
      </c>
      <c r="E611" t="str">
        <f t="array" ref="E611">_xlfn.XLOOKUP(A611,'Part 1'!$A$2:$A$4305,INDEX('Part 1'!$A$2:$AG$4305,0,MATCH(E$1,'Part 1'!$1:$1,0)))</f>
        <v>0 - NO</v>
      </c>
      <c r="AH611" t="s">
        <v>38</v>
      </c>
      <c r="AI611" t="str">
        <f>IF(D611="","",IF(COUNTIF('Periti SOL'!$A:$A,VALUE(D611))&gt;0,IF(AH611="Calcolato","ERRORE: ID calcolato NON disponibile","OK - preesistente nei DB"),"OK"))</f>
        <v>OK</v>
      </c>
      <c r="AJ611" t="str">
        <f t="shared" si="9"/>
        <v>OK</v>
      </c>
    </row>
    <row r="612" spans="1:36" x14ac:dyDescent="0.3">
      <c r="A612" s="1" t="s">
        <v>1149</v>
      </c>
      <c r="B612" t="str">
        <f>_xlfn.XLOOKUP(A612,'Part 1'!A:A,'Part 1'!B:B)</f>
        <v>1 - PERSONA FISICA</v>
      </c>
      <c r="C612" t="str">
        <f>_xlfn.XLOOKUP(A612,'Part 1'!A:A,'Part 1'!C:C)</f>
        <v>1 - AUTO</v>
      </c>
      <c r="D612" t="s">
        <v>1150</v>
      </c>
      <c r="E612" t="str">
        <f t="array" ref="E612">_xlfn.XLOOKUP(A612,'Part 1'!$A$2:$A$4305,INDEX('Part 1'!$A$2:$AG$4305,0,MATCH(E$1,'Part 1'!$1:$1,0)))</f>
        <v>0 - NO</v>
      </c>
      <c r="AH612" t="s">
        <v>38</v>
      </c>
      <c r="AI612" t="str">
        <f>IF(D612="","",IF(COUNTIF('Periti SOL'!$A:$A,VALUE(D612))&gt;0,IF(AH612="Calcolato","ERRORE: ID calcolato NON disponibile","OK - preesistente nei DB"),"OK"))</f>
        <v>OK</v>
      </c>
      <c r="AJ612" t="str">
        <f t="shared" si="9"/>
        <v>OK</v>
      </c>
    </row>
    <row r="613" spans="1:36" x14ac:dyDescent="0.3">
      <c r="A613" s="1" t="s">
        <v>1151</v>
      </c>
      <c r="B613" t="str">
        <f>_xlfn.XLOOKUP(A613,'Part 1'!A:A,'Part 1'!B:B)</f>
        <v>1 - PERSONA FISICA</v>
      </c>
      <c r="C613" t="str">
        <f>_xlfn.XLOOKUP(A613,'Part 1'!A:A,'Part 1'!C:C)</f>
        <v>1 - AUTO</v>
      </c>
      <c r="D613" t="s">
        <v>1152</v>
      </c>
      <c r="E613" t="str">
        <f t="array" ref="E613">_xlfn.XLOOKUP(A613,'Part 1'!$A$2:$A$4305,INDEX('Part 1'!$A$2:$AG$4305,0,MATCH(E$1,'Part 1'!$1:$1,0)))</f>
        <v>0 - NO</v>
      </c>
      <c r="AH613" t="s">
        <v>38</v>
      </c>
      <c r="AI613" t="str">
        <f>IF(D613="","",IF(COUNTIF('Periti SOL'!$A:$A,VALUE(D613))&gt;0,IF(AH613="Calcolato","ERRORE: ID calcolato NON disponibile","OK - preesistente nei DB"),"OK"))</f>
        <v>OK</v>
      </c>
      <c r="AJ613" t="str">
        <f t="shared" si="9"/>
        <v>OK</v>
      </c>
    </row>
    <row r="614" spans="1:36" x14ac:dyDescent="0.3">
      <c r="A614" s="1" t="s">
        <v>1153</v>
      </c>
      <c r="B614" t="str">
        <f>_xlfn.XLOOKUP(A614,'Part 1'!A:A,'Part 1'!B:B)</f>
        <v>1 - PERSONA FISICA</v>
      </c>
      <c r="C614" t="str">
        <f>_xlfn.XLOOKUP(A614,'Part 1'!A:A,'Part 1'!C:C)</f>
        <v>1 - AUTO</v>
      </c>
      <c r="D614" t="s">
        <v>1154</v>
      </c>
      <c r="E614" t="str">
        <f t="array" ref="E614">_xlfn.XLOOKUP(A614,'Part 1'!$A$2:$A$4305,INDEX('Part 1'!$A$2:$AG$4305,0,MATCH(E$1,'Part 1'!$1:$1,0)))</f>
        <v>0 - NO</v>
      </c>
      <c r="AH614" t="s">
        <v>38</v>
      </c>
      <c r="AI614" t="str">
        <f>IF(D614="","",IF(COUNTIF('Periti SOL'!$A:$A,VALUE(D614))&gt;0,IF(AH614="Calcolato","ERRORE: ID calcolato NON disponibile","OK - preesistente nei DB"),"OK"))</f>
        <v>OK</v>
      </c>
      <c r="AJ614" t="str">
        <f t="shared" si="9"/>
        <v>OK</v>
      </c>
    </row>
    <row r="615" spans="1:36" x14ac:dyDescent="0.3">
      <c r="A615" s="1" t="s">
        <v>1155</v>
      </c>
      <c r="B615" t="str">
        <f>_xlfn.XLOOKUP(A615,'Part 1'!A:A,'Part 1'!B:B)</f>
        <v>0 - PERSONA GIURIDICA</v>
      </c>
      <c r="C615" t="str">
        <f>_xlfn.XLOOKUP(A615,'Part 1'!A:A,'Part 1'!C:C)</f>
        <v>1 - AUTO</v>
      </c>
      <c r="D615" t="s">
        <v>1156</v>
      </c>
      <c r="E615" t="str">
        <f t="array" ref="E615">_xlfn.XLOOKUP(A615,'Part 1'!$A$2:$A$4305,INDEX('Part 1'!$A$2:$AG$4305,0,MATCH(E$1,'Part 1'!$1:$1,0)))</f>
        <v>0 - NO</v>
      </c>
      <c r="AH615" t="s">
        <v>38</v>
      </c>
      <c r="AI615" t="str">
        <f>IF(D615="","",IF(COUNTIF('Periti SOL'!$A:$A,VALUE(D615))&gt;0,IF(AH615="Calcolato","ERRORE: ID calcolato NON disponibile","OK - preesistente nei DB"),"OK"))</f>
        <v>OK</v>
      </c>
      <c r="AJ615" t="str">
        <f t="shared" si="9"/>
        <v>OK</v>
      </c>
    </row>
    <row r="616" spans="1:36" x14ac:dyDescent="0.3">
      <c r="A616" s="1" t="s">
        <v>1157</v>
      </c>
      <c r="B616" t="str">
        <f>_xlfn.XLOOKUP(A616,'Part 1'!A:A,'Part 1'!B:B)</f>
        <v>1 - PERSONA FISICA</v>
      </c>
      <c r="C616" t="str">
        <f>_xlfn.XLOOKUP(A616,'Part 1'!A:A,'Part 1'!C:C)</f>
        <v>4 - MEDICO</v>
      </c>
      <c r="D616" t="s">
        <v>1158</v>
      </c>
      <c r="E616" t="str">
        <f t="array" ref="E616">_xlfn.XLOOKUP(A616,'Part 1'!$A$2:$A$4305,INDEX('Part 1'!$A$2:$AG$4305,0,MATCH(E$1,'Part 1'!$1:$1,0)))</f>
        <v>0 - NO</v>
      </c>
      <c r="AH616" t="s">
        <v>38</v>
      </c>
      <c r="AI616" t="str">
        <f>IF(D616="","",IF(COUNTIF('Periti SOL'!$A:$A,VALUE(D616))&gt;0,IF(AH616="Calcolato","ERRORE: ID calcolato NON disponibile","OK - preesistente nei DB"),"OK"))</f>
        <v>OK</v>
      </c>
      <c r="AJ616" t="str">
        <f t="shared" si="9"/>
        <v>OK</v>
      </c>
    </row>
    <row r="617" spans="1:36" x14ac:dyDescent="0.3">
      <c r="A617" s="1" t="s">
        <v>1159</v>
      </c>
      <c r="B617" t="str">
        <f>_xlfn.XLOOKUP(A617,'Part 1'!A:A,'Part 1'!B:B)</f>
        <v>1 - PERSONA FISICA</v>
      </c>
      <c r="C617" t="str">
        <f>_xlfn.XLOOKUP(A617,'Part 1'!A:A,'Part 1'!C:C)</f>
        <v>1 - AUTO</v>
      </c>
      <c r="D617" t="s">
        <v>1160</v>
      </c>
      <c r="E617" t="str">
        <f t="array" ref="E617">_xlfn.XLOOKUP(A617,'Part 1'!$A$2:$A$4305,INDEX('Part 1'!$A$2:$AG$4305,0,MATCH(E$1,'Part 1'!$1:$1,0)))</f>
        <v>0 - NO</v>
      </c>
      <c r="AH617" t="s">
        <v>38</v>
      </c>
      <c r="AI617" t="str">
        <f>IF(D617="","",IF(COUNTIF('Periti SOL'!$A:$A,VALUE(D617))&gt;0,IF(AH617="Calcolato","ERRORE: ID calcolato NON disponibile","OK - preesistente nei DB"),"OK"))</f>
        <v>OK</v>
      </c>
      <c r="AJ617" t="str">
        <f t="shared" si="9"/>
        <v>OK</v>
      </c>
    </row>
    <row r="618" spans="1:36" x14ac:dyDescent="0.3">
      <c r="A618" s="1" t="s">
        <v>1161</v>
      </c>
      <c r="B618" t="str">
        <f>_xlfn.XLOOKUP(A618,'Part 1'!A:A,'Part 1'!B:B)</f>
        <v>1 - PERSONA FISICA</v>
      </c>
      <c r="C618" t="str">
        <f>_xlfn.XLOOKUP(A618,'Part 1'!A:A,'Part 1'!C:C)</f>
        <v>1 - AUTO</v>
      </c>
      <c r="D618" t="s">
        <v>1162</v>
      </c>
      <c r="E618" t="str">
        <f t="array" ref="E618">_xlfn.XLOOKUP(A618,'Part 1'!$A$2:$A$4305,INDEX('Part 1'!$A$2:$AG$4305,0,MATCH(E$1,'Part 1'!$1:$1,0)))</f>
        <v>0 - NO</v>
      </c>
      <c r="AH618" t="s">
        <v>38</v>
      </c>
      <c r="AI618" t="str">
        <f>IF(D618="","",IF(COUNTIF('Periti SOL'!$A:$A,VALUE(D618))&gt;0,IF(AH618="Calcolato","ERRORE: ID calcolato NON disponibile","OK - preesistente nei DB"),"OK"))</f>
        <v>OK</v>
      </c>
      <c r="AJ618" t="str">
        <f t="shared" si="9"/>
        <v>OK</v>
      </c>
    </row>
    <row r="619" spans="1:36" x14ac:dyDescent="0.3">
      <c r="A619" s="1" t="s">
        <v>1163</v>
      </c>
      <c r="B619" t="str">
        <f>_xlfn.XLOOKUP(A619,'Part 1'!A:A,'Part 1'!B:B)</f>
        <v>1 - PERSONA FISICA</v>
      </c>
      <c r="C619" t="str">
        <f>_xlfn.XLOOKUP(A619,'Part 1'!A:A,'Part 1'!C:C)</f>
        <v>1 - AUTO</v>
      </c>
      <c r="D619" t="s">
        <v>1164</v>
      </c>
      <c r="E619" t="str">
        <f t="array" ref="E619">_xlfn.XLOOKUP(A619,'Part 1'!$A$2:$A$4305,INDEX('Part 1'!$A$2:$AG$4305,0,MATCH(E$1,'Part 1'!$1:$1,0)))</f>
        <v>0 - NO</v>
      </c>
      <c r="AH619" t="s">
        <v>38</v>
      </c>
      <c r="AI619" t="str">
        <f>IF(D619="","",IF(COUNTIF('Periti SOL'!$A:$A,VALUE(D619))&gt;0,IF(AH619="Calcolato","ERRORE: ID calcolato NON disponibile","OK - preesistente nei DB"),"OK"))</f>
        <v>OK</v>
      </c>
      <c r="AJ619" t="str">
        <f t="shared" si="9"/>
        <v>OK</v>
      </c>
    </row>
    <row r="620" spans="1:36" x14ac:dyDescent="0.3">
      <c r="A620" s="1" t="s">
        <v>1165</v>
      </c>
      <c r="B620" t="str">
        <f>_xlfn.XLOOKUP(A620,'Part 1'!A:A,'Part 1'!B:B)</f>
        <v>1 - PERSONA FISICA</v>
      </c>
      <c r="C620" t="str">
        <f>_xlfn.XLOOKUP(A620,'Part 1'!A:A,'Part 1'!C:C)</f>
        <v>1 - AUTO</v>
      </c>
      <c r="D620" t="s">
        <v>1166</v>
      </c>
      <c r="E620" t="str">
        <f t="array" ref="E620">_xlfn.XLOOKUP(A620,'Part 1'!$A$2:$A$4305,INDEX('Part 1'!$A$2:$AG$4305,0,MATCH(E$1,'Part 1'!$1:$1,0)))</f>
        <v>0 - NO</v>
      </c>
      <c r="AH620" t="s">
        <v>38</v>
      </c>
      <c r="AI620" t="str">
        <f>IF(D620="","",IF(COUNTIF('Periti SOL'!$A:$A,VALUE(D620))&gt;0,IF(AH620="Calcolato","ERRORE: ID calcolato NON disponibile","OK - preesistente nei DB"),"OK"))</f>
        <v>OK</v>
      </c>
      <c r="AJ620" t="str">
        <f t="shared" si="9"/>
        <v>OK</v>
      </c>
    </row>
    <row r="621" spans="1:36" x14ac:dyDescent="0.3">
      <c r="A621" s="1" t="s">
        <v>1167</v>
      </c>
      <c r="B621" t="str">
        <f>_xlfn.XLOOKUP(A621,'Part 1'!A:A,'Part 1'!B:B)</f>
        <v>1 - PERSONA FISICA</v>
      </c>
      <c r="C621" t="str">
        <f>_xlfn.XLOOKUP(A621,'Part 1'!A:A,'Part 1'!C:C)</f>
        <v>1 - AUTO</v>
      </c>
      <c r="D621" t="s">
        <v>1168</v>
      </c>
      <c r="E621" t="str">
        <f t="array" ref="E621">_xlfn.XLOOKUP(A621,'Part 1'!$A$2:$A$4305,INDEX('Part 1'!$A$2:$AG$4305,0,MATCH(E$1,'Part 1'!$1:$1,0)))</f>
        <v>0 - NO</v>
      </c>
      <c r="AH621" t="s">
        <v>38</v>
      </c>
      <c r="AI621" t="str">
        <f>IF(D621="","",IF(COUNTIF('Periti SOL'!$A:$A,VALUE(D621))&gt;0,IF(AH621="Calcolato","ERRORE: ID calcolato NON disponibile","OK - preesistente nei DB"),"OK"))</f>
        <v>OK</v>
      </c>
      <c r="AJ621" t="str">
        <f t="shared" si="9"/>
        <v>OK</v>
      </c>
    </row>
    <row r="622" spans="1:36" x14ac:dyDescent="0.3">
      <c r="A622" s="1" t="s">
        <v>1169</v>
      </c>
      <c r="B622" t="str">
        <f>_xlfn.XLOOKUP(A622,'Part 1'!A:A,'Part 1'!B:B)</f>
        <v>1 - PERSONA FISICA</v>
      </c>
      <c r="C622" t="str">
        <f>_xlfn.XLOOKUP(A622,'Part 1'!A:A,'Part 1'!C:C)</f>
        <v>1 - AUTO</v>
      </c>
      <c r="D622" t="s">
        <v>1170</v>
      </c>
      <c r="E622" t="str">
        <f t="array" ref="E622">_xlfn.XLOOKUP(A622,'Part 1'!$A$2:$A$4305,INDEX('Part 1'!$A$2:$AG$4305,0,MATCH(E$1,'Part 1'!$1:$1,0)))</f>
        <v>0 - NO</v>
      </c>
      <c r="AH622" t="s">
        <v>38</v>
      </c>
      <c r="AI622" t="str">
        <f>IF(D622="","",IF(COUNTIF('Periti SOL'!$A:$A,VALUE(D622))&gt;0,IF(AH622="Calcolato","ERRORE: ID calcolato NON disponibile","OK - preesistente nei DB"),"OK"))</f>
        <v>OK</v>
      </c>
      <c r="AJ622" t="str">
        <f t="shared" si="9"/>
        <v>OK</v>
      </c>
    </row>
    <row r="623" spans="1:36" x14ac:dyDescent="0.3">
      <c r="A623" s="1" t="s">
        <v>1171</v>
      </c>
      <c r="B623" t="str">
        <f>_xlfn.XLOOKUP(A623,'Part 1'!A:A,'Part 1'!B:B)</f>
        <v>1 - PERSONA FISICA</v>
      </c>
      <c r="C623" t="str">
        <f>_xlfn.XLOOKUP(A623,'Part 1'!A:A,'Part 1'!C:C)</f>
        <v>1 - AUTO</v>
      </c>
      <c r="D623" t="s">
        <v>1172</v>
      </c>
      <c r="E623" t="str">
        <f t="array" ref="E623">_xlfn.XLOOKUP(A623,'Part 1'!$A$2:$A$4305,INDEX('Part 1'!$A$2:$AG$4305,0,MATCH(E$1,'Part 1'!$1:$1,0)))</f>
        <v>0 - NO</v>
      </c>
      <c r="AH623" t="s">
        <v>38</v>
      </c>
      <c r="AI623" t="str">
        <f>IF(D623="","",IF(COUNTIF('Periti SOL'!$A:$A,VALUE(D623))&gt;0,IF(AH623="Calcolato","ERRORE: ID calcolato NON disponibile","OK - preesistente nei DB"),"OK"))</f>
        <v>OK</v>
      </c>
      <c r="AJ623" t="str">
        <f t="shared" si="9"/>
        <v>OK</v>
      </c>
    </row>
    <row r="624" spans="1:36" x14ac:dyDescent="0.3">
      <c r="A624" s="1" t="s">
        <v>1173</v>
      </c>
      <c r="B624" t="str">
        <f>_xlfn.XLOOKUP(A624,'Part 1'!A:A,'Part 1'!B:B)</f>
        <v>1 - PERSONA FISICA</v>
      </c>
      <c r="C624" t="str">
        <f>_xlfn.XLOOKUP(A624,'Part 1'!A:A,'Part 1'!C:C)</f>
        <v>1 - AUTO</v>
      </c>
      <c r="D624" t="s">
        <v>1174</v>
      </c>
      <c r="E624" t="str">
        <f t="array" ref="E624">_xlfn.XLOOKUP(A624,'Part 1'!$A$2:$A$4305,INDEX('Part 1'!$A$2:$AG$4305,0,MATCH(E$1,'Part 1'!$1:$1,0)))</f>
        <v>0 - NO</v>
      </c>
      <c r="AH624" t="s">
        <v>38</v>
      </c>
      <c r="AI624" t="str">
        <f>IF(D624="","",IF(COUNTIF('Periti SOL'!$A:$A,VALUE(D624))&gt;0,IF(AH624="Calcolato","ERRORE: ID calcolato NON disponibile","OK - preesistente nei DB"),"OK"))</f>
        <v>OK</v>
      </c>
      <c r="AJ624" t="str">
        <f t="shared" si="9"/>
        <v>OK</v>
      </c>
    </row>
    <row r="625" spans="1:36" x14ac:dyDescent="0.3">
      <c r="A625" s="1" t="s">
        <v>1175</v>
      </c>
      <c r="B625" t="str">
        <f>_xlfn.XLOOKUP(A625,'Part 1'!A:A,'Part 1'!B:B)</f>
        <v>1 - PERSONA FISICA</v>
      </c>
      <c r="C625" t="str">
        <f>_xlfn.XLOOKUP(A625,'Part 1'!A:A,'Part 1'!C:C)</f>
        <v>1 - AUTO</v>
      </c>
      <c r="D625" t="s">
        <v>1176</v>
      </c>
      <c r="E625" t="str">
        <f t="array" ref="E625">_xlfn.XLOOKUP(A625,'Part 1'!$A$2:$A$4305,INDEX('Part 1'!$A$2:$AG$4305,0,MATCH(E$1,'Part 1'!$1:$1,0)))</f>
        <v>0 - NO</v>
      </c>
      <c r="AH625" t="s">
        <v>38</v>
      </c>
      <c r="AI625" t="str">
        <f>IF(D625="","",IF(COUNTIF('Periti SOL'!$A:$A,VALUE(D625))&gt;0,IF(AH625="Calcolato","ERRORE: ID calcolato NON disponibile","OK - preesistente nei DB"),"OK"))</f>
        <v>OK</v>
      </c>
      <c r="AJ625" t="str">
        <f t="shared" si="9"/>
        <v>OK</v>
      </c>
    </row>
    <row r="626" spans="1:36" x14ac:dyDescent="0.3">
      <c r="A626" s="1" t="s">
        <v>1177</v>
      </c>
      <c r="B626" t="str">
        <f>_xlfn.XLOOKUP(A626,'Part 1'!A:A,'Part 1'!B:B)</f>
        <v>1 - PERSONA FISICA</v>
      </c>
      <c r="C626" t="str">
        <f>_xlfn.XLOOKUP(A626,'Part 1'!A:A,'Part 1'!C:C)</f>
        <v>1 - AUTO</v>
      </c>
      <c r="D626" t="s">
        <v>1178</v>
      </c>
      <c r="E626" t="str">
        <f t="array" ref="E626">_xlfn.XLOOKUP(A626,'Part 1'!$A$2:$A$4305,INDEX('Part 1'!$A$2:$AG$4305,0,MATCH(E$1,'Part 1'!$1:$1,0)))</f>
        <v>0 - NO</v>
      </c>
      <c r="AH626" t="s">
        <v>38</v>
      </c>
      <c r="AI626" t="str">
        <f>IF(D626="","",IF(COUNTIF('Periti SOL'!$A:$A,VALUE(D626))&gt;0,IF(AH626="Calcolato","ERRORE: ID calcolato NON disponibile","OK - preesistente nei DB"),"OK"))</f>
        <v>OK</v>
      </c>
      <c r="AJ626" t="str">
        <f t="shared" si="9"/>
        <v>OK</v>
      </c>
    </row>
    <row r="627" spans="1:36" x14ac:dyDescent="0.3">
      <c r="A627" s="1" t="s">
        <v>1179</v>
      </c>
      <c r="B627" t="str">
        <f>_xlfn.XLOOKUP(A627,'Part 1'!A:A,'Part 1'!B:B)</f>
        <v>1 - PERSONA FISICA</v>
      </c>
      <c r="C627" t="str">
        <f>_xlfn.XLOOKUP(A627,'Part 1'!A:A,'Part 1'!C:C)</f>
        <v>1 - AUTO</v>
      </c>
      <c r="D627" t="s">
        <v>1180</v>
      </c>
      <c r="E627" t="str">
        <f t="array" ref="E627">_xlfn.XLOOKUP(A627,'Part 1'!$A$2:$A$4305,INDEX('Part 1'!$A$2:$AG$4305,0,MATCH(E$1,'Part 1'!$1:$1,0)))</f>
        <v>0 - NO</v>
      </c>
      <c r="AH627" t="s">
        <v>38</v>
      </c>
      <c r="AI627" t="str">
        <f>IF(D627="","",IF(COUNTIF('Periti SOL'!$A:$A,VALUE(D627))&gt;0,IF(AH627="Calcolato","ERRORE: ID calcolato NON disponibile","OK - preesistente nei DB"),"OK"))</f>
        <v>OK</v>
      </c>
      <c r="AJ627" t="str">
        <f t="shared" si="9"/>
        <v>OK</v>
      </c>
    </row>
    <row r="628" spans="1:36" x14ac:dyDescent="0.3">
      <c r="A628" s="1" t="s">
        <v>1181</v>
      </c>
      <c r="B628" t="str">
        <f>_xlfn.XLOOKUP(A628,'Part 1'!A:A,'Part 1'!B:B)</f>
        <v>1 - PERSONA FISICA</v>
      </c>
      <c r="C628" t="str">
        <f>_xlfn.XLOOKUP(A628,'Part 1'!A:A,'Part 1'!C:C)</f>
        <v>1 - AUTO</v>
      </c>
      <c r="D628" t="s">
        <v>1182</v>
      </c>
      <c r="E628" t="str">
        <f t="array" ref="E628">_xlfn.XLOOKUP(A628,'Part 1'!$A$2:$A$4305,INDEX('Part 1'!$A$2:$AG$4305,0,MATCH(E$1,'Part 1'!$1:$1,0)))</f>
        <v>0 - NO</v>
      </c>
      <c r="AH628" t="s">
        <v>38</v>
      </c>
      <c r="AI628" t="str">
        <f>IF(D628="","",IF(COUNTIF('Periti SOL'!$A:$A,VALUE(D628))&gt;0,IF(AH628="Calcolato","ERRORE: ID calcolato NON disponibile","OK - preesistente nei DB"),"OK"))</f>
        <v>OK</v>
      </c>
      <c r="AJ628" t="str">
        <f t="shared" si="9"/>
        <v>OK</v>
      </c>
    </row>
    <row r="629" spans="1:36" x14ac:dyDescent="0.3">
      <c r="A629" s="1" t="s">
        <v>1183</v>
      </c>
      <c r="B629" t="str">
        <f>_xlfn.XLOOKUP(A629,'Part 1'!A:A,'Part 1'!B:B)</f>
        <v>1 - PERSONA FISICA</v>
      </c>
      <c r="C629" t="str">
        <f>_xlfn.XLOOKUP(A629,'Part 1'!A:A,'Part 1'!C:C)</f>
        <v>1 - AUTO</v>
      </c>
      <c r="D629" t="s">
        <v>1184</v>
      </c>
      <c r="E629" t="str">
        <f t="array" ref="E629">_xlfn.XLOOKUP(A629,'Part 1'!$A$2:$A$4305,INDEX('Part 1'!$A$2:$AG$4305,0,MATCH(E$1,'Part 1'!$1:$1,0)))</f>
        <v>0 - NO</v>
      </c>
      <c r="AH629" t="s">
        <v>38</v>
      </c>
      <c r="AI629" t="str">
        <f>IF(D629="","",IF(COUNTIF('Periti SOL'!$A:$A,VALUE(D629))&gt;0,IF(AH629="Calcolato","ERRORE: ID calcolato NON disponibile","OK - preesistente nei DB"),"OK"))</f>
        <v>OK</v>
      </c>
      <c r="AJ629" t="str">
        <f t="shared" si="9"/>
        <v>OK</v>
      </c>
    </row>
    <row r="630" spans="1:36" x14ac:dyDescent="0.3">
      <c r="A630" s="1" t="s">
        <v>1185</v>
      </c>
      <c r="B630" t="str">
        <f>_xlfn.XLOOKUP(A630,'Part 1'!A:A,'Part 1'!B:B)</f>
        <v>1 - PERSONA FISICA</v>
      </c>
      <c r="C630" t="str">
        <f>_xlfn.XLOOKUP(A630,'Part 1'!A:A,'Part 1'!C:C)</f>
        <v>1 - AUTO</v>
      </c>
      <c r="D630" t="s">
        <v>1186</v>
      </c>
      <c r="E630" t="str">
        <f t="array" ref="E630">_xlfn.XLOOKUP(A630,'Part 1'!$A$2:$A$4305,INDEX('Part 1'!$A$2:$AG$4305,0,MATCH(E$1,'Part 1'!$1:$1,0)))</f>
        <v>0 - NO</v>
      </c>
      <c r="AH630" t="s">
        <v>38</v>
      </c>
      <c r="AI630" t="str">
        <f>IF(D630="","",IF(COUNTIF('Periti SOL'!$A:$A,VALUE(D630))&gt;0,IF(AH630="Calcolato","ERRORE: ID calcolato NON disponibile","OK - preesistente nei DB"),"OK"))</f>
        <v>OK</v>
      </c>
      <c r="AJ630" t="str">
        <f t="shared" si="9"/>
        <v>OK</v>
      </c>
    </row>
    <row r="631" spans="1:36" x14ac:dyDescent="0.3">
      <c r="A631" s="1" t="s">
        <v>1187</v>
      </c>
      <c r="B631" t="str">
        <f>_xlfn.XLOOKUP(A631,'Part 1'!A:A,'Part 1'!B:B)</f>
        <v>1 - PERSONA FISICA</v>
      </c>
      <c r="C631" t="str">
        <f>_xlfn.XLOOKUP(A631,'Part 1'!A:A,'Part 1'!C:C)</f>
        <v>1 - AUTO</v>
      </c>
      <c r="D631" t="s">
        <v>1188</v>
      </c>
      <c r="E631" t="str">
        <f t="array" ref="E631">_xlfn.XLOOKUP(A631,'Part 1'!$A$2:$A$4305,INDEX('Part 1'!$A$2:$AG$4305,0,MATCH(E$1,'Part 1'!$1:$1,0)))</f>
        <v>0 - NO</v>
      </c>
      <c r="AH631" t="s">
        <v>38</v>
      </c>
      <c r="AI631" t="str">
        <f>IF(D631="","",IF(COUNTIF('Periti SOL'!$A:$A,VALUE(D631))&gt;0,IF(AH631="Calcolato","ERRORE: ID calcolato NON disponibile","OK - preesistente nei DB"),"OK"))</f>
        <v>OK</v>
      </c>
      <c r="AJ631" t="str">
        <f t="shared" si="9"/>
        <v>OK</v>
      </c>
    </row>
    <row r="632" spans="1:36" x14ac:dyDescent="0.3">
      <c r="A632" s="1" t="s">
        <v>1189</v>
      </c>
      <c r="B632" t="str">
        <f>_xlfn.XLOOKUP(A632,'Part 1'!A:A,'Part 1'!B:B)</f>
        <v>0 - PERSONA GIURIDICA</v>
      </c>
      <c r="C632" t="str">
        <f>_xlfn.XLOOKUP(A632,'Part 1'!A:A,'Part 1'!C:C)</f>
        <v>1 - AUTO</v>
      </c>
      <c r="D632" t="s">
        <v>1190</v>
      </c>
      <c r="E632" t="str">
        <f t="array" ref="E632">_xlfn.XLOOKUP(A632,'Part 1'!$A$2:$A$4305,INDEX('Part 1'!$A$2:$AG$4305,0,MATCH(E$1,'Part 1'!$1:$1,0)))</f>
        <v>0 - NO</v>
      </c>
      <c r="AH632" t="s">
        <v>38</v>
      </c>
      <c r="AI632" t="str">
        <f>IF(D632="","",IF(COUNTIF('Periti SOL'!$A:$A,VALUE(D632))&gt;0,IF(AH632="Calcolato","ERRORE: ID calcolato NON disponibile","OK - preesistente nei DB"),"OK"))</f>
        <v>OK</v>
      </c>
      <c r="AJ632" t="str">
        <f t="shared" si="9"/>
        <v>OK</v>
      </c>
    </row>
    <row r="633" spans="1:36" x14ac:dyDescent="0.3">
      <c r="A633" s="1" t="s">
        <v>1191</v>
      </c>
      <c r="B633" t="str">
        <f>_xlfn.XLOOKUP(A633,'Part 1'!A:A,'Part 1'!B:B)</f>
        <v>1 - PERSONA FISICA</v>
      </c>
      <c r="C633" t="str">
        <f>_xlfn.XLOOKUP(A633,'Part 1'!A:A,'Part 1'!C:C)</f>
        <v>1 - AUTO</v>
      </c>
      <c r="D633" t="s">
        <v>1192</v>
      </c>
      <c r="E633" t="str">
        <f t="array" ref="E633">_xlfn.XLOOKUP(A633,'Part 1'!$A$2:$A$4305,INDEX('Part 1'!$A$2:$AG$4305,0,MATCH(E$1,'Part 1'!$1:$1,0)))</f>
        <v>0 - NO</v>
      </c>
      <c r="AH633" t="s">
        <v>38</v>
      </c>
      <c r="AI633" t="str">
        <f>IF(D633="","",IF(COUNTIF('Periti SOL'!$A:$A,VALUE(D633))&gt;0,IF(AH633="Calcolato","ERRORE: ID calcolato NON disponibile","OK - preesistente nei DB"),"OK"))</f>
        <v>OK</v>
      </c>
      <c r="AJ633" t="str">
        <f t="shared" si="9"/>
        <v>OK</v>
      </c>
    </row>
    <row r="634" spans="1:36" x14ac:dyDescent="0.3">
      <c r="A634" s="1" t="s">
        <v>1193</v>
      </c>
      <c r="B634" t="str">
        <f>_xlfn.XLOOKUP(A634,'Part 1'!A:A,'Part 1'!B:B)</f>
        <v>1 - PERSONA FISICA</v>
      </c>
      <c r="C634" t="str">
        <f>_xlfn.XLOOKUP(A634,'Part 1'!A:A,'Part 1'!C:C)</f>
        <v>1 - AUTO</v>
      </c>
      <c r="D634" t="s">
        <v>1194</v>
      </c>
      <c r="E634" t="str">
        <f t="array" ref="E634">_xlfn.XLOOKUP(A634,'Part 1'!$A$2:$A$4305,INDEX('Part 1'!$A$2:$AG$4305,0,MATCH(E$1,'Part 1'!$1:$1,0)))</f>
        <v>0 - NO</v>
      </c>
      <c r="AH634" t="s">
        <v>38</v>
      </c>
      <c r="AI634" t="str">
        <f>IF(D634="","",IF(COUNTIF('Periti SOL'!$A:$A,VALUE(D634))&gt;0,IF(AH634="Calcolato","ERRORE: ID calcolato NON disponibile","OK - preesistente nei DB"),"OK"))</f>
        <v>OK</v>
      </c>
      <c r="AJ634" t="str">
        <f t="shared" si="9"/>
        <v>OK</v>
      </c>
    </row>
    <row r="635" spans="1:36" x14ac:dyDescent="0.3">
      <c r="A635" s="1" t="s">
        <v>1195</v>
      </c>
      <c r="B635" t="str">
        <f>_xlfn.XLOOKUP(A635,'Part 1'!A:A,'Part 1'!B:B)</f>
        <v>1 - PERSONA FISICA</v>
      </c>
      <c r="C635" t="str">
        <f>_xlfn.XLOOKUP(A635,'Part 1'!A:A,'Part 1'!C:C)</f>
        <v>1 - AUTO</v>
      </c>
      <c r="D635" t="s">
        <v>1196</v>
      </c>
      <c r="E635" t="str">
        <f t="array" ref="E635">_xlfn.XLOOKUP(A635,'Part 1'!$A$2:$A$4305,INDEX('Part 1'!$A$2:$AG$4305,0,MATCH(E$1,'Part 1'!$1:$1,0)))</f>
        <v>0 - NO</v>
      </c>
      <c r="AH635" t="s">
        <v>38</v>
      </c>
      <c r="AI635" t="str">
        <f>IF(D635="","",IF(COUNTIF('Periti SOL'!$A:$A,VALUE(D635))&gt;0,IF(AH635="Calcolato","ERRORE: ID calcolato NON disponibile","OK - preesistente nei DB"),"OK"))</f>
        <v>OK</v>
      </c>
      <c r="AJ635" t="str">
        <f t="shared" si="9"/>
        <v>OK</v>
      </c>
    </row>
    <row r="636" spans="1:36" x14ac:dyDescent="0.3">
      <c r="A636" s="1" t="s">
        <v>1197</v>
      </c>
      <c r="B636" t="str">
        <f>_xlfn.XLOOKUP(A636,'Part 1'!A:A,'Part 1'!B:B)</f>
        <v>1 - PERSONA FISICA</v>
      </c>
      <c r="C636" t="str">
        <f>_xlfn.XLOOKUP(A636,'Part 1'!A:A,'Part 1'!C:C)</f>
        <v>1 - AUTO</v>
      </c>
      <c r="D636" t="s">
        <v>1198</v>
      </c>
      <c r="E636" t="str">
        <f t="array" ref="E636">_xlfn.XLOOKUP(A636,'Part 1'!$A$2:$A$4305,INDEX('Part 1'!$A$2:$AG$4305,0,MATCH(E$1,'Part 1'!$1:$1,0)))</f>
        <v>0 - NO</v>
      </c>
      <c r="AH636" t="s">
        <v>38</v>
      </c>
      <c r="AI636" t="str">
        <f>IF(D636="","",IF(COUNTIF('Periti SOL'!$A:$A,VALUE(D636))&gt;0,IF(AH636="Calcolato","ERRORE: ID calcolato NON disponibile","OK - preesistente nei DB"),"OK"))</f>
        <v>OK</v>
      </c>
      <c r="AJ636" t="str">
        <f t="shared" si="9"/>
        <v>OK</v>
      </c>
    </row>
    <row r="637" spans="1:36" x14ac:dyDescent="0.3">
      <c r="A637" s="1" t="s">
        <v>1199</v>
      </c>
      <c r="B637" t="str">
        <f>_xlfn.XLOOKUP(A637,'Part 1'!A:A,'Part 1'!B:B)</f>
        <v>1 - PERSONA FISICA</v>
      </c>
      <c r="C637" t="str">
        <f>_xlfn.XLOOKUP(A637,'Part 1'!A:A,'Part 1'!C:C)</f>
        <v>1 - AUTO</v>
      </c>
      <c r="D637" t="s">
        <v>1200</v>
      </c>
      <c r="E637" t="str">
        <f t="array" ref="E637">_xlfn.XLOOKUP(A637,'Part 1'!$A$2:$A$4305,INDEX('Part 1'!$A$2:$AG$4305,0,MATCH(E$1,'Part 1'!$1:$1,0)))</f>
        <v>0 - NO</v>
      </c>
      <c r="AH637" t="s">
        <v>38</v>
      </c>
      <c r="AI637" t="str">
        <f>IF(D637="","",IF(COUNTIF('Periti SOL'!$A:$A,VALUE(D637))&gt;0,IF(AH637="Calcolato","ERRORE: ID calcolato NON disponibile","OK - preesistente nei DB"),"OK"))</f>
        <v>OK</v>
      </c>
      <c r="AJ637" t="str">
        <f t="shared" si="9"/>
        <v>OK</v>
      </c>
    </row>
    <row r="638" spans="1:36" x14ac:dyDescent="0.3">
      <c r="A638" s="1" t="s">
        <v>1201</v>
      </c>
      <c r="B638" t="str">
        <f>_xlfn.XLOOKUP(A638,'Part 1'!A:A,'Part 1'!B:B)</f>
        <v>0 - PERSONA GIURIDICA</v>
      </c>
      <c r="C638" t="str">
        <f>_xlfn.XLOOKUP(A638,'Part 1'!A:A,'Part 1'!C:C)</f>
        <v>1 - AUTO</v>
      </c>
      <c r="D638" t="s">
        <v>1202</v>
      </c>
      <c r="E638" t="str">
        <f t="array" ref="E638">_xlfn.XLOOKUP(A638,'Part 1'!$A$2:$A$4305,INDEX('Part 1'!$A$2:$AG$4305,0,MATCH(E$1,'Part 1'!$1:$1,0)))</f>
        <v>0 - NO</v>
      </c>
      <c r="AH638" t="s">
        <v>38</v>
      </c>
      <c r="AI638" t="str">
        <f>IF(D638="","",IF(COUNTIF('Periti SOL'!$A:$A,VALUE(D638))&gt;0,IF(AH638="Calcolato","ERRORE: ID calcolato NON disponibile","OK - preesistente nei DB"),"OK"))</f>
        <v>OK</v>
      </c>
      <c r="AJ638" t="str">
        <f t="shared" si="9"/>
        <v>OK</v>
      </c>
    </row>
    <row r="639" spans="1:36" x14ac:dyDescent="0.3">
      <c r="A639" s="1" t="s">
        <v>1203</v>
      </c>
      <c r="B639" t="str">
        <f>_xlfn.XLOOKUP(A639,'Part 1'!A:A,'Part 1'!B:B)</f>
        <v>1 - PERSONA FISICA</v>
      </c>
      <c r="C639" t="str">
        <f>_xlfn.XLOOKUP(A639,'Part 1'!A:A,'Part 1'!C:C)</f>
        <v>5 - LEGALE</v>
      </c>
      <c r="D639" t="s">
        <v>1204</v>
      </c>
      <c r="E639" t="str">
        <f t="array" ref="E639">_xlfn.XLOOKUP(A639,'Part 1'!$A$2:$A$4305,INDEX('Part 1'!$A$2:$AG$4305,0,MATCH(E$1,'Part 1'!$1:$1,0)))</f>
        <v>0 - NO</v>
      </c>
      <c r="AH639" t="s">
        <v>38</v>
      </c>
      <c r="AI639" t="str">
        <f>IF(D639="","",IF(COUNTIF('Periti SOL'!$A:$A,VALUE(D639))&gt;0,IF(AH639="Calcolato","ERRORE: ID calcolato NON disponibile","OK - preesistente nei DB"),"OK"))</f>
        <v>OK</v>
      </c>
      <c r="AJ639" t="str">
        <f t="shared" si="9"/>
        <v>OK</v>
      </c>
    </row>
    <row r="640" spans="1:36" x14ac:dyDescent="0.3">
      <c r="A640" s="1" t="s">
        <v>1205</v>
      </c>
      <c r="B640" t="str">
        <f>_xlfn.XLOOKUP(A640,'Part 1'!A:A,'Part 1'!B:B)</f>
        <v>1 - PERSONA FISICA</v>
      </c>
      <c r="C640" t="str">
        <f>_xlfn.XLOOKUP(A640,'Part 1'!A:A,'Part 1'!C:C)</f>
        <v>1 - AUTO</v>
      </c>
      <c r="D640" t="s">
        <v>1206</v>
      </c>
      <c r="E640" t="str">
        <f t="array" ref="E640">_xlfn.XLOOKUP(A640,'Part 1'!$A$2:$A$4305,INDEX('Part 1'!$A$2:$AG$4305,0,MATCH(E$1,'Part 1'!$1:$1,0)))</f>
        <v>0 - NO</v>
      </c>
      <c r="AH640" t="s">
        <v>38</v>
      </c>
      <c r="AI640" t="str">
        <f>IF(D640="","",IF(COUNTIF('Periti SOL'!$A:$A,VALUE(D640))&gt;0,IF(AH640="Calcolato","ERRORE: ID calcolato NON disponibile","OK - preesistente nei DB"),"OK"))</f>
        <v>OK</v>
      </c>
      <c r="AJ640" t="str">
        <f t="shared" si="9"/>
        <v>OK</v>
      </c>
    </row>
    <row r="641" spans="1:36" x14ac:dyDescent="0.3">
      <c r="A641" s="1" t="s">
        <v>1207</v>
      </c>
      <c r="B641" t="str">
        <f>_xlfn.XLOOKUP(A641,'Part 1'!A:A,'Part 1'!B:B)</f>
        <v>1 - PERSONA FISICA</v>
      </c>
      <c r="C641" t="str">
        <f>_xlfn.XLOOKUP(A641,'Part 1'!A:A,'Part 1'!C:C)</f>
        <v>1 - AUTO</v>
      </c>
      <c r="D641" t="s">
        <v>1208</v>
      </c>
      <c r="E641" t="str">
        <f t="array" ref="E641">_xlfn.XLOOKUP(A641,'Part 1'!$A$2:$A$4305,INDEX('Part 1'!$A$2:$AG$4305,0,MATCH(E$1,'Part 1'!$1:$1,0)))</f>
        <v>0 - NO</v>
      </c>
      <c r="AH641" t="s">
        <v>38</v>
      </c>
      <c r="AI641" t="str">
        <f>IF(D641="","",IF(COUNTIF('Periti SOL'!$A:$A,VALUE(D641))&gt;0,IF(AH641="Calcolato","ERRORE: ID calcolato NON disponibile","OK - preesistente nei DB"),"OK"))</f>
        <v>OK</v>
      </c>
      <c r="AJ641" t="str">
        <f t="shared" si="9"/>
        <v>OK</v>
      </c>
    </row>
    <row r="642" spans="1:36" x14ac:dyDescent="0.3">
      <c r="A642" s="1" t="s">
        <v>1209</v>
      </c>
      <c r="B642" t="str">
        <f>_xlfn.XLOOKUP(A642,'Part 1'!A:A,'Part 1'!B:B)</f>
        <v>1 - PERSONA FISICA</v>
      </c>
      <c r="C642" t="str">
        <f>_xlfn.XLOOKUP(A642,'Part 1'!A:A,'Part 1'!C:C)</f>
        <v>1 - AUTO</v>
      </c>
      <c r="D642" t="s">
        <v>1210</v>
      </c>
      <c r="E642" t="str">
        <f t="array" ref="E642">_xlfn.XLOOKUP(A642,'Part 1'!$A$2:$A$4305,INDEX('Part 1'!$A$2:$AG$4305,0,MATCH(E$1,'Part 1'!$1:$1,0)))</f>
        <v>0 - NO</v>
      </c>
      <c r="AH642" t="s">
        <v>38</v>
      </c>
      <c r="AI642" t="str">
        <f>IF(D642="","",IF(COUNTIF('Periti SOL'!$A:$A,VALUE(D642))&gt;0,IF(AH642="Calcolato","ERRORE: ID calcolato NON disponibile","OK - preesistente nei DB"),"OK"))</f>
        <v>OK</v>
      </c>
      <c r="AJ642" t="str">
        <f t="shared" ref="AJ642:AJ705" si="10">IF(D642="","",IF(LEFT(D642&amp;"",1)=LEFT(C642&amp;"",1),"OK","ERRORE: primo carattere diverso da TipoPerito"))</f>
        <v>OK</v>
      </c>
    </row>
    <row r="643" spans="1:36" x14ac:dyDescent="0.3">
      <c r="A643" s="1" t="s">
        <v>1211</v>
      </c>
      <c r="B643" t="str">
        <f>_xlfn.XLOOKUP(A643,'Part 1'!A:A,'Part 1'!B:B)</f>
        <v>1 - PERSONA FISICA</v>
      </c>
      <c r="C643" t="str">
        <f>_xlfn.XLOOKUP(A643,'Part 1'!A:A,'Part 1'!C:C)</f>
        <v>1 - AUTO</v>
      </c>
      <c r="D643" t="s">
        <v>1212</v>
      </c>
      <c r="E643" t="str">
        <f t="array" ref="E643">_xlfn.XLOOKUP(A643,'Part 1'!$A$2:$A$4305,INDEX('Part 1'!$A$2:$AG$4305,0,MATCH(E$1,'Part 1'!$1:$1,0)))</f>
        <v>0 - NO</v>
      </c>
      <c r="AH643" t="s">
        <v>38</v>
      </c>
      <c r="AI643" t="str">
        <f>IF(D643="","",IF(COUNTIF('Periti SOL'!$A:$A,VALUE(D643))&gt;0,IF(AH643="Calcolato","ERRORE: ID calcolato NON disponibile","OK - preesistente nei DB"),"OK"))</f>
        <v>OK</v>
      </c>
      <c r="AJ643" t="str">
        <f t="shared" si="10"/>
        <v>OK</v>
      </c>
    </row>
    <row r="644" spans="1:36" x14ac:dyDescent="0.3">
      <c r="A644" s="1" t="s">
        <v>1213</v>
      </c>
      <c r="B644" t="str">
        <f>_xlfn.XLOOKUP(A644,'Part 1'!A:A,'Part 1'!B:B)</f>
        <v>1 - PERSONA FISICA</v>
      </c>
      <c r="C644" t="str">
        <f>_xlfn.XLOOKUP(A644,'Part 1'!A:A,'Part 1'!C:C)</f>
        <v>1 - AUTO</v>
      </c>
      <c r="D644" t="s">
        <v>1214</v>
      </c>
      <c r="E644" t="str">
        <f t="array" ref="E644">_xlfn.XLOOKUP(A644,'Part 1'!$A$2:$A$4305,INDEX('Part 1'!$A$2:$AG$4305,0,MATCH(E$1,'Part 1'!$1:$1,0)))</f>
        <v>0 - NO</v>
      </c>
      <c r="AH644" t="s">
        <v>38</v>
      </c>
      <c r="AI644" t="str">
        <f>IF(D644="","",IF(COUNTIF('Periti SOL'!$A:$A,VALUE(D644))&gt;0,IF(AH644="Calcolato","ERRORE: ID calcolato NON disponibile","OK - preesistente nei DB"),"OK"))</f>
        <v>OK</v>
      </c>
      <c r="AJ644" t="str">
        <f t="shared" si="10"/>
        <v>OK</v>
      </c>
    </row>
    <row r="645" spans="1:36" x14ac:dyDescent="0.3">
      <c r="A645" s="1" t="s">
        <v>1215</v>
      </c>
      <c r="B645" t="str">
        <f>_xlfn.XLOOKUP(A645,'Part 1'!A:A,'Part 1'!B:B)</f>
        <v>1 - PERSONA FISICA</v>
      </c>
      <c r="C645" t="str">
        <f>_xlfn.XLOOKUP(A645,'Part 1'!A:A,'Part 1'!C:C)</f>
        <v>1 - AUTO</v>
      </c>
      <c r="D645" t="s">
        <v>1216</v>
      </c>
      <c r="E645" t="str">
        <f t="array" ref="E645">_xlfn.XLOOKUP(A645,'Part 1'!$A$2:$A$4305,INDEX('Part 1'!$A$2:$AG$4305,0,MATCH(E$1,'Part 1'!$1:$1,0)))</f>
        <v>0 - NO</v>
      </c>
      <c r="AH645" t="s">
        <v>38</v>
      </c>
      <c r="AI645" t="str">
        <f>IF(D645="","",IF(COUNTIF('Periti SOL'!$A:$A,VALUE(D645))&gt;0,IF(AH645="Calcolato","ERRORE: ID calcolato NON disponibile","OK - preesistente nei DB"),"OK"))</f>
        <v>OK</v>
      </c>
      <c r="AJ645" t="str">
        <f t="shared" si="10"/>
        <v>OK</v>
      </c>
    </row>
    <row r="646" spans="1:36" x14ac:dyDescent="0.3">
      <c r="A646" s="1" t="s">
        <v>1217</v>
      </c>
      <c r="B646" t="str">
        <f>_xlfn.XLOOKUP(A646,'Part 1'!A:A,'Part 1'!B:B)</f>
        <v>1 - PERSONA FISICA</v>
      </c>
      <c r="C646" t="str">
        <f>_xlfn.XLOOKUP(A646,'Part 1'!A:A,'Part 1'!C:C)</f>
        <v>1 - AUTO</v>
      </c>
      <c r="D646" t="s">
        <v>1218</v>
      </c>
      <c r="E646" t="str">
        <f t="array" ref="E646">_xlfn.XLOOKUP(A646,'Part 1'!$A$2:$A$4305,INDEX('Part 1'!$A$2:$AG$4305,0,MATCH(E$1,'Part 1'!$1:$1,0)))</f>
        <v>0 - NO</v>
      </c>
      <c r="AH646" t="s">
        <v>38</v>
      </c>
      <c r="AI646" t="str">
        <f>IF(D646="","",IF(COUNTIF('Periti SOL'!$A:$A,VALUE(D646))&gt;0,IF(AH646="Calcolato","ERRORE: ID calcolato NON disponibile","OK - preesistente nei DB"),"OK"))</f>
        <v>OK</v>
      </c>
      <c r="AJ646" t="str">
        <f t="shared" si="10"/>
        <v>OK</v>
      </c>
    </row>
    <row r="647" spans="1:36" x14ac:dyDescent="0.3">
      <c r="A647" s="1" t="s">
        <v>1219</v>
      </c>
      <c r="B647" t="str">
        <f>_xlfn.XLOOKUP(A647,'Part 1'!A:A,'Part 1'!B:B)</f>
        <v>0 - PERSONA GIURIDICA</v>
      </c>
      <c r="C647" t="str">
        <f>_xlfn.XLOOKUP(A647,'Part 1'!A:A,'Part 1'!C:C)</f>
        <v>1 - AUTO</v>
      </c>
      <c r="D647" t="s">
        <v>1220</v>
      </c>
      <c r="E647" t="str">
        <f t="array" ref="E647">_xlfn.XLOOKUP(A647,'Part 1'!$A$2:$A$4305,INDEX('Part 1'!$A$2:$AG$4305,0,MATCH(E$1,'Part 1'!$1:$1,0)))</f>
        <v>0 - NO</v>
      </c>
      <c r="AH647" t="s">
        <v>38</v>
      </c>
      <c r="AI647" t="str">
        <f>IF(D647="","",IF(COUNTIF('Periti SOL'!$A:$A,VALUE(D647))&gt;0,IF(AH647="Calcolato","ERRORE: ID calcolato NON disponibile","OK - preesistente nei DB"),"OK"))</f>
        <v>OK</v>
      </c>
      <c r="AJ647" t="str">
        <f t="shared" si="10"/>
        <v>OK</v>
      </c>
    </row>
    <row r="648" spans="1:36" x14ac:dyDescent="0.3">
      <c r="A648" s="1" t="s">
        <v>1221</v>
      </c>
      <c r="B648" t="str">
        <f>_xlfn.XLOOKUP(A648,'Part 1'!A:A,'Part 1'!B:B)</f>
        <v>0 - PERSONA GIURIDICA</v>
      </c>
      <c r="C648" t="str">
        <f>_xlfn.XLOOKUP(A648,'Part 1'!A:A,'Part 1'!C:C)</f>
        <v>1 - AUTO</v>
      </c>
      <c r="D648" t="s">
        <v>1222</v>
      </c>
      <c r="E648" t="str">
        <f t="array" ref="E648">_xlfn.XLOOKUP(A648,'Part 1'!$A$2:$A$4305,INDEX('Part 1'!$A$2:$AG$4305,0,MATCH(E$1,'Part 1'!$1:$1,0)))</f>
        <v>0 - NO</v>
      </c>
      <c r="AH648" t="s">
        <v>38</v>
      </c>
      <c r="AI648" t="str">
        <f>IF(D648="","",IF(COUNTIF('Periti SOL'!$A:$A,VALUE(D648))&gt;0,IF(AH648="Calcolato","ERRORE: ID calcolato NON disponibile","OK - preesistente nei DB"),"OK"))</f>
        <v>OK</v>
      </c>
      <c r="AJ648" t="str">
        <f t="shared" si="10"/>
        <v>OK</v>
      </c>
    </row>
    <row r="649" spans="1:36" x14ac:dyDescent="0.3">
      <c r="A649" s="1" t="s">
        <v>1223</v>
      </c>
      <c r="B649" t="str">
        <f>_xlfn.XLOOKUP(A649,'Part 1'!A:A,'Part 1'!B:B)</f>
        <v>1 - PERSONA FISICA</v>
      </c>
      <c r="C649" t="str">
        <f>_xlfn.XLOOKUP(A649,'Part 1'!A:A,'Part 1'!C:C)</f>
        <v>2 - RE</v>
      </c>
      <c r="D649" t="s">
        <v>1224</v>
      </c>
      <c r="E649" t="str">
        <f t="array" ref="E649">_xlfn.XLOOKUP(A649,'Part 1'!$A$2:$A$4305,INDEX('Part 1'!$A$2:$AG$4305,0,MATCH(E$1,'Part 1'!$1:$1,0)))</f>
        <v>0 - NO</v>
      </c>
      <c r="AH649" t="s">
        <v>38</v>
      </c>
      <c r="AI649" t="str">
        <f>IF(D649="","",IF(COUNTIF('Periti SOL'!$A:$A,VALUE(D649))&gt;0,IF(AH649="Calcolato","ERRORE: ID calcolato NON disponibile","OK - preesistente nei DB"),"OK"))</f>
        <v>OK</v>
      </c>
      <c r="AJ649" t="str">
        <f t="shared" si="10"/>
        <v>OK</v>
      </c>
    </row>
    <row r="650" spans="1:36" x14ac:dyDescent="0.3">
      <c r="A650" s="1" t="s">
        <v>1225</v>
      </c>
      <c r="B650" t="str">
        <f>_xlfn.XLOOKUP(A650,'Part 1'!A:A,'Part 1'!B:B)</f>
        <v>1 - PERSONA FISICA</v>
      </c>
      <c r="C650" t="str">
        <f>_xlfn.XLOOKUP(A650,'Part 1'!A:A,'Part 1'!C:C)</f>
        <v>1 - AUTO</v>
      </c>
      <c r="D650" t="s">
        <v>1226</v>
      </c>
      <c r="E650" t="str">
        <f t="array" ref="E650">_xlfn.XLOOKUP(A650,'Part 1'!$A$2:$A$4305,INDEX('Part 1'!$A$2:$AG$4305,0,MATCH(E$1,'Part 1'!$1:$1,0)))</f>
        <v>0 - NO</v>
      </c>
      <c r="AH650" t="s">
        <v>38</v>
      </c>
      <c r="AI650" t="str">
        <f>IF(D650="","",IF(COUNTIF('Periti SOL'!$A:$A,VALUE(D650))&gt;0,IF(AH650="Calcolato","ERRORE: ID calcolato NON disponibile","OK - preesistente nei DB"),"OK"))</f>
        <v>OK</v>
      </c>
      <c r="AJ650" t="str">
        <f t="shared" si="10"/>
        <v>OK</v>
      </c>
    </row>
    <row r="651" spans="1:36" x14ac:dyDescent="0.3">
      <c r="A651" s="1" t="s">
        <v>1227</v>
      </c>
      <c r="B651" t="str">
        <f>_xlfn.XLOOKUP(A651,'Part 1'!A:A,'Part 1'!B:B)</f>
        <v>1 - PERSONA FISICA</v>
      </c>
      <c r="C651" t="str">
        <f>_xlfn.XLOOKUP(A651,'Part 1'!A:A,'Part 1'!C:C)</f>
        <v>1 - AUTO</v>
      </c>
      <c r="D651" t="s">
        <v>1228</v>
      </c>
      <c r="E651" t="str">
        <f t="array" ref="E651">_xlfn.XLOOKUP(A651,'Part 1'!$A$2:$A$4305,INDEX('Part 1'!$A$2:$AG$4305,0,MATCH(E$1,'Part 1'!$1:$1,0)))</f>
        <v>0 - NO</v>
      </c>
      <c r="AH651" t="s">
        <v>38</v>
      </c>
      <c r="AI651" t="str">
        <f>IF(D651="","",IF(COUNTIF('Periti SOL'!$A:$A,VALUE(D651))&gt;0,IF(AH651="Calcolato","ERRORE: ID calcolato NON disponibile","OK - preesistente nei DB"),"OK"))</f>
        <v>OK</v>
      </c>
      <c r="AJ651" t="str">
        <f t="shared" si="10"/>
        <v>OK</v>
      </c>
    </row>
    <row r="652" spans="1:36" x14ac:dyDescent="0.3">
      <c r="A652" s="1" t="s">
        <v>1229</v>
      </c>
      <c r="B652" t="str">
        <f>_xlfn.XLOOKUP(A652,'Part 1'!A:A,'Part 1'!B:B)</f>
        <v>1 - PERSONA FISICA</v>
      </c>
      <c r="C652" t="str">
        <f>_xlfn.XLOOKUP(A652,'Part 1'!A:A,'Part 1'!C:C)</f>
        <v>1 - AUTO</v>
      </c>
      <c r="D652" t="s">
        <v>1230</v>
      </c>
      <c r="E652" t="str">
        <f t="array" ref="E652">_xlfn.XLOOKUP(A652,'Part 1'!$A$2:$A$4305,INDEX('Part 1'!$A$2:$AG$4305,0,MATCH(E$1,'Part 1'!$1:$1,0)))</f>
        <v>0 - NO</v>
      </c>
      <c r="AH652" t="s">
        <v>38</v>
      </c>
      <c r="AI652" t="str">
        <f>IF(D652="","",IF(COUNTIF('Periti SOL'!$A:$A,VALUE(D652))&gt;0,IF(AH652="Calcolato","ERRORE: ID calcolato NON disponibile","OK - preesistente nei DB"),"OK"))</f>
        <v>OK</v>
      </c>
      <c r="AJ652" t="str">
        <f t="shared" si="10"/>
        <v>OK</v>
      </c>
    </row>
    <row r="653" spans="1:36" x14ac:dyDescent="0.3">
      <c r="A653" s="1" t="s">
        <v>1231</v>
      </c>
      <c r="B653" t="str">
        <f>_xlfn.XLOOKUP(A653,'Part 1'!A:A,'Part 1'!B:B)</f>
        <v>1 - PERSONA FISICA</v>
      </c>
      <c r="C653" t="str">
        <f>_xlfn.XLOOKUP(A653,'Part 1'!A:A,'Part 1'!C:C)</f>
        <v>1 - AUTO</v>
      </c>
      <c r="D653" t="s">
        <v>1232</v>
      </c>
      <c r="E653" t="str">
        <f t="array" ref="E653">_xlfn.XLOOKUP(A653,'Part 1'!$A$2:$A$4305,INDEX('Part 1'!$A$2:$AG$4305,0,MATCH(E$1,'Part 1'!$1:$1,0)))</f>
        <v>0 - NO</v>
      </c>
      <c r="AH653" t="s">
        <v>38</v>
      </c>
      <c r="AI653" t="str">
        <f>IF(D653="","",IF(COUNTIF('Periti SOL'!$A:$A,VALUE(D653))&gt;0,IF(AH653="Calcolato","ERRORE: ID calcolato NON disponibile","OK - preesistente nei DB"),"OK"))</f>
        <v>OK</v>
      </c>
      <c r="AJ653" t="str">
        <f t="shared" si="10"/>
        <v>OK</v>
      </c>
    </row>
    <row r="654" spans="1:36" x14ac:dyDescent="0.3">
      <c r="A654" s="1" t="s">
        <v>1233</v>
      </c>
      <c r="B654" t="str">
        <f>_xlfn.XLOOKUP(A654,'Part 1'!A:A,'Part 1'!B:B)</f>
        <v>0 - PERSONA GIURIDICA</v>
      </c>
      <c r="C654" t="str">
        <f>_xlfn.XLOOKUP(A654,'Part 1'!A:A,'Part 1'!C:C)</f>
        <v>5 - LEGALE</v>
      </c>
      <c r="D654" t="s">
        <v>1234</v>
      </c>
      <c r="E654" t="str">
        <f t="array" ref="E654">_xlfn.XLOOKUP(A654,'Part 1'!$A$2:$A$4305,INDEX('Part 1'!$A$2:$AG$4305,0,MATCH(E$1,'Part 1'!$1:$1,0)))</f>
        <v>0 - NO</v>
      </c>
      <c r="AH654" t="s">
        <v>38</v>
      </c>
      <c r="AI654" t="str">
        <f>IF(D654="","",IF(COUNTIF('Periti SOL'!$A:$A,VALUE(D654))&gt;0,IF(AH654="Calcolato","ERRORE: ID calcolato NON disponibile","OK - preesistente nei DB"),"OK"))</f>
        <v>OK</v>
      </c>
      <c r="AJ654" t="str">
        <f t="shared" si="10"/>
        <v>OK</v>
      </c>
    </row>
    <row r="655" spans="1:36" x14ac:dyDescent="0.3">
      <c r="A655" s="1" t="s">
        <v>1235</v>
      </c>
      <c r="B655" t="str">
        <f>_xlfn.XLOOKUP(A655,'Part 1'!A:A,'Part 1'!B:B)</f>
        <v>1 - PERSONA FISICA</v>
      </c>
      <c r="C655" t="str">
        <f>_xlfn.XLOOKUP(A655,'Part 1'!A:A,'Part 1'!C:C)</f>
        <v>1 - AUTO</v>
      </c>
      <c r="D655" t="s">
        <v>1236</v>
      </c>
      <c r="E655" t="str">
        <f t="array" ref="E655">_xlfn.XLOOKUP(A655,'Part 1'!$A$2:$A$4305,INDEX('Part 1'!$A$2:$AG$4305,0,MATCH(E$1,'Part 1'!$1:$1,0)))</f>
        <v>0 - NO</v>
      </c>
      <c r="AH655" t="s">
        <v>38</v>
      </c>
      <c r="AI655" t="str">
        <f>IF(D655="","",IF(COUNTIF('Periti SOL'!$A:$A,VALUE(D655))&gt;0,IF(AH655="Calcolato","ERRORE: ID calcolato NON disponibile","OK - preesistente nei DB"),"OK"))</f>
        <v>OK</v>
      </c>
      <c r="AJ655" t="str">
        <f t="shared" si="10"/>
        <v>OK</v>
      </c>
    </row>
    <row r="656" spans="1:36" x14ac:dyDescent="0.3">
      <c r="A656" s="1" t="s">
        <v>1237</v>
      </c>
      <c r="B656" t="str">
        <f>_xlfn.XLOOKUP(A656,'Part 1'!A:A,'Part 1'!B:B)</f>
        <v>1 - PERSONA FISICA</v>
      </c>
      <c r="C656" t="str">
        <f>_xlfn.XLOOKUP(A656,'Part 1'!A:A,'Part 1'!C:C)</f>
        <v>1 - AUTO</v>
      </c>
      <c r="D656" t="s">
        <v>1238</v>
      </c>
      <c r="E656" t="str">
        <f t="array" ref="E656">_xlfn.XLOOKUP(A656,'Part 1'!$A$2:$A$4305,INDEX('Part 1'!$A$2:$AG$4305,0,MATCH(E$1,'Part 1'!$1:$1,0)))</f>
        <v>0 - NO</v>
      </c>
      <c r="AH656" t="s">
        <v>38</v>
      </c>
      <c r="AI656" t="str">
        <f>IF(D656="","",IF(COUNTIF('Periti SOL'!$A:$A,VALUE(D656))&gt;0,IF(AH656="Calcolato","ERRORE: ID calcolato NON disponibile","OK - preesistente nei DB"),"OK"))</f>
        <v>OK</v>
      </c>
      <c r="AJ656" t="str">
        <f t="shared" si="10"/>
        <v>OK</v>
      </c>
    </row>
    <row r="657" spans="1:36" x14ac:dyDescent="0.3">
      <c r="A657" s="1" t="s">
        <v>1239</v>
      </c>
      <c r="B657" t="str">
        <f>_xlfn.XLOOKUP(A657,'Part 1'!A:A,'Part 1'!B:B)</f>
        <v>1 - PERSONA FISICA</v>
      </c>
      <c r="C657" t="str">
        <f>_xlfn.XLOOKUP(A657,'Part 1'!A:A,'Part 1'!C:C)</f>
        <v>1 - AUTO</v>
      </c>
      <c r="D657" t="s">
        <v>1240</v>
      </c>
      <c r="E657" t="str">
        <f t="array" ref="E657">_xlfn.XLOOKUP(A657,'Part 1'!$A$2:$A$4305,INDEX('Part 1'!$A$2:$AG$4305,0,MATCH(E$1,'Part 1'!$1:$1,0)))</f>
        <v>0 - NO</v>
      </c>
      <c r="AH657" t="s">
        <v>38</v>
      </c>
      <c r="AI657" t="str">
        <f>IF(D657="","",IF(COUNTIF('Periti SOL'!$A:$A,VALUE(D657))&gt;0,IF(AH657="Calcolato","ERRORE: ID calcolato NON disponibile","OK - preesistente nei DB"),"OK"))</f>
        <v>OK</v>
      </c>
      <c r="AJ657" t="str">
        <f t="shared" si="10"/>
        <v>OK</v>
      </c>
    </row>
    <row r="658" spans="1:36" x14ac:dyDescent="0.3">
      <c r="A658" s="1" t="s">
        <v>1241</v>
      </c>
      <c r="B658" t="str">
        <f>_xlfn.XLOOKUP(A658,'Part 1'!A:A,'Part 1'!B:B)</f>
        <v>0 - PERSONA GIURIDICA</v>
      </c>
      <c r="C658" t="str">
        <f>_xlfn.XLOOKUP(A658,'Part 1'!A:A,'Part 1'!C:C)</f>
        <v>4 - MEDICO</v>
      </c>
      <c r="D658" t="s">
        <v>1242</v>
      </c>
      <c r="E658" t="str">
        <f t="array" ref="E658">_xlfn.XLOOKUP(A658,'Part 1'!$A$2:$A$4305,INDEX('Part 1'!$A$2:$AG$4305,0,MATCH(E$1,'Part 1'!$1:$1,0)))</f>
        <v>0 - NO</v>
      </c>
      <c r="AH658" t="s">
        <v>38</v>
      </c>
      <c r="AI658" t="str">
        <f>IF(D658="","",IF(COUNTIF('Periti SOL'!$A:$A,VALUE(D658))&gt;0,IF(AH658="Calcolato","ERRORE: ID calcolato NON disponibile","OK - preesistente nei DB"),"OK"))</f>
        <v>OK</v>
      </c>
      <c r="AJ658" t="str">
        <f t="shared" si="10"/>
        <v>OK</v>
      </c>
    </row>
    <row r="659" spans="1:36" x14ac:dyDescent="0.3">
      <c r="A659" s="1" t="s">
        <v>1243</v>
      </c>
      <c r="B659" t="str">
        <f>_xlfn.XLOOKUP(A659,'Part 1'!A:A,'Part 1'!B:B)</f>
        <v>1 - PERSONA FISICA</v>
      </c>
      <c r="C659" t="str">
        <f>_xlfn.XLOOKUP(A659,'Part 1'!A:A,'Part 1'!C:C)</f>
        <v>1 - AUTO</v>
      </c>
      <c r="D659" t="s">
        <v>1244</v>
      </c>
      <c r="E659" t="str">
        <f t="array" ref="E659">_xlfn.XLOOKUP(A659,'Part 1'!$A$2:$A$4305,INDEX('Part 1'!$A$2:$AG$4305,0,MATCH(E$1,'Part 1'!$1:$1,0)))</f>
        <v>0 - NO</v>
      </c>
      <c r="AH659" t="s">
        <v>38</v>
      </c>
      <c r="AI659" t="str">
        <f>IF(D659="","",IF(COUNTIF('Periti SOL'!$A:$A,VALUE(D659))&gt;0,IF(AH659="Calcolato","ERRORE: ID calcolato NON disponibile","OK - preesistente nei DB"),"OK"))</f>
        <v>OK</v>
      </c>
      <c r="AJ659" t="str">
        <f t="shared" si="10"/>
        <v>OK</v>
      </c>
    </row>
    <row r="660" spans="1:36" x14ac:dyDescent="0.3">
      <c r="A660" s="1" t="s">
        <v>1245</v>
      </c>
      <c r="B660" t="str">
        <f>_xlfn.XLOOKUP(A660,'Part 1'!A:A,'Part 1'!B:B)</f>
        <v>1 - PERSONA FISICA</v>
      </c>
      <c r="C660" t="str">
        <f>_xlfn.XLOOKUP(A660,'Part 1'!A:A,'Part 1'!C:C)</f>
        <v>1 - AUTO</v>
      </c>
      <c r="D660" t="s">
        <v>1246</v>
      </c>
      <c r="E660" t="str">
        <f t="array" ref="E660">_xlfn.XLOOKUP(A660,'Part 1'!$A$2:$A$4305,INDEX('Part 1'!$A$2:$AG$4305,0,MATCH(E$1,'Part 1'!$1:$1,0)))</f>
        <v>0 - NO</v>
      </c>
      <c r="AH660" t="s">
        <v>38</v>
      </c>
      <c r="AI660" t="str">
        <f>IF(D660="","",IF(COUNTIF('Periti SOL'!$A:$A,VALUE(D660))&gt;0,IF(AH660="Calcolato","ERRORE: ID calcolato NON disponibile","OK - preesistente nei DB"),"OK"))</f>
        <v>OK</v>
      </c>
      <c r="AJ660" t="str">
        <f t="shared" si="10"/>
        <v>OK</v>
      </c>
    </row>
    <row r="661" spans="1:36" x14ac:dyDescent="0.3">
      <c r="A661" s="1" t="s">
        <v>1247</v>
      </c>
      <c r="B661" t="str">
        <f>_xlfn.XLOOKUP(A661,'Part 1'!A:A,'Part 1'!B:B)</f>
        <v>1 - PERSONA FISICA</v>
      </c>
      <c r="C661" t="str">
        <f>_xlfn.XLOOKUP(A661,'Part 1'!A:A,'Part 1'!C:C)</f>
        <v>1 - AUTO</v>
      </c>
      <c r="D661" t="s">
        <v>1248</v>
      </c>
      <c r="E661" t="str">
        <f t="array" ref="E661">_xlfn.XLOOKUP(A661,'Part 1'!$A$2:$A$4305,INDEX('Part 1'!$A$2:$AG$4305,0,MATCH(E$1,'Part 1'!$1:$1,0)))</f>
        <v>0 - NO</v>
      </c>
      <c r="AH661" t="s">
        <v>38</v>
      </c>
      <c r="AI661" t="str">
        <f>IF(D661="","",IF(COUNTIF('Periti SOL'!$A:$A,VALUE(D661))&gt;0,IF(AH661="Calcolato","ERRORE: ID calcolato NON disponibile","OK - preesistente nei DB"),"OK"))</f>
        <v>OK</v>
      </c>
      <c r="AJ661" t="str">
        <f t="shared" si="10"/>
        <v>OK</v>
      </c>
    </row>
    <row r="662" spans="1:36" x14ac:dyDescent="0.3">
      <c r="A662" s="1" t="s">
        <v>1249</v>
      </c>
      <c r="B662" t="str">
        <f>_xlfn.XLOOKUP(A662,'Part 1'!A:A,'Part 1'!B:B)</f>
        <v>1 - PERSONA FISICA</v>
      </c>
      <c r="C662" t="str">
        <f>_xlfn.XLOOKUP(A662,'Part 1'!A:A,'Part 1'!C:C)</f>
        <v>4 - MEDICO</v>
      </c>
      <c r="D662" t="s">
        <v>1250</v>
      </c>
      <c r="E662" t="str">
        <f t="array" ref="E662">_xlfn.XLOOKUP(A662,'Part 1'!$A$2:$A$4305,INDEX('Part 1'!$A$2:$AG$4305,0,MATCH(E$1,'Part 1'!$1:$1,0)))</f>
        <v>0 - NO</v>
      </c>
      <c r="AH662" t="s">
        <v>38</v>
      </c>
      <c r="AI662" t="str">
        <f>IF(D662="","",IF(COUNTIF('Periti SOL'!$A:$A,VALUE(D662))&gt;0,IF(AH662="Calcolato","ERRORE: ID calcolato NON disponibile","OK - preesistente nei DB"),"OK"))</f>
        <v>OK</v>
      </c>
      <c r="AJ662" t="str">
        <f t="shared" si="10"/>
        <v>OK</v>
      </c>
    </row>
    <row r="663" spans="1:36" x14ac:dyDescent="0.3">
      <c r="A663" s="1" t="s">
        <v>1251</v>
      </c>
      <c r="B663" t="str">
        <f>_xlfn.XLOOKUP(A663,'Part 1'!A:A,'Part 1'!B:B)</f>
        <v>1 - PERSONA FISICA</v>
      </c>
      <c r="C663" t="str">
        <f>_xlfn.XLOOKUP(A663,'Part 1'!A:A,'Part 1'!C:C)</f>
        <v>1 - AUTO</v>
      </c>
      <c r="D663" t="s">
        <v>1252</v>
      </c>
      <c r="E663" t="str">
        <f t="array" ref="E663">_xlfn.XLOOKUP(A663,'Part 1'!$A$2:$A$4305,INDEX('Part 1'!$A$2:$AG$4305,0,MATCH(E$1,'Part 1'!$1:$1,0)))</f>
        <v>0 - NO</v>
      </c>
      <c r="AH663" t="s">
        <v>38</v>
      </c>
      <c r="AI663" t="str">
        <f>IF(D663="","",IF(COUNTIF('Periti SOL'!$A:$A,VALUE(D663))&gt;0,IF(AH663="Calcolato","ERRORE: ID calcolato NON disponibile","OK - preesistente nei DB"),"OK"))</f>
        <v>OK</v>
      </c>
      <c r="AJ663" t="str">
        <f t="shared" si="10"/>
        <v>OK</v>
      </c>
    </row>
    <row r="664" spans="1:36" x14ac:dyDescent="0.3">
      <c r="A664" s="1" t="s">
        <v>1253</v>
      </c>
      <c r="B664" t="str">
        <f>_xlfn.XLOOKUP(A664,'Part 1'!A:A,'Part 1'!B:B)</f>
        <v>1 - PERSONA FISICA</v>
      </c>
      <c r="C664" t="str">
        <f>_xlfn.XLOOKUP(A664,'Part 1'!A:A,'Part 1'!C:C)</f>
        <v>2 - RE</v>
      </c>
      <c r="D664" t="s">
        <v>1254</v>
      </c>
      <c r="E664" t="str">
        <f t="array" ref="E664">_xlfn.XLOOKUP(A664,'Part 1'!$A$2:$A$4305,INDEX('Part 1'!$A$2:$AG$4305,0,MATCH(E$1,'Part 1'!$1:$1,0)))</f>
        <v>0 - NO</v>
      </c>
      <c r="AH664" t="s">
        <v>38</v>
      </c>
      <c r="AI664" t="str">
        <f>IF(D664="","",IF(COUNTIF('Periti SOL'!$A:$A,VALUE(D664))&gt;0,IF(AH664="Calcolato","ERRORE: ID calcolato NON disponibile","OK - preesistente nei DB"),"OK"))</f>
        <v>OK</v>
      </c>
      <c r="AJ664" t="str">
        <f t="shared" si="10"/>
        <v>OK</v>
      </c>
    </row>
    <row r="665" spans="1:36" x14ac:dyDescent="0.3">
      <c r="A665" s="1" t="s">
        <v>1255</v>
      </c>
      <c r="B665" t="str">
        <f>_xlfn.XLOOKUP(A665,'Part 1'!A:A,'Part 1'!B:B)</f>
        <v>1 - PERSONA FISICA</v>
      </c>
      <c r="C665" t="str">
        <f>_xlfn.XLOOKUP(A665,'Part 1'!A:A,'Part 1'!C:C)</f>
        <v>2 - RE</v>
      </c>
      <c r="D665" t="s">
        <v>1256</v>
      </c>
      <c r="E665" t="str">
        <f t="array" ref="E665">_xlfn.XLOOKUP(A665,'Part 1'!$A$2:$A$4305,INDEX('Part 1'!$A$2:$AG$4305,0,MATCH(E$1,'Part 1'!$1:$1,0)))</f>
        <v>0 - NO</v>
      </c>
      <c r="AH665" t="s">
        <v>38</v>
      </c>
      <c r="AI665" t="str">
        <f>IF(D665="","",IF(COUNTIF('Periti SOL'!$A:$A,VALUE(D665))&gt;0,IF(AH665="Calcolato","ERRORE: ID calcolato NON disponibile","OK - preesistente nei DB"),"OK"))</f>
        <v>OK</v>
      </c>
      <c r="AJ665" t="str">
        <f t="shared" si="10"/>
        <v>OK</v>
      </c>
    </row>
    <row r="666" spans="1:36" x14ac:dyDescent="0.3">
      <c r="A666" s="1" t="s">
        <v>1257</v>
      </c>
      <c r="B666" t="str">
        <f>_xlfn.XLOOKUP(A666,'Part 1'!A:A,'Part 1'!B:B)</f>
        <v>1 - PERSONA FISICA</v>
      </c>
      <c r="C666" t="str">
        <f>_xlfn.XLOOKUP(A666,'Part 1'!A:A,'Part 1'!C:C)</f>
        <v>1 - AUTO</v>
      </c>
      <c r="D666" t="s">
        <v>1258</v>
      </c>
      <c r="E666" t="str">
        <f t="array" ref="E666">_xlfn.XLOOKUP(A666,'Part 1'!$A$2:$A$4305,INDEX('Part 1'!$A$2:$AG$4305,0,MATCH(E$1,'Part 1'!$1:$1,0)))</f>
        <v>0 - NO</v>
      </c>
      <c r="AH666" t="s">
        <v>38</v>
      </c>
      <c r="AI666" t="str">
        <f>IF(D666="","",IF(COUNTIF('Periti SOL'!$A:$A,VALUE(D666))&gt;0,IF(AH666="Calcolato","ERRORE: ID calcolato NON disponibile","OK - preesistente nei DB"),"OK"))</f>
        <v>OK</v>
      </c>
      <c r="AJ666" t="str">
        <f t="shared" si="10"/>
        <v>OK</v>
      </c>
    </row>
    <row r="667" spans="1:36" x14ac:dyDescent="0.3">
      <c r="A667" s="1" t="s">
        <v>1259</v>
      </c>
      <c r="B667" t="str">
        <f>_xlfn.XLOOKUP(A667,'Part 1'!A:A,'Part 1'!B:B)</f>
        <v>1 - PERSONA FISICA</v>
      </c>
      <c r="C667" t="str">
        <f>_xlfn.XLOOKUP(A667,'Part 1'!A:A,'Part 1'!C:C)</f>
        <v>1 - AUTO</v>
      </c>
      <c r="D667" t="s">
        <v>1260</v>
      </c>
      <c r="E667" t="str">
        <f t="array" ref="E667">_xlfn.XLOOKUP(A667,'Part 1'!$A$2:$A$4305,INDEX('Part 1'!$A$2:$AG$4305,0,MATCH(E$1,'Part 1'!$1:$1,0)))</f>
        <v>0 - NO</v>
      </c>
      <c r="AH667" t="s">
        <v>38</v>
      </c>
      <c r="AI667" t="str">
        <f>IF(D667="","",IF(COUNTIF('Periti SOL'!$A:$A,VALUE(D667))&gt;0,IF(AH667="Calcolato","ERRORE: ID calcolato NON disponibile","OK - preesistente nei DB"),"OK"))</f>
        <v>OK</v>
      </c>
      <c r="AJ667" t="str">
        <f t="shared" si="10"/>
        <v>OK</v>
      </c>
    </row>
    <row r="668" spans="1:36" x14ac:dyDescent="0.3">
      <c r="A668" s="1" t="s">
        <v>1261</v>
      </c>
      <c r="B668" t="str">
        <f>_xlfn.XLOOKUP(A668,'Part 1'!A:A,'Part 1'!B:B)</f>
        <v>0 - PERSONA GIURIDICA</v>
      </c>
      <c r="C668" t="str">
        <f>_xlfn.XLOOKUP(A668,'Part 1'!A:A,'Part 1'!C:C)</f>
        <v>3 - INVESTIGATORE/ACCERTATORE</v>
      </c>
      <c r="D668" t="s">
        <v>1262</v>
      </c>
      <c r="E668" t="str">
        <f t="array" ref="E668">_xlfn.XLOOKUP(A668,'Part 1'!$A$2:$A$4305,INDEX('Part 1'!$A$2:$AG$4305,0,MATCH(E$1,'Part 1'!$1:$1,0)))</f>
        <v>0 - NO</v>
      </c>
      <c r="AH668" t="s">
        <v>38</v>
      </c>
      <c r="AI668" t="str">
        <f>IF(D668="","",IF(COUNTIF('Periti SOL'!$A:$A,VALUE(D668))&gt;0,IF(AH668="Calcolato","ERRORE: ID calcolato NON disponibile","OK - preesistente nei DB"),"OK"))</f>
        <v>OK</v>
      </c>
      <c r="AJ668" t="str">
        <f t="shared" si="10"/>
        <v>OK</v>
      </c>
    </row>
    <row r="669" spans="1:36" x14ac:dyDescent="0.3">
      <c r="A669" s="1" t="s">
        <v>1263</v>
      </c>
      <c r="B669" t="str">
        <f>_xlfn.XLOOKUP(A669,'Part 1'!A:A,'Part 1'!B:B)</f>
        <v>1 - PERSONA FISICA</v>
      </c>
      <c r="C669" t="str">
        <f>_xlfn.XLOOKUP(A669,'Part 1'!A:A,'Part 1'!C:C)</f>
        <v>1 - AUTO</v>
      </c>
      <c r="D669" t="s">
        <v>1264</v>
      </c>
      <c r="E669" t="str">
        <f t="array" ref="E669">_xlfn.XLOOKUP(A669,'Part 1'!$A$2:$A$4305,INDEX('Part 1'!$A$2:$AG$4305,0,MATCH(E$1,'Part 1'!$1:$1,0)))</f>
        <v>0 - NO</v>
      </c>
      <c r="AH669" t="s">
        <v>38</v>
      </c>
      <c r="AI669" t="str">
        <f>IF(D669="","",IF(COUNTIF('Periti SOL'!$A:$A,VALUE(D669))&gt;0,IF(AH669="Calcolato","ERRORE: ID calcolato NON disponibile","OK - preesistente nei DB"),"OK"))</f>
        <v>OK</v>
      </c>
      <c r="AJ669" t="str">
        <f t="shared" si="10"/>
        <v>OK</v>
      </c>
    </row>
    <row r="670" spans="1:36" x14ac:dyDescent="0.3">
      <c r="A670" s="1" t="s">
        <v>1265</v>
      </c>
      <c r="B670" t="str">
        <f>_xlfn.XLOOKUP(A670,'Part 1'!A:A,'Part 1'!B:B)</f>
        <v>1 - PERSONA FISICA</v>
      </c>
      <c r="C670" t="str">
        <f>_xlfn.XLOOKUP(A670,'Part 1'!A:A,'Part 1'!C:C)</f>
        <v>1 - AUTO</v>
      </c>
      <c r="D670" t="s">
        <v>1266</v>
      </c>
      <c r="E670" t="str">
        <f t="array" ref="E670">_xlfn.XLOOKUP(A670,'Part 1'!$A$2:$A$4305,INDEX('Part 1'!$A$2:$AG$4305,0,MATCH(E$1,'Part 1'!$1:$1,0)))</f>
        <v>0 - NO</v>
      </c>
      <c r="AH670" t="s">
        <v>38</v>
      </c>
      <c r="AI670" t="str">
        <f>IF(D670="","",IF(COUNTIF('Periti SOL'!$A:$A,VALUE(D670))&gt;0,IF(AH670="Calcolato","ERRORE: ID calcolato NON disponibile","OK - preesistente nei DB"),"OK"))</f>
        <v>OK</v>
      </c>
      <c r="AJ670" t="str">
        <f t="shared" si="10"/>
        <v>OK</v>
      </c>
    </row>
    <row r="671" spans="1:36" x14ac:dyDescent="0.3">
      <c r="A671" s="1" t="s">
        <v>1267</v>
      </c>
      <c r="B671" t="str">
        <f>_xlfn.XLOOKUP(A671,'Part 1'!A:A,'Part 1'!B:B)</f>
        <v>1 - PERSONA FISICA</v>
      </c>
      <c r="C671" t="str">
        <f>_xlfn.XLOOKUP(A671,'Part 1'!A:A,'Part 1'!C:C)</f>
        <v>2 - RE</v>
      </c>
      <c r="D671" t="s">
        <v>1268</v>
      </c>
      <c r="E671" t="str">
        <f t="array" ref="E671">_xlfn.XLOOKUP(A671,'Part 1'!$A$2:$A$4305,INDEX('Part 1'!$A$2:$AG$4305,0,MATCH(E$1,'Part 1'!$1:$1,0)))</f>
        <v>0 - NO</v>
      </c>
      <c r="AH671" t="s">
        <v>38</v>
      </c>
      <c r="AI671" t="str">
        <f>IF(D671="","",IF(COUNTIF('Periti SOL'!$A:$A,VALUE(D671))&gt;0,IF(AH671="Calcolato","ERRORE: ID calcolato NON disponibile","OK - preesistente nei DB"),"OK"))</f>
        <v>OK</v>
      </c>
      <c r="AJ671" t="str">
        <f t="shared" si="10"/>
        <v>OK</v>
      </c>
    </row>
    <row r="672" spans="1:36" x14ac:dyDescent="0.3">
      <c r="A672" s="1" t="s">
        <v>1269</v>
      </c>
      <c r="B672" t="str">
        <f>_xlfn.XLOOKUP(A672,'Part 1'!A:A,'Part 1'!B:B)</f>
        <v>1 - PERSONA FISICA</v>
      </c>
      <c r="C672" t="str">
        <f>_xlfn.XLOOKUP(A672,'Part 1'!A:A,'Part 1'!C:C)</f>
        <v>1 - AUTO</v>
      </c>
      <c r="D672" t="s">
        <v>1270</v>
      </c>
      <c r="E672" t="str">
        <f t="array" ref="E672">_xlfn.XLOOKUP(A672,'Part 1'!$A$2:$A$4305,INDEX('Part 1'!$A$2:$AG$4305,0,MATCH(E$1,'Part 1'!$1:$1,0)))</f>
        <v>0 - NO</v>
      </c>
      <c r="AH672" t="s">
        <v>38</v>
      </c>
      <c r="AI672" t="str">
        <f>IF(D672="","",IF(COUNTIF('Periti SOL'!$A:$A,VALUE(D672))&gt;0,IF(AH672="Calcolato","ERRORE: ID calcolato NON disponibile","OK - preesistente nei DB"),"OK"))</f>
        <v>OK</v>
      </c>
      <c r="AJ672" t="str">
        <f t="shared" si="10"/>
        <v>OK</v>
      </c>
    </row>
    <row r="673" spans="1:36" x14ac:dyDescent="0.3">
      <c r="A673" s="1" t="s">
        <v>1271</v>
      </c>
      <c r="B673" t="str">
        <f>_xlfn.XLOOKUP(A673,'Part 1'!A:A,'Part 1'!B:B)</f>
        <v>1 - PERSONA FISICA</v>
      </c>
      <c r="C673" t="str">
        <f>_xlfn.XLOOKUP(A673,'Part 1'!A:A,'Part 1'!C:C)</f>
        <v>1 - AUTO</v>
      </c>
      <c r="D673" t="s">
        <v>1272</v>
      </c>
      <c r="E673" t="str">
        <f t="array" ref="E673">_xlfn.XLOOKUP(A673,'Part 1'!$A$2:$A$4305,INDEX('Part 1'!$A$2:$AG$4305,0,MATCH(E$1,'Part 1'!$1:$1,0)))</f>
        <v>0 - NO</v>
      </c>
      <c r="AH673" t="s">
        <v>38</v>
      </c>
      <c r="AI673" t="str">
        <f>IF(D673="","",IF(COUNTIF('Periti SOL'!$A:$A,VALUE(D673))&gt;0,IF(AH673="Calcolato","ERRORE: ID calcolato NON disponibile","OK - preesistente nei DB"),"OK"))</f>
        <v>OK</v>
      </c>
      <c r="AJ673" t="str">
        <f t="shared" si="10"/>
        <v>OK</v>
      </c>
    </row>
    <row r="674" spans="1:36" x14ac:dyDescent="0.3">
      <c r="A674" s="1" t="s">
        <v>1273</v>
      </c>
      <c r="B674" t="str">
        <f>_xlfn.XLOOKUP(A674,'Part 1'!A:A,'Part 1'!B:B)</f>
        <v>1 - PERSONA FISICA</v>
      </c>
      <c r="C674" t="str">
        <f>_xlfn.XLOOKUP(A674,'Part 1'!A:A,'Part 1'!C:C)</f>
        <v>1 - AUTO</v>
      </c>
      <c r="D674" t="s">
        <v>1274</v>
      </c>
      <c r="E674" t="str">
        <f t="array" ref="E674">_xlfn.XLOOKUP(A674,'Part 1'!$A$2:$A$4305,INDEX('Part 1'!$A$2:$AG$4305,0,MATCH(E$1,'Part 1'!$1:$1,0)))</f>
        <v>0 - NO</v>
      </c>
      <c r="AH674" t="s">
        <v>38</v>
      </c>
      <c r="AI674" t="str">
        <f>IF(D674="","",IF(COUNTIF('Periti SOL'!$A:$A,VALUE(D674))&gt;0,IF(AH674="Calcolato","ERRORE: ID calcolato NON disponibile","OK - preesistente nei DB"),"OK"))</f>
        <v>OK</v>
      </c>
      <c r="AJ674" t="str">
        <f t="shared" si="10"/>
        <v>OK</v>
      </c>
    </row>
    <row r="675" spans="1:36" x14ac:dyDescent="0.3">
      <c r="A675" s="1" t="s">
        <v>1275</v>
      </c>
      <c r="B675" t="str">
        <f>_xlfn.XLOOKUP(A675,'Part 1'!A:A,'Part 1'!B:B)</f>
        <v>1 - PERSONA FISICA</v>
      </c>
      <c r="C675" t="str">
        <f>_xlfn.XLOOKUP(A675,'Part 1'!A:A,'Part 1'!C:C)</f>
        <v>3 - INVESTIGATORE/ACCERTATORE</v>
      </c>
      <c r="D675" t="s">
        <v>1276</v>
      </c>
      <c r="E675" t="str">
        <f t="array" ref="E675">_xlfn.XLOOKUP(A675,'Part 1'!$A$2:$A$4305,INDEX('Part 1'!$A$2:$AG$4305,0,MATCH(E$1,'Part 1'!$1:$1,0)))</f>
        <v>0 - NO</v>
      </c>
      <c r="AH675" t="s">
        <v>38</v>
      </c>
      <c r="AI675" t="str">
        <f>IF(D675="","",IF(COUNTIF('Periti SOL'!$A:$A,VALUE(D675))&gt;0,IF(AH675="Calcolato","ERRORE: ID calcolato NON disponibile","OK - preesistente nei DB"),"OK"))</f>
        <v>OK</v>
      </c>
      <c r="AJ675" t="str">
        <f t="shared" si="10"/>
        <v>OK</v>
      </c>
    </row>
    <row r="676" spans="1:36" x14ac:dyDescent="0.3">
      <c r="A676" s="1" t="s">
        <v>1277</v>
      </c>
      <c r="B676" t="str">
        <f>_xlfn.XLOOKUP(A676,'Part 1'!A:A,'Part 1'!B:B)</f>
        <v>1 - PERSONA FISICA</v>
      </c>
      <c r="C676" t="str">
        <f>_xlfn.XLOOKUP(A676,'Part 1'!A:A,'Part 1'!C:C)</f>
        <v>3 - INVESTIGATORE/ACCERTATORE</v>
      </c>
      <c r="D676" t="s">
        <v>1278</v>
      </c>
      <c r="E676" t="str">
        <f t="array" ref="E676">_xlfn.XLOOKUP(A676,'Part 1'!$A$2:$A$4305,INDEX('Part 1'!$A$2:$AG$4305,0,MATCH(E$1,'Part 1'!$1:$1,0)))</f>
        <v>0 - NO</v>
      </c>
      <c r="AH676" t="s">
        <v>38</v>
      </c>
      <c r="AI676" t="str">
        <f>IF(D676="","",IF(COUNTIF('Periti SOL'!$A:$A,VALUE(D676))&gt;0,IF(AH676="Calcolato","ERRORE: ID calcolato NON disponibile","OK - preesistente nei DB"),"OK"))</f>
        <v>OK</v>
      </c>
      <c r="AJ676" t="str">
        <f t="shared" si="10"/>
        <v>OK</v>
      </c>
    </row>
    <row r="677" spans="1:36" x14ac:dyDescent="0.3">
      <c r="A677" s="1" t="s">
        <v>1279</v>
      </c>
      <c r="B677" t="str">
        <f>_xlfn.XLOOKUP(A677,'Part 1'!A:A,'Part 1'!B:B)</f>
        <v>1 - PERSONA FISICA</v>
      </c>
      <c r="C677" t="str">
        <f>_xlfn.XLOOKUP(A677,'Part 1'!A:A,'Part 1'!C:C)</f>
        <v>1 - AUTO</v>
      </c>
      <c r="D677" t="s">
        <v>1280</v>
      </c>
      <c r="E677" t="str">
        <f t="array" ref="E677">_xlfn.XLOOKUP(A677,'Part 1'!$A$2:$A$4305,INDEX('Part 1'!$A$2:$AG$4305,0,MATCH(E$1,'Part 1'!$1:$1,0)))</f>
        <v>0 - NO</v>
      </c>
      <c r="AH677" t="s">
        <v>38</v>
      </c>
      <c r="AI677" t="str">
        <f>IF(D677="","",IF(COUNTIF('Periti SOL'!$A:$A,VALUE(D677))&gt;0,IF(AH677="Calcolato","ERRORE: ID calcolato NON disponibile","OK - preesistente nei DB"),"OK"))</f>
        <v>OK</v>
      </c>
      <c r="AJ677" t="str">
        <f t="shared" si="10"/>
        <v>OK</v>
      </c>
    </row>
    <row r="678" spans="1:36" x14ac:dyDescent="0.3">
      <c r="A678" s="1" t="s">
        <v>1281</v>
      </c>
      <c r="B678" t="str">
        <f>_xlfn.XLOOKUP(A678,'Part 1'!A:A,'Part 1'!B:B)</f>
        <v>1 - PERSONA FISICA</v>
      </c>
      <c r="C678" t="str">
        <f>_xlfn.XLOOKUP(A678,'Part 1'!A:A,'Part 1'!C:C)</f>
        <v>1 - AUTO</v>
      </c>
      <c r="D678" t="s">
        <v>1282</v>
      </c>
      <c r="E678" t="str">
        <f t="array" ref="E678">_xlfn.XLOOKUP(A678,'Part 1'!$A$2:$A$4305,INDEX('Part 1'!$A$2:$AG$4305,0,MATCH(E$1,'Part 1'!$1:$1,0)))</f>
        <v>0 - NO</v>
      </c>
      <c r="AH678" t="s">
        <v>38</v>
      </c>
      <c r="AI678" t="str">
        <f>IF(D678="","",IF(COUNTIF('Periti SOL'!$A:$A,VALUE(D678))&gt;0,IF(AH678="Calcolato","ERRORE: ID calcolato NON disponibile","OK - preesistente nei DB"),"OK"))</f>
        <v>OK</v>
      </c>
      <c r="AJ678" t="str">
        <f t="shared" si="10"/>
        <v>OK</v>
      </c>
    </row>
    <row r="679" spans="1:36" x14ac:dyDescent="0.3">
      <c r="A679" s="1" t="s">
        <v>1283</v>
      </c>
      <c r="B679" t="str">
        <f>_xlfn.XLOOKUP(A679,'Part 1'!A:A,'Part 1'!B:B)</f>
        <v>0 - PERSONA GIURIDICA</v>
      </c>
      <c r="C679" t="str">
        <f>_xlfn.XLOOKUP(A679,'Part 1'!A:A,'Part 1'!C:C)</f>
        <v>2 - RE</v>
      </c>
      <c r="D679" t="s">
        <v>1284</v>
      </c>
      <c r="E679" t="str">
        <f t="array" ref="E679">_xlfn.XLOOKUP(A679,'Part 1'!$A$2:$A$4305,INDEX('Part 1'!$A$2:$AG$4305,0,MATCH(E$1,'Part 1'!$1:$1,0)))</f>
        <v>0 - NO</v>
      </c>
      <c r="AH679" t="s">
        <v>38</v>
      </c>
      <c r="AI679" t="str">
        <f>IF(D679="","",IF(COUNTIF('Periti SOL'!$A:$A,VALUE(D679))&gt;0,IF(AH679="Calcolato","ERRORE: ID calcolato NON disponibile","OK - preesistente nei DB"),"OK"))</f>
        <v>OK</v>
      </c>
      <c r="AJ679" t="str">
        <f t="shared" si="10"/>
        <v>OK</v>
      </c>
    </row>
    <row r="680" spans="1:36" x14ac:dyDescent="0.3">
      <c r="A680" s="1" t="s">
        <v>1285</v>
      </c>
      <c r="B680" t="str">
        <f>_xlfn.XLOOKUP(A680,'Part 1'!A:A,'Part 1'!B:B)</f>
        <v>1 - PERSONA FISICA</v>
      </c>
      <c r="C680" t="str">
        <f>_xlfn.XLOOKUP(A680,'Part 1'!A:A,'Part 1'!C:C)</f>
        <v>2 - RE</v>
      </c>
      <c r="D680" t="s">
        <v>1286</v>
      </c>
      <c r="E680" t="str">
        <f t="array" ref="E680">_xlfn.XLOOKUP(A680,'Part 1'!$A$2:$A$4305,INDEX('Part 1'!$A$2:$AG$4305,0,MATCH(E$1,'Part 1'!$1:$1,0)))</f>
        <v>0 - NO</v>
      </c>
      <c r="AH680" t="s">
        <v>38</v>
      </c>
      <c r="AI680" t="str">
        <f>IF(D680="","",IF(COUNTIF('Periti SOL'!$A:$A,VALUE(D680))&gt;0,IF(AH680="Calcolato","ERRORE: ID calcolato NON disponibile","OK - preesistente nei DB"),"OK"))</f>
        <v>OK</v>
      </c>
      <c r="AJ680" t="str">
        <f t="shared" si="10"/>
        <v>OK</v>
      </c>
    </row>
    <row r="681" spans="1:36" x14ac:dyDescent="0.3">
      <c r="A681" s="1" t="s">
        <v>1287</v>
      </c>
      <c r="B681" t="str">
        <f>_xlfn.XLOOKUP(A681,'Part 1'!A:A,'Part 1'!B:B)</f>
        <v>1 - PERSONA FISICA</v>
      </c>
      <c r="C681" t="str">
        <f>_xlfn.XLOOKUP(A681,'Part 1'!A:A,'Part 1'!C:C)</f>
        <v>1 - AUTO</v>
      </c>
      <c r="D681" t="s">
        <v>1288</v>
      </c>
      <c r="E681" t="str">
        <f t="array" ref="E681">_xlfn.XLOOKUP(A681,'Part 1'!$A$2:$A$4305,INDEX('Part 1'!$A$2:$AG$4305,0,MATCH(E$1,'Part 1'!$1:$1,0)))</f>
        <v>0 - NO</v>
      </c>
      <c r="AH681" t="s">
        <v>38</v>
      </c>
      <c r="AI681" t="str">
        <f>IF(D681="","",IF(COUNTIF('Periti SOL'!$A:$A,VALUE(D681))&gt;0,IF(AH681="Calcolato","ERRORE: ID calcolato NON disponibile","OK - preesistente nei DB"),"OK"))</f>
        <v>OK</v>
      </c>
      <c r="AJ681" t="str">
        <f t="shared" si="10"/>
        <v>OK</v>
      </c>
    </row>
    <row r="682" spans="1:36" x14ac:dyDescent="0.3">
      <c r="A682" s="1" t="s">
        <v>1289</v>
      </c>
      <c r="B682" t="str">
        <f>_xlfn.XLOOKUP(A682,'Part 1'!A:A,'Part 1'!B:B)</f>
        <v>1 - PERSONA FISICA</v>
      </c>
      <c r="C682" t="str">
        <f>_xlfn.XLOOKUP(A682,'Part 1'!A:A,'Part 1'!C:C)</f>
        <v>1 - AUTO</v>
      </c>
      <c r="D682" t="s">
        <v>1290</v>
      </c>
      <c r="E682" t="str">
        <f t="array" ref="E682">_xlfn.XLOOKUP(A682,'Part 1'!$A$2:$A$4305,INDEX('Part 1'!$A$2:$AG$4305,0,MATCH(E$1,'Part 1'!$1:$1,0)))</f>
        <v>0 - NO</v>
      </c>
      <c r="AH682" t="s">
        <v>38</v>
      </c>
      <c r="AI682" t="str">
        <f>IF(D682="","",IF(COUNTIF('Periti SOL'!$A:$A,VALUE(D682))&gt;0,IF(AH682="Calcolato","ERRORE: ID calcolato NON disponibile","OK - preesistente nei DB"),"OK"))</f>
        <v>OK</v>
      </c>
      <c r="AJ682" t="str">
        <f t="shared" si="10"/>
        <v>OK</v>
      </c>
    </row>
    <row r="683" spans="1:36" x14ac:dyDescent="0.3">
      <c r="A683" s="1" t="s">
        <v>1291</v>
      </c>
      <c r="B683" t="str">
        <f>_xlfn.XLOOKUP(A683,'Part 1'!A:A,'Part 1'!B:B)</f>
        <v>1 - PERSONA FISICA</v>
      </c>
      <c r="C683" t="str">
        <f>_xlfn.XLOOKUP(A683,'Part 1'!A:A,'Part 1'!C:C)</f>
        <v>1 - AUTO</v>
      </c>
      <c r="D683" t="s">
        <v>1292</v>
      </c>
      <c r="E683" t="str">
        <f t="array" ref="E683">_xlfn.XLOOKUP(A683,'Part 1'!$A$2:$A$4305,INDEX('Part 1'!$A$2:$AG$4305,0,MATCH(E$1,'Part 1'!$1:$1,0)))</f>
        <v>0 - NO</v>
      </c>
      <c r="AH683" t="s">
        <v>38</v>
      </c>
      <c r="AI683" t="str">
        <f>IF(D683="","",IF(COUNTIF('Periti SOL'!$A:$A,VALUE(D683))&gt;0,IF(AH683="Calcolato","ERRORE: ID calcolato NON disponibile","OK - preesistente nei DB"),"OK"))</f>
        <v>OK</v>
      </c>
      <c r="AJ683" t="str">
        <f t="shared" si="10"/>
        <v>OK</v>
      </c>
    </row>
    <row r="684" spans="1:36" x14ac:dyDescent="0.3">
      <c r="A684" s="1" t="s">
        <v>1293</v>
      </c>
      <c r="B684" t="str">
        <f>_xlfn.XLOOKUP(A684,'Part 1'!A:A,'Part 1'!B:B)</f>
        <v>1 - PERSONA FISICA</v>
      </c>
      <c r="C684" t="str">
        <f>_xlfn.XLOOKUP(A684,'Part 1'!A:A,'Part 1'!C:C)</f>
        <v>1 - AUTO</v>
      </c>
      <c r="D684" t="s">
        <v>1294</v>
      </c>
      <c r="E684" t="str">
        <f t="array" ref="E684">_xlfn.XLOOKUP(A684,'Part 1'!$A$2:$A$4305,INDEX('Part 1'!$A$2:$AG$4305,0,MATCH(E$1,'Part 1'!$1:$1,0)))</f>
        <v>0 - NO</v>
      </c>
      <c r="AH684" t="s">
        <v>38</v>
      </c>
      <c r="AI684" t="str">
        <f>IF(D684="","",IF(COUNTIF('Periti SOL'!$A:$A,VALUE(D684))&gt;0,IF(AH684="Calcolato","ERRORE: ID calcolato NON disponibile","OK - preesistente nei DB"),"OK"))</f>
        <v>OK</v>
      </c>
      <c r="AJ684" t="str">
        <f t="shared" si="10"/>
        <v>OK</v>
      </c>
    </row>
    <row r="685" spans="1:36" x14ac:dyDescent="0.3">
      <c r="A685" s="1" t="s">
        <v>1295</v>
      </c>
      <c r="B685" t="str">
        <f>_xlfn.XLOOKUP(A685,'Part 1'!A:A,'Part 1'!B:B)</f>
        <v>1 - PERSONA FISICA</v>
      </c>
      <c r="C685" t="str">
        <f>_xlfn.XLOOKUP(A685,'Part 1'!A:A,'Part 1'!C:C)</f>
        <v>1 - AUTO</v>
      </c>
      <c r="D685" t="s">
        <v>1296</v>
      </c>
      <c r="E685" t="str">
        <f t="array" ref="E685">_xlfn.XLOOKUP(A685,'Part 1'!$A$2:$A$4305,INDEX('Part 1'!$A$2:$AG$4305,0,MATCH(E$1,'Part 1'!$1:$1,0)))</f>
        <v>0 - NO</v>
      </c>
      <c r="AH685" t="s">
        <v>38</v>
      </c>
      <c r="AI685" t="str">
        <f>IF(D685="","",IF(COUNTIF('Periti SOL'!$A:$A,VALUE(D685))&gt;0,IF(AH685="Calcolato","ERRORE: ID calcolato NON disponibile","OK - preesistente nei DB"),"OK"))</f>
        <v>OK</v>
      </c>
      <c r="AJ685" t="str">
        <f t="shared" si="10"/>
        <v>OK</v>
      </c>
    </row>
    <row r="686" spans="1:36" x14ac:dyDescent="0.3">
      <c r="A686" s="1" t="s">
        <v>1297</v>
      </c>
      <c r="B686" t="str">
        <f>_xlfn.XLOOKUP(A686,'Part 1'!A:A,'Part 1'!B:B)</f>
        <v>1 - PERSONA FISICA</v>
      </c>
      <c r="C686" t="str">
        <f>_xlfn.XLOOKUP(A686,'Part 1'!A:A,'Part 1'!C:C)</f>
        <v>2 - RE</v>
      </c>
      <c r="D686" t="s">
        <v>1298</v>
      </c>
      <c r="E686" t="str">
        <f t="array" ref="E686">_xlfn.XLOOKUP(A686,'Part 1'!$A$2:$A$4305,INDEX('Part 1'!$A$2:$AG$4305,0,MATCH(E$1,'Part 1'!$1:$1,0)))</f>
        <v>0 - NO</v>
      </c>
      <c r="AH686" t="s">
        <v>38</v>
      </c>
      <c r="AI686" t="str">
        <f>IF(D686="","",IF(COUNTIF('Periti SOL'!$A:$A,VALUE(D686))&gt;0,IF(AH686="Calcolato","ERRORE: ID calcolato NON disponibile","OK - preesistente nei DB"),"OK"))</f>
        <v>OK</v>
      </c>
      <c r="AJ686" t="str">
        <f t="shared" si="10"/>
        <v>OK</v>
      </c>
    </row>
    <row r="687" spans="1:36" x14ac:dyDescent="0.3">
      <c r="A687" s="1" t="s">
        <v>1299</v>
      </c>
      <c r="B687" t="str">
        <f>_xlfn.XLOOKUP(A687,'Part 1'!A:A,'Part 1'!B:B)</f>
        <v>1 - PERSONA FISICA</v>
      </c>
      <c r="C687" t="str">
        <f>_xlfn.XLOOKUP(A687,'Part 1'!A:A,'Part 1'!C:C)</f>
        <v>1 - AUTO</v>
      </c>
      <c r="D687" t="s">
        <v>1300</v>
      </c>
      <c r="E687" t="str">
        <f t="array" ref="E687">_xlfn.XLOOKUP(A687,'Part 1'!$A$2:$A$4305,INDEX('Part 1'!$A$2:$AG$4305,0,MATCH(E$1,'Part 1'!$1:$1,0)))</f>
        <v>0 - NO</v>
      </c>
      <c r="AH687" t="s">
        <v>38</v>
      </c>
      <c r="AI687" t="str">
        <f>IF(D687="","",IF(COUNTIF('Periti SOL'!$A:$A,VALUE(D687))&gt;0,IF(AH687="Calcolato","ERRORE: ID calcolato NON disponibile","OK - preesistente nei DB"),"OK"))</f>
        <v>OK</v>
      </c>
      <c r="AJ687" t="str">
        <f t="shared" si="10"/>
        <v>OK</v>
      </c>
    </row>
    <row r="688" spans="1:36" x14ac:dyDescent="0.3">
      <c r="A688" s="1" t="s">
        <v>1301</v>
      </c>
      <c r="B688" t="str">
        <f>_xlfn.XLOOKUP(A688,'Part 1'!A:A,'Part 1'!B:B)</f>
        <v>1 - PERSONA FISICA</v>
      </c>
      <c r="C688" t="str">
        <f>_xlfn.XLOOKUP(A688,'Part 1'!A:A,'Part 1'!C:C)</f>
        <v>4 - MEDICO</v>
      </c>
      <c r="D688" t="s">
        <v>1302</v>
      </c>
      <c r="E688" t="str">
        <f t="array" ref="E688">_xlfn.XLOOKUP(A688,'Part 1'!$A$2:$A$4305,INDEX('Part 1'!$A$2:$AG$4305,0,MATCH(E$1,'Part 1'!$1:$1,0)))</f>
        <v>0 - NO</v>
      </c>
      <c r="AH688" t="s">
        <v>38</v>
      </c>
      <c r="AI688" t="str">
        <f>IF(D688="","",IF(COUNTIF('Periti SOL'!$A:$A,VALUE(D688))&gt;0,IF(AH688="Calcolato","ERRORE: ID calcolato NON disponibile","OK - preesistente nei DB"),"OK"))</f>
        <v>OK</v>
      </c>
      <c r="AJ688" t="str">
        <f t="shared" si="10"/>
        <v>OK</v>
      </c>
    </row>
    <row r="689" spans="1:36" x14ac:dyDescent="0.3">
      <c r="A689" s="1" t="s">
        <v>1303</v>
      </c>
      <c r="B689" t="str">
        <f>_xlfn.XLOOKUP(A689,'Part 1'!A:A,'Part 1'!B:B)</f>
        <v>0 - PERSONA GIURIDICA</v>
      </c>
      <c r="C689" t="str">
        <f>_xlfn.XLOOKUP(A689,'Part 1'!A:A,'Part 1'!C:C)</f>
        <v>3 - INVESTIGATORE/ACCERTATORE</v>
      </c>
      <c r="D689" t="s">
        <v>1304</v>
      </c>
      <c r="E689" t="str">
        <f t="array" ref="E689">_xlfn.XLOOKUP(A689,'Part 1'!$A$2:$A$4305,INDEX('Part 1'!$A$2:$AG$4305,0,MATCH(E$1,'Part 1'!$1:$1,0)))</f>
        <v>0 - NO</v>
      </c>
      <c r="AH689" t="s">
        <v>38</v>
      </c>
      <c r="AI689" t="str">
        <f>IF(D689="","",IF(COUNTIF('Periti SOL'!$A:$A,VALUE(D689))&gt;0,IF(AH689="Calcolato","ERRORE: ID calcolato NON disponibile","OK - preesistente nei DB"),"OK"))</f>
        <v>OK</v>
      </c>
      <c r="AJ689" t="str">
        <f t="shared" si="10"/>
        <v>OK</v>
      </c>
    </row>
    <row r="690" spans="1:36" x14ac:dyDescent="0.3">
      <c r="A690" s="1" t="s">
        <v>1305</v>
      </c>
      <c r="B690" t="str">
        <f>_xlfn.XLOOKUP(A690,'Part 1'!A:A,'Part 1'!B:B)</f>
        <v>0 - PERSONA GIURIDICA</v>
      </c>
      <c r="C690" t="str">
        <f>_xlfn.XLOOKUP(A690,'Part 1'!A:A,'Part 1'!C:C)</f>
        <v>1 - AUTO</v>
      </c>
      <c r="D690" t="s">
        <v>1306</v>
      </c>
      <c r="E690" t="str">
        <f t="array" ref="E690">_xlfn.XLOOKUP(A690,'Part 1'!$A$2:$A$4305,INDEX('Part 1'!$A$2:$AG$4305,0,MATCH(E$1,'Part 1'!$1:$1,0)))</f>
        <v>0 - NO</v>
      </c>
      <c r="AH690" t="s">
        <v>38</v>
      </c>
      <c r="AI690" t="str">
        <f>IF(D690="","",IF(COUNTIF('Periti SOL'!$A:$A,VALUE(D690))&gt;0,IF(AH690="Calcolato","ERRORE: ID calcolato NON disponibile","OK - preesistente nei DB"),"OK"))</f>
        <v>OK</v>
      </c>
      <c r="AJ690" t="str">
        <f t="shared" si="10"/>
        <v>OK</v>
      </c>
    </row>
    <row r="691" spans="1:36" x14ac:dyDescent="0.3">
      <c r="A691" s="1" t="s">
        <v>1307</v>
      </c>
      <c r="B691" t="str">
        <f>_xlfn.XLOOKUP(A691,'Part 1'!A:A,'Part 1'!B:B)</f>
        <v>1 - PERSONA FISICA</v>
      </c>
      <c r="C691" t="str">
        <f>_xlfn.XLOOKUP(A691,'Part 1'!A:A,'Part 1'!C:C)</f>
        <v>1 - AUTO</v>
      </c>
      <c r="D691" t="s">
        <v>1308</v>
      </c>
      <c r="E691" t="str">
        <f t="array" ref="E691">_xlfn.XLOOKUP(A691,'Part 1'!$A$2:$A$4305,INDEX('Part 1'!$A$2:$AG$4305,0,MATCH(E$1,'Part 1'!$1:$1,0)))</f>
        <v>0 - NO</v>
      </c>
      <c r="AH691" t="s">
        <v>38</v>
      </c>
      <c r="AI691" t="str">
        <f>IF(D691="","",IF(COUNTIF('Periti SOL'!$A:$A,VALUE(D691))&gt;0,IF(AH691="Calcolato","ERRORE: ID calcolato NON disponibile","OK - preesistente nei DB"),"OK"))</f>
        <v>OK</v>
      </c>
      <c r="AJ691" t="str">
        <f t="shared" si="10"/>
        <v>OK</v>
      </c>
    </row>
    <row r="692" spans="1:36" x14ac:dyDescent="0.3">
      <c r="A692" s="1" t="s">
        <v>1309</v>
      </c>
      <c r="B692" t="str">
        <f>_xlfn.XLOOKUP(A692,'Part 1'!A:A,'Part 1'!B:B)</f>
        <v>1 - PERSONA FISICA</v>
      </c>
      <c r="C692" t="str">
        <f>_xlfn.XLOOKUP(A692,'Part 1'!A:A,'Part 1'!C:C)</f>
        <v>1 - AUTO</v>
      </c>
      <c r="D692" t="s">
        <v>1310</v>
      </c>
      <c r="E692" t="str">
        <f t="array" ref="E692">_xlfn.XLOOKUP(A692,'Part 1'!$A$2:$A$4305,INDEX('Part 1'!$A$2:$AG$4305,0,MATCH(E$1,'Part 1'!$1:$1,0)))</f>
        <v>0 - NO</v>
      </c>
      <c r="AH692" t="s">
        <v>38</v>
      </c>
      <c r="AI692" t="str">
        <f>IF(D692="","",IF(COUNTIF('Periti SOL'!$A:$A,VALUE(D692))&gt;0,IF(AH692="Calcolato","ERRORE: ID calcolato NON disponibile","OK - preesistente nei DB"),"OK"))</f>
        <v>OK</v>
      </c>
      <c r="AJ692" t="str">
        <f t="shared" si="10"/>
        <v>OK</v>
      </c>
    </row>
    <row r="693" spans="1:36" x14ac:dyDescent="0.3">
      <c r="A693" s="1" t="s">
        <v>1311</v>
      </c>
      <c r="B693" t="str">
        <f>_xlfn.XLOOKUP(A693,'Part 1'!A:A,'Part 1'!B:B)</f>
        <v>1 - PERSONA FISICA</v>
      </c>
      <c r="C693" t="str">
        <f>_xlfn.XLOOKUP(A693,'Part 1'!A:A,'Part 1'!C:C)</f>
        <v>1 - AUTO</v>
      </c>
      <c r="D693" t="s">
        <v>1312</v>
      </c>
      <c r="E693" t="str">
        <f t="array" ref="E693">_xlfn.XLOOKUP(A693,'Part 1'!$A$2:$A$4305,INDEX('Part 1'!$A$2:$AG$4305,0,MATCH(E$1,'Part 1'!$1:$1,0)))</f>
        <v>0 - NO</v>
      </c>
      <c r="AH693" t="s">
        <v>38</v>
      </c>
      <c r="AI693" t="str">
        <f>IF(D693="","",IF(COUNTIF('Periti SOL'!$A:$A,VALUE(D693))&gt;0,IF(AH693="Calcolato","ERRORE: ID calcolato NON disponibile","OK - preesistente nei DB"),"OK"))</f>
        <v>OK</v>
      </c>
      <c r="AJ693" t="str">
        <f t="shared" si="10"/>
        <v>OK</v>
      </c>
    </row>
    <row r="694" spans="1:36" x14ac:dyDescent="0.3">
      <c r="A694" s="1" t="s">
        <v>1313</v>
      </c>
      <c r="B694" t="str">
        <f>_xlfn.XLOOKUP(A694,'Part 1'!A:A,'Part 1'!B:B)</f>
        <v>1 - PERSONA FISICA</v>
      </c>
      <c r="C694" t="str">
        <f>_xlfn.XLOOKUP(A694,'Part 1'!A:A,'Part 1'!C:C)</f>
        <v>1 - AUTO</v>
      </c>
      <c r="D694" t="s">
        <v>1314</v>
      </c>
      <c r="E694" t="str">
        <f t="array" ref="E694">_xlfn.XLOOKUP(A694,'Part 1'!$A$2:$A$4305,INDEX('Part 1'!$A$2:$AG$4305,0,MATCH(E$1,'Part 1'!$1:$1,0)))</f>
        <v>0 - NO</v>
      </c>
      <c r="AH694" t="s">
        <v>38</v>
      </c>
      <c r="AI694" t="str">
        <f>IF(D694="","",IF(COUNTIF('Periti SOL'!$A:$A,VALUE(D694))&gt;0,IF(AH694="Calcolato","ERRORE: ID calcolato NON disponibile","OK - preesistente nei DB"),"OK"))</f>
        <v>OK</v>
      </c>
      <c r="AJ694" t="str">
        <f t="shared" si="10"/>
        <v>OK</v>
      </c>
    </row>
    <row r="695" spans="1:36" x14ac:dyDescent="0.3">
      <c r="A695" s="1" t="s">
        <v>1315</v>
      </c>
      <c r="B695" t="str">
        <f>_xlfn.XLOOKUP(A695,'Part 1'!A:A,'Part 1'!B:B)</f>
        <v>1 - PERSONA FISICA</v>
      </c>
      <c r="C695" t="str">
        <f>_xlfn.XLOOKUP(A695,'Part 1'!A:A,'Part 1'!C:C)</f>
        <v>1 - AUTO</v>
      </c>
      <c r="D695" t="s">
        <v>1316</v>
      </c>
      <c r="E695" t="str">
        <f t="array" ref="E695">_xlfn.XLOOKUP(A695,'Part 1'!$A$2:$A$4305,INDEX('Part 1'!$A$2:$AG$4305,0,MATCH(E$1,'Part 1'!$1:$1,0)))</f>
        <v>0 - NO</v>
      </c>
      <c r="AH695" t="s">
        <v>38</v>
      </c>
      <c r="AI695" t="str">
        <f>IF(D695="","",IF(COUNTIF('Periti SOL'!$A:$A,VALUE(D695))&gt;0,IF(AH695="Calcolato","ERRORE: ID calcolato NON disponibile","OK - preesistente nei DB"),"OK"))</f>
        <v>OK</v>
      </c>
      <c r="AJ695" t="str">
        <f t="shared" si="10"/>
        <v>OK</v>
      </c>
    </row>
    <row r="696" spans="1:36" x14ac:dyDescent="0.3">
      <c r="A696" s="1" t="s">
        <v>1317</v>
      </c>
      <c r="B696" t="str">
        <f>_xlfn.XLOOKUP(A696,'Part 1'!A:A,'Part 1'!B:B)</f>
        <v>1 - PERSONA FISICA</v>
      </c>
      <c r="C696" t="str">
        <f>_xlfn.XLOOKUP(A696,'Part 1'!A:A,'Part 1'!C:C)</f>
        <v>1 - AUTO</v>
      </c>
      <c r="D696" t="s">
        <v>1318</v>
      </c>
      <c r="E696" t="str">
        <f t="array" ref="E696">_xlfn.XLOOKUP(A696,'Part 1'!$A$2:$A$4305,INDEX('Part 1'!$A$2:$AG$4305,0,MATCH(E$1,'Part 1'!$1:$1,0)))</f>
        <v>0 - NO</v>
      </c>
      <c r="AH696" t="s">
        <v>38</v>
      </c>
      <c r="AI696" t="str">
        <f>IF(D696="","",IF(COUNTIF('Periti SOL'!$A:$A,VALUE(D696))&gt;0,IF(AH696="Calcolato","ERRORE: ID calcolato NON disponibile","OK - preesistente nei DB"),"OK"))</f>
        <v>OK</v>
      </c>
      <c r="AJ696" t="str">
        <f t="shared" si="10"/>
        <v>OK</v>
      </c>
    </row>
    <row r="697" spans="1:36" x14ac:dyDescent="0.3">
      <c r="A697" s="1" t="s">
        <v>1319</v>
      </c>
      <c r="B697" t="str">
        <f>_xlfn.XLOOKUP(A697,'Part 1'!A:A,'Part 1'!B:B)</f>
        <v>1 - PERSONA FISICA</v>
      </c>
      <c r="C697" t="str">
        <f>_xlfn.XLOOKUP(A697,'Part 1'!A:A,'Part 1'!C:C)</f>
        <v>1 - AUTO</v>
      </c>
      <c r="D697" t="s">
        <v>1320</v>
      </c>
      <c r="E697" t="str">
        <f t="array" ref="E697">_xlfn.XLOOKUP(A697,'Part 1'!$A$2:$A$4305,INDEX('Part 1'!$A$2:$AG$4305,0,MATCH(E$1,'Part 1'!$1:$1,0)))</f>
        <v>0 - NO</v>
      </c>
      <c r="AH697" t="s">
        <v>38</v>
      </c>
      <c r="AI697" t="str">
        <f>IF(D697="","",IF(COUNTIF('Periti SOL'!$A:$A,VALUE(D697))&gt;0,IF(AH697="Calcolato","ERRORE: ID calcolato NON disponibile","OK - preesistente nei DB"),"OK"))</f>
        <v>OK</v>
      </c>
      <c r="AJ697" t="str">
        <f t="shared" si="10"/>
        <v>OK</v>
      </c>
    </row>
    <row r="698" spans="1:36" x14ac:dyDescent="0.3">
      <c r="A698" s="1" t="s">
        <v>1321</v>
      </c>
      <c r="B698" t="str">
        <f>_xlfn.XLOOKUP(A698,'Part 1'!A:A,'Part 1'!B:B)</f>
        <v>1 - PERSONA FISICA</v>
      </c>
      <c r="C698" t="str">
        <f>_xlfn.XLOOKUP(A698,'Part 1'!A:A,'Part 1'!C:C)</f>
        <v>1 - AUTO</v>
      </c>
      <c r="D698" t="s">
        <v>1322</v>
      </c>
      <c r="E698" t="str">
        <f t="array" ref="E698">_xlfn.XLOOKUP(A698,'Part 1'!$A$2:$A$4305,INDEX('Part 1'!$A$2:$AG$4305,0,MATCH(E$1,'Part 1'!$1:$1,0)))</f>
        <v>0 - NO</v>
      </c>
      <c r="AH698" t="s">
        <v>38</v>
      </c>
      <c r="AI698" t="str">
        <f>IF(D698="","",IF(COUNTIF('Periti SOL'!$A:$A,VALUE(D698))&gt;0,IF(AH698="Calcolato","ERRORE: ID calcolato NON disponibile","OK - preesistente nei DB"),"OK"))</f>
        <v>OK</v>
      </c>
      <c r="AJ698" t="str">
        <f t="shared" si="10"/>
        <v>OK</v>
      </c>
    </row>
    <row r="699" spans="1:36" x14ac:dyDescent="0.3">
      <c r="A699" s="1" t="s">
        <v>1323</v>
      </c>
      <c r="B699" t="str">
        <f>_xlfn.XLOOKUP(A699,'Part 1'!A:A,'Part 1'!B:B)</f>
        <v>1 - PERSONA FISICA</v>
      </c>
      <c r="C699" t="str">
        <f>_xlfn.XLOOKUP(A699,'Part 1'!A:A,'Part 1'!C:C)</f>
        <v>1 - AUTO</v>
      </c>
      <c r="D699" t="s">
        <v>1324</v>
      </c>
      <c r="E699" t="str">
        <f t="array" ref="E699">_xlfn.XLOOKUP(A699,'Part 1'!$A$2:$A$4305,INDEX('Part 1'!$A$2:$AG$4305,0,MATCH(E$1,'Part 1'!$1:$1,0)))</f>
        <v>0 - NO</v>
      </c>
      <c r="AH699" t="s">
        <v>38</v>
      </c>
      <c r="AI699" t="str">
        <f>IF(D699="","",IF(COUNTIF('Periti SOL'!$A:$A,VALUE(D699))&gt;0,IF(AH699="Calcolato","ERRORE: ID calcolato NON disponibile","OK - preesistente nei DB"),"OK"))</f>
        <v>OK</v>
      </c>
      <c r="AJ699" t="str">
        <f t="shared" si="10"/>
        <v>OK</v>
      </c>
    </row>
    <row r="700" spans="1:36" x14ac:dyDescent="0.3">
      <c r="A700" s="1" t="s">
        <v>1325</v>
      </c>
      <c r="B700" t="str">
        <f>_xlfn.XLOOKUP(A700,'Part 1'!A:A,'Part 1'!B:B)</f>
        <v>1 - PERSONA FISICA</v>
      </c>
      <c r="C700" t="str">
        <f>_xlfn.XLOOKUP(A700,'Part 1'!A:A,'Part 1'!C:C)</f>
        <v>1 - AUTO</v>
      </c>
      <c r="D700" t="s">
        <v>1326</v>
      </c>
      <c r="E700" t="str">
        <f t="array" ref="E700">_xlfn.XLOOKUP(A700,'Part 1'!$A$2:$A$4305,INDEX('Part 1'!$A$2:$AG$4305,0,MATCH(E$1,'Part 1'!$1:$1,0)))</f>
        <v>0 - NO</v>
      </c>
      <c r="AH700" t="s">
        <v>38</v>
      </c>
      <c r="AI700" t="str">
        <f>IF(D700="","",IF(COUNTIF('Periti SOL'!$A:$A,VALUE(D700))&gt;0,IF(AH700="Calcolato","ERRORE: ID calcolato NON disponibile","OK - preesistente nei DB"),"OK"))</f>
        <v>OK</v>
      </c>
      <c r="AJ700" t="str">
        <f t="shared" si="10"/>
        <v>OK</v>
      </c>
    </row>
    <row r="701" spans="1:36" x14ac:dyDescent="0.3">
      <c r="A701" s="1" t="s">
        <v>1327</v>
      </c>
      <c r="B701" t="str">
        <f>_xlfn.XLOOKUP(A701,'Part 1'!A:A,'Part 1'!B:B)</f>
        <v>1 - PERSONA FISICA</v>
      </c>
      <c r="C701" t="str">
        <f>_xlfn.XLOOKUP(A701,'Part 1'!A:A,'Part 1'!C:C)</f>
        <v>1 - AUTO</v>
      </c>
      <c r="D701" t="s">
        <v>1328</v>
      </c>
      <c r="E701" t="str">
        <f t="array" ref="E701">_xlfn.XLOOKUP(A701,'Part 1'!$A$2:$A$4305,INDEX('Part 1'!$A$2:$AG$4305,0,MATCH(E$1,'Part 1'!$1:$1,0)))</f>
        <v>0 - NO</v>
      </c>
      <c r="AH701" t="s">
        <v>38</v>
      </c>
      <c r="AI701" t="str">
        <f>IF(D701="","",IF(COUNTIF('Periti SOL'!$A:$A,VALUE(D701))&gt;0,IF(AH701="Calcolato","ERRORE: ID calcolato NON disponibile","OK - preesistente nei DB"),"OK"))</f>
        <v>OK</v>
      </c>
      <c r="AJ701" t="str">
        <f t="shared" si="10"/>
        <v>OK</v>
      </c>
    </row>
    <row r="702" spans="1:36" x14ac:dyDescent="0.3">
      <c r="A702" s="1" t="s">
        <v>1329</v>
      </c>
      <c r="B702" t="str">
        <f>_xlfn.XLOOKUP(A702,'Part 1'!A:A,'Part 1'!B:B)</f>
        <v>1 - PERSONA FISICA</v>
      </c>
      <c r="C702" t="str">
        <f>_xlfn.XLOOKUP(A702,'Part 1'!A:A,'Part 1'!C:C)</f>
        <v>1 - AUTO</v>
      </c>
      <c r="D702" t="s">
        <v>1330</v>
      </c>
      <c r="E702" t="str">
        <f t="array" ref="E702">_xlfn.XLOOKUP(A702,'Part 1'!$A$2:$A$4305,INDEX('Part 1'!$A$2:$AG$4305,0,MATCH(E$1,'Part 1'!$1:$1,0)))</f>
        <v>0 - NO</v>
      </c>
      <c r="AH702" t="s">
        <v>38</v>
      </c>
      <c r="AI702" t="str">
        <f>IF(D702="","",IF(COUNTIF('Periti SOL'!$A:$A,VALUE(D702))&gt;0,IF(AH702="Calcolato","ERRORE: ID calcolato NON disponibile","OK - preesistente nei DB"),"OK"))</f>
        <v>OK</v>
      </c>
      <c r="AJ702" t="str">
        <f t="shared" si="10"/>
        <v>OK</v>
      </c>
    </row>
    <row r="703" spans="1:36" x14ac:dyDescent="0.3">
      <c r="A703" s="1" t="s">
        <v>1331</v>
      </c>
      <c r="B703" t="str">
        <f>_xlfn.XLOOKUP(A703,'Part 1'!A:A,'Part 1'!B:B)</f>
        <v>1 - PERSONA FISICA</v>
      </c>
      <c r="C703" t="str">
        <f>_xlfn.XLOOKUP(A703,'Part 1'!A:A,'Part 1'!C:C)</f>
        <v>1 - AUTO</v>
      </c>
      <c r="D703" t="s">
        <v>1332</v>
      </c>
      <c r="E703" t="str">
        <f t="array" ref="E703">_xlfn.XLOOKUP(A703,'Part 1'!$A$2:$A$4305,INDEX('Part 1'!$A$2:$AG$4305,0,MATCH(E$1,'Part 1'!$1:$1,0)))</f>
        <v>0 - NO</v>
      </c>
      <c r="AH703" t="s">
        <v>38</v>
      </c>
      <c r="AI703" t="str">
        <f>IF(D703="","",IF(COUNTIF('Periti SOL'!$A:$A,VALUE(D703))&gt;0,IF(AH703="Calcolato","ERRORE: ID calcolato NON disponibile","OK - preesistente nei DB"),"OK"))</f>
        <v>OK</v>
      </c>
      <c r="AJ703" t="str">
        <f t="shared" si="10"/>
        <v>OK</v>
      </c>
    </row>
    <row r="704" spans="1:36" x14ac:dyDescent="0.3">
      <c r="A704" s="1" t="s">
        <v>1333</v>
      </c>
      <c r="B704" t="str">
        <f>_xlfn.XLOOKUP(A704,'Part 1'!A:A,'Part 1'!B:B)</f>
        <v>1 - PERSONA FISICA</v>
      </c>
      <c r="C704" t="str">
        <f>_xlfn.XLOOKUP(A704,'Part 1'!A:A,'Part 1'!C:C)</f>
        <v>1 - AUTO</v>
      </c>
      <c r="D704" t="s">
        <v>1334</v>
      </c>
      <c r="E704" t="str">
        <f t="array" ref="E704">_xlfn.XLOOKUP(A704,'Part 1'!$A$2:$A$4305,INDEX('Part 1'!$A$2:$AG$4305,0,MATCH(E$1,'Part 1'!$1:$1,0)))</f>
        <v>0 - NO</v>
      </c>
      <c r="AH704" t="s">
        <v>38</v>
      </c>
      <c r="AI704" t="str">
        <f>IF(D704="","",IF(COUNTIF('Periti SOL'!$A:$A,VALUE(D704))&gt;0,IF(AH704="Calcolato","ERRORE: ID calcolato NON disponibile","OK - preesistente nei DB"),"OK"))</f>
        <v>OK</v>
      </c>
      <c r="AJ704" t="str">
        <f t="shared" si="10"/>
        <v>OK</v>
      </c>
    </row>
    <row r="705" spans="1:36" x14ac:dyDescent="0.3">
      <c r="A705" s="1" t="s">
        <v>1335</v>
      </c>
      <c r="B705" t="str">
        <f>_xlfn.XLOOKUP(A705,'Part 1'!A:A,'Part 1'!B:B)</f>
        <v>1 - PERSONA FISICA</v>
      </c>
      <c r="C705" t="str">
        <f>_xlfn.XLOOKUP(A705,'Part 1'!A:A,'Part 1'!C:C)</f>
        <v>1 - AUTO</v>
      </c>
      <c r="D705" t="s">
        <v>1336</v>
      </c>
      <c r="E705" t="str">
        <f t="array" ref="E705">_xlfn.XLOOKUP(A705,'Part 1'!$A$2:$A$4305,INDEX('Part 1'!$A$2:$AG$4305,0,MATCH(E$1,'Part 1'!$1:$1,0)))</f>
        <v>0 - NO</v>
      </c>
      <c r="AH705" t="s">
        <v>38</v>
      </c>
      <c r="AI705" t="str">
        <f>IF(D705="","",IF(COUNTIF('Periti SOL'!$A:$A,VALUE(D705))&gt;0,IF(AH705="Calcolato","ERRORE: ID calcolato NON disponibile","OK - preesistente nei DB"),"OK"))</f>
        <v>OK</v>
      </c>
      <c r="AJ705" t="str">
        <f t="shared" si="10"/>
        <v>OK</v>
      </c>
    </row>
    <row r="706" spans="1:36" x14ac:dyDescent="0.3">
      <c r="A706" s="1" t="s">
        <v>1337</v>
      </c>
      <c r="B706" t="str">
        <f>_xlfn.XLOOKUP(A706,'Part 1'!A:A,'Part 1'!B:B)</f>
        <v>1 - PERSONA FISICA</v>
      </c>
      <c r="C706" t="str">
        <f>_xlfn.XLOOKUP(A706,'Part 1'!A:A,'Part 1'!C:C)</f>
        <v>1 - AUTO</v>
      </c>
      <c r="D706" t="s">
        <v>1338</v>
      </c>
      <c r="E706" t="str">
        <f t="array" ref="E706">_xlfn.XLOOKUP(A706,'Part 1'!$A$2:$A$4305,INDEX('Part 1'!$A$2:$AG$4305,0,MATCH(E$1,'Part 1'!$1:$1,0)))</f>
        <v>0 - NO</v>
      </c>
      <c r="AH706" t="s">
        <v>38</v>
      </c>
      <c r="AI706" t="str">
        <f>IF(D706="","",IF(COUNTIF('Periti SOL'!$A:$A,VALUE(D706))&gt;0,IF(AH706="Calcolato","ERRORE: ID calcolato NON disponibile","OK - preesistente nei DB"),"OK"))</f>
        <v>OK</v>
      </c>
      <c r="AJ706" t="str">
        <f t="shared" ref="AJ706:AJ769" si="11">IF(D706="","",IF(LEFT(D706&amp;"",1)=LEFT(C706&amp;"",1),"OK","ERRORE: primo carattere diverso da TipoPerito"))</f>
        <v>OK</v>
      </c>
    </row>
    <row r="707" spans="1:36" x14ac:dyDescent="0.3">
      <c r="A707" s="1" t="s">
        <v>1339</v>
      </c>
      <c r="B707" t="str">
        <f>_xlfn.XLOOKUP(A707,'Part 1'!A:A,'Part 1'!B:B)</f>
        <v>1 - PERSONA FISICA</v>
      </c>
      <c r="C707" t="str">
        <f>_xlfn.XLOOKUP(A707,'Part 1'!A:A,'Part 1'!C:C)</f>
        <v>1 - AUTO</v>
      </c>
      <c r="D707" t="s">
        <v>1340</v>
      </c>
      <c r="E707" t="str">
        <f t="array" ref="E707">_xlfn.XLOOKUP(A707,'Part 1'!$A$2:$A$4305,INDEX('Part 1'!$A$2:$AG$4305,0,MATCH(E$1,'Part 1'!$1:$1,0)))</f>
        <v>0 - NO</v>
      </c>
      <c r="AH707" t="s">
        <v>38</v>
      </c>
      <c r="AI707" t="str">
        <f>IF(D707="","",IF(COUNTIF('Periti SOL'!$A:$A,VALUE(D707))&gt;0,IF(AH707="Calcolato","ERRORE: ID calcolato NON disponibile","OK - preesistente nei DB"),"OK"))</f>
        <v>OK</v>
      </c>
      <c r="AJ707" t="str">
        <f t="shared" si="11"/>
        <v>OK</v>
      </c>
    </row>
    <row r="708" spans="1:36" x14ac:dyDescent="0.3">
      <c r="A708" s="1" t="s">
        <v>1341</v>
      </c>
      <c r="B708" t="str">
        <f>_xlfn.XLOOKUP(A708,'Part 1'!A:A,'Part 1'!B:B)</f>
        <v>1 - PERSONA FISICA</v>
      </c>
      <c r="C708" t="str">
        <f>_xlfn.XLOOKUP(A708,'Part 1'!A:A,'Part 1'!C:C)</f>
        <v>1 - AUTO</v>
      </c>
      <c r="D708" t="s">
        <v>1342</v>
      </c>
      <c r="E708" t="str">
        <f t="array" ref="E708">_xlfn.XLOOKUP(A708,'Part 1'!$A$2:$A$4305,INDEX('Part 1'!$A$2:$AG$4305,0,MATCH(E$1,'Part 1'!$1:$1,0)))</f>
        <v>0 - NO</v>
      </c>
      <c r="AH708" t="s">
        <v>38</v>
      </c>
      <c r="AI708" t="str">
        <f>IF(D708="","",IF(COUNTIF('Periti SOL'!$A:$A,VALUE(D708))&gt;0,IF(AH708="Calcolato","ERRORE: ID calcolato NON disponibile","OK - preesistente nei DB"),"OK"))</f>
        <v>OK</v>
      </c>
      <c r="AJ708" t="str">
        <f t="shared" si="11"/>
        <v>OK</v>
      </c>
    </row>
    <row r="709" spans="1:36" x14ac:dyDescent="0.3">
      <c r="A709" s="1" t="s">
        <v>1343</v>
      </c>
      <c r="B709" t="str">
        <f>_xlfn.XLOOKUP(A709,'Part 1'!A:A,'Part 1'!B:B)</f>
        <v>0 - PERSONA GIURIDICA</v>
      </c>
      <c r="C709" t="str">
        <f>_xlfn.XLOOKUP(A709,'Part 1'!A:A,'Part 1'!C:C)</f>
        <v>4 - MEDICO</v>
      </c>
      <c r="D709" t="s">
        <v>1344</v>
      </c>
      <c r="E709" t="str">
        <f t="array" ref="E709">_xlfn.XLOOKUP(A709,'Part 1'!$A$2:$A$4305,INDEX('Part 1'!$A$2:$AG$4305,0,MATCH(E$1,'Part 1'!$1:$1,0)))</f>
        <v>0 - NO</v>
      </c>
      <c r="AH709" t="s">
        <v>38</v>
      </c>
      <c r="AI709" t="str">
        <f>IF(D709="","",IF(COUNTIF('Periti SOL'!$A:$A,VALUE(D709))&gt;0,IF(AH709="Calcolato","ERRORE: ID calcolato NON disponibile","OK - preesistente nei DB"),"OK"))</f>
        <v>OK</v>
      </c>
      <c r="AJ709" t="str">
        <f t="shared" si="11"/>
        <v>OK</v>
      </c>
    </row>
    <row r="710" spans="1:36" x14ac:dyDescent="0.3">
      <c r="A710" s="1" t="s">
        <v>1345</v>
      </c>
      <c r="B710" t="str">
        <f>_xlfn.XLOOKUP(A710,'Part 1'!A:A,'Part 1'!B:B)</f>
        <v>1 - PERSONA FISICA</v>
      </c>
      <c r="C710" t="str">
        <f>_xlfn.XLOOKUP(A710,'Part 1'!A:A,'Part 1'!C:C)</f>
        <v>1 - AUTO</v>
      </c>
      <c r="D710" t="s">
        <v>1346</v>
      </c>
      <c r="E710" t="str">
        <f t="array" ref="E710">_xlfn.XLOOKUP(A710,'Part 1'!$A$2:$A$4305,INDEX('Part 1'!$A$2:$AG$4305,0,MATCH(E$1,'Part 1'!$1:$1,0)))</f>
        <v>0 - NO</v>
      </c>
      <c r="AH710" t="s">
        <v>38</v>
      </c>
      <c r="AI710" t="str">
        <f>IF(D710="","",IF(COUNTIF('Periti SOL'!$A:$A,VALUE(D710))&gt;0,IF(AH710="Calcolato","ERRORE: ID calcolato NON disponibile","OK - preesistente nei DB"),"OK"))</f>
        <v>OK</v>
      </c>
      <c r="AJ710" t="str">
        <f t="shared" si="11"/>
        <v>OK</v>
      </c>
    </row>
    <row r="711" spans="1:36" x14ac:dyDescent="0.3">
      <c r="A711" s="1" t="s">
        <v>1347</v>
      </c>
      <c r="B711" t="str">
        <f>_xlfn.XLOOKUP(A711,'Part 1'!A:A,'Part 1'!B:B)</f>
        <v>1 - PERSONA FISICA</v>
      </c>
      <c r="C711" t="str">
        <f>_xlfn.XLOOKUP(A711,'Part 1'!A:A,'Part 1'!C:C)</f>
        <v>1 - AUTO</v>
      </c>
      <c r="D711" t="s">
        <v>1348</v>
      </c>
      <c r="E711" t="str">
        <f t="array" ref="E711">_xlfn.XLOOKUP(A711,'Part 1'!$A$2:$A$4305,INDEX('Part 1'!$A$2:$AG$4305,0,MATCH(E$1,'Part 1'!$1:$1,0)))</f>
        <v>0 - NO</v>
      </c>
      <c r="AH711" t="s">
        <v>38</v>
      </c>
      <c r="AI711" t="str">
        <f>IF(D711="","",IF(COUNTIF('Periti SOL'!$A:$A,VALUE(D711))&gt;0,IF(AH711="Calcolato","ERRORE: ID calcolato NON disponibile","OK - preesistente nei DB"),"OK"))</f>
        <v>OK</v>
      </c>
      <c r="AJ711" t="str">
        <f t="shared" si="11"/>
        <v>OK</v>
      </c>
    </row>
    <row r="712" spans="1:36" x14ac:dyDescent="0.3">
      <c r="A712" s="1" t="s">
        <v>1349</v>
      </c>
      <c r="B712" t="str">
        <f>_xlfn.XLOOKUP(A712,'Part 1'!A:A,'Part 1'!B:B)</f>
        <v>1 - PERSONA FISICA</v>
      </c>
      <c r="C712" t="str">
        <f>_xlfn.XLOOKUP(A712,'Part 1'!A:A,'Part 1'!C:C)</f>
        <v>1 - AUTO</v>
      </c>
      <c r="D712" t="s">
        <v>1350</v>
      </c>
      <c r="E712" t="str">
        <f t="array" ref="E712">_xlfn.XLOOKUP(A712,'Part 1'!$A$2:$A$4305,INDEX('Part 1'!$A$2:$AG$4305,0,MATCH(E$1,'Part 1'!$1:$1,0)))</f>
        <v>0 - NO</v>
      </c>
      <c r="AH712" t="s">
        <v>38</v>
      </c>
      <c r="AI712" t="str">
        <f>IF(D712="","",IF(COUNTIF('Periti SOL'!$A:$A,VALUE(D712))&gt;0,IF(AH712="Calcolato","ERRORE: ID calcolato NON disponibile","OK - preesistente nei DB"),"OK"))</f>
        <v>OK</v>
      </c>
      <c r="AJ712" t="str">
        <f t="shared" si="11"/>
        <v>OK</v>
      </c>
    </row>
    <row r="713" spans="1:36" x14ac:dyDescent="0.3">
      <c r="A713" s="1" t="s">
        <v>1351</v>
      </c>
      <c r="B713" t="str">
        <f>_xlfn.XLOOKUP(A713,'Part 1'!A:A,'Part 1'!B:B)</f>
        <v>1 - PERSONA FISICA</v>
      </c>
      <c r="C713" t="str">
        <f>_xlfn.XLOOKUP(A713,'Part 1'!A:A,'Part 1'!C:C)</f>
        <v>1 - AUTO</v>
      </c>
      <c r="D713" t="s">
        <v>1352</v>
      </c>
      <c r="E713" t="str">
        <f t="array" ref="E713">_xlfn.XLOOKUP(A713,'Part 1'!$A$2:$A$4305,INDEX('Part 1'!$A$2:$AG$4305,0,MATCH(E$1,'Part 1'!$1:$1,0)))</f>
        <v>0 - NO</v>
      </c>
      <c r="AH713" t="s">
        <v>38</v>
      </c>
      <c r="AI713" t="str">
        <f>IF(D713="","",IF(COUNTIF('Periti SOL'!$A:$A,VALUE(D713))&gt;0,IF(AH713="Calcolato","ERRORE: ID calcolato NON disponibile","OK - preesistente nei DB"),"OK"))</f>
        <v>OK</v>
      </c>
      <c r="AJ713" t="str">
        <f t="shared" si="11"/>
        <v>OK</v>
      </c>
    </row>
    <row r="714" spans="1:36" x14ac:dyDescent="0.3">
      <c r="A714" s="1" t="s">
        <v>1353</v>
      </c>
      <c r="B714" t="str">
        <f>_xlfn.XLOOKUP(A714,'Part 1'!A:A,'Part 1'!B:B)</f>
        <v>1 - PERSONA FISICA</v>
      </c>
      <c r="C714" t="str">
        <f>_xlfn.XLOOKUP(A714,'Part 1'!A:A,'Part 1'!C:C)</f>
        <v>5 - LEGALE</v>
      </c>
      <c r="D714" t="s">
        <v>1354</v>
      </c>
      <c r="E714" t="str">
        <f t="array" ref="E714">_xlfn.XLOOKUP(A714,'Part 1'!$A$2:$A$4305,INDEX('Part 1'!$A$2:$AG$4305,0,MATCH(E$1,'Part 1'!$1:$1,0)))</f>
        <v>0 - NO</v>
      </c>
      <c r="AH714" t="s">
        <v>38</v>
      </c>
      <c r="AI714" t="str">
        <f>IF(D714="","",IF(COUNTIF('Periti SOL'!$A:$A,VALUE(D714))&gt;0,IF(AH714="Calcolato","ERRORE: ID calcolato NON disponibile","OK - preesistente nei DB"),"OK"))</f>
        <v>OK</v>
      </c>
      <c r="AJ714" t="str">
        <f t="shared" si="11"/>
        <v>OK</v>
      </c>
    </row>
    <row r="715" spans="1:36" x14ac:dyDescent="0.3">
      <c r="A715" s="1" t="s">
        <v>1355</v>
      </c>
      <c r="B715" t="str">
        <f>_xlfn.XLOOKUP(A715,'Part 1'!A:A,'Part 1'!B:B)</f>
        <v>1 - PERSONA FISICA</v>
      </c>
      <c r="C715" t="str">
        <f>_xlfn.XLOOKUP(A715,'Part 1'!A:A,'Part 1'!C:C)</f>
        <v>1 - AUTO</v>
      </c>
      <c r="D715" t="s">
        <v>1356</v>
      </c>
      <c r="E715" t="str">
        <f t="array" ref="E715">_xlfn.XLOOKUP(A715,'Part 1'!$A$2:$A$4305,INDEX('Part 1'!$A$2:$AG$4305,0,MATCH(E$1,'Part 1'!$1:$1,0)))</f>
        <v>0 - NO</v>
      </c>
      <c r="AH715" t="s">
        <v>38</v>
      </c>
      <c r="AI715" t="str">
        <f>IF(D715="","",IF(COUNTIF('Periti SOL'!$A:$A,VALUE(D715))&gt;0,IF(AH715="Calcolato","ERRORE: ID calcolato NON disponibile","OK - preesistente nei DB"),"OK"))</f>
        <v>OK</v>
      </c>
      <c r="AJ715" t="str">
        <f t="shared" si="11"/>
        <v>OK</v>
      </c>
    </row>
    <row r="716" spans="1:36" x14ac:dyDescent="0.3">
      <c r="A716" s="1" t="s">
        <v>1357</v>
      </c>
      <c r="B716" t="str">
        <f>_xlfn.XLOOKUP(A716,'Part 1'!A:A,'Part 1'!B:B)</f>
        <v>1 - PERSONA FISICA</v>
      </c>
      <c r="C716" t="str">
        <f>_xlfn.XLOOKUP(A716,'Part 1'!A:A,'Part 1'!C:C)</f>
        <v>5 - LEGALE</v>
      </c>
      <c r="D716" t="s">
        <v>1358</v>
      </c>
      <c r="E716" t="str">
        <f t="array" ref="E716">_xlfn.XLOOKUP(A716,'Part 1'!$A$2:$A$4305,INDEX('Part 1'!$A$2:$AG$4305,0,MATCH(E$1,'Part 1'!$1:$1,0)))</f>
        <v>0 - NO</v>
      </c>
      <c r="AH716" t="s">
        <v>38</v>
      </c>
      <c r="AI716" t="str">
        <f>IF(D716="","",IF(COUNTIF('Periti SOL'!$A:$A,VALUE(D716))&gt;0,IF(AH716="Calcolato","ERRORE: ID calcolato NON disponibile","OK - preesistente nei DB"),"OK"))</f>
        <v>OK</v>
      </c>
      <c r="AJ716" t="str">
        <f t="shared" si="11"/>
        <v>OK</v>
      </c>
    </row>
    <row r="717" spans="1:36" x14ac:dyDescent="0.3">
      <c r="A717" s="1" t="s">
        <v>1359</v>
      </c>
      <c r="B717" t="str">
        <f>_xlfn.XLOOKUP(A717,'Part 1'!A:A,'Part 1'!B:B)</f>
        <v>0 - PERSONA GIURIDICA</v>
      </c>
      <c r="C717" t="str">
        <f>_xlfn.XLOOKUP(A717,'Part 1'!A:A,'Part 1'!C:C)</f>
        <v>1 - AUTO</v>
      </c>
      <c r="D717" t="s">
        <v>1360</v>
      </c>
      <c r="E717" t="str">
        <f t="array" ref="E717">_xlfn.XLOOKUP(A717,'Part 1'!$A$2:$A$4305,INDEX('Part 1'!$A$2:$AG$4305,0,MATCH(E$1,'Part 1'!$1:$1,0)))</f>
        <v>0 - NO</v>
      </c>
      <c r="AH717" t="s">
        <v>38</v>
      </c>
      <c r="AI717" t="str">
        <f>IF(D717="","",IF(COUNTIF('Periti SOL'!$A:$A,VALUE(D717))&gt;0,IF(AH717="Calcolato","ERRORE: ID calcolato NON disponibile","OK - preesistente nei DB"),"OK"))</f>
        <v>OK</v>
      </c>
      <c r="AJ717" t="str">
        <f t="shared" si="11"/>
        <v>OK</v>
      </c>
    </row>
    <row r="718" spans="1:36" x14ac:dyDescent="0.3">
      <c r="A718" s="1" t="s">
        <v>1361</v>
      </c>
      <c r="B718" t="str">
        <f>_xlfn.XLOOKUP(A718,'Part 1'!A:A,'Part 1'!B:B)</f>
        <v>1 - PERSONA FISICA</v>
      </c>
      <c r="C718" t="str">
        <f>_xlfn.XLOOKUP(A718,'Part 1'!A:A,'Part 1'!C:C)</f>
        <v>3 - INVESTIGATORE/ACCERTATORE</v>
      </c>
      <c r="D718" t="s">
        <v>1362</v>
      </c>
      <c r="E718" t="str">
        <f t="array" ref="E718">_xlfn.XLOOKUP(A718,'Part 1'!$A$2:$A$4305,INDEX('Part 1'!$A$2:$AG$4305,0,MATCH(E$1,'Part 1'!$1:$1,0)))</f>
        <v>0 - NO</v>
      </c>
      <c r="AH718" t="s">
        <v>38</v>
      </c>
      <c r="AI718" t="str">
        <f>IF(D718="","",IF(COUNTIF('Periti SOL'!$A:$A,VALUE(D718))&gt;0,IF(AH718="Calcolato","ERRORE: ID calcolato NON disponibile","OK - preesistente nei DB"),"OK"))</f>
        <v>OK</v>
      </c>
      <c r="AJ718" t="str">
        <f t="shared" si="11"/>
        <v>OK</v>
      </c>
    </row>
    <row r="719" spans="1:36" x14ac:dyDescent="0.3">
      <c r="A719" s="1" t="s">
        <v>1363</v>
      </c>
      <c r="B719" t="str">
        <f>_xlfn.XLOOKUP(A719,'Part 1'!A:A,'Part 1'!B:B)</f>
        <v>1 - PERSONA FISICA</v>
      </c>
      <c r="C719" t="str">
        <f>_xlfn.XLOOKUP(A719,'Part 1'!A:A,'Part 1'!C:C)</f>
        <v>1 - AUTO</v>
      </c>
      <c r="D719" t="s">
        <v>1364</v>
      </c>
      <c r="E719" t="str">
        <f t="array" ref="E719">_xlfn.XLOOKUP(A719,'Part 1'!$A$2:$A$4305,INDEX('Part 1'!$A$2:$AG$4305,0,MATCH(E$1,'Part 1'!$1:$1,0)))</f>
        <v>0 - NO</v>
      </c>
      <c r="AH719" t="s">
        <v>38</v>
      </c>
      <c r="AI719" t="str">
        <f>IF(D719="","",IF(COUNTIF('Periti SOL'!$A:$A,VALUE(D719))&gt;0,IF(AH719="Calcolato","ERRORE: ID calcolato NON disponibile","OK - preesistente nei DB"),"OK"))</f>
        <v>OK</v>
      </c>
      <c r="AJ719" t="str">
        <f t="shared" si="11"/>
        <v>OK</v>
      </c>
    </row>
    <row r="720" spans="1:36" x14ac:dyDescent="0.3">
      <c r="A720" s="1" t="s">
        <v>1365</v>
      </c>
      <c r="B720" t="str">
        <f>_xlfn.XLOOKUP(A720,'Part 1'!A:A,'Part 1'!B:B)</f>
        <v>0 - PERSONA GIURIDICA</v>
      </c>
      <c r="C720" t="str">
        <f>_xlfn.XLOOKUP(A720,'Part 1'!A:A,'Part 1'!C:C)</f>
        <v>1 - AUTO</v>
      </c>
      <c r="D720" t="s">
        <v>1366</v>
      </c>
      <c r="E720" t="str">
        <f t="array" ref="E720">_xlfn.XLOOKUP(A720,'Part 1'!$A$2:$A$4305,INDEX('Part 1'!$A$2:$AG$4305,0,MATCH(E$1,'Part 1'!$1:$1,0)))</f>
        <v>0 - NO</v>
      </c>
      <c r="AH720" t="s">
        <v>38</v>
      </c>
      <c r="AI720" t="str">
        <f>IF(D720="","",IF(COUNTIF('Periti SOL'!$A:$A,VALUE(D720))&gt;0,IF(AH720="Calcolato","ERRORE: ID calcolato NON disponibile","OK - preesistente nei DB"),"OK"))</f>
        <v>OK</v>
      </c>
      <c r="AJ720" t="str">
        <f t="shared" si="11"/>
        <v>OK</v>
      </c>
    </row>
    <row r="721" spans="1:36" x14ac:dyDescent="0.3">
      <c r="A721" s="1" t="s">
        <v>1367</v>
      </c>
      <c r="B721" t="str">
        <f>_xlfn.XLOOKUP(A721,'Part 1'!A:A,'Part 1'!B:B)</f>
        <v>1 - PERSONA FISICA</v>
      </c>
      <c r="C721" t="str">
        <f>_xlfn.XLOOKUP(A721,'Part 1'!A:A,'Part 1'!C:C)</f>
        <v>1 - AUTO</v>
      </c>
      <c r="D721" t="s">
        <v>1368</v>
      </c>
      <c r="E721" t="str">
        <f t="array" ref="E721">_xlfn.XLOOKUP(A721,'Part 1'!$A$2:$A$4305,INDEX('Part 1'!$A$2:$AG$4305,0,MATCH(E$1,'Part 1'!$1:$1,0)))</f>
        <v>0 - NO</v>
      </c>
      <c r="AH721" t="s">
        <v>38</v>
      </c>
      <c r="AI721" t="str">
        <f>IF(D721="","",IF(COUNTIF('Periti SOL'!$A:$A,VALUE(D721))&gt;0,IF(AH721="Calcolato","ERRORE: ID calcolato NON disponibile","OK - preesistente nei DB"),"OK"))</f>
        <v>OK</v>
      </c>
      <c r="AJ721" t="str">
        <f t="shared" si="11"/>
        <v>OK</v>
      </c>
    </row>
    <row r="722" spans="1:36" x14ac:dyDescent="0.3">
      <c r="A722" s="1" t="s">
        <v>1369</v>
      </c>
      <c r="B722" t="str">
        <f>_xlfn.XLOOKUP(A722,'Part 1'!A:A,'Part 1'!B:B)</f>
        <v>1 - PERSONA FISICA</v>
      </c>
      <c r="C722" t="str">
        <f>_xlfn.XLOOKUP(A722,'Part 1'!A:A,'Part 1'!C:C)</f>
        <v>5 - LEGALE</v>
      </c>
      <c r="D722" t="s">
        <v>1370</v>
      </c>
      <c r="E722" t="str">
        <f t="array" ref="E722">_xlfn.XLOOKUP(A722,'Part 1'!$A$2:$A$4305,INDEX('Part 1'!$A$2:$AG$4305,0,MATCH(E$1,'Part 1'!$1:$1,0)))</f>
        <v>0 - NO</v>
      </c>
      <c r="AH722" t="s">
        <v>38</v>
      </c>
      <c r="AI722" t="str">
        <f>IF(D722="","",IF(COUNTIF('Periti SOL'!$A:$A,VALUE(D722))&gt;0,IF(AH722="Calcolato","ERRORE: ID calcolato NON disponibile","OK - preesistente nei DB"),"OK"))</f>
        <v>OK</v>
      </c>
      <c r="AJ722" t="str">
        <f t="shared" si="11"/>
        <v>OK</v>
      </c>
    </row>
    <row r="723" spans="1:36" x14ac:dyDescent="0.3">
      <c r="A723" s="1" t="s">
        <v>1371</v>
      </c>
      <c r="B723" t="str">
        <f>_xlfn.XLOOKUP(A723,'Part 1'!A:A,'Part 1'!B:B)</f>
        <v>1 - PERSONA FISICA</v>
      </c>
      <c r="C723" t="str">
        <f>_xlfn.XLOOKUP(A723,'Part 1'!A:A,'Part 1'!C:C)</f>
        <v>1 - AUTO</v>
      </c>
      <c r="D723" t="s">
        <v>1372</v>
      </c>
      <c r="E723" t="str">
        <f t="array" ref="E723">_xlfn.XLOOKUP(A723,'Part 1'!$A$2:$A$4305,INDEX('Part 1'!$A$2:$AG$4305,0,MATCH(E$1,'Part 1'!$1:$1,0)))</f>
        <v>0 - NO</v>
      </c>
      <c r="AH723" t="s">
        <v>38</v>
      </c>
      <c r="AI723" t="str">
        <f>IF(D723="","",IF(COUNTIF('Periti SOL'!$A:$A,VALUE(D723))&gt;0,IF(AH723="Calcolato","ERRORE: ID calcolato NON disponibile","OK - preesistente nei DB"),"OK"))</f>
        <v>OK</v>
      </c>
      <c r="AJ723" t="str">
        <f t="shared" si="11"/>
        <v>OK</v>
      </c>
    </row>
    <row r="724" spans="1:36" x14ac:dyDescent="0.3">
      <c r="A724" s="1" t="s">
        <v>1373</v>
      </c>
      <c r="B724" t="str">
        <f>_xlfn.XLOOKUP(A724,'Part 1'!A:A,'Part 1'!B:B)</f>
        <v>1 - PERSONA FISICA</v>
      </c>
      <c r="C724" t="str">
        <f>_xlfn.XLOOKUP(A724,'Part 1'!A:A,'Part 1'!C:C)</f>
        <v>1 - AUTO</v>
      </c>
      <c r="D724" t="s">
        <v>1374</v>
      </c>
      <c r="E724" t="str">
        <f t="array" ref="E724">_xlfn.XLOOKUP(A724,'Part 1'!$A$2:$A$4305,INDEX('Part 1'!$A$2:$AG$4305,0,MATCH(E$1,'Part 1'!$1:$1,0)))</f>
        <v>0 - NO</v>
      </c>
      <c r="AH724" t="s">
        <v>38</v>
      </c>
      <c r="AI724" t="str">
        <f>IF(D724="","",IF(COUNTIF('Periti SOL'!$A:$A,VALUE(D724))&gt;0,IF(AH724="Calcolato","ERRORE: ID calcolato NON disponibile","OK - preesistente nei DB"),"OK"))</f>
        <v>OK</v>
      </c>
      <c r="AJ724" t="str">
        <f t="shared" si="11"/>
        <v>OK</v>
      </c>
    </row>
    <row r="725" spans="1:36" x14ac:dyDescent="0.3">
      <c r="A725" s="1" t="s">
        <v>1375</v>
      </c>
      <c r="B725" t="str">
        <f>_xlfn.XLOOKUP(A725,'Part 1'!A:A,'Part 1'!B:B)</f>
        <v>0 - PERSONA GIURIDICA</v>
      </c>
      <c r="C725" t="str">
        <f>_xlfn.XLOOKUP(A725,'Part 1'!A:A,'Part 1'!C:C)</f>
        <v>3 - INVESTIGATORE/ACCERTATORE</v>
      </c>
      <c r="D725" t="s">
        <v>1376</v>
      </c>
      <c r="E725" t="str">
        <f t="array" ref="E725">_xlfn.XLOOKUP(A725,'Part 1'!$A$2:$A$4305,INDEX('Part 1'!$A$2:$AG$4305,0,MATCH(E$1,'Part 1'!$1:$1,0)))</f>
        <v>0 - NO</v>
      </c>
      <c r="AH725" t="s">
        <v>38</v>
      </c>
      <c r="AI725" t="str">
        <f>IF(D725="","",IF(COUNTIF('Periti SOL'!$A:$A,VALUE(D725))&gt;0,IF(AH725="Calcolato","ERRORE: ID calcolato NON disponibile","OK - preesistente nei DB"),"OK"))</f>
        <v>OK</v>
      </c>
      <c r="AJ725" t="str">
        <f t="shared" si="11"/>
        <v>OK</v>
      </c>
    </row>
    <row r="726" spans="1:36" x14ac:dyDescent="0.3">
      <c r="A726" s="1" t="s">
        <v>1377</v>
      </c>
      <c r="B726" t="str">
        <f>_xlfn.XLOOKUP(A726,'Part 1'!A:A,'Part 1'!B:B)</f>
        <v>0 - PERSONA GIURIDICA</v>
      </c>
      <c r="C726" t="str">
        <f>_xlfn.XLOOKUP(A726,'Part 1'!A:A,'Part 1'!C:C)</f>
        <v>1 - AUTO</v>
      </c>
      <c r="D726" t="s">
        <v>1378</v>
      </c>
      <c r="E726" t="str">
        <f t="array" ref="E726">_xlfn.XLOOKUP(A726,'Part 1'!$A$2:$A$4305,INDEX('Part 1'!$A$2:$AG$4305,0,MATCH(E$1,'Part 1'!$1:$1,0)))</f>
        <v>0 - NO</v>
      </c>
      <c r="AH726" t="s">
        <v>38</v>
      </c>
      <c r="AI726" t="str">
        <f>IF(D726="","",IF(COUNTIF('Periti SOL'!$A:$A,VALUE(D726))&gt;0,IF(AH726="Calcolato","ERRORE: ID calcolato NON disponibile","OK - preesistente nei DB"),"OK"))</f>
        <v>OK</v>
      </c>
      <c r="AJ726" t="str">
        <f t="shared" si="11"/>
        <v>OK</v>
      </c>
    </row>
    <row r="727" spans="1:36" x14ac:dyDescent="0.3">
      <c r="A727" s="1" t="s">
        <v>1379</v>
      </c>
      <c r="B727" t="str">
        <f>_xlfn.XLOOKUP(A727,'Part 1'!A:A,'Part 1'!B:B)</f>
        <v>1 - PERSONA FISICA</v>
      </c>
      <c r="C727" t="str">
        <f>_xlfn.XLOOKUP(A727,'Part 1'!A:A,'Part 1'!C:C)</f>
        <v>4 - MEDICO</v>
      </c>
      <c r="D727" t="s">
        <v>1380</v>
      </c>
      <c r="E727" t="str">
        <f t="array" ref="E727">_xlfn.XLOOKUP(A727,'Part 1'!$A$2:$A$4305,INDEX('Part 1'!$A$2:$AG$4305,0,MATCH(E$1,'Part 1'!$1:$1,0)))</f>
        <v>0 - NO</v>
      </c>
      <c r="AH727" t="s">
        <v>38</v>
      </c>
      <c r="AI727" t="str">
        <f>IF(D727="","",IF(COUNTIF('Periti SOL'!$A:$A,VALUE(D727))&gt;0,IF(AH727="Calcolato","ERRORE: ID calcolato NON disponibile","OK - preesistente nei DB"),"OK"))</f>
        <v>OK</v>
      </c>
      <c r="AJ727" t="str">
        <f t="shared" si="11"/>
        <v>OK</v>
      </c>
    </row>
    <row r="728" spans="1:36" x14ac:dyDescent="0.3">
      <c r="A728" s="1" t="s">
        <v>1381</v>
      </c>
      <c r="B728" t="str">
        <f>_xlfn.XLOOKUP(A728,'Part 1'!A:A,'Part 1'!B:B)</f>
        <v>1 - PERSONA FISICA</v>
      </c>
      <c r="C728" t="str">
        <f>_xlfn.XLOOKUP(A728,'Part 1'!A:A,'Part 1'!C:C)</f>
        <v>1 - AUTO</v>
      </c>
      <c r="D728" t="s">
        <v>1382</v>
      </c>
      <c r="E728" t="str">
        <f t="array" ref="E728">_xlfn.XLOOKUP(A728,'Part 1'!$A$2:$A$4305,INDEX('Part 1'!$A$2:$AG$4305,0,MATCH(E$1,'Part 1'!$1:$1,0)))</f>
        <v>0 - NO</v>
      </c>
      <c r="AH728" t="s">
        <v>38</v>
      </c>
      <c r="AI728" t="str">
        <f>IF(D728="","",IF(COUNTIF('Periti SOL'!$A:$A,VALUE(D728))&gt;0,IF(AH728="Calcolato","ERRORE: ID calcolato NON disponibile","OK - preesistente nei DB"),"OK"))</f>
        <v>OK</v>
      </c>
      <c r="AJ728" t="str">
        <f t="shared" si="11"/>
        <v>OK</v>
      </c>
    </row>
    <row r="729" spans="1:36" x14ac:dyDescent="0.3">
      <c r="A729" s="1" t="s">
        <v>1383</v>
      </c>
      <c r="B729" t="str">
        <f>_xlfn.XLOOKUP(A729,'Part 1'!A:A,'Part 1'!B:B)</f>
        <v>1 - PERSONA FISICA</v>
      </c>
      <c r="C729" t="str">
        <f>_xlfn.XLOOKUP(A729,'Part 1'!A:A,'Part 1'!C:C)</f>
        <v>1 - AUTO</v>
      </c>
      <c r="D729" t="s">
        <v>1384</v>
      </c>
      <c r="E729" t="str">
        <f t="array" ref="E729">_xlfn.XLOOKUP(A729,'Part 1'!$A$2:$A$4305,INDEX('Part 1'!$A$2:$AG$4305,0,MATCH(E$1,'Part 1'!$1:$1,0)))</f>
        <v>0 - NO</v>
      </c>
      <c r="AH729" t="s">
        <v>38</v>
      </c>
      <c r="AI729" t="str">
        <f>IF(D729="","",IF(COUNTIF('Periti SOL'!$A:$A,VALUE(D729))&gt;0,IF(AH729="Calcolato","ERRORE: ID calcolato NON disponibile","OK - preesistente nei DB"),"OK"))</f>
        <v>OK</v>
      </c>
      <c r="AJ729" t="str">
        <f t="shared" si="11"/>
        <v>OK</v>
      </c>
    </row>
    <row r="730" spans="1:36" x14ac:dyDescent="0.3">
      <c r="A730" s="1" t="s">
        <v>1385</v>
      </c>
      <c r="B730" t="str">
        <f>_xlfn.XLOOKUP(A730,'Part 1'!A:A,'Part 1'!B:B)</f>
        <v>1 - PERSONA FISICA</v>
      </c>
      <c r="C730" t="str">
        <f>_xlfn.XLOOKUP(A730,'Part 1'!A:A,'Part 1'!C:C)</f>
        <v>4 - MEDICO</v>
      </c>
      <c r="D730" t="s">
        <v>1386</v>
      </c>
      <c r="E730" t="str">
        <f t="array" ref="E730">_xlfn.XLOOKUP(A730,'Part 1'!$A$2:$A$4305,INDEX('Part 1'!$A$2:$AG$4305,0,MATCH(E$1,'Part 1'!$1:$1,0)))</f>
        <v>0 - NO</v>
      </c>
      <c r="AH730" t="s">
        <v>38</v>
      </c>
      <c r="AI730" t="str">
        <f>IF(D730="","",IF(COUNTIF('Periti SOL'!$A:$A,VALUE(D730))&gt;0,IF(AH730="Calcolato","ERRORE: ID calcolato NON disponibile","OK - preesistente nei DB"),"OK"))</f>
        <v>OK</v>
      </c>
      <c r="AJ730" t="str">
        <f t="shared" si="11"/>
        <v>OK</v>
      </c>
    </row>
    <row r="731" spans="1:36" x14ac:dyDescent="0.3">
      <c r="A731" s="1" t="s">
        <v>1387</v>
      </c>
      <c r="B731" t="str">
        <f>_xlfn.XLOOKUP(A731,'Part 1'!A:A,'Part 1'!B:B)</f>
        <v>1 - PERSONA FISICA</v>
      </c>
      <c r="C731" t="str">
        <f>_xlfn.XLOOKUP(A731,'Part 1'!A:A,'Part 1'!C:C)</f>
        <v>4 - MEDICO</v>
      </c>
      <c r="D731" t="s">
        <v>1388</v>
      </c>
      <c r="E731" t="str">
        <f t="array" ref="E731">_xlfn.XLOOKUP(A731,'Part 1'!$A$2:$A$4305,INDEX('Part 1'!$A$2:$AG$4305,0,MATCH(E$1,'Part 1'!$1:$1,0)))</f>
        <v>0 - NO</v>
      </c>
      <c r="AH731" t="s">
        <v>38</v>
      </c>
      <c r="AI731" t="str">
        <f>IF(D731="","",IF(COUNTIF('Periti SOL'!$A:$A,VALUE(D731))&gt;0,IF(AH731="Calcolato","ERRORE: ID calcolato NON disponibile","OK - preesistente nei DB"),"OK"))</f>
        <v>OK</v>
      </c>
      <c r="AJ731" t="str">
        <f t="shared" si="11"/>
        <v>OK</v>
      </c>
    </row>
    <row r="732" spans="1:36" x14ac:dyDescent="0.3">
      <c r="A732" s="1" t="s">
        <v>1389</v>
      </c>
      <c r="B732" t="str">
        <f>_xlfn.XLOOKUP(A732,'Part 1'!A:A,'Part 1'!B:B)</f>
        <v>1 - PERSONA FISICA</v>
      </c>
      <c r="C732" t="str">
        <f>_xlfn.XLOOKUP(A732,'Part 1'!A:A,'Part 1'!C:C)</f>
        <v>4 - MEDICO</v>
      </c>
      <c r="D732" t="s">
        <v>1390</v>
      </c>
      <c r="E732" t="str">
        <f t="array" ref="E732">_xlfn.XLOOKUP(A732,'Part 1'!$A$2:$A$4305,INDEX('Part 1'!$A$2:$AG$4305,0,MATCH(E$1,'Part 1'!$1:$1,0)))</f>
        <v>0 - NO</v>
      </c>
      <c r="AH732" t="s">
        <v>38</v>
      </c>
      <c r="AI732" t="str">
        <f>IF(D732="","",IF(COUNTIF('Periti SOL'!$A:$A,VALUE(D732))&gt;0,IF(AH732="Calcolato","ERRORE: ID calcolato NON disponibile","OK - preesistente nei DB"),"OK"))</f>
        <v>OK</v>
      </c>
      <c r="AJ732" t="str">
        <f t="shared" si="11"/>
        <v>OK</v>
      </c>
    </row>
    <row r="733" spans="1:36" x14ac:dyDescent="0.3">
      <c r="A733" s="1" t="s">
        <v>1391</v>
      </c>
      <c r="B733" t="str">
        <f>_xlfn.XLOOKUP(A733,'Part 1'!A:A,'Part 1'!B:B)</f>
        <v>0 - PERSONA GIURIDICA</v>
      </c>
      <c r="C733" t="str">
        <f>_xlfn.XLOOKUP(A733,'Part 1'!A:A,'Part 1'!C:C)</f>
        <v>1 - AUTO</v>
      </c>
      <c r="D733" t="s">
        <v>1392</v>
      </c>
      <c r="E733" t="str">
        <f t="array" ref="E733">_xlfn.XLOOKUP(A733,'Part 1'!$A$2:$A$4305,INDEX('Part 1'!$A$2:$AG$4305,0,MATCH(E$1,'Part 1'!$1:$1,0)))</f>
        <v>0 - NO</v>
      </c>
      <c r="AH733" t="s">
        <v>38</v>
      </c>
      <c r="AI733" t="str">
        <f>IF(D733="","",IF(COUNTIF('Periti SOL'!$A:$A,VALUE(D733))&gt;0,IF(AH733="Calcolato","ERRORE: ID calcolato NON disponibile","OK - preesistente nei DB"),"OK"))</f>
        <v>OK</v>
      </c>
      <c r="AJ733" t="str">
        <f t="shared" si="11"/>
        <v>OK</v>
      </c>
    </row>
    <row r="734" spans="1:36" x14ac:dyDescent="0.3">
      <c r="A734" s="1" t="s">
        <v>1393</v>
      </c>
      <c r="B734" t="str">
        <f>_xlfn.XLOOKUP(A734,'Part 1'!A:A,'Part 1'!B:B)</f>
        <v>0 - PERSONA GIURIDICA</v>
      </c>
      <c r="C734" t="str">
        <f>_xlfn.XLOOKUP(A734,'Part 1'!A:A,'Part 1'!C:C)</f>
        <v>3 - INVESTIGATORE/ACCERTATORE</v>
      </c>
      <c r="D734" t="s">
        <v>1394</v>
      </c>
      <c r="E734" t="str">
        <f t="array" ref="E734">_xlfn.XLOOKUP(A734,'Part 1'!$A$2:$A$4305,INDEX('Part 1'!$A$2:$AG$4305,0,MATCH(E$1,'Part 1'!$1:$1,0)))</f>
        <v>0 - NO</v>
      </c>
      <c r="AH734" t="s">
        <v>38</v>
      </c>
      <c r="AI734" t="str">
        <f>IF(D734="","",IF(COUNTIF('Periti SOL'!$A:$A,VALUE(D734))&gt;0,IF(AH734="Calcolato","ERRORE: ID calcolato NON disponibile","OK - preesistente nei DB"),"OK"))</f>
        <v>OK</v>
      </c>
      <c r="AJ734" t="str">
        <f t="shared" si="11"/>
        <v>OK</v>
      </c>
    </row>
    <row r="735" spans="1:36" x14ac:dyDescent="0.3">
      <c r="A735" s="1" t="s">
        <v>1395</v>
      </c>
      <c r="B735" t="str">
        <f>_xlfn.XLOOKUP(A735,'Part 1'!A:A,'Part 1'!B:B)</f>
        <v>1 - PERSONA FISICA</v>
      </c>
      <c r="C735" t="str">
        <f>_xlfn.XLOOKUP(A735,'Part 1'!A:A,'Part 1'!C:C)</f>
        <v>1 - AUTO</v>
      </c>
      <c r="D735" t="s">
        <v>1396</v>
      </c>
      <c r="E735" t="str">
        <f t="array" ref="E735">_xlfn.XLOOKUP(A735,'Part 1'!$A$2:$A$4305,INDEX('Part 1'!$A$2:$AG$4305,0,MATCH(E$1,'Part 1'!$1:$1,0)))</f>
        <v>0 - NO</v>
      </c>
      <c r="AH735" t="s">
        <v>38</v>
      </c>
      <c r="AI735" t="str">
        <f>IF(D735="","",IF(COUNTIF('Periti SOL'!$A:$A,VALUE(D735))&gt;0,IF(AH735="Calcolato","ERRORE: ID calcolato NON disponibile","OK - preesistente nei DB"),"OK"))</f>
        <v>OK</v>
      </c>
      <c r="AJ735" t="str">
        <f t="shared" si="11"/>
        <v>OK</v>
      </c>
    </row>
    <row r="736" spans="1:36" x14ac:dyDescent="0.3">
      <c r="A736" s="1" t="s">
        <v>1397</v>
      </c>
      <c r="B736" t="str">
        <f>_xlfn.XLOOKUP(A736,'Part 1'!A:A,'Part 1'!B:B)</f>
        <v>0 - PERSONA GIURIDICA</v>
      </c>
      <c r="C736" t="str">
        <f>_xlfn.XLOOKUP(A736,'Part 1'!A:A,'Part 1'!C:C)</f>
        <v>3 - INVESTIGATORE/ACCERTATORE</v>
      </c>
      <c r="D736" t="s">
        <v>1398</v>
      </c>
      <c r="E736" t="str">
        <f t="array" ref="E736">_xlfn.XLOOKUP(A736,'Part 1'!$A$2:$A$4305,INDEX('Part 1'!$A$2:$AG$4305,0,MATCH(E$1,'Part 1'!$1:$1,0)))</f>
        <v>0 - NO</v>
      </c>
      <c r="AH736" t="s">
        <v>38</v>
      </c>
      <c r="AI736" t="str">
        <f>IF(D736="","",IF(COUNTIF('Periti SOL'!$A:$A,VALUE(D736))&gt;0,IF(AH736="Calcolato","ERRORE: ID calcolato NON disponibile","OK - preesistente nei DB"),"OK"))</f>
        <v>OK</v>
      </c>
      <c r="AJ736" t="str">
        <f t="shared" si="11"/>
        <v>OK</v>
      </c>
    </row>
    <row r="737" spans="1:36" x14ac:dyDescent="0.3">
      <c r="A737" s="1" t="s">
        <v>1399</v>
      </c>
      <c r="B737" t="str">
        <f>_xlfn.XLOOKUP(A737,'Part 1'!A:A,'Part 1'!B:B)</f>
        <v>1 - PERSONA FISICA</v>
      </c>
      <c r="C737" t="str">
        <f>_xlfn.XLOOKUP(A737,'Part 1'!A:A,'Part 1'!C:C)</f>
        <v>3 - INVESTIGATORE/ACCERTATORE</v>
      </c>
      <c r="D737" t="s">
        <v>1400</v>
      </c>
      <c r="E737" t="str">
        <f t="array" ref="E737">_xlfn.XLOOKUP(A737,'Part 1'!$A$2:$A$4305,INDEX('Part 1'!$A$2:$AG$4305,0,MATCH(E$1,'Part 1'!$1:$1,0)))</f>
        <v>0 - NO</v>
      </c>
      <c r="AH737" t="s">
        <v>38</v>
      </c>
      <c r="AI737" t="str">
        <f>IF(D737="","",IF(COUNTIF('Periti SOL'!$A:$A,VALUE(D737))&gt;0,IF(AH737="Calcolato","ERRORE: ID calcolato NON disponibile","OK - preesistente nei DB"),"OK"))</f>
        <v>OK</v>
      </c>
      <c r="AJ737" t="str">
        <f t="shared" si="11"/>
        <v>OK</v>
      </c>
    </row>
    <row r="738" spans="1:36" x14ac:dyDescent="0.3">
      <c r="A738" s="1" t="s">
        <v>1401</v>
      </c>
      <c r="B738" t="str">
        <f>_xlfn.XLOOKUP(A738,'Part 1'!A:A,'Part 1'!B:B)</f>
        <v>0 - PERSONA GIURIDICA</v>
      </c>
      <c r="C738" t="str">
        <f>_xlfn.XLOOKUP(A738,'Part 1'!A:A,'Part 1'!C:C)</f>
        <v>2 - RE</v>
      </c>
      <c r="D738" t="s">
        <v>1402</v>
      </c>
      <c r="E738" t="str">
        <f t="array" ref="E738">_xlfn.XLOOKUP(A738,'Part 1'!$A$2:$A$4305,INDEX('Part 1'!$A$2:$AG$4305,0,MATCH(E$1,'Part 1'!$1:$1,0)))</f>
        <v>0 - NO</v>
      </c>
      <c r="AH738" t="s">
        <v>38</v>
      </c>
      <c r="AI738" t="str">
        <f>IF(D738="","",IF(COUNTIF('Periti SOL'!$A:$A,VALUE(D738))&gt;0,IF(AH738="Calcolato","ERRORE: ID calcolato NON disponibile","OK - preesistente nei DB"),"OK"))</f>
        <v>OK</v>
      </c>
      <c r="AJ738" t="str">
        <f t="shared" si="11"/>
        <v>OK</v>
      </c>
    </row>
    <row r="739" spans="1:36" x14ac:dyDescent="0.3">
      <c r="A739" s="1" t="s">
        <v>1403</v>
      </c>
      <c r="B739" t="str">
        <f>_xlfn.XLOOKUP(A739,'Part 1'!A:A,'Part 1'!B:B)</f>
        <v>0 - PERSONA GIURIDICA</v>
      </c>
      <c r="C739" t="str">
        <f>_xlfn.XLOOKUP(A739,'Part 1'!A:A,'Part 1'!C:C)</f>
        <v>2 - RE</v>
      </c>
      <c r="D739" t="s">
        <v>1404</v>
      </c>
      <c r="E739" t="str">
        <f t="array" ref="E739">_xlfn.XLOOKUP(A739,'Part 1'!$A$2:$A$4305,INDEX('Part 1'!$A$2:$AG$4305,0,MATCH(E$1,'Part 1'!$1:$1,0)))</f>
        <v>0 - NO</v>
      </c>
      <c r="AH739" t="s">
        <v>38</v>
      </c>
      <c r="AI739" t="str">
        <f>IF(D739="","",IF(COUNTIF('Periti SOL'!$A:$A,VALUE(D739))&gt;0,IF(AH739="Calcolato","ERRORE: ID calcolato NON disponibile","OK - preesistente nei DB"),"OK"))</f>
        <v>OK</v>
      </c>
      <c r="AJ739" t="str">
        <f t="shared" si="11"/>
        <v>OK</v>
      </c>
    </row>
    <row r="740" spans="1:36" x14ac:dyDescent="0.3">
      <c r="A740" s="1" t="s">
        <v>1405</v>
      </c>
      <c r="B740" t="str">
        <f>_xlfn.XLOOKUP(A740,'Part 1'!A:A,'Part 1'!B:B)</f>
        <v>1 - PERSONA FISICA</v>
      </c>
      <c r="C740" t="str">
        <f>_xlfn.XLOOKUP(A740,'Part 1'!A:A,'Part 1'!C:C)</f>
        <v>1 - AUTO</v>
      </c>
      <c r="D740" t="s">
        <v>1406</v>
      </c>
      <c r="E740" t="str">
        <f t="array" ref="E740">_xlfn.XLOOKUP(A740,'Part 1'!$A$2:$A$4305,INDEX('Part 1'!$A$2:$AG$4305,0,MATCH(E$1,'Part 1'!$1:$1,0)))</f>
        <v>0 - NO</v>
      </c>
      <c r="AH740" t="s">
        <v>38</v>
      </c>
      <c r="AI740" t="str">
        <f>IF(D740="","",IF(COUNTIF('Periti SOL'!$A:$A,VALUE(D740))&gt;0,IF(AH740="Calcolato","ERRORE: ID calcolato NON disponibile","OK - preesistente nei DB"),"OK"))</f>
        <v>OK</v>
      </c>
      <c r="AJ740" t="str">
        <f t="shared" si="11"/>
        <v>OK</v>
      </c>
    </row>
    <row r="741" spans="1:36" x14ac:dyDescent="0.3">
      <c r="A741" s="1" t="s">
        <v>1407</v>
      </c>
      <c r="B741" t="str">
        <f>_xlfn.XLOOKUP(A741,'Part 1'!A:A,'Part 1'!B:B)</f>
        <v>1 - PERSONA FISICA</v>
      </c>
      <c r="C741" t="str">
        <f>_xlfn.XLOOKUP(A741,'Part 1'!A:A,'Part 1'!C:C)</f>
        <v>1 - AUTO</v>
      </c>
      <c r="D741" t="s">
        <v>1408</v>
      </c>
      <c r="E741" t="str">
        <f t="array" ref="E741">_xlfn.XLOOKUP(A741,'Part 1'!$A$2:$A$4305,INDEX('Part 1'!$A$2:$AG$4305,0,MATCH(E$1,'Part 1'!$1:$1,0)))</f>
        <v>0 - NO</v>
      </c>
      <c r="AH741" t="s">
        <v>38</v>
      </c>
      <c r="AI741" t="str">
        <f>IF(D741="","",IF(COUNTIF('Periti SOL'!$A:$A,VALUE(D741))&gt;0,IF(AH741="Calcolato","ERRORE: ID calcolato NON disponibile","OK - preesistente nei DB"),"OK"))</f>
        <v>OK</v>
      </c>
      <c r="AJ741" t="str">
        <f t="shared" si="11"/>
        <v>OK</v>
      </c>
    </row>
    <row r="742" spans="1:36" x14ac:dyDescent="0.3">
      <c r="A742" s="1" t="s">
        <v>1409</v>
      </c>
      <c r="B742" t="str">
        <f>_xlfn.XLOOKUP(A742,'Part 1'!A:A,'Part 1'!B:B)</f>
        <v>0 - PERSONA GIURIDICA</v>
      </c>
      <c r="C742" t="str">
        <f>_xlfn.XLOOKUP(A742,'Part 1'!A:A,'Part 1'!C:C)</f>
        <v>3 - INVESTIGATORE/ACCERTATORE</v>
      </c>
      <c r="D742" t="s">
        <v>1410</v>
      </c>
      <c r="E742" t="str">
        <f t="array" ref="E742">_xlfn.XLOOKUP(A742,'Part 1'!$A$2:$A$4305,INDEX('Part 1'!$A$2:$AG$4305,0,MATCH(E$1,'Part 1'!$1:$1,0)))</f>
        <v>0 - NO</v>
      </c>
      <c r="AH742" t="s">
        <v>38</v>
      </c>
      <c r="AI742" t="str">
        <f>IF(D742="","",IF(COUNTIF('Periti SOL'!$A:$A,VALUE(D742))&gt;0,IF(AH742="Calcolato","ERRORE: ID calcolato NON disponibile","OK - preesistente nei DB"),"OK"))</f>
        <v>OK</v>
      </c>
      <c r="AJ742" t="str">
        <f t="shared" si="11"/>
        <v>OK</v>
      </c>
    </row>
    <row r="743" spans="1:36" x14ac:dyDescent="0.3">
      <c r="A743" s="1" t="s">
        <v>1411</v>
      </c>
      <c r="B743" t="str">
        <f>_xlfn.XLOOKUP(A743,'Part 1'!A:A,'Part 1'!B:B)</f>
        <v>1 - PERSONA FISICA</v>
      </c>
      <c r="C743" t="str">
        <f>_xlfn.XLOOKUP(A743,'Part 1'!A:A,'Part 1'!C:C)</f>
        <v>3 - INVESTIGATORE/ACCERTATORE</v>
      </c>
      <c r="D743" t="s">
        <v>1412</v>
      </c>
      <c r="E743" t="str">
        <f t="array" ref="E743">_xlfn.XLOOKUP(A743,'Part 1'!$A$2:$A$4305,INDEX('Part 1'!$A$2:$AG$4305,0,MATCH(E$1,'Part 1'!$1:$1,0)))</f>
        <v>0 - NO</v>
      </c>
      <c r="AH743" t="s">
        <v>38</v>
      </c>
      <c r="AI743" t="str">
        <f>IF(D743="","",IF(COUNTIF('Periti SOL'!$A:$A,VALUE(D743))&gt;0,IF(AH743="Calcolato","ERRORE: ID calcolato NON disponibile","OK - preesistente nei DB"),"OK"))</f>
        <v>OK</v>
      </c>
      <c r="AJ743" t="str">
        <f t="shared" si="11"/>
        <v>OK</v>
      </c>
    </row>
    <row r="744" spans="1:36" x14ac:dyDescent="0.3">
      <c r="A744" s="1" t="s">
        <v>1413</v>
      </c>
      <c r="B744" t="str">
        <f>_xlfn.XLOOKUP(A744,'Part 1'!A:A,'Part 1'!B:B)</f>
        <v>0 - PERSONA GIURIDICA</v>
      </c>
      <c r="C744" t="str">
        <f>_xlfn.XLOOKUP(A744,'Part 1'!A:A,'Part 1'!C:C)</f>
        <v>1 - AUTO</v>
      </c>
      <c r="D744" t="s">
        <v>1414</v>
      </c>
      <c r="E744" t="str">
        <f t="array" ref="E744">_xlfn.XLOOKUP(A744,'Part 1'!$A$2:$A$4305,INDEX('Part 1'!$A$2:$AG$4305,0,MATCH(E$1,'Part 1'!$1:$1,0)))</f>
        <v>0 - NO</v>
      </c>
      <c r="AH744" t="s">
        <v>38</v>
      </c>
      <c r="AI744" t="str">
        <f>IF(D744="","",IF(COUNTIF('Periti SOL'!$A:$A,VALUE(D744))&gt;0,IF(AH744="Calcolato","ERRORE: ID calcolato NON disponibile","OK - preesistente nei DB"),"OK"))</f>
        <v>OK</v>
      </c>
      <c r="AJ744" t="str">
        <f t="shared" si="11"/>
        <v>OK</v>
      </c>
    </row>
    <row r="745" spans="1:36" x14ac:dyDescent="0.3">
      <c r="A745" s="1" t="s">
        <v>1415</v>
      </c>
      <c r="B745" t="str">
        <f>_xlfn.XLOOKUP(A745,'Part 1'!A:A,'Part 1'!B:B)</f>
        <v>1 - PERSONA FISICA</v>
      </c>
      <c r="C745" t="str">
        <f>_xlfn.XLOOKUP(A745,'Part 1'!A:A,'Part 1'!C:C)</f>
        <v>5 - LEGALE</v>
      </c>
      <c r="D745" t="s">
        <v>1416</v>
      </c>
      <c r="E745" t="str">
        <f t="array" ref="E745">_xlfn.XLOOKUP(A745,'Part 1'!$A$2:$A$4305,INDEX('Part 1'!$A$2:$AG$4305,0,MATCH(E$1,'Part 1'!$1:$1,0)))</f>
        <v>0 - NO</v>
      </c>
      <c r="AH745" t="s">
        <v>38</v>
      </c>
      <c r="AI745" t="str">
        <f>IF(D745="","",IF(COUNTIF('Periti SOL'!$A:$A,VALUE(D745))&gt;0,IF(AH745="Calcolato","ERRORE: ID calcolato NON disponibile","OK - preesistente nei DB"),"OK"))</f>
        <v>OK</v>
      </c>
      <c r="AJ745" t="str">
        <f t="shared" si="11"/>
        <v>OK</v>
      </c>
    </row>
    <row r="746" spans="1:36" x14ac:dyDescent="0.3">
      <c r="A746" s="1" t="s">
        <v>1417</v>
      </c>
      <c r="B746" t="str">
        <f>_xlfn.XLOOKUP(A746,'Part 1'!A:A,'Part 1'!B:B)</f>
        <v>1 - PERSONA FISICA</v>
      </c>
      <c r="C746" t="str">
        <f>_xlfn.XLOOKUP(A746,'Part 1'!A:A,'Part 1'!C:C)</f>
        <v>2 - RE</v>
      </c>
      <c r="D746" t="s">
        <v>1418</v>
      </c>
      <c r="E746" t="str">
        <f t="array" ref="E746">_xlfn.XLOOKUP(A746,'Part 1'!$A$2:$A$4305,INDEX('Part 1'!$A$2:$AG$4305,0,MATCH(E$1,'Part 1'!$1:$1,0)))</f>
        <v>0 - NO</v>
      </c>
      <c r="AH746" t="s">
        <v>38</v>
      </c>
      <c r="AI746" t="str">
        <f>IF(D746="","",IF(COUNTIF('Periti SOL'!$A:$A,VALUE(D746))&gt;0,IF(AH746="Calcolato","ERRORE: ID calcolato NON disponibile","OK - preesistente nei DB"),"OK"))</f>
        <v>OK</v>
      </c>
      <c r="AJ746" t="str">
        <f t="shared" si="11"/>
        <v>OK</v>
      </c>
    </row>
    <row r="747" spans="1:36" x14ac:dyDescent="0.3">
      <c r="A747" s="1" t="s">
        <v>1419</v>
      </c>
      <c r="B747" t="str">
        <f>_xlfn.XLOOKUP(A747,'Part 1'!A:A,'Part 1'!B:B)</f>
        <v>1 - PERSONA FISICA</v>
      </c>
      <c r="C747" t="str">
        <f>_xlfn.XLOOKUP(A747,'Part 1'!A:A,'Part 1'!C:C)</f>
        <v>1 - AUTO</v>
      </c>
      <c r="D747" t="s">
        <v>1420</v>
      </c>
      <c r="E747" t="str">
        <f t="array" ref="E747">_xlfn.XLOOKUP(A747,'Part 1'!$A$2:$A$4305,INDEX('Part 1'!$A$2:$AG$4305,0,MATCH(E$1,'Part 1'!$1:$1,0)))</f>
        <v>0 - NO</v>
      </c>
      <c r="AH747" t="s">
        <v>38</v>
      </c>
      <c r="AI747" t="str">
        <f>IF(D747="","",IF(COUNTIF('Periti SOL'!$A:$A,VALUE(D747))&gt;0,IF(AH747="Calcolato","ERRORE: ID calcolato NON disponibile","OK - preesistente nei DB"),"OK"))</f>
        <v>OK</v>
      </c>
      <c r="AJ747" t="str">
        <f t="shared" si="11"/>
        <v>OK</v>
      </c>
    </row>
    <row r="748" spans="1:36" x14ac:dyDescent="0.3">
      <c r="A748" s="1" t="s">
        <v>1421</v>
      </c>
      <c r="B748" t="str">
        <f>_xlfn.XLOOKUP(A748,'Part 1'!A:A,'Part 1'!B:B)</f>
        <v>0 - PERSONA GIURIDICA</v>
      </c>
      <c r="C748" t="str">
        <f>_xlfn.XLOOKUP(A748,'Part 1'!A:A,'Part 1'!C:C)</f>
        <v>2 - RE</v>
      </c>
      <c r="D748" t="s">
        <v>1422</v>
      </c>
      <c r="E748" t="str">
        <f t="array" ref="E748">_xlfn.XLOOKUP(A748,'Part 1'!$A$2:$A$4305,INDEX('Part 1'!$A$2:$AG$4305,0,MATCH(E$1,'Part 1'!$1:$1,0)))</f>
        <v>0 - NO</v>
      </c>
      <c r="AH748" t="s">
        <v>38</v>
      </c>
      <c r="AI748" t="str">
        <f>IF(D748="","",IF(COUNTIF('Periti SOL'!$A:$A,VALUE(D748))&gt;0,IF(AH748="Calcolato","ERRORE: ID calcolato NON disponibile","OK - preesistente nei DB"),"OK"))</f>
        <v>OK</v>
      </c>
      <c r="AJ748" t="str">
        <f t="shared" si="11"/>
        <v>OK</v>
      </c>
    </row>
    <row r="749" spans="1:36" x14ac:dyDescent="0.3">
      <c r="A749" s="1" t="s">
        <v>1423</v>
      </c>
      <c r="B749" t="str">
        <f>_xlfn.XLOOKUP(A749,'Part 1'!A:A,'Part 1'!B:B)</f>
        <v>1 - PERSONA FISICA</v>
      </c>
      <c r="C749" t="str">
        <f>_xlfn.XLOOKUP(A749,'Part 1'!A:A,'Part 1'!C:C)</f>
        <v>2 - RE</v>
      </c>
      <c r="D749" t="s">
        <v>1424</v>
      </c>
      <c r="E749" t="str">
        <f t="array" ref="E749">_xlfn.XLOOKUP(A749,'Part 1'!$A$2:$A$4305,INDEX('Part 1'!$A$2:$AG$4305,0,MATCH(E$1,'Part 1'!$1:$1,0)))</f>
        <v>0 - NO</v>
      </c>
      <c r="AH749" t="s">
        <v>38</v>
      </c>
      <c r="AI749" t="str">
        <f>IF(D749="","",IF(COUNTIF('Periti SOL'!$A:$A,VALUE(D749))&gt;0,IF(AH749="Calcolato","ERRORE: ID calcolato NON disponibile","OK - preesistente nei DB"),"OK"))</f>
        <v>OK</v>
      </c>
      <c r="AJ749" t="str">
        <f t="shared" si="11"/>
        <v>OK</v>
      </c>
    </row>
    <row r="750" spans="1:36" x14ac:dyDescent="0.3">
      <c r="A750" s="1" t="s">
        <v>1425</v>
      </c>
      <c r="B750" t="str">
        <f>_xlfn.XLOOKUP(A750,'Part 1'!A:A,'Part 1'!B:B)</f>
        <v>1 - PERSONA FISICA</v>
      </c>
      <c r="C750" t="str">
        <f>_xlfn.XLOOKUP(A750,'Part 1'!A:A,'Part 1'!C:C)</f>
        <v>5 - LEGALE</v>
      </c>
      <c r="D750" t="s">
        <v>1426</v>
      </c>
      <c r="E750" t="str">
        <f t="array" ref="E750">_xlfn.XLOOKUP(A750,'Part 1'!$A$2:$A$4305,INDEX('Part 1'!$A$2:$AG$4305,0,MATCH(E$1,'Part 1'!$1:$1,0)))</f>
        <v>0 - NO</v>
      </c>
      <c r="AH750" t="s">
        <v>38</v>
      </c>
      <c r="AI750" t="str">
        <f>IF(D750="","",IF(COUNTIF('Periti SOL'!$A:$A,VALUE(D750))&gt;0,IF(AH750="Calcolato","ERRORE: ID calcolato NON disponibile","OK - preesistente nei DB"),"OK"))</f>
        <v>OK</v>
      </c>
      <c r="AJ750" t="str">
        <f t="shared" si="11"/>
        <v>OK</v>
      </c>
    </row>
    <row r="751" spans="1:36" x14ac:dyDescent="0.3">
      <c r="A751" s="1" t="s">
        <v>1427</v>
      </c>
      <c r="B751" t="str">
        <f>_xlfn.XLOOKUP(A751,'Part 1'!A:A,'Part 1'!B:B)</f>
        <v>1 - PERSONA FISICA</v>
      </c>
      <c r="C751" t="str">
        <f>_xlfn.XLOOKUP(A751,'Part 1'!A:A,'Part 1'!C:C)</f>
        <v>4 - MEDICO</v>
      </c>
      <c r="D751" t="s">
        <v>1428</v>
      </c>
      <c r="E751" t="str">
        <f t="array" ref="E751">_xlfn.XLOOKUP(A751,'Part 1'!$A$2:$A$4305,INDEX('Part 1'!$A$2:$AG$4305,0,MATCH(E$1,'Part 1'!$1:$1,0)))</f>
        <v>0 - NO</v>
      </c>
      <c r="AH751" t="s">
        <v>38</v>
      </c>
      <c r="AI751" t="str">
        <f>IF(D751="","",IF(COUNTIF('Periti SOL'!$A:$A,VALUE(D751))&gt;0,IF(AH751="Calcolato","ERRORE: ID calcolato NON disponibile","OK - preesistente nei DB"),"OK"))</f>
        <v>OK</v>
      </c>
      <c r="AJ751" t="str">
        <f t="shared" si="11"/>
        <v>OK</v>
      </c>
    </row>
    <row r="752" spans="1:36" x14ac:dyDescent="0.3">
      <c r="A752" s="1" t="s">
        <v>1429</v>
      </c>
      <c r="B752" t="str">
        <f>_xlfn.XLOOKUP(A752,'Part 1'!A:A,'Part 1'!B:B)</f>
        <v>1 - PERSONA FISICA</v>
      </c>
      <c r="C752" t="str">
        <f>_xlfn.XLOOKUP(A752,'Part 1'!A:A,'Part 1'!C:C)</f>
        <v>5 - LEGALE</v>
      </c>
      <c r="D752" t="s">
        <v>1430</v>
      </c>
      <c r="E752" t="str">
        <f t="array" ref="E752">_xlfn.XLOOKUP(A752,'Part 1'!$A$2:$A$4305,INDEX('Part 1'!$A$2:$AG$4305,0,MATCH(E$1,'Part 1'!$1:$1,0)))</f>
        <v>0 - NO</v>
      </c>
      <c r="AH752" t="s">
        <v>38</v>
      </c>
      <c r="AI752" t="str">
        <f>IF(D752="","",IF(COUNTIF('Periti SOL'!$A:$A,VALUE(D752))&gt;0,IF(AH752="Calcolato","ERRORE: ID calcolato NON disponibile","OK - preesistente nei DB"),"OK"))</f>
        <v>OK</v>
      </c>
      <c r="AJ752" t="str">
        <f t="shared" si="11"/>
        <v>OK</v>
      </c>
    </row>
    <row r="753" spans="1:36" x14ac:dyDescent="0.3">
      <c r="A753" s="1" t="s">
        <v>1431</v>
      </c>
      <c r="B753" t="str">
        <f>_xlfn.XLOOKUP(A753,'Part 1'!A:A,'Part 1'!B:B)</f>
        <v>1 - PERSONA FISICA</v>
      </c>
      <c r="C753" t="str">
        <f>_xlfn.XLOOKUP(A753,'Part 1'!A:A,'Part 1'!C:C)</f>
        <v>1 - AUTO</v>
      </c>
      <c r="D753" t="s">
        <v>1432</v>
      </c>
      <c r="E753" t="str">
        <f t="array" ref="E753">_xlfn.XLOOKUP(A753,'Part 1'!$A$2:$A$4305,INDEX('Part 1'!$A$2:$AG$4305,0,MATCH(E$1,'Part 1'!$1:$1,0)))</f>
        <v>0 - NO</v>
      </c>
      <c r="AH753" t="s">
        <v>38</v>
      </c>
      <c r="AI753" t="str">
        <f>IF(D753="","",IF(COUNTIF('Periti SOL'!$A:$A,VALUE(D753))&gt;0,IF(AH753="Calcolato","ERRORE: ID calcolato NON disponibile","OK - preesistente nei DB"),"OK"))</f>
        <v>OK</v>
      </c>
      <c r="AJ753" t="str">
        <f t="shared" si="11"/>
        <v>OK</v>
      </c>
    </row>
    <row r="754" spans="1:36" x14ac:dyDescent="0.3">
      <c r="A754" s="1" t="s">
        <v>1433</v>
      </c>
      <c r="B754" t="str">
        <f>_xlfn.XLOOKUP(A754,'Part 1'!A:A,'Part 1'!B:B)</f>
        <v>1 - PERSONA FISICA</v>
      </c>
      <c r="C754" t="str">
        <f>_xlfn.XLOOKUP(A754,'Part 1'!A:A,'Part 1'!C:C)</f>
        <v>3 - INVESTIGATORE/ACCERTATORE</v>
      </c>
      <c r="D754" t="s">
        <v>1434</v>
      </c>
      <c r="E754" t="str">
        <f t="array" ref="E754">_xlfn.XLOOKUP(A754,'Part 1'!$A$2:$A$4305,INDEX('Part 1'!$A$2:$AG$4305,0,MATCH(E$1,'Part 1'!$1:$1,0)))</f>
        <v>0 - NO</v>
      </c>
      <c r="AH754" t="s">
        <v>38</v>
      </c>
      <c r="AI754" t="str">
        <f>IF(D754="","",IF(COUNTIF('Periti SOL'!$A:$A,VALUE(D754))&gt;0,IF(AH754="Calcolato","ERRORE: ID calcolato NON disponibile","OK - preesistente nei DB"),"OK"))</f>
        <v>OK</v>
      </c>
      <c r="AJ754" t="str">
        <f t="shared" si="11"/>
        <v>OK</v>
      </c>
    </row>
    <row r="755" spans="1:36" x14ac:dyDescent="0.3">
      <c r="A755" s="1" t="s">
        <v>1435</v>
      </c>
      <c r="B755" t="str">
        <f>_xlfn.XLOOKUP(A755,'Part 1'!A:A,'Part 1'!B:B)</f>
        <v>1 - PERSONA FISICA</v>
      </c>
      <c r="C755" t="str">
        <f>_xlfn.XLOOKUP(A755,'Part 1'!A:A,'Part 1'!C:C)</f>
        <v>4 - MEDICO</v>
      </c>
      <c r="D755" t="s">
        <v>1436</v>
      </c>
      <c r="E755" t="str">
        <f t="array" ref="E755">_xlfn.XLOOKUP(A755,'Part 1'!$A$2:$A$4305,INDEX('Part 1'!$A$2:$AG$4305,0,MATCH(E$1,'Part 1'!$1:$1,0)))</f>
        <v>0 - NO</v>
      </c>
      <c r="AH755" t="s">
        <v>38</v>
      </c>
      <c r="AI755" t="str">
        <f>IF(D755="","",IF(COUNTIF('Periti SOL'!$A:$A,VALUE(D755))&gt;0,IF(AH755="Calcolato","ERRORE: ID calcolato NON disponibile","OK - preesistente nei DB"),"OK"))</f>
        <v>OK</v>
      </c>
      <c r="AJ755" t="str">
        <f t="shared" si="11"/>
        <v>OK</v>
      </c>
    </row>
    <row r="756" spans="1:36" x14ac:dyDescent="0.3">
      <c r="A756" s="1" t="s">
        <v>1437</v>
      </c>
      <c r="B756" t="str">
        <f>_xlfn.XLOOKUP(A756,'Part 1'!A:A,'Part 1'!B:B)</f>
        <v>0 - PERSONA GIURIDICA</v>
      </c>
      <c r="C756" t="str">
        <f>_xlfn.XLOOKUP(A756,'Part 1'!A:A,'Part 1'!C:C)</f>
        <v>1 - AUTO</v>
      </c>
      <c r="D756" t="s">
        <v>1438</v>
      </c>
      <c r="E756" t="str">
        <f t="array" ref="E756">_xlfn.XLOOKUP(A756,'Part 1'!$A$2:$A$4305,INDEX('Part 1'!$A$2:$AG$4305,0,MATCH(E$1,'Part 1'!$1:$1,0)))</f>
        <v>0 - NO</v>
      </c>
      <c r="AH756" t="s">
        <v>38</v>
      </c>
      <c r="AI756" t="str">
        <f>IF(D756="","",IF(COUNTIF('Periti SOL'!$A:$A,VALUE(D756))&gt;0,IF(AH756="Calcolato","ERRORE: ID calcolato NON disponibile","OK - preesistente nei DB"),"OK"))</f>
        <v>OK</v>
      </c>
      <c r="AJ756" t="str">
        <f t="shared" si="11"/>
        <v>OK</v>
      </c>
    </row>
    <row r="757" spans="1:36" x14ac:dyDescent="0.3">
      <c r="A757" s="1" t="s">
        <v>1439</v>
      </c>
      <c r="B757" t="str">
        <f>_xlfn.XLOOKUP(A757,'Part 1'!A:A,'Part 1'!B:B)</f>
        <v>1 - PERSONA FISICA</v>
      </c>
      <c r="C757" t="str">
        <f>_xlfn.XLOOKUP(A757,'Part 1'!A:A,'Part 1'!C:C)</f>
        <v>1 - AUTO</v>
      </c>
      <c r="D757" t="s">
        <v>1440</v>
      </c>
      <c r="E757" t="str">
        <f t="array" ref="E757">_xlfn.XLOOKUP(A757,'Part 1'!$A$2:$A$4305,INDEX('Part 1'!$A$2:$AG$4305,0,MATCH(E$1,'Part 1'!$1:$1,0)))</f>
        <v>0 - NO</v>
      </c>
      <c r="AH757" t="s">
        <v>38</v>
      </c>
      <c r="AI757" t="str">
        <f>IF(D757="","",IF(COUNTIF('Periti SOL'!$A:$A,VALUE(D757))&gt;0,IF(AH757="Calcolato","ERRORE: ID calcolato NON disponibile","OK - preesistente nei DB"),"OK"))</f>
        <v>OK</v>
      </c>
      <c r="AJ757" t="str">
        <f t="shared" si="11"/>
        <v>OK</v>
      </c>
    </row>
    <row r="758" spans="1:36" x14ac:dyDescent="0.3">
      <c r="A758" s="1" t="s">
        <v>1441</v>
      </c>
      <c r="B758" t="str">
        <f>_xlfn.XLOOKUP(A758,'Part 1'!A:A,'Part 1'!B:B)</f>
        <v>1 - PERSONA FISICA</v>
      </c>
      <c r="C758" t="str">
        <f>_xlfn.XLOOKUP(A758,'Part 1'!A:A,'Part 1'!C:C)</f>
        <v>1 - AUTO</v>
      </c>
      <c r="D758" t="s">
        <v>1442</v>
      </c>
      <c r="E758" t="str">
        <f t="array" ref="E758">_xlfn.XLOOKUP(A758,'Part 1'!$A$2:$A$4305,INDEX('Part 1'!$A$2:$AG$4305,0,MATCH(E$1,'Part 1'!$1:$1,0)))</f>
        <v>0 - NO</v>
      </c>
      <c r="AH758" t="s">
        <v>38</v>
      </c>
      <c r="AI758" t="str">
        <f>IF(D758="","",IF(COUNTIF('Periti SOL'!$A:$A,VALUE(D758))&gt;0,IF(AH758="Calcolato","ERRORE: ID calcolato NON disponibile","OK - preesistente nei DB"),"OK"))</f>
        <v>OK</v>
      </c>
      <c r="AJ758" t="str">
        <f t="shared" si="11"/>
        <v>OK</v>
      </c>
    </row>
    <row r="759" spans="1:36" x14ac:dyDescent="0.3">
      <c r="A759" s="1" t="s">
        <v>1443</v>
      </c>
      <c r="B759" t="str">
        <f>_xlfn.XLOOKUP(A759,'Part 1'!A:A,'Part 1'!B:B)</f>
        <v>1 - PERSONA FISICA</v>
      </c>
      <c r="C759" t="str">
        <f>_xlfn.XLOOKUP(A759,'Part 1'!A:A,'Part 1'!C:C)</f>
        <v>1 - AUTO</v>
      </c>
      <c r="D759" t="s">
        <v>1444</v>
      </c>
      <c r="E759" t="str">
        <f t="array" ref="E759">_xlfn.XLOOKUP(A759,'Part 1'!$A$2:$A$4305,INDEX('Part 1'!$A$2:$AG$4305,0,MATCH(E$1,'Part 1'!$1:$1,0)))</f>
        <v>0 - NO</v>
      </c>
      <c r="AH759" t="s">
        <v>38</v>
      </c>
      <c r="AI759" t="str">
        <f>IF(D759="","",IF(COUNTIF('Periti SOL'!$A:$A,VALUE(D759))&gt;0,IF(AH759="Calcolato","ERRORE: ID calcolato NON disponibile","OK - preesistente nei DB"),"OK"))</f>
        <v>OK</v>
      </c>
      <c r="AJ759" t="str">
        <f t="shared" si="11"/>
        <v>OK</v>
      </c>
    </row>
    <row r="760" spans="1:36" x14ac:dyDescent="0.3">
      <c r="A760" s="1" t="s">
        <v>1445</v>
      </c>
      <c r="B760" t="str">
        <f>_xlfn.XLOOKUP(A760,'Part 1'!A:A,'Part 1'!B:B)</f>
        <v>1 - PERSONA FISICA</v>
      </c>
      <c r="C760" t="str">
        <f>_xlfn.XLOOKUP(A760,'Part 1'!A:A,'Part 1'!C:C)</f>
        <v>1 - AUTO</v>
      </c>
      <c r="D760" t="s">
        <v>1446</v>
      </c>
      <c r="E760" t="str">
        <f t="array" ref="E760">_xlfn.XLOOKUP(A760,'Part 1'!$A$2:$A$4305,INDEX('Part 1'!$A$2:$AG$4305,0,MATCH(E$1,'Part 1'!$1:$1,0)))</f>
        <v>0 - NO</v>
      </c>
      <c r="AH760" t="s">
        <v>38</v>
      </c>
      <c r="AI760" t="str">
        <f>IF(D760="","",IF(COUNTIF('Periti SOL'!$A:$A,VALUE(D760))&gt;0,IF(AH760="Calcolato","ERRORE: ID calcolato NON disponibile","OK - preesistente nei DB"),"OK"))</f>
        <v>OK</v>
      </c>
      <c r="AJ760" t="str">
        <f t="shared" si="11"/>
        <v>OK</v>
      </c>
    </row>
    <row r="761" spans="1:36" x14ac:dyDescent="0.3">
      <c r="A761" s="1" t="s">
        <v>1447</v>
      </c>
      <c r="B761" t="str">
        <f>_xlfn.XLOOKUP(A761,'Part 1'!A:A,'Part 1'!B:B)</f>
        <v>1 - PERSONA FISICA</v>
      </c>
      <c r="C761" t="str">
        <f>_xlfn.XLOOKUP(A761,'Part 1'!A:A,'Part 1'!C:C)</f>
        <v>5 - LEGALE</v>
      </c>
      <c r="D761" t="s">
        <v>1448</v>
      </c>
      <c r="E761" t="str">
        <f t="array" ref="E761">_xlfn.XLOOKUP(A761,'Part 1'!$A$2:$A$4305,INDEX('Part 1'!$A$2:$AG$4305,0,MATCH(E$1,'Part 1'!$1:$1,0)))</f>
        <v>0 - NO</v>
      </c>
      <c r="AH761" t="s">
        <v>38</v>
      </c>
      <c r="AI761" t="str">
        <f>IF(D761="","",IF(COUNTIF('Periti SOL'!$A:$A,VALUE(D761))&gt;0,IF(AH761="Calcolato","ERRORE: ID calcolato NON disponibile","OK - preesistente nei DB"),"OK"))</f>
        <v>OK</v>
      </c>
      <c r="AJ761" t="str">
        <f t="shared" si="11"/>
        <v>OK</v>
      </c>
    </row>
    <row r="762" spans="1:36" x14ac:dyDescent="0.3">
      <c r="A762" s="1" t="s">
        <v>1449</v>
      </c>
      <c r="B762" t="str">
        <f>_xlfn.XLOOKUP(A762,'Part 1'!A:A,'Part 1'!B:B)</f>
        <v>0 - PERSONA GIURIDICA</v>
      </c>
      <c r="C762" t="str">
        <f>_xlfn.XLOOKUP(A762,'Part 1'!A:A,'Part 1'!C:C)</f>
        <v>3 - INVESTIGATORE/ACCERTATORE</v>
      </c>
      <c r="D762" t="s">
        <v>1450</v>
      </c>
      <c r="E762" t="str">
        <f t="array" ref="E762">_xlfn.XLOOKUP(A762,'Part 1'!$A$2:$A$4305,INDEX('Part 1'!$A$2:$AG$4305,0,MATCH(E$1,'Part 1'!$1:$1,0)))</f>
        <v>0 - NO</v>
      </c>
      <c r="AH762" t="s">
        <v>38</v>
      </c>
      <c r="AI762" t="str">
        <f>IF(D762="","",IF(COUNTIF('Periti SOL'!$A:$A,VALUE(D762))&gt;0,IF(AH762="Calcolato","ERRORE: ID calcolato NON disponibile","OK - preesistente nei DB"),"OK"))</f>
        <v>OK</v>
      </c>
      <c r="AJ762" t="str">
        <f t="shared" si="11"/>
        <v>OK</v>
      </c>
    </row>
    <row r="763" spans="1:36" x14ac:dyDescent="0.3">
      <c r="A763" s="1" t="s">
        <v>1451</v>
      </c>
      <c r="B763" t="str">
        <f>_xlfn.XLOOKUP(A763,'Part 1'!A:A,'Part 1'!B:B)</f>
        <v>1 - PERSONA FISICA</v>
      </c>
      <c r="C763" t="str">
        <f>_xlfn.XLOOKUP(A763,'Part 1'!A:A,'Part 1'!C:C)</f>
        <v>1 - AUTO</v>
      </c>
      <c r="D763" t="s">
        <v>1452</v>
      </c>
      <c r="E763" t="str">
        <f t="array" ref="E763">_xlfn.XLOOKUP(A763,'Part 1'!$A$2:$A$4305,INDEX('Part 1'!$A$2:$AG$4305,0,MATCH(E$1,'Part 1'!$1:$1,0)))</f>
        <v>0 - NO</v>
      </c>
      <c r="AH763" t="s">
        <v>38</v>
      </c>
      <c r="AI763" t="str">
        <f>IF(D763="","",IF(COUNTIF('Periti SOL'!$A:$A,VALUE(D763))&gt;0,IF(AH763="Calcolato","ERRORE: ID calcolato NON disponibile","OK - preesistente nei DB"),"OK"))</f>
        <v>OK</v>
      </c>
      <c r="AJ763" t="str">
        <f t="shared" si="11"/>
        <v>OK</v>
      </c>
    </row>
    <row r="764" spans="1:36" x14ac:dyDescent="0.3">
      <c r="A764" s="1" t="s">
        <v>1453</v>
      </c>
      <c r="B764" t="str">
        <f>_xlfn.XLOOKUP(A764,'Part 1'!A:A,'Part 1'!B:B)</f>
        <v>1 - PERSONA FISICA</v>
      </c>
      <c r="C764" t="str">
        <f>_xlfn.XLOOKUP(A764,'Part 1'!A:A,'Part 1'!C:C)</f>
        <v>1 - AUTO</v>
      </c>
      <c r="D764" t="s">
        <v>1454</v>
      </c>
      <c r="E764" t="str">
        <f t="array" ref="E764">_xlfn.XLOOKUP(A764,'Part 1'!$A$2:$A$4305,INDEX('Part 1'!$A$2:$AG$4305,0,MATCH(E$1,'Part 1'!$1:$1,0)))</f>
        <v>0 - NO</v>
      </c>
      <c r="AH764" t="s">
        <v>38</v>
      </c>
      <c r="AI764" t="str">
        <f>IF(D764="","",IF(COUNTIF('Periti SOL'!$A:$A,VALUE(D764))&gt;0,IF(AH764="Calcolato","ERRORE: ID calcolato NON disponibile","OK - preesistente nei DB"),"OK"))</f>
        <v>OK</v>
      </c>
      <c r="AJ764" t="str">
        <f t="shared" si="11"/>
        <v>OK</v>
      </c>
    </row>
    <row r="765" spans="1:36" x14ac:dyDescent="0.3">
      <c r="A765" s="1" t="s">
        <v>1455</v>
      </c>
      <c r="B765" t="str">
        <f>_xlfn.XLOOKUP(A765,'Part 1'!A:A,'Part 1'!B:B)</f>
        <v>1 - PERSONA FISICA</v>
      </c>
      <c r="C765" t="str">
        <f>_xlfn.XLOOKUP(A765,'Part 1'!A:A,'Part 1'!C:C)</f>
        <v>4 - MEDICO</v>
      </c>
      <c r="D765" t="s">
        <v>1456</v>
      </c>
      <c r="E765" t="str">
        <f t="array" ref="E765">_xlfn.XLOOKUP(A765,'Part 1'!$A$2:$A$4305,INDEX('Part 1'!$A$2:$AG$4305,0,MATCH(E$1,'Part 1'!$1:$1,0)))</f>
        <v>0 - NO</v>
      </c>
      <c r="AH765" t="s">
        <v>38</v>
      </c>
      <c r="AI765" t="str">
        <f>IF(D765="","",IF(COUNTIF('Periti SOL'!$A:$A,VALUE(D765))&gt;0,IF(AH765="Calcolato","ERRORE: ID calcolato NON disponibile","OK - preesistente nei DB"),"OK"))</f>
        <v>OK</v>
      </c>
      <c r="AJ765" t="str">
        <f t="shared" si="11"/>
        <v>OK</v>
      </c>
    </row>
    <row r="766" spans="1:36" x14ac:dyDescent="0.3">
      <c r="A766" s="1" t="s">
        <v>1457</v>
      </c>
      <c r="B766" t="str">
        <f>_xlfn.XLOOKUP(A766,'Part 1'!A:A,'Part 1'!B:B)</f>
        <v>1 - PERSONA FISICA</v>
      </c>
      <c r="C766" t="str">
        <f>_xlfn.XLOOKUP(A766,'Part 1'!A:A,'Part 1'!C:C)</f>
        <v>1 - AUTO</v>
      </c>
      <c r="D766" t="s">
        <v>1458</v>
      </c>
      <c r="E766" t="str">
        <f t="array" ref="E766">_xlfn.XLOOKUP(A766,'Part 1'!$A$2:$A$4305,INDEX('Part 1'!$A$2:$AG$4305,0,MATCH(E$1,'Part 1'!$1:$1,0)))</f>
        <v>0 - NO</v>
      </c>
      <c r="AH766" t="s">
        <v>38</v>
      </c>
      <c r="AI766" t="str">
        <f>IF(D766="","",IF(COUNTIF('Periti SOL'!$A:$A,VALUE(D766))&gt;0,IF(AH766="Calcolato","ERRORE: ID calcolato NON disponibile","OK - preesistente nei DB"),"OK"))</f>
        <v>OK</v>
      </c>
      <c r="AJ766" t="str">
        <f t="shared" si="11"/>
        <v>OK</v>
      </c>
    </row>
    <row r="767" spans="1:36" x14ac:dyDescent="0.3">
      <c r="A767" s="1" t="s">
        <v>1459</v>
      </c>
      <c r="B767" t="str">
        <f>_xlfn.XLOOKUP(A767,'Part 1'!A:A,'Part 1'!B:B)</f>
        <v>1 - PERSONA FISICA</v>
      </c>
      <c r="C767" t="str">
        <f>_xlfn.XLOOKUP(A767,'Part 1'!A:A,'Part 1'!C:C)</f>
        <v>1 - AUTO</v>
      </c>
      <c r="D767" t="s">
        <v>1460</v>
      </c>
      <c r="E767" t="str">
        <f t="array" ref="E767">_xlfn.XLOOKUP(A767,'Part 1'!$A$2:$A$4305,INDEX('Part 1'!$A$2:$AG$4305,0,MATCH(E$1,'Part 1'!$1:$1,0)))</f>
        <v>0 - NO</v>
      </c>
      <c r="AH767" t="s">
        <v>38</v>
      </c>
      <c r="AI767" t="str">
        <f>IF(D767="","",IF(COUNTIF('Periti SOL'!$A:$A,VALUE(D767))&gt;0,IF(AH767="Calcolato","ERRORE: ID calcolato NON disponibile","OK - preesistente nei DB"),"OK"))</f>
        <v>OK</v>
      </c>
      <c r="AJ767" t="str">
        <f t="shared" si="11"/>
        <v>OK</v>
      </c>
    </row>
    <row r="768" spans="1:36" x14ac:dyDescent="0.3">
      <c r="A768" s="1" t="s">
        <v>1461</v>
      </c>
      <c r="B768" t="str">
        <f>_xlfn.XLOOKUP(A768,'Part 1'!A:A,'Part 1'!B:B)</f>
        <v>1 - PERSONA FISICA</v>
      </c>
      <c r="C768" t="str">
        <f>_xlfn.XLOOKUP(A768,'Part 1'!A:A,'Part 1'!C:C)</f>
        <v>1 - AUTO</v>
      </c>
      <c r="D768" t="s">
        <v>1462</v>
      </c>
      <c r="E768" t="str">
        <f t="array" ref="E768">_xlfn.XLOOKUP(A768,'Part 1'!$A$2:$A$4305,INDEX('Part 1'!$A$2:$AG$4305,0,MATCH(E$1,'Part 1'!$1:$1,0)))</f>
        <v>0 - NO</v>
      </c>
      <c r="AH768" t="s">
        <v>38</v>
      </c>
      <c r="AI768" t="str">
        <f>IF(D768="","",IF(COUNTIF('Periti SOL'!$A:$A,VALUE(D768))&gt;0,IF(AH768="Calcolato","ERRORE: ID calcolato NON disponibile","OK - preesistente nei DB"),"OK"))</f>
        <v>OK</v>
      </c>
      <c r="AJ768" t="str">
        <f t="shared" si="11"/>
        <v>OK</v>
      </c>
    </row>
    <row r="769" spans="1:36" x14ac:dyDescent="0.3">
      <c r="A769" s="1" t="s">
        <v>1463</v>
      </c>
      <c r="B769" t="str">
        <f>_xlfn.XLOOKUP(A769,'Part 1'!A:A,'Part 1'!B:B)</f>
        <v>1 - PERSONA FISICA</v>
      </c>
      <c r="C769" t="str">
        <f>_xlfn.XLOOKUP(A769,'Part 1'!A:A,'Part 1'!C:C)</f>
        <v>4 - MEDICO</v>
      </c>
      <c r="D769" t="s">
        <v>1464</v>
      </c>
      <c r="E769" t="str">
        <f t="array" ref="E769">_xlfn.XLOOKUP(A769,'Part 1'!$A$2:$A$4305,INDEX('Part 1'!$A$2:$AG$4305,0,MATCH(E$1,'Part 1'!$1:$1,0)))</f>
        <v>0 - NO</v>
      </c>
      <c r="AH769" t="s">
        <v>38</v>
      </c>
      <c r="AI769" t="str">
        <f>IF(D769="","",IF(COUNTIF('Periti SOL'!$A:$A,VALUE(D769))&gt;0,IF(AH769="Calcolato","ERRORE: ID calcolato NON disponibile","OK - preesistente nei DB"),"OK"))</f>
        <v>OK</v>
      </c>
      <c r="AJ769" t="str">
        <f t="shared" si="11"/>
        <v>OK</v>
      </c>
    </row>
    <row r="770" spans="1:36" x14ac:dyDescent="0.3">
      <c r="A770" s="1" t="s">
        <v>1465</v>
      </c>
      <c r="B770" t="str">
        <f>_xlfn.XLOOKUP(A770,'Part 1'!A:A,'Part 1'!B:B)</f>
        <v>1 - PERSONA FISICA</v>
      </c>
      <c r="C770" t="str">
        <f>_xlfn.XLOOKUP(A770,'Part 1'!A:A,'Part 1'!C:C)</f>
        <v>1 - AUTO</v>
      </c>
      <c r="D770" t="s">
        <v>1466</v>
      </c>
      <c r="E770" t="str">
        <f t="array" ref="E770">_xlfn.XLOOKUP(A770,'Part 1'!$A$2:$A$4305,INDEX('Part 1'!$A$2:$AG$4305,0,MATCH(E$1,'Part 1'!$1:$1,0)))</f>
        <v>0 - NO</v>
      </c>
      <c r="AH770" t="s">
        <v>38</v>
      </c>
      <c r="AI770" t="str">
        <f>IF(D770="","",IF(COUNTIF('Periti SOL'!$A:$A,VALUE(D770))&gt;0,IF(AH770="Calcolato","ERRORE: ID calcolato NON disponibile","OK - preesistente nei DB"),"OK"))</f>
        <v>OK</v>
      </c>
      <c r="AJ770" t="str">
        <f t="shared" ref="AJ770:AJ833" si="12">IF(D770="","",IF(LEFT(D770&amp;"",1)=LEFT(C770&amp;"",1),"OK","ERRORE: primo carattere diverso da TipoPerito"))</f>
        <v>OK</v>
      </c>
    </row>
    <row r="771" spans="1:36" x14ac:dyDescent="0.3">
      <c r="A771" s="1" t="s">
        <v>1467</v>
      </c>
      <c r="B771" t="str">
        <f>_xlfn.XLOOKUP(A771,'Part 1'!A:A,'Part 1'!B:B)</f>
        <v>1 - PERSONA FISICA</v>
      </c>
      <c r="C771" t="str">
        <f>_xlfn.XLOOKUP(A771,'Part 1'!A:A,'Part 1'!C:C)</f>
        <v>1 - AUTO</v>
      </c>
      <c r="D771" t="s">
        <v>1468</v>
      </c>
      <c r="E771" t="str">
        <f t="array" ref="E771">_xlfn.XLOOKUP(A771,'Part 1'!$A$2:$A$4305,INDEX('Part 1'!$A$2:$AG$4305,0,MATCH(E$1,'Part 1'!$1:$1,0)))</f>
        <v>0 - NO</v>
      </c>
      <c r="AH771" t="s">
        <v>38</v>
      </c>
      <c r="AI771" t="str">
        <f>IF(D771="","",IF(COUNTIF('Periti SOL'!$A:$A,VALUE(D771))&gt;0,IF(AH771="Calcolato","ERRORE: ID calcolato NON disponibile","OK - preesistente nei DB"),"OK"))</f>
        <v>OK</v>
      </c>
      <c r="AJ771" t="str">
        <f t="shared" si="12"/>
        <v>OK</v>
      </c>
    </row>
    <row r="772" spans="1:36" x14ac:dyDescent="0.3">
      <c r="A772" s="1" t="s">
        <v>1469</v>
      </c>
      <c r="B772" t="str">
        <f>_xlfn.XLOOKUP(A772,'Part 1'!A:A,'Part 1'!B:B)</f>
        <v>1 - PERSONA FISICA</v>
      </c>
      <c r="C772" t="str">
        <f>_xlfn.XLOOKUP(A772,'Part 1'!A:A,'Part 1'!C:C)</f>
        <v>4 - MEDICO</v>
      </c>
      <c r="D772" t="s">
        <v>1470</v>
      </c>
      <c r="E772" t="str">
        <f t="array" ref="E772">_xlfn.XLOOKUP(A772,'Part 1'!$A$2:$A$4305,INDEX('Part 1'!$A$2:$AG$4305,0,MATCH(E$1,'Part 1'!$1:$1,0)))</f>
        <v>0 - NO</v>
      </c>
      <c r="AH772" t="s">
        <v>38</v>
      </c>
      <c r="AI772" t="str">
        <f>IF(D772="","",IF(COUNTIF('Periti SOL'!$A:$A,VALUE(D772))&gt;0,IF(AH772="Calcolato","ERRORE: ID calcolato NON disponibile","OK - preesistente nei DB"),"OK"))</f>
        <v>OK</v>
      </c>
      <c r="AJ772" t="str">
        <f t="shared" si="12"/>
        <v>OK</v>
      </c>
    </row>
    <row r="773" spans="1:36" x14ac:dyDescent="0.3">
      <c r="A773" s="1" t="s">
        <v>1471</v>
      </c>
      <c r="B773" t="str">
        <f>_xlfn.XLOOKUP(A773,'Part 1'!A:A,'Part 1'!B:B)</f>
        <v>0 - PERSONA GIURIDICA</v>
      </c>
      <c r="C773" t="str">
        <f>_xlfn.XLOOKUP(A773,'Part 1'!A:A,'Part 1'!C:C)</f>
        <v>2 - RE</v>
      </c>
      <c r="D773" t="s">
        <v>1472</v>
      </c>
      <c r="E773" t="str">
        <f t="array" ref="E773">_xlfn.XLOOKUP(A773,'Part 1'!$A$2:$A$4305,INDEX('Part 1'!$A$2:$AG$4305,0,MATCH(E$1,'Part 1'!$1:$1,0)))</f>
        <v>0 - NO</v>
      </c>
      <c r="AH773" t="s">
        <v>38</v>
      </c>
      <c r="AI773" t="str">
        <f>IF(D773="","",IF(COUNTIF('Periti SOL'!$A:$A,VALUE(D773))&gt;0,IF(AH773="Calcolato","ERRORE: ID calcolato NON disponibile","OK - preesistente nei DB"),"OK"))</f>
        <v>OK</v>
      </c>
      <c r="AJ773" t="str">
        <f t="shared" si="12"/>
        <v>OK</v>
      </c>
    </row>
    <row r="774" spans="1:36" x14ac:dyDescent="0.3">
      <c r="A774" s="1" t="s">
        <v>1473</v>
      </c>
      <c r="B774" t="str">
        <f>_xlfn.XLOOKUP(A774,'Part 1'!A:A,'Part 1'!B:B)</f>
        <v>1 - PERSONA FISICA</v>
      </c>
      <c r="C774" t="str">
        <f>_xlfn.XLOOKUP(A774,'Part 1'!A:A,'Part 1'!C:C)</f>
        <v>4 - MEDICO</v>
      </c>
      <c r="D774" t="s">
        <v>1474</v>
      </c>
      <c r="E774" t="str">
        <f t="array" ref="E774">_xlfn.XLOOKUP(A774,'Part 1'!$A$2:$A$4305,INDEX('Part 1'!$A$2:$AG$4305,0,MATCH(E$1,'Part 1'!$1:$1,0)))</f>
        <v>0 - NO</v>
      </c>
      <c r="AH774" t="s">
        <v>38</v>
      </c>
      <c r="AI774" t="str">
        <f>IF(D774="","",IF(COUNTIF('Periti SOL'!$A:$A,VALUE(D774))&gt;0,IF(AH774="Calcolato","ERRORE: ID calcolato NON disponibile","OK - preesistente nei DB"),"OK"))</f>
        <v>OK</v>
      </c>
      <c r="AJ774" t="str">
        <f t="shared" si="12"/>
        <v>OK</v>
      </c>
    </row>
    <row r="775" spans="1:36" x14ac:dyDescent="0.3">
      <c r="A775" s="1" t="s">
        <v>1475</v>
      </c>
      <c r="B775" t="str">
        <f>_xlfn.XLOOKUP(A775,'Part 1'!A:A,'Part 1'!B:B)</f>
        <v>1 - PERSONA FISICA</v>
      </c>
      <c r="C775" t="str">
        <f>_xlfn.XLOOKUP(A775,'Part 1'!A:A,'Part 1'!C:C)</f>
        <v>5 - LEGALE</v>
      </c>
      <c r="D775" t="s">
        <v>1476</v>
      </c>
      <c r="E775" t="str">
        <f t="array" ref="E775">_xlfn.XLOOKUP(A775,'Part 1'!$A$2:$A$4305,INDEX('Part 1'!$A$2:$AG$4305,0,MATCH(E$1,'Part 1'!$1:$1,0)))</f>
        <v>0 - NO</v>
      </c>
      <c r="AH775" t="s">
        <v>38</v>
      </c>
      <c r="AI775" t="str">
        <f>IF(D775="","",IF(COUNTIF('Periti SOL'!$A:$A,VALUE(D775))&gt;0,IF(AH775="Calcolato","ERRORE: ID calcolato NON disponibile","OK - preesistente nei DB"),"OK"))</f>
        <v>OK</v>
      </c>
      <c r="AJ775" t="str">
        <f t="shared" si="12"/>
        <v>OK</v>
      </c>
    </row>
    <row r="776" spans="1:36" x14ac:dyDescent="0.3">
      <c r="A776" s="1" t="s">
        <v>1477</v>
      </c>
      <c r="B776" t="str">
        <f>_xlfn.XLOOKUP(A776,'Part 1'!A:A,'Part 1'!B:B)</f>
        <v>1 - PERSONA FISICA</v>
      </c>
      <c r="C776" t="str">
        <f>_xlfn.XLOOKUP(A776,'Part 1'!A:A,'Part 1'!C:C)</f>
        <v>4 - MEDICO</v>
      </c>
      <c r="D776" t="s">
        <v>1478</v>
      </c>
      <c r="E776" t="str">
        <f t="array" ref="E776">_xlfn.XLOOKUP(A776,'Part 1'!$A$2:$A$4305,INDEX('Part 1'!$A$2:$AG$4305,0,MATCH(E$1,'Part 1'!$1:$1,0)))</f>
        <v>0 - NO</v>
      </c>
      <c r="AH776" t="s">
        <v>38</v>
      </c>
      <c r="AI776" t="str">
        <f>IF(D776="","",IF(COUNTIF('Periti SOL'!$A:$A,VALUE(D776))&gt;0,IF(AH776="Calcolato","ERRORE: ID calcolato NON disponibile","OK - preesistente nei DB"),"OK"))</f>
        <v>OK</v>
      </c>
      <c r="AJ776" t="str">
        <f t="shared" si="12"/>
        <v>OK</v>
      </c>
    </row>
    <row r="777" spans="1:36" x14ac:dyDescent="0.3">
      <c r="A777" s="1" t="s">
        <v>1479</v>
      </c>
      <c r="B777" t="str">
        <f>_xlfn.XLOOKUP(A777,'Part 1'!A:A,'Part 1'!B:B)</f>
        <v>0 - PERSONA GIURIDICA</v>
      </c>
      <c r="C777" t="str">
        <f>_xlfn.XLOOKUP(A777,'Part 1'!A:A,'Part 1'!C:C)</f>
        <v>1 - AUTO</v>
      </c>
      <c r="D777" t="s">
        <v>1480</v>
      </c>
      <c r="E777" t="str">
        <f t="array" ref="E777">_xlfn.XLOOKUP(A777,'Part 1'!$A$2:$A$4305,INDEX('Part 1'!$A$2:$AG$4305,0,MATCH(E$1,'Part 1'!$1:$1,0)))</f>
        <v>0 - NO</v>
      </c>
      <c r="AH777" t="s">
        <v>38</v>
      </c>
      <c r="AI777" t="str">
        <f>IF(D777="","",IF(COUNTIF('Periti SOL'!$A:$A,VALUE(D777))&gt;0,IF(AH777="Calcolato","ERRORE: ID calcolato NON disponibile","OK - preesistente nei DB"),"OK"))</f>
        <v>OK</v>
      </c>
      <c r="AJ777" t="str">
        <f t="shared" si="12"/>
        <v>OK</v>
      </c>
    </row>
    <row r="778" spans="1:36" x14ac:dyDescent="0.3">
      <c r="A778" s="1" t="s">
        <v>1481</v>
      </c>
      <c r="B778" t="str">
        <f>_xlfn.XLOOKUP(A778,'Part 1'!A:A,'Part 1'!B:B)</f>
        <v>1 - PERSONA FISICA</v>
      </c>
      <c r="C778" t="str">
        <f>_xlfn.XLOOKUP(A778,'Part 1'!A:A,'Part 1'!C:C)</f>
        <v>2 - RE</v>
      </c>
      <c r="D778" t="s">
        <v>1482</v>
      </c>
      <c r="E778" t="str">
        <f t="array" ref="E778">_xlfn.XLOOKUP(A778,'Part 1'!$A$2:$A$4305,INDEX('Part 1'!$A$2:$AG$4305,0,MATCH(E$1,'Part 1'!$1:$1,0)))</f>
        <v>0 - NO</v>
      </c>
      <c r="AH778" t="s">
        <v>38</v>
      </c>
      <c r="AI778" t="str">
        <f>IF(D778="","",IF(COUNTIF('Periti SOL'!$A:$A,VALUE(D778))&gt;0,IF(AH778="Calcolato","ERRORE: ID calcolato NON disponibile","OK - preesistente nei DB"),"OK"))</f>
        <v>OK</v>
      </c>
      <c r="AJ778" t="str">
        <f t="shared" si="12"/>
        <v>OK</v>
      </c>
    </row>
    <row r="779" spans="1:36" x14ac:dyDescent="0.3">
      <c r="A779" s="1" t="s">
        <v>1483</v>
      </c>
      <c r="B779" t="str">
        <f>_xlfn.XLOOKUP(A779,'Part 1'!A:A,'Part 1'!B:B)</f>
        <v>0 - PERSONA GIURIDICA</v>
      </c>
      <c r="C779" t="str">
        <f>_xlfn.XLOOKUP(A779,'Part 1'!A:A,'Part 1'!C:C)</f>
        <v>2 - RE</v>
      </c>
      <c r="D779" t="s">
        <v>1484</v>
      </c>
      <c r="E779" t="str">
        <f t="array" ref="E779">_xlfn.XLOOKUP(A779,'Part 1'!$A$2:$A$4305,INDEX('Part 1'!$A$2:$AG$4305,0,MATCH(E$1,'Part 1'!$1:$1,0)))</f>
        <v>0 - NO</v>
      </c>
      <c r="AH779" t="s">
        <v>38</v>
      </c>
      <c r="AI779" t="str">
        <f>IF(D779="","",IF(COUNTIF('Periti SOL'!$A:$A,VALUE(D779))&gt;0,IF(AH779="Calcolato","ERRORE: ID calcolato NON disponibile","OK - preesistente nei DB"),"OK"))</f>
        <v>OK</v>
      </c>
      <c r="AJ779" t="str">
        <f t="shared" si="12"/>
        <v>OK</v>
      </c>
    </row>
    <row r="780" spans="1:36" x14ac:dyDescent="0.3">
      <c r="A780" s="1" t="s">
        <v>1485</v>
      </c>
      <c r="B780" t="str">
        <f>_xlfn.XLOOKUP(A780,'Part 1'!A:A,'Part 1'!B:B)</f>
        <v>0 - PERSONA GIURIDICA</v>
      </c>
      <c r="C780" t="str">
        <f>_xlfn.XLOOKUP(A780,'Part 1'!A:A,'Part 1'!C:C)</f>
        <v>2 - RE</v>
      </c>
      <c r="D780" t="s">
        <v>1486</v>
      </c>
      <c r="E780" t="str">
        <f t="array" ref="E780">_xlfn.XLOOKUP(A780,'Part 1'!$A$2:$A$4305,INDEX('Part 1'!$A$2:$AG$4305,0,MATCH(E$1,'Part 1'!$1:$1,0)))</f>
        <v>0 - NO</v>
      </c>
      <c r="AH780" t="s">
        <v>38</v>
      </c>
      <c r="AI780" t="str">
        <f>IF(D780="","",IF(COUNTIF('Periti SOL'!$A:$A,VALUE(D780))&gt;0,IF(AH780="Calcolato","ERRORE: ID calcolato NON disponibile","OK - preesistente nei DB"),"OK"))</f>
        <v>OK</v>
      </c>
      <c r="AJ780" t="str">
        <f t="shared" si="12"/>
        <v>OK</v>
      </c>
    </row>
    <row r="781" spans="1:36" x14ac:dyDescent="0.3">
      <c r="A781" s="1" t="s">
        <v>1487</v>
      </c>
      <c r="B781" t="str">
        <f>_xlfn.XLOOKUP(A781,'Part 1'!A:A,'Part 1'!B:B)</f>
        <v>0 - PERSONA GIURIDICA</v>
      </c>
      <c r="C781" t="str">
        <f>_xlfn.XLOOKUP(A781,'Part 1'!A:A,'Part 1'!C:C)</f>
        <v>1 - AUTO</v>
      </c>
      <c r="D781" t="s">
        <v>1488</v>
      </c>
      <c r="E781" t="str">
        <f t="array" ref="E781">_xlfn.XLOOKUP(A781,'Part 1'!$A$2:$A$4305,INDEX('Part 1'!$A$2:$AG$4305,0,MATCH(E$1,'Part 1'!$1:$1,0)))</f>
        <v>0 - NO</v>
      </c>
      <c r="AH781" t="s">
        <v>38</v>
      </c>
      <c r="AI781" t="str">
        <f>IF(D781="","",IF(COUNTIF('Periti SOL'!$A:$A,VALUE(D781))&gt;0,IF(AH781="Calcolato","ERRORE: ID calcolato NON disponibile","OK - preesistente nei DB"),"OK"))</f>
        <v>OK</v>
      </c>
      <c r="AJ781" t="str">
        <f t="shared" si="12"/>
        <v>OK</v>
      </c>
    </row>
    <row r="782" spans="1:36" x14ac:dyDescent="0.3">
      <c r="A782" s="1" t="s">
        <v>1489</v>
      </c>
      <c r="B782" t="str">
        <f>_xlfn.XLOOKUP(A782,'Part 1'!A:A,'Part 1'!B:B)</f>
        <v>1 - PERSONA FISICA</v>
      </c>
      <c r="C782" t="str">
        <f>_xlfn.XLOOKUP(A782,'Part 1'!A:A,'Part 1'!C:C)</f>
        <v>1 - AUTO</v>
      </c>
      <c r="D782" t="s">
        <v>1490</v>
      </c>
      <c r="E782" t="str">
        <f t="array" ref="E782">_xlfn.XLOOKUP(A782,'Part 1'!$A$2:$A$4305,INDEX('Part 1'!$A$2:$AG$4305,0,MATCH(E$1,'Part 1'!$1:$1,0)))</f>
        <v>0 - NO</v>
      </c>
      <c r="AH782" t="s">
        <v>38</v>
      </c>
      <c r="AI782" t="str">
        <f>IF(D782="","",IF(COUNTIF('Periti SOL'!$A:$A,VALUE(D782))&gt;0,IF(AH782="Calcolato","ERRORE: ID calcolato NON disponibile","OK - preesistente nei DB"),"OK"))</f>
        <v>OK</v>
      </c>
      <c r="AJ782" t="str">
        <f t="shared" si="12"/>
        <v>OK</v>
      </c>
    </row>
    <row r="783" spans="1:36" x14ac:dyDescent="0.3">
      <c r="A783" s="1" t="s">
        <v>1491</v>
      </c>
      <c r="B783" t="str">
        <f>_xlfn.XLOOKUP(A783,'Part 1'!A:A,'Part 1'!B:B)</f>
        <v>1 - PERSONA FISICA</v>
      </c>
      <c r="C783" t="str">
        <f>_xlfn.XLOOKUP(A783,'Part 1'!A:A,'Part 1'!C:C)</f>
        <v>4 - MEDICO</v>
      </c>
      <c r="D783" t="s">
        <v>1492</v>
      </c>
      <c r="E783" t="str">
        <f t="array" ref="E783">_xlfn.XLOOKUP(A783,'Part 1'!$A$2:$A$4305,INDEX('Part 1'!$A$2:$AG$4305,0,MATCH(E$1,'Part 1'!$1:$1,0)))</f>
        <v>0 - NO</v>
      </c>
      <c r="AH783" t="s">
        <v>38</v>
      </c>
      <c r="AI783" t="str">
        <f>IF(D783="","",IF(COUNTIF('Periti SOL'!$A:$A,VALUE(D783))&gt;0,IF(AH783="Calcolato","ERRORE: ID calcolato NON disponibile","OK - preesistente nei DB"),"OK"))</f>
        <v>OK</v>
      </c>
      <c r="AJ783" t="str">
        <f t="shared" si="12"/>
        <v>OK</v>
      </c>
    </row>
    <row r="784" spans="1:36" x14ac:dyDescent="0.3">
      <c r="A784" s="1" t="s">
        <v>1493</v>
      </c>
      <c r="B784" t="str">
        <f>_xlfn.XLOOKUP(A784,'Part 1'!A:A,'Part 1'!B:B)</f>
        <v>0 - PERSONA GIURIDICA</v>
      </c>
      <c r="C784" t="str">
        <f>_xlfn.XLOOKUP(A784,'Part 1'!A:A,'Part 1'!C:C)</f>
        <v>2 - RE</v>
      </c>
      <c r="D784" t="s">
        <v>1494</v>
      </c>
      <c r="E784" t="str">
        <f t="array" ref="E784">_xlfn.XLOOKUP(A784,'Part 1'!$A$2:$A$4305,INDEX('Part 1'!$A$2:$AG$4305,0,MATCH(E$1,'Part 1'!$1:$1,0)))</f>
        <v>0 - NO</v>
      </c>
      <c r="AH784" t="s">
        <v>38</v>
      </c>
      <c r="AI784" t="str">
        <f>IF(D784="","",IF(COUNTIF('Periti SOL'!$A:$A,VALUE(D784))&gt;0,IF(AH784="Calcolato","ERRORE: ID calcolato NON disponibile","OK - preesistente nei DB"),"OK"))</f>
        <v>OK</v>
      </c>
      <c r="AJ784" t="str">
        <f t="shared" si="12"/>
        <v>OK</v>
      </c>
    </row>
    <row r="785" spans="1:36" x14ac:dyDescent="0.3">
      <c r="A785" s="1" t="s">
        <v>1495</v>
      </c>
      <c r="B785" t="str">
        <f>_xlfn.XLOOKUP(A785,'Part 1'!A:A,'Part 1'!B:B)</f>
        <v>0 - PERSONA GIURIDICA</v>
      </c>
      <c r="C785" t="str">
        <f>_xlfn.XLOOKUP(A785,'Part 1'!A:A,'Part 1'!C:C)</f>
        <v>1 - AUTO</v>
      </c>
      <c r="D785" t="s">
        <v>1496</v>
      </c>
      <c r="E785" t="str">
        <f t="array" ref="E785">_xlfn.XLOOKUP(A785,'Part 1'!$A$2:$A$4305,INDEX('Part 1'!$A$2:$AG$4305,0,MATCH(E$1,'Part 1'!$1:$1,0)))</f>
        <v>0 - NO</v>
      </c>
      <c r="AH785" t="s">
        <v>38</v>
      </c>
      <c r="AI785" t="str">
        <f>IF(D785="","",IF(COUNTIF('Periti SOL'!$A:$A,VALUE(D785))&gt;0,IF(AH785="Calcolato","ERRORE: ID calcolato NON disponibile","OK - preesistente nei DB"),"OK"))</f>
        <v>OK</v>
      </c>
      <c r="AJ785" t="str">
        <f t="shared" si="12"/>
        <v>OK</v>
      </c>
    </row>
    <row r="786" spans="1:36" x14ac:dyDescent="0.3">
      <c r="A786" s="1" t="s">
        <v>1497</v>
      </c>
      <c r="B786" t="str">
        <f>_xlfn.XLOOKUP(A786,'Part 1'!A:A,'Part 1'!B:B)</f>
        <v>0 - PERSONA GIURIDICA</v>
      </c>
      <c r="C786" t="str">
        <f>_xlfn.XLOOKUP(A786,'Part 1'!A:A,'Part 1'!C:C)</f>
        <v>1 - AUTO</v>
      </c>
      <c r="D786" t="s">
        <v>1498</v>
      </c>
      <c r="E786" t="str">
        <f t="array" ref="E786">_xlfn.XLOOKUP(A786,'Part 1'!$A$2:$A$4305,INDEX('Part 1'!$A$2:$AG$4305,0,MATCH(E$1,'Part 1'!$1:$1,0)))</f>
        <v>0 - NO</v>
      </c>
      <c r="AH786" t="s">
        <v>38</v>
      </c>
      <c r="AI786" t="str">
        <f>IF(D786="","",IF(COUNTIF('Periti SOL'!$A:$A,VALUE(D786))&gt;0,IF(AH786="Calcolato","ERRORE: ID calcolato NON disponibile","OK - preesistente nei DB"),"OK"))</f>
        <v>OK</v>
      </c>
      <c r="AJ786" t="str">
        <f t="shared" si="12"/>
        <v>OK</v>
      </c>
    </row>
    <row r="787" spans="1:36" x14ac:dyDescent="0.3">
      <c r="A787" s="1" t="s">
        <v>1499</v>
      </c>
      <c r="B787" t="str">
        <f>_xlfn.XLOOKUP(A787,'Part 1'!A:A,'Part 1'!B:B)</f>
        <v>0 - PERSONA GIURIDICA</v>
      </c>
      <c r="C787" t="str">
        <f>_xlfn.XLOOKUP(A787,'Part 1'!A:A,'Part 1'!C:C)</f>
        <v>1 - AUTO</v>
      </c>
      <c r="D787" t="s">
        <v>1500</v>
      </c>
      <c r="E787" t="str">
        <f t="array" ref="E787">_xlfn.XLOOKUP(A787,'Part 1'!$A$2:$A$4305,INDEX('Part 1'!$A$2:$AG$4305,0,MATCH(E$1,'Part 1'!$1:$1,0)))</f>
        <v>0 - NO</v>
      </c>
      <c r="AH787" t="s">
        <v>38</v>
      </c>
      <c r="AI787" t="str">
        <f>IF(D787="","",IF(COUNTIF('Periti SOL'!$A:$A,VALUE(D787))&gt;0,IF(AH787="Calcolato","ERRORE: ID calcolato NON disponibile","OK - preesistente nei DB"),"OK"))</f>
        <v>OK</v>
      </c>
      <c r="AJ787" t="str">
        <f t="shared" si="12"/>
        <v>OK</v>
      </c>
    </row>
    <row r="788" spans="1:36" x14ac:dyDescent="0.3">
      <c r="A788" s="1" t="s">
        <v>1501</v>
      </c>
      <c r="B788" t="str">
        <f>_xlfn.XLOOKUP(A788,'Part 1'!A:A,'Part 1'!B:B)</f>
        <v>0 - PERSONA GIURIDICA</v>
      </c>
      <c r="C788" t="str">
        <f>_xlfn.XLOOKUP(A788,'Part 1'!A:A,'Part 1'!C:C)</f>
        <v>1 - AUTO</v>
      </c>
      <c r="D788" t="s">
        <v>1502</v>
      </c>
      <c r="E788" t="str">
        <f t="array" ref="E788">_xlfn.XLOOKUP(A788,'Part 1'!$A$2:$A$4305,INDEX('Part 1'!$A$2:$AG$4305,0,MATCH(E$1,'Part 1'!$1:$1,0)))</f>
        <v>0 - NO</v>
      </c>
      <c r="AH788" t="s">
        <v>38</v>
      </c>
      <c r="AI788" t="str">
        <f>IF(D788="","",IF(COUNTIF('Periti SOL'!$A:$A,VALUE(D788))&gt;0,IF(AH788="Calcolato","ERRORE: ID calcolato NON disponibile","OK - preesistente nei DB"),"OK"))</f>
        <v>OK</v>
      </c>
      <c r="AJ788" t="str">
        <f t="shared" si="12"/>
        <v>OK</v>
      </c>
    </row>
    <row r="789" spans="1:36" x14ac:dyDescent="0.3">
      <c r="A789" s="1" t="s">
        <v>1503</v>
      </c>
      <c r="B789" t="str">
        <f>_xlfn.XLOOKUP(A789,'Part 1'!A:A,'Part 1'!B:B)</f>
        <v>1 - PERSONA FISICA</v>
      </c>
      <c r="C789" t="str">
        <f>_xlfn.XLOOKUP(A789,'Part 1'!A:A,'Part 1'!C:C)</f>
        <v>5 - LEGALE</v>
      </c>
      <c r="D789" t="s">
        <v>1504</v>
      </c>
      <c r="E789" t="str">
        <f t="array" ref="E789">_xlfn.XLOOKUP(A789,'Part 1'!$A$2:$A$4305,INDEX('Part 1'!$A$2:$AG$4305,0,MATCH(E$1,'Part 1'!$1:$1,0)))</f>
        <v>0 - NO</v>
      </c>
      <c r="AH789" t="s">
        <v>38</v>
      </c>
      <c r="AI789" t="str">
        <f>IF(D789="","",IF(COUNTIF('Periti SOL'!$A:$A,VALUE(D789))&gt;0,IF(AH789="Calcolato","ERRORE: ID calcolato NON disponibile","OK - preesistente nei DB"),"OK"))</f>
        <v>OK</v>
      </c>
      <c r="AJ789" t="str">
        <f t="shared" si="12"/>
        <v>OK</v>
      </c>
    </row>
    <row r="790" spans="1:36" x14ac:dyDescent="0.3">
      <c r="A790" s="1" t="s">
        <v>1505</v>
      </c>
      <c r="B790" t="str">
        <f>_xlfn.XLOOKUP(A790,'Part 1'!A:A,'Part 1'!B:B)</f>
        <v>1 - PERSONA FISICA</v>
      </c>
      <c r="C790" t="str">
        <f>_xlfn.XLOOKUP(A790,'Part 1'!A:A,'Part 1'!C:C)</f>
        <v>5 - LEGALE</v>
      </c>
      <c r="D790" t="s">
        <v>1506</v>
      </c>
      <c r="E790" t="str">
        <f t="array" ref="E790">_xlfn.XLOOKUP(A790,'Part 1'!$A$2:$A$4305,INDEX('Part 1'!$A$2:$AG$4305,0,MATCH(E$1,'Part 1'!$1:$1,0)))</f>
        <v>0 - NO</v>
      </c>
      <c r="AH790" t="s">
        <v>38</v>
      </c>
      <c r="AI790" t="str">
        <f>IF(D790="","",IF(COUNTIF('Periti SOL'!$A:$A,VALUE(D790))&gt;0,IF(AH790="Calcolato","ERRORE: ID calcolato NON disponibile","OK - preesistente nei DB"),"OK"))</f>
        <v>OK</v>
      </c>
      <c r="AJ790" t="str">
        <f t="shared" si="12"/>
        <v>OK</v>
      </c>
    </row>
    <row r="791" spans="1:36" x14ac:dyDescent="0.3">
      <c r="A791" s="1" t="s">
        <v>1507</v>
      </c>
      <c r="B791" t="str">
        <f>_xlfn.XLOOKUP(A791,'Part 1'!A:A,'Part 1'!B:B)</f>
        <v>0 - PERSONA GIURIDICA</v>
      </c>
      <c r="C791" t="str">
        <f>_xlfn.XLOOKUP(A791,'Part 1'!A:A,'Part 1'!C:C)</f>
        <v>1 - AUTO</v>
      </c>
      <c r="D791" t="s">
        <v>1508</v>
      </c>
      <c r="E791" t="str">
        <f t="array" ref="E791">_xlfn.XLOOKUP(A791,'Part 1'!$A$2:$A$4305,INDEX('Part 1'!$A$2:$AG$4305,0,MATCH(E$1,'Part 1'!$1:$1,0)))</f>
        <v>0 - NO</v>
      </c>
      <c r="AH791" t="s">
        <v>38</v>
      </c>
      <c r="AI791" t="str">
        <f>IF(D791="","",IF(COUNTIF('Periti SOL'!$A:$A,VALUE(D791))&gt;0,IF(AH791="Calcolato","ERRORE: ID calcolato NON disponibile","OK - preesistente nei DB"),"OK"))</f>
        <v>OK</v>
      </c>
      <c r="AJ791" t="str">
        <f t="shared" si="12"/>
        <v>OK</v>
      </c>
    </row>
    <row r="792" spans="1:36" x14ac:dyDescent="0.3">
      <c r="A792" s="1" t="s">
        <v>1509</v>
      </c>
      <c r="B792" t="str">
        <f>_xlfn.XLOOKUP(A792,'Part 1'!A:A,'Part 1'!B:B)</f>
        <v>1 - PERSONA FISICA</v>
      </c>
      <c r="C792" t="str">
        <f>_xlfn.XLOOKUP(A792,'Part 1'!A:A,'Part 1'!C:C)</f>
        <v>1 - AUTO</v>
      </c>
      <c r="D792" t="s">
        <v>1510</v>
      </c>
      <c r="E792" t="str">
        <f t="array" ref="E792">_xlfn.XLOOKUP(A792,'Part 1'!$A$2:$A$4305,INDEX('Part 1'!$A$2:$AG$4305,0,MATCH(E$1,'Part 1'!$1:$1,0)))</f>
        <v>0 - NO</v>
      </c>
      <c r="AH792" t="s">
        <v>38</v>
      </c>
      <c r="AI792" t="str">
        <f>IF(D792="","",IF(COUNTIF('Periti SOL'!$A:$A,VALUE(D792))&gt;0,IF(AH792="Calcolato","ERRORE: ID calcolato NON disponibile","OK - preesistente nei DB"),"OK"))</f>
        <v>OK</v>
      </c>
      <c r="AJ792" t="str">
        <f t="shared" si="12"/>
        <v>OK</v>
      </c>
    </row>
    <row r="793" spans="1:36" x14ac:dyDescent="0.3">
      <c r="A793" s="1" t="s">
        <v>1511</v>
      </c>
      <c r="B793" t="str">
        <f>_xlfn.XLOOKUP(A793,'Part 1'!A:A,'Part 1'!B:B)</f>
        <v>0 - PERSONA GIURIDICA</v>
      </c>
      <c r="C793" t="str">
        <f>_xlfn.XLOOKUP(A793,'Part 1'!A:A,'Part 1'!C:C)</f>
        <v>4 - MEDICO</v>
      </c>
      <c r="D793" t="s">
        <v>1512</v>
      </c>
      <c r="E793" t="str">
        <f t="array" ref="E793">_xlfn.XLOOKUP(A793,'Part 1'!$A$2:$A$4305,INDEX('Part 1'!$A$2:$AG$4305,0,MATCH(E$1,'Part 1'!$1:$1,0)))</f>
        <v>0 - NO</v>
      </c>
      <c r="AH793" t="s">
        <v>38</v>
      </c>
      <c r="AI793" t="str">
        <f>IF(D793="","",IF(COUNTIF('Periti SOL'!$A:$A,VALUE(D793))&gt;0,IF(AH793="Calcolato","ERRORE: ID calcolato NON disponibile","OK - preesistente nei DB"),"OK"))</f>
        <v>OK</v>
      </c>
      <c r="AJ793" t="str">
        <f t="shared" si="12"/>
        <v>OK</v>
      </c>
    </row>
    <row r="794" spans="1:36" x14ac:dyDescent="0.3">
      <c r="A794" s="1" t="s">
        <v>1513</v>
      </c>
      <c r="B794" t="str">
        <f>_xlfn.XLOOKUP(A794,'Part 1'!A:A,'Part 1'!B:B)</f>
        <v>0 - PERSONA GIURIDICA</v>
      </c>
      <c r="C794" t="str">
        <f>_xlfn.XLOOKUP(A794,'Part 1'!A:A,'Part 1'!C:C)</f>
        <v>2 - RE</v>
      </c>
      <c r="D794" t="s">
        <v>1514</v>
      </c>
      <c r="E794" t="str">
        <f t="array" ref="E794">_xlfn.XLOOKUP(A794,'Part 1'!$A$2:$A$4305,INDEX('Part 1'!$A$2:$AG$4305,0,MATCH(E$1,'Part 1'!$1:$1,0)))</f>
        <v>0 - NO</v>
      </c>
      <c r="AH794" t="s">
        <v>38</v>
      </c>
      <c r="AI794" t="str">
        <f>IF(D794="","",IF(COUNTIF('Periti SOL'!$A:$A,VALUE(D794))&gt;0,IF(AH794="Calcolato","ERRORE: ID calcolato NON disponibile","OK - preesistente nei DB"),"OK"))</f>
        <v>OK</v>
      </c>
      <c r="AJ794" t="str">
        <f t="shared" si="12"/>
        <v>OK</v>
      </c>
    </row>
    <row r="795" spans="1:36" x14ac:dyDescent="0.3">
      <c r="A795" s="1" t="s">
        <v>1515</v>
      </c>
      <c r="B795" t="str">
        <f>_xlfn.XLOOKUP(A795,'Part 1'!A:A,'Part 1'!B:B)</f>
        <v>1 - PERSONA FISICA</v>
      </c>
      <c r="C795" t="str">
        <f>_xlfn.XLOOKUP(A795,'Part 1'!A:A,'Part 1'!C:C)</f>
        <v>1 - AUTO</v>
      </c>
      <c r="D795" t="s">
        <v>1516</v>
      </c>
      <c r="E795" t="str">
        <f t="array" ref="E795">_xlfn.XLOOKUP(A795,'Part 1'!$A$2:$A$4305,INDEX('Part 1'!$A$2:$AG$4305,0,MATCH(E$1,'Part 1'!$1:$1,0)))</f>
        <v>0 - NO</v>
      </c>
      <c r="AH795" t="s">
        <v>38</v>
      </c>
      <c r="AI795" t="str">
        <f>IF(D795="","",IF(COUNTIF('Periti SOL'!$A:$A,VALUE(D795))&gt;0,IF(AH795="Calcolato","ERRORE: ID calcolato NON disponibile","OK - preesistente nei DB"),"OK"))</f>
        <v>OK</v>
      </c>
      <c r="AJ795" t="str">
        <f t="shared" si="12"/>
        <v>OK</v>
      </c>
    </row>
    <row r="796" spans="1:36" x14ac:dyDescent="0.3">
      <c r="A796" s="1" t="s">
        <v>1517</v>
      </c>
      <c r="B796" t="str">
        <f>_xlfn.XLOOKUP(A796,'Part 1'!A:A,'Part 1'!B:B)</f>
        <v>0 - PERSONA GIURIDICA</v>
      </c>
      <c r="C796" t="str">
        <f>_xlfn.XLOOKUP(A796,'Part 1'!A:A,'Part 1'!C:C)</f>
        <v>3 - INVESTIGATORE/ACCERTATORE</v>
      </c>
      <c r="D796" t="s">
        <v>1518</v>
      </c>
      <c r="E796" t="str">
        <f t="array" ref="E796">_xlfn.XLOOKUP(A796,'Part 1'!$A$2:$A$4305,INDEX('Part 1'!$A$2:$AG$4305,0,MATCH(E$1,'Part 1'!$1:$1,0)))</f>
        <v>0 - NO</v>
      </c>
      <c r="AH796" t="s">
        <v>38</v>
      </c>
      <c r="AI796" t="str">
        <f>IF(D796="","",IF(COUNTIF('Periti SOL'!$A:$A,VALUE(D796))&gt;0,IF(AH796="Calcolato","ERRORE: ID calcolato NON disponibile","OK - preesistente nei DB"),"OK"))</f>
        <v>OK</v>
      </c>
      <c r="AJ796" t="str">
        <f t="shared" si="12"/>
        <v>OK</v>
      </c>
    </row>
    <row r="797" spans="1:36" x14ac:dyDescent="0.3">
      <c r="A797" s="1" t="s">
        <v>1519</v>
      </c>
      <c r="B797" t="str">
        <f>_xlfn.XLOOKUP(A797,'Part 1'!A:A,'Part 1'!B:B)</f>
        <v>1 - PERSONA FISICA</v>
      </c>
      <c r="C797" t="str">
        <f>_xlfn.XLOOKUP(A797,'Part 1'!A:A,'Part 1'!C:C)</f>
        <v>1 - AUTO</v>
      </c>
      <c r="D797" t="s">
        <v>1520</v>
      </c>
      <c r="E797" t="str">
        <f t="array" ref="E797">_xlfn.XLOOKUP(A797,'Part 1'!$A$2:$A$4305,INDEX('Part 1'!$A$2:$AG$4305,0,MATCH(E$1,'Part 1'!$1:$1,0)))</f>
        <v>0 - NO</v>
      </c>
      <c r="AH797" t="s">
        <v>38</v>
      </c>
      <c r="AI797" t="str">
        <f>IF(D797="","",IF(COUNTIF('Periti SOL'!$A:$A,VALUE(D797))&gt;0,IF(AH797="Calcolato","ERRORE: ID calcolato NON disponibile","OK - preesistente nei DB"),"OK"))</f>
        <v>OK</v>
      </c>
      <c r="AJ797" t="str">
        <f t="shared" si="12"/>
        <v>OK</v>
      </c>
    </row>
    <row r="798" spans="1:36" x14ac:dyDescent="0.3">
      <c r="A798" s="1" t="s">
        <v>1521</v>
      </c>
      <c r="B798" t="str">
        <f>_xlfn.XLOOKUP(A798,'Part 1'!A:A,'Part 1'!B:B)</f>
        <v>0 - PERSONA GIURIDICA</v>
      </c>
      <c r="C798" t="str">
        <f>_xlfn.XLOOKUP(A798,'Part 1'!A:A,'Part 1'!C:C)</f>
        <v>1 - AUTO</v>
      </c>
      <c r="D798" t="s">
        <v>1522</v>
      </c>
      <c r="E798" t="str">
        <f t="array" ref="E798">_xlfn.XLOOKUP(A798,'Part 1'!$A$2:$A$4305,INDEX('Part 1'!$A$2:$AG$4305,0,MATCH(E$1,'Part 1'!$1:$1,0)))</f>
        <v>0 - NO</v>
      </c>
      <c r="AH798" t="s">
        <v>38</v>
      </c>
      <c r="AI798" t="str">
        <f>IF(D798="","",IF(COUNTIF('Periti SOL'!$A:$A,VALUE(D798))&gt;0,IF(AH798="Calcolato","ERRORE: ID calcolato NON disponibile","OK - preesistente nei DB"),"OK"))</f>
        <v>OK</v>
      </c>
      <c r="AJ798" t="str">
        <f t="shared" si="12"/>
        <v>OK</v>
      </c>
    </row>
    <row r="799" spans="1:36" x14ac:dyDescent="0.3">
      <c r="A799" s="1" t="s">
        <v>1523</v>
      </c>
      <c r="B799" t="str">
        <f>_xlfn.XLOOKUP(A799,'Part 1'!A:A,'Part 1'!B:B)</f>
        <v>0 - PERSONA GIURIDICA</v>
      </c>
      <c r="C799" t="str">
        <f>_xlfn.XLOOKUP(A799,'Part 1'!A:A,'Part 1'!C:C)</f>
        <v>3 - INVESTIGATORE/ACCERTATORE</v>
      </c>
      <c r="D799" t="s">
        <v>1524</v>
      </c>
      <c r="E799" t="str">
        <f t="array" ref="E799">_xlfn.XLOOKUP(A799,'Part 1'!$A$2:$A$4305,INDEX('Part 1'!$A$2:$AG$4305,0,MATCH(E$1,'Part 1'!$1:$1,0)))</f>
        <v>0 - NO</v>
      </c>
      <c r="AH799" t="s">
        <v>38</v>
      </c>
      <c r="AI799" t="str">
        <f>IF(D799="","",IF(COUNTIF('Periti SOL'!$A:$A,VALUE(D799))&gt;0,IF(AH799="Calcolato","ERRORE: ID calcolato NON disponibile","OK - preesistente nei DB"),"OK"))</f>
        <v>OK</v>
      </c>
      <c r="AJ799" t="str">
        <f t="shared" si="12"/>
        <v>OK</v>
      </c>
    </row>
    <row r="800" spans="1:36" x14ac:dyDescent="0.3">
      <c r="A800" s="1" t="s">
        <v>1525</v>
      </c>
      <c r="B800" t="str">
        <f>_xlfn.XLOOKUP(A800,'Part 1'!A:A,'Part 1'!B:B)</f>
        <v>1 - PERSONA FISICA</v>
      </c>
      <c r="C800" t="str">
        <f>_xlfn.XLOOKUP(A800,'Part 1'!A:A,'Part 1'!C:C)</f>
        <v>5 - LEGALE</v>
      </c>
      <c r="D800" t="s">
        <v>1526</v>
      </c>
      <c r="E800" t="str">
        <f t="array" ref="E800">_xlfn.XLOOKUP(A800,'Part 1'!$A$2:$A$4305,INDEX('Part 1'!$A$2:$AG$4305,0,MATCH(E$1,'Part 1'!$1:$1,0)))</f>
        <v>0 - NO</v>
      </c>
      <c r="AH800" t="s">
        <v>38</v>
      </c>
      <c r="AI800" t="str">
        <f>IF(D800="","",IF(COUNTIF('Periti SOL'!$A:$A,VALUE(D800))&gt;0,IF(AH800="Calcolato","ERRORE: ID calcolato NON disponibile","OK - preesistente nei DB"),"OK"))</f>
        <v>OK</v>
      </c>
      <c r="AJ800" t="str">
        <f t="shared" si="12"/>
        <v>OK</v>
      </c>
    </row>
    <row r="801" spans="1:36" x14ac:dyDescent="0.3">
      <c r="A801" s="1" t="s">
        <v>1527</v>
      </c>
      <c r="B801" t="str">
        <f>_xlfn.XLOOKUP(A801,'Part 1'!A:A,'Part 1'!B:B)</f>
        <v>0 - PERSONA GIURIDICA</v>
      </c>
      <c r="C801" t="str">
        <f>_xlfn.XLOOKUP(A801,'Part 1'!A:A,'Part 1'!C:C)</f>
        <v>2 - RE</v>
      </c>
      <c r="D801" t="s">
        <v>1528</v>
      </c>
      <c r="E801" t="str">
        <f t="array" ref="E801">_xlfn.XLOOKUP(A801,'Part 1'!$A$2:$A$4305,INDEX('Part 1'!$A$2:$AG$4305,0,MATCH(E$1,'Part 1'!$1:$1,0)))</f>
        <v>0 - NO</v>
      </c>
      <c r="AH801" t="s">
        <v>38</v>
      </c>
      <c r="AI801" t="str">
        <f>IF(D801="","",IF(COUNTIF('Periti SOL'!$A:$A,VALUE(D801))&gt;0,IF(AH801="Calcolato","ERRORE: ID calcolato NON disponibile","OK - preesistente nei DB"),"OK"))</f>
        <v>OK</v>
      </c>
      <c r="AJ801" t="str">
        <f t="shared" si="12"/>
        <v>OK</v>
      </c>
    </row>
    <row r="802" spans="1:36" x14ac:dyDescent="0.3">
      <c r="A802" s="1" t="s">
        <v>1529</v>
      </c>
      <c r="B802" t="str">
        <f>_xlfn.XLOOKUP(A802,'Part 1'!A:A,'Part 1'!B:B)</f>
        <v>0 - PERSONA GIURIDICA</v>
      </c>
      <c r="C802" t="str">
        <f>_xlfn.XLOOKUP(A802,'Part 1'!A:A,'Part 1'!C:C)</f>
        <v>5 - LEGALE</v>
      </c>
      <c r="D802" t="s">
        <v>1530</v>
      </c>
      <c r="E802" t="str">
        <f t="array" ref="E802">_xlfn.XLOOKUP(A802,'Part 1'!$A$2:$A$4305,INDEX('Part 1'!$A$2:$AG$4305,0,MATCH(E$1,'Part 1'!$1:$1,0)))</f>
        <v>0 - NO</v>
      </c>
      <c r="AH802" t="s">
        <v>38</v>
      </c>
      <c r="AI802" t="str">
        <f>IF(D802="","",IF(COUNTIF('Periti SOL'!$A:$A,VALUE(D802))&gt;0,IF(AH802="Calcolato","ERRORE: ID calcolato NON disponibile","OK - preesistente nei DB"),"OK"))</f>
        <v>OK</v>
      </c>
      <c r="AJ802" t="str">
        <f t="shared" si="12"/>
        <v>OK</v>
      </c>
    </row>
    <row r="803" spans="1:36" x14ac:dyDescent="0.3">
      <c r="A803" s="1" t="s">
        <v>1531</v>
      </c>
      <c r="B803" t="str">
        <f>_xlfn.XLOOKUP(A803,'Part 1'!A:A,'Part 1'!B:B)</f>
        <v>1 - PERSONA FISICA</v>
      </c>
      <c r="C803" t="str">
        <f>_xlfn.XLOOKUP(A803,'Part 1'!A:A,'Part 1'!C:C)</f>
        <v>5 - LEGALE</v>
      </c>
      <c r="D803" t="s">
        <v>1532</v>
      </c>
      <c r="E803" t="str">
        <f t="array" ref="E803">_xlfn.XLOOKUP(A803,'Part 1'!$A$2:$A$4305,INDEX('Part 1'!$A$2:$AG$4305,0,MATCH(E$1,'Part 1'!$1:$1,0)))</f>
        <v>0 - NO</v>
      </c>
      <c r="AH803" t="s">
        <v>38</v>
      </c>
      <c r="AI803" t="str">
        <f>IF(D803="","",IF(COUNTIF('Periti SOL'!$A:$A,VALUE(D803))&gt;0,IF(AH803="Calcolato","ERRORE: ID calcolato NON disponibile","OK - preesistente nei DB"),"OK"))</f>
        <v>OK</v>
      </c>
      <c r="AJ803" t="str">
        <f t="shared" si="12"/>
        <v>OK</v>
      </c>
    </row>
    <row r="804" spans="1:36" x14ac:dyDescent="0.3">
      <c r="A804" s="1" t="s">
        <v>1533</v>
      </c>
      <c r="B804" t="str">
        <f>_xlfn.XLOOKUP(A804,'Part 1'!A:A,'Part 1'!B:B)</f>
        <v>1 - PERSONA FISICA</v>
      </c>
      <c r="C804" t="str">
        <f>_xlfn.XLOOKUP(A804,'Part 1'!A:A,'Part 1'!C:C)</f>
        <v>1 - AUTO</v>
      </c>
      <c r="D804" t="s">
        <v>1534</v>
      </c>
      <c r="E804" t="str">
        <f t="array" ref="E804">_xlfn.XLOOKUP(A804,'Part 1'!$A$2:$A$4305,INDEX('Part 1'!$A$2:$AG$4305,0,MATCH(E$1,'Part 1'!$1:$1,0)))</f>
        <v>0 - NO</v>
      </c>
      <c r="AH804" t="s">
        <v>38</v>
      </c>
      <c r="AI804" t="str">
        <f>IF(D804="","",IF(COUNTIF('Periti SOL'!$A:$A,VALUE(D804))&gt;0,IF(AH804="Calcolato","ERRORE: ID calcolato NON disponibile","OK - preesistente nei DB"),"OK"))</f>
        <v>OK</v>
      </c>
      <c r="AJ804" t="str">
        <f t="shared" si="12"/>
        <v>OK</v>
      </c>
    </row>
    <row r="805" spans="1:36" x14ac:dyDescent="0.3">
      <c r="A805" s="1" t="s">
        <v>1535</v>
      </c>
      <c r="B805" t="str">
        <f>_xlfn.XLOOKUP(A805,'Part 1'!A:A,'Part 1'!B:B)</f>
        <v>1 - PERSONA FISICA</v>
      </c>
      <c r="C805" t="str">
        <f>_xlfn.XLOOKUP(A805,'Part 1'!A:A,'Part 1'!C:C)</f>
        <v>5 - LEGALE</v>
      </c>
      <c r="D805" t="s">
        <v>1536</v>
      </c>
      <c r="E805" t="str">
        <f t="array" ref="E805">_xlfn.XLOOKUP(A805,'Part 1'!$A$2:$A$4305,INDEX('Part 1'!$A$2:$AG$4305,0,MATCH(E$1,'Part 1'!$1:$1,0)))</f>
        <v>0 - NO</v>
      </c>
      <c r="AH805" t="s">
        <v>38</v>
      </c>
      <c r="AI805" t="str">
        <f>IF(D805="","",IF(COUNTIF('Periti SOL'!$A:$A,VALUE(D805))&gt;0,IF(AH805="Calcolato","ERRORE: ID calcolato NON disponibile","OK - preesistente nei DB"),"OK"))</f>
        <v>OK</v>
      </c>
      <c r="AJ805" t="str">
        <f t="shared" si="12"/>
        <v>OK</v>
      </c>
    </row>
    <row r="806" spans="1:36" x14ac:dyDescent="0.3">
      <c r="A806" s="1" t="s">
        <v>1537</v>
      </c>
      <c r="B806" t="str">
        <f>_xlfn.XLOOKUP(A806,'Part 1'!A:A,'Part 1'!B:B)</f>
        <v>1 - PERSONA FISICA</v>
      </c>
      <c r="C806" t="str">
        <f>_xlfn.XLOOKUP(A806,'Part 1'!A:A,'Part 1'!C:C)</f>
        <v>4 - MEDICO</v>
      </c>
      <c r="D806" t="s">
        <v>1538</v>
      </c>
      <c r="E806" t="str">
        <f t="array" ref="E806">_xlfn.XLOOKUP(A806,'Part 1'!$A$2:$A$4305,INDEX('Part 1'!$A$2:$AG$4305,0,MATCH(E$1,'Part 1'!$1:$1,0)))</f>
        <v>0 - NO</v>
      </c>
      <c r="AH806" t="s">
        <v>38</v>
      </c>
      <c r="AI806" t="str">
        <f>IF(D806="","",IF(COUNTIF('Periti SOL'!$A:$A,VALUE(D806))&gt;0,IF(AH806="Calcolato","ERRORE: ID calcolato NON disponibile","OK - preesistente nei DB"),"OK"))</f>
        <v>OK</v>
      </c>
      <c r="AJ806" t="str">
        <f t="shared" si="12"/>
        <v>OK</v>
      </c>
    </row>
    <row r="807" spans="1:36" x14ac:dyDescent="0.3">
      <c r="A807" s="1" t="s">
        <v>1539</v>
      </c>
      <c r="B807" t="str">
        <f>_xlfn.XLOOKUP(A807,'Part 1'!A:A,'Part 1'!B:B)</f>
        <v>1 - PERSONA FISICA</v>
      </c>
      <c r="C807" t="str">
        <f>_xlfn.XLOOKUP(A807,'Part 1'!A:A,'Part 1'!C:C)</f>
        <v>2 - RE</v>
      </c>
      <c r="D807" t="s">
        <v>1540</v>
      </c>
      <c r="E807" t="str">
        <f t="array" ref="E807">_xlfn.XLOOKUP(A807,'Part 1'!$A$2:$A$4305,INDEX('Part 1'!$A$2:$AG$4305,0,MATCH(E$1,'Part 1'!$1:$1,0)))</f>
        <v>0 - NO</v>
      </c>
      <c r="AH807" t="s">
        <v>38</v>
      </c>
      <c r="AI807" t="str">
        <f>IF(D807="","",IF(COUNTIF('Periti SOL'!$A:$A,VALUE(D807))&gt;0,IF(AH807="Calcolato","ERRORE: ID calcolato NON disponibile","OK - preesistente nei DB"),"OK"))</f>
        <v>OK</v>
      </c>
      <c r="AJ807" t="str">
        <f t="shared" si="12"/>
        <v>OK</v>
      </c>
    </row>
    <row r="808" spans="1:36" x14ac:dyDescent="0.3">
      <c r="A808" s="1" t="s">
        <v>1541</v>
      </c>
      <c r="B808" t="str">
        <f>_xlfn.XLOOKUP(A808,'Part 1'!A:A,'Part 1'!B:B)</f>
        <v>1 - PERSONA FISICA</v>
      </c>
      <c r="C808" t="str">
        <f>_xlfn.XLOOKUP(A808,'Part 1'!A:A,'Part 1'!C:C)</f>
        <v>5 - LEGALE</v>
      </c>
      <c r="D808" t="s">
        <v>1542</v>
      </c>
      <c r="E808" t="str">
        <f t="array" ref="E808">_xlfn.XLOOKUP(A808,'Part 1'!$A$2:$A$4305,INDEX('Part 1'!$A$2:$AG$4305,0,MATCH(E$1,'Part 1'!$1:$1,0)))</f>
        <v>0 - NO</v>
      </c>
      <c r="AH808" t="s">
        <v>38</v>
      </c>
      <c r="AI808" t="str">
        <f>IF(D808="","",IF(COUNTIF('Periti SOL'!$A:$A,VALUE(D808))&gt;0,IF(AH808="Calcolato","ERRORE: ID calcolato NON disponibile","OK - preesistente nei DB"),"OK"))</f>
        <v>OK</v>
      </c>
      <c r="AJ808" t="str">
        <f t="shared" si="12"/>
        <v>OK</v>
      </c>
    </row>
    <row r="809" spans="1:36" x14ac:dyDescent="0.3">
      <c r="A809" s="1" t="s">
        <v>1543</v>
      </c>
      <c r="B809" t="str">
        <f>_xlfn.XLOOKUP(A809,'Part 1'!A:A,'Part 1'!B:B)</f>
        <v>0 - PERSONA GIURIDICA</v>
      </c>
      <c r="C809" t="str">
        <f>_xlfn.XLOOKUP(A809,'Part 1'!A:A,'Part 1'!C:C)</f>
        <v>1 - AUTO</v>
      </c>
      <c r="D809" t="s">
        <v>1544</v>
      </c>
      <c r="E809" t="str">
        <f t="array" ref="E809">_xlfn.XLOOKUP(A809,'Part 1'!$A$2:$A$4305,INDEX('Part 1'!$A$2:$AG$4305,0,MATCH(E$1,'Part 1'!$1:$1,0)))</f>
        <v>0 - NO</v>
      </c>
      <c r="AH809" t="s">
        <v>38</v>
      </c>
      <c r="AI809" t="str">
        <f>IF(D809="","",IF(COUNTIF('Periti SOL'!$A:$A,VALUE(D809))&gt;0,IF(AH809="Calcolato","ERRORE: ID calcolato NON disponibile","OK - preesistente nei DB"),"OK"))</f>
        <v>OK</v>
      </c>
      <c r="AJ809" t="str">
        <f t="shared" si="12"/>
        <v>OK</v>
      </c>
    </row>
    <row r="810" spans="1:36" x14ac:dyDescent="0.3">
      <c r="A810" s="1" t="s">
        <v>1545</v>
      </c>
      <c r="B810" t="str">
        <f>_xlfn.XLOOKUP(A810,'Part 1'!A:A,'Part 1'!B:B)</f>
        <v>1 - PERSONA FISICA</v>
      </c>
      <c r="C810" t="str">
        <f>_xlfn.XLOOKUP(A810,'Part 1'!A:A,'Part 1'!C:C)</f>
        <v>1 - AUTO</v>
      </c>
      <c r="D810" t="s">
        <v>1546</v>
      </c>
      <c r="E810" t="str">
        <f t="array" ref="E810">_xlfn.XLOOKUP(A810,'Part 1'!$A$2:$A$4305,INDEX('Part 1'!$A$2:$AG$4305,0,MATCH(E$1,'Part 1'!$1:$1,0)))</f>
        <v>0 - NO</v>
      </c>
      <c r="AH810" t="s">
        <v>38</v>
      </c>
      <c r="AI810" t="str">
        <f>IF(D810="","",IF(COUNTIF('Periti SOL'!$A:$A,VALUE(D810))&gt;0,IF(AH810="Calcolato","ERRORE: ID calcolato NON disponibile","OK - preesistente nei DB"),"OK"))</f>
        <v>OK</v>
      </c>
      <c r="AJ810" t="str">
        <f t="shared" si="12"/>
        <v>OK</v>
      </c>
    </row>
    <row r="811" spans="1:36" x14ac:dyDescent="0.3">
      <c r="A811" s="1" t="s">
        <v>1547</v>
      </c>
      <c r="B811" t="str">
        <f>_xlfn.XLOOKUP(A811,'Part 1'!A:A,'Part 1'!B:B)</f>
        <v>1 - PERSONA FISICA</v>
      </c>
      <c r="C811" t="str">
        <f>_xlfn.XLOOKUP(A811,'Part 1'!A:A,'Part 1'!C:C)</f>
        <v>1 - AUTO</v>
      </c>
      <c r="D811" t="s">
        <v>1548</v>
      </c>
      <c r="E811" t="str">
        <f t="array" ref="E811">_xlfn.XLOOKUP(A811,'Part 1'!$A$2:$A$4305,INDEX('Part 1'!$A$2:$AG$4305,0,MATCH(E$1,'Part 1'!$1:$1,0)))</f>
        <v>0 - NO</v>
      </c>
      <c r="AH811" t="s">
        <v>38</v>
      </c>
      <c r="AI811" t="str">
        <f>IF(D811="","",IF(COUNTIF('Periti SOL'!$A:$A,VALUE(D811))&gt;0,IF(AH811="Calcolato","ERRORE: ID calcolato NON disponibile","OK - preesistente nei DB"),"OK"))</f>
        <v>OK</v>
      </c>
      <c r="AJ811" t="str">
        <f t="shared" si="12"/>
        <v>OK</v>
      </c>
    </row>
    <row r="812" spans="1:36" x14ac:dyDescent="0.3">
      <c r="A812" s="1" t="s">
        <v>1549</v>
      </c>
      <c r="B812" t="str">
        <f>_xlfn.XLOOKUP(A812,'Part 1'!A:A,'Part 1'!B:B)</f>
        <v>1 - PERSONA FISICA</v>
      </c>
      <c r="C812" t="str">
        <f>_xlfn.XLOOKUP(A812,'Part 1'!A:A,'Part 1'!C:C)</f>
        <v>5 - LEGALE</v>
      </c>
      <c r="D812" t="s">
        <v>1550</v>
      </c>
      <c r="E812" t="str">
        <f t="array" ref="E812">_xlfn.XLOOKUP(A812,'Part 1'!$A$2:$A$4305,INDEX('Part 1'!$A$2:$AG$4305,0,MATCH(E$1,'Part 1'!$1:$1,0)))</f>
        <v>0 - NO</v>
      </c>
      <c r="AH812" t="s">
        <v>38</v>
      </c>
      <c r="AI812" t="str">
        <f>IF(D812="","",IF(COUNTIF('Periti SOL'!$A:$A,VALUE(D812))&gt;0,IF(AH812="Calcolato","ERRORE: ID calcolato NON disponibile","OK - preesistente nei DB"),"OK"))</f>
        <v>OK</v>
      </c>
      <c r="AJ812" t="str">
        <f t="shared" si="12"/>
        <v>OK</v>
      </c>
    </row>
    <row r="813" spans="1:36" x14ac:dyDescent="0.3">
      <c r="A813" s="1" t="s">
        <v>1551</v>
      </c>
      <c r="B813" t="str">
        <f>_xlfn.XLOOKUP(A813,'Part 1'!A:A,'Part 1'!B:B)</f>
        <v>1 - PERSONA FISICA</v>
      </c>
      <c r="C813" t="str">
        <f>_xlfn.XLOOKUP(A813,'Part 1'!A:A,'Part 1'!C:C)</f>
        <v>5 - LEGALE</v>
      </c>
      <c r="D813" t="s">
        <v>1552</v>
      </c>
      <c r="E813" t="str">
        <f t="array" ref="E813">_xlfn.XLOOKUP(A813,'Part 1'!$A$2:$A$4305,INDEX('Part 1'!$A$2:$AG$4305,0,MATCH(E$1,'Part 1'!$1:$1,0)))</f>
        <v>0 - NO</v>
      </c>
      <c r="AH813" t="s">
        <v>38</v>
      </c>
      <c r="AI813" t="str">
        <f>IF(D813="","",IF(COUNTIF('Periti SOL'!$A:$A,VALUE(D813))&gt;0,IF(AH813="Calcolato","ERRORE: ID calcolato NON disponibile","OK - preesistente nei DB"),"OK"))</f>
        <v>OK</v>
      </c>
      <c r="AJ813" t="str">
        <f t="shared" si="12"/>
        <v>OK</v>
      </c>
    </row>
    <row r="814" spans="1:36" x14ac:dyDescent="0.3">
      <c r="A814" s="1" t="s">
        <v>1553</v>
      </c>
      <c r="B814" t="str">
        <f>_xlfn.XLOOKUP(A814,'Part 1'!A:A,'Part 1'!B:B)</f>
        <v>0 - PERSONA GIURIDICA</v>
      </c>
      <c r="C814" t="str">
        <f>_xlfn.XLOOKUP(A814,'Part 1'!A:A,'Part 1'!C:C)</f>
        <v>5 - LEGALE</v>
      </c>
      <c r="D814" t="s">
        <v>1554</v>
      </c>
      <c r="E814" t="str">
        <f t="array" ref="E814">_xlfn.XLOOKUP(A814,'Part 1'!$A$2:$A$4305,INDEX('Part 1'!$A$2:$AG$4305,0,MATCH(E$1,'Part 1'!$1:$1,0)))</f>
        <v>0 - NO</v>
      </c>
      <c r="AH814" t="s">
        <v>38</v>
      </c>
      <c r="AI814" t="str">
        <f>IF(D814="","",IF(COUNTIF('Periti SOL'!$A:$A,VALUE(D814))&gt;0,IF(AH814="Calcolato","ERRORE: ID calcolato NON disponibile","OK - preesistente nei DB"),"OK"))</f>
        <v>OK</v>
      </c>
      <c r="AJ814" t="str">
        <f t="shared" si="12"/>
        <v>OK</v>
      </c>
    </row>
    <row r="815" spans="1:36" x14ac:dyDescent="0.3">
      <c r="A815" s="1" t="s">
        <v>1555</v>
      </c>
      <c r="B815" t="str">
        <f>_xlfn.XLOOKUP(A815,'Part 1'!A:A,'Part 1'!B:B)</f>
        <v>0 - PERSONA GIURIDICA</v>
      </c>
      <c r="C815" t="str">
        <f>_xlfn.XLOOKUP(A815,'Part 1'!A:A,'Part 1'!C:C)</f>
        <v>3 - INVESTIGATORE/ACCERTATORE</v>
      </c>
      <c r="D815" t="s">
        <v>1556</v>
      </c>
      <c r="E815" t="str">
        <f t="array" ref="E815">_xlfn.XLOOKUP(A815,'Part 1'!$A$2:$A$4305,INDEX('Part 1'!$A$2:$AG$4305,0,MATCH(E$1,'Part 1'!$1:$1,0)))</f>
        <v>0 - NO</v>
      </c>
      <c r="AH815" t="s">
        <v>38</v>
      </c>
      <c r="AI815" t="str">
        <f>IF(D815="","",IF(COUNTIF('Periti SOL'!$A:$A,VALUE(D815))&gt;0,IF(AH815="Calcolato","ERRORE: ID calcolato NON disponibile","OK - preesistente nei DB"),"OK"))</f>
        <v>OK</v>
      </c>
      <c r="AJ815" t="str">
        <f t="shared" si="12"/>
        <v>OK</v>
      </c>
    </row>
    <row r="816" spans="1:36" x14ac:dyDescent="0.3">
      <c r="A816" s="1" t="s">
        <v>1557</v>
      </c>
      <c r="B816" t="str">
        <f>_xlfn.XLOOKUP(A816,'Part 1'!A:A,'Part 1'!B:B)</f>
        <v>0 - PERSONA GIURIDICA</v>
      </c>
      <c r="C816" t="str">
        <f>_xlfn.XLOOKUP(A816,'Part 1'!A:A,'Part 1'!C:C)</f>
        <v>2 - RE</v>
      </c>
      <c r="D816" t="s">
        <v>1558</v>
      </c>
      <c r="E816" t="str">
        <f t="array" ref="E816">_xlfn.XLOOKUP(A816,'Part 1'!$A$2:$A$4305,INDEX('Part 1'!$A$2:$AG$4305,0,MATCH(E$1,'Part 1'!$1:$1,0)))</f>
        <v>0 - NO</v>
      </c>
      <c r="AH816" t="s">
        <v>38</v>
      </c>
      <c r="AI816" t="str">
        <f>IF(D816="","",IF(COUNTIF('Periti SOL'!$A:$A,VALUE(D816))&gt;0,IF(AH816="Calcolato","ERRORE: ID calcolato NON disponibile","OK - preesistente nei DB"),"OK"))</f>
        <v>OK</v>
      </c>
      <c r="AJ816" t="str">
        <f t="shared" si="12"/>
        <v>OK</v>
      </c>
    </row>
    <row r="817" spans="1:36" x14ac:dyDescent="0.3">
      <c r="A817" s="1" t="s">
        <v>1559</v>
      </c>
      <c r="B817" t="str">
        <f>_xlfn.XLOOKUP(A817,'Part 1'!A:A,'Part 1'!B:B)</f>
        <v>0 - PERSONA GIURIDICA</v>
      </c>
      <c r="C817" t="str">
        <f>_xlfn.XLOOKUP(A817,'Part 1'!A:A,'Part 1'!C:C)</f>
        <v>1 - AUTO</v>
      </c>
      <c r="D817" t="s">
        <v>1560</v>
      </c>
      <c r="E817" t="str">
        <f t="array" ref="E817">_xlfn.XLOOKUP(A817,'Part 1'!$A$2:$A$4305,INDEX('Part 1'!$A$2:$AG$4305,0,MATCH(E$1,'Part 1'!$1:$1,0)))</f>
        <v>0 - NO</v>
      </c>
      <c r="AH817" t="s">
        <v>38</v>
      </c>
      <c r="AI817" t="str">
        <f>IF(D817="","",IF(COUNTIF('Periti SOL'!$A:$A,VALUE(D817))&gt;0,IF(AH817="Calcolato","ERRORE: ID calcolato NON disponibile","OK - preesistente nei DB"),"OK"))</f>
        <v>OK</v>
      </c>
      <c r="AJ817" t="str">
        <f t="shared" si="12"/>
        <v>OK</v>
      </c>
    </row>
    <row r="818" spans="1:36" x14ac:dyDescent="0.3">
      <c r="A818" s="1" t="s">
        <v>1561</v>
      </c>
      <c r="B818" t="str">
        <f>_xlfn.XLOOKUP(A818,'Part 1'!A:A,'Part 1'!B:B)</f>
        <v>1 - PERSONA FISICA</v>
      </c>
      <c r="C818" t="str">
        <f>_xlfn.XLOOKUP(A818,'Part 1'!A:A,'Part 1'!C:C)</f>
        <v>5 - LEGALE</v>
      </c>
      <c r="D818" t="s">
        <v>1562</v>
      </c>
      <c r="E818" t="str">
        <f t="array" ref="E818">_xlfn.XLOOKUP(A818,'Part 1'!$A$2:$A$4305,INDEX('Part 1'!$A$2:$AG$4305,0,MATCH(E$1,'Part 1'!$1:$1,0)))</f>
        <v>0 - NO</v>
      </c>
      <c r="AH818" t="s">
        <v>38</v>
      </c>
      <c r="AI818" t="str">
        <f>IF(D818="","",IF(COUNTIF('Periti SOL'!$A:$A,VALUE(D818))&gt;0,IF(AH818="Calcolato","ERRORE: ID calcolato NON disponibile","OK - preesistente nei DB"),"OK"))</f>
        <v>OK</v>
      </c>
      <c r="AJ818" t="str">
        <f t="shared" si="12"/>
        <v>OK</v>
      </c>
    </row>
    <row r="819" spans="1:36" x14ac:dyDescent="0.3">
      <c r="A819" s="1" t="s">
        <v>1563</v>
      </c>
      <c r="B819" t="str">
        <f>_xlfn.XLOOKUP(A819,'Part 1'!A:A,'Part 1'!B:B)</f>
        <v>0 - PERSONA GIURIDICA</v>
      </c>
      <c r="C819" t="str">
        <f>_xlfn.XLOOKUP(A819,'Part 1'!A:A,'Part 1'!C:C)</f>
        <v>2 - RE</v>
      </c>
      <c r="D819" t="s">
        <v>1564</v>
      </c>
      <c r="E819" t="str">
        <f t="array" ref="E819">_xlfn.XLOOKUP(A819,'Part 1'!$A$2:$A$4305,INDEX('Part 1'!$A$2:$AG$4305,0,MATCH(E$1,'Part 1'!$1:$1,0)))</f>
        <v>0 - NO</v>
      </c>
      <c r="AH819" t="s">
        <v>38</v>
      </c>
      <c r="AI819" t="str">
        <f>IF(D819="","",IF(COUNTIF('Periti SOL'!$A:$A,VALUE(D819))&gt;0,IF(AH819="Calcolato","ERRORE: ID calcolato NON disponibile","OK - preesistente nei DB"),"OK"))</f>
        <v>OK</v>
      </c>
      <c r="AJ819" t="str">
        <f t="shared" si="12"/>
        <v>OK</v>
      </c>
    </row>
    <row r="820" spans="1:36" x14ac:dyDescent="0.3">
      <c r="A820" s="1" t="s">
        <v>1565</v>
      </c>
      <c r="B820" t="str">
        <f>_xlfn.XLOOKUP(A820,'Part 1'!A:A,'Part 1'!B:B)</f>
        <v>0 - PERSONA GIURIDICA</v>
      </c>
      <c r="C820" t="str">
        <f>_xlfn.XLOOKUP(A820,'Part 1'!A:A,'Part 1'!C:C)</f>
        <v>1 - AUTO</v>
      </c>
      <c r="D820" t="s">
        <v>1566</v>
      </c>
      <c r="E820" t="str">
        <f t="array" ref="E820">_xlfn.XLOOKUP(A820,'Part 1'!$A$2:$A$4305,INDEX('Part 1'!$A$2:$AG$4305,0,MATCH(E$1,'Part 1'!$1:$1,0)))</f>
        <v>0 - NO</v>
      </c>
      <c r="AH820" t="s">
        <v>38</v>
      </c>
      <c r="AI820" t="str">
        <f>IF(D820="","",IF(COUNTIF('Periti SOL'!$A:$A,VALUE(D820))&gt;0,IF(AH820="Calcolato","ERRORE: ID calcolato NON disponibile","OK - preesistente nei DB"),"OK"))</f>
        <v>OK</v>
      </c>
      <c r="AJ820" t="str">
        <f t="shared" si="12"/>
        <v>OK</v>
      </c>
    </row>
    <row r="821" spans="1:36" x14ac:dyDescent="0.3">
      <c r="A821" s="1" t="s">
        <v>1567</v>
      </c>
      <c r="B821" t="str">
        <f>_xlfn.XLOOKUP(A821,'Part 1'!A:A,'Part 1'!B:B)</f>
        <v>0 - PERSONA GIURIDICA</v>
      </c>
      <c r="C821" t="str">
        <f>_xlfn.XLOOKUP(A821,'Part 1'!A:A,'Part 1'!C:C)</f>
        <v>1 - AUTO</v>
      </c>
      <c r="D821" t="s">
        <v>1568</v>
      </c>
      <c r="E821" t="str">
        <f t="array" ref="E821">_xlfn.XLOOKUP(A821,'Part 1'!$A$2:$A$4305,INDEX('Part 1'!$A$2:$AG$4305,0,MATCH(E$1,'Part 1'!$1:$1,0)))</f>
        <v>0 - NO</v>
      </c>
      <c r="AH821" t="s">
        <v>38</v>
      </c>
      <c r="AI821" t="str">
        <f>IF(D821="","",IF(COUNTIF('Periti SOL'!$A:$A,VALUE(D821))&gt;0,IF(AH821="Calcolato","ERRORE: ID calcolato NON disponibile","OK - preesistente nei DB"),"OK"))</f>
        <v>OK</v>
      </c>
      <c r="AJ821" t="str">
        <f t="shared" si="12"/>
        <v>OK</v>
      </c>
    </row>
    <row r="822" spans="1:36" x14ac:dyDescent="0.3">
      <c r="A822" s="1" t="s">
        <v>1569</v>
      </c>
      <c r="B822" t="str">
        <f>_xlfn.XLOOKUP(A822,'Part 1'!A:A,'Part 1'!B:B)</f>
        <v>0 - PERSONA GIURIDICA</v>
      </c>
      <c r="C822" t="str">
        <f>_xlfn.XLOOKUP(A822,'Part 1'!A:A,'Part 1'!C:C)</f>
        <v>1 - AUTO</v>
      </c>
      <c r="D822" t="s">
        <v>1570</v>
      </c>
      <c r="E822" t="str">
        <f t="array" ref="E822">_xlfn.XLOOKUP(A822,'Part 1'!$A$2:$A$4305,INDEX('Part 1'!$A$2:$AG$4305,0,MATCH(E$1,'Part 1'!$1:$1,0)))</f>
        <v>0 - NO</v>
      </c>
      <c r="AH822" t="s">
        <v>38</v>
      </c>
      <c r="AI822" t="str">
        <f>IF(D822="","",IF(COUNTIF('Periti SOL'!$A:$A,VALUE(D822))&gt;0,IF(AH822="Calcolato","ERRORE: ID calcolato NON disponibile","OK - preesistente nei DB"),"OK"))</f>
        <v>OK</v>
      </c>
      <c r="AJ822" t="str">
        <f t="shared" si="12"/>
        <v>OK</v>
      </c>
    </row>
    <row r="823" spans="1:36" x14ac:dyDescent="0.3">
      <c r="A823" s="1" t="s">
        <v>1571</v>
      </c>
      <c r="B823" t="str">
        <f>_xlfn.XLOOKUP(A823,'Part 1'!A:A,'Part 1'!B:B)</f>
        <v>0 - PERSONA GIURIDICA</v>
      </c>
      <c r="C823" t="str">
        <f>_xlfn.XLOOKUP(A823,'Part 1'!A:A,'Part 1'!C:C)</f>
        <v>1 - AUTO</v>
      </c>
      <c r="D823" t="s">
        <v>1572</v>
      </c>
      <c r="E823" t="str">
        <f t="array" ref="E823">_xlfn.XLOOKUP(A823,'Part 1'!$A$2:$A$4305,INDEX('Part 1'!$A$2:$AG$4305,0,MATCH(E$1,'Part 1'!$1:$1,0)))</f>
        <v>0 - NO</v>
      </c>
      <c r="AH823" t="s">
        <v>38</v>
      </c>
      <c r="AI823" t="str">
        <f>IF(D823="","",IF(COUNTIF('Periti SOL'!$A:$A,VALUE(D823))&gt;0,IF(AH823="Calcolato","ERRORE: ID calcolato NON disponibile","OK - preesistente nei DB"),"OK"))</f>
        <v>OK</v>
      </c>
      <c r="AJ823" t="str">
        <f t="shared" si="12"/>
        <v>OK</v>
      </c>
    </row>
    <row r="824" spans="1:36" x14ac:dyDescent="0.3">
      <c r="A824" s="1" t="s">
        <v>1573</v>
      </c>
      <c r="B824" t="str">
        <f>_xlfn.XLOOKUP(A824,'Part 1'!A:A,'Part 1'!B:B)</f>
        <v>1 - PERSONA FISICA</v>
      </c>
      <c r="C824" t="str">
        <f>_xlfn.XLOOKUP(A824,'Part 1'!A:A,'Part 1'!C:C)</f>
        <v>2 - RE</v>
      </c>
      <c r="D824" t="s">
        <v>1574</v>
      </c>
      <c r="E824" t="str">
        <f t="array" ref="E824">_xlfn.XLOOKUP(A824,'Part 1'!$A$2:$A$4305,INDEX('Part 1'!$A$2:$AG$4305,0,MATCH(E$1,'Part 1'!$1:$1,0)))</f>
        <v>0 - NO</v>
      </c>
      <c r="AH824" t="s">
        <v>38</v>
      </c>
      <c r="AI824" t="str">
        <f>IF(D824="","",IF(COUNTIF('Periti SOL'!$A:$A,VALUE(D824))&gt;0,IF(AH824="Calcolato","ERRORE: ID calcolato NON disponibile","OK - preesistente nei DB"),"OK"))</f>
        <v>OK</v>
      </c>
      <c r="AJ824" t="str">
        <f t="shared" si="12"/>
        <v>OK</v>
      </c>
    </row>
    <row r="825" spans="1:36" x14ac:dyDescent="0.3">
      <c r="A825" s="1" t="s">
        <v>1575</v>
      </c>
      <c r="B825" t="str">
        <f>_xlfn.XLOOKUP(A825,'Part 1'!A:A,'Part 1'!B:B)</f>
        <v>0 - PERSONA GIURIDICA</v>
      </c>
      <c r="C825" t="str">
        <f>_xlfn.XLOOKUP(A825,'Part 1'!A:A,'Part 1'!C:C)</f>
        <v>2 - RE</v>
      </c>
      <c r="D825" t="s">
        <v>1576</v>
      </c>
      <c r="E825" t="str">
        <f t="array" ref="E825">_xlfn.XLOOKUP(A825,'Part 1'!$A$2:$A$4305,INDEX('Part 1'!$A$2:$AG$4305,0,MATCH(E$1,'Part 1'!$1:$1,0)))</f>
        <v>0 - NO</v>
      </c>
      <c r="AH825" t="s">
        <v>38</v>
      </c>
      <c r="AI825" t="str">
        <f>IF(D825="","",IF(COUNTIF('Periti SOL'!$A:$A,VALUE(D825))&gt;0,IF(AH825="Calcolato","ERRORE: ID calcolato NON disponibile","OK - preesistente nei DB"),"OK"))</f>
        <v>OK</v>
      </c>
      <c r="AJ825" t="str">
        <f t="shared" si="12"/>
        <v>OK</v>
      </c>
    </row>
    <row r="826" spans="1:36" x14ac:dyDescent="0.3">
      <c r="A826" s="1" t="s">
        <v>1577</v>
      </c>
      <c r="B826" t="str">
        <f>_xlfn.XLOOKUP(A826,'Part 1'!A:A,'Part 1'!B:B)</f>
        <v>1 - PERSONA FISICA</v>
      </c>
      <c r="C826" t="str">
        <f>_xlfn.XLOOKUP(A826,'Part 1'!A:A,'Part 1'!C:C)</f>
        <v>4 - MEDICO</v>
      </c>
      <c r="D826" t="s">
        <v>1578</v>
      </c>
      <c r="E826" t="str">
        <f t="array" ref="E826">_xlfn.XLOOKUP(A826,'Part 1'!$A$2:$A$4305,INDEX('Part 1'!$A$2:$AG$4305,0,MATCH(E$1,'Part 1'!$1:$1,0)))</f>
        <v>0 - NO</v>
      </c>
      <c r="AH826" t="s">
        <v>38</v>
      </c>
      <c r="AI826" t="str">
        <f>IF(D826="","",IF(COUNTIF('Periti SOL'!$A:$A,VALUE(D826))&gt;0,IF(AH826="Calcolato","ERRORE: ID calcolato NON disponibile","OK - preesistente nei DB"),"OK"))</f>
        <v>OK</v>
      </c>
      <c r="AJ826" t="str">
        <f t="shared" si="12"/>
        <v>OK</v>
      </c>
    </row>
    <row r="827" spans="1:36" x14ac:dyDescent="0.3">
      <c r="A827" s="1" t="s">
        <v>1579</v>
      </c>
      <c r="B827" t="str">
        <f>_xlfn.XLOOKUP(A827,'Part 1'!A:A,'Part 1'!B:B)</f>
        <v>1 - PERSONA FISICA</v>
      </c>
      <c r="C827" t="str">
        <f>_xlfn.XLOOKUP(A827,'Part 1'!A:A,'Part 1'!C:C)</f>
        <v>1 - AUTO</v>
      </c>
      <c r="D827" t="s">
        <v>1580</v>
      </c>
      <c r="E827" t="str">
        <f t="array" ref="E827">_xlfn.XLOOKUP(A827,'Part 1'!$A$2:$A$4305,INDEX('Part 1'!$A$2:$AG$4305,0,MATCH(E$1,'Part 1'!$1:$1,0)))</f>
        <v>0 - NO</v>
      </c>
      <c r="AH827" t="s">
        <v>38</v>
      </c>
      <c r="AI827" t="str">
        <f>IF(D827="","",IF(COUNTIF('Periti SOL'!$A:$A,VALUE(D827))&gt;0,IF(AH827="Calcolato","ERRORE: ID calcolato NON disponibile","OK - preesistente nei DB"),"OK"))</f>
        <v>OK</v>
      </c>
      <c r="AJ827" t="str">
        <f t="shared" si="12"/>
        <v>OK</v>
      </c>
    </row>
    <row r="828" spans="1:36" x14ac:dyDescent="0.3">
      <c r="A828" s="1" t="s">
        <v>1581</v>
      </c>
      <c r="B828" t="str">
        <f>_xlfn.XLOOKUP(A828,'Part 1'!A:A,'Part 1'!B:B)</f>
        <v>1 - PERSONA FISICA</v>
      </c>
      <c r="C828" t="str">
        <f>_xlfn.XLOOKUP(A828,'Part 1'!A:A,'Part 1'!C:C)</f>
        <v>5 - LEGALE</v>
      </c>
      <c r="D828" t="s">
        <v>1582</v>
      </c>
      <c r="E828" t="str">
        <f t="array" ref="E828">_xlfn.XLOOKUP(A828,'Part 1'!$A$2:$A$4305,INDEX('Part 1'!$A$2:$AG$4305,0,MATCH(E$1,'Part 1'!$1:$1,0)))</f>
        <v>0 - NO</v>
      </c>
      <c r="AH828" t="s">
        <v>38</v>
      </c>
      <c r="AI828" t="str">
        <f>IF(D828="","",IF(COUNTIF('Periti SOL'!$A:$A,VALUE(D828))&gt;0,IF(AH828="Calcolato","ERRORE: ID calcolato NON disponibile","OK - preesistente nei DB"),"OK"))</f>
        <v>OK</v>
      </c>
      <c r="AJ828" t="str">
        <f t="shared" si="12"/>
        <v>OK</v>
      </c>
    </row>
    <row r="829" spans="1:36" x14ac:dyDescent="0.3">
      <c r="A829" s="1" t="s">
        <v>1583</v>
      </c>
      <c r="B829" t="str">
        <f>_xlfn.XLOOKUP(A829,'Part 1'!A:A,'Part 1'!B:B)</f>
        <v>1 - PERSONA FISICA</v>
      </c>
      <c r="C829" t="str">
        <f>_xlfn.XLOOKUP(A829,'Part 1'!A:A,'Part 1'!C:C)</f>
        <v>4 - MEDICO</v>
      </c>
      <c r="D829" t="s">
        <v>1584</v>
      </c>
      <c r="E829" t="str">
        <f t="array" ref="E829">_xlfn.XLOOKUP(A829,'Part 1'!$A$2:$A$4305,INDEX('Part 1'!$A$2:$AG$4305,0,MATCH(E$1,'Part 1'!$1:$1,0)))</f>
        <v>0 - NO</v>
      </c>
      <c r="AH829" t="s">
        <v>38</v>
      </c>
      <c r="AI829" t="str">
        <f>IF(D829="","",IF(COUNTIF('Periti SOL'!$A:$A,VALUE(D829))&gt;0,IF(AH829="Calcolato","ERRORE: ID calcolato NON disponibile","OK - preesistente nei DB"),"OK"))</f>
        <v>OK</v>
      </c>
      <c r="AJ829" t="str">
        <f t="shared" si="12"/>
        <v>OK</v>
      </c>
    </row>
    <row r="830" spans="1:36" x14ac:dyDescent="0.3">
      <c r="A830" s="1" t="s">
        <v>1585</v>
      </c>
      <c r="B830" t="str">
        <f>_xlfn.XLOOKUP(A830,'Part 1'!A:A,'Part 1'!B:B)</f>
        <v>1 - PERSONA FISICA</v>
      </c>
      <c r="C830" t="str">
        <f>_xlfn.XLOOKUP(A830,'Part 1'!A:A,'Part 1'!C:C)</f>
        <v>4 - MEDICO</v>
      </c>
      <c r="D830" t="s">
        <v>1586</v>
      </c>
      <c r="E830" t="str">
        <f t="array" ref="E830">_xlfn.XLOOKUP(A830,'Part 1'!$A$2:$A$4305,INDEX('Part 1'!$A$2:$AG$4305,0,MATCH(E$1,'Part 1'!$1:$1,0)))</f>
        <v>0 - NO</v>
      </c>
      <c r="AH830" t="s">
        <v>38</v>
      </c>
      <c r="AI830" t="str">
        <f>IF(D830="","",IF(COUNTIF('Periti SOL'!$A:$A,VALUE(D830))&gt;0,IF(AH830="Calcolato","ERRORE: ID calcolato NON disponibile","OK - preesistente nei DB"),"OK"))</f>
        <v>OK</v>
      </c>
      <c r="AJ830" t="str">
        <f t="shared" si="12"/>
        <v>OK</v>
      </c>
    </row>
    <row r="831" spans="1:36" x14ac:dyDescent="0.3">
      <c r="A831" s="1" t="s">
        <v>1587</v>
      </c>
      <c r="B831" t="str">
        <f>_xlfn.XLOOKUP(A831,'Part 1'!A:A,'Part 1'!B:B)</f>
        <v>1 - PERSONA FISICA</v>
      </c>
      <c r="C831" t="str">
        <f>_xlfn.XLOOKUP(A831,'Part 1'!A:A,'Part 1'!C:C)</f>
        <v>4 - MEDICO</v>
      </c>
      <c r="D831" t="s">
        <v>1588</v>
      </c>
      <c r="E831" t="str">
        <f t="array" ref="E831">_xlfn.XLOOKUP(A831,'Part 1'!$A$2:$A$4305,INDEX('Part 1'!$A$2:$AG$4305,0,MATCH(E$1,'Part 1'!$1:$1,0)))</f>
        <v>0 - NO</v>
      </c>
      <c r="AH831" t="s">
        <v>38</v>
      </c>
      <c r="AI831" t="str">
        <f>IF(D831="","",IF(COUNTIF('Periti SOL'!$A:$A,VALUE(D831))&gt;0,IF(AH831="Calcolato","ERRORE: ID calcolato NON disponibile","OK - preesistente nei DB"),"OK"))</f>
        <v>OK</v>
      </c>
      <c r="AJ831" t="str">
        <f t="shared" si="12"/>
        <v>OK</v>
      </c>
    </row>
    <row r="832" spans="1:36" x14ac:dyDescent="0.3">
      <c r="A832" s="1" t="s">
        <v>1589</v>
      </c>
      <c r="B832" t="str">
        <f>_xlfn.XLOOKUP(A832,'Part 1'!A:A,'Part 1'!B:B)</f>
        <v>1 - PERSONA FISICA</v>
      </c>
      <c r="C832" t="str">
        <f>_xlfn.XLOOKUP(A832,'Part 1'!A:A,'Part 1'!C:C)</f>
        <v>4 - MEDICO</v>
      </c>
      <c r="D832" t="s">
        <v>1590</v>
      </c>
      <c r="E832" t="str">
        <f t="array" ref="E832">_xlfn.XLOOKUP(A832,'Part 1'!$A$2:$A$4305,INDEX('Part 1'!$A$2:$AG$4305,0,MATCH(E$1,'Part 1'!$1:$1,0)))</f>
        <v>0 - NO</v>
      </c>
      <c r="AH832" t="s">
        <v>38</v>
      </c>
      <c r="AI832" t="str">
        <f>IF(D832="","",IF(COUNTIF('Periti SOL'!$A:$A,VALUE(D832))&gt;0,IF(AH832="Calcolato","ERRORE: ID calcolato NON disponibile","OK - preesistente nei DB"),"OK"))</f>
        <v>OK</v>
      </c>
      <c r="AJ832" t="str">
        <f t="shared" si="12"/>
        <v>OK</v>
      </c>
    </row>
    <row r="833" spans="1:36" x14ac:dyDescent="0.3">
      <c r="A833" s="1" t="s">
        <v>1591</v>
      </c>
      <c r="B833" t="str">
        <f>_xlfn.XLOOKUP(A833,'Part 1'!A:A,'Part 1'!B:B)</f>
        <v>1 - PERSONA FISICA</v>
      </c>
      <c r="C833" t="str">
        <f>_xlfn.XLOOKUP(A833,'Part 1'!A:A,'Part 1'!C:C)</f>
        <v>4 - MEDICO</v>
      </c>
      <c r="D833" t="s">
        <v>1592</v>
      </c>
      <c r="E833" t="str">
        <f t="array" ref="E833">_xlfn.XLOOKUP(A833,'Part 1'!$A$2:$A$4305,INDEX('Part 1'!$A$2:$AG$4305,0,MATCH(E$1,'Part 1'!$1:$1,0)))</f>
        <v>0 - NO</v>
      </c>
      <c r="AH833" t="s">
        <v>38</v>
      </c>
      <c r="AI833" t="str">
        <f>IF(D833="","",IF(COUNTIF('Periti SOL'!$A:$A,VALUE(D833))&gt;0,IF(AH833="Calcolato","ERRORE: ID calcolato NON disponibile","OK - preesistente nei DB"),"OK"))</f>
        <v>OK</v>
      </c>
      <c r="AJ833" t="str">
        <f t="shared" si="12"/>
        <v>OK</v>
      </c>
    </row>
    <row r="834" spans="1:36" x14ac:dyDescent="0.3">
      <c r="A834" s="1" t="s">
        <v>1593</v>
      </c>
      <c r="B834" t="str">
        <f>_xlfn.XLOOKUP(A834,'Part 1'!A:A,'Part 1'!B:B)</f>
        <v>1 - PERSONA FISICA</v>
      </c>
      <c r="C834" t="str">
        <f>_xlfn.XLOOKUP(A834,'Part 1'!A:A,'Part 1'!C:C)</f>
        <v>4 - MEDICO</v>
      </c>
      <c r="D834" t="s">
        <v>1594</v>
      </c>
      <c r="E834" t="str">
        <f t="array" ref="E834">_xlfn.XLOOKUP(A834,'Part 1'!$A$2:$A$4305,INDEX('Part 1'!$A$2:$AG$4305,0,MATCH(E$1,'Part 1'!$1:$1,0)))</f>
        <v>0 - NO</v>
      </c>
      <c r="AH834" t="s">
        <v>38</v>
      </c>
      <c r="AI834" t="str">
        <f>IF(D834="","",IF(COUNTIF('Periti SOL'!$A:$A,VALUE(D834))&gt;0,IF(AH834="Calcolato","ERRORE: ID calcolato NON disponibile","OK - preesistente nei DB"),"OK"))</f>
        <v>OK</v>
      </c>
      <c r="AJ834" t="str">
        <f t="shared" ref="AJ834:AJ873" si="13">IF(D834="","",IF(LEFT(D834&amp;"",1)=LEFT(C834&amp;"",1),"OK","ERRORE: primo carattere diverso da TipoPerito"))</f>
        <v>OK</v>
      </c>
    </row>
    <row r="835" spans="1:36" x14ac:dyDescent="0.3">
      <c r="A835" s="1" t="s">
        <v>1595</v>
      </c>
      <c r="B835" t="str">
        <f>_xlfn.XLOOKUP(A835,'Part 1'!A:A,'Part 1'!B:B)</f>
        <v>1 - PERSONA FISICA</v>
      </c>
      <c r="C835" t="str">
        <f>_xlfn.XLOOKUP(A835,'Part 1'!A:A,'Part 1'!C:C)</f>
        <v>4 - MEDICO</v>
      </c>
      <c r="D835" t="s">
        <v>1596</v>
      </c>
      <c r="E835" t="str">
        <f t="array" ref="E835">_xlfn.XLOOKUP(A835,'Part 1'!$A$2:$A$4305,INDEX('Part 1'!$A$2:$AG$4305,0,MATCH(E$1,'Part 1'!$1:$1,0)))</f>
        <v>0 - NO</v>
      </c>
      <c r="AH835" t="s">
        <v>38</v>
      </c>
      <c r="AI835" t="str">
        <f>IF(D835="","",IF(COUNTIF('Periti SOL'!$A:$A,VALUE(D835))&gt;0,IF(AH835="Calcolato","ERRORE: ID calcolato NON disponibile","OK - preesistente nei DB"),"OK"))</f>
        <v>OK</v>
      </c>
      <c r="AJ835" t="str">
        <f t="shared" si="13"/>
        <v>OK</v>
      </c>
    </row>
    <row r="836" spans="1:36" x14ac:dyDescent="0.3">
      <c r="A836" s="1" t="s">
        <v>1597</v>
      </c>
      <c r="B836" t="str">
        <f>_xlfn.XLOOKUP(A836,'Part 1'!A:A,'Part 1'!B:B)</f>
        <v>0 - PERSONA GIURIDICA</v>
      </c>
      <c r="C836" t="str">
        <f>_xlfn.XLOOKUP(A836,'Part 1'!A:A,'Part 1'!C:C)</f>
        <v>4 - MEDICO</v>
      </c>
      <c r="D836" t="s">
        <v>1598</v>
      </c>
      <c r="E836" t="str">
        <f t="array" ref="E836">_xlfn.XLOOKUP(A836,'Part 1'!$A$2:$A$4305,INDEX('Part 1'!$A$2:$AG$4305,0,MATCH(E$1,'Part 1'!$1:$1,0)))</f>
        <v>0 - NO</v>
      </c>
      <c r="AH836" t="s">
        <v>38</v>
      </c>
      <c r="AI836" t="str">
        <f>IF(D836="","",IF(COUNTIF('Periti SOL'!$A:$A,VALUE(D836))&gt;0,IF(AH836="Calcolato","ERRORE: ID calcolato NON disponibile","OK - preesistente nei DB"),"OK"))</f>
        <v>OK</v>
      </c>
      <c r="AJ836" t="str">
        <f t="shared" si="13"/>
        <v>OK</v>
      </c>
    </row>
    <row r="837" spans="1:36" x14ac:dyDescent="0.3">
      <c r="A837" s="1" t="s">
        <v>1599</v>
      </c>
      <c r="B837" t="str">
        <f>_xlfn.XLOOKUP(A837,'Part 1'!A:A,'Part 1'!B:B)</f>
        <v>1 - PERSONA FISICA</v>
      </c>
      <c r="C837" t="str">
        <f>_xlfn.XLOOKUP(A837,'Part 1'!A:A,'Part 1'!C:C)</f>
        <v>4 - MEDICO</v>
      </c>
      <c r="D837" t="s">
        <v>1600</v>
      </c>
      <c r="E837" t="str">
        <f t="array" ref="E837">_xlfn.XLOOKUP(A837,'Part 1'!$A$2:$A$4305,INDEX('Part 1'!$A$2:$AG$4305,0,MATCH(E$1,'Part 1'!$1:$1,0)))</f>
        <v>0 - NO</v>
      </c>
      <c r="AH837" t="s">
        <v>38</v>
      </c>
      <c r="AI837" t="str">
        <f>IF(D837="","",IF(COUNTIF('Periti SOL'!$A:$A,VALUE(D837))&gt;0,IF(AH837="Calcolato","ERRORE: ID calcolato NON disponibile","OK - preesistente nei DB"),"OK"))</f>
        <v>OK</v>
      </c>
      <c r="AJ837" t="str">
        <f t="shared" si="13"/>
        <v>OK</v>
      </c>
    </row>
    <row r="838" spans="1:36" x14ac:dyDescent="0.3">
      <c r="A838" s="1" t="s">
        <v>1601</v>
      </c>
      <c r="B838" t="str">
        <f>_xlfn.XLOOKUP(A838,'Part 1'!A:A,'Part 1'!B:B)</f>
        <v>1 - PERSONA FISICA</v>
      </c>
      <c r="C838" t="str">
        <f>_xlfn.XLOOKUP(A838,'Part 1'!A:A,'Part 1'!C:C)</f>
        <v>4 - MEDICO</v>
      </c>
      <c r="D838" t="s">
        <v>1602</v>
      </c>
      <c r="E838" t="str">
        <f t="array" ref="E838">_xlfn.XLOOKUP(A838,'Part 1'!$A$2:$A$4305,INDEX('Part 1'!$A$2:$AG$4305,0,MATCH(E$1,'Part 1'!$1:$1,0)))</f>
        <v>0 - NO</v>
      </c>
      <c r="AH838" t="s">
        <v>38</v>
      </c>
      <c r="AI838" t="str">
        <f>IF(D838="","",IF(COUNTIF('Periti SOL'!$A:$A,VALUE(D838))&gt;0,IF(AH838="Calcolato","ERRORE: ID calcolato NON disponibile","OK - preesistente nei DB"),"OK"))</f>
        <v>OK</v>
      </c>
      <c r="AJ838" t="str">
        <f t="shared" si="13"/>
        <v>OK</v>
      </c>
    </row>
    <row r="839" spans="1:36" x14ac:dyDescent="0.3">
      <c r="A839" s="1" t="s">
        <v>1603</v>
      </c>
      <c r="B839" t="str">
        <f>_xlfn.XLOOKUP(A839,'Part 1'!A:A,'Part 1'!B:B)</f>
        <v>1 - PERSONA FISICA</v>
      </c>
      <c r="C839" t="str">
        <f>_xlfn.XLOOKUP(A839,'Part 1'!A:A,'Part 1'!C:C)</f>
        <v>4 - MEDICO</v>
      </c>
      <c r="D839" t="s">
        <v>1604</v>
      </c>
      <c r="E839" t="str">
        <f t="array" ref="E839">_xlfn.XLOOKUP(A839,'Part 1'!$A$2:$A$4305,INDEX('Part 1'!$A$2:$AG$4305,0,MATCH(E$1,'Part 1'!$1:$1,0)))</f>
        <v>0 - NO</v>
      </c>
      <c r="AH839" t="s">
        <v>38</v>
      </c>
      <c r="AI839" t="str">
        <f>IF(D839="","",IF(COUNTIF('Periti SOL'!$A:$A,VALUE(D839))&gt;0,IF(AH839="Calcolato","ERRORE: ID calcolato NON disponibile","OK - preesistente nei DB"),"OK"))</f>
        <v>OK</v>
      </c>
      <c r="AJ839" t="str">
        <f t="shared" si="13"/>
        <v>OK</v>
      </c>
    </row>
    <row r="840" spans="1:36" x14ac:dyDescent="0.3">
      <c r="A840" s="1" t="s">
        <v>1605</v>
      </c>
      <c r="B840" t="str">
        <f>_xlfn.XLOOKUP(A840,'Part 1'!A:A,'Part 1'!B:B)</f>
        <v>1 - PERSONA FISICA</v>
      </c>
      <c r="C840" t="str">
        <f>_xlfn.XLOOKUP(A840,'Part 1'!A:A,'Part 1'!C:C)</f>
        <v>4 - MEDICO</v>
      </c>
      <c r="D840" t="s">
        <v>1606</v>
      </c>
      <c r="E840" t="str">
        <f t="array" ref="E840">_xlfn.XLOOKUP(A840,'Part 1'!$A$2:$A$4305,INDEX('Part 1'!$A$2:$AG$4305,0,MATCH(E$1,'Part 1'!$1:$1,0)))</f>
        <v>0 - NO</v>
      </c>
      <c r="AH840" t="s">
        <v>38</v>
      </c>
      <c r="AI840" t="str">
        <f>IF(D840="","",IF(COUNTIF('Periti SOL'!$A:$A,VALUE(D840))&gt;0,IF(AH840="Calcolato","ERRORE: ID calcolato NON disponibile","OK - preesistente nei DB"),"OK"))</f>
        <v>OK</v>
      </c>
      <c r="AJ840" t="str">
        <f t="shared" si="13"/>
        <v>OK</v>
      </c>
    </row>
    <row r="841" spans="1:36" x14ac:dyDescent="0.3">
      <c r="A841" s="1" t="s">
        <v>1607</v>
      </c>
      <c r="B841" t="str">
        <f>_xlfn.XLOOKUP(A841,'Part 1'!A:A,'Part 1'!B:B)</f>
        <v>1 - PERSONA FISICA</v>
      </c>
      <c r="C841" t="str">
        <f>_xlfn.XLOOKUP(A841,'Part 1'!A:A,'Part 1'!C:C)</f>
        <v>4 - MEDICO</v>
      </c>
      <c r="D841" t="s">
        <v>1608</v>
      </c>
      <c r="E841" t="str">
        <f t="array" ref="E841">_xlfn.XLOOKUP(A841,'Part 1'!$A$2:$A$4305,INDEX('Part 1'!$A$2:$AG$4305,0,MATCH(E$1,'Part 1'!$1:$1,0)))</f>
        <v>0 - NO</v>
      </c>
      <c r="AH841" t="s">
        <v>38</v>
      </c>
      <c r="AI841" t="str">
        <f>IF(D841="","",IF(COUNTIF('Periti SOL'!$A:$A,VALUE(D841))&gt;0,IF(AH841="Calcolato","ERRORE: ID calcolato NON disponibile","OK - preesistente nei DB"),"OK"))</f>
        <v>OK</v>
      </c>
      <c r="AJ841" t="str">
        <f t="shared" si="13"/>
        <v>OK</v>
      </c>
    </row>
    <row r="842" spans="1:36" x14ac:dyDescent="0.3">
      <c r="A842" s="1" t="s">
        <v>1609</v>
      </c>
      <c r="B842" t="str">
        <f>_xlfn.XLOOKUP(A842,'Part 1'!A:A,'Part 1'!B:B)</f>
        <v>1 - PERSONA FISICA</v>
      </c>
      <c r="C842" t="str">
        <f>_xlfn.XLOOKUP(A842,'Part 1'!A:A,'Part 1'!C:C)</f>
        <v>4 - MEDICO</v>
      </c>
      <c r="D842" t="s">
        <v>1610</v>
      </c>
      <c r="E842" t="str">
        <f t="array" ref="E842">_xlfn.XLOOKUP(A842,'Part 1'!$A$2:$A$4305,INDEX('Part 1'!$A$2:$AG$4305,0,MATCH(E$1,'Part 1'!$1:$1,0)))</f>
        <v>0 - NO</v>
      </c>
      <c r="AH842" t="s">
        <v>38</v>
      </c>
      <c r="AI842" t="str">
        <f>IF(D842="","",IF(COUNTIF('Periti SOL'!$A:$A,VALUE(D842))&gt;0,IF(AH842="Calcolato","ERRORE: ID calcolato NON disponibile","OK - preesistente nei DB"),"OK"))</f>
        <v>OK</v>
      </c>
      <c r="AJ842" t="str">
        <f t="shared" si="13"/>
        <v>OK</v>
      </c>
    </row>
    <row r="843" spans="1:36" x14ac:dyDescent="0.3">
      <c r="A843" s="1" t="s">
        <v>1611</v>
      </c>
      <c r="B843" t="str">
        <f>_xlfn.XLOOKUP(A843,'Part 1'!A:A,'Part 1'!B:B)</f>
        <v>1 - PERSONA FISICA</v>
      </c>
      <c r="C843" t="str">
        <f>_xlfn.XLOOKUP(A843,'Part 1'!A:A,'Part 1'!C:C)</f>
        <v>4 - MEDICO</v>
      </c>
      <c r="D843" t="s">
        <v>1612</v>
      </c>
      <c r="E843" t="str">
        <f t="array" ref="E843">_xlfn.XLOOKUP(A843,'Part 1'!$A$2:$A$4305,INDEX('Part 1'!$A$2:$AG$4305,0,MATCH(E$1,'Part 1'!$1:$1,0)))</f>
        <v>0 - NO</v>
      </c>
      <c r="AH843" t="s">
        <v>38</v>
      </c>
      <c r="AI843" t="str">
        <f>IF(D843="","",IF(COUNTIF('Periti SOL'!$A:$A,VALUE(D843))&gt;0,IF(AH843="Calcolato","ERRORE: ID calcolato NON disponibile","OK - preesistente nei DB"),"OK"))</f>
        <v>OK</v>
      </c>
      <c r="AJ843" t="str">
        <f t="shared" si="13"/>
        <v>OK</v>
      </c>
    </row>
    <row r="844" spans="1:36" x14ac:dyDescent="0.3">
      <c r="A844" s="1" t="s">
        <v>1613</v>
      </c>
      <c r="B844" t="str">
        <f>_xlfn.XLOOKUP(A844,'Part 1'!A:A,'Part 1'!B:B)</f>
        <v>1 - PERSONA FISICA</v>
      </c>
      <c r="C844" t="str">
        <f>_xlfn.XLOOKUP(A844,'Part 1'!A:A,'Part 1'!C:C)</f>
        <v>4 - MEDICO</v>
      </c>
      <c r="D844" t="s">
        <v>1614</v>
      </c>
      <c r="E844" t="str">
        <f t="array" ref="E844">_xlfn.XLOOKUP(A844,'Part 1'!$A$2:$A$4305,INDEX('Part 1'!$A$2:$AG$4305,0,MATCH(E$1,'Part 1'!$1:$1,0)))</f>
        <v>0 - NO</v>
      </c>
      <c r="AH844" t="s">
        <v>38</v>
      </c>
      <c r="AI844" t="str">
        <f>IF(D844="","",IF(COUNTIF('Periti SOL'!$A:$A,VALUE(D844))&gt;0,IF(AH844="Calcolato","ERRORE: ID calcolato NON disponibile","OK - preesistente nei DB"),"OK"))</f>
        <v>OK</v>
      </c>
      <c r="AJ844" t="str">
        <f t="shared" si="13"/>
        <v>OK</v>
      </c>
    </row>
    <row r="845" spans="1:36" x14ac:dyDescent="0.3">
      <c r="A845" s="1" t="s">
        <v>1615</v>
      </c>
      <c r="B845" t="str">
        <f>_xlfn.XLOOKUP(A845,'Part 1'!A:A,'Part 1'!B:B)</f>
        <v>1 - PERSONA FISICA</v>
      </c>
      <c r="C845" t="str">
        <f>_xlfn.XLOOKUP(A845,'Part 1'!A:A,'Part 1'!C:C)</f>
        <v>4 - MEDICO</v>
      </c>
      <c r="D845" t="s">
        <v>1616</v>
      </c>
      <c r="E845" t="str">
        <f t="array" ref="E845">_xlfn.XLOOKUP(A845,'Part 1'!$A$2:$A$4305,INDEX('Part 1'!$A$2:$AG$4305,0,MATCH(E$1,'Part 1'!$1:$1,0)))</f>
        <v>0 - NO</v>
      </c>
      <c r="AH845" t="s">
        <v>38</v>
      </c>
      <c r="AI845" t="str">
        <f>IF(D845="","",IF(COUNTIF('Periti SOL'!$A:$A,VALUE(D845))&gt;0,IF(AH845="Calcolato","ERRORE: ID calcolato NON disponibile","OK - preesistente nei DB"),"OK"))</f>
        <v>OK</v>
      </c>
      <c r="AJ845" t="str">
        <f t="shared" si="13"/>
        <v>OK</v>
      </c>
    </row>
    <row r="846" spans="1:36" x14ac:dyDescent="0.3">
      <c r="A846" s="1" t="s">
        <v>1617</v>
      </c>
      <c r="B846" t="str">
        <f>_xlfn.XLOOKUP(A846,'Part 1'!A:A,'Part 1'!B:B)</f>
        <v>1 - PERSONA FISICA</v>
      </c>
      <c r="C846" t="str">
        <f>_xlfn.XLOOKUP(A846,'Part 1'!A:A,'Part 1'!C:C)</f>
        <v>4 - MEDICO</v>
      </c>
      <c r="D846" t="s">
        <v>1618</v>
      </c>
      <c r="E846" t="str">
        <f t="array" ref="E846">_xlfn.XLOOKUP(A846,'Part 1'!$A$2:$A$4305,INDEX('Part 1'!$A$2:$AG$4305,0,MATCH(E$1,'Part 1'!$1:$1,0)))</f>
        <v>0 - NO</v>
      </c>
      <c r="AH846" t="s">
        <v>38</v>
      </c>
      <c r="AI846" t="str">
        <f>IF(D846="","",IF(COUNTIF('Periti SOL'!$A:$A,VALUE(D846))&gt;0,IF(AH846="Calcolato","ERRORE: ID calcolato NON disponibile","OK - preesistente nei DB"),"OK"))</f>
        <v>OK</v>
      </c>
      <c r="AJ846" t="str">
        <f t="shared" si="13"/>
        <v>OK</v>
      </c>
    </row>
    <row r="847" spans="1:36" x14ac:dyDescent="0.3">
      <c r="A847" s="1" t="s">
        <v>1619</v>
      </c>
      <c r="B847" t="str">
        <f>_xlfn.XLOOKUP(A847,'Part 1'!A:A,'Part 1'!B:B)</f>
        <v>1 - PERSONA FISICA</v>
      </c>
      <c r="C847" t="str">
        <f>_xlfn.XLOOKUP(A847,'Part 1'!A:A,'Part 1'!C:C)</f>
        <v>4 - MEDICO</v>
      </c>
      <c r="D847" t="s">
        <v>1620</v>
      </c>
      <c r="E847" t="str">
        <f t="array" ref="E847">_xlfn.XLOOKUP(A847,'Part 1'!$A$2:$A$4305,INDEX('Part 1'!$A$2:$AG$4305,0,MATCH(E$1,'Part 1'!$1:$1,0)))</f>
        <v>0 - NO</v>
      </c>
      <c r="AH847" t="s">
        <v>38</v>
      </c>
      <c r="AI847" t="str">
        <f>IF(D847="","",IF(COUNTIF('Periti SOL'!$A:$A,VALUE(D847))&gt;0,IF(AH847="Calcolato","ERRORE: ID calcolato NON disponibile","OK - preesistente nei DB"),"OK"))</f>
        <v>OK</v>
      </c>
      <c r="AJ847" t="str">
        <f t="shared" si="13"/>
        <v>OK</v>
      </c>
    </row>
    <row r="848" spans="1:36" x14ac:dyDescent="0.3">
      <c r="A848" s="1" t="s">
        <v>1621</v>
      </c>
      <c r="B848" t="str">
        <f>_xlfn.XLOOKUP(A848,'Part 1'!A:A,'Part 1'!B:B)</f>
        <v>1 - PERSONA FISICA</v>
      </c>
      <c r="C848" t="str">
        <f>_xlfn.XLOOKUP(A848,'Part 1'!A:A,'Part 1'!C:C)</f>
        <v>4 - MEDICO</v>
      </c>
      <c r="D848" t="s">
        <v>1622</v>
      </c>
      <c r="E848" t="str">
        <f t="array" ref="E848">_xlfn.XLOOKUP(A848,'Part 1'!$A$2:$A$4305,INDEX('Part 1'!$A$2:$AG$4305,0,MATCH(E$1,'Part 1'!$1:$1,0)))</f>
        <v>0 - NO</v>
      </c>
      <c r="AH848" t="s">
        <v>38</v>
      </c>
      <c r="AI848" t="str">
        <f>IF(D848="","",IF(COUNTIF('Periti SOL'!$A:$A,VALUE(D848))&gt;0,IF(AH848="Calcolato","ERRORE: ID calcolato NON disponibile","OK - preesistente nei DB"),"OK"))</f>
        <v>OK</v>
      </c>
      <c r="AJ848" t="str">
        <f t="shared" si="13"/>
        <v>OK</v>
      </c>
    </row>
    <row r="849" spans="1:36" x14ac:dyDescent="0.3">
      <c r="A849" s="1" t="s">
        <v>1623</v>
      </c>
      <c r="B849" t="str">
        <f>_xlfn.XLOOKUP(A849,'Part 1'!A:A,'Part 1'!B:B)</f>
        <v>1 - PERSONA FISICA</v>
      </c>
      <c r="C849" t="str">
        <f>_xlfn.XLOOKUP(A849,'Part 1'!A:A,'Part 1'!C:C)</f>
        <v>4 - MEDICO</v>
      </c>
      <c r="D849" t="s">
        <v>1624</v>
      </c>
      <c r="E849" t="str">
        <f t="array" ref="E849">_xlfn.XLOOKUP(A849,'Part 1'!$A$2:$A$4305,INDEX('Part 1'!$A$2:$AG$4305,0,MATCH(E$1,'Part 1'!$1:$1,0)))</f>
        <v>0 - NO</v>
      </c>
      <c r="AH849" t="s">
        <v>38</v>
      </c>
      <c r="AI849" t="str">
        <f>IF(D849="","",IF(COUNTIF('Periti SOL'!$A:$A,VALUE(D849))&gt;0,IF(AH849="Calcolato","ERRORE: ID calcolato NON disponibile","OK - preesistente nei DB"),"OK"))</f>
        <v>OK</v>
      </c>
      <c r="AJ849" t="str">
        <f t="shared" si="13"/>
        <v>OK</v>
      </c>
    </row>
    <row r="850" spans="1:36" x14ac:dyDescent="0.3">
      <c r="A850" s="1" t="s">
        <v>1625</v>
      </c>
      <c r="B850" t="str">
        <f>_xlfn.XLOOKUP(A850,'Part 1'!A:A,'Part 1'!B:B)</f>
        <v>1 - PERSONA FISICA</v>
      </c>
      <c r="C850" t="str">
        <f>_xlfn.XLOOKUP(A850,'Part 1'!A:A,'Part 1'!C:C)</f>
        <v>4 - MEDICO</v>
      </c>
      <c r="D850" t="s">
        <v>1626</v>
      </c>
      <c r="E850" t="str">
        <f t="array" ref="E850">_xlfn.XLOOKUP(A850,'Part 1'!$A$2:$A$4305,INDEX('Part 1'!$A$2:$AG$4305,0,MATCH(E$1,'Part 1'!$1:$1,0)))</f>
        <v>0 - NO</v>
      </c>
      <c r="AH850" t="s">
        <v>38</v>
      </c>
      <c r="AI850" t="str">
        <f>IF(D850="","",IF(COUNTIF('Periti SOL'!$A:$A,VALUE(D850))&gt;0,IF(AH850="Calcolato","ERRORE: ID calcolato NON disponibile","OK - preesistente nei DB"),"OK"))</f>
        <v>OK</v>
      </c>
      <c r="AJ850" t="str">
        <f t="shared" si="13"/>
        <v>OK</v>
      </c>
    </row>
    <row r="851" spans="1:36" x14ac:dyDescent="0.3">
      <c r="A851" s="1" t="s">
        <v>1627</v>
      </c>
      <c r="B851" t="str">
        <f>_xlfn.XLOOKUP(A851,'Part 1'!A:A,'Part 1'!B:B)</f>
        <v>1 - PERSONA FISICA</v>
      </c>
      <c r="C851" t="str">
        <f>_xlfn.XLOOKUP(A851,'Part 1'!A:A,'Part 1'!C:C)</f>
        <v>4 - MEDICO</v>
      </c>
      <c r="D851" t="s">
        <v>1628</v>
      </c>
      <c r="E851" t="str">
        <f t="array" ref="E851">_xlfn.XLOOKUP(A851,'Part 1'!$A$2:$A$4305,INDEX('Part 1'!$A$2:$AG$4305,0,MATCH(E$1,'Part 1'!$1:$1,0)))</f>
        <v>0 - NO</v>
      </c>
      <c r="AH851" t="s">
        <v>38</v>
      </c>
      <c r="AI851" t="str">
        <f>IF(D851="","",IF(COUNTIF('Periti SOL'!$A:$A,VALUE(D851))&gt;0,IF(AH851="Calcolato","ERRORE: ID calcolato NON disponibile","OK - preesistente nei DB"),"OK"))</f>
        <v>OK</v>
      </c>
      <c r="AJ851" t="str">
        <f t="shared" si="13"/>
        <v>OK</v>
      </c>
    </row>
    <row r="852" spans="1:36" x14ac:dyDescent="0.3">
      <c r="A852" s="1" t="s">
        <v>1629</v>
      </c>
      <c r="B852" t="str">
        <f>_xlfn.XLOOKUP(A852,'Part 1'!A:A,'Part 1'!B:B)</f>
        <v>1 - PERSONA FISICA</v>
      </c>
      <c r="C852" t="str">
        <f>_xlfn.XLOOKUP(A852,'Part 1'!A:A,'Part 1'!C:C)</f>
        <v>4 - MEDICO</v>
      </c>
      <c r="D852" t="s">
        <v>1630</v>
      </c>
      <c r="E852" t="str">
        <f t="array" ref="E852">_xlfn.XLOOKUP(A852,'Part 1'!$A$2:$A$4305,INDEX('Part 1'!$A$2:$AG$4305,0,MATCH(E$1,'Part 1'!$1:$1,0)))</f>
        <v>0 - NO</v>
      </c>
      <c r="AH852" t="s">
        <v>38</v>
      </c>
      <c r="AI852" t="str">
        <f>IF(D852="","",IF(COUNTIF('Periti SOL'!$A:$A,VALUE(D852))&gt;0,IF(AH852="Calcolato","ERRORE: ID calcolato NON disponibile","OK - preesistente nei DB"),"OK"))</f>
        <v>OK</v>
      </c>
      <c r="AJ852" t="str">
        <f t="shared" si="13"/>
        <v>OK</v>
      </c>
    </row>
    <row r="853" spans="1:36" x14ac:dyDescent="0.3">
      <c r="A853" s="1" t="s">
        <v>1631</v>
      </c>
      <c r="B853" t="str">
        <f>_xlfn.XLOOKUP(A853,'Part 1'!A:A,'Part 1'!B:B)</f>
        <v>1 - PERSONA FISICA</v>
      </c>
      <c r="C853" t="str">
        <f>_xlfn.XLOOKUP(A853,'Part 1'!A:A,'Part 1'!C:C)</f>
        <v>4 - MEDICO</v>
      </c>
      <c r="D853" t="s">
        <v>1632</v>
      </c>
      <c r="E853" t="str">
        <f t="array" ref="E853">_xlfn.XLOOKUP(A853,'Part 1'!$A$2:$A$4305,INDEX('Part 1'!$A$2:$AG$4305,0,MATCH(E$1,'Part 1'!$1:$1,0)))</f>
        <v>0 - NO</v>
      </c>
      <c r="AH853" t="s">
        <v>38</v>
      </c>
      <c r="AI853" t="str">
        <f>IF(D853="","",IF(COUNTIF('Periti SOL'!$A:$A,VALUE(D853))&gt;0,IF(AH853="Calcolato","ERRORE: ID calcolato NON disponibile","OK - preesistente nei DB"),"OK"))</f>
        <v>OK</v>
      </c>
      <c r="AJ853" t="str">
        <f t="shared" si="13"/>
        <v>OK</v>
      </c>
    </row>
    <row r="854" spans="1:36" x14ac:dyDescent="0.3">
      <c r="A854" s="1" t="s">
        <v>1633</v>
      </c>
      <c r="B854" t="str">
        <f>_xlfn.XLOOKUP(A854,'Part 1'!A:A,'Part 1'!B:B)</f>
        <v>1 - PERSONA FISICA</v>
      </c>
      <c r="C854" t="str">
        <f>_xlfn.XLOOKUP(A854,'Part 1'!A:A,'Part 1'!C:C)</f>
        <v>4 - MEDICO</v>
      </c>
      <c r="D854" t="s">
        <v>1634</v>
      </c>
      <c r="E854" t="str">
        <f t="array" ref="E854">_xlfn.XLOOKUP(A854,'Part 1'!$A$2:$A$4305,INDEX('Part 1'!$A$2:$AG$4305,0,MATCH(E$1,'Part 1'!$1:$1,0)))</f>
        <v>0 - NO</v>
      </c>
      <c r="AH854" t="s">
        <v>38</v>
      </c>
      <c r="AI854" t="str">
        <f>IF(D854="","",IF(COUNTIF('Periti SOL'!$A:$A,VALUE(D854))&gt;0,IF(AH854="Calcolato","ERRORE: ID calcolato NON disponibile","OK - preesistente nei DB"),"OK"))</f>
        <v>OK</v>
      </c>
      <c r="AJ854" t="str">
        <f t="shared" si="13"/>
        <v>OK</v>
      </c>
    </row>
    <row r="855" spans="1:36" x14ac:dyDescent="0.3">
      <c r="A855" s="1" t="s">
        <v>1635</v>
      </c>
      <c r="B855" t="str">
        <f>_xlfn.XLOOKUP(A855,'Part 1'!A:A,'Part 1'!B:B)</f>
        <v>1 - PERSONA FISICA</v>
      </c>
      <c r="C855" t="str">
        <f>_xlfn.XLOOKUP(A855,'Part 1'!A:A,'Part 1'!C:C)</f>
        <v>4 - MEDICO</v>
      </c>
      <c r="D855" t="s">
        <v>1636</v>
      </c>
      <c r="E855" t="str">
        <f t="array" ref="E855">_xlfn.XLOOKUP(A855,'Part 1'!$A$2:$A$4305,INDEX('Part 1'!$A$2:$AG$4305,0,MATCH(E$1,'Part 1'!$1:$1,0)))</f>
        <v>0 - NO</v>
      </c>
      <c r="AH855" t="s">
        <v>38</v>
      </c>
      <c r="AI855" t="str">
        <f>IF(D855="","",IF(COUNTIF('Periti SOL'!$A:$A,VALUE(D855))&gt;0,IF(AH855="Calcolato","ERRORE: ID calcolato NON disponibile","OK - preesistente nei DB"),"OK"))</f>
        <v>OK</v>
      </c>
      <c r="AJ855" t="str">
        <f t="shared" si="13"/>
        <v>OK</v>
      </c>
    </row>
    <row r="856" spans="1:36" x14ac:dyDescent="0.3">
      <c r="A856" s="1" t="s">
        <v>1637</v>
      </c>
      <c r="B856" t="str">
        <f>_xlfn.XLOOKUP(A856,'Part 1'!A:A,'Part 1'!B:B)</f>
        <v>1 - PERSONA FISICA</v>
      </c>
      <c r="C856" t="str">
        <f>_xlfn.XLOOKUP(A856,'Part 1'!A:A,'Part 1'!C:C)</f>
        <v>4 - MEDICO</v>
      </c>
      <c r="D856" t="s">
        <v>1638</v>
      </c>
      <c r="E856" t="str">
        <f t="array" ref="E856">_xlfn.XLOOKUP(A856,'Part 1'!$A$2:$A$4305,INDEX('Part 1'!$A$2:$AG$4305,0,MATCH(E$1,'Part 1'!$1:$1,0)))</f>
        <v>0 - NO</v>
      </c>
      <c r="AH856" t="s">
        <v>38</v>
      </c>
      <c r="AI856" t="str">
        <f>IF(D856="","",IF(COUNTIF('Periti SOL'!$A:$A,VALUE(D856))&gt;0,IF(AH856="Calcolato","ERRORE: ID calcolato NON disponibile","OK - preesistente nei DB"),"OK"))</f>
        <v>OK</v>
      </c>
      <c r="AJ856" t="str">
        <f t="shared" si="13"/>
        <v>OK</v>
      </c>
    </row>
    <row r="857" spans="1:36" x14ac:dyDescent="0.3">
      <c r="A857" s="1" t="s">
        <v>1639</v>
      </c>
      <c r="B857" t="str">
        <f>_xlfn.XLOOKUP(A857,'Part 1'!A:A,'Part 1'!B:B)</f>
        <v>1 - PERSONA FISICA</v>
      </c>
      <c r="C857" t="str">
        <f>_xlfn.XLOOKUP(A857,'Part 1'!A:A,'Part 1'!C:C)</f>
        <v>4 - MEDICO</v>
      </c>
      <c r="D857" t="s">
        <v>1640</v>
      </c>
      <c r="E857" t="str">
        <f t="array" ref="E857">_xlfn.XLOOKUP(A857,'Part 1'!$A$2:$A$4305,INDEX('Part 1'!$A$2:$AG$4305,0,MATCH(E$1,'Part 1'!$1:$1,0)))</f>
        <v>0 - NO</v>
      </c>
      <c r="AH857" t="s">
        <v>38</v>
      </c>
      <c r="AI857" t="str">
        <f>IF(D857="","",IF(COUNTIF('Periti SOL'!$A:$A,VALUE(D857))&gt;0,IF(AH857="Calcolato","ERRORE: ID calcolato NON disponibile","OK - preesistente nei DB"),"OK"))</f>
        <v>OK</v>
      </c>
      <c r="AJ857" t="str">
        <f t="shared" si="13"/>
        <v>OK</v>
      </c>
    </row>
    <row r="858" spans="1:36" x14ac:dyDescent="0.3">
      <c r="A858" s="1" t="s">
        <v>1641</v>
      </c>
      <c r="B858" t="str">
        <f>_xlfn.XLOOKUP(A858,'Part 1'!A:A,'Part 1'!B:B)</f>
        <v>0 - PERSONA GIURIDICA</v>
      </c>
      <c r="C858" t="str">
        <f>_xlfn.XLOOKUP(A858,'Part 1'!A:A,'Part 1'!C:C)</f>
        <v>4 - MEDICO</v>
      </c>
      <c r="D858" t="s">
        <v>1642</v>
      </c>
      <c r="E858" t="str">
        <f t="array" ref="E858">_xlfn.XLOOKUP(A858,'Part 1'!$A$2:$A$4305,INDEX('Part 1'!$A$2:$AG$4305,0,MATCH(E$1,'Part 1'!$1:$1,0)))</f>
        <v>0 - NO</v>
      </c>
      <c r="AH858" t="s">
        <v>38</v>
      </c>
      <c r="AI858" t="str">
        <f>IF(D858="","",IF(COUNTIF('Periti SOL'!$A:$A,VALUE(D858))&gt;0,IF(AH858="Calcolato","ERRORE: ID calcolato NON disponibile","OK - preesistente nei DB"),"OK"))</f>
        <v>OK</v>
      </c>
      <c r="AJ858" t="str">
        <f t="shared" si="13"/>
        <v>OK</v>
      </c>
    </row>
    <row r="859" spans="1:36" x14ac:dyDescent="0.3">
      <c r="A859" s="1" t="s">
        <v>1643</v>
      </c>
      <c r="B859" t="str">
        <f>_xlfn.XLOOKUP(A859,'Part 1'!A:A,'Part 1'!B:B)</f>
        <v>1 - PERSONA FISICA</v>
      </c>
      <c r="C859" t="str">
        <f>_xlfn.XLOOKUP(A859,'Part 1'!A:A,'Part 1'!C:C)</f>
        <v>4 - MEDICO</v>
      </c>
      <c r="D859" t="s">
        <v>1644</v>
      </c>
      <c r="E859" t="str">
        <f t="array" ref="E859">_xlfn.XLOOKUP(A859,'Part 1'!$A$2:$A$4305,INDEX('Part 1'!$A$2:$AG$4305,0,MATCH(E$1,'Part 1'!$1:$1,0)))</f>
        <v>0 - NO</v>
      </c>
      <c r="AH859" t="s">
        <v>38</v>
      </c>
      <c r="AI859" t="str">
        <f>IF(D859="","",IF(COUNTIF('Periti SOL'!$A:$A,VALUE(D859))&gt;0,IF(AH859="Calcolato","ERRORE: ID calcolato NON disponibile","OK - preesistente nei DB"),"OK"))</f>
        <v>OK</v>
      </c>
      <c r="AJ859" t="str">
        <f t="shared" si="13"/>
        <v>OK</v>
      </c>
    </row>
    <row r="860" spans="1:36" x14ac:dyDescent="0.3">
      <c r="A860" s="1" t="s">
        <v>1645</v>
      </c>
      <c r="B860" t="str">
        <f>_xlfn.XLOOKUP(A860,'Part 1'!A:A,'Part 1'!B:B)</f>
        <v>1 - PERSONA FISICA</v>
      </c>
      <c r="C860" t="str">
        <f>_xlfn.XLOOKUP(A860,'Part 1'!A:A,'Part 1'!C:C)</f>
        <v>4 - MEDICO</v>
      </c>
      <c r="D860" t="s">
        <v>1646</v>
      </c>
      <c r="E860" t="str">
        <f t="array" ref="E860">_xlfn.XLOOKUP(A860,'Part 1'!$A$2:$A$4305,INDEX('Part 1'!$A$2:$AG$4305,0,MATCH(E$1,'Part 1'!$1:$1,0)))</f>
        <v>0 - NO</v>
      </c>
      <c r="AH860" t="s">
        <v>38</v>
      </c>
      <c r="AI860" t="str">
        <f>IF(D860="","",IF(COUNTIF('Periti SOL'!$A:$A,VALUE(D860))&gt;0,IF(AH860="Calcolato","ERRORE: ID calcolato NON disponibile","OK - preesistente nei DB"),"OK"))</f>
        <v>OK</v>
      </c>
      <c r="AJ860" t="str">
        <f t="shared" si="13"/>
        <v>OK</v>
      </c>
    </row>
    <row r="861" spans="1:36" x14ac:dyDescent="0.3">
      <c r="A861" s="1" t="s">
        <v>1647</v>
      </c>
      <c r="B861" t="str">
        <f>_xlfn.XLOOKUP(A861,'Part 1'!A:A,'Part 1'!B:B)</f>
        <v>0 - PERSONA GIURIDICA</v>
      </c>
      <c r="C861" t="str">
        <f>_xlfn.XLOOKUP(A861,'Part 1'!A:A,'Part 1'!C:C)</f>
        <v>4 - MEDICO</v>
      </c>
      <c r="D861" t="s">
        <v>1648</v>
      </c>
      <c r="E861" t="str">
        <f t="array" ref="E861">_xlfn.XLOOKUP(A861,'Part 1'!$A$2:$A$4305,INDEX('Part 1'!$A$2:$AG$4305,0,MATCH(E$1,'Part 1'!$1:$1,0)))</f>
        <v>0 - NO</v>
      </c>
      <c r="AH861" t="s">
        <v>38</v>
      </c>
      <c r="AI861" t="str">
        <f>IF(D861="","",IF(COUNTIF('Periti SOL'!$A:$A,VALUE(D861))&gt;0,IF(AH861="Calcolato","ERRORE: ID calcolato NON disponibile","OK - preesistente nei DB"),"OK"))</f>
        <v>OK</v>
      </c>
      <c r="AJ861" t="str">
        <f t="shared" si="13"/>
        <v>OK</v>
      </c>
    </row>
    <row r="862" spans="1:36" x14ac:dyDescent="0.3">
      <c r="A862" s="1" t="s">
        <v>1649</v>
      </c>
      <c r="B862" t="str">
        <f>_xlfn.XLOOKUP(A862,'Part 1'!A:A,'Part 1'!B:B)</f>
        <v>1 - PERSONA FISICA</v>
      </c>
      <c r="C862" t="str">
        <f>_xlfn.XLOOKUP(A862,'Part 1'!A:A,'Part 1'!C:C)</f>
        <v>4 - MEDICO</v>
      </c>
      <c r="D862" t="s">
        <v>1650</v>
      </c>
      <c r="E862" t="str">
        <f t="array" ref="E862">_xlfn.XLOOKUP(A862,'Part 1'!$A$2:$A$4305,INDEX('Part 1'!$A$2:$AG$4305,0,MATCH(E$1,'Part 1'!$1:$1,0)))</f>
        <v>0 - NO</v>
      </c>
      <c r="AH862" t="s">
        <v>38</v>
      </c>
      <c r="AI862" t="str">
        <f>IF(D862="","",IF(COUNTIF('Periti SOL'!$A:$A,VALUE(D862))&gt;0,IF(AH862="Calcolato","ERRORE: ID calcolato NON disponibile","OK - preesistente nei DB"),"OK"))</f>
        <v>OK</v>
      </c>
      <c r="AJ862" t="str">
        <f t="shared" si="13"/>
        <v>OK</v>
      </c>
    </row>
    <row r="863" spans="1:36" x14ac:dyDescent="0.3">
      <c r="A863" s="1" t="s">
        <v>1651</v>
      </c>
      <c r="B863" t="str">
        <f>_xlfn.XLOOKUP(A863,'Part 1'!A:A,'Part 1'!B:B)</f>
        <v>1 - PERSONA FISICA</v>
      </c>
      <c r="C863" t="str">
        <f>_xlfn.XLOOKUP(A863,'Part 1'!A:A,'Part 1'!C:C)</f>
        <v>4 - MEDICO</v>
      </c>
      <c r="D863" t="s">
        <v>1652</v>
      </c>
      <c r="E863" t="str">
        <f t="array" ref="E863">_xlfn.XLOOKUP(A863,'Part 1'!$A$2:$A$4305,INDEX('Part 1'!$A$2:$AG$4305,0,MATCH(E$1,'Part 1'!$1:$1,0)))</f>
        <v>0 - NO</v>
      </c>
      <c r="AH863" t="s">
        <v>38</v>
      </c>
      <c r="AI863" t="str">
        <f>IF(D863="","",IF(COUNTIF('Periti SOL'!$A:$A,VALUE(D863))&gt;0,IF(AH863="Calcolato","ERRORE: ID calcolato NON disponibile","OK - preesistente nei DB"),"OK"))</f>
        <v>OK</v>
      </c>
      <c r="AJ863" t="str">
        <f t="shared" si="13"/>
        <v>OK</v>
      </c>
    </row>
    <row r="864" spans="1:36" x14ac:dyDescent="0.3">
      <c r="A864" s="1" t="s">
        <v>1653</v>
      </c>
      <c r="B864" t="str">
        <f>_xlfn.XLOOKUP(A864,'Part 1'!A:A,'Part 1'!B:B)</f>
        <v>1 - PERSONA FISICA</v>
      </c>
      <c r="C864" t="str">
        <f>_xlfn.XLOOKUP(A864,'Part 1'!A:A,'Part 1'!C:C)</f>
        <v>4 - MEDICO</v>
      </c>
      <c r="D864" t="s">
        <v>1654</v>
      </c>
      <c r="E864" t="str">
        <f t="array" ref="E864">_xlfn.XLOOKUP(A864,'Part 1'!$A$2:$A$4305,INDEX('Part 1'!$A$2:$AG$4305,0,MATCH(E$1,'Part 1'!$1:$1,0)))</f>
        <v>0 - NO</v>
      </c>
      <c r="AH864" t="s">
        <v>38</v>
      </c>
      <c r="AI864" t="str">
        <f>IF(D864="","",IF(COUNTIF('Periti SOL'!$A:$A,VALUE(D864))&gt;0,IF(AH864="Calcolato","ERRORE: ID calcolato NON disponibile","OK - preesistente nei DB"),"OK"))</f>
        <v>OK</v>
      </c>
      <c r="AJ864" t="str">
        <f t="shared" si="13"/>
        <v>OK</v>
      </c>
    </row>
    <row r="865" spans="1:36" x14ac:dyDescent="0.3">
      <c r="A865" s="1" t="s">
        <v>1655</v>
      </c>
      <c r="B865" t="str">
        <f>_xlfn.XLOOKUP(A865,'Part 1'!A:A,'Part 1'!B:B)</f>
        <v>1 - PERSONA FISICA</v>
      </c>
      <c r="C865" t="str">
        <f>_xlfn.XLOOKUP(A865,'Part 1'!A:A,'Part 1'!C:C)</f>
        <v>4 - MEDICO</v>
      </c>
      <c r="D865" t="s">
        <v>1656</v>
      </c>
      <c r="E865" t="str">
        <f t="array" ref="E865">_xlfn.XLOOKUP(A865,'Part 1'!$A$2:$A$4305,INDEX('Part 1'!$A$2:$AG$4305,0,MATCH(E$1,'Part 1'!$1:$1,0)))</f>
        <v>0 - NO</v>
      </c>
      <c r="AH865" t="s">
        <v>38</v>
      </c>
      <c r="AI865" t="str">
        <f>IF(D865="","",IF(COUNTIF('Periti SOL'!$A:$A,VALUE(D865))&gt;0,IF(AH865="Calcolato","ERRORE: ID calcolato NON disponibile","OK - preesistente nei DB"),"OK"))</f>
        <v>OK</v>
      </c>
      <c r="AJ865" t="str">
        <f t="shared" si="13"/>
        <v>OK</v>
      </c>
    </row>
    <row r="866" spans="1:36" x14ac:dyDescent="0.3">
      <c r="A866" s="1" t="s">
        <v>1657</v>
      </c>
      <c r="B866" t="str">
        <f>_xlfn.XLOOKUP(A866,'Part 1'!A:A,'Part 1'!B:B)</f>
        <v>1 - PERSONA FISICA</v>
      </c>
      <c r="C866" t="str">
        <f>_xlfn.XLOOKUP(A866,'Part 1'!A:A,'Part 1'!C:C)</f>
        <v>4 - MEDICO</v>
      </c>
      <c r="D866" t="s">
        <v>1658</v>
      </c>
      <c r="E866" t="str">
        <f t="array" ref="E866">_xlfn.XLOOKUP(A866,'Part 1'!$A$2:$A$4305,INDEX('Part 1'!$A$2:$AG$4305,0,MATCH(E$1,'Part 1'!$1:$1,0)))</f>
        <v>0 - NO</v>
      </c>
      <c r="AH866" t="s">
        <v>38</v>
      </c>
      <c r="AI866" t="str">
        <f>IF(D866="","",IF(COUNTIF('Periti SOL'!$A:$A,VALUE(D866))&gt;0,IF(AH866="Calcolato","ERRORE: ID calcolato NON disponibile","OK - preesistente nei DB"),"OK"))</f>
        <v>OK</v>
      </c>
      <c r="AJ866" t="str">
        <f t="shared" si="13"/>
        <v>OK</v>
      </c>
    </row>
    <row r="867" spans="1:36" x14ac:dyDescent="0.3">
      <c r="A867" s="1" t="s">
        <v>1659</v>
      </c>
      <c r="B867" t="str">
        <f>_xlfn.XLOOKUP(A867,'Part 1'!A:A,'Part 1'!B:B)</f>
        <v>1 - PERSONA FISICA</v>
      </c>
      <c r="C867" t="str">
        <f>_xlfn.XLOOKUP(A867,'Part 1'!A:A,'Part 1'!C:C)</f>
        <v>4 - MEDICO</v>
      </c>
      <c r="D867" t="s">
        <v>1660</v>
      </c>
      <c r="E867" t="str">
        <f t="array" ref="E867">_xlfn.XLOOKUP(A867,'Part 1'!$A$2:$A$4305,INDEX('Part 1'!$A$2:$AG$4305,0,MATCH(E$1,'Part 1'!$1:$1,0)))</f>
        <v>0 - NO</v>
      </c>
      <c r="AH867" t="s">
        <v>38</v>
      </c>
      <c r="AI867" t="str">
        <f>IF(D867="","",IF(COUNTIF('Periti SOL'!$A:$A,VALUE(D867))&gt;0,IF(AH867="Calcolato","ERRORE: ID calcolato NON disponibile","OK - preesistente nei DB"),"OK"))</f>
        <v>OK</v>
      </c>
      <c r="AJ867" t="str">
        <f t="shared" si="13"/>
        <v>OK</v>
      </c>
    </row>
    <row r="868" spans="1:36" x14ac:dyDescent="0.3">
      <c r="A868" s="1" t="s">
        <v>1661</v>
      </c>
      <c r="B868" t="str">
        <f>_xlfn.XLOOKUP(A868,'Part 1'!A:A,'Part 1'!B:B)</f>
        <v>1 - PERSONA FISICA</v>
      </c>
      <c r="C868" t="str">
        <f>_xlfn.XLOOKUP(A868,'Part 1'!A:A,'Part 1'!C:C)</f>
        <v>4 - MEDICO</v>
      </c>
      <c r="D868" t="s">
        <v>1662</v>
      </c>
      <c r="E868" t="str">
        <f t="array" ref="E868">_xlfn.XLOOKUP(A868,'Part 1'!$A$2:$A$4305,INDEX('Part 1'!$A$2:$AG$4305,0,MATCH(E$1,'Part 1'!$1:$1,0)))</f>
        <v>0 - NO</v>
      </c>
      <c r="AH868" t="s">
        <v>38</v>
      </c>
      <c r="AI868" t="str">
        <f>IF(D868="","",IF(COUNTIF('Periti SOL'!$A:$A,VALUE(D868))&gt;0,IF(AH868="Calcolato","ERRORE: ID calcolato NON disponibile","OK - preesistente nei DB"),"OK"))</f>
        <v>OK</v>
      </c>
      <c r="AJ868" t="str">
        <f t="shared" si="13"/>
        <v>OK</v>
      </c>
    </row>
    <row r="869" spans="1:36" x14ac:dyDescent="0.3">
      <c r="A869" s="1" t="s">
        <v>1663</v>
      </c>
      <c r="B869" t="str">
        <f>_xlfn.XLOOKUP(A869,'Part 1'!A:A,'Part 1'!B:B)</f>
        <v>1 - PERSONA FISICA</v>
      </c>
      <c r="C869" t="str">
        <f>_xlfn.XLOOKUP(A869,'Part 1'!A:A,'Part 1'!C:C)</f>
        <v>4 - MEDICO</v>
      </c>
      <c r="D869" t="s">
        <v>1664</v>
      </c>
      <c r="E869" t="str">
        <f t="array" ref="E869">_xlfn.XLOOKUP(A869,'Part 1'!$A$2:$A$4305,INDEX('Part 1'!$A$2:$AG$4305,0,MATCH(E$1,'Part 1'!$1:$1,0)))</f>
        <v>0 - NO</v>
      </c>
      <c r="AH869" t="s">
        <v>38</v>
      </c>
      <c r="AI869" t="str">
        <f>IF(D869="","",IF(COUNTIF('Periti SOL'!$A:$A,VALUE(D869))&gt;0,IF(AH869="Calcolato","ERRORE: ID calcolato NON disponibile","OK - preesistente nei DB"),"OK"))</f>
        <v>OK</v>
      </c>
      <c r="AJ869" t="str">
        <f t="shared" si="13"/>
        <v>OK</v>
      </c>
    </row>
    <row r="870" spans="1:36" x14ac:dyDescent="0.3">
      <c r="A870" s="1" t="s">
        <v>1665</v>
      </c>
      <c r="B870" t="str">
        <f>_xlfn.XLOOKUP(A870,'Part 1'!A:A,'Part 1'!B:B)</f>
        <v>0 - PERSONA GIURIDICA</v>
      </c>
      <c r="C870" t="str">
        <f>_xlfn.XLOOKUP(A870,'Part 1'!A:A,'Part 1'!C:C)</f>
        <v>4 - MEDICO</v>
      </c>
      <c r="D870" t="s">
        <v>1666</v>
      </c>
      <c r="E870" t="str">
        <f t="array" ref="E870">_xlfn.XLOOKUP(A870,'Part 1'!$A$2:$A$4305,INDEX('Part 1'!$A$2:$AG$4305,0,MATCH(E$1,'Part 1'!$1:$1,0)))</f>
        <v>0 - NO</v>
      </c>
      <c r="AH870" t="s">
        <v>38</v>
      </c>
      <c r="AI870" t="str">
        <f>IF(D870="","",IF(COUNTIF('Periti SOL'!$A:$A,VALUE(D870))&gt;0,IF(AH870="Calcolato","ERRORE: ID calcolato NON disponibile","OK - preesistente nei DB"),"OK"))</f>
        <v>OK</v>
      </c>
      <c r="AJ870" t="str">
        <f t="shared" si="13"/>
        <v>OK</v>
      </c>
    </row>
    <row r="871" spans="1:36" x14ac:dyDescent="0.3">
      <c r="A871" s="1" t="s">
        <v>1667</v>
      </c>
      <c r="B871" t="str">
        <f>_xlfn.XLOOKUP(A871,'Part 1'!A:A,'Part 1'!B:B)</f>
        <v>1 - PERSONA FISICA</v>
      </c>
      <c r="C871" t="str">
        <f>_xlfn.XLOOKUP(A871,'Part 1'!A:A,'Part 1'!C:C)</f>
        <v>4 - MEDICO</v>
      </c>
      <c r="D871" t="s">
        <v>1668</v>
      </c>
      <c r="E871" t="str">
        <f t="array" ref="E871">_xlfn.XLOOKUP(A871,'Part 1'!$A$2:$A$4305,INDEX('Part 1'!$A$2:$AG$4305,0,MATCH(E$1,'Part 1'!$1:$1,0)))</f>
        <v>0 - NO</v>
      </c>
      <c r="AH871" t="s">
        <v>38</v>
      </c>
      <c r="AI871" t="str">
        <f>IF(D871="","",IF(COUNTIF('Periti SOL'!$A:$A,VALUE(D871))&gt;0,IF(AH871="Calcolato","ERRORE: ID calcolato NON disponibile","OK - preesistente nei DB"),"OK"))</f>
        <v>OK</v>
      </c>
      <c r="AJ871" t="str">
        <f t="shared" si="13"/>
        <v>OK</v>
      </c>
    </row>
    <row r="872" spans="1:36" x14ac:dyDescent="0.3">
      <c r="A872" s="1" t="s">
        <v>1669</v>
      </c>
      <c r="B872" t="str">
        <f>_xlfn.XLOOKUP(A872,'Part 1'!A:A,'Part 1'!B:B)</f>
        <v>1 - PERSONA FISICA</v>
      </c>
      <c r="C872" t="str">
        <f>_xlfn.XLOOKUP(A872,'Part 1'!A:A,'Part 1'!C:C)</f>
        <v>1 - AUTO</v>
      </c>
      <c r="D872" t="s">
        <v>1670</v>
      </c>
      <c r="E872" t="str">
        <f t="array" ref="E872">_xlfn.XLOOKUP(A872,'Part 1'!$A$2:$A$4305,INDEX('Part 1'!$A$2:$AG$4305,0,MATCH(E$1,'Part 1'!$1:$1,0)))</f>
        <v>0 - NO</v>
      </c>
      <c r="AH872" t="s">
        <v>38</v>
      </c>
      <c r="AI872" t="str">
        <f>IF(D872="","",IF(COUNTIF('Periti SOL'!$A:$A,VALUE(D872))&gt;0,IF(AH872="Calcolato","ERRORE: ID calcolato NON disponibile","OK - preesistente nei DB"),"OK"))</f>
        <v>OK</v>
      </c>
      <c r="AJ872" t="str">
        <f t="shared" si="13"/>
        <v>OK</v>
      </c>
    </row>
    <row r="873" spans="1:36" x14ac:dyDescent="0.3">
      <c r="A873" s="1" t="s">
        <v>1671</v>
      </c>
      <c r="B873" t="str">
        <f>_xlfn.XLOOKUP(A873,'Part 1'!A:A,'Part 1'!B:B)</f>
        <v>1 - PERSONA FISICA</v>
      </c>
      <c r="C873" t="str">
        <f>_xlfn.XLOOKUP(A873,'Part 1'!A:A,'Part 1'!C:C)</f>
        <v>1 - AUTO</v>
      </c>
      <c r="D873" t="s">
        <v>1672</v>
      </c>
      <c r="E873" t="str">
        <f t="array" ref="E873">_xlfn.XLOOKUP(A873,'Part 1'!$A$2:$A$4305,INDEX('Part 1'!$A$2:$AG$4305,0,MATCH(E$1,'Part 1'!$1:$1,0)))</f>
        <v>0 - NO</v>
      </c>
      <c r="AH873" t="s">
        <v>38</v>
      </c>
      <c r="AI873" t="str">
        <f>IF(D873="","",IF(COUNTIF('Periti SOL'!$A:$A,VALUE(D873))&gt;0,IF(AH873="Calcolato","ERRORE: ID calcolato NON disponibile","OK - preesistente nei DB"),"OK"))</f>
        <v>OK</v>
      </c>
      <c r="AJ873" t="str">
        <f t="shared" si="13"/>
        <v>OK</v>
      </c>
    </row>
    <row r="874" spans="1:36" x14ac:dyDescent="0.3">
      <c r="A874" s="1" t="s">
        <v>1673</v>
      </c>
      <c r="B874" t="str">
        <f>_xlfn.XLOOKUP(A874,'Part 1'!A:A,'Part 1'!B:B)</f>
        <v>0 - PERSONA GIURIDICA</v>
      </c>
      <c r="C874">
        <f>_xlfn.XLOOKUP(A874,'Part 1'!A:A,'Part 1'!C:C)</f>
        <v>0</v>
      </c>
      <c r="D874">
        <f>_xlfn.XLOOKUP(A874,'Part 1'!A:A,'Part 1'!D:D)</f>
        <v>0</v>
      </c>
      <c r="E874" t="str">
        <f t="array" ref="E874">_xlfn.XLOOKUP(A874,'Part 1'!$A$2:$A$4305,INDEX('Part 1'!$A$2:$AG$4305,0,MATCH(E$1,'Part 1'!$1:$1,0)))</f>
        <v>0 - NO</v>
      </c>
      <c r="AH874" t="s">
        <v>1674</v>
      </c>
      <c r="AI874" t="s">
        <v>1675</v>
      </c>
      <c r="AJ874" t="s">
        <v>1675</v>
      </c>
    </row>
    <row r="875" spans="1:36" x14ac:dyDescent="0.3">
      <c r="A875" s="1" t="s">
        <v>1676</v>
      </c>
      <c r="B875" t="str">
        <f>_xlfn.XLOOKUP(A875,'Part 1'!A:A,'Part 1'!B:B)</f>
        <v>1 - PERSONA FISICA</v>
      </c>
      <c r="C875" t="str">
        <f>_xlfn.XLOOKUP(A875,'Part 1'!A:A,'Part 1'!C:C)</f>
        <v>1 - AUTO</v>
      </c>
      <c r="D875" t="s">
        <v>1677</v>
      </c>
      <c r="E875" t="str">
        <f t="array" ref="E875">_xlfn.XLOOKUP(A875,'Part 1'!$A$2:$A$4305,INDEX('Part 1'!$A$2:$AG$4305,0,MATCH(E$1,'Part 1'!$1:$1,0)))</f>
        <v>0 - NO</v>
      </c>
      <c r="AH875" t="s">
        <v>38</v>
      </c>
      <c r="AI875" t="str">
        <f>IF(D875="","",IF(COUNTIF('Periti SOL'!$A:$A,VALUE(D875))&gt;0,IF(AH875="Calcolato","ERRORE: ID calcolato NON disponibile","OK - preesistente nei DB"),"OK"))</f>
        <v>OK</v>
      </c>
      <c r="AJ875" t="str">
        <f t="shared" ref="AJ875:AJ906" si="14">IF(D875="","",IF(LEFT(D875&amp;"",1)=LEFT(C875&amp;"",1),"OK","ERRORE: primo carattere diverso da TipoPerito"))</f>
        <v>OK</v>
      </c>
    </row>
    <row r="876" spans="1:36" x14ac:dyDescent="0.3">
      <c r="A876" s="1" t="s">
        <v>1678</v>
      </c>
      <c r="B876" t="str">
        <f>_xlfn.XLOOKUP(A876,'Part 1'!A:A,'Part 1'!B:B)</f>
        <v>0 - PERSONA GIURIDICA</v>
      </c>
      <c r="C876" t="str">
        <f>_xlfn.XLOOKUP(A876,'Part 1'!A:A,'Part 1'!C:C)</f>
        <v>1 - AUTO</v>
      </c>
      <c r="D876" t="s">
        <v>1679</v>
      </c>
      <c r="E876" t="str">
        <f t="array" ref="E876">_xlfn.XLOOKUP(A876,'Part 1'!$A$2:$A$4305,INDEX('Part 1'!$A$2:$AG$4305,0,MATCH(E$1,'Part 1'!$1:$1,0)))</f>
        <v>0 - NO</v>
      </c>
      <c r="AH876" t="s">
        <v>38</v>
      </c>
      <c r="AI876" t="str">
        <f>IF(D876="","",IF(COUNTIF('Periti SOL'!$A:$A,VALUE(D876))&gt;0,IF(AH876="Calcolato","ERRORE: ID calcolato NON disponibile","OK - preesistente nei DB"),"OK"))</f>
        <v>OK</v>
      </c>
      <c r="AJ876" t="str">
        <f t="shared" si="14"/>
        <v>OK</v>
      </c>
    </row>
    <row r="877" spans="1:36" x14ac:dyDescent="0.3">
      <c r="A877" s="1" t="s">
        <v>1680</v>
      </c>
      <c r="B877" t="str">
        <f>_xlfn.XLOOKUP(A877,'Part 1'!A:A,'Part 1'!B:B)</f>
        <v>0 - PERSONA GIURIDICA</v>
      </c>
      <c r="C877" t="str">
        <f>_xlfn.XLOOKUP(A877,'Part 1'!A:A,'Part 1'!C:C)</f>
        <v>1 - AUTO</v>
      </c>
      <c r="D877" t="s">
        <v>1681</v>
      </c>
      <c r="E877" t="str">
        <f t="array" ref="E877">_xlfn.XLOOKUP(A877,'Part 1'!$A$2:$A$4305,INDEX('Part 1'!$A$2:$AG$4305,0,MATCH(E$1,'Part 1'!$1:$1,0)))</f>
        <v>0 - NO</v>
      </c>
      <c r="AH877" t="s">
        <v>38</v>
      </c>
      <c r="AI877" t="str">
        <f>IF(D877="","",IF(COUNTIF('Periti SOL'!$A:$A,VALUE(D877))&gt;0,IF(AH877="Calcolato","ERRORE: ID calcolato NON disponibile","OK - preesistente nei DB"),"OK"))</f>
        <v>OK</v>
      </c>
      <c r="AJ877" t="str">
        <f t="shared" si="14"/>
        <v>OK</v>
      </c>
    </row>
    <row r="878" spans="1:36" x14ac:dyDescent="0.3">
      <c r="A878" s="1" t="s">
        <v>1682</v>
      </c>
      <c r="B878" t="str">
        <f>_xlfn.XLOOKUP(A878,'Part 1'!A:A,'Part 1'!B:B)</f>
        <v>1 - PERSONA FISICA</v>
      </c>
      <c r="C878" t="str">
        <f>_xlfn.XLOOKUP(A878,'Part 1'!A:A,'Part 1'!C:C)</f>
        <v>1 - AUTO</v>
      </c>
      <c r="D878" t="s">
        <v>1683</v>
      </c>
      <c r="E878" t="str">
        <f t="array" ref="E878">_xlfn.XLOOKUP(A878,'Part 1'!$A$2:$A$4305,INDEX('Part 1'!$A$2:$AG$4305,0,MATCH(E$1,'Part 1'!$1:$1,0)))</f>
        <v>0 - NO</v>
      </c>
      <c r="AH878" t="s">
        <v>38</v>
      </c>
      <c r="AI878" t="str">
        <f>IF(D878="","",IF(COUNTIF('Periti SOL'!$A:$A,VALUE(D878))&gt;0,IF(AH878="Calcolato","ERRORE: ID calcolato NON disponibile","OK - preesistente nei DB"),"OK"))</f>
        <v>OK</v>
      </c>
      <c r="AJ878" t="str">
        <f t="shared" si="14"/>
        <v>OK</v>
      </c>
    </row>
    <row r="879" spans="1:36" x14ac:dyDescent="0.3">
      <c r="A879" s="1" t="s">
        <v>1684</v>
      </c>
      <c r="B879" t="str">
        <f>_xlfn.XLOOKUP(A879,'Part 1'!A:A,'Part 1'!B:B)</f>
        <v>0 - PERSONA GIURIDICA</v>
      </c>
      <c r="C879" t="str">
        <f>_xlfn.XLOOKUP(A879,'Part 1'!A:A,'Part 1'!C:C)</f>
        <v>1 - AUTO</v>
      </c>
      <c r="D879" t="s">
        <v>1685</v>
      </c>
      <c r="E879" t="str">
        <f t="array" ref="E879">_xlfn.XLOOKUP(A879,'Part 1'!$A$2:$A$4305,INDEX('Part 1'!$A$2:$AG$4305,0,MATCH(E$1,'Part 1'!$1:$1,0)))</f>
        <v>0 - NO</v>
      </c>
      <c r="AH879" t="s">
        <v>38</v>
      </c>
      <c r="AI879" t="str">
        <f>IF(D879="","",IF(COUNTIF('Periti SOL'!$A:$A,VALUE(D879))&gt;0,IF(AH879="Calcolato","ERRORE: ID calcolato NON disponibile","OK - preesistente nei DB"),"OK"))</f>
        <v>OK</v>
      </c>
      <c r="AJ879" t="str">
        <f t="shared" si="14"/>
        <v>OK</v>
      </c>
    </row>
    <row r="880" spans="1:36" x14ac:dyDescent="0.3">
      <c r="A880" s="1" t="s">
        <v>1686</v>
      </c>
      <c r="B880" t="str">
        <f>_xlfn.XLOOKUP(A880,'Part 1'!A:A,'Part 1'!B:B)</f>
        <v>0 - PERSONA GIURIDICA</v>
      </c>
      <c r="C880" t="str">
        <f>_xlfn.XLOOKUP(A880,'Part 1'!A:A,'Part 1'!C:C)</f>
        <v>1 - AUTO</v>
      </c>
      <c r="D880" t="s">
        <v>1687</v>
      </c>
      <c r="E880" t="str">
        <f t="array" ref="E880">_xlfn.XLOOKUP(A880,'Part 1'!$A$2:$A$4305,INDEX('Part 1'!$A$2:$AG$4305,0,MATCH(E$1,'Part 1'!$1:$1,0)))</f>
        <v>0 - NO</v>
      </c>
      <c r="AH880" t="s">
        <v>38</v>
      </c>
      <c r="AI880" t="str">
        <f>IF(D880="","",IF(COUNTIF('Periti SOL'!$A:$A,VALUE(D880))&gt;0,IF(AH880="Calcolato","ERRORE: ID calcolato NON disponibile","OK - preesistente nei DB"),"OK"))</f>
        <v>OK</v>
      </c>
      <c r="AJ880" t="str">
        <f t="shared" si="14"/>
        <v>OK</v>
      </c>
    </row>
    <row r="881" spans="1:36" x14ac:dyDescent="0.3">
      <c r="A881" s="1" t="s">
        <v>1688</v>
      </c>
      <c r="B881" t="str">
        <f>_xlfn.XLOOKUP(A881,'Part 1'!A:A,'Part 1'!B:B)</f>
        <v>1 - PERSONA FISICA</v>
      </c>
      <c r="C881" t="str">
        <f>_xlfn.XLOOKUP(A881,'Part 1'!A:A,'Part 1'!C:C)</f>
        <v>2 - RE</v>
      </c>
      <c r="D881" t="s">
        <v>1689</v>
      </c>
      <c r="E881" t="str">
        <f t="array" ref="E881">_xlfn.XLOOKUP(A881,'Part 1'!$A$2:$A$4305,INDEX('Part 1'!$A$2:$AG$4305,0,MATCH(E$1,'Part 1'!$1:$1,0)))</f>
        <v>0 - NO</v>
      </c>
      <c r="AH881" t="s">
        <v>38</v>
      </c>
      <c r="AI881" t="str">
        <f>IF(D881="","",IF(COUNTIF('Periti SOL'!$A:$A,VALUE(D881))&gt;0,IF(AH881="Calcolato","ERRORE: ID calcolato NON disponibile","OK - preesistente nei DB"),"OK"))</f>
        <v>OK</v>
      </c>
      <c r="AJ881" t="str">
        <f t="shared" si="14"/>
        <v>OK</v>
      </c>
    </row>
    <row r="882" spans="1:36" x14ac:dyDescent="0.3">
      <c r="A882" s="1" t="s">
        <v>1690</v>
      </c>
      <c r="B882" t="str">
        <f>_xlfn.XLOOKUP(A882,'Part 1'!A:A,'Part 1'!B:B)</f>
        <v>0 - PERSONA GIURIDICA</v>
      </c>
      <c r="C882" t="str">
        <f>_xlfn.XLOOKUP(A882,'Part 1'!A:A,'Part 1'!C:C)</f>
        <v>3 - INVESTIGATORE/ACCERTATORE</v>
      </c>
      <c r="D882" t="s">
        <v>1691</v>
      </c>
      <c r="E882" t="str">
        <f t="array" ref="E882">_xlfn.XLOOKUP(A882,'Part 1'!$A$2:$A$4305,INDEX('Part 1'!$A$2:$AG$4305,0,MATCH(E$1,'Part 1'!$1:$1,0)))</f>
        <v>0 - NO</v>
      </c>
      <c r="AH882" t="s">
        <v>38</v>
      </c>
      <c r="AI882" t="str">
        <f>IF(D882="","",IF(COUNTIF('Periti SOL'!$A:$A,VALUE(D882))&gt;0,IF(AH882="Calcolato","ERRORE: ID calcolato NON disponibile","OK - preesistente nei DB"),"OK"))</f>
        <v>OK</v>
      </c>
      <c r="AJ882" t="str">
        <f t="shared" si="14"/>
        <v>OK</v>
      </c>
    </row>
    <row r="883" spans="1:36" x14ac:dyDescent="0.3">
      <c r="A883" s="1" t="s">
        <v>1692</v>
      </c>
      <c r="B883" t="str">
        <f>_xlfn.XLOOKUP(A883,'Part 1'!A:A,'Part 1'!B:B)</f>
        <v>1 - PERSONA FISICA</v>
      </c>
      <c r="C883" t="str">
        <f>_xlfn.XLOOKUP(A883,'Part 1'!A:A,'Part 1'!C:C)</f>
        <v>1 - AUTO</v>
      </c>
      <c r="D883" t="s">
        <v>1693</v>
      </c>
      <c r="E883" t="str">
        <f t="array" ref="E883">_xlfn.XLOOKUP(A883,'Part 1'!$A$2:$A$4305,INDEX('Part 1'!$A$2:$AG$4305,0,MATCH(E$1,'Part 1'!$1:$1,0)))</f>
        <v>0 - NO</v>
      </c>
      <c r="AH883" t="s">
        <v>38</v>
      </c>
      <c r="AI883" t="str">
        <f>IF(D883="","",IF(COUNTIF('Periti SOL'!$A:$A,VALUE(D883))&gt;0,IF(AH883="Calcolato","ERRORE: ID calcolato NON disponibile","OK - preesistente nei DB"),"OK"))</f>
        <v>OK</v>
      </c>
      <c r="AJ883" t="str">
        <f t="shared" si="14"/>
        <v>OK</v>
      </c>
    </row>
    <row r="884" spans="1:36" x14ac:dyDescent="0.3">
      <c r="A884" s="1" t="s">
        <v>1694</v>
      </c>
      <c r="B884" t="str">
        <f>_xlfn.XLOOKUP(A884,'Part 1'!A:A,'Part 1'!B:B)</f>
        <v>0 - PERSONA GIURIDICA</v>
      </c>
      <c r="C884" t="str">
        <f>_xlfn.XLOOKUP(A884,'Part 1'!A:A,'Part 1'!C:C)</f>
        <v>2 - RE</v>
      </c>
      <c r="D884" t="str">
        <f>_xlfn.XLOOKUP(A884,'Part 1'!A:A,'Part 1'!D:D)</f>
        <v>20002</v>
      </c>
      <c r="E884" t="str">
        <f t="array" ref="E884">_xlfn.XLOOKUP(A884,'Part 1'!$A$2:$A$4305,INDEX('Part 1'!$A$2:$AG$4305,0,MATCH(E$1,'Part 1'!$1:$1,0)))</f>
        <v>0 - NO</v>
      </c>
      <c r="AH884" t="s">
        <v>566</v>
      </c>
      <c r="AI884" t="str">
        <f>IF(D884="","",IF(COUNTIF('Periti SOL'!$A:$A,VALUE(D884))&gt;0,IF(AH884="Calcolato","ERRORE: ID calcolato NON disponibile","OK - preesistente nei DB"),"OK"))</f>
        <v>OK - preesistente nei DB</v>
      </c>
      <c r="AJ884" t="str">
        <f t="shared" si="14"/>
        <v>OK</v>
      </c>
    </row>
    <row r="885" spans="1:36" x14ac:dyDescent="0.3">
      <c r="A885" s="1" t="s">
        <v>1695</v>
      </c>
      <c r="B885" t="str">
        <f>_xlfn.XLOOKUP(A885,'Part 1'!A:A,'Part 1'!B:B)</f>
        <v>1 - PERSONA FISICA</v>
      </c>
      <c r="C885" t="str">
        <f>_xlfn.XLOOKUP(A885,'Part 1'!A:A,'Part 1'!C:C)</f>
        <v>2 - RE</v>
      </c>
      <c r="D885" t="str">
        <f>_xlfn.XLOOKUP(A885,'Part 1'!A:A,'Part 1'!D:D)</f>
        <v>20111</v>
      </c>
      <c r="E885" t="str">
        <f t="array" ref="E885">_xlfn.XLOOKUP(A885,'Part 1'!$A$2:$A$4305,INDEX('Part 1'!$A$2:$AG$4305,0,MATCH(E$1,'Part 1'!$1:$1,0)))</f>
        <v>0 - NO</v>
      </c>
      <c r="AH885" t="s">
        <v>566</v>
      </c>
      <c r="AI885" t="str">
        <f>IF(D885="","",IF(COUNTIF('Periti SOL'!$A:$A,VALUE(D885))&gt;0,IF(AH885="Calcolato","ERRORE: ID calcolato NON disponibile","OK - preesistente nei DB"),"OK"))</f>
        <v>OK - preesistente nei DB</v>
      </c>
      <c r="AJ885" t="str">
        <f t="shared" si="14"/>
        <v>OK</v>
      </c>
    </row>
    <row r="886" spans="1:36" x14ac:dyDescent="0.3">
      <c r="A886" s="1" t="s">
        <v>1696</v>
      </c>
      <c r="B886" t="str">
        <f>_xlfn.XLOOKUP(A886,'Part 1'!A:A,'Part 1'!B:B)</f>
        <v>1 - PERSONA FISICA</v>
      </c>
      <c r="C886" t="str">
        <f>_xlfn.XLOOKUP(A886,'Part 1'!A:A,'Part 1'!C:C)</f>
        <v>1 - AUTO</v>
      </c>
      <c r="D886" t="s">
        <v>1697</v>
      </c>
      <c r="E886" t="str">
        <f t="array" ref="E886">_xlfn.XLOOKUP(A886,'Part 1'!$A$2:$A$4305,INDEX('Part 1'!$A$2:$AG$4305,0,MATCH(E$1,'Part 1'!$1:$1,0)))</f>
        <v>0 - NO</v>
      </c>
      <c r="AH886" t="s">
        <v>38</v>
      </c>
      <c r="AI886" t="str">
        <f>IF(D886="","",IF(COUNTIF('Periti SOL'!$A:$A,VALUE(D886))&gt;0,IF(AH886="Calcolato","ERRORE: ID calcolato NON disponibile","OK - preesistente nei DB"),"OK"))</f>
        <v>OK</v>
      </c>
      <c r="AJ886" t="str">
        <f t="shared" si="14"/>
        <v>OK</v>
      </c>
    </row>
    <row r="887" spans="1:36" x14ac:dyDescent="0.3">
      <c r="A887" s="1" t="s">
        <v>1698</v>
      </c>
      <c r="B887" t="str">
        <f>_xlfn.XLOOKUP(A887,'Part 1'!A:A,'Part 1'!B:B)</f>
        <v>0 - PERSONA GIURIDICA</v>
      </c>
      <c r="C887" t="str">
        <f>_xlfn.XLOOKUP(A887,'Part 1'!A:A,'Part 1'!C:C)</f>
        <v>2 - RE</v>
      </c>
      <c r="D887" t="str">
        <f>_xlfn.XLOOKUP(A887,'Part 1'!A:A,'Part 1'!D:D)</f>
        <v>20355</v>
      </c>
      <c r="E887" t="str">
        <f t="array" ref="E887">_xlfn.XLOOKUP(A887,'Part 1'!$A$2:$A$4305,INDEX('Part 1'!$A$2:$AG$4305,0,MATCH(E$1,'Part 1'!$1:$1,0)))</f>
        <v>0 - NO</v>
      </c>
      <c r="AH887" t="s">
        <v>566</v>
      </c>
      <c r="AI887" t="str">
        <f>IF(D887="","",IF(COUNTIF('Periti SOL'!$A:$A,VALUE(D887))&gt;0,IF(AH887="Calcolato","ERRORE: ID calcolato NON disponibile","OK - preesistente nei DB"),"OK"))</f>
        <v>OK - preesistente nei DB</v>
      </c>
      <c r="AJ887" t="str">
        <f t="shared" si="14"/>
        <v>OK</v>
      </c>
    </row>
    <row r="888" spans="1:36" x14ac:dyDescent="0.3">
      <c r="A888" s="1" t="s">
        <v>1699</v>
      </c>
      <c r="B888" t="str">
        <f>_xlfn.XLOOKUP(A888,'Part 1'!A:A,'Part 1'!B:B)</f>
        <v>0 - PERSONA GIURIDICA</v>
      </c>
      <c r="C888" t="str">
        <f>_xlfn.XLOOKUP(A888,'Part 1'!A:A,'Part 1'!C:C)</f>
        <v>2 - RE</v>
      </c>
      <c r="D888" t="str">
        <f>_xlfn.XLOOKUP(A888,'Part 1'!A:A,'Part 1'!D:D)</f>
        <v>20384</v>
      </c>
      <c r="E888" t="str">
        <f t="array" ref="E888">_xlfn.XLOOKUP(A888,'Part 1'!$A$2:$A$4305,INDEX('Part 1'!$A$2:$AG$4305,0,MATCH(E$1,'Part 1'!$1:$1,0)))</f>
        <v>0 - NO</v>
      </c>
      <c r="AH888" t="s">
        <v>566</v>
      </c>
      <c r="AI888" t="str">
        <f>IF(D888="","",IF(COUNTIF('Periti SOL'!$A:$A,VALUE(D888))&gt;0,IF(AH888="Calcolato","ERRORE: ID calcolato NON disponibile","OK - preesistente nei DB"),"OK"))</f>
        <v>OK - preesistente nei DB</v>
      </c>
      <c r="AJ888" t="str">
        <f t="shared" si="14"/>
        <v>OK</v>
      </c>
    </row>
    <row r="889" spans="1:36" x14ac:dyDescent="0.3">
      <c r="A889" s="1" t="s">
        <v>1700</v>
      </c>
      <c r="B889" t="str">
        <f>_xlfn.XLOOKUP(A889,'Part 1'!A:A,'Part 1'!B:B)</f>
        <v>0 - PERSONA GIURIDICA</v>
      </c>
      <c r="C889" t="str">
        <f>_xlfn.XLOOKUP(A889,'Part 1'!A:A,'Part 1'!C:C)</f>
        <v>2 - RE</v>
      </c>
      <c r="D889" t="str">
        <f>_xlfn.XLOOKUP(A889,'Part 1'!A:A,'Part 1'!D:D)</f>
        <v>20389</v>
      </c>
      <c r="E889" t="str">
        <f t="array" ref="E889">_xlfn.XLOOKUP(A889,'Part 1'!$A$2:$A$4305,INDEX('Part 1'!$A$2:$AG$4305,0,MATCH(E$1,'Part 1'!$1:$1,0)))</f>
        <v>0 - NO</v>
      </c>
      <c r="AH889" t="s">
        <v>566</v>
      </c>
      <c r="AI889" t="str">
        <f>IF(D889="","",IF(COUNTIF('Periti SOL'!$A:$A,VALUE(D889))&gt;0,IF(AH889="Calcolato","ERRORE: ID calcolato NON disponibile","OK - preesistente nei DB"),"OK"))</f>
        <v>OK - preesistente nei DB</v>
      </c>
      <c r="AJ889" t="str">
        <f t="shared" si="14"/>
        <v>OK</v>
      </c>
    </row>
    <row r="890" spans="1:36" x14ac:dyDescent="0.3">
      <c r="A890" s="1" t="s">
        <v>1701</v>
      </c>
      <c r="B890" t="str">
        <f>_xlfn.XLOOKUP(A890,'Part 1'!A:A,'Part 1'!B:B)</f>
        <v>0 - PERSONA GIURIDICA</v>
      </c>
      <c r="C890" t="str">
        <f>_xlfn.XLOOKUP(A890,'Part 1'!A:A,'Part 1'!C:C)</f>
        <v>2 - RE</v>
      </c>
      <c r="D890" t="str">
        <f>_xlfn.XLOOKUP(A890,'Part 1'!A:A,'Part 1'!D:D)</f>
        <v>20416</v>
      </c>
      <c r="E890" t="str">
        <f t="array" ref="E890">_xlfn.XLOOKUP(A890,'Part 1'!$A$2:$A$4305,INDEX('Part 1'!$A$2:$AG$4305,0,MATCH(E$1,'Part 1'!$1:$1,0)))</f>
        <v>0 - NO</v>
      </c>
      <c r="AH890" t="s">
        <v>566</v>
      </c>
      <c r="AI890" t="str">
        <f>IF(D890="","",IF(COUNTIF('Periti SOL'!$A:$A,VALUE(D890))&gt;0,IF(AH890="Calcolato","ERRORE: ID calcolato NON disponibile","OK - preesistente nei DB"),"OK"))</f>
        <v>OK - preesistente nei DB</v>
      </c>
      <c r="AJ890" t="str">
        <f t="shared" si="14"/>
        <v>OK</v>
      </c>
    </row>
    <row r="891" spans="1:36" x14ac:dyDescent="0.3">
      <c r="A891" s="1" t="s">
        <v>1702</v>
      </c>
      <c r="B891" t="str">
        <f>_xlfn.XLOOKUP(A891,'Part 1'!A:A,'Part 1'!B:B)</f>
        <v>0 - PERSONA GIURIDICA</v>
      </c>
      <c r="C891" t="str">
        <f>_xlfn.XLOOKUP(A891,'Part 1'!A:A,'Part 1'!C:C)</f>
        <v>2 - RE</v>
      </c>
      <c r="D891" t="str">
        <f>_xlfn.XLOOKUP(A891,'Part 1'!A:A,'Part 1'!D:D)</f>
        <v>20422</v>
      </c>
      <c r="E891" t="str">
        <f t="array" ref="E891">_xlfn.XLOOKUP(A891,'Part 1'!$A$2:$A$4305,INDEX('Part 1'!$A$2:$AG$4305,0,MATCH(E$1,'Part 1'!$1:$1,0)))</f>
        <v>0 - NO</v>
      </c>
      <c r="AH891" t="s">
        <v>566</v>
      </c>
      <c r="AI891" t="str">
        <f>IF(D891="","",IF(COUNTIF('Periti SOL'!$A:$A,VALUE(D891))&gt;0,IF(AH891="Calcolato","ERRORE: ID calcolato NON disponibile","OK - preesistente nei DB"),"OK"))</f>
        <v>OK - preesistente nei DB</v>
      </c>
      <c r="AJ891" t="str">
        <f t="shared" si="14"/>
        <v>OK</v>
      </c>
    </row>
    <row r="892" spans="1:36" x14ac:dyDescent="0.3">
      <c r="A892" s="1" t="s">
        <v>1703</v>
      </c>
      <c r="B892" t="str">
        <f>_xlfn.XLOOKUP(A892,'Part 1'!A:A,'Part 1'!B:B)</f>
        <v>0 - PERSONA GIURIDICA</v>
      </c>
      <c r="C892" t="str">
        <f>_xlfn.XLOOKUP(A892,'Part 1'!A:A,'Part 1'!C:C)</f>
        <v>2 - RE</v>
      </c>
      <c r="D892" t="str">
        <f>_xlfn.XLOOKUP(A892,'Part 1'!A:A,'Part 1'!D:D)</f>
        <v>20429</v>
      </c>
      <c r="E892" t="str">
        <f t="array" ref="E892">_xlfn.XLOOKUP(A892,'Part 1'!$A$2:$A$4305,INDEX('Part 1'!$A$2:$AG$4305,0,MATCH(E$1,'Part 1'!$1:$1,0)))</f>
        <v>0 - NO</v>
      </c>
      <c r="AH892" t="s">
        <v>566</v>
      </c>
      <c r="AI892" t="str">
        <f>IF(D892="","",IF(COUNTIF('Periti SOL'!$A:$A,VALUE(D892))&gt;0,IF(AH892="Calcolato","ERRORE: ID calcolato NON disponibile","OK - preesistente nei DB"),"OK"))</f>
        <v>OK - preesistente nei DB</v>
      </c>
      <c r="AJ892" t="str">
        <f t="shared" si="14"/>
        <v>OK</v>
      </c>
    </row>
    <row r="893" spans="1:36" x14ac:dyDescent="0.3">
      <c r="A893" s="1" t="s">
        <v>1704</v>
      </c>
      <c r="B893" t="str">
        <f>_xlfn.XLOOKUP(A893,'Part 1'!A:A,'Part 1'!B:B)</f>
        <v>0 - PERSONA GIURIDICA</v>
      </c>
      <c r="C893" t="str">
        <f>_xlfn.XLOOKUP(A893,'Part 1'!A:A,'Part 1'!C:C)</f>
        <v>2 - RE</v>
      </c>
      <c r="D893" t="str">
        <f>_xlfn.XLOOKUP(A893,'Part 1'!A:A,'Part 1'!D:D)</f>
        <v>20464</v>
      </c>
      <c r="E893" t="str">
        <f t="array" ref="E893">_xlfn.XLOOKUP(A893,'Part 1'!$A$2:$A$4305,INDEX('Part 1'!$A$2:$AG$4305,0,MATCH(E$1,'Part 1'!$1:$1,0)))</f>
        <v>0 - NO</v>
      </c>
      <c r="AH893" t="s">
        <v>566</v>
      </c>
      <c r="AI893" t="str">
        <f>IF(D893="","",IF(COUNTIF('Periti SOL'!$A:$A,VALUE(D893))&gt;0,IF(AH893="Calcolato","ERRORE: ID calcolato NON disponibile","OK - preesistente nei DB"),"OK"))</f>
        <v>OK - preesistente nei DB</v>
      </c>
      <c r="AJ893" t="str">
        <f t="shared" si="14"/>
        <v>OK</v>
      </c>
    </row>
    <row r="894" spans="1:36" x14ac:dyDescent="0.3">
      <c r="A894" s="1" t="s">
        <v>1705</v>
      </c>
      <c r="B894" t="str">
        <f>_xlfn.XLOOKUP(A894,'Part 1'!A:A,'Part 1'!B:B)</f>
        <v>0 - PERSONA GIURIDICA</v>
      </c>
      <c r="C894" t="str">
        <f>_xlfn.XLOOKUP(A894,'Part 1'!A:A,'Part 1'!C:C)</f>
        <v>2 - RE</v>
      </c>
      <c r="D894" t="str">
        <f>_xlfn.XLOOKUP(A894,'Part 1'!A:A,'Part 1'!D:D)</f>
        <v>20471</v>
      </c>
      <c r="E894" t="str">
        <f t="array" ref="E894">_xlfn.XLOOKUP(A894,'Part 1'!$A$2:$A$4305,INDEX('Part 1'!$A$2:$AG$4305,0,MATCH(E$1,'Part 1'!$1:$1,0)))</f>
        <v>0 - NO</v>
      </c>
      <c r="AH894" t="s">
        <v>566</v>
      </c>
      <c r="AI894" t="str">
        <f>IF(D894="","",IF(COUNTIF('Periti SOL'!$A:$A,VALUE(D894))&gt;0,IF(AH894="Calcolato","ERRORE: ID calcolato NON disponibile","OK - preesistente nei DB"),"OK"))</f>
        <v>OK - preesistente nei DB</v>
      </c>
      <c r="AJ894" t="str">
        <f t="shared" si="14"/>
        <v>OK</v>
      </c>
    </row>
    <row r="895" spans="1:36" x14ac:dyDescent="0.3">
      <c r="A895" s="1" t="s">
        <v>1706</v>
      </c>
      <c r="B895" t="str">
        <f>_xlfn.XLOOKUP(A895,'Part 1'!A:A,'Part 1'!B:B)</f>
        <v>0 - PERSONA GIURIDICA</v>
      </c>
      <c r="C895" t="str">
        <f>_xlfn.XLOOKUP(A895,'Part 1'!A:A,'Part 1'!C:C)</f>
        <v>2 - RE</v>
      </c>
      <c r="D895" t="str">
        <f>_xlfn.XLOOKUP(A895,'Part 1'!A:A,'Part 1'!D:D)</f>
        <v>20518</v>
      </c>
      <c r="E895" t="str">
        <f t="array" ref="E895">_xlfn.XLOOKUP(A895,'Part 1'!$A$2:$A$4305,INDEX('Part 1'!$A$2:$AG$4305,0,MATCH(E$1,'Part 1'!$1:$1,0)))</f>
        <v>0 - NO</v>
      </c>
      <c r="AH895" t="s">
        <v>566</v>
      </c>
      <c r="AI895" t="str">
        <f>IF(D895="","",IF(COUNTIF('Periti SOL'!$A:$A,VALUE(D895))&gt;0,IF(AH895="Calcolato","ERRORE: ID calcolato NON disponibile","OK - preesistente nei DB"),"OK"))</f>
        <v>OK - preesistente nei DB</v>
      </c>
      <c r="AJ895" t="str">
        <f t="shared" si="14"/>
        <v>OK</v>
      </c>
    </row>
    <row r="896" spans="1:36" x14ac:dyDescent="0.3">
      <c r="A896" s="1" t="s">
        <v>1707</v>
      </c>
      <c r="B896" t="str">
        <f>_xlfn.XLOOKUP(A896,'Part 1'!A:A,'Part 1'!B:B)</f>
        <v>0 - PERSONA GIURIDICA</v>
      </c>
      <c r="C896" t="str">
        <f>_xlfn.XLOOKUP(A896,'Part 1'!A:A,'Part 1'!C:C)</f>
        <v>2 - RE</v>
      </c>
      <c r="D896" t="str">
        <f>_xlfn.XLOOKUP(A896,'Part 1'!A:A,'Part 1'!D:D)</f>
        <v>20527</v>
      </c>
      <c r="E896" t="str">
        <f t="array" ref="E896">_xlfn.XLOOKUP(A896,'Part 1'!$A$2:$A$4305,INDEX('Part 1'!$A$2:$AG$4305,0,MATCH(E$1,'Part 1'!$1:$1,0)))</f>
        <v>0 - NO</v>
      </c>
      <c r="AH896" t="s">
        <v>566</v>
      </c>
      <c r="AI896" t="str">
        <f>IF(D896="","",IF(COUNTIF('Periti SOL'!$A:$A,VALUE(D896))&gt;0,IF(AH896="Calcolato","ERRORE: ID calcolato NON disponibile","OK - preesistente nei DB"),"OK"))</f>
        <v>OK - preesistente nei DB</v>
      </c>
      <c r="AJ896" t="str">
        <f t="shared" si="14"/>
        <v>OK</v>
      </c>
    </row>
    <row r="897" spans="1:36" x14ac:dyDescent="0.3">
      <c r="A897" s="1" t="s">
        <v>1708</v>
      </c>
      <c r="B897" t="str">
        <f>_xlfn.XLOOKUP(A897,'Part 1'!A:A,'Part 1'!B:B)</f>
        <v>0 - PERSONA GIURIDICA</v>
      </c>
      <c r="C897" t="str">
        <f>_xlfn.XLOOKUP(A897,'Part 1'!A:A,'Part 1'!C:C)</f>
        <v>2 - RE</v>
      </c>
      <c r="D897" t="str">
        <f>_xlfn.XLOOKUP(A897,'Part 1'!A:A,'Part 1'!D:D)</f>
        <v>20537</v>
      </c>
      <c r="E897" t="str">
        <f t="array" ref="E897">_xlfn.XLOOKUP(A897,'Part 1'!$A$2:$A$4305,INDEX('Part 1'!$A$2:$AG$4305,0,MATCH(E$1,'Part 1'!$1:$1,0)))</f>
        <v>0 - NO</v>
      </c>
      <c r="AH897" t="s">
        <v>566</v>
      </c>
      <c r="AI897" t="str">
        <f>IF(D897="","",IF(COUNTIF('Periti SOL'!$A:$A,VALUE(D897))&gt;0,IF(AH897="Calcolato","ERRORE: ID calcolato NON disponibile","OK - preesistente nei DB"),"OK"))</f>
        <v>OK - preesistente nei DB</v>
      </c>
      <c r="AJ897" t="str">
        <f t="shared" si="14"/>
        <v>OK</v>
      </c>
    </row>
    <row r="898" spans="1:36" x14ac:dyDescent="0.3">
      <c r="A898" s="1" t="s">
        <v>1709</v>
      </c>
      <c r="B898" t="str">
        <f>_xlfn.XLOOKUP(A898,'Part 1'!A:A,'Part 1'!B:B)</f>
        <v>0 - PERSONA GIURIDICA</v>
      </c>
      <c r="C898" t="str">
        <f>_xlfn.XLOOKUP(A898,'Part 1'!A:A,'Part 1'!C:C)</f>
        <v>2 - RE</v>
      </c>
      <c r="D898" t="str">
        <f>_xlfn.XLOOKUP(A898,'Part 1'!A:A,'Part 1'!D:D)</f>
        <v>20538</v>
      </c>
      <c r="E898" t="str">
        <f t="array" ref="E898">_xlfn.XLOOKUP(A898,'Part 1'!$A$2:$A$4305,INDEX('Part 1'!$A$2:$AG$4305,0,MATCH(E$1,'Part 1'!$1:$1,0)))</f>
        <v>0 - NO</v>
      </c>
      <c r="AH898" t="s">
        <v>566</v>
      </c>
      <c r="AI898" t="str">
        <f>IF(D898="","",IF(COUNTIF('Periti SOL'!$A:$A,VALUE(D898))&gt;0,IF(AH898="Calcolato","ERRORE: ID calcolato NON disponibile","OK - preesistente nei DB"),"OK"))</f>
        <v>OK - preesistente nei DB</v>
      </c>
      <c r="AJ898" t="str">
        <f t="shared" si="14"/>
        <v>OK</v>
      </c>
    </row>
    <row r="899" spans="1:36" x14ac:dyDescent="0.3">
      <c r="A899" s="1" t="s">
        <v>1710</v>
      </c>
      <c r="B899" t="str">
        <f>_xlfn.XLOOKUP(A899,'Part 1'!A:A,'Part 1'!B:B)</f>
        <v>0 - PERSONA GIURIDICA</v>
      </c>
      <c r="C899" t="str">
        <f>_xlfn.XLOOKUP(A899,'Part 1'!A:A,'Part 1'!C:C)</f>
        <v>2 - RE</v>
      </c>
      <c r="D899" t="str">
        <f>_xlfn.XLOOKUP(A899,'Part 1'!A:A,'Part 1'!D:D)</f>
        <v>20540</v>
      </c>
      <c r="E899" t="str">
        <f t="array" ref="E899">_xlfn.XLOOKUP(A899,'Part 1'!$A$2:$A$4305,INDEX('Part 1'!$A$2:$AG$4305,0,MATCH(E$1,'Part 1'!$1:$1,0)))</f>
        <v>0 - NO</v>
      </c>
      <c r="AH899" t="s">
        <v>566</v>
      </c>
      <c r="AI899" t="str">
        <f>IF(D899="","",IF(COUNTIF('Periti SOL'!$A:$A,VALUE(D899))&gt;0,IF(AH899="Calcolato","ERRORE: ID calcolato NON disponibile","OK - preesistente nei DB"),"OK"))</f>
        <v>OK - preesistente nei DB</v>
      </c>
      <c r="AJ899" t="str">
        <f t="shared" si="14"/>
        <v>OK</v>
      </c>
    </row>
    <row r="900" spans="1:36" x14ac:dyDescent="0.3">
      <c r="A900" s="1" t="s">
        <v>1711</v>
      </c>
      <c r="B900" t="str">
        <f>_xlfn.XLOOKUP(A900,'Part 1'!A:A,'Part 1'!B:B)</f>
        <v>0 - PERSONA GIURIDICA</v>
      </c>
      <c r="C900" t="str">
        <f>_xlfn.XLOOKUP(A900,'Part 1'!A:A,'Part 1'!C:C)</f>
        <v>2 - RE</v>
      </c>
      <c r="D900" t="str">
        <f>_xlfn.XLOOKUP(A900,'Part 1'!A:A,'Part 1'!D:D)</f>
        <v>20542</v>
      </c>
      <c r="E900" t="str">
        <f t="array" ref="E900">_xlfn.XLOOKUP(A900,'Part 1'!$A$2:$A$4305,INDEX('Part 1'!$A$2:$AG$4305,0,MATCH(E$1,'Part 1'!$1:$1,0)))</f>
        <v>0 - NO</v>
      </c>
      <c r="AH900" t="s">
        <v>566</v>
      </c>
      <c r="AI900" t="str">
        <f>IF(D900="","",IF(COUNTIF('Periti SOL'!$A:$A,VALUE(D900))&gt;0,IF(AH900="Calcolato","ERRORE: ID calcolato NON disponibile","OK - preesistente nei DB"),"OK"))</f>
        <v>OK - preesistente nei DB</v>
      </c>
      <c r="AJ900" t="str">
        <f t="shared" si="14"/>
        <v>OK</v>
      </c>
    </row>
    <row r="901" spans="1:36" x14ac:dyDescent="0.3">
      <c r="A901" s="1" t="s">
        <v>1712</v>
      </c>
      <c r="B901" t="str">
        <f>_xlfn.XLOOKUP(A901,'Part 1'!A:A,'Part 1'!B:B)</f>
        <v>0 - PERSONA GIURIDICA</v>
      </c>
      <c r="C901" t="str">
        <f>_xlfn.XLOOKUP(A901,'Part 1'!A:A,'Part 1'!C:C)</f>
        <v>2 - RE</v>
      </c>
      <c r="D901" t="str">
        <f>_xlfn.XLOOKUP(A901,'Part 1'!A:A,'Part 1'!D:D)</f>
        <v>20543</v>
      </c>
      <c r="E901" t="str">
        <f t="array" ref="E901">_xlfn.XLOOKUP(A901,'Part 1'!$A$2:$A$4305,INDEX('Part 1'!$A$2:$AG$4305,0,MATCH(E$1,'Part 1'!$1:$1,0)))</f>
        <v>0 - NO</v>
      </c>
      <c r="AH901" t="s">
        <v>566</v>
      </c>
      <c r="AI901" t="str">
        <f>IF(D901="","",IF(COUNTIF('Periti SOL'!$A:$A,VALUE(D901))&gt;0,IF(AH901="Calcolato","ERRORE: ID calcolato NON disponibile","OK - preesistente nei DB"),"OK"))</f>
        <v>OK - preesistente nei DB</v>
      </c>
      <c r="AJ901" t="str">
        <f t="shared" si="14"/>
        <v>OK</v>
      </c>
    </row>
    <row r="902" spans="1:36" x14ac:dyDescent="0.3">
      <c r="A902" s="1" t="s">
        <v>1713</v>
      </c>
      <c r="B902" t="str">
        <f>_xlfn.XLOOKUP(A902,'Part 1'!A:A,'Part 1'!B:B)</f>
        <v>0 - PERSONA GIURIDICA</v>
      </c>
      <c r="C902" t="str">
        <f>_xlfn.XLOOKUP(A902,'Part 1'!A:A,'Part 1'!C:C)</f>
        <v>2 - RE</v>
      </c>
      <c r="D902" t="str">
        <f>_xlfn.XLOOKUP(A902,'Part 1'!A:A,'Part 1'!D:D)</f>
        <v>20544</v>
      </c>
      <c r="E902" t="str">
        <f t="array" ref="E902">_xlfn.XLOOKUP(A902,'Part 1'!$A$2:$A$4305,INDEX('Part 1'!$A$2:$AG$4305,0,MATCH(E$1,'Part 1'!$1:$1,0)))</f>
        <v>0 - NO</v>
      </c>
      <c r="AH902" t="s">
        <v>566</v>
      </c>
      <c r="AI902" t="str">
        <f>IF(D902="","",IF(COUNTIF('Periti SOL'!$A:$A,VALUE(D902))&gt;0,IF(AH902="Calcolato","ERRORE: ID calcolato NON disponibile","OK - preesistente nei DB"),"OK"))</f>
        <v>OK - preesistente nei DB</v>
      </c>
      <c r="AJ902" t="str">
        <f t="shared" si="14"/>
        <v>OK</v>
      </c>
    </row>
    <row r="903" spans="1:36" x14ac:dyDescent="0.3">
      <c r="A903" s="1" t="s">
        <v>1714</v>
      </c>
      <c r="B903" t="str">
        <f>_xlfn.XLOOKUP(A903,'Part 1'!A:A,'Part 1'!B:B)</f>
        <v>0 - PERSONA GIURIDICA</v>
      </c>
      <c r="C903" t="str">
        <f>_xlfn.XLOOKUP(A903,'Part 1'!A:A,'Part 1'!C:C)</f>
        <v>2 - RE</v>
      </c>
      <c r="D903" t="str">
        <f>_xlfn.XLOOKUP(A903,'Part 1'!A:A,'Part 1'!D:D)</f>
        <v>20545</v>
      </c>
      <c r="E903" t="str">
        <f t="array" ref="E903">_xlfn.XLOOKUP(A903,'Part 1'!$A$2:$A$4305,INDEX('Part 1'!$A$2:$AG$4305,0,MATCH(E$1,'Part 1'!$1:$1,0)))</f>
        <v>0 - NO</v>
      </c>
      <c r="AH903" t="s">
        <v>566</v>
      </c>
      <c r="AI903" t="str">
        <f>IF(D903="","",IF(COUNTIF('Periti SOL'!$A:$A,VALUE(D903))&gt;0,IF(AH903="Calcolato","ERRORE: ID calcolato NON disponibile","OK - preesistente nei DB"),"OK"))</f>
        <v>OK - preesistente nei DB</v>
      </c>
      <c r="AJ903" t="str">
        <f t="shared" si="14"/>
        <v>OK</v>
      </c>
    </row>
    <row r="904" spans="1:36" x14ac:dyDescent="0.3">
      <c r="A904" s="1" t="s">
        <v>1715</v>
      </c>
      <c r="B904" t="str">
        <f>_xlfn.XLOOKUP(A904,'Part 1'!A:A,'Part 1'!B:B)</f>
        <v>0 - PERSONA GIURIDICA</v>
      </c>
      <c r="C904" t="str">
        <f>_xlfn.XLOOKUP(A904,'Part 1'!A:A,'Part 1'!C:C)</f>
        <v>2 - RE</v>
      </c>
      <c r="D904" t="str">
        <f>_xlfn.XLOOKUP(A904,'Part 1'!A:A,'Part 1'!D:D)</f>
        <v>20546</v>
      </c>
      <c r="E904" t="str">
        <f t="array" ref="E904">_xlfn.XLOOKUP(A904,'Part 1'!$A$2:$A$4305,INDEX('Part 1'!$A$2:$AG$4305,0,MATCH(E$1,'Part 1'!$1:$1,0)))</f>
        <v>0 - NO</v>
      </c>
      <c r="AH904" t="s">
        <v>566</v>
      </c>
      <c r="AI904" t="str">
        <f>IF(D904="","",IF(COUNTIF('Periti SOL'!$A:$A,VALUE(D904))&gt;0,IF(AH904="Calcolato","ERRORE: ID calcolato NON disponibile","OK - preesistente nei DB"),"OK"))</f>
        <v>OK - preesistente nei DB</v>
      </c>
      <c r="AJ904" t="str">
        <f t="shared" si="14"/>
        <v>OK</v>
      </c>
    </row>
    <row r="905" spans="1:36" x14ac:dyDescent="0.3">
      <c r="A905" s="1" t="s">
        <v>1716</v>
      </c>
      <c r="B905" t="str">
        <f>_xlfn.XLOOKUP(A905,'Part 1'!A:A,'Part 1'!B:B)</f>
        <v>0 - PERSONA GIURIDICA</v>
      </c>
      <c r="C905" t="str">
        <f>_xlfn.XLOOKUP(A905,'Part 1'!A:A,'Part 1'!C:C)</f>
        <v>2 - RE</v>
      </c>
      <c r="D905" t="str">
        <f>_xlfn.XLOOKUP(A905,'Part 1'!A:A,'Part 1'!D:D)</f>
        <v>20547</v>
      </c>
      <c r="E905" t="str">
        <f t="array" ref="E905">_xlfn.XLOOKUP(A905,'Part 1'!$A$2:$A$4305,INDEX('Part 1'!$A$2:$AG$4305,0,MATCH(E$1,'Part 1'!$1:$1,0)))</f>
        <v>0 - NO</v>
      </c>
      <c r="AH905" t="s">
        <v>566</v>
      </c>
      <c r="AI905" t="str">
        <f>IF(D905="","",IF(COUNTIF('Periti SOL'!$A:$A,VALUE(D905))&gt;0,IF(AH905="Calcolato","ERRORE: ID calcolato NON disponibile","OK - preesistente nei DB"),"OK"))</f>
        <v>OK - preesistente nei DB</v>
      </c>
      <c r="AJ905" t="str">
        <f t="shared" si="14"/>
        <v>OK</v>
      </c>
    </row>
    <row r="906" spans="1:36" x14ac:dyDescent="0.3">
      <c r="A906" s="1" t="s">
        <v>1717</v>
      </c>
      <c r="B906" t="str">
        <f>_xlfn.XLOOKUP(A906,'Part 1'!A:A,'Part 1'!B:B)</f>
        <v>0 - PERSONA GIURIDICA</v>
      </c>
      <c r="C906" t="str">
        <f>_xlfn.XLOOKUP(A906,'Part 1'!A:A,'Part 1'!C:C)</f>
        <v>2 - RE</v>
      </c>
      <c r="D906" t="str">
        <f>_xlfn.XLOOKUP(A906,'Part 1'!A:A,'Part 1'!D:D)</f>
        <v>20555</v>
      </c>
      <c r="E906" t="str">
        <f t="array" ref="E906">_xlfn.XLOOKUP(A906,'Part 1'!$A$2:$A$4305,INDEX('Part 1'!$A$2:$AG$4305,0,MATCH(E$1,'Part 1'!$1:$1,0)))</f>
        <v>0 - NO</v>
      </c>
      <c r="AH906" t="s">
        <v>566</v>
      </c>
      <c r="AI906" t="str">
        <f>IF(D906="","",IF(COUNTIF('Periti SOL'!$A:$A,VALUE(D906))&gt;0,IF(AH906="Calcolato","ERRORE: ID calcolato NON disponibile","OK - preesistente nei DB"),"OK"))</f>
        <v>OK - preesistente nei DB</v>
      </c>
      <c r="AJ906" t="str">
        <f t="shared" si="14"/>
        <v>OK</v>
      </c>
    </row>
    <row r="907" spans="1:36" x14ac:dyDescent="0.3">
      <c r="A907" s="1" t="s">
        <v>1718</v>
      </c>
      <c r="B907" t="str">
        <f>_xlfn.XLOOKUP(A907,'Part 1'!A:A,'Part 1'!B:B)</f>
        <v>0 - PERSONA GIURIDICA</v>
      </c>
      <c r="C907" t="str">
        <f>_xlfn.XLOOKUP(A907,'Part 1'!A:A,'Part 1'!C:C)</f>
        <v>2 - RE</v>
      </c>
      <c r="D907" t="str">
        <f>_xlfn.XLOOKUP(A907,'Part 1'!A:A,'Part 1'!D:D)</f>
        <v>20556</v>
      </c>
      <c r="E907" t="str">
        <f t="array" ref="E907">_xlfn.XLOOKUP(A907,'Part 1'!$A$2:$A$4305,INDEX('Part 1'!$A$2:$AG$4305,0,MATCH(E$1,'Part 1'!$1:$1,0)))</f>
        <v>0 - NO</v>
      </c>
      <c r="AH907" t="s">
        <v>566</v>
      </c>
      <c r="AI907" t="str">
        <f>IF(D907="","",IF(COUNTIF('Periti SOL'!$A:$A,VALUE(D907))&gt;0,IF(AH907="Calcolato","ERRORE: ID calcolato NON disponibile","OK - preesistente nei DB"),"OK"))</f>
        <v>OK - preesistente nei DB</v>
      </c>
      <c r="AJ907" t="str">
        <f t="shared" ref="AJ907:AJ935" si="15">IF(D907="","",IF(LEFT(D907&amp;"",1)=LEFT(C907&amp;"",1),"OK","ERRORE: primo carattere diverso da TipoPerito"))</f>
        <v>OK</v>
      </c>
    </row>
    <row r="908" spans="1:36" x14ac:dyDescent="0.3">
      <c r="A908" s="1" t="s">
        <v>1719</v>
      </c>
      <c r="B908" t="str">
        <f>_xlfn.XLOOKUP(A908,'Part 1'!A:A,'Part 1'!B:B)</f>
        <v>0 - PERSONA GIURIDICA</v>
      </c>
      <c r="C908" t="str">
        <f>_xlfn.XLOOKUP(A908,'Part 1'!A:A,'Part 1'!C:C)</f>
        <v>2 - RE</v>
      </c>
      <c r="D908" t="str">
        <f>_xlfn.XLOOKUP(A908,'Part 1'!A:A,'Part 1'!D:D)</f>
        <v>20557</v>
      </c>
      <c r="E908" t="str">
        <f t="array" ref="E908">_xlfn.XLOOKUP(A908,'Part 1'!$A$2:$A$4305,INDEX('Part 1'!$A$2:$AG$4305,0,MATCH(E$1,'Part 1'!$1:$1,0)))</f>
        <v>0 - NO</v>
      </c>
      <c r="AH908" t="s">
        <v>566</v>
      </c>
      <c r="AI908" t="str">
        <f>IF(D908="","",IF(COUNTIF('Periti SOL'!$A:$A,VALUE(D908))&gt;0,IF(AH908="Calcolato","ERRORE: ID calcolato NON disponibile","OK - preesistente nei DB"),"OK"))</f>
        <v>OK - preesistente nei DB</v>
      </c>
      <c r="AJ908" t="str">
        <f t="shared" si="15"/>
        <v>OK</v>
      </c>
    </row>
    <row r="909" spans="1:36" x14ac:dyDescent="0.3">
      <c r="A909" s="1" t="s">
        <v>1720</v>
      </c>
      <c r="B909" t="str">
        <f>_xlfn.XLOOKUP(A909,'Part 1'!A:A,'Part 1'!B:B)</f>
        <v>0 - PERSONA GIURIDICA</v>
      </c>
      <c r="C909" t="str">
        <f>_xlfn.XLOOKUP(A909,'Part 1'!A:A,'Part 1'!C:C)</f>
        <v>2 - RE</v>
      </c>
      <c r="D909" t="str">
        <f>_xlfn.XLOOKUP(A909,'Part 1'!A:A,'Part 1'!D:D)</f>
        <v>20598</v>
      </c>
      <c r="E909" t="str">
        <f t="array" ref="E909">_xlfn.XLOOKUP(A909,'Part 1'!$A$2:$A$4305,INDEX('Part 1'!$A$2:$AG$4305,0,MATCH(E$1,'Part 1'!$1:$1,0)))</f>
        <v>0 - NO</v>
      </c>
      <c r="AH909" t="s">
        <v>566</v>
      </c>
      <c r="AI909" t="str">
        <f>IF(D909="","",IF(COUNTIF('Periti SOL'!$A:$A,VALUE(D909))&gt;0,IF(AH909="Calcolato","ERRORE: ID calcolato NON disponibile","OK - preesistente nei DB"),"OK"))</f>
        <v>OK - preesistente nei DB</v>
      </c>
      <c r="AJ909" t="str">
        <f t="shared" si="15"/>
        <v>OK</v>
      </c>
    </row>
    <row r="910" spans="1:36" x14ac:dyDescent="0.3">
      <c r="A910" s="1" t="s">
        <v>1721</v>
      </c>
      <c r="B910" t="str">
        <f>_xlfn.XLOOKUP(A910,'Part 1'!A:A,'Part 1'!B:B)</f>
        <v>0 - PERSONA GIURIDICA</v>
      </c>
      <c r="C910" t="str">
        <f>_xlfn.XLOOKUP(A910,'Part 1'!A:A,'Part 1'!C:C)</f>
        <v>2 - RE</v>
      </c>
      <c r="D910" t="str">
        <f>_xlfn.XLOOKUP(A910,'Part 1'!A:A,'Part 1'!D:D)</f>
        <v>20599</v>
      </c>
      <c r="E910" t="str">
        <f t="array" ref="E910">_xlfn.XLOOKUP(A910,'Part 1'!$A$2:$A$4305,INDEX('Part 1'!$A$2:$AG$4305,0,MATCH(E$1,'Part 1'!$1:$1,0)))</f>
        <v>0 - NO</v>
      </c>
      <c r="AH910" t="s">
        <v>566</v>
      </c>
      <c r="AI910" t="str">
        <f>IF(D910="","",IF(COUNTIF('Periti SOL'!$A:$A,VALUE(D910))&gt;0,IF(AH910="Calcolato","ERRORE: ID calcolato NON disponibile","OK - preesistente nei DB"),"OK"))</f>
        <v>OK - preesistente nei DB</v>
      </c>
      <c r="AJ910" t="str">
        <f t="shared" si="15"/>
        <v>OK</v>
      </c>
    </row>
    <row r="911" spans="1:36" x14ac:dyDescent="0.3">
      <c r="A911" s="1" t="s">
        <v>1722</v>
      </c>
      <c r="B911" t="str">
        <f>_xlfn.XLOOKUP(A911,'Part 1'!A:A,'Part 1'!B:B)</f>
        <v>0 - PERSONA GIURIDICA</v>
      </c>
      <c r="C911" t="str">
        <f>_xlfn.XLOOKUP(A911,'Part 1'!A:A,'Part 1'!C:C)</f>
        <v>2 - RE</v>
      </c>
      <c r="D911" t="str">
        <f>_xlfn.XLOOKUP(A911,'Part 1'!A:A,'Part 1'!D:D)</f>
        <v>20605</v>
      </c>
      <c r="E911" t="str">
        <f t="array" ref="E911">_xlfn.XLOOKUP(A911,'Part 1'!$A$2:$A$4305,INDEX('Part 1'!$A$2:$AG$4305,0,MATCH(E$1,'Part 1'!$1:$1,0)))</f>
        <v>0 - NO</v>
      </c>
      <c r="AH911" t="s">
        <v>566</v>
      </c>
      <c r="AI911" t="str">
        <f>IF(D911="","",IF(COUNTIF('Periti SOL'!$A:$A,VALUE(D911))&gt;0,IF(AH911="Calcolato","ERRORE: ID calcolato NON disponibile","OK - preesistente nei DB"),"OK"))</f>
        <v>OK - preesistente nei DB</v>
      </c>
      <c r="AJ911" t="str">
        <f t="shared" si="15"/>
        <v>OK</v>
      </c>
    </row>
    <row r="912" spans="1:36" x14ac:dyDescent="0.3">
      <c r="A912" s="1" t="s">
        <v>1723</v>
      </c>
      <c r="B912" t="str">
        <f>_xlfn.XLOOKUP(A912,'Part 1'!A:A,'Part 1'!B:B)</f>
        <v>0 - PERSONA GIURIDICA</v>
      </c>
      <c r="C912" t="str">
        <f>_xlfn.XLOOKUP(A912,'Part 1'!A:A,'Part 1'!C:C)</f>
        <v>2 - RE</v>
      </c>
      <c r="D912" t="str">
        <f>_xlfn.XLOOKUP(A912,'Part 1'!A:A,'Part 1'!D:D)</f>
        <v>20608</v>
      </c>
      <c r="E912" t="str">
        <f t="array" ref="E912">_xlfn.XLOOKUP(A912,'Part 1'!$A$2:$A$4305,INDEX('Part 1'!$A$2:$AG$4305,0,MATCH(E$1,'Part 1'!$1:$1,0)))</f>
        <v>0 - NO</v>
      </c>
      <c r="AH912" t="s">
        <v>566</v>
      </c>
      <c r="AI912" t="str">
        <f>IF(D912="","",IF(COUNTIF('Periti SOL'!$A:$A,VALUE(D912))&gt;0,IF(AH912="Calcolato","ERRORE: ID calcolato NON disponibile","OK - preesistente nei DB"),"OK"))</f>
        <v>OK - preesistente nei DB</v>
      </c>
      <c r="AJ912" t="str">
        <f t="shared" si="15"/>
        <v>OK</v>
      </c>
    </row>
    <row r="913" spans="1:36" x14ac:dyDescent="0.3">
      <c r="A913" s="1" t="s">
        <v>1724</v>
      </c>
      <c r="B913" t="str">
        <f>_xlfn.XLOOKUP(A913,'Part 1'!A:A,'Part 1'!B:B)</f>
        <v>0 - PERSONA GIURIDICA</v>
      </c>
      <c r="C913" t="str">
        <f>_xlfn.XLOOKUP(A913,'Part 1'!A:A,'Part 1'!C:C)</f>
        <v>2 - RE</v>
      </c>
      <c r="D913" t="str">
        <f>_xlfn.XLOOKUP(A913,'Part 1'!A:A,'Part 1'!D:D)</f>
        <v>20613</v>
      </c>
      <c r="E913" t="str">
        <f t="array" ref="E913">_xlfn.XLOOKUP(A913,'Part 1'!$A$2:$A$4305,INDEX('Part 1'!$A$2:$AG$4305,0,MATCH(E$1,'Part 1'!$1:$1,0)))</f>
        <v>0 - NO</v>
      </c>
      <c r="AH913" t="s">
        <v>566</v>
      </c>
      <c r="AI913" t="str">
        <f>IF(D913="","",IF(COUNTIF('Periti SOL'!$A:$A,VALUE(D913))&gt;0,IF(AH913="Calcolato","ERRORE: ID calcolato NON disponibile","OK - preesistente nei DB"),"OK"))</f>
        <v>OK - preesistente nei DB</v>
      </c>
      <c r="AJ913" t="str">
        <f t="shared" si="15"/>
        <v>OK</v>
      </c>
    </row>
    <row r="914" spans="1:36" x14ac:dyDescent="0.3">
      <c r="A914" s="1" t="s">
        <v>1725</v>
      </c>
      <c r="B914" t="str">
        <f>_xlfn.XLOOKUP(A914,'Part 1'!A:A,'Part 1'!B:B)</f>
        <v>0 - PERSONA GIURIDICA</v>
      </c>
      <c r="C914" t="str">
        <f>_xlfn.XLOOKUP(A914,'Part 1'!A:A,'Part 1'!C:C)</f>
        <v>2 - RE</v>
      </c>
      <c r="D914" t="str">
        <f>_xlfn.XLOOKUP(A914,'Part 1'!A:A,'Part 1'!D:D)</f>
        <v>20628</v>
      </c>
      <c r="E914" t="str">
        <f t="array" ref="E914">_xlfn.XLOOKUP(A914,'Part 1'!$A$2:$A$4305,INDEX('Part 1'!$A$2:$AG$4305,0,MATCH(E$1,'Part 1'!$1:$1,0)))</f>
        <v>0 - NO</v>
      </c>
      <c r="AH914" t="s">
        <v>566</v>
      </c>
      <c r="AI914" t="str">
        <f>IF(D914="","",IF(COUNTIF('Periti SOL'!$A:$A,VALUE(D914))&gt;0,IF(AH914="Calcolato","ERRORE: ID calcolato NON disponibile","OK - preesistente nei DB"),"OK"))</f>
        <v>OK - preesistente nei DB</v>
      </c>
      <c r="AJ914" t="str">
        <f t="shared" si="15"/>
        <v>OK</v>
      </c>
    </row>
    <row r="915" spans="1:36" x14ac:dyDescent="0.3">
      <c r="A915" s="1" t="s">
        <v>1726</v>
      </c>
      <c r="B915" t="str">
        <f>_xlfn.XLOOKUP(A915,'Part 1'!A:A,'Part 1'!B:B)</f>
        <v>0 - PERSONA GIURIDICA</v>
      </c>
      <c r="C915" t="str">
        <f>_xlfn.XLOOKUP(A915,'Part 1'!A:A,'Part 1'!C:C)</f>
        <v>2 - RE</v>
      </c>
      <c r="D915" t="str">
        <f>_xlfn.XLOOKUP(A915,'Part 1'!A:A,'Part 1'!D:D)</f>
        <v>20629</v>
      </c>
      <c r="E915" t="str">
        <f t="array" ref="E915">_xlfn.XLOOKUP(A915,'Part 1'!$A$2:$A$4305,INDEX('Part 1'!$A$2:$AG$4305,0,MATCH(E$1,'Part 1'!$1:$1,0)))</f>
        <v>0 - NO</v>
      </c>
      <c r="AH915" t="s">
        <v>566</v>
      </c>
      <c r="AI915" t="str">
        <f>IF(D915="","",IF(COUNTIF('Periti SOL'!$A:$A,VALUE(D915))&gt;0,IF(AH915="Calcolato","ERRORE: ID calcolato NON disponibile","OK - preesistente nei DB"),"OK"))</f>
        <v>OK - preesistente nei DB</v>
      </c>
      <c r="AJ915" t="str">
        <f t="shared" si="15"/>
        <v>OK</v>
      </c>
    </row>
    <row r="916" spans="1:36" x14ac:dyDescent="0.3">
      <c r="A916" s="1" t="s">
        <v>1727</v>
      </c>
      <c r="B916" t="str">
        <f>_xlfn.XLOOKUP(A916,'Part 1'!A:A,'Part 1'!B:B)</f>
        <v>0 - PERSONA GIURIDICA</v>
      </c>
      <c r="C916" t="str">
        <f>_xlfn.XLOOKUP(A916,'Part 1'!A:A,'Part 1'!C:C)</f>
        <v>1 - AUTO</v>
      </c>
      <c r="D916" t="s">
        <v>1728</v>
      </c>
      <c r="E916" t="str">
        <f t="array" ref="E916">_xlfn.XLOOKUP(A916,'Part 1'!$A$2:$A$4305,INDEX('Part 1'!$A$2:$AG$4305,0,MATCH(E$1,'Part 1'!$1:$1,0)))</f>
        <v>0 - NO</v>
      </c>
      <c r="AH916" t="s">
        <v>38</v>
      </c>
      <c r="AI916" t="str">
        <f>IF(D916="","",IF(COUNTIF('Periti SOL'!$A:$A,VALUE(D916))&gt;0,IF(AH916="Calcolato","ERRORE: ID calcolato NON disponibile","OK - preesistente nei DB"),"OK"))</f>
        <v>OK</v>
      </c>
      <c r="AJ916" t="str">
        <f t="shared" si="15"/>
        <v>OK</v>
      </c>
    </row>
    <row r="917" spans="1:36" x14ac:dyDescent="0.3">
      <c r="A917" s="1" t="s">
        <v>1729</v>
      </c>
      <c r="B917" t="str">
        <f>_xlfn.XLOOKUP(A917,'Part 1'!A:A,'Part 1'!B:B)</f>
        <v>0 - PERSONA GIURIDICA</v>
      </c>
      <c r="C917" t="str">
        <f>_xlfn.XLOOKUP(A917,'Part 1'!A:A,'Part 1'!C:C)</f>
        <v>1 - AUTO</v>
      </c>
      <c r="D917" t="s">
        <v>1730</v>
      </c>
      <c r="E917" t="str">
        <f t="array" ref="E917">_xlfn.XLOOKUP(A917,'Part 1'!$A$2:$A$4305,INDEX('Part 1'!$A$2:$AG$4305,0,MATCH(E$1,'Part 1'!$1:$1,0)))</f>
        <v>0 - NO</v>
      </c>
      <c r="AH917" t="s">
        <v>38</v>
      </c>
      <c r="AI917" t="str">
        <f>IF(D917="","",IF(COUNTIF('Periti SOL'!$A:$A,VALUE(D917))&gt;0,IF(AH917="Calcolato","ERRORE: ID calcolato NON disponibile","OK - preesistente nei DB"),"OK"))</f>
        <v>OK</v>
      </c>
      <c r="AJ917" t="str">
        <f t="shared" si="15"/>
        <v>OK</v>
      </c>
    </row>
    <row r="918" spans="1:36" x14ac:dyDescent="0.3">
      <c r="A918" s="1" t="s">
        <v>1731</v>
      </c>
      <c r="B918" t="str">
        <f>_xlfn.XLOOKUP(A918,'Part 1'!A:A,'Part 1'!B:B)</f>
        <v>1 - PERSONA FISICA</v>
      </c>
      <c r="C918" t="str">
        <f>_xlfn.XLOOKUP(A918,'Part 1'!A:A,'Part 1'!C:C)</f>
        <v>1 - AUTO</v>
      </c>
      <c r="D918" t="s">
        <v>1732</v>
      </c>
      <c r="E918" t="str">
        <f t="array" ref="E918">_xlfn.XLOOKUP(A918,'Part 1'!$A$2:$A$4305,INDEX('Part 1'!$A$2:$AG$4305,0,MATCH(E$1,'Part 1'!$1:$1,0)))</f>
        <v>0 - NO</v>
      </c>
      <c r="AH918" t="s">
        <v>38</v>
      </c>
      <c r="AI918" t="str">
        <f>IF(D918="","",IF(COUNTIF('Periti SOL'!$A:$A,VALUE(D918))&gt;0,IF(AH918="Calcolato","ERRORE: ID calcolato NON disponibile","OK - preesistente nei DB"),"OK"))</f>
        <v>OK</v>
      </c>
      <c r="AJ918" t="str">
        <f t="shared" si="15"/>
        <v>OK</v>
      </c>
    </row>
    <row r="919" spans="1:36" x14ac:dyDescent="0.3">
      <c r="A919" s="1" t="s">
        <v>1733</v>
      </c>
      <c r="B919" t="str">
        <f>_xlfn.XLOOKUP(A919,'Part 1'!A:A,'Part 1'!B:B)</f>
        <v>1 - PERSONA FISICA</v>
      </c>
      <c r="C919" t="str">
        <f>_xlfn.XLOOKUP(A919,'Part 1'!A:A,'Part 1'!C:C)</f>
        <v>1 - AUTO</v>
      </c>
      <c r="D919" t="s">
        <v>1734</v>
      </c>
      <c r="E919" t="str">
        <f t="array" ref="E919">_xlfn.XLOOKUP(A919,'Part 1'!$A$2:$A$4305,INDEX('Part 1'!$A$2:$AG$4305,0,MATCH(E$1,'Part 1'!$1:$1,0)))</f>
        <v>0 - NO</v>
      </c>
      <c r="AH919" t="s">
        <v>38</v>
      </c>
      <c r="AI919" t="str">
        <f>IF(D919="","",IF(COUNTIF('Periti SOL'!$A:$A,VALUE(D919))&gt;0,IF(AH919="Calcolato","ERRORE: ID calcolato NON disponibile","OK - preesistente nei DB"),"OK"))</f>
        <v>OK</v>
      </c>
      <c r="AJ919" t="str">
        <f t="shared" si="15"/>
        <v>OK</v>
      </c>
    </row>
    <row r="920" spans="1:36" x14ac:dyDescent="0.3">
      <c r="A920" s="1" t="s">
        <v>1735</v>
      </c>
      <c r="B920" t="str">
        <f>_xlfn.XLOOKUP(A920,'Part 1'!A:A,'Part 1'!B:B)</f>
        <v>0 - PERSONA GIURIDICA</v>
      </c>
      <c r="C920" t="str">
        <f>_xlfn.XLOOKUP(A920,'Part 1'!A:A,'Part 1'!C:C)</f>
        <v>1 - AUTO</v>
      </c>
      <c r="D920" t="s">
        <v>1736</v>
      </c>
      <c r="E920" t="str">
        <f t="array" ref="E920">_xlfn.XLOOKUP(A920,'Part 1'!$A$2:$A$4305,INDEX('Part 1'!$A$2:$AG$4305,0,MATCH(E$1,'Part 1'!$1:$1,0)))</f>
        <v>0 - NO</v>
      </c>
      <c r="AH920" t="s">
        <v>38</v>
      </c>
      <c r="AI920" t="str">
        <f>IF(D920="","",IF(COUNTIF('Periti SOL'!$A:$A,VALUE(D920))&gt;0,IF(AH920="Calcolato","ERRORE: ID calcolato NON disponibile","OK - preesistente nei DB"),"OK"))</f>
        <v>OK</v>
      </c>
      <c r="AJ920" t="str">
        <f t="shared" si="15"/>
        <v>OK</v>
      </c>
    </row>
    <row r="921" spans="1:36" x14ac:dyDescent="0.3">
      <c r="A921" s="1" t="s">
        <v>1737</v>
      </c>
      <c r="B921" t="str">
        <f>_xlfn.XLOOKUP(A921,'Part 1'!A:A,'Part 1'!B:B)</f>
        <v>1 - PERSONA FISICA</v>
      </c>
      <c r="C921" t="str">
        <f>_xlfn.XLOOKUP(A921,'Part 1'!A:A,'Part 1'!C:C)</f>
        <v>1 - AUTO</v>
      </c>
      <c r="D921" t="s">
        <v>1738</v>
      </c>
      <c r="E921" t="str">
        <f t="array" ref="E921">_xlfn.XLOOKUP(A921,'Part 1'!$A$2:$A$4305,INDEX('Part 1'!$A$2:$AG$4305,0,MATCH(E$1,'Part 1'!$1:$1,0)))</f>
        <v>0 - NO</v>
      </c>
      <c r="AH921" t="s">
        <v>38</v>
      </c>
      <c r="AI921" t="str">
        <f>IF(D921="","",IF(COUNTIF('Periti SOL'!$A:$A,VALUE(D921))&gt;0,IF(AH921="Calcolato","ERRORE: ID calcolato NON disponibile","OK - preesistente nei DB"),"OK"))</f>
        <v>OK</v>
      </c>
      <c r="AJ921" t="str">
        <f t="shared" si="15"/>
        <v>OK</v>
      </c>
    </row>
    <row r="922" spans="1:36" x14ac:dyDescent="0.3">
      <c r="A922" s="1" t="s">
        <v>1739</v>
      </c>
      <c r="B922" t="str">
        <f>_xlfn.XLOOKUP(A922,'Part 1'!A:A,'Part 1'!B:B)</f>
        <v>1 - PERSONA FISICA</v>
      </c>
      <c r="C922" t="str">
        <f>_xlfn.XLOOKUP(A922,'Part 1'!A:A,'Part 1'!C:C)</f>
        <v>1 - AUTO</v>
      </c>
      <c r="D922" t="s">
        <v>1740</v>
      </c>
      <c r="E922" t="str">
        <f t="array" ref="E922">_xlfn.XLOOKUP(A922,'Part 1'!$A$2:$A$4305,INDEX('Part 1'!$A$2:$AG$4305,0,MATCH(E$1,'Part 1'!$1:$1,0)))</f>
        <v>0 - NO</v>
      </c>
      <c r="AH922" t="s">
        <v>38</v>
      </c>
      <c r="AI922" t="str">
        <f>IF(D922="","",IF(COUNTIF('Periti SOL'!$A:$A,VALUE(D922))&gt;0,IF(AH922="Calcolato","ERRORE: ID calcolato NON disponibile","OK - preesistente nei DB"),"OK"))</f>
        <v>OK</v>
      </c>
      <c r="AJ922" t="str">
        <f t="shared" si="15"/>
        <v>OK</v>
      </c>
    </row>
    <row r="923" spans="1:36" x14ac:dyDescent="0.3">
      <c r="A923" s="1" t="s">
        <v>1741</v>
      </c>
      <c r="B923" t="str">
        <f>_xlfn.XLOOKUP(A923,'Part 1'!A:A,'Part 1'!B:B)</f>
        <v>1 - PERSONA FISICA</v>
      </c>
      <c r="C923" t="str">
        <f>_xlfn.XLOOKUP(A923,'Part 1'!A:A,'Part 1'!C:C)</f>
        <v>1 - AUTO</v>
      </c>
      <c r="D923" t="s">
        <v>1742</v>
      </c>
      <c r="E923" t="str">
        <f t="array" ref="E923">_xlfn.XLOOKUP(A923,'Part 1'!$A$2:$A$4305,INDEX('Part 1'!$A$2:$AG$4305,0,MATCH(E$1,'Part 1'!$1:$1,0)))</f>
        <v>0 - NO</v>
      </c>
      <c r="AH923" t="s">
        <v>38</v>
      </c>
      <c r="AI923" t="str">
        <f>IF(D923="","",IF(COUNTIF('Periti SOL'!$A:$A,VALUE(D923))&gt;0,IF(AH923="Calcolato","ERRORE: ID calcolato NON disponibile","OK - preesistente nei DB"),"OK"))</f>
        <v>OK</v>
      </c>
      <c r="AJ923" t="str">
        <f t="shared" si="15"/>
        <v>OK</v>
      </c>
    </row>
    <row r="924" spans="1:36" x14ac:dyDescent="0.3">
      <c r="A924" s="1" t="s">
        <v>1743</v>
      </c>
      <c r="B924" t="str">
        <f>_xlfn.XLOOKUP(A924,'Part 1'!A:A,'Part 1'!B:B)</f>
        <v>1 - PERSONA FISICA</v>
      </c>
      <c r="C924" t="str">
        <f>_xlfn.XLOOKUP(A924,'Part 1'!A:A,'Part 1'!C:C)</f>
        <v>1 - AUTO</v>
      </c>
      <c r="D924" t="s">
        <v>1744</v>
      </c>
      <c r="E924" t="str">
        <f t="array" ref="E924">_xlfn.XLOOKUP(A924,'Part 1'!$A$2:$A$4305,INDEX('Part 1'!$A$2:$AG$4305,0,MATCH(E$1,'Part 1'!$1:$1,0)))</f>
        <v>0 - NO</v>
      </c>
      <c r="AH924" t="s">
        <v>38</v>
      </c>
      <c r="AI924" t="str">
        <f>IF(D924="","",IF(COUNTIF('Periti SOL'!$A:$A,VALUE(D924))&gt;0,IF(AH924="Calcolato","ERRORE: ID calcolato NON disponibile","OK - preesistente nei DB"),"OK"))</f>
        <v>OK</v>
      </c>
      <c r="AJ924" t="str">
        <f t="shared" si="15"/>
        <v>OK</v>
      </c>
    </row>
    <row r="925" spans="1:36" x14ac:dyDescent="0.3">
      <c r="A925" s="1" t="s">
        <v>1745</v>
      </c>
      <c r="B925" t="str">
        <f>_xlfn.XLOOKUP(A925,'Part 1'!A:A,'Part 1'!B:B)</f>
        <v>0 - PERSONA GIURIDICA</v>
      </c>
      <c r="C925" t="str">
        <f>_xlfn.XLOOKUP(A925,'Part 1'!A:A,'Part 1'!C:C)</f>
        <v>1 - AUTO</v>
      </c>
      <c r="D925" t="s">
        <v>1746</v>
      </c>
      <c r="E925" t="str">
        <f t="array" ref="E925">_xlfn.XLOOKUP(A925,'Part 1'!$A$2:$A$4305,INDEX('Part 1'!$A$2:$AG$4305,0,MATCH(E$1,'Part 1'!$1:$1,0)))</f>
        <v>0 - NO</v>
      </c>
      <c r="AH925" t="s">
        <v>38</v>
      </c>
      <c r="AI925" t="str">
        <f>IF(D925="","",IF(COUNTIF('Periti SOL'!$A:$A,VALUE(D925))&gt;0,IF(AH925="Calcolato","ERRORE: ID calcolato NON disponibile","OK - preesistente nei DB"),"OK"))</f>
        <v>OK</v>
      </c>
      <c r="AJ925" t="str">
        <f t="shared" si="15"/>
        <v>OK</v>
      </c>
    </row>
    <row r="926" spans="1:36" x14ac:dyDescent="0.3">
      <c r="A926" s="1" t="s">
        <v>1747</v>
      </c>
      <c r="B926" t="str">
        <f>_xlfn.XLOOKUP(A926,'Part 1'!A:A,'Part 1'!B:B)</f>
        <v>0 - PERSONA GIURIDICA</v>
      </c>
      <c r="C926" t="str">
        <f>_xlfn.XLOOKUP(A926,'Part 1'!A:A,'Part 1'!C:C)</f>
        <v>1 - AUTO</v>
      </c>
      <c r="D926" t="s">
        <v>1748</v>
      </c>
      <c r="E926" t="str">
        <f t="array" ref="E926">_xlfn.XLOOKUP(A926,'Part 1'!$A$2:$A$4305,INDEX('Part 1'!$A$2:$AG$4305,0,MATCH(E$1,'Part 1'!$1:$1,0)))</f>
        <v>0 - NO</v>
      </c>
      <c r="AH926" t="s">
        <v>38</v>
      </c>
      <c r="AI926" t="str">
        <f>IF(D926="","",IF(COUNTIF('Periti SOL'!$A:$A,VALUE(D926))&gt;0,IF(AH926="Calcolato","ERRORE: ID calcolato NON disponibile","OK - preesistente nei DB"),"OK"))</f>
        <v>OK</v>
      </c>
      <c r="AJ926" t="str">
        <f t="shared" si="15"/>
        <v>OK</v>
      </c>
    </row>
    <row r="927" spans="1:36" x14ac:dyDescent="0.3">
      <c r="A927" s="1" t="s">
        <v>1749</v>
      </c>
      <c r="B927" t="str">
        <f>_xlfn.XLOOKUP(A927,'Part 1'!A:A,'Part 1'!B:B)</f>
        <v>0 - PERSONA GIURIDICA</v>
      </c>
      <c r="C927" t="str">
        <f>_xlfn.XLOOKUP(A927,'Part 1'!A:A,'Part 1'!C:C)</f>
        <v>1 - AUTO</v>
      </c>
      <c r="D927" t="s">
        <v>1750</v>
      </c>
      <c r="E927" t="str">
        <f t="array" ref="E927">_xlfn.XLOOKUP(A927,'Part 1'!$A$2:$A$4305,INDEX('Part 1'!$A$2:$AG$4305,0,MATCH(E$1,'Part 1'!$1:$1,0)))</f>
        <v>0 - NO</v>
      </c>
      <c r="AH927" t="s">
        <v>38</v>
      </c>
      <c r="AI927" t="str">
        <f>IF(D927="","",IF(COUNTIF('Periti SOL'!$A:$A,VALUE(D927))&gt;0,IF(AH927="Calcolato","ERRORE: ID calcolato NON disponibile","OK - preesistente nei DB"),"OK"))</f>
        <v>OK</v>
      </c>
      <c r="AJ927" t="str">
        <f t="shared" si="15"/>
        <v>OK</v>
      </c>
    </row>
    <row r="928" spans="1:36" x14ac:dyDescent="0.3">
      <c r="A928" s="1" t="s">
        <v>1751</v>
      </c>
      <c r="B928" t="str">
        <f>_xlfn.XLOOKUP(A928,'Part 1'!A:A,'Part 1'!B:B)</f>
        <v>1 - PERSONA FISICA</v>
      </c>
      <c r="C928" t="str">
        <f>_xlfn.XLOOKUP(A928,'Part 1'!A:A,'Part 1'!C:C)</f>
        <v>1 - AUTO</v>
      </c>
      <c r="D928" t="s">
        <v>1752</v>
      </c>
      <c r="E928" t="str">
        <f t="array" ref="E928">_xlfn.XLOOKUP(A928,'Part 1'!$A$2:$A$4305,INDEX('Part 1'!$A$2:$AG$4305,0,MATCH(E$1,'Part 1'!$1:$1,0)))</f>
        <v>0 - NO</v>
      </c>
      <c r="AH928" t="s">
        <v>38</v>
      </c>
      <c r="AI928" t="str">
        <f>IF(D928="","",IF(COUNTIF('Periti SOL'!$A:$A,VALUE(D928))&gt;0,IF(AH928="Calcolato","ERRORE: ID calcolato NON disponibile","OK - preesistente nei DB"),"OK"))</f>
        <v>OK</v>
      </c>
      <c r="AJ928" t="str">
        <f t="shared" si="15"/>
        <v>OK</v>
      </c>
    </row>
    <row r="929" spans="1:36" x14ac:dyDescent="0.3">
      <c r="A929" s="1" t="s">
        <v>1753</v>
      </c>
      <c r="B929" t="str">
        <f>_xlfn.XLOOKUP(A929,'Part 1'!A:A,'Part 1'!B:B)</f>
        <v>1 - PERSONA FISICA</v>
      </c>
      <c r="C929" t="str">
        <f>_xlfn.XLOOKUP(A929,'Part 1'!A:A,'Part 1'!C:C)</f>
        <v>2 - RE</v>
      </c>
      <c r="D929" t="s">
        <v>1754</v>
      </c>
      <c r="E929" t="str">
        <f t="array" ref="E929">_xlfn.XLOOKUP(A929,'Part 1'!$A$2:$A$4305,INDEX('Part 1'!$A$2:$AG$4305,0,MATCH(E$1,'Part 1'!$1:$1,0)))</f>
        <v>0 - NO</v>
      </c>
      <c r="AH929" t="s">
        <v>38</v>
      </c>
      <c r="AI929" t="str">
        <f>IF(D929="","",IF(COUNTIF('Periti SOL'!$A:$A,VALUE(D929))&gt;0,IF(AH929="Calcolato","ERRORE: ID calcolato NON disponibile","OK - preesistente nei DB"),"OK"))</f>
        <v>OK</v>
      </c>
      <c r="AJ929" t="str">
        <f t="shared" si="15"/>
        <v>OK</v>
      </c>
    </row>
    <row r="930" spans="1:36" x14ac:dyDescent="0.3">
      <c r="A930" s="1" t="s">
        <v>1755</v>
      </c>
      <c r="B930" t="str">
        <f>_xlfn.XLOOKUP(A930,'Part 1'!A:A,'Part 1'!B:B)</f>
        <v>1 - PERSONA FISICA</v>
      </c>
      <c r="C930" t="str">
        <f>_xlfn.XLOOKUP(A930,'Part 1'!A:A,'Part 1'!C:C)</f>
        <v>1 - AUTO</v>
      </c>
      <c r="D930" t="s">
        <v>1756</v>
      </c>
      <c r="E930" t="str">
        <f t="array" ref="E930">_xlfn.XLOOKUP(A930,'Part 1'!$A$2:$A$4305,INDEX('Part 1'!$A$2:$AG$4305,0,MATCH(E$1,'Part 1'!$1:$1,0)))</f>
        <v>0 - NO</v>
      </c>
      <c r="AH930" t="s">
        <v>38</v>
      </c>
      <c r="AI930" t="str">
        <f>IF(D930="","",IF(COUNTIF('Periti SOL'!$A:$A,VALUE(D930))&gt;0,IF(AH930="Calcolato","ERRORE: ID calcolato NON disponibile","OK - preesistente nei DB"),"OK"))</f>
        <v>OK</v>
      </c>
      <c r="AJ930" t="str">
        <f t="shared" si="15"/>
        <v>OK</v>
      </c>
    </row>
    <row r="931" spans="1:36" x14ac:dyDescent="0.3">
      <c r="A931" s="1" t="s">
        <v>1757</v>
      </c>
      <c r="B931" t="str">
        <f>_xlfn.XLOOKUP(A931,'Part 1'!A:A,'Part 1'!B:B)</f>
        <v>1 - PERSONA FISICA</v>
      </c>
      <c r="C931" t="str">
        <f>_xlfn.XLOOKUP(A931,'Part 1'!A:A,'Part 1'!C:C)</f>
        <v>1 - AUTO</v>
      </c>
      <c r="D931" t="s">
        <v>1758</v>
      </c>
      <c r="E931" t="str">
        <f t="array" ref="E931">_xlfn.XLOOKUP(A931,'Part 1'!$A$2:$A$4305,INDEX('Part 1'!$A$2:$AG$4305,0,MATCH(E$1,'Part 1'!$1:$1,0)))</f>
        <v>0 - NO</v>
      </c>
      <c r="AH931" t="s">
        <v>38</v>
      </c>
      <c r="AI931" t="str">
        <f>IF(D931="","",IF(COUNTIF('Periti SOL'!$A:$A,VALUE(D931))&gt;0,IF(AH931="Calcolato","ERRORE: ID calcolato NON disponibile","OK - preesistente nei DB"),"OK"))</f>
        <v>OK</v>
      </c>
      <c r="AJ931" t="str">
        <f t="shared" si="15"/>
        <v>OK</v>
      </c>
    </row>
    <row r="932" spans="1:36" x14ac:dyDescent="0.3">
      <c r="A932" s="1" t="s">
        <v>1759</v>
      </c>
      <c r="B932" t="str">
        <f>_xlfn.XLOOKUP(A932,'Part 1'!A:A,'Part 1'!B:B)</f>
        <v>1 - PERSONA FISICA</v>
      </c>
      <c r="C932" t="str">
        <f>_xlfn.XLOOKUP(A932,'Part 1'!A:A,'Part 1'!C:C)</f>
        <v>1 - AUTO</v>
      </c>
      <c r="D932" t="s">
        <v>1760</v>
      </c>
      <c r="E932" t="str">
        <f t="array" ref="E932">_xlfn.XLOOKUP(A932,'Part 1'!$A$2:$A$4305,INDEX('Part 1'!$A$2:$AG$4305,0,MATCH(E$1,'Part 1'!$1:$1,0)))</f>
        <v>0 - NO</v>
      </c>
      <c r="AH932" t="s">
        <v>38</v>
      </c>
      <c r="AI932" t="str">
        <f>IF(D932="","",IF(COUNTIF('Periti SOL'!$A:$A,VALUE(D932))&gt;0,IF(AH932="Calcolato","ERRORE: ID calcolato NON disponibile","OK - preesistente nei DB"),"OK"))</f>
        <v>OK</v>
      </c>
      <c r="AJ932" t="str">
        <f t="shared" si="15"/>
        <v>OK</v>
      </c>
    </row>
    <row r="933" spans="1:36" x14ac:dyDescent="0.3">
      <c r="A933" s="1" t="s">
        <v>1761</v>
      </c>
      <c r="B933" t="str">
        <f>_xlfn.XLOOKUP(A933,'Part 1'!A:A,'Part 1'!B:B)</f>
        <v>0 - PERSONA GIURIDICA</v>
      </c>
      <c r="C933" t="str">
        <f>_xlfn.XLOOKUP(A933,'Part 1'!A:A,'Part 1'!C:C)</f>
        <v>1 - AUTO</v>
      </c>
      <c r="D933" t="s">
        <v>1762</v>
      </c>
      <c r="E933" t="str">
        <f t="array" ref="E933">_xlfn.XLOOKUP(A933,'Part 1'!$A$2:$A$4305,INDEX('Part 1'!$A$2:$AG$4305,0,MATCH(E$1,'Part 1'!$1:$1,0)))</f>
        <v>0 - NO</v>
      </c>
      <c r="AH933" t="s">
        <v>38</v>
      </c>
      <c r="AI933" t="str">
        <f>IF(D933="","",IF(COUNTIF('Periti SOL'!$A:$A,VALUE(D933))&gt;0,IF(AH933="Calcolato","ERRORE: ID calcolato NON disponibile","OK - preesistente nei DB"),"OK"))</f>
        <v>OK</v>
      </c>
      <c r="AJ933" t="str">
        <f t="shared" si="15"/>
        <v>OK</v>
      </c>
    </row>
    <row r="934" spans="1:36" x14ac:dyDescent="0.3">
      <c r="A934" s="1" t="s">
        <v>1763</v>
      </c>
      <c r="B934" t="str">
        <f>_xlfn.XLOOKUP(A934,'Part 1'!A:A,'Part 1'!B:B)</f>
        <v>1 - PERSONA FISICA</v>
      </c>
      <c r="C934" t="str">
        <f>_xlfn.XLOOKUP(A934,'Part 1'!A:A,'Part 1'!C:C)</f>
        <v>1 - AUTO</v>
      </c>
      <c r="D934" t="s">
        <v>1764</v>
      </c>
      <c r="E934" t="str">
        <f t="array" ref="E934">_xlfn.XLOOKUP(A934,'Part 1'!$A$2:$A$4305,INDEX('Part 1'!$A$2:$AG$4305,0,MATCH(E$1,'Part 1'!$1:$1,0)))</f>
        <v>0 - NO</v>
      </c>
      <c r="AH934" t="s">
        <v>38</v>
      </c>
      <c r="AI934" t="str">
        <f>IF(D934="","",IF(COUNTIF('Periti SOL'!$A:$A,VALUE(D934))&gt;0,IF(AH934="Calcolato","ERRORE: ID calcolato NON disponibile","OK - preesistente nei DB"),"OK"))</f>
        <v>OK</v>
      </c>
      <c r="AJ934" t="str">
        <f t="shared" si="15"/>
        <v>OK</v>
      </c>
    </row>
    <row r="935" spans="1:36" x14ac:dyDescent="0.3">
      <c r="A935" s="1" t="s">
        <v>1765</v>
      </c>
      <c r="B935" t="str">
        <f>_xlfn.XLOOKUP(A935,'Part 1'!A:A,'Part 1'!B:B)</f>
        <v>0 - PERSONA GIURIDICA</v>
      </c>
      <c r="C935" t="str">
        <f>_xlfn.XLOOKUP(A935,'Part 1'!A:A,'Part 1'!C:C)</f>
        <v>1 - AUTO</v>
      </c>
      <c r="D935" t="s">
        <v>1766</v>
      </c>
      <c r="E935" t="str">
        <f t="array" ref="E935">_xlfn.XLOOKUP(A935,'Part 1'!$A$2:$A$4305,INDEX('Part 1'!$A$2:$AG$4305,0,MATCH(E$1,'Part 1'!$1:$1,0)))</f>
        <v>0 - NO</v>
      </c>
      <c r="AH935" t="s">
        <v>38</v>
      </c>
      <c r="AI935" t="str">
        <f>IF(D935="","",IF(COUNTIF('Periti SOL'!$A:$A,VALUE(D935))&gt;0,IF(AH935="Calcolato","ERRORE: ID calcolato NON disponibile","OK - preesistente nei DB"),"OK"))</f>
        <v>OK</v>
      </c>
      <c r="AJ935" t="str">
        <f t="shared" si="15"/>
        <v>OK</v>
      </c>
    </row>
  </sheetData>
  <autoFilter ref="A1:AG93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98"/>
  <sheetViews>
    <sheetView workbookViewId="0">
      <selection activeCell="B8" sqref="B8"/>
    </sheetView>
  </sheetViews>
  <sheetFormatPr defaultRowHeight="14.4" x14ac:dyDescent="0.3"/>
  <cols>
    <col min="1" max="1" width="24.88671875" bestFit="1" customWidth="1"/>
  </cols>
  <sheetData>
    <row r="1" spans="1:3" x14ac:dyDescent="0.3">
      <c r="A1" s="3" t="s">
        <v>26972</v>
      </c>
      <c r="B1" s="3" t="s">
        <v>26973</v>
      </c>
      <c r="C1" s="3" t="s">
        <v>26974</v>
      </c>
    </row>
    <row r="2" spans="1:3" x14ac:dyDescent="0.3">
      <c r="A2">
        <v>10000</v>
      </c>
      <c r="B2" t="s">
        <v>3472</v>
      </c>
      <c r="C2" t="s">
        <v>3472</v>
      </c>
    </row>
    <row r="3" spans="1:3" x14ac:dyDescent="0.3">
      <c r="A3">
        <v>10009</v>
      </c>
      <c r="B3" t="s">
        <v>3472</v>
      </c>
      <c r="C3" t="s">
        <v>3472</v>
      </c>
    </row>
    <row r="4" spans="1:3" x14ac:dyDescent="0.3">
      <c r="A4">
        <v>10010</v>
      </c>
      <c r="B4" t="s">
        <v>3472</v>
      </c>
      <c r="C4" t="s">
        <v>3472</v>
      </c>
    </row>
    <row r="5" spans="1:3" x14ac:dyDescent="0.3">
      <c r="A5">
        <v>10012</v>
      </c>
      <c r="B5" t="s">
        <v>3472</v>
      </c>
      <c r="C5" t="s">
        <v>3472</v>
      </c>
    </row>
    <row r="6" spans="1:3" x14ac:dyDescent="0.3">
      <c r="A6">
        <v>10015</v>
      </c>
      <c r="B6" t="s">
        <v>3472</v>
      </c>
      <c r="C6" t="s">
        <v>3472</v>
      </c>
    </row>
    <row r="7" spans="1:3" x14ac:dyDescent="0.3">
      <c r="A7">
        <v>10016</v>
      </c>
      <c r="B7" t="s">
        <v>3472</v>
      </c>
      <c r="C7" t="s">
        <v>3472</v>
      </c>
    </row>
    <row r="8" spans="1:3" x14ac:dyDescent="0.3">
      <c r="A8">
        <v>10021</v>
      </c>
      <c r="B8" t="s">
        <v>3472</v>
      </c>
      <c r="C8" t="s">
        <v>3472</v>
      </c>
    </row>
    <row r="9" spans="1:3" x14ac:dyDescent="0.3">
      <c r="A9">
        <v>10022</v>
      </c>
      <c r="B9" t="s">
        <v>3472</v>
      </c>
      <c r="C9" t="s">
        <v>3472</v>
      </c>
    </row>
    <row r="10" spans="1:3" x14ac:dyDescent="0.3">
      <c r="A10">
        <v>10028</v>
      </c>
      <c r="B10" t="s">
        <v>3472</v>
      </c>
      <c r="C10" t="s">
        <v>3472</v>
      </c>
    </row>
    <row r="11" spans="1:3" x14ac:dyDescent="0.3">
      <c r="A11">
        <v>10031</v>
      </c>
      <c r="B11" t="s">
        <v>3472</v>
      </c>
      <c r="C11" t="s">
        <v>3472</v>
      </c>
    </row>
    <row r="12" spans="1:3" x14ac:dyDescent="0.3">
      <c r="A12">
        <v>10039</v>
      </c>
      <c r="B12" t="s">
        <v>3472</v>
      </c>
      <c r="C12" t="s">
        <v>3472</v>
      </c>
    </row>
    <row r="13" spans="1:3" x14ac:dyDescent="0.3">
      <c r="A13">
        <v>10040</v>
      </c>
      <c r="B13" t="s">
        <v>3472</v>
      </c>
      <c r="C13" t="s">
        <v>3472</v>
      </c>
    </row>
    <row r="14" spans="1:3" x14ac:dyDescent="0.3">
      <c r="A14">
        <v>10042</v>
      </c>
      <c r="B14" t="s">
        <v>3472</v>
      </c>
      <c r="C14" t="s">
        <v>3472</v>
      </c>
    </row>
    <row r="15" spans="1:3" x14ac:dyDescent="0.3">
      <c r="A15">
        <v>10049</v>
      </c>
      <c r="B15" t="s">
        <v>3472</v>
      </c>
      <c r="C15" t="s">
        <v>3472</v>
      </c>
    </row>
    <row r="16" spans="1:3" x14ac:dyDescent="0.3">
      <c r="A16">
        <v>10055</v>
      </c>
      <c r="B16" t="s">
        <v>3472</v>
      </c>
      <c r="C16" t="s">
        <v>3472</v>
      </c>
    </row>
    <row r="17" spans="1:3" x14ac:dyDescent="0.3">
      <c r="A17">
        <v>10060</v>
      </c>
      <c r="B17" t="s">
        <v>3472</v>
      </c>
      <c r="C17" t="s">
        <v>3472</v>
      </c>
    </row>
    <row r="18" spans="1:3" x14ac:dyDescent="0.3">
      <c r="A18">
        <v>10061</v>
      </c>
      <c r="B18" t="s">
        <v>3472</v>
      </c>
      <c r="C18" t="s">
        <v>3472</v>
      </c>
    </row>
    <row r="19" spans="1:3" x14ac:dyDescent="0.3">
      <c r="A19">
        <v>10064</v>
      </c>
      <c r="B19" t="s">
        <v>3472</v>
      </c>
      <c r="C19" t="s">
        <v>3472</v>
      </c>
    </row>
    <row r="20" spans="1:3" x14ac:dyDescent="0.3">
      <c r="A20">
        <v>10072</v>
      </c>
      <c r="B20" t="s">
        <v>3472</v>
      </c>
      <c r="C20" t="s">
        <v>3472</v>
      </c>
    </row>
    <row r="21" spans="1:3" x14ac:dyDescent="0.3">
      <c r="A21">
        <v>10075</v>
      </c>
      <c r="B21" t="s">
        <v>3472</v>
      </c>
      <c r="C21" t="s">
        <v>3472</v>
      </c>
    </row>
    <row r="22" spans="1:3" x14ac:dyDescent="0.3">
      <c r="A22">
        <v>10079</v>
      </c>
      <c r="B22" t="s">
        <v>3472</v>
      </c>
      <c r="C22" t="s">
        <v>3472</v>
      </c>
    </row>
    <row r="23" spans="1:3" x14ac:dyDescent="0.3">
      <c r="A23">
        <v>10085</v>
      </c>
      <c r="B23" t="s">
        <v>3472</v>
      </c>
      <c r="C23" t="s">
        <v>3472</v>
      </c>
    </row>
    <row r="24" spans="1:3" x14ac:dyDescent="0.3">
      <c r="A24">
        <v>10086</v>
      </c>
      <c r="B24" t="s">
        <v>3472</v>
      </c>
      <c r="C24" t="s">
        <v>3472</v>
      </c>
    </row>
    <row r="25" spans="1:3" x14ac:dyDescent="0.3">
      <c r="A25">
        <v>10090</v>
      </c>
      <c r="B25" t="s">
        <v>3472</v>
      </c>
      <c r="C25" t="s">
        <v>3472</v>
      </c>
    </row>
    <row r="26" spans="1:3" x14ac:dyDescent="0.3">
      <c r="A26">
        <v>10091</v>
      </c>
      <c r="B26" t="s">
        <v>3472</v>
      </c>
      <c r="C26" t="s">
        <v>3472</v>
      </c>
    </row>
    <row r="27" spans="1:3" x14ac:dyDescent="0.3">
      <c r="A27">
        <v>10093</v>
      </c>
      <c r="B27" t="s">
        <v>3472</v>
      </c>
      <c r="C27" t="s">
        <v>3472</v>
      </c>
    </row>
    <row r="28" spans="1:3" x14ac:dyDescent="0.3">
      <c r="A28">
        <v>10100</v>
      </c>
      <c r="B28" t="s">
        <v>3472</v>
      </c>
      <c r="C28" t="s">
        <v>3472</v>
      </c>
    </row>
    <row r="29" spans="1:3" x14ac:dyDescent="0.3">
      <c r="A29">
        <v>10103</v>
      </c>
      <c r="B29" t="s">
        <v>3472</v>
      </c>
      <c r="C29" t="s">
        <v>3472</v>
      </c>
    </row>
    <row r="30" spans="1:3" x14ac:dyDescent="0.3">
      <c r="A30">
        <v>10104</v>
      </c>
      <c r="B30" t="s">
        <v>3472</v>
      </c>
      <c r="C30" t="s">
        <v>3472</v>
      </c>
    </row>
    <row r="31" spans="1:3" x14ac:dyDescent="0.3">
      <c r="A31">
        <v>10106</v>
      </c>
      <c r="B31" t="s">
        <v>3472</v>
      </c>
      <c r="C31" t="s">
        <v>3472</v>
      </c>
    </row>
    <row r="32" spans="1:3" x14ac:dyDescent="0.3">
      <c r="A32">
        <v>10107</v>
      </c>
      <c r="B32" t="s">
        <v>3472</v>
      </c>
      <c r="C32" t="s">
        <v>3472</v>
      </c>
    </row>
    <row r="33" spans="1:3" x14ac:dyDescent="0.3">
      <c r="A33">
        <v>10108</v>
      </c>
      <c r="B33" t="s">
        <v>3472</v>
      </c>
      <c r="C33" t="s">
        <v>3472</v>
      </c>
    </row>
    <row r="34" spans="1:3" x14ac:dyDescent="0.3">
      <c r="A34">
        <v>10110</v>
      </c>
      <c r="B34" t="s">
        <v>3472</v>
      </c>
      <c r="C34" t="s">
        <v>3472</v>
      </c>
    </row>
    <row r="35" spans="1:3" x14ac:dyDescent="0.3">
      <c r="A35">
        <v>10115</v>
      </c>
      <c r="B35" t="s">
        <v>3472</v>
      </c>
      <c r="C35" t="s">
        <v>3472</v>
      </c>
    </row>
    <row r="36" spans="1:3" x14ac:dyDescent="0.3">
      <c r="A36">
        <v>10118</v>
      </c>
      <c r="B36" t="s">
        <v>3472</v>
      </c>
      <c r="C36" t="s">
        <v>3472</v>
      </c>
    </row>
    <row r="37" spans="1:3" x14ac:dyDescent="0.3">
      <c r="A37">
        <v>10131</v>
      </c>
      <c r="B37" t="s">
        <v>3472</v>
      </c>
      <c r="C37" t="s">
        <v>3472</v>
      </c>
    </row>
    <row r="38" spans="1:3" x14ac:dyDescent="0.3">
      <c r="A38">
        <v>10134</v>
      </c>
      <c r="B38" t="s">
        <v>3472</v>
      </c>
      <c r="C38" t="s">
        <v>3472</v>
      </c>
    </row>
    <row r="39" spans="1:3" x14ac:dyDescent="0.3">
      <c r="A39">
        <v>10137</v>
      </c>
      <c r="B39" t="s">
        <v>3472</v>
      </c>
      <c r="C39" t="s">
        <v>3472</v>
      </c>
    </row>
    <row r="40" spans="1:3" x14ac:dyDescent="0.3">
      <c r="A40">
        <v>10142</v>
      </c>
      <c r="B40" t="s">
        <v>3472</v>
      </c>
      <c r="C40" t="s">
        <v>3472</v>
      </c>
    </row>
    <row r="41" spans="1:3" x14ac:dyDescent="0.3">
      <c r="A41">
        <v>10144</v>
      </c>
      <c r="B41" t="s">
        <v>3472</v>
      </c>
      <c r="C41" t="s">
        <v>3472</v>
      </c>
    </row>
    <row r="42" spans="1:3" x14ac:dyDescent="0.3">
      <c r="A42">
        <v>10145</v>
      </c>
      <c r="B42" t="s">
        <v>3472</v>
      </c>
      <c r="C42" t="s">
        <v>3472</v>
      </c>
    </row>
    <row r="43" spans="1:3" x14ac:dyDescent="0.3">
      <c r="A43">
        <v>10153</v>
      </c>
      <c r="B43" t="s">
        <v>3472</v>
      </c>
      <c r="C43" t="s">
        <v>3472</v>
      </c>
    </row>
    <row r="44" spans="1:3" x14ac:dyDescent="0.3">
      <c r="A44">
        <v>10154</v>
      </c>
      <c r="B44" t="s">
        <v>3472</v>
      </c>
      <c r="C44" t="s">
        <v>3472</v>
      </c>
    </row>
    <row r="45" spans="1:3" x14ac:dyDescent="0.3">
      <c r="A45">
        <v>10163</v>
      </c>
      <c r="B45" t="s">
        <v>3472</v>
      </c>
      <c r="C45" t="s">
        <v>3472</v>
      </c>
    </row>
    <row r="46" spans="1:3" x14ac:dyDescent="0.3">
      <c r="A46">
        <v>10170</v>
      </c>
      <c r="B46" t="s">
        <v>3472</v>
      </c>
      <c r="C46" t="s">
        <v>3472</v>
      </c>
    </row>
    <row r="47" spans="1:3" x14ac:dyDescent="0.3">
      <c r="A47">
        <v>10175</v>
      </c>
      <c r="B47" t="s">
        <v>3472</v>
      </c>
      <c r="C47" t="s">
        <v>3472</v>
      </c>
    </row>
    <row r="48" spans="1:3" x14ac:dyDescent="0.3">
      <c r="A48">
        <v>10176</v>
      </c>
      <c r="B48" t="s">
        <v>3472</v>
      </c>
      <c r="C48" t="s">
        <v>3472</v>
      </c>
    </row>
    <row r="49" spans="1:3" x14ac:dyDescent="0.3">
      <c r="A49">
        <v>10179</v>
      </c>
      <c r="B49" t="s">
        <v>3472</v>
      </c>
      <c r="C49" t="s">
        <v>3472</v>
      </c>
    </row>
    <row r="50" spans="1:3" x14ac:dyDescent="0.3">
      <c r="A50">
        <v>10183</v>
      </c>
      <c r="B50" t="s">
        <v>3472</v>
      </c>
      <c r="C50" t="s">
        <v>3472</v>
      </c>
    </row>
    <row r="51" spans="1:3" x14ac:dyDescent="0.3">
      <c r="A51">
        <v>10184</v>
      </c>
      <c r="B51" t="s">
        <v>3472</v>
      </c>
      <c r="C51" t="s">
        <v>3472</v>
      </c>
    </row>
    <row r="52" spans="1:3" x14ac:dyDescent="0.3">
      <c r="A52">
        <v>10188</v>
      </c>
      <c r="B52" t="s">
        <v>3472</v>
      </c>
      <c r="C52" t="s">
        <v>3472</v>
      </c>
    </row>
    <row r="53" spans="1:3" x14ac:dyDescent="0.3">
      <c r="A53">
        <v>10191</v>
      </c>
      <c r="B53" t="s">
        <v>3472</v>
      </c>
      <c r="C53" t="s">
        <v>3472</v>
      </c>
    </row>
    <row r="54" spans="1:3" x14ac:dyDescent="0.3">
      <c r="A54">
        <v>10195</v>
      </c>
      <c r="B54" t="s">
        <v>3472</v>
      </c>
      <c r="C54" t="s">
        <v>3472</v>
      </c>
    </row>
    <row r="55" spans="1:3" x14ac:dyDescent="0.3">
      <c r="A55">
        <v>10203</v>
      </c>
      <c r="B55" t="s">
        <v>3472</v>
      </c>
      <c r="C55" t="s">
        <v>3472</v>
      </c>
    </row>
    <row r="56" spans="1:3" x14ac:dyDescent="0.3">
      <c r="A56">
        <v>10204</v>
      </c>
      <c r="B56" t="s">
        <v>3472</v>
      </c>
      <c r="C56" t="s">
        <v>3472</v>
      </c>
    </row>
    <row r="57" spans="1:3" x14ac:dyDescent="0.3">
      <c r="A57">
        <v>10206</v>
      </c>
      <c r="B57" t="s">
        <v>3472</v>
      </c>
      <c r="C57" t="s">
        <v>3472</v>
      </c>
    </row>
    <row r="58" spans="1:3" x14ac:dyDescent="0.3">
      <c r="A58">
        <v>10207</v>
      </c>
      <c r="B58" t="s">
        <v>3472</v>
      </c>
      <c r="C58" t="s">
        <v>3472</v>
      </c>
    </row>
    <row r="59" spans="1:3" x14ac:dyDescent="0.3">
      <c r="A59">
        <v>10212</v>
      </c>
      <c r="B59" t="s">
        <v>3472</v>
      </c>
      <c r="C59" t="s">
        <v>3472</v>
      </c>
    </row>
    <row r="60" spans="1:3" x14ac:dyDescent="0.3">
      <c r="A60">
        <v>10215</v>
      </c>
      <c r="B60" t="s">
        <v>3472</v>
      </c>
      <c r="C60" t="s">
        <v>3472</v>
      </c>
    </row>
    <row r="61" spans="1:3" x14ac:dyDescent="0.3">
      <c r="A61">
        <v>10216</v>
      </c>
      <c r="B61" t="s">
        <v>3472</v>
      </c>
      <c r="C61" t="s">
        <v>3472</v>
      </c>
    </row>
    <row r="62" spans="1:3" x14ac:dyDescent="0.3">
      <c r="A62">
        <v>10220</v>
      </c>
      <c r="B62" t="s">
        <v>3472</v>
      </c>
      <c r="C62" t="s">
        <v>3472</v>
      </c>
    </row>
    <row r="63" spans="1:3" x14ac:dyDescent="0.3">
      <c r="A63">
        <v>10224</v>
      </c>
      <c r="B63" t="s">
        <v>3472</v>
      </c>
      <c r="C63" t="s">
        <v>3472</v>
      </c>
    </row>
    <row r="64" spans="1:3" x14ac:dyDescent="0.3">
      <c r="A64">
        <v>10225</v>
      </c>
      <c r="B64" t="s">
        <v>3472</v>
      </c>
      <c r="C64" t="s">
        <v>3472</v>
      </c>
    </row>
    <row r="65" spans="1:3" x14ac:dyDescent="0.3">
      <c r="A65">
        <v>10226</v>
      </c>
      <c r="B65" t="s">
        <v>3472</v>
      </c>
      <c r="C65" t="s">
        <v>3472</v>
      </c>
    </row>
    <row r="66" spans="1:3" x14ac:dyDescent="0.3">
      <c r="A66">
        <v>10229</v>
      </c>
      <c r="B66" t="s">
        <v>3472</v>
      </c>
      <c r="C66" t="s">
        <v>3472</v>
      </c>
    </row>
    <row r="67" spans="1:3" x14ac:dyDescent="0.3">
      <c r="A67">
        <v>10232</v>
      </c>
      <c r="B67" t="s">
        <v>3472</v>
      </c>
      <c r="C67" t="s">
        <v>3472</v>
      </c>
    </row>
    <row r="68" spans="1:3" x14ac:dyDescent="0.3">
      <c r="A68">
        <v>10236</v>
      </c>
      <c r="B68" t="s">
        <v>3472</v>
      </c>
      <c r="C68" t="s">
        <v>3472</v>
      </c>
    </row>
    <row r="69" spans="1:3" x14ac:dyDescent="0.3">
      <c r="A69">
        <v>10237</v>
      </c>
      <c r="B69" t="s">
        <v>3472</v>
      </c>
      <c r="C69" t="s">
        <v>3472</v>
      </c>
    </row>
    <row r="70" spans="1:3" x14ac:dyDescent="0.3">
      <c r="A70">
        <v>10238</v>
      </c>
      <c r="B70" t="s">
        <v>3472</v>
      </c>
      <c r="C70" t="s">
        <v>3472</v>
      </c>
    </row>
    <row r="71" spans="1:3" x14ac:dyDescent="0.3">
      <c r="A71">
        <v>10242</v>
      </c>
      <c r="B71" t="s">
        <v>3472</v>
      </c>
      <c r="C71" t="s">
        <v>3472</v>
      </c>
    </row>
    <row r="72" spans="1:3" x14ac:dyDescent="0.3">
      <c r="A72">
        <v>10243</v>
      </c>
      <c r="B72" t="s">
        <v>3472</v>
      </c>
      <c r="C72" t="s">
        <v>3472</v>
      </c>
    </row>
    <row r="73" spans="1:3" x14ac:dyDescent="0.3">
      <c r="A73">
        <v>10244</v>
      </c>
      <c r="B73" t="s">
        <v>3472</v>
      </c>
      <c r="C73" t="s">
        <v>3472</v>
      </c>
    </row>
    <row r="74" spans="1:3" x14ac:dyDescent="0.3">
      <c r="A74">
        <v>10249</v>
      </c>
      <c r="B74" t="s">
        <v>3472</v>
      </c>
      <c r="C74" t="s">
        <v>3472</v>
      </c>
    </row>
    <row r="75" spans="1:3" x14ac:dyDescent="0.3">
      <c r="A75">
        <v>10251</v>
      </c>
      <c r="B75" t="s">
        <v>3472</v>
      </c>
      <c r="C75" t="s">
        <v>3472</v>
      </c>
    </row>
    <row r="76" spans="1:3" x14ac:dyDescent="0.3">
      <c r="A76">
        <v>10256</v>
      </c>
      <c r="B76" t="s">
        <v>3472</v>
      </c>
      <c r="C76" t="s">
        <v>3472</v>
      </c>
    </row>
    <row r="77" spans="1:3" x14ac:dyDescent="0.3">
      <c r="A77">
        <v>10261</v>
      </c>
      <c r="B77" t="s">
        <v>3472</v>
      </c>
      <c r="C77" t="s">
        <v>3472</v>
      </c>
    </row>
    <row r="78" spans="1:3" x14ac:dyDescent="0.3">
      <c r="A78">
        <v>10264</v>
      </c>
      <c r="B78" t="s">
        <v>3472</v>
      </c>
      <c r="C78" t="s">
        <v>3472</v>
      </c>
    </row>
    <row r="79" spans="1:3" x14ac:dyDescent="0.3">
      <c r="A79">
        <v>10266</v>
      </c>
      <c r="B79" t="s">
        <v>3472</v>
      </c>
      <c r="C79" t="s">
        <v>3472</v>
      </c>
    </row>
    <row r="80" spans="1:3" x14ac:dyDescent="0.3">
      <c r="A80">
        <v>10269</v>
      </c>
      <c r="B80" t="s">
        <v>3472</v>
      </c>
      <c r="C80" t="s">
        <v>3472</v>
      </c>
    </row>
    <row r="81" spans="1:3" x14ac:dyDescent="0.3">
      <c r="A81">
        <v>10272</v>
      </c>
      <c r="B81" t="s">
        <v>3472</v>
      </c>
      <c r="C81" t="s">
        <v>3472</v>
      </c>
    </row>
    <row r="82" spans="1:3" x14ac:dyDescent="0.3">
      <c r="A82">
        <v>10274</v>
      </c>
      <c r="B82" t="s">
        <v>3472</v>
      </c>
      <c r="C82" t="s">
        <v>3472</v>
      </c>
    </row>
    <row r="83" spans="1:3" x14ac:dyDescent="0.3">
      <c r="A83">
        <v>10278</v>
      </c>
      <c r="B83" t="s">
        <v>3472</v>
      </c>
      <c r="C83" t="s">
        <v>3472</v>
      </c>
    </row>
    <row r="84" spans="1:3" x14ac:dyDescent="0.3">
      <c r="A84">
        <v>10279</v>
      </c>
      <c r="B84" t="s">
        <v>3472</v>
      </c>
      <c r="C84" t="s">
        <v>3472</v>
      </c>
    </row>
    <row r="85" spans="1:3" x14ac:dyDescent="0.3">
      <c r="A85">
        <v>10280</v>
      </c>
      <c r="B85" t="s">
        <v>3472</v>
      </c>
      <c r="C85" t="s">
        <v>3472</v>
      </c>
    </row>
    <row r="86" spans="1:3" x14ac:dyDescent="0.3">
      <c r="A86">
        <v>10282</v>
      </c>
      <c r="B86" t="s">
        <v>3472</v>
      </c>
      <c r="C86" t="s">
        <v>3472</v>
      </c>
    </row>
    <row r="87" spans="1:3" x14ac:dyDescent="0.3">
      <c r="A87">
        <v>10285</v>
      </c>
      <c r="B87" t="s">
        <v>3472</v>
      </c>
      <c r="C87" t="s">
        <v>3472</v>
      </c>
    </row>
    <row r="88" spans="1:3" x14ac:dyDescent="0.3">
      <c r="A88">
        <v>10287</v>
      </c>
      <c r="B88" t="s">
        <v>3472</v>
      </c>
      <c r="C88" t="s">
        <v>3472</v>
      </c>
    </row>
    <row r="89" spans="1:3" x14ac:dyDescent="0.3">
      <c r="A89">
        <v>10288</v>
      </c>
      <c r="B89" t="s">
        <v>3472</v>
      </c>
      <c r="C89" t="s">
        <v>3472</v>
      </c>
    </row>
    <row r="90" spans="1:3" x14ac:dyDescent="0.3">
      <c r="A90">
        <v>10289</v>
      </c>
      <c r="B90" t="s">
        <v>3472</v>
      </c>
      <c r="C90" t="s">
        <v>3472</v>
      </c>
    </row>
    <row r="91" spans="1:3" x14ac:dyDescent="0.3">
      <c r="A91">
        <v>10290</v>
      </c>
      <c r="B91" t="s">
        <v>3472</v>
      </c>
      <c r="C91" t="s">
        <v>3472</v>
      </c>
    </row>
    <row r="92" spans="1:3" x14ac:dyDescent="0.3">
      <c r="A92">
        <v>10291</v>
      </c>
      <c r="B92" t="s">
        <v>3472</v>
      </c>
      <c r="C92" t="s">
        <v>3472</v>
      </c>
    </row>
    <row r="93" spans="1:3" x14ac:dyDescent="0.3">
      <c r="A93">
        <v>10292</v>
      </c>
      <c r="B93" t="s">
        <v>3472</v>
      </c>
      <c r="C93" t="s">
        <v>3472</v>
      </c>
    </row>
    <row r="94" spans="1:3" x14ac:dyDescent="0.3">
      <c r="A94">
        <v>10293</v>
      </c>
      <c r="B94" t="s">
        <v>3472</v>
      </c>
      <c r="C94" t="s">
        <v>3472</v>
      </c>
    </row>
    <row r="95" spans="1:3" x14ac:dyDescent="0.3">
      <c r="A95">
        <v>10295</v>
      </c>
      <c r="B95" t="s">
        <v>3472</v>
      </c>
      <c r="C95" t="s">
        <v>3472</v>
      </c>
    </row>
    <row r="96" spans="1:3" x14ac:dyDescent="0.3">
      <c r="A96">
        <v>10304</v>
      </c>
      <c r="B96" t="s">
        <v>3472</v>
      </c>
      <c r="C96" t="s">
        <v>3472</v>
      </c>
    </row>
    <row r="97" spans="1:3" x14ac:dyDescent="0.3">
      <c r="A97">
        <v>10305</v>
      </c>
      <c r="B97" t="s">
        <v>3472</v>
      </c>
      <c r="C97" t="s">
        <v>3472</v>
      </c>
    </row>
    <row r="98" spans="1:3" x14ac:dyDescent="0.3">
      <c r="A98">
        <v>10306</v>
      </c>
      <c r="B98" t="s">
        <v>3472</v>
      </c>
      <c r="C98" t="s">
        <v>3472</v>
      </c>
    </row>
    <row r="99" spans="1:3" x14ac:dyDescent="0.3">
      <c r="A99">
        <v>10308</v>
      </c>
      <c r="B99" t="s">
        <v>3472</v>
      </c>
      <c r="C99" t="s">
        <v>3472</v>
      </c>
    </row>
    <row r="100" spans="1:3" x14ac:dyDescent="0.3">
      <c r="A100">
        <v>10312</v>
      </c>
      <c r="B100" t="s">
        <v>3472</v>
      </c>
      <c r="C100" t="s">
        <v>3472</v>
      </c>
    </row>
    <row r="101" spans="1:3" x14ac:dyDescent="0.3">
      <c r="A101">
        <v>10314</v>
      </c>
      <c r="B101" t="s">
        <v>3472</v>
      </c>
      <c r="C101" t="s">
        <v>3472</v>
      </c>
    </row>
    <row r="102" spans="1:3" x14ac:dyDescent="0.3">
      <c r="A102">
        <v>10318</v>
      </c>
      <c r="B102" t="s">
        <v>3472</v>
      </c>
      <c r="C102" t="s">
        <v>3472</v>
      </c>
    </row>
    <row r="103" spans="1:3" x14ac:dyDescent="0.3">
      <c r="A103">
        <v>10327</v>
      </c>
      <c r="B103" t="s">
        <v>3472</v>
      </c>
      <c r="C103" t="s">
        <v>3472</v>
      </c>
    </row>
    <row r="104" spans="1:3" x14ac:dyDescent="0.3">
      <c r="A104">
        <v>10328</v>
      </c>
      <c r="B104" t="s">
        <v>3472</v>
      </c>
      <c r="C104" t="s">
        <v>3472</v>
      </c>
    </row>
    <row r="105" spans="1:3" x14ac:dyDescent="0.3">
      <c r="A105">
        <v>10329</v>
      </c>
      <c r="B105" t="s">
        <v>3472</v>
      </c>
      <c r="C105" t="s">
        <v>3472</v>
      </c>
    </row>
    <row r="106" spans="1:3" x14ac:dyDescent="0.3">
      <c r="A106">
        <v>10330</v>
      </c>
      <c r="B106" t="s">
        <v>3472</v>
      </c>
      <c r="C106" t="s">
        <v>3472</v>
      </c>
    </row>
    <row r="107" spans="1:3" x14ac:dyDescent="0.3">
      <c r="A107">
        <v>10334</v>
      </c>
      <c r="B107" t="s">
        <v>3472</v>
      </c>
      <c r="C107" t="s">
        <v>3472</v>
      </c>
    </row>
    <row r="108" spans="1:3" x14ac:dyDescent="0.3">
      <c r="A108">
        <v>10336</v>
      </c>
      <c r="B108" t="s">
        <v>3472</v>
      </c>
      <c r="C108" t="s">
        <v>3472</v>
      </c>
    </row>
    <row r="109" spans="1:3" x14ac:dyDescent="0.3">
      <c r="A109">
        <v>10337</v>
      </c>
      <c r="B109" t="s">
        <v>3472</v>
      </c>
      <c r="C109" t="s">
        <v>3472</v>
      </c>
    </row>
    <row r="110" spans="1:3" x14ac:dyDescent="0.3">
      <c r="A110">
        <v>10339</v>
      </c>
      <c r="B110" t="s">
        <v>3472</v>
      </c>
      <c r="C110" t="s">
        <v>3472</v>
      </c>
    </row>
    <row r="111" spans="1:3" x14ac:dyDescent="0.3">
      <c r="A111">
        <v>10340</v>
      </c>
      <c r="B111" t="s">
        <v>3472</v>
      </c>
      <c r="C111" t="s">
        <v>3472</v>
      </c>
    </row>
    <row r="112" spans="1:3" x14ac:dyDescent="0.3">
      <c r="A112">
        <v>10341</v>
      </c>
      <c r="B112" t="s">
        <v>3472</v>
      </c>
      <c r="C112" t="s">
        <v>3472</v>
      </c>
    </row>
    <row r="113" spans="1:3" x14ac:dyDescent="0.3">
      <c r="A113">
        <v>10345</v>
      </c>
      <c r="B113" t="s">
        <v>3472</v>
      </c>
      <c r="C113" t="s">
        <v>3472</v>
      </c>
    </row>
    <row r="114" spans="1:3" x14ac:dyDescent="0.3">
      <c r="A114">
        <v>10348</v>
      </c>
      <c r="B114" t="s">
        <v>3472</v>
      </c>
      <c r="C114" t="s">
        <v>3472</v>
      </c>
    </row>
    <row r="115" spans="1:3" x14ac:dyDescent="0.3">
      <c r="A115">
        <v>10353</v>
      </c>
      <c r="B115" t="s">
        <v>3472</v>
      </c>
      <c r="C115" t="s">
        <v>3472</v>
      </c>
    </row>
    <row r="116" spans="1:3" x14ac:dyDescent="0.3">
      <c r="A116">
        <v>10356</v>
      </c>
      <c r="B116" t="s">
        <v>3472</v>
      </c>
      <c r="C116" t="s">
        <v>3472</v>
      </c>
    </row>
    <row r="117" spans="1:3" x14ac:dyDescent="0.3">
      <c r="A117">
        <v>10358</v>
      </c>
      <c r="B117" t="s">
        <v>3472</v>
      </c>
      <c r="C117" t="s">
        <v>3472</v>
      </c>
    </row>
    <row r="118" spans="1:3" x14ac:dyDescent="0.3">
      <c r="A118">
        <v>10367</v>
      </c>
      <c r="B118" t="s">
        <v>3472</v>
      </c>
      <c r="C118" t="s">
        <v>3472</v>
      </c>
    </row>
    <row r="119" spans="1:3" x14ac:dyDescent="0.3">
      <c r="A119">
        <v>10368</v>
      </c>
      <c r="B119" t="s">
        <v>3472</v>
      </c>
      <c r="C119" t="s">
        <v>3472</v>
      </c>
    </row>
    <row r="120" spans="1:3" x14ac:dyDescent="0.3">
      <c r="A120">
        <v>10369</v>
      </c>
      <c r="B120" t="s">
        <v>3472</v>
      </c>
      <c r="C120" t="s">
        <v>3472</v>
      </c>
    </row>
    <row r="121" spans="1:3" x14ac:dyDescent="0.3">
      <c r="A121">
        <v>10370</v>
      </c>
      <c r="B121" t="s">
        <v>3472</v>
      </c>
      <c r="C121" t="s">
        <v>3472</v>
      </c>
    </row>
    <row r="122" spans="1:3" x14ac:dyDescent="0.3">
      <c r="A122">
        <v>10376</v>
      </c>
      <c r="B122" t="s">
        <v>3472</v>
      </c>
      <c r="C122" t="s">
        <v>3472</v>
      </c>
    </row>
    <row r="123" spans="1:3" x14ac:dyDescent="0.3">
      <c r="A123">
        <v>10377</v>
      </c>
      <c r="B123" t="s">
        <v>3472</v>
      </c>
      <c r="C123" t="s">
        <v>3472</v>
      </c>
    </row>
    <row r="124" spans="1:3" x14ac:dyDescent="0.3">
      <c r="A124">
        <v>10378</v>
      </c>
      <c r="B124" t="s">
        <v>3472</v>
      </c>
      <c r="C124" t="s">
        <v>3472</v>
      </c>
    </row>
    <row r="125" spans="1:3" x14ac:dyDescent="0.3">
      <c r="A125">
        <v>10379</v>
      </c>
      <c r="B125" t="s">
        <v>3472</v>
      </c>
      <c r="C125" t="s">
        <v>3472</v>
      </c>
    </row>
    <row r="126" spans="1:3" x14ac:dyDescent="0.3">
      <c r="A126">
        <v>10382</v>
      </c>
      <c r="B126" t="s">
        <v>3472</v>
      </c>
      <c r="C126" t="s">
        <v>3472</v>
      </c>
    </row>
    <row r="127" spans="1:3" x14ac:dyDescent="0.3">
      <c r="A127">
        <v>10383</v>
      </c>
      <c r="B127" t="s">
        <v>3472</v>
      </c>
      <c r="C127" t="s">
        <v>3472</v>
      </c>
    </row>
    <row r="128" spans="1:3" x14ac:dyDescent="0.3">
      <c r="A128">
        <v>10385</v>
      </c>
      <c r="B128" t="s">
        <v>3472</v>
      </c>
      <c r="C128" t="s">
        <v>3472</v>
      </c>
    </row>
    <row r="129" spans="1:3" x14ac:dyDescent="0.3">
      <c r="A129">
        <v>10387</v>
      </c>
      <c r="B129" t="s">
        <v>3472</v>
      </c>
      <c r="C129" t="s">
        <v>3472</v>
      </c>
    </row>
    <row r="130" spans="1:3" x14ac:dyDescent="0.3">
      <c r="A130">
        <v>10388</v>
      </c>
      <c r="B130" t="s">
        <v>3472</v>
      </c>
      <c r="C130" t="s">
        <v>3472</v>
      </c>
    </row>
    <row r="131" spans="1:3" x14ac:dyDescent="0.3">
      <c r="A131">
        <v>10396</v>
      </c>
      <c r="B131" t="s">
        <v>3472</v>
      </c>
      <c r="C131" t="s">
        <v>3472</v>
      </c>
    </row>
    <row r="132" spans="1:3" x14ac:dyDescent="0.3">
      <c r="A132">
        <v>10400</v>
      </c>
      <c r="B132" t="s">
        <v>3472</v>
      </c>
      <c r="C132" t="s">
        <v>3472</v>
      </c>
    </row>
    <row r="133" spans="1:3" x14ac:dyDescent="0.3">
      <c r="A133">
        <v>10405</v>
      </c>
      <c r="B133" t="s">
        <v>3472</v>
      </c>
      <c r="C133" t="s">
        <v>3472</v>
      </c>
    </row>
    <row r="134" spans="1:3" x14ac:dyDescent="0.3">
      <c r="A134">
        <v>10408</v>
      </c>
      <c r="B134" t="s">
        <v>3472</v>
      </c>
      <c r="C134" t="s">
        <v>3472</v>
      </c>
    </row>
    <row r="135" spans="1:3" x14ac:dyDescent="0.3">
      <c r="A135">
        <v>10409</v>
      </c>
      <c r="B135" t="s">
        <v>3472</v>
      </c>
      <c r="C135" t="s">
        <v>3472</v>
      </c>
    </row>
    <row r="136" spans="1:3" x14ac:dyDescent="0.3">
      <c r="A136">
        <v>10412</v>
      </c>
      <c r="B136" t="s">
        <v>3472</v>
      </c>
      <c r="C136" t="s">
        <v>3472</v>
      </c>
    </row>
    <row r="137" spans="1:3" x14ac:dyDescent="0.3">
      <c r="A137">
        <v>10413</v>
      </c>
      <c r="B137" t="s">
        <v>3472</v>
      </c>
      <c r="C137" t="s">
        <v>3472</v>
      </c>
    </row>
    <row r="138" spans="1:3" x14ac:dyDescent="0.3">
      <c r="A138">
        <v>10415</v>
      </c>
      <c r="B138" t="s">
        <v>3472</v>
      </c>
      <c r="C138" t="s">
        <v>3472</v>
      </c>
    </row>
    <row r="139" spans="1:3" x14ac:dyDescent="0.3">
      <c r="A139">
        <v>10419</v>
      </c>
      <c r="B139" t="s">
        <v>3472</v>
      </c>
      <c r="C139" t="s">
        <v>3472</v>
      </c>
    </row>
    <row r="140" spans="1:3" x14ac:dyDescent="0.3">
      <c r="A140">
        <v>10421</v>
      </c>
      <c r="B140" t="s">
        <v>3472</v>
      </c>
      <c r="C140" t="s">
        <v>3472</v>
      </c>
    </row>
    <row r="141" spans="1:3" x14ac:dyDescent="0.3">
      <c r="A141">
        <v>10422</v>
      </c>
      <c r="B141" t="s">
        <v>3472</v>
      </c>
      <c r="C141" t="s">
        <v>3472</v>
      </c>
    </row>
    <row r="142" spans="1:3" x14ac:dyDescent="0.3">
      <c r="A142">
        <v>10429</v>
      </c>
      <c r="B142" t="s">
        <v>3472</v>
      </c>
      <c r="C142" t="s">
        <v>3472</v>
      </c>
    </row>
    <row r="143" spans="1:3" x14ac:dyDescent="0.3">
      <c r="A143">
        <v>10431</v>
      </c>
      <c r="B143" t="s">
        <v>3472</v>
      </c>
      <c r="C143" t="s">
        <v>3472</v>
      </c>
    </row>
    <row r="144" spans="1:3" x14ac:dyDescent="0.3">
      <c r="A144">
        <v>10432</v>
      </c>
      <c r="B144" t="s">
        <v>3472</v>
      </c>
      <c r="C144" t="s">
        <v>3472</v>
      </c>
    </row>
    <row r="145" spans="1:3" x14ac:dyDescent="0.3">
      <c r="A145">
        <v>10437</v>
      </c>
      <c r="B145" t="s">
        <v>3472</v>
      </c>
      <c r="C145" t="s">
        <v>3472</v>
      </c>
    </row>
    <row r="146" spans="1:3" x14ac:dyDescent="0.3">
      <c r="A146">
        <v>10442</v>
      </c>
      <c r="B146" t="s">
        <v>3472</v>
      </c>
      <c r="C146" t="s">
        <v>3472</v>
      </c>
    </row>
    <row r="147" spans="1:3" x14ac:dyDescent="0.3">
      <c r="A147">
        <v>10444</v>
      </c>
      <c r="B147" t="s">
        <v>3472</v>
      </c>
      <c r="C147" t="s">
        <v>3472</v>
      </c>
    </row>
    <row r="148" spans="1:3" x14ac:dyDescent="0.3">
      <c r="A148">
        <v>10447</v>
      </c>
      <c r="B148" t="s">
        <v>3472</v>
      </c>
      <c r="C148" t="s">
        <v>3472</v>
      </c>
    </row>
    <row r="149" spans="1:3" x14ac:dyDescent="0.3">
      <c r="A149">
        <v>10455</v>
      </c>
      <c r="B149" t="s">
        <v>3472</v>
      </c>
      <c r="C149" t="s">
        <v>3472</v>
      </c>
    </row>
    <row r="150" spans="1:3" x14ac:dyDescent="0.3">
      <c r="A150">
        <v>10456</v>
      </c>
      <c r="B150" t="s">
        <v>3472</v>
      </c>
      <c r="C150" t="s">
        <v>3472</v>
      </c>
    </row>
    <row r="151" spans="1:3" x14ac:dyDescent="0.3">
      <c r="A151">
        <v>10457</v>
      </c>
      <c r="B151" t="s">
        <v>3472</v>
      </c>
      <c r="C151" t="s">
        <v>3472</v>
      </c>
    </row>
    <row r="152" spans="1:3" x14ac:dyDescent="0.3">
      <c r="A152">
        <v>10465</v>
      </c>
      <c r="B152" t="s">
        <v>3472</v>
      </c>
      <c r="C152" t="s">
        <v>3472</v>
      </c>
    </row>
    <row r="153" spans="1:3" x14ac:dyDescent="0.3">
      <c r="A153">
        <v>10471</v>
      </c>
      <c r="B153" t="s">
        <v>3472</v>
      </c>
      <c r="C153" t="s">
        <v>3472</v>
      </c>
    </row>
    <row r="154" spans="1:3" x14ac:dyDescent="0.3">
      <c r="A154">
        <v>10477</v>
      </c>
      <c r="B154" t="s">
        <v>3472</v>
      </c>
      <c r="C154" t="s">
        <v>3472</v>
      </c>
    </row>
    <row r="155" spans="1:3" x14ac:dyDescent="0.3">
      <c r="A155">
        <v>10478</v>
      </c>
      <c r="B155" t="s">
        <v>3472</v>
      </c>
      <c r="C155" t="s">
        <v>3472</v>
      </c>
    </row>
    <row r="156" spans="1:3" x14ac:dyDescent="0.3">
      <c r="A156">
        <v>10482</v>
      </c>
      <c r="B156" t="s">
        <v>3472</v>
      </c>
      <c r="C156" t="s">
        <v>3472</v>
      </c>
    </row>
    <row r="157" spans="1:3" x14ac:dyDescent="0.3">
      <c r="A157">
        <v>10483</v>
      </c>
      <c r="B157" t="s">
        <v>3472</v>
      </c>
      <c r="C157" t="s">
        <v>3472</v>
      </c>
    </row>
    <row r="158" spans="1:3" x14ac:dyDescent="0.3">
      <c r="A158">
        <v>10487</v>
      </c>
      <c r="B158" t="s">
        <v>3472</v>
      </c>
      <c r="C158" t="s">
        <v>3472</v>
      </c>
    </row>
    <row r="159" spans="1:3" x14ac:dyDescent="0.3">
      <c r="A159">
        <v>10488</v>
      </c>
      <c r="B159" t="s">
        <v>3472</v>
      </c>
      <c r="C159" t="s">
        <v>3472</v>
      </c>
    </row>
    <row r="160" spans="1:3" x14ac:dyDescent="0.3">
      <c r="A160">
        <v>10489</v>
      </c>
      <c r="B160" t="s">
        <v>3472</v>
      </c>
      <c r="C160" t="s">
        <v>3472</v>
      </c>
    </row>
    <row r="161" spans="1:3" x14ac:dyDescent="0.3">
      <c r="A161">
        <v>10491</v>
      </c>
      <c r="B161" t="s">
        <v>3472</v>
      </c>
      <c r="C161" t="s">
        <v>3472</v>
      </c>
    </row>
    <row r="162" spans="1:3" x14ac:dyDescent="0.3">
      <c r="A162">
        <v>10493</v>
      </c>
      <c r="B162" t="s">
        <v>3472</v>
      </c>
      <c r="C162" t="s">
        <v>3472</v>
      </c>
    </row>
    <row r="163" spans="1:3" x14ac:dyDescent="0.3">
      <c r="A163">
        <v>10494</v>
      </c>
      <c r="B163" t="s">
        <v>3472</v>
      </c>
      <c r="C163" t="s">
        <v>3472</v>
      </c>
    </row>
    <row r="164" spans="1:3" x14ac:dyDescent="0.3">
      <c r="A164">
        <v>10495</v>
      </c>
      <c r="B164" t="s">
        <v>3472</v>
      </c>
      <c r="C164" t="s">
        <v>3472</v>
      </c>
    </row>
    <row r="165" spans="1:3" x14ac:dyDescent="0.3">
      <c r="A165">
        <v>10500</v>
      </c>
      <c r="B165" t="s">
        <v>3472</v>
      </c>
      <c r="C165" t="s">
        <v>3472</v>
      </c>
    </row>
    <row r="166" spans="1:3" x14ac:dyDescent="0.3">
      <c r="A166">
        <v>10501</v>
      </c>
      <c r="B166" t="s">
        <v>3472</v>
      </c>
      <c r="C166" t="s">
        <v>3472</v>
      </c>
    </row>
    <row r="167" spans="1:3" x14ac:dyDescent="0.3">
      <c r="A167">
        <v>10503</v>
      </c>
      <c r="B167" t="s">
        <v>3472</v>
      </c>
      <c r="C167" t="s">
        <v>3472</v>
      </c>
    </row>
    <row r="168" spans="1:3" x14ac:dyDescent="0.3">
      <c r="A168">
        <v>10505</v>
      </c>
      <c r="B168" t="s">
        <v>3472</v>
      </c>
      <c r="C168" t="s">
        <v>3472</v>
      </c>
    </row>
    <row r="169" spans="1:3" x14ac:dyDescent="0.3">
      <c r="A169">
        <v>10515</v>
      </c>
      <c r="B169" t="s">
        <v>3472</v>
      </c>
      <c r="C169" t="s">
        <v>3472</v>
      </c>
    </row>
    <row r="170" spans="1:3" x14ac:dyDescent="0.3">
      <c r="A170">
        <v>10516</v>
      </c>
      <c r="B170" t="s">
        <v>3472</v>
      </c>
      <c r="C170" t="s">
        <v>3472</v>
      </c>
    </row>
    <row r="171" spans="1:3" x14ac:dyDescent="0.3">
      <c r="A171">
        <v>10521</v>
      </c>
      <c r="B171" t="s">
        <v>3472</v>
      </c>
      <c r="C171" t="s">
        <v>3472</v>
      </c>
    </row>
    <row r="172" spans="1:3" x14ac:dyDescent="0.3">
      <c r="A172">
        <v>10524</v>
      </c>
      <c r="B172" t="s">
        <v>3472</v>
      </c>
      <c r="C172" t="s">
        <v>3472</v>
      </c>
    </row>
    <row r="173" spans="1:3" x14ac:dyDescent="0.3">
      <c r="A173">
        <v>10526</v>
      </c>
      <c r="B173" t="s">
        <v>3472</v>
      </c>
      <c r="C173" t="s">
        <v>3472</v>
      </c>
    </row>
    <row r="174" spans="1:3" x14ac:dyDescent="0.3">
      <c r="A174">
        <v>10528</v>
      </c>
      <c r="B174" t="s">
        <v>3472</v>
      </c>
      <c r="C174" t="s">
        <v>3472</v>
      </c>
    </row>
    <row r="175" spans="1:3" x14ac:dyDescent="0.3">
      <c r="A175">
        <v>10532</v>
      </c>
      <c r="B175" t="s">
        <v>3472</v>
      </c>
      <c r="C175" t="s">
        <v>3472</v>
      </c>
    </row>
    <row r="176" spans="1:3" x14ac:dyDescent="0.3">
      <c r="A176">
        <v>10534</v>
      </c>
      <c r="B176" t="s">
        <v>3472</v>
      </c>
      <c r="C176" t="s">
        <v>3472</v>
      </c>
    </row>
    <row r="177" spans="1:3" x14ac:dyDescent="0.3">
      <c r="A177">
        <v>10538</v>
      </c>
      <c r="B177" t="s">
        <v>3472</v>
      </c>
      <c r="C177" t="s">
        <v>3472</v>
      </c>
    </row>
    <row r="178" spans="1:3" x14ac:dyDescent="0.3">
      <c r="A178">
        <v>10542</v>
      </c>
      <c r="B178" t="s">
        <v>3472</v>
      </c>
      <c r="C178" t="s">
        <v>3472</v>
      </c>
    </row>
    <row r="179" spans="1:3" x14ac:dyDescent="0.3">
      <c r="A179">
        <v>10550</v>
      </c>
      <c r="B179" t="s">
        <v>3472</v>
      </c>
      <c r="C179" t="s">
        <v>3472</v>
      </c>
    </row>
    <row r="180" spans="1:3" x14ac:dyDescent="0.3">
      <c r="A180">
        <v>10554</v>
      </c>
      <c r="B180" t="s">
        <v>3472</v>
      </c>
      <c r="C180" t="s">
        <v>3472</v>
      </c>
    </row>
    <row r="181" spans="1:3" x14ac:dyDescent="0.3">
      <c r="A181">
        <v>10556</v>
      </c>
      <c r="B181" t="s">
        <v>3472</v>
      </c>
      <c r="C181" t="s">
        <v>3472</v>
      </c>
    </row>
    <row r="182" spans="1:3" x14ac:dyDescent="0.3">
      <c r="A182">
        <v>10559</v>
      </c>
      <c r="B182" t="s">
        <v>3472</v>
      </c>
      <c r="C182" t="s">
        <v>3472</v>
      </c>
    </row>
    <row r="183" spans="1:3" x14ac:dyDescent="0.3">
      <c r="A183">
        <v>10563</v>
      </c>
      <c r="B183" t="s">
        <v>3472</v>
      </c>
      <c r="C183" t="s">
        <v>3472</v>
      </c>
    </row>
    <row r="184" spans="1:3" x14ac:dyDescent="0.3">
      <c r="A184">
        <v>10565</v>
      </c>
      <c r="B184" t="s">
        <v>3472</v>
      </c>
      <c r="C184" t="s">
        <v>3472</v>
      </c>
    </row>
    <row r="185" spans="1:3" x14ac:dyDescent="0.3">
      <c r="A185">
        <v>10568</v>
      </c>
      <c r="B185" t="s">
        <v>3472</v>
      </c>
      <c r="C185" t="s">
        <v>3472</v>
      </c>
    </row>
    <row r="186" spans="1:3" x14ac:dyDescent="0.3">
      <c r="A186">
        <v>10571</v>
      </c>
      <c r="B186" t="s">
        <v>3472</v>
      </c>
      <c r="C186" t="s">
        <v>3472</v>
      </c>
    </row>
    <row r="187" spans="1:3" x14ac:dyDescent="0.3">
      <c r="A187">
        <v>10573</v>
      </c>
      <c r="B187" t="s">
        <v>3472</v>
      </c>
      <c r="C187" t="s">
        <v>3472</v>
      </c>
    </row>
    <row r="188" spans="1:3" x14ac:dyDescent="0.3">
      <c r="A188">
        <v>10588</v>
      </c>
      <c r="B188" t="s">
        <v>3472</v>
      </c>
      <c r="C188" t="s">
        <v>3472</v>
      </c>
    </row>
    <row r="189" spans="1:3" x14ac:dyDescent="0.3">
      <c r="A189">
        <v>10590</v>
      </c>
      <c r="B189" t="s">
        <v>3472</v>
      </c>
      <c r="C189" t="s">
        <v>3472</v>
      </c>
    </row>
    <row r="190" spans="1:3" x14ac:dyDescent="0.3">
      <c r="A190">
        <v>10592</v>
      </c>
      <c r="B190" t="s">
        <v>3472</v>
      </c>
      <c r="C190" t="s">
        <v>3472</v>
      </c>
    </row>
    <row r="191" spans="1:3" x14ac:dyDescent="0.3">
      <c r="A191">
        <v>10595</v>
      </c>
      <c r="B191" t="s">
        <v>3472</v>
      </c>
      <c r="C191" t="s">
        <v>3472</v>
      </c>
    </row>
    <row r="192" spans="1:3" x14ac:dyDescent="0.3">
      <c r="A192">
        <v>10601</v>
      </c>
      <c r="B192" t="s">
        <v>3472</v>
      </c>
      <c r="C192" t="s">
        <v>3472</v>
      </c>
    </row>
    <row r="193" spans="1:3" x14ac:dyDescent="0.3">
      <c r="A193">
        <v>10602</v>
      </c>
      <c r="B193" t="s">
        <v>3472</v>
      </c>
      <c r="C193" t="s">
        <v>3472</v>
      </c>
    </row>
    <row r="194" spans="1:3" x14ac:dyDescent="0.3">
      <c r="A194">
        <v>10603</v>
      </c>
      <c r="B194" t="s">
        <v>3472</v>
      </c>
      <c r="C194" t="s">
        <v>3472</v>
      </c>
    </row>
    <row r="195" spans="1:3" x14ac:dyDescent="0.3">
      <c r="A195">
        <v>10604</v>
      </c>
      <c r="B195" t="s">
        <v>3472</v>
      </c>
      <c r="C195" t="s">
        <v>3472</v>
      </c>
    </row>
    <row r="196" spans="1:3" x14ac:dyDescent="0.3">
      <c r="A196">
        <v>10605</v>
      </c>
      <c r="B196" t="s">
        <v>3472</v>
      </c>
      <c r="C196" t="s">
        <v>3472</v>
      </c>
    </row>
    <row r="197" spans="1:3" x14ac:dyDescent="0.3">
      <c r="A197">
        <v>10606</v>
      </c>
      <c r="B197" t="s">
        <v>3472</v>
      </c>
      <c r="C197" t="s">
        <v>3472</v>
      </c>
    </row>
    <row r="198" spans="1:3" x14ac:dyDescent="0.3">
      <c r="A198">
        <v>10611</v>
      </c>
      <c r="B198" t="s">
        <v>3472</v>
      </c>
      <c r="C198" t="s">
        <v>3472</v>
      </c>
    </row>
    <row r="199" spans="1:3" x14ac:dyDescent="0.3">
      <c r="A199">
        <v>10621</v>
      </c>
      <c r="B199" t="s">
        <v>3472</v>
      </c>
      <c r="C199" t="s">
        <v>3472</v>
      </c>
    </row>
    <row r="200" spans="1:3" x14ac:dyDescent="0.3">
      <c r="A200">
        <v>10623</v>
      </c>
      <c r="B200" t="s">
        <v>3472</v>
      </c>
      <c r="C200" t="s">
        <v>3472</v>
      </c>
    </row>
    <row r="201" spans="1:3" x14ac:dyDescent="0.3">
      <c r="A201">
        <v>10629</v>
      </c>
      <c r="B201" t="s">
        <v>3472</v>
      </c>
      <c r="C201" t="s">
        <v>3472</v>
      </c>
    </row>
    <row r="202" spans="1:3" x14ac:dyDescent="0.3">
      <c r="A202">
        <v>10633</v>
      </c>
      <c r="B202" t="s">
        <v>3472</v>
      </c>
      <c r="C202" t="s">
        <v>3472</v>
      </c>
    </row>
    <row r="203" spans="1:3" x14ac:dyDescent="0.3">
      <c r="A203">
        <v>10639</v>
      </c>
      <c r="B203" t="s">
        <v>3472</v>
      </c>
      <c r="C203" t="s">
        <v>3472</v>
      </c>
    </row>
    <row r="204" spans="1:3" x14ac:dyDescent="0.3">
      <c r="A204">
        <v>10641</v>
      </c>
      <c r="B204" t="s">
        <v>3472</v>
      </c>
      <c r="C204" t="s">
        <v>3472</v>
      </c>
    </row>
    <row r="205" spans="1:3" x14ac:dyDescent="0.3">
      <c r="A205">
        <v>10646</v>
      </c>
      <c r="B205" t="s">
        <v>3472</v>
      </c>
      <c r="C205" t="s">
        <v>3472</v>
      </c>
    </row>
    <row r="206" spans="1:3" x14ac:dyDescent="0.3">
      <c r="A206">
        <v>10648</v>
      </c>
      <c r="B206" t="s">
        <v>3472</v>
      </c>
      <c r="C206" t="s">
        <v>3472</v>
      </c>
    </row>
    <row r="207" spans="1:3" x14ac:dyDescent="0.3">
      <c r="A207">
        <v>10649</v>
      </c>
      <c r="B207" t="s">
        <v>3472</v>
      </c>
      <c r="C207" t="s">
        <v>3472</v>
      </c>
    </row>
    <row r="208" spans="1:3" x14ac:dyDescent="0.3">
      <c r="A208">
        <v>10655</v>
      </c>
      <c r="B208" t="s">
        <v>3472</v>
      </c>
      <c r="C208" t="s">
        <v>3472</v>
      </c>
    </row>
    <row r="209" spans="1:3" x14ac:dyDescent="0.3">
      <c r="A209">
        <v>10656</v>
      </c>
      <c r="B209" t="s">
        <v>3472</v>
      </c>
      <c r="C209" t="s">
        <v>3472</v>
      </c>
    </row>
    <row r="210" spans="1:3" x14ac:dyDescent="0.3">
      <c r="A210">
        <v>10657</v>
      </c>
      <c r="B210" t="s">
        <v>3472</v>
      </c>
      <c r="C210" t="s">
        <v>3472</v>
      </c>
    </row>
    <row r="211" spans="1:3" x14ac:dyDescent="0.3">
      <c r="A211">
        <v>10658</v>
      </c>
      <c r="B211" t="s">
        <v>3472</v>
      </c>
      <c r="C211" t="s">
        <v>3472</v>
      </c>
    </row>
    <row r="212" spans="1:3" x14ac:dyDescent="0.3">
      <c r="A212">
        <v>10659</v>
      </c>
      <c r="B212" t="s">
        <v>3472</v>
      </c>
      <c r="C212" t="s">
        <v>3472</v>
      </c>
    </row>
    <row r="213" spans="1:3" x14ac:dyDescent="0.3">
      <c r="A213">
        <v>10660</v>
      </c>
      <c r="B213" t="s">
        <v>3472</v>
      </c>
      <c r="C213" t="s">
        <v>3472</v>
      </c>
    </row>
    <row r="214" spans="1:3" x14ac:dyDescent="0.3">
      <c r="A214">
        <v>10662</v>
      </c>
      <c r="B214" t="s">
        <v>3472</v>
      </c>
      <c r="C214" t="s">
        <v>3472</v>
      </c>
    </row>
    <row r="215" spans="1:3" x14ac:dyDescent="0.3">
      <c r="A215">
        <v>10663</v>
      </c>
      <c r="B215" t="s">
        <v>3472</v>
      </c>
      <c r="C215" t="s">
        <v>3472</v>
      </c>
    </row>
    <row r="216" spans="1:3" x14ac:dyDescent="0.3">
      <c r="A216">
        <v>10664</v>
      </c>
      <c r="B216" t="s">
        <v>3472</v>
      </c>
      <c r="C216" t="s">
        <v>3472</v>
      </c>
    </row>
    <row r="217" spans="1:3" x14ac:dyDescent="0.3">
      <c r="A217">
        <v>10665</v>
      </c>
      <c r="B217" t="s">
        <v>3472</v>
      </c>
      <c r="C217" t="s">
        <v>3472</v>
      </c>
    </row>
    <row r="218" spans="1:3" x14ac:dyDescent="0.3">
      <c r="A218">
        <v>10666</v>
      </c>
      <c r="B218" t="s">
        <v>3472</v>
      </c>
      <c r="C218" t="s">
        <v>3472</v>
      </c>
    </row>
    <row r="219" spans="1:3" x14ac:dyDescent="0.3">
      <c r="A219">
        <v>10667</v>
      </c>
      <c r="B219" t="s">
        <v>3472</v>
      </c>
      <c r="C219" t="s">
        <v>3472</v>
      </c>
    </row>
    <row r="220" spans="1:3" x14ac:dyDescent="0.3">
      <c r="A220">
        <v>10668</v>
      </c>
      <c r="B220" t="s">
        <v>3472</v>
      </c>
      <c r="C220" t="s">
        <v>3472</v>
      </c>
    </row>
    <row r="221" spans="1:3" x14ac:dyDescent="0.3">
      <c r="A221">
        <v>10669</v>
      </c>
      <c r="B221" t="s">
        <v>3472</v>
      </c>
      <c r="C221" t="s">
        <v>3472</v>
      </c>
    </row>
    <row r="222" spans="1:3" x14ac:dyDescent="0.3">
      <c r="A222">
        <v>10670</v>
      </c>
      <c r="B222" t="s">
        <v>3472</v>
      </c>
      <c r="C222" t="s">
        <v>3472</v>
      </c>
    </row>
    <row r="223" spans="1:3" x14ac:dyDescent="0.3">
      <c r="A223">
        <v>10671</v>
      </c>
      <c r="B223" t="s">
        <v>3472</v>
      </c>
      <c r="C223" t="s">
        <v>3472</v>
      </c>
    </row>
    <row r="224" spans="1:3" x14ac:dyDescent="0.3">
      <c r="A224">
        <v>10672</v>
      </c>
      <c r="B224" t="s">
        <v>3472</v>
      </c>
      <c r="C224" t="s">
        <v>3472</v>
      </c>
    </row>
    <row r="225" spans="1:3" x14ac:dyDescent="0.3">
      <c r="A225">
        <v>10673</v>
      </c>
      <c r="B225" t="s">
        <v>3472</v>
      </c>
      <c r="C225" t="s">
        <v>3472</v>
      </c>
    </row>
    <row r="226" spans="1:3" x14ac:dyDescent="0.3">
      <c r="A226">
        <v>10674</v>
      </c>
      <c r="B226" t="s">
        <v>3472</v>
      </c>
      <c r="C226" t="s">
        <v>3472</v>
      </c>
    </row>
    <row r="227" spans="1:3" x14ac:dyDescent="0.3">
      <c r="A227">
        <v>10675</v>
      </c>
      <c r="B227" t="s">
        <v>3472</v>
      </c>
      <c r="C227" t="s">
        <v>3472</v>
      </c>
    </row>
    <row r="228" spans="1:3" x14ac:dyDescent="0.3">
      <c r="A228">
        <v>10676</v>
      </c>
      <c r="B228" t="s">
        <v>3472</v>
      </c>
      <c r="C228" t="s">
        <v>3472</v>
      </c>
    </row>
    <row r="229" spans="1:3" x14ac:dyDescent="0.3">
      <c r="A229">
        <v>10677</v>
      </c>
      <c r="B229" t="s">
        <v>3472</v>
      </c>
      <c r="C229" t="s">
        <v>3472</v>
      </c>
    </row>
    <row r="230" spans="1:3" x14ac:dyDescent="0.3">
      <c r="A230">
        <v>10678</v>
      </c>
      <c r="B230" t="s">
        <v>3472</v>
      </c>
      <c r="C230" t="s">
        <v>3472</v>
      </c>
    </row>
    <row r="231" spans="1:3" x14ac:dyDescent="0.3">
      <c r="A231">
        <v>10679</v>
      </c>
      <c r="B231" t="s">
        <v>3472</v>
      </c>
      <c r="C231" t="s">
        <v>3472</v>
      </c>
    </row>
    <row r="232" spans="1:3" x14ac:dyDescent="0.3">
      <c r="A232">
        <v>10680</v>
      </c>
      <c r="B232" t="s">
        <v>3472</v>
      </c>
      <c r="C232" t="s">
        <v>3472</v>
      </c>
    </row>
    <row r="233" spans="1:3" x14ac:dyDescent="0.3">
      <c r="A233">
        <v>10681</v>
      </c>
      <c r="B233" t="s">
        <v>3472</v>
      </c>
      <c r="C233" t="s">
        <v>3472</v>
      </c>
    </row>
    <row r="234" spans="1:3" x14ac:dyDescent="0.3">
      <c r="A234">
        <v>10682</v>
      </c>
      <c r="B234" t="s">
        <v>3472</v>
      </c>
      <c r="C234" t="s">
        <v>3472</v>
      </c>
    </row>
    <row r="235" spans="1:3" x14ac:dyDescent="0.3">
      <c r="A235">
        <v>10683</v>
      </c>
      <c r="B235" t="s">
        <v>3472</v>
      </c>
      <c r="C235" t="s">
        <v>3472</v>
      </c>
    </row>
    <row r="236" spans="1:3" x14ac:dyDescent="0.3">
      <c r="A236">
        <v>10684</v>
      </c>
      <c r="B236" t="s">
        <v>3472</v>
      </c>
      <c r="C236" t="s">
        <v>3472</v>
      </c>
    </row>
    <row r="237" spans="1:3" x14ac:dyDescent="0.3">
      <c r="A237">
        <v>10686</v>
      </c>
      <c r="B237" t="s">
        <v>3472</v>
      </c>
      <c r="C237" t="s">
        <v>3472</v>
      </c>
    </row>
    <row r="238" spans="1:3" x14ac:dyDescent="0.3">
      <c r="A238">
        <v>10687</v>
      </c>
      <c r="B238" t="s">
        <v>3472</v>
      </c>
      <c r="C238" t="s">
        <v>3472</v>
      </c>
    </row>
    <row r="239" spans="1:3" x14ac:dyDescent="0.3">
      <c r="A239">
        <v>10688</v>
      </c>
      <c r="B239" t="s">
        <v>3472</v>
      </c>
      <c r="C239" t="s">
        <v>3472</v>
      </c>
    </row>
    <row r="240" spans="1:3" x14ac:dyDescent="0.3">
      <c r="A240">
        <v>10690</v>
      </c>
      <c r="B240" t="s">
        <v>3472</v>
      </c>
      <c r="C240" t="s">
        <v>3472</v>
      </c>
    </row>
    <row r="241" spans="1:3" x14ac:dyDescent="0.3">
      <c r="A241">
        <v>10692</v>
      </c>
      <c r="B241" t="s">
        <v>3472</v>
      </c>
      <c r="C241" t="s">
        <v>3472</v>
      </c>
    </row>
    <row r="242" spans="1:3" x14ac:dyDescent="0.3">
      <c r="A242">
        <v>10693</v>
      </c>
      <c r="B242" t="s">
        <v>3472</v>
      </c>
      <c r="C242" t="s">
        <v>3472</v>
      </c>
    </row>
    <row r="243" spans="1:3" x14ac:dyDescent="0.3">
      <c r="A243">
        <v>10694</v>
      </c>
      <c r="B243" t="s">
        <v>3472</v>
      </c>
      <c r="C243" t="s">
        <v>3472</v>
      </c>
    </row>
    <row r="244" spans="1:3" x14ac:dyDescent="0.3">
      <c r="A244">
        <v>10695</v>
      </c>
      <c r="B244" t="s">
        <v>3472</v>
      </c>
      <c r="C244" t="s">
        <v>3472</v>
      </c>
    </row>
    <row r="245" spans="1:3" x14ac:dyDescent="0.3">
      <c r="A245">
        <v>10696</v>
      </c>
      <c r="B245" t="s">
        <v>3472</v>
      </c>
      <c r="C245" t="s">
        <v>3472</v>
      </c>
    </row>
    <row r="246" spans="1:3" x14ac:dyDescent="0.3">
      <c r="A246">
        <v>10697</v>
      </c>
      <c r="B246" t="s">
        <v>3472</v>
      </c>
      <c r="C246" t="s">
        <v>3472</v>
      </c>
    </row>
    <row r="247" spans="1:3" x14ac:dyDescent="0.3">
      <c r="A247">
        <v>10698</v>
      </c>
      <c r="B247" t="s">
        <v>3472</v>
      </c>
      <c r="C247" t="s">
        <v>3472</v>
      </c>
    </row>
    <row r="248" spans="1:3" x14ac:dyDescent="0.3">
      <c r="A248">
        <v>10699</v>
      </c>
      <c r="B248" t="s">
        <v>3472</v>
      </c>
      <c r="C248" t="s">
        <v>3472</v>
      </c>
    </row>
    <row r="249" spans="1:3" x14ac:dyDescent="0.3">
      <c r="A249">
        <v>10701</v>
      </c>
      <c r="B249" t="s">
        <v>3472</v>
      </c>
      <c r="C249" t="s">
        <v>3472</v>
      </c>
    </row>
    <row r="250" spans="1:3" x14ac:dyDescent="0.3">
      <c r="A250">
        <v>10702</v>
      </c>
      <c r="B250" t="s">
        <v>3472</v>
      </c>
      <c r="C250" t="s">
        <v>3472</v>
      </c>
    </row>
    <row r="251" spans="1:3" x14ac:dyDescent="0.3">
      <c r="A251">
        <v>10703</v>
      </c>
      <c r="B251" t="s">
        <v>3472</v>
      </c>
      <c r="C251" t="s">
        <v>3472</v>
      </c>
    </row>
    <row r="252" spans="1:3" x14ac:dyDescent="0.3">
      <c r="A252">
        <v>10743</v>
      </c>
      <c r="B252" t="s">
        <v>3472</v>
      </c>
      <c r="C252" t="s">
        <v>3472</v>
      </c>
    </row>
    <row r="253" spans="1:3" x14ac:dyDescent="0.3">
      <c r="A253">
        <v>10745</v>
      </c>
      <c r="B253" t="s">
        <v>3472</v>
      </c>
      <c r="C253" t="s">
        <v>3472</v>
      </c>
    </row>
    <row r="254" spans="1:3" x14ac:dyDescent="0.3">
      <c r="A254">
        <v>10746</v>
      </c>
      <c r="B254" t="s">
        <v>3472</v>
      </c>
      <c r="C254" t="s">
        <v>3472</v>
      </c>
    </row>
    <row r="255" spans="1:3" x14ac:dyDescent="0.3">
      <c r="A255">
        <v>10751</v>
      </c>
      <c r="B255" t="s">
        <v>3472</v>
      </c>
      <c r="C255" t="s">
        <v>3472</v>
      </c>
    </row>
    <row r="256" spans="1:3" x14ac:dyDescent="0.3">
      <c r="A256">
        <v>10752</v>
      </c>
      <c r="B256" t="s">
        <v>3472</v>
      </c>
      <c r="C256" t="s">
        <v>3472</v>
      </c>
    </row>
    <row r="257" spans="1:3" x14ac:dyDescent="0.3">
      <c r="A257">
        <v>10753</v>
      </c>
      <c r="B257" t="s">
        <v>3472</v>
      </c>
      <c r="C257" t="s">
        <v>3472</v>
      </c>
    </row>
    <row r="258" spans="1:3" x14ac:dyDescent="0.3">
      <c r="A258">
        <v>10754</v>
      </c>
      <c r="B258" t="s">
        <v>3472</v>
      </c>
      <c r="C258" t="s">
        <v>3472</v>
      </c>
    </row>
    <row r="259" spans="1:3" x14ac:dyDescent="0.3">
      <c r="A259">
        <v>10755</v>
      </c>
      <c r="B259" t="s">
        <v>3472</v>
      </c>
      <c r="C259" t="s">
        <v>3472</v>
      </c>
    </row>
    <row r="260" spans="1:3" x14ac:dyDescent="0.3">
      <c r="A260">
        <v>10756</v>
      </c>
      <c r="B260" t="s">
        <v>3472</v>
      </c>
      <c r="C260" t="s">
        <v>3472</v>
      </c>
    </row>
    <row r="261" spans="1:3" x14ac:dyDescent="0.3">
      <c r="A261">
        <v>10757</v>
      </c>
      <c r="B261" t="s">
        <v>3472</v>
      </c>
      <c r="C261" t="s">
        <v>3472</v>
      </c>
    </row>
    <row r="262" spans="1:3" x14ac:dyDescent="0.3">
      <c r="A262">
        <v>10758</v>
      </c>
      <c r="B262" t="s">
        <v>3472</v>
      </c>
      <c r="C262" t="s">
        <v>3472</v>
      </c>
    </row>
    <row r="263" spans="1:3" x14ac:dyDescent="0.3">
      <c r="A263">
        <v>10759</v>
      </c>
      <c r="B263" t="s">
        <v>3472</v>
      </c>
      <c r="C263" t="s">
        <v>3472</v>
      </c>
    </row>
    <row r="264" spans="1:3" x14ac:dyDescent="0.3">
      <c r="A264">
        <v>10760</v>
      </c>
      <c r="B264" t="s">
        <v>3472</v>
      </c>
      <c r="C264" t="s">
        <v>3472</v>
      </c>
    </row>
    <row r="265" spans="1:3" x14ac:dyDescent="0.3">
      <c r="A265">
        <v>10761</v>
      </c>
      <c r="B265" t="s">
        <v>3472</v>
      </c>
      <c r="C265" t="s">
        <v>3472</v>
      </c>
    </row>
    <row r="266" spans="1:3" x14ac:dyDescent="0.3">
      <c r="A266">
        <v>10762</v>
      </c>
      <c r="B266" t="s">
        <v>3472</v>
      </c>
      <c r="C266" t="s">
        <v>3472</v>
      </c>
    </row>
    <row r="267" spans="1:3" x14ac:dyDescent="0.3">
      <c r="A267">
        <v>10763</v>
      </c>
      <c r="B267" t="s">
        <v>3472</v>
      </c>
      <c r="C267" t="s">
        <v>3472</v>
      </c>
    </row>
    <row r="268" spans="1:3" x14ac:dyDescent="0.3">
      <c r="A268">
        <v>10764</v>
      </c>
      <c r="B268" t="s">
        <v>3472</v>
      </c>
      <c r="C268" t="s">
        <v>3472</v>
      </c>
    </row>
    <row r="269" spans="1:3" x14ac:dyDescent="0.3">
      <c r="A269">
        <v>10765</v>
      </c>
      <c r="B269" t="s">
        <v>3472</v>
      </c>
      <c r="C269" t="s">
        <v>3472</v>
      </c>
    </row>
    <row r="270" spans="1:3" x14ac:dyDescent="0.3">
      <c r="A270">
        <v>10766</v>
      </c>
      <c r="B270" t="s">
        <v>3472</v>
      </c>
      <c r="C270" t="s">
        <v>3472</v>
      </c>
    </row>
    <row r="271" spans="1:3" x14ac:dyDescent="0.3">
      <c r="A271">
        <v>10767</v>
      </c>
      <c r="B271" t="s">
        <v>3472</v>
      </c>
      <c r="C271" t="s">
        <v>3472</v>
      </c>
    </row>
    <row r="272" spans="1:3" x14ac:dyDescent="0.3">
      <c r="A272">
        <v>10768</v>
      </c>
      <c r="B272" t="s">
        <v>3472</v>
      </c>
      <c r="C272" t="s">
        <v>3472</v>
      </c>
    </row>
    <row r="273" spans="1:3" x14ac:dyDescent="0.3">
      <c r="A273">
        <v>10769</v>
      </c>
      <c r="B273" t="s">
        <v>3472</v>
      </c>
      <c r="C273" t="s">
        <v>3472</v>
      </c>
    </row>
    <row r="274" spans="1:3" x14ac:dyDescent="0.3">
      <c r="A274">
        <v>10770</v>
      </c>
      <c r="B274" t="s">
        <v>3472</v>
      </c>
      <c r="C274" t="s">
        <v>3472</v>
      </c>
    </row>
    <row r="275" spans="1:3" x14ac:dyDescent="0.3">
      <c r="A275">
        <v>10771</v>
      </c>
      <c r="B275" t="s">
        <v>3472</v>
      </c>
      <c r="C275" t="s">
        <v>3472</v>
      </c>
    </row>
    <row r="276" spans="1:3" x14ac:dyDescent="0.3">
      <c r="A276">
        <v>10772</v>
      </c>
      <c r="B276" t="s">
        <v>3472</v>
      </c>
      <c r="C276" t="s">
        <v>3472</v>
      </c>
    </row>
    <row r="277" spans="1:3" x14ac:dyDescent="0.3">
      <c r="A277">
        <v>10773</v>
      </c>
      <c r="B277" t="s">
        <v>3472</v>
      </c>
      <c r="C277" t="s">
        <v>3472</v>
      </c>
    </row>
    <row r="278" spans="1:3" x14ac:dyDescent="0.3">
      <c r="A278">
        <v>10774</v>
      </c>
      <c r="B278" t="s">
        <v>3472</v>
      </c>
      <c r="C278" t="s">
        <v>3472</v>
      </c>
    </row>
    <row r="279" spans="1:3" x14ac:dyDescent="0.3">
      <c r="A279">
        <v>10775</v>
      </c>
      <c r="B279" t="s">
        <v>3472</v>
      </c>
      <c r="C279" t="s">
        <v>3472</v>
      </c>
    </row>
    <row r="280" spans="1:3" x14ac:dyDescent="0.3">
      <c r="A280">
        <v>10777</v>
      </c>
      <c r="B280" t="s">
        <v>3472</v>
      </c>
      <c r="C280" t="s">
        <v>3472</v>
      </c>
    </row>
    <row r="281" spans="1:3" x14ac:dyDescent="0.3">
      <c r="A281">
        <v>10778</v>
      </c>
      <c r="B281" t="s">
        <v>3472</v>
      </c>
      <c r="C281" t="s">
        <v>3472</v>
      </c>
    </row>
    <row r="282" spans="1:3" x14ac:dyDescent="0.3">
      <c r="A282">
        <v>10779</v>
      </c>
      <c r="B282" t="s">
        <v>3472</v>
      </c>
      <c r="C282" t="s">
        <v>3472</v>
      </c>
    </row>
    <row r="283" spans="1:3" x14ac:dyDescent="0.3">
      <c r="A283">
        <v>10780</v>
      </c>
      <c r="B283" t="s">
        <v>3472</v>
      </c>
      <c r="C283" t="s">
        <v>3472</v>
      </c>
    </row>
    <row r="284" spans="1:3" x14ac:dyDescent="0.3">
      <c r="A284">
        <v>10781</v>
      </c>
      <c r="B284" t="s">
        <v>3472</v>
      </c>
      <c r="C284" t="s">
        <v>3472</v>
      </c>
    </row>
    <row r="285" spans="1:3" x14ac:dyDescent="0.3">
      <c r="A285">
        <v>10782</v>
      </c>
      <c r="B285" t="s">
        <v>3472</v>
      </c>
      <c r="C285" t="s">
        <v>3472</v>
      </c>
    </row>
    <row r="286" spans="1:3" x14ac:dyDescent="0.3">
      <c r="A286">
        <v>10783</v>
      </c>
      <c r="B286" t="s">
        <v>3472</v>
      </c>
      <c r="C286" t="s">
        <v>3472</v>
      </c>
    </row>
    <row r="287" spans="1:3" x14ac:dyDescent="0.3">
      <c r="A287">
        <v>10784</v>
      </c>
      <c r="B287" t="s">
        <v>3472</v>
      </c>
      <c r="C287" t="s">
        <v>3472</v>
      </c>
    </row>
    <row r="288" spans="1:3" x14ac:dyDescent="0.3">
      <c r="A288">
        <v>10785</v>
      </c>
      <c r="B288" t="s">
        <v>3472</v>
      </c>
      <c r="C288" t="s">
        <v>3472</v>
      </c>
    </row>
    <row r="289" spans="1:3" x14ac:dyDescent="0.3">
      <c r="A289">
        <v>10786</v>
      </c>
      <c r="B289" t="s">
        <v>3472</v>
      </c>
      <c r="C289" t="s">
        <v>3472</v>
      </c>
    </row>
    <row r="290" spans="1:3" x14ac:dyDescent="0.3">
      <c r="A290">
        <v>10787</v>
      </c>
      <c r="B290" t="s">
        <v>3472</v>
      </c>
      <c r="C290" t="s">
        <v>3472</v>
      </c>
    </row>
    <row r="291" spans="1:3" x14ac:dyDescent="0.3">
      <c r="A291">
        <v>10788</v>
      </c>
      <c r="B291" t="s">
        <v>3472</v>
      </c>
      <c r="C291" t="s">
        <v>3472</v>
      </c>
    </row>
    <row r="292" spans="1:3" x14ac:dyDescent="0.3">
      <c r="A292">
        <v>10789</v>
      </c>
      <c r="B292" t="s">
        <v>3472</v>
      </c>
      <c r="C292" t="s">
        <v>3472</v>
      </c>
    </row>
    <row r="293" spans="1:3" x14ac:dyDescent="0.3">
      <c r="A293">
        <v>10790</v>
      </c>
      <c r="B293" t="s">
        <v>3472</v>
      </c>
      <c r="C293" t="s">
        <v>3472</v>
      </c>
    </row>
    <row r="294" spans="1:3" x14ac:dyDescent="0.3">
      <c r="A294">
        <v>10792</v>
      </c>
      <c r="B294" t="s">
        <v>3472</v>
      </c>
      <c r="C294" t="s">
        <v>3472</v>
      </c>
    </row>
    <row r="295" spans="1:3" x14ac:dyDescent="0.3">
      <c r="A295">
        <v>10793</v>
      </c>
      <c r="B295" t="s">
        <v>3472</v>
      </c>
      <c r="C295" t="s">
        <v>3472</v>
      </c>
    </row>
    <row r="296" spans="1:3" x14ac:dyDescent="0.3">
      <c r="A296">
        <v>10794</v>
      </c>
      <c r="B296" t="s">
        <v>3472</v>
      </c>
      <c r="C296" t="s">
        <v>3472</v>
      </c>
    </row>
    <row r="297" spans="1:3" x14ac:dyDescent="0.3">
      <c r="A297">
        <v>10796</v>
      </c>
      <c r="B297" t="s">
        <v>3472</v>
      </c>
      <c r="C297" t="s">
        <v>3472</v>
      </c>
    </row>
    <row r="298" spans="1:3" x14ac:dyDescent="0.3">
      <c r="A298">
        <v>10797</v>
      </c>
      <c r="B298" t="s">
        <v>3472</v>
      </c>
      <c r="C298" t="s">
        <v>3472</v>
      </c>
    </row>
    <row r="299" spans="1:3" x14ac:dyDescent="0.3">
      <c r="A299">
        <v>10798</v>
      </c>
      <c r="B299" t="s">
        <v>3472</v>
      </c>
      <c r="C299" t="s">
        <v>3472</v>
      </c>
    </row>
    <row r="300" spans="1:3" x14ac:dyDescent="0.3">
      <c r="A300">
        <v>10799</v>
      </c>
      <c r="B300" t="s">
        <v>3472</v>
      </c>
      <c r="C300" t="s">
        <v>3472</v>
      </c>
    </row>
    <row r="301" spans="1:3" x14ac:dyDescent="0.3">
      <c r="A301">
        <v>10800</v>
      </c>
      <c r="B301" t="s">
        <v>3472</v>
      </c>
      <c r="C301" t="s">
        <v>3472</v>
      </c>
    </row>
    <row r="302" spans="1:3" x14ac:dyDescent="0.3">
      <c r="A302">
        <v>10801</v>
      </c>
      <c r="B302" t="s">
        <v>3472</v>
      </c>
      <c r="C302" t="s">
        <v>3472</v>
      </c>
    </row>
    <row r="303" spans="1:3" x14ac:dyDescent="0.3">
      <c r="A303">
        <v>10802</v>
      </c>
      <c r="B303" t="s">
        <v>3472</v>
      </c>
      <c r="C303" t="s">
        <v>3472</v>
      </c>
    </row>
    <row r="304" spans="1:3" x14ac:dyDescent="0.3">
      <c r="A304">
        <v>10803</v>
      </c>
      <c r="B304" t="s">
        <v>3472</v>
      </c>
      <c r="C304" t="s">
        <v>3472</v>
      </c>
    </row>
    <row r="305" spans="1:3" x14ac:dyDescent="0.3">
      <c r="A305">
        <v>10804</v>
      </c>
      <c r="B305" t="s">
        <v>3472</v>
      </c>
      <c r="C305" t="s">
        <v>3472</v>
      </c>
    </row>
    <row r="306" spans="1:3" x14ac:dyDescent="0.3">
      <c r="A306">
        <v>10805</v>
      </c>
      <c r="B306" t="s">
        <v>3472</v>
      </c>
      <c r="C306" t="s">
        <v>3472</v>
      </c>
    </row>
    <row r="307" spans="1:3" x14ac:dyDescent="0.3">
      <c r="A307">
        <v>10806</v>
      </c>
      <c r="B307" t="s">
        <v>3472</v>
      </c>
      <c r="C307" t="s">
        <v>3472</v>
      </c>
    </row>
    <row r="308" spans="1:3" x14ac:dyDescent="0.3">
      <c r="A308">
        <v>10807</v>
      </c>
      <c r="B308" t="s">
        <v>3472</v>
      </c>
      <c r="C308" t="s">
        <v>3472</v>
      </c>
    </row>
    <row r="309" spans="1:3" x14ac:dyDescent="0.3">
      <c r="A309">
        <v>10808</v>
      </c>
      <c r="B309" t="s">
        <v>3472</v>
      </c>
      <c r="C309" t="s">
        <v>3472</v>
      </c>
    </row>
    <row r="310" spans="1:3" x14ac:dyDescent="0.3">
      <c r="A310">
        <v>10809</v>
      </c>
      <c r="B310" t="s">
        <v>3472</v>
      </c>
      <c r="C310" t="s">
        <v>3472</v>
      </c>
    </row>
    <row r="311" spans="1:3" x14ac:dyDescent="0.3">
      <c r="A311">
        <v>10810</v>
      </c>
      <c r="B311" t="s">
        <v>3472</v>
      </c>
      <c r="C311" t="s">
        <v>3472</v>
      </c>
    </row>
    <row r="312" spans="1:3" x14ac:dyDescent="0.3">
      <c r="A312">
        <v>10811</v>
      </c>
      <c r="B312" t="s">
        <v>3472</v>
      </c>
      <c r="C312" t="s">
        <v>3472</v>
      </c>
    </row>
    <row r="313" spans="1:3" x14ac:dyDescent="0.3">
      <c r="A313">
        <v>10812</v>
      </c>
      <c r="B313" t="s">
        <v>3472</v>
      </c>
      <c r="C313" t="s">
        <v>3472</v>
      </c>
    </row>
    <row r="314" spans="1:3" x14ac:dyDescent="0.3">
      <c r="A314">
        <v>10813</v>
      </c>
      <c r="B314" t="s">
        <v>3472</v>
      </c>
      <c r="C314" t="s">
        <v>3472</v>
      </c>
    </row>
    <row r="315" spans="1:3" x14ac:dyDescent="0.3">
      <c r="A315">
        <v>10814</v>
      </c>
      <c r="B315" t="s">
        <v>3472</v>
      </c>
      <c r="C315" t="s">
        <v>3472</v>
      </c>
    </row>
    <row r="316" spans="1:3" x14ac:dyDescent="0.3">
      <c r="A316">
        <v>10815</v>
      </c>
      <c r="B316" t="s">
        <v>3472</v>
      </c>
      <c r="C316" t="s">
        <v>3472</v>
      </c>
    </row>
    <row r="317" spans="1:3" x14ac:dyDescent="0.3">
      <c r="A317">
        <v>10816</v>
      </c>
      <c r="B317" t="s">
        <v>3472</v>
      </c>
      <c r="C317" t="s">
        <v>3472</v>
      </c>
    </row>
    <row r="318" spans="1:3" x14ac:dyDescent="0.3">
      <c r="A318">
        <v>10817</v>
      </c>
      <c r="B318" t="s">
        <v>3472</v>
      </c>
      <c r="C318" t="s">
        <v>3472</v>
      </c>
    </row>
    <row r="319" spans="1:3" x14ac:dyDescent="0.3">
      <c r="A319">
        <v>10818</v>
      </c>
      <c r="B319" t="s">
        <v>3472</v>
      </c>
      <c r="C319" t="s">
        <v>3472</v>
      </c>
    </row>
    <row r="320" spans="1:3" x14ac:dyDescent="0.3">
      <c r="A320">
        <v>10819</v>
      </c>
      <c r="B320" t="s">
        <v>3472</v>
      </c>
      <c r="C320" t="s">
        <v>3472</v>
      </c>
    </row>
    <row r="321" spans="1:3" x14ac:dyDescent="0.3">
      <c r="A321">
        <v>10820</v>
      </c>
      <c r="B321" t="s">
        <v>3472</v>
      </c>
      <c r="C321" t="s">
        <v>3472</v>
      </c>
    </row>
    <row r="322" spans="1:3" x14ac:dyDescent="0.3">
      <c r="A322">
        <v>10821</v>
      </c>
      <c r="B322" t="s">
        <v>3472</v>
      </c>
      <c r="C322" t="s">
        <v>3472</v>
      </c>
    </row>
    <row r="323" spans="1:3" x14ac:dyDescent="0.3">
      <c r="A323">
        <v>10822</v>
      </c>
      <c r="B323" t="s">
        <v>3472</v>
      </c>
      <c r="C323" t="s">
        <v>3472</v>
      </c>
    </row>
    <row r="324" spans="1:3" x14ac:dyDescent="0.3">
      <c r="A324">
        <v>10823</v>
      </c>
      <c r="B324" t="s">
        <v>3472</v>
      </c>
      <c r="C324" t="s">
        <v>3472</v>
      </c>
    </row>
    <row r="325" spans="1:3" x14ac:dyDescent="0.3">
      <c r="A325">
        <v>10824</v>
      </c>
      <c r="B325" t="s">
        <v>3472</v>
      </c>
      <c r="C325" t="s">
        <v>3472</v>
      </c>
    </row>
    <row r="326" spans="1:3" x14ac:dyDescent="0.3">
      <c r="A326">
        <v>10825</v>
      </c>
      <c r="B326" t="s">
        <v>3472</v>
      </c>
      <c r="C326" t="s">
        <v>3472</v>
      </c>
    </row>
    <row r="327" spans="1:3" x14ac:dyDescent="0.3">
      <c r="A327">
        <v>10826</v>
      </c>
      <c r="B327" t="s">
        <v>3472</v>
      </c>
      <c r="C327" t="s">
        <v>3472</v>
      </c>
    </row>
    <row r="328" spans="1:3" x14ac:dyDescent="0.3">
      <c r="A328">
        <v>10827</v>
      </c>
      <c r="B328" t="s">
        <v>3472</v>
      </c>
      <c r="C328" t="s">
        <v>3472</v>
      </c>
    </row>
    <row r="329" spans="1:3" x14ac:dyDescent="0.3">
      <c r="A329">
        <v>10828</v>
      </c>
      <c r="B329" t="s">
        <v>3472</v>
      </c>
      <c r="C329" t="s">
        <v>3472</v>
      </c>
    </row>
    <row r="330" spans="1:3" x14ac:dyDescent="0.3">
      <c r="A330">
        <v>10829</v>
      </c>
      <c r="B330" t="s">
        <v>3472</v>
      </c>
      <c r="C330" t="s">
        <v>3472</v>
      </c>
    </row>
    <row r="331" spans="1:3" x14ac:dyDescent="0.3">
      <c r="A331">
        <v>10830</v>
      </c>
      <c r="B331" t="s">
        <v>3472</v>
      </c>
      <c r="C331" t="s">
        <v>3472</v>
      </c>
    </row>
    <row r="332" spans="1:3" x14ac:dyDescent="0.3">
      <c r="A332">
        <v>10831</v>
      </c>
      <c r="B332" t="s">
        <v>3472</v>
      </c>
      <c r="C332" t="s">
        <v>3472</v>
      </c>
    </row>
    <row r="333" spans="1:3" x14ac:dyDescent="0.3">
      <c r="A333">
        <v>10832</v>
      </c>
      <c r="B333" t="s">
        <v>3472</v>
      </c>
      <c r="C333" t="s">
        <v>3472</v>
      </c>
    </row>
    <row r="334" spans="1:3" x14ac:dyDescent="0.3">
      <c r="A334">
        <v>10833</v>
      </c>
      <c r="B334" t="s">
        <v>3472</v>
      </c>
      <c r="C334" t="s">
        <v>3472</v>
      </c>
    </row>
    <row r="335" spans="1:3" x14ac:dyDescent="0.3">
      <c r="A335">
        <v>10834</v>
      </c>
      <c r="B335" t="s">
        <v>3472</v>
      </c>
      <c r="C335" t="s">
        <v>3472</v>
      </c>
    </row>
    <row r="336" spans="1:3" x14ac:dyDescent="0.3">
      <c r="A336">
        <v>10835</v>
      </c>
      <c r="B336" t="s">
        <v>3472</v>
      </c>
      <c r="C336" t="s">
        <v>3472</v>
      </c>
    </row>
    <row r="337" spans="1:3" x14ac:dyDescent="0.3">
      <c r="A337">
        <v>10836</v>
      </c>
      <c r="B337" t="s">
        <v>3472</v>
      </c>
      <c r="C337" t="s">
        <v>3472</v>
      </c>
    </row>
    <row r="338" spans="1:3" x14ac:dyDescent="0.3">
      <c r="A338">
        <v>10837</v>
      </c>
      <c r="B338" t="s">
        <v>3472</v>
      </c>
      <c r="C338" t="s">
        <v>3472</v>
      </c>
    </row>
    <row r="339" spans="1:3" x14ac:dyDescent="0.3">
      <c r="A339">
        <v>10838</v>
      </c>
      <c r="B339" t="s">
        <v>3472</v>
      </c>
      <c r="C339" t="s">
        <v>3472</v>
      </c>
    </row>
    <row r="340" spans="1:3" x14ac:dyDescent="0.3">
      <c r="A340">
        <v>10839</v>
      </c>
      <c r="B340" t="s">
        <v>3472</v>
      </c>
      <c r="C340" t="s">
        <v>3472</v>
      </c>
    </row>
    <row r="341" spans="1:3" x14ac:dyDescent="0.3">
      <c r="A341">
        <v>10840</v>
      </c>
      <c r="B341" t="s">
        <v>3472</v>
      </c>
      <c r="C341" t="s">
        <v>3472</v>
      </c>
    </row>
    <row r="342" spans="1:3" x14ac:dyDescent="0.3">
      <c r="A342">
        <v>10841</v>
      </c>
      <c r="B342" t="s">
        <v>3472</v>
      </c>
      <c r="C342" t="s">
        <v>3472</v>
      </c>
    </row>
    <row r="343" spans="1:3" x14ac:dyDescent="0.3">
      <c r="A343">
        <v>10842</v>
      </c>
      <c r="B343" t="s">
        <v>3472</v>
      </c>
      <c r="C343" t="s">
        <v>3472</v>
      </c>
    </row>
    <row r="344" spans="1:3" x14ac:dyDescent="0.3">
      <c r="A344">
        <v>10843</v>
      </c>
      <c r="B344" t="s">
        <v>3472</v>
      </c>
      <c r="C344" t="s">
        <v>3472</v>
      </c>
    </row>
    <row r="345" spans="1:3" x14ac:dyDescent="0.3">
      <c r="A345">
        <v>10844</v>
      </c>
      <c r="B345" t="s">
        <v>3472</v>
      </c>
      <c r="C345" t="s">
        <v>3472</v>
      </c>
    </row>
    <row r="346" spans="1:3" x14ac:dyDescent="0.3">
      <c r="A346">
        <v>10845</v>
      </c>
      <c r="B346" t="s">
        <v>3472</v>
      </c>
      <c r="C346" t="s">
        <v>3472</v>
      </c>
    </row>
    <row r="347" spans="1:3" x14ac:dyDescent="0.3">
      <c r="A347">
        <v>10846</v>
      </c>
      <c r="B347" t="s">
        <v>3472</v>
      </c>
      <c r="C347" t="s">
        <v>3472</v>
      </c>
    </row>
    <row r="348" spans="1:3" x14ac:dyDescent="0.3">
      <c r="A348">
        <v>10847</v>
      </c>
      <c r="B348" t="s">
        <v>3472</v>
      </c>
      <c r="C348" t="s">
        <v>3472</v>
      </c>
    </row>
    <row r="349" spans="1:3" x14ac:dyDescent="0.3">
      <c r="A349">
        <v>10848</v>
      </c>
      <c r="B349" t="s">
        <v>3472</v>
      </c>
      <c r="C349" t="s">
        <v>3472</v>
      </c>
    </row>
    <row r="350" spans="1:3" x14ac:dyDescent="0.3">
      <c r="A350">
        <v>10849</v>
      </c>
      <c r="B350" t="s">
        <v>3472</v>
      </c>
      <c r="C350" t="s">
        <v>3472</v>
      </c>
    </row>
    <row r="351" spans="1:3" x14ac:dyDescent="0.3">
      <c r="A351">
        <v>10850</v>
      </c>
      <c r="B351" t="s">
        <v>3472</v>
      </c>
      <c r="C351" t="s">
        <v>3472</v>
      </c>
    </row>
    <row r="352" spans="1:3" x14ac:dyDescent="0.3">
      <c r="A352">
        <v>10851</v>
      </c>
      <c r="B352" t="s">
        <v>3472</v>
      </c>
      <c r="C352" t="s">
        <v>3472</v>
      </c>
    </row>
    <row r="353" spans="1:3" x14ac:dyDescent="0.3">
      <c r="A353">
        <v>10852</v>
      </c>
      <c r="B353" t="s">
        <v>3472</v>
      </c>
      <c r="C353" t="s">
        <v>3472</v>
      </c>
    </row>
    <row r="354" spans="1:3" x14ac:dyDescent="0.3">
      <c r="A354">
        <v>10853</v>
      </c>
      <c r="B354" t="s">
        <v>3472</v>
      </c>
      <c r="C354" t="s">
        <v>3472</v>
      </c>
    </row>
    <row r="355" spans="1:3" x14ac:dyDescent="0.3">
      <c r="A355">
        <v>10854</v>
      </c>
      <c r="B355" t="s">
        <v>3472</v>
      </c>
      <c r="C355" t="s">
        <v>3472</v>
      </c>
    </row>
    <row r="356" spans="1:3" x14ac:dyDescent="0.3">
      <c r="A356">
        <v>10855</v>
      </c>
      <c r="B356" t="s">
        <v>3472</v>
      </c>
      <c r="C356" t="s">
        <v>3472</v>
      </c>
    </row>
    <row r="357" spans="1:3" x14ac:dyDescent="0.3">
      <c r="A357">
        <v>10856</v>
      </c>
      <c r="B357" t="s">
        <v>3472</v>
      </c>
      <c r="C357" t="s">
        <v>3472</v>
      </c>
    </row>
    <row r="358" spans="1:3" x14ac:dyDescent="0.3">
      <c r="A358">
        <v>10857</v>
      </c>
      <c r="B358" t="s">
        <v>3472</v>
      </c>
      <c r="C358" t="s">
        <v>3472</v>
      </c>
    </row>
    <row r="359" spans="1:3" x14ac:dyDescent="0.3">
      <c r="A359">
        <v>10858</v>
      </c>
      <c r="B359" t="s">
        <v>3472</v>
      </c>
      <c r="C359" t="s">
        <v>3472</v>
      </c>
    </row>
    <row r="360" spans="1:3" x14ac:dyDescent="0.3">
      <c r="A360">
        <v>10859</v>
      </c>
      <c r="B360" t="s">
        <v>3472</v>
      </c>
      <c r="C360" t="s">
        <v>3472</v>
      </c>
    </row>
    <row r="361" spans="1:3" x14ac:dyDescent="0.3">
      <c r="A361">
        <v>10860</v>
      </c>
      <c r="B361" t="s">
        <v>3472</v>
      </c>
      <c r="C361" t="s">
        <v>3472</v>
      </c>
    </row>
    <row r="362" spans="1:3" x14ac:dyDescent="0.3">
      <c r="A362">
        <v>10861</v>
      </c>
      <c r="B362" t="s">
        <v>3472</v>
      </c>
      <c r="C362" t="s">
        <v>3472</v>
      </c>
    </row>
    <row r="363" spans="1:3" x14ac:dyDescent="0.3">
      <c r="A363">
        <v>10862</v>
      </c>
      <c r="B363" t="s">
        <v>3472</v>
      </c>
      <c r="C363" t="s">
        <v>3472</v>
      </c>
    </row>
    <row r="364" spans="1:3" x14ac:dyDescent="0.3">
      <c r="A364">
        <v>10863</v>
      </c>
      <c r="B364" t="s">
        <v>3472</v>
      </c>
      <c r="C364" t="s">
        <v>3472</v>
      </c>
    </row>
    <row r="365" spans="1:3" x14ac:dyDescent="0.3">
      <c r="A365">
        <v>10864</v>
      </c>
      <c r="B365" t="s">
        <v>3472</v>
      </c>
      <c r="C365" t="s">
        <v>3472</v>
      </c>
    </row>
    <row r="366" spans="1:3" x14ac:dyDescent="0.3">
      <c r="A366">
        <v>10865</v>
      </c>
      <c r="B366" t="s">
        <v>3472</v>
      </c>
      <c r="C366" t="s">
        <v>3472</v>
      </c>
    </row>
    <row r="367" spans="1:3" x14ac:dyDescent="0.3">
      <c r="A367">
        <v>10866</v>
      </c>
      <c r="B367" t="s">
        <v>3472</v>
      </c>
      <c r="C367" t="s">
        <v>3472</v>
      </c>
    </row>
    <row r="368" spans="1:3" x14ac:dyDescent="0.3">
      <c r="A368">
        <v>10867</v>
      </c>
      <c r="B368" t="s">
        <v>3472</v>
      </c>
      <c r="C368" t="s">
        <v>3472</v>
      </c>
    </row>
    <row r="369" spans="1:3" x14ac:dyDescent="0.3">
      <c r="A369">
        <v>10868</v>
      </c>
      <c r="B369" t="s">
        <v>3472</v>
      </c>
      <c r="C369" t="s">
        <v>3472</v>
      </c>
    </row>
    <row r="370" spans="1:3" x14ac:dyDescent="0.3">
      <c r="A370">
        <v>10869</v>
      </c>
      <c r="B370" t="s">
        <v>3472</v>
      </c>
      <c r="C370" t="s">
        <v>3472</v>
      </c>
    </row>
    <row r="371" spans="1:3" x14ac:dyDescent="0.3">
      <c r="A371">
        <v>10870</v>
      </c>
      <c r="B371" t="s">
        <v>3472</v>
      </c>
      <c r="C371" t="s">
        <v>3472</v>
      </c>
    </row>
    <row r="372" spans="1:3" x14ac:dyDescent="0.3">
      <c r="A372">
        <v>10871</v>
      </c>
      <c r="B372" t="s">
        <v>3472</v>
      </c>
      <c r="C372" t="s">
        <v>3472</v>
      </c>
    </row>
    <row r="373" spans="1:3" x14ac:dyDescent="0.3">
      <c r="A373">
        <v>10872</v>
      </c>
      <c r="B373" t="s">
        <v>3472</v>
      </c>
      <c r="C373" t="s">
        <v>3472</v>
      </c>
    </row>
    <row r="374" spans="1:3" x14ac:dyDescent="0.3">
      <c r="A374">
        <v>10873</v>
      </c>
      <c r="B374" t="s">
        <v>3472</v>
      </c>
      <c r="C374" t="s">
        <v>3472</v>
      </c>
    </row>
    <row r="375" spans="1:3" x14ac:dyDescent="0.3">
      <c r="A375">
        <v>10874</v>
      </c>
      <c r="B375" t="s">
        <v>3472</v>
      </c>
      <c r="C375" t="s">
        <v>3472</v>
      </c>
    </row>
    <row r="376" spans="1:3" x14ac:dyDescent="0.3">
      <c r="A376">
        <v>10875</v>
      </c>
      <c r="B376" t="s">
        <v>3472</v>
      </c>
      <c r="C376" t="s">
        <v>3472</v>
      </c>
    </row>
    <row r="377" spans="1:3" x14ac:dyDescent="0.3">
      <c r="A377">
        <v>10876</v>
      </c>
      <c r="B377" t="s">
        <v>3472</v>
      </c>
      <c r="C377" t="s">
        <v>3472</v>
      </c>
    </row>
    <row r="378" spans="1:3" x14ac:dyDescent="0.3">
      <c r="A378">
        <v>10877</v>
      </c>
      <c r="B378" t="s">
        <v>3472</v>
      </c>
      <c r="C378" t="s">
        <v>3472</v>
      </c>
    </row>
    <row r="379" spans="1:3" x14ac:dyDescent="0.3">
      <c r="A379">
        <v>10878</v>
      </c>
      <c r="B379" t="s">
        <v>3472</v>
      </c>
      <c r="C379" t="s">
        <v>3472</v>
      </c>
    </row>
    <row r="380" spans="1:3" x14ac:dyDescent="0.3">
      <c r="A380">
        <v>10879</v>
      </c>
      <c r="B380" t="s">
        <v>3472</v>
      </c>
      <c r="C380" t="s">
        <v>3472</v>
      </c>
    </row>
    <row r="381" spans="1:3" x14ac:dyDescent="0.3">
      <c r="A381">
        <v>10880</v>
      </c>
      <c r="B381" t="s">
        <v>3472</v>
      </c>
      <c r="C381" t="s">
        <v>3472</v>
      </c>
    </row>
    <row r="382" spans="1:3" x14ac:dyDescent="0.3">
      <c r="A382">
        <v>10881</v>
      </c>
      <c r="B382" t="s">
        <v>3472</v>
      </c>
      <c r="C382" t="s">
        <v>3472</v>
      </c>
    </row>
    <row r="383" spans="1:3" x14ac:dyDescent="0.3">
      <c r="A383">
        <v>10882</v>
      </c>
      <c r="B383" t="s">
        <v>3472</v>
      </c>
      <c r="C383" t="s">
        <v>3472</v>
      </c>
    </row>
    <row r="384" spans="1:3" x14ac:dyDescent="0.3">
      <c r="A384">
        <v>10883</v>
      </c>
      <c r="B384" t="s">
        <v>3472</v>
      </c>
      <c r="C384" t="s">
        <v>3472</v>
      </c>
    </row>
    <row r="385" spans="1:3" x14ac:dyDescent="0.3">
      <c r="A385">
        <v>10884</v>
      </c>
      <c r="B385" t="s">
        <v>3472</v>
      </c>
      <c r="C385" t="s">
        <v>3472</v>
      </c>
    </row>
    <row r="386" spans="1:3" x14ac:dyDescent="0.3">
      <c r="A386">
        <v>10885</v>
      </c>
      <c r="B386" t="s">
        <v>3472</v>
      </c>
      <c r="C386" t="s">
        <v>3472</v>
      </c>
    </row>
    <row r="387" spans="1:3" x14ac:dyDescent="0.3">
      <c r="A387">
        <v>10886</v>
      </c>
      <c r="B387" t="s">
        <v>3472</v>
      </c>
      <c r="C387" t="s">
        <v>3472</v>
      </c>
    </row>
    <row r="388" spans="1:3" x14ac:dyDescent="0.3">
      <c r="A388">
        <v>10887</v>
      </c>
      <c r="B388" t="s">
        <v>3472</v>
      </c>
      <c r="C388" t="s">
        <v>3472</v>
      </c>
    </row>
    <row r="389" spans="1:3" x14ac:dyDescent="0.3">
      <c r="A389">
        <v>10888</v>
      </c>
      <c r="B389" t="s">
        <v>3472</v>
      </c>
      <c r="C389" t="s">
        <v>3472</v>
      </c>
    </row>
    <row r="390" spans="1:3" x14ac:dyDescent="0.3">
      <c r="A390">
        <v>10889</v>
      </c>
      <c r="B390" t="s">
        <v>3472</v>
      </c>
      <c r="C390" t="s">
        <v>3472</v>
      </c>
    </row>
    <row r="391" spans="1:3" x14ac:dyDescent="0.3">
      <c r="A391">
        <v>10890</v>
      </c>
      <c r="B391" t="s">
        <v>3472</v>
      </c>
      <c r="C391" t="s">
        <v>3472</v>
      </c>
    </row>
    <row r="392" spans="1:3" x14ac:dyDescent="0.3">
      <c r="A392">
        <v>10891</v>
      </c>
      <c r="B392" t="s">
        <v>3472</v>
      </c>
      <c r="C392" t="s">
        <v>3472</v>
      </c>
    </row>
    <row r="393" spans="1:3" x14ac:dyDescent="0.3">
      <c r="A393">
        <v>10892</v>
      </c>
      <c r="B393" t="s">
        <v>3472</v>
      </c>
      <c r="C393" t="s">
        <v>3472</v>
      </c>
    </row>
    <row r="394" spans="1:3" x14ac:dyDescent="0.3">
      <c r="A394">
        <v>10893</v>
      </c>
      <c r="B394" t="s">
        <v>3472</v>
      </c>
      <c r="C394" t="s">
        <v>3472</v>
      </c>
    </row>
    <row r="395" spans="1:3" x14ac:dyDescent="0.3">
      <c r="A395">
        <v>10894</v>
      </c>
      <c r="B395" t="s">
        <v>3472</v>
      </c>
      <c r="C395" t="s">
        <v>3472</v>
      </c>
    </row>
    <row r="396" spans="1:3" x14ac:dyDescent="0.3">
      <c r="A396">
        <v>10895</v>
      </c>
      <c r="B396" t="s">
        <v>3472</v>
      </c>
      <c r="C396" t="s">
        <v>3472</v>
      </c>
    </row>
    <row r="397" spans="1:3" x14ac:dyDescent="0.3">
      <c r="A397">
        <v>10896</v>
      </c>
      <c r="B397" t="s">
        <v>3472</v>
      </c>
      <c r="C397" t="s">
        <v>3472</v>
      </c>
    </row>
    <row r="398" spans="1:3" x14ac:dyDescent="0.3">
      <c r="A398">
        <v>10897</v>
      </c>
      <c r="B398" t="s">
        <v>3472</v>
      </c>
      <c r="C398" t="s">
        <v>3472</v>
      </c>
    </row>
    <row r="399" spans="1:3" x14ac:dyDescent="0.3">
      <c r="A399">
        <v>10898</v>
      </c>
      <c r="B399" t="s">
        <v>3472</v>
      </c>
      <c r="C399" t="s">
        <v>3472</v>
      </c>
    </row>
    <row r="400" spans="1:3" x14ac:dyDescent="0.3">
      <c r="A400">
        <v>10899</v>
      </c>
      <c r="B400" t="s">
        <v>3472</v>
      </c>
      <c r="C400" t="s">
        <v>3472</v>
      </c>
    </row>
    <row r="401" spans="1:3" x14ac:dyDescent="0.3">
      <c r="A401">
        <v>10900</v>
      </c>
      <c r="B401" t="s">
        <v>3472</v>
      </c>
      <c r="C401" t="s">
        <v>3472</v>
      </c>
    </row>
    <row r="402" spans="1:3" x14ac:dyDescent="0.3">
      <c r="A402">
        <v>10901</v>
      </c>
      <c r="B402" t="s">
        <v>3472</v>
      </c>
      <c r="C402" t="s">
        <v>3472</v>
      </c>
    </row>
    <row r="403" spans="1:3" x14ac:dyDescent="0.3">
      <c r="A403">
        <v>10902</v>
      </c>
      <c r="B403" t="s">
        <v>3472</v>
      </c>
      <c r="C403" t="s">
        <v>3472</v>
      </c>
    </row>
    <row r="404" spans="1:3" x14ac:dyDescent="0.3">
      <c r="A404">
        <v>10903</v>
      </c>
      <c r="B404" t="s">
        <v>3472</v>
      </c>
      <c r="C404" t="s">
        <v>3472</v>
      </c>
    </row>
    <row r="405" spans="1:3" x14ac:dyDescent="0.3">
      <c r="A405">
        <v>10904</v>
      </c>
      <c r="B405" t="s">
        <v>3472</v>
      </c>
      <c r="C405" t="s">
        <v>3472</v>
      </c>
    </row>
    <row r="406" spans="1:3" x14ac:dyDescent="0.3">
      <c r="A406">
        <v>10905</v>
      </c>
      <c r="B406" t="s">
        <v>3472</v>
      </c>
      <c r="C406" t="s">
        <v>3472</v>
      </c>
    </row>
    <row r="407" spans="1:3" x14ac:dyDescent="0.3">
      <c r="A407">
        <v>10906</v>
      </c>
      <c r="B407" t="s">
        <v>3472</v>
      </c>
      <c r="C407" t="s">
        <v>3472</v>
      </c>
    </row>
    <row r="408" spans="1:3" x14ac:dyDescent="0.3">
      <c r="A408">
        <v>10907</v>
      </c>
      <c r="B408" t="s">
        <v>3472</v>
      </c>
      <c r="C408" t="s">
        <v>3472</v>
      </c>
    </row>
    <row r="409" spans="1:3" x14ac:dyDescent="0.3">
      <c r="A409">
        <v>10908</v>
      </c>
      <c r="B409" t="s">
        <v>3472</v>
      </c>
      <c r="C409" t="s">
        <v>3472</v>
      </c>
    </row>
    <row r="410" spans="1:3" x14ac:dyDescent="0.3">
      <c r="A410">
        <v>10909</v>
      </c>
      <c r="B410" t="s">
        <v>3472</v>
      </c>
      <c r="C410" t="s">
        <v>3472</v>
      </c>
    </row>
    <row r="411" spans="1:3" x14ac:dyDescent="0.3">
      <c r="A411">
        <v>10910</v>
      </c>
      <c r="B411" t="s">
        <v>3472</v>
      </c>
      <c r="C411" t="s">
        <v>3472</v>
      </c>
    </row>
    <row r="412" spans="1:3" x14ac:dyDescent="0.3">
      <c r="A412">
        <v>10911</v>
      </c>
      <c r="B412" t="s">
        <v>3472</v>
      </c>
      <c r="C412" t="s">
        <v>3472</v>
      </c>
    </row>
    <row r="413" spans="1:3" x14ac:dyDescent="0.3">
      <c r="A413">
        <v>10912</v>
      </c>
      <c r="B413" t="s">
        <v>3472</v>
      </c>
      <c r="C413" t="s">
        <v>3472</v>
      </c>
    </row>
    <row r="414" spans="1:3" x14ac:dyDescent="0.3">
      <c r="A414">
        <v>10913</v>
      </c>
      <c r="B414" t="s">
        <v>3472</v>
      </c>
      <c r="C414" t="s">
        <v>3472</v>
      </c>
    </row>
    <row r="415" spans="1:3" x14ac:dyDescent="0.3">
      <c r="A415">
        <v>10914</v>
      </c>
      <c r="B415" t="s">
        <v>3472</v>
      </c>
      <c r="C415" t="s">
        <v>3472</v>
      </c>
    </row>
    <row r="416" spans="1:3" x14ac:dyDescent="0.3">
      <c r="A416">
        <v>10915</v>
      </c>
      <c r="B416" t="s">
        <v>3472</v>
      </c>
      <c r="C416" t="s">
        <v>3472</v>
      </c>
    </row>
    <row r="417" spans="1:3" x14ac:dyDescent="0.3">
      <c r="A417">
        <v>10916</v>
      </c>
      <c r="B417" t="s">
        <v>3472</v>
      </c>
      <c r="C417" t="s">
        <v>3472</v>
      </c>
    </row>
    <row r="418" spans="1:3" x14ac:dyDescent="0.3">
      <c r="A418">
        <v>10917</v>
      </c>
      <c r="B418" t="s">
        <v>3472</v>
      </c>
      <c r="C418" t="s">
        <v>3472</v>
      </c>
    </row>
    <row r="419" spans="1:3" x14ac:dyDescent="0.3">
      <c r="A419">
        <v>10918</v>
      </c>
      <c r="B419" t="s">
        <v>3472</v>
      </c>
      <c r="C419" t="s">
        <v>3472</v>
      </c>
    </row>
    <row r="420" spans="1:3" x14ac:dyDescent="0.3">
      <c r="A420">
        <v>10919</v>
      </c>
      <c r="B420" t="s">
        <v>3472</v>
      </c>
      <c r="C420" t="s">
        <v>3472</v>
      </c>
    </row>
    <row r="421" spans="1:3" x14ac:dyDescent="0.3">
      <c r="A421">
        <v>10920</v>
      </c>
      <c r="B421" t="s">
        <v>3472</v>
      </c>
      <c r="C421" t="s">
        <v>3472</v>
      </c>
    </row>
    <row r="422" spans="1:3" x14ac:dyDescent="0.3">
      <c r="A422">
        <v>10921</v>
      </c>
      <c r="B422" t="s">
        <v>3472</v>
      </c>
      <c r="C422" t="s">
        <v>3472</v>
      </c>
    </row>
    <row r="423" spans="1:3" x14ac:dyDescent="0.3">
      <c r="A423">
        <v>10922</v>
      </c>
      <c r="B423" t="s">
        <v>3472</v>
      </c>
      <c r="C423" t="s">
        <v>3472</v>
      </c>
    </row>
    <row r="424" spans="1:3" x14ac:dyDescent="0.3">
      <c r="A424">
        <v>10923</v>
      </c>
      <c r="B424" t="s">
        <v>3472</v>
      </c>
      <c r="C424" t="s">
        <v>3472</v>
      </c>
    </row>
    <row r="425" spans="1:3" x14ac:dyDescent="0.3">
      <c r="A425">
        <v>10924</v>
      </c>
      <c r="B425" t="s">
        <v>3472</v>
      </c>
      <c r="C425" t="s">
        <v>3472</v>
      </c>
    </row>
    <row r="426" spans="1:3" x14ac:dyDescent="0.3">
      <c r="A426">
        <v>10925</v>
      </c>
      <c r="B426" t="s">
        <v>3472</v>
      </c>
      <c r="C426" t="s">
        <v>3472</v>
      </c>
    </row>
    <row r="427" spans="1:3" x14ac:dyDescent="0.3">
      <c r="A427">
        <v>10926</v>
      </c>
      <c r="B427" t="s">
        <v>3472</v>
      </c>
      <c r="C427" t="s">
        <v>3472</v>
      </c>
    </row>
    <row r="428" spans="1:3" x14ac:dyDescent="0.3">
      <c r="A428">
        <v>10927</v>
      </c>
      <c r="B428" t="s">
        <v>3472</v>
      </c>
      <c r="C428" t="s">
        <v>3472</v>
      </c>
    </row>
    <row r="429" spans="1:3" x14ac:dyDescent="0.3">
      <c r="A429">
        <v>10928</v>
      </c>
      <c r="B429" t="s">
        <v>3472</v>
      </c>
      <c r="C429" t="s">
        <v>3472</v>
      </c>
    </row>
    <row r="430" spans="1:3" x14ac:dyDescent="0.3">
      <c r="A430">
        <v>10929</v>
      </c>
      <c r="B430" t="s">
        <v>3472</v>
      </c>
      <c r="C430" t="s">
        <v>3472</v>
      </c>
    </row>
    <row r="431" spans="1:3" x14ac:dyDescent="0.3">
      <c r="A431">
        <v>10930</v>
      </c>
      <c r="B431" t="s">
        <v>3472</v>
      </c>
      <c r="C431" t="s">
        <v>3472</v>
      </c>
    </row>
    <row r="432" spans="1:3" x14ac:dyDescent="0.3">
      <c r="A432">
        <v>10931</v>
      </c>
      <c r="B432" t="s">
        <v>3472</v>
      </c>
      <c r="C432" t="s">
        <v>3472</v>
      </c>
    </row>
    <row r="433" spans="1:3" x14ac:dyDescent="0.3">
      <c r="A433">
        <v>10932</v>
      </c>
      <c r="B433" t="s">
        <v>3472</v>
      </c>
      <c r="C433" t="s">
        <v>3472</v>
      </c>
    </row>
    <row r="434" spans="1:3" x14ac:dyDescent="0.3">
      <c r="A434">
        <v>10933</v>
      </c>
      <c r="B434" t="s">
        <v>3472</v>
      </c>
      <c r="C434" t="s">
        <v>3472</v>
      </c>
    </row>
    <row r="435" spans="1:3" x14ac:dyDescent="0.3">
      <c r="A435">
        <v>10934</v>
      </c>
      <c r="B435" t="s">
        <v>3472</v>
      </c>
      <c r="C435" t="s">
        <v>3472</v>
      </c>
    </row>
    <row r="436" spans="1:3" x14ac:dyDescent="0.3">
      <c r="A436">
        <v>10935</v>
      </c>
      <c r="B436" t="s">
        <v>3472</v>
      </c>
      <c r="C436" t="s">
        <v>3472</v>
      </c>
    </row>
    <row r="437" spans="1:3" x14ac:dyDescent="0.3">
      <c r="A437">
        <v>10936</v>
      </c>
      <c r="B437" t="s">
        <v>3472</v>
      </c>
      <c r="C437" t="s">
        <v>3472</v>
      </c>
    </row>
    <row r="438" spans="1:3" x14ac:dyDescent="0.3">
      <c r="A438">
        <v>10937</v>
      </c>
      <c r="B438" t="s">
        <v>3472</v>
      </c>
      <c r="C438" t="s">
        <v>3472</v>
      </c>
    </row>
    <row r="439" spans="1:3" x14ac:dyDescent="0.3">
      <c r="A439">
        <v>10938</v>
      </c>
      <c r="B439" t="s">
        <v>3472</v>
      </c>
      <c r="C439" t="s">
        <v>3472</v>
      </c>
    </row>
    <row r="440" spans="1:3" x14ac:dyDescent="0.3">
      <c r="A440">
        <v>10939</v>
      </c>
      <c r="B440" t="s">
        <v>3472</v>
      </c>
      <c r="C440" t="s">
        <v>3472</v>
      </c>
    </row>
    <row r="441" spans="1:3" x14ac:dyDescent="0.3">
      <c r="A441">
        <v>10940</v>
      </c>
      <c r="B441" t="s">
        <v>3472</v>
      </c>
      <c r="C441" t="s">
        <v>3472</v>
      </c>
    </row>
    <row r="442" spans="1:3" x14ac:dyDescent="0.3">
      <c r="A442">
        <v>10941</v>
      </c>
      <c r="B442" t="s">
        <v>3472</v>
      </c>
      <c r="C442" t="s">
        <v>3472</v>
      </c>
    </row>
    <row r="443" spans="1:3" x14ac:dyDescent="0.3">
      <c r="A443">
        <v>10942</v>
      </c>
      <c r="B443" t="s">
        <v>3472</v>
      </c>
      <c r="C443" t="s">
        <v>3472</v>
      </c>
    </row>
    <row r="444" spans="1:3" x14ac:dyDescent="0.3">
      <c r="A444">
        <v>10943</v>
      </c>
      <c r="B444" t="s">
        <v>3472</v>
      </c>
      <c r="C444" t="s">
        <v>3472</v>
      </c>
    </row>
    <row r="445" spans="1:3" x14ac:dyDescent="0.3">
      <c r="A445">
        <v>10944</v>
      </c>
      <c r="B445" t="s">
        <v>3472</v>
      </c>
      <c r="C445" t="s">
        <v>3472</v>
      </c>
    </row>
    <row r="446" spans="1:3" x14ac:dyDescent="0.3">
      <c r="A446">
        <v>10945</v>
      </c>
      <c r="B446" t="s">
        <v>3472</v>
      </c>
      <c r="C446" t="s">
        <v>3472</v>
      </c>
    </row>
    <row r="447" spans="1:3" x14ac:dyDescent="0.3">
      <c r="A447">
        <v>10946</v>
      </c>
      <c r="B447" t="s">
        <v>3472</v>
      </c>
      <c r="C447" t="s">
        <v>3472</v>
      </c>
    </row>
    <row r="448" spans="1:3" x14ac:dyDescent="0.3">
      <c r="A448">
        <v>10947</v>
      </c>
      <c r="B448" t="s">
        <v>3472</v>
      </c>
      <c r="C448" t="s">
        <v>3472</v>
      </c>
    </row>
    <row r="449" spans="1:3" x14ac:dyDescent="0.3">
      <c r="A449">
        <v>10948</v>
      </c>
      <c r="B449" t="s">
        <v>3472</v>
      </c>
      <c r="C449" t="s">
        <v>3472</v>
      </c>
    </row>
    <row r="450" spans="1:3" x14ac:dyDescent="0.3">
      <c r="A450">
        <v>10949</v>
      </c>
      <c r="B450" t="s">
        <v>3472</v>
      </c>
      <c r="C450" t="s">
        <v>3472</v>
      </c>
    </row>
    <row r="451" spans="1:3" x14ac:dyDescent="0.3">
      <c r="A451">
        <v>10950</v>
      </c>
      <c r="B451" t="s">
        <v>3472</v>
      </c>
      <c r="C451" t="s">
        <v>3472</v>
      </c>
    </row>
    <row r="452" spans="1:3" x14ac:dyDescent="0.3">
      <c r="A452">
        <v>10951</v>
      </c>
      <c r="B452" t="s">
        <v>3472</v>
      </c>
      <c r="C452" t="s">
        <v>3472</v>
      </c>
    </row>
    <row r="453" spans="1:3" x14ac:dyDescent="0.3">
      <c r="A453">
        <v>10952</v>
      </c>
      <c r="B453" t="s">
        <v>3472</v>
      </c>
      <c r="C453" t="s">
        <v>3472</v>
      </c>
    </row>
    <row r="454" spans="1:3" x14ac:dyDescent="0.3">
      <c r="A454">
        <v>10953</v>
      </c>
      <c r="B454" t="s">
        <v>3472</v>
      </c>
      <c r="C454" t="s">
        <v>3472</v>
      </c>
    </row>
    <row r="455" spans="1:3" x14ac:dyDescent="0.3">
      <c r="A455">
        <v>10954</v>
      </c>
      <c r="B455" t="s">
        <v>3472</v>
      </c>
      <c r="C455" t="s">
        <v>3472</v>
      </c>
    </row>
    <row r="456" spans="1:3" x14ac:dyDescent="0.3">
      <c r="A456">
        <v>10955</v>
      </c>
      <c r="B456" t="s">
        <v>3472</v>
      </c>
      <c r="C456" t="s">
        <v>3472</v>
      </c>
    </row>
    <row r="457" spans="1:3" x14ac:dyDescent="0.3">
      <c r="A457">
        <v>10956</v>
      </c>
      <c r="B457" t="s">
        <v>3472</v>
      </c>
      <c r="C457" t="s">
        <v>3472</v>
      </c>
    </row>
    <row r="458" spans="1:3" x14ac:dyDescent="0.3">
      <c r="A458">
        <v>10957</v>
      </c>
      <c r="B458" t="s">
        <v>3472</v>
      </c>
      <c r="C458" t="s">
        <v>3472</v>
      </c>
    </row>
    <row r="459" spans="1:3" x14ac:dyDescent="0.3">
      <c r="A459">
        <v>10958</v>
      </c>
      <c r="B459" t="s">
        <v>3472</v>
      </c>
      <c r="C459" t="s">
        <v>3472</v>
      </c>
    </row>
    <row r="460" spans="1:3" x14ac:dyDescent="0.3">
      <c r="A460">
        <v>10959</v>
      </c>
      <c r="B460" t="s">
        <v>3472</v>
      </c>
      <c r="C460" t="s">
        <v>3472</v>
      </c>
    </row>
    <row r="461" spans="1:3" x14ac:dyDescent="0.3">
      <c r="A461">
        <v>10960</v>
      </c>
      <c r="B461" t="s">
        <v>3472</v>
      </c>
      <c r="C461" t="s">
        <v>3472</v>
      </c>
    </row>
    <row r="462" spans="1:3" x14ac:dyDescent="0.3">
      <c r="A462">
        <v>10961</v>
      </c>
      <c r="B462" t="s">
        <v>3472</v>
      </c>
      <c r="C462" t="s">
        <v>3472</v>
      </c>
    </row>
    <row r="463" spans="1:3" x14ac:dyDescent="0.3">
      <c r="A463">
        <v>10962</v>
      </c>
      <c r="B463" t="s">
        <v>3472</v>
      </c>
      <c r="C463" t="s">
        <v>3472</v>
      </c>
    </row>
    <row r="464" spans="1:3" x14ac:dyDescent="0.3">
      <c r="A464">
        <v>10963</v>
      </c>
      <c r="B464" t="s">
        <v>3472</v>
      </c>
      <c r="C464" t="s">
        <v>3472</v>
      </c>
    </row>
    <row r="465" spans="1:3" x14ac:dyDescent="0.3">
      <c r="A465">
        <v>10964</v>
      </c>
      <c r="B465" t="s">
        <v>3472</v>
      </c>
      <c r="C465" t="s">
        <v>3472</v>
      </c>
    </row>
    <row r="466" spans="1:3" x14ac:dyDescent="0.3">
      <c r="A466">
        <v>10965</v>
      </c>
      <c r="B466" t="s">
        <v>3472</v>
      </c>
      <c r="C466" t="s">
        <v>3472</v>
      </c>
    </row>
    <row r="467" spans="1:3" x14ac:dyDescent="0.3">
      <c r="A467">
        <v>10966</v>
      </c>
      <c r="B467" t="s">
        <v>3472</v>
      </c>
      <c r="C467" t="s">
        <v>3472</v>
      </c>
    </row>
    <row r="468" spans="1:3" x14ac:dyDescent="0.3">
      <c r="A468">
        <v>10967</v>
      </c>
      <c r="B468" t="s">
        <v>3472</v>
      </c>
      <c r="C468" t="s">
        <v>3472</v>
      </c>
    </row>
    <row r="469" spans="1:3" x14ac:dyDescent="0.3">
      <c r="A469">
        <v>10968</v>
      </c>
      <c r="B469" t="s">
        <v>3472</v>
      </c>
      <c r="C469" t="s">
        <v>3472</v>
      </c>
    </row>
    <row r="470" spans="1:3" x14ac:dyDescent="0.3">
      <c r="A470">
        <v>10969</v>
      </c>
      <c r="B470" t="s">
        <v>3472</v>
      </c>
      <c r="C470" t="s">
        <v>3472</v>
      </c>
    </row>
    <row r="471" spans="1:3" x14ac:dyDescent="0.3">
      <c r="A471">
        <v>10970</v>
      </c>
      <c r="B471" t="s">
        <v>3472</v>
      </c>
      <c r="C471" t="s">
        <v>3472</v>
      </c>
    </row>
    <row r="472" spans="1:3" x14ac:dyDescent="0.3">
      <c r="A472">
        <v>10971</v>
      </c>
      <c r="B472" t="s">
        <v>3472</v>
      </c>
      <c r="C472" t="s">
        <v>3472</v>
      </c>
    </row>
    <row r="473" spans="1:3" x14ac:dyDescent="0.3">
      <c r="A473">
        <v>10972</v>
      </c>
      <c r="B473" t="s">
        <v>3472</v>
      </c>
      <c r="C473" t="s">
        <v>3472</v>
      </c>
    </row>
    <row r="474" spans="1:3" x14ac:dyDescent="0.3">
      <c r="A474">
        <v>10973</v>
      </c>
      <c r="B474" t="s">
        <v>3472</v>
      </c>
      <c r="C474" t="s">
        <v>3472</v>
      </c>
    </row>
    <row r="475" spans="1:3" x14ac:dyDescent="0.3">
      <c r="A475">
        <v>10974</v>
      </c>
      <c r="B475" t="s">
        <v>3472</v>
      </c>
      <c r="C475" t="s">
        <v>3472</v>
      </c>
    </row>
    <row r="476" spans="1:3" x14ac:dyDescent="0.3">
      <c r="A476">
        <v>10975</v>
      </c>
      <c r="B476" t="s">
        <v>3472</v>
      </c>
      <c r="C476" t="s">
        <v>3472</v>
      </c>
    </row>
    <row r="477" spans="1:3" x14ac:dyDescent="0.3">
      <c r="A477">
        <v>10976</v>
      </c>
      <c r="B477" t="s">
        <v>3472</v>
      </c>
      <c r="C477" t="s">
        <v>3472</v>
      </c>
    </row>
    <row r="478" spans="1:3" x14ac:dyDescent="0.3">
      <c r="A478">
        <v>10977</v>
      </c>
      <c r="B478" t="s">
        <v>3472</v>
      </c>
      <c r="C478" t="s">
        <v>3472</v>
      </c>
    </row>
    <row r="479" spans="1:3" x14ac:dyDescent="0.3">
      <c r="A479">
        <v>10978</v>
      </c>
      <c r="B479" t="s">
        <v>3472</v>
      </c>
      <c r="C479" t="s">
        <v>3472</v>
      </c>
    </row>
    <row r="480" spans="1:3" x14ac:dyDescent="0.3">
      <c r="A480">
        <v>10979</v>
      </c>
      <c r="B480" t="s">
        <v>3472</v>
      </c>
      <c r="C480" t="s">
        <v>3472</v>
      </c>
    </row>
    <row r="481" spans="1:3" x14ac:dyDescent="0.3">
      <c r="A481">
        <v>10980</v>
      </c>
      <c r="B481" t="s">
        <v>3472</v>
      </c>
      <c r="C481" t="s">
        <v>3472</v>
      </c>
    </row>
    <row r="482" spans="1:3" x14ac:dyDescent="0.3">
      <c r="A482">
        <v>10981</v>
      </c>
      <c r="B482" t="s">
        <v>3472</v>
      </c>
      <c r="C482" t="s">
        <v>3472</v>
      </c>
    </row>
    <row r="483" spans="1:3" x14ac:dyDescent="0.3">
      <c r="A483">
        <v>10982</v>
      </c>
      <c r="B483" t="s">
        <v>3472</v>
      </c>
      <c r="C483" t="s">
        <v>3472</v>
      </c>
    </row>
    <row r="484" spans="1:3" x14ac:dyDescent="0.3">
      <c r="A484">
        <v>10983</v>
      </c>
      <c r="B484" t="s">
        <v>3472</v>
      </c>
      <c r="C484" t="s">
        <v>3472</v>
      </c>
    </row>
    <row r="485" spans="1:3" x14ac:dyDescent="0.3">
      <c r="A485">
        <v>10984</v>
      </c>
      <c r="B485" t="s">
        <v>3472</v>
      </c>
      <c r="C485" t="s">
        <v>3472</v>
      </c>
    </row>
    <row r="486" spans="1:3" x14ac:dyDescent="0.3">
      <c r="A486">
        <v>10985</v>
      </c>
      <c r="B486" t="s">
        <v>3472</v>
      </c>
      <c r="C486" t="s">
        <v>3472</v>
      </c>
    </row>
    <row r="487" spans="1:3" x14ac:dyDescent="0.3">
      <c r="A487">
        <v>10986</v>
      </c>
      <c r="B487" t="s">
        <v>3472</v>
      </c>
      <c r="C487" t="s">
        <v>3472</v>
      </c>
    </row>
    <row r="488" spans="1:3" x14ac:dyDescent="0.3">
      <c r="A488">
        <v>10987</v>
      </c>
      <c r="B488" t="s">
        <v>3472</v>
      </c>
      <c r="C488" t="s">
        <v>3472</v>
      </c>
    </row>
    <row r="489" spans="1:3" x14ac:dyDescent="0.3">
      <c r="A489">
        <v>10988</v>
      </c>
      <c r="B489" t="s">
        <v>3472</v>
      </c>
      <c r="C489" t="s">
        <v>3472</v>
      </c>
    </row>
    <row r="490" spans="1:3" x14ac:dyDescent="0.3">
      <c r="A490">
        <v>10989</v>
      </c>
      <c r="B490" t="s">
        <v>3472</v>
      </c>
      <c r="C490" t="s">
        <v>3472</v>
      </c>
    </row>
    <row r="491" spans="1:3" x14ac:dyDescent="0.3">
      <c r="A491">
        <v>10990</v>
      </c>
      <c r="B491" t="s">
        <v>3472</v>
      </c>
      <c r="C491" t="s">
        <v>3472</v>
      </c>
    </row>
    <row r="492" spans="1:3" x14ac:dyDescent="0.3">
      <c r="A492">
        <v>10991</v>
      </c>
      <c r="B492" t="s">
        <v>3472</v>
      </c>
      <c r="C492" t="s">
        <v>3472</v>
      </c>
    </row>
    <row r="493" spans="1:3" x14ac:dyDescent="0.3">
      <c r="A493">
        <v>10992</v>
      </c>
      <c r="B493" t="s">
        <v>3472</v>
      </c>
      <c r="C493" t="s">
        <v>3472</v>
      </c>
    </row>
    <row r="494" spans="1:3" x14ac:dyDescent="0.3">
      <c r="A494">
        <v>10993</v>
      </c>
      <c r="B494" t="s">
        <v>3472</v>
      </c>
      <c r="C494" t="s">
        <v>3472</v>
      </c>
    </row>
    <row r="495" spans="1:3" x14ac:dyDescent="0.3">
      <c r="A495">
        <v>10994</v>
      </c>
      <c r="B495" t="s">
        <v>3472</v>
      </c>
      <c r="C495" t="s">
        <v>3472</v>
      </c>
    </row>
    <row r="496" spans="1:3" x14ac:dyDescent="0.3">
      <c r="A496">
        <v>10995</v>
      </c>
      <c r="B496" t="s">
        <v>3472</v>
      </c>
      <c r="C496" t="s">
        <v>3472</v>
      </c>
    </row>
    <row r="497" spans="1:3" x14ac:dyDescent="0.3">
      <c r="A497">
        <v>10996</v>
      </c>
      <c r="B497" t="s">
        <v>3472</v>
      </c>
      <c r="C497" t="s">
        <v>3472</v>
      </c>
    </row>
    <row r="498" spans="1:3" x14ac:dyDescent="0.3">
      <c r="A498">
        <v>10997</v>
      </c>
      <c r="B498" t="s">
        <v>3472</v>
      </c>
      <c r="C498" t="s">
        <v>3472</v>
      </c>
    </row>
    <row r="499" spans="1:3" x14ac:dyDescent="0.3">
      <c r="A499">
        <v>10998</v>
      </c>
      <c r="B499" t="s">
        <v>3472</v>
      </c>
      <c r="C499" t="s">
        <v>3472</v>
      </c>
    </row>
    <row r="500" spans="1:3" x14ac:dyDescent="0.3">
      <c r="A500">
        <v>10999</v>
      </c>
      <c r="B500" t="s">
        <v>3472</v>
      </c>
      <c r="C500" t="s">
        <v>3472</v>
      </c>
    </row>
    <row r="501" spans="1:3" x14ac:dyDescent="0.3">
      <c r="A501">
        <v>11000</v>
      </c>
      <c r="B501" t="s">
        <v>3472</v>
      </c>
      <c r="C501" t="s">
        <v>3472</v>
      </c>
    </row>
    <row r="502" spans="1:3" x14ac:dyDescent="0.3">
      <c r="A502">
        <v>11001</v>
      </c>
      <c r="B502" t="s">
        <v>3472</v>
      </c>
      <c r="C502" t="s">
        <v>3472</v>
      </c>
    </row>
    <row r="503" spans="1:3" x14ac:dyDescent="0.3">
      <c r="A503">
        <v>11002</v>
      </c>
      <c r="B503" t="s">
        <v>3472</v>
      </c>
      <c r="C503" t="s">
        <v>3472</v>
      </c>
    </row>
    <row r="504" spans="1:3" x14ac:dyDescent="0.3">
      <c r="A504">
        <v>11003</v>
      </c>
      <c r="B504" t="s">
        <v>3472</v>
      </c>
      <c r="C504" t="s">
        <v>3472</v>
      </c>
    </row>
    <row r="505" spans="1:3" x14ac:dyDescent="0.3">
      <c r="A505">
        <v>11004</v>
      </c>
      <c r="B505" t="s">
        <v>3472</v>
      </c>
      <c r="C505" t="s">
        <v>3472</v>
      </c>
    </row>
    <row r="506" spans="1:3" x14ac:dyDescent="0.3">
      <c r="A506">
        <v>11005</v>
      </c>
      <c r="B506" t="s">
        <v>3472</v>
      </c>
      <c r="C506" t="s">
        <v>3472</v>
      </c>
    </row>
    <row r="507" spans="1:3" x14ac:dyDescent="0.3">
      <c r="A507">
        <v>11006</v>
      </c>
      <c r="B507" t="s">
        <v>3472</v>
      </c>
      <c r="C507" t="s">
        <v>3472</v>
      </c>
    </row>
    <row r="508" spans="1:3" x14ac:dyDescent="0.3">
      <c r="A508">
        <v>11007</v>
      </c>
      <c r="B508" t="s">
        <v>3472</v>
      </c>
      <c r="C508" t="s">
        <v>3472</v>
      </c>
    </row>
    <row r="509" spans="1:3" x14ac:dyDescent="0.3">
      <c r="A509">
        <v>11008</v>
      </c>
      <c r="B509" t="s">
        <v>3472</v>
      </c>
      <c r="C509" t="s">
        <v>3472</v>
      </c>
    </row>
    <row r="510" spans="1:3" x14ac:dyDescent="0.3">
      <c r="A510">
        <v>11009</v>
      </c>
      <c r="B510" t="s">
        <v>3472</v>
      </c>
      <c r="C510" t="s">
        <v>3472</v>
      </c>
    </row>
    <row r="511" spans="1:3" x14ac:dyDescent="0.3">
      <c r="A511">
        <v>11010</v>
      </c>
      <c r="B511" t="s">
        <v>3472</v>
      </c>
      <c r="C511" t="s">
        <v>3472</v>
      </c>
    </row>
    <row r="512" spans="1:3" x14ac:dyDescent="0.3">
      <c r="A512">
        <v>11011</v>
      </c>
      <c r="B512" t="s">
        <v>3472</v>
      </c>
      <c r="C512" t="s">
        <v>3472</v>
      </c>
    </row>
    <row r="513" spans="1:3" x14ac:dyDescent="0.3">
      <c r="A513">
        <v>11012</v>
      </c>
      <c r="B513" t="s">
        <v>3472</v>
      </c>
      <c r="C513" t="s">
        <v>3472</v>
      </c>
    </row>
    <row r="514" spans="1:3" x14ac:dyDescent="0.3">
      <c r="A514">
        <v>11013</v>
      </c>
      <c r="B514" t="s">
        <v>3472</v>
      </c>
      <c r="C514" t="s">
        <v>3472</v>
      </c>
    </row>
    <row r="515" spans="1:3" x14ac:dyDescent="0.3">
      <c r="A515">
        <v>11014</v>
      </c>
      <c r="B515" t="s">
        <v>3472</v>
      </c>
      <c r="C515" t="s">
        <v>3472</v>
      </c>
    </row>
    <row r="516" spans="1:3" x14ac:dyDescent="0.3">
      <c r="A516">
        <v>11015</v>
      </c>
      <c r="B516" t="s">
        <v>3472</v>
      </c>
      <c r="C516" t="s">
        <v>3472</v>
      </c>
    </row>
    <row r="517" spans="1:3" x14ac:dyDescent="0.3">
      <c r="A517">
        <v>11016</v>
      </c>
      <c r="B517" t="s">
        <v>3472</v>
      </c>
      <c r="C517" t="s">
        <v>3472</v>
      </c>
    </row>
    <row r="518" spans="1:3" x14ac:dyDescent="0.3">
      <c r="A518">
        <v>11017</v>
      </c>
      <c r="B518" t="s">
        <v>3472</v>
      </c>
      <c r="C518" t="s">
        <v>3472</v>
      </c>
    </row>
    <row r="519" spans="1:3" x14ac:dyDescent="0.3">
      <c r="A519">
        <v>11018</v>
      </c>
      <c r="B519" t="s">
        <v>3472</v>
      </c>
      <c r="C519" t="s">
        <v>3472</v>
      </c>
    </row>
    <row r="520" spans="1:3" x14ac:dyDescent="0.3">
      <c r="A520">
        <v>11019</v>
      </c>
      <c r="B520" t="s">
        <v>3472</v>
      </c>
      <c r="C520" t="s">
        <v>3472</v>
      </c>
    </row>
    <row r="521" spans="1:3" x14ac:dyDescent="0.3">
      <c r="A521">
        <v>11020</v>
      </c>
      <c r="B521" t="s">
        <v>3472</v>
      </c>
      <c r="C521" t="s">
        <v>3472</v>
      </c>
    </row>
    <row r="522" spans="1:3" x14ac:dyDescent="0.3">
      <c r="A522">
        <v>11021</v>
      </c>
      <c r="B522" t="s">
        <v>3472</v>
      </c>
      <c r="C522" t="s">
        <v>3472</v>
      </c>
    </row>
    <row r="523" spans="1:3" x14ac:dyDescent="0.3">
      <c r="A523">
        <v>11022</v>
      </c>
      <c r="B523" t="s">
        <v>3472</v>
      </c>
      <c r="C523" t="s">
        <v>3472</v>
      </c>
    </row>
    <row r="524" spans="1:3" x14ac:dyDescent="0.3">
      <c r="A524">
        <v>11023</v>
      </c>
      <c r="B524" t="s">
        <v>3472</v>
      </c>
      <c r="C524" t="s">
        <v>3472</v>
      </c>
    </row>
    <row r="525" spans="1:3" x14ac:dyDescent="0.3">
      <c r="A525">
        <v>11024</v>
      </c>
      <c r="B525" t="s">
        <v>3472</v>
      </c>
      <c r="C525" t="s">
        <v>3472</v>
      </c>
    </row>
    <row r="526" spans="1:3" x14ac:dyDescent="0.3">
      <c r="A526">
        <v>11025</v>
      </c>
      <c r="B526" t="s">
        <v>3472</v>
      </c>
      <c r="C526" t="s">
        <v>3472</v>
      </c>
    </row>
    <row r="527" spans="1:3" x14ac:dyDescent="0.3">
      <c r="A527">
        <v>11026</v>
      </c>
      <c r="B527" t="s">
        <v>3472</v>
      </c>
      <c r="C527" t="s">
        <v>3472</v>
      </c>
    </row>
    <row r="528" spans="1:3" x14ac:dyDescent="0.3">
      <c r="A528">
        <v>11027</v>
      </c>
      <c r="B528" t="s">
        <v>3472</v>
      </c>
      <c r="C528" t="s">
        <v>3472</v>
      </c>
    </row>
    <row r="529" spans="1:3" x14ac:dyDescent="0.3">
      <c r="A529">
        <v>11028</v>
      </c>
      <c r="B529" t="s">
        <v>3472</v>
      </c>
      <c r="C529" t="s">
        <v>3472</v>
      </c>
    </row>
    <row r="530" spans="1:3" x14ac:dyDescent="0.3">
      <c r="A530">
        <v>11029</v>
      </c>
      <c r="B530" t="s">
        <v>3472</v>
      </c>
      <c r="C530" t="s">
        <v>3472</v>
      </c>
    </row>
    <row r="531" spans="1:3" x14ac:dyDescent="0.3">
      <c r="A531">
        <v>11030</v>
      </c>
      <c r="B531" t="s">
        <v>3472</v>
      </c>
      <c r="C531" t="s">
        <v>3472</v>
      </c>
    </row>
    <row r="532" spans="1:3" x14ac:dyDescent="0.3">
      <c r="A532">
        <v>11031</v>
      </c>
      <c r="B532" t="s">
        <v>3472</v>
      </c>
      <c r="C532" t="s">
        <v>3472</v>
      </c>
    </row>
    <row r="533" spans="1:3" x14ac:dyDescent="0.3">
      <c r="A533">
        <v>11032</v>
      </c>
      <c r="B533" t="s">
        <v>3472</v>
      </c>
      <c r="C533" t="s">
        <v>3472</v>
      </c>
    </row>
    <row r="534" spans="1:3" x14ac:dyDescent="0.3">
      <c r="A534">
        <v>11033</v>
      </c>
      <c r="B534" t="s">
        <v>3472</v>
      </c>
      <c r="C534" t="s">
        <v>3472</v>
      </c>
    </row>
    <row r="535" spans="1:3" x14ac:dyDescent="0.3">
      <c r="A535">
        <v>11034</v>
      </c>
      <c r="B535" t="s">
        <v>3472</v>
      </c>
      <c r="C535" t="s">
        <v>3472</v>
      </c>
    </row>
    <row r="536" spans="1:3" x14ac:dyDescent="0.3">
      <c r="A536">
        <v>11035</v>
      </c>
      <c r="B536" t="s">
        <v>3472</v>
      </c>
      <c r="C536" t="s">
        <v>3472</v>
      </c>
    </row>
    <row r="537" spans="1:3" x14ac:dyDescent="0.3">
      <c r="A537">
        <v>11036</v>
      </c>
      <c r="B537" t="s">
        <v>3472</v>
      </c>
      <c r="C537" t="s">
        <v>3472</v>
      </c>
    </row>
    <row r="538" spans="1:3" x14ac:dyDescent="0.3">
      <c r="A538">
        <v>11037</v>
      </c>
      <c r="B538" t="s">
        <v>3472</v>
      </c>
      <c r="C538" t="s">
        <v>3472</v>
      </c>
    </row>
    <row r="539" spans="1:3" x14ac:dyDescent="0.3">
      <c r="A539">
        <v>11038</v>
      </c>
      <c r="B539" t="s">
        <v>3472</v>
      </c>
      <c r="C539" t="s">
        <v>3472</v>
      </c>
    </row>
    <row r="540" spans="1:3" x14ac:dyDescent="0.3">
      <c r="A540">
        <v>11039</v>
      </c>
      <c r="B540" t="s">
        <v>3472</v>
      </c>
      <c r="C540" t="s">
        <v>3472</v>
      </c>
    </row>
    <row r="541" spans="1:3" x14ac:dyDescent="0.3">
      <c r="A541">
        <v>11040</v>
      </c>
      <c r="B541" t="s">
        <v>3472</v>
      </c>
      <c r="C541" t="s">
        <v>3472</v>
      </c>
    </row>
    <row r="542" spans="1:3" x14ac:dyDescent="0.3">
      <c r="A542">
        <v>11041</v>
      </c>
      <c r="B542" t="s">
        <v>3472</v>
      </c>
      <c r="C542" t="s">
        <v>3472</v>
      </c>
    </row>
    <row r="543" spans="1:3" x14ac:dyDescent="0.3">
      <c r="A543">
        <v>11042</v>
      </c>
      <c r="B543" t="s">
        <v>3472</v>
      </c>
      <c r="C543" t="s">
        <v>3472</v>
      </c>
    </row>
    <row r="544" spans="1:3" x14ac:dyDescent="0.3">
      <c r="A544">
        <v>11043</v>
      </c>
      <c r="B544" t="s">
        <v>3472</v>
      </c>
      <c r="C544" t="s">
        <v>3472</v>
      </c>
    </row>
    <row r="545" spans="1:3" x14ac:dyDescent="0.3">
      <c r="A545">
        <v>11044</v>
      </c>
      <c r="B545" t="s">
        <v>3472</v>
      </c>
      <c r="C545" t="s">
        <v>3472</v>
      </c>
    </row>
    <row r="546" spans="1:3" x14ac:dyDescent="0.3">
      <c r="A546">
        <v>11045</v>
      </c>
      <c r="B546" t="s">
        <v>3472</v>
      </c>
      <c r="C546" t="s">
        <v>3472</v>
      </c>
    </row>
    <row r="547" spans="1:3" x14ac:dyDescent="0.3">
      <c r="A547">
        <v>11046</v>
      </c>
      <c r="B547" t="s">
        <v>3472</v>
      </c>
      <c r="C547" t="s">
        <v>3472</v>
      </c>
    </row>
    <row r="548" spans="1:3" x14ac:dyDescent="0.3">
      <c r="A548">
        <v>11047</v>
      </c>
      <c r="B548" t="s">
        <v>3472</v>
      </c>
      <c r="C548" t="s">
        <v>3472</v>
      </c>
    </row>
    <row r="549" spans="1:3" x14ac:dyDescent="0.3">
      <c r="A549">
        <v>11048</v>
      </c>
      <c r="B549" t="s">
        <v>3472</v>
      </c>
      <c r="C549" t="s">
        <v>3472</v>
      </c>
    </row>
    <row r="550" spans="1:3" x14ac:dyDescent="0.3">
      <c r="A550">
        <v>11049</v>
      </c>
      <c r="B550" t="s">
        <v>3472</v>
      </c>
      <c r="C550" t="s">
        <v>3472</v>
      </c>
    </row>
    <row r="551" spans="1:3" x14ac:dyDescent="0.3">
      <c r="A551">
        <v>11050</v>
      </c>
      <c r="B551" t="s">
        <v>3472</v>
      </c>
      <c r="C551" t="s">
        <v>3472</v>
      </c>
    </row>
    <row r="552" spans="1:3" x14ac:dyDescent="0.3">
      <c r="A552">
        <v>11051</v>
      </c>
      <c r="B552" t="s">
        <v>3472</v>
      </c>
      <c r="C552" t="s">
        <v>3472</v>
      </c>
    </row>
    <row r="553" spans="1:3" x14ac:dyDescent="0.3">
      <c r="A553">
        <v>11052</v>
      </c>
      <c r="B553" t="s">
        <v>3472</v>
      </c>
      <c r="C553" t="s">
        <v>3472</v>
      </c>
    </row>
    <row r="554" spans="1:3" x14ac:dyDescent="0.3">
      <c r="A554">
        <v>11053</v>
      </c>
      <c r="B554" t="s">
        <v>3472</v>
      </c>
      <c r="C554" t="s">
        <v>3472</v>
      </c>
    </row>
    <row r="555" spans="1:3" x14ac:dyDescent="0.3">
      <c r="A555">
        <v>11054</v>
      </c>
      <c r="B555" t="s">
        <v>3472</v>
      </c>
      <c r="C555" t="s">
        <v>3472</v>
      </c>
    </row>
    <row r="556" spans="1:3" x14ac:dyDescent="0.3">
      <c r="A556">
        <v>11055</v>
      </c>
      <c r="B556" t="s">
        <v>3472</v>
      </c>
      <c r="C556" t="s">
        <v>3472</v>
      </c>
    </row>
    <row r="557" spans="1:3" x14ac:dyDescent="0.3">
      <c r="A557">
        <v>11056</v>
      </c>
      <c r="B557" t="s">
        <v>3472</v>
      </c>
      <c r="C557" t="s">
        <v>3472</v>
      </c>
    </row>
    <row r="558" spans="1:3" x14ac:dyDescent="0.3">
      <c r="A558">
        <v>11057</v>
      </c>
      <c r="B558" t="s">
        <v>3472</v>
      </c>
      <c r="C558" t="s">
        <v>3472</v>
      </c>
    </row>
    <row r="559" spans="1:3" x14ac:dyDescent="0.3">
      <c r="A559">
        <v>11058</v>
      </c>
      <c r="B559" t="s">
        <v>3472</v>
      </c>
      <c r="C559" t="s">
        <v>3472</v>
      </c>
    </row>
    <row r="560" spans="1:3" x14ac:dyDescent="0.3">
      <c r="A560">
        <v>11059</v>
      </c>
      <c r="B560" t="s">
        <v>3472</v>
      </c>
      <c r="C560" t="s">
        <v>3472</v>
      </c>
    </row>
    <row r="561" spans="1:3" x14ac:dyDescent="0.3">
      <c r="A561">
        <v>11060</v>
      </c>
      <c r="B561" t="s">
        <v>3472</v>
      </c>
      <c r="C561" t="s">
        <v>3472</v>
      </c>
    </row>
    <row r="562" spans="1:3" x14ac:dyDescent="0.3">
      <c r="A562">
        <v>11061</v>
      </c>
      <c r="B562" t="s">
        <v>3472</v>
      </c>
      <c r="C562" t="s">
        <v>3472</v>
      </c>
    </row>
    <row r="563" spans="1:3" x14ac:dyDescent="0.3">
      <c r="A563">
        <v>11062</v>
      </c>
      <c r="B563" t="s">
        <v>3472</v>
      </c>
      <c r="C563" t="s">
        <v>3472</v>
      </c>
    </row>
    <row r="564" spans="1:3" x14ac:dyDescent="0.3">
      <c r="A564">
        <v>11063</v>
      </c>
      <c r="B564" t="s">
        <v>3472</v>
      </c>
      <c r="C564" t="s">
        <v>3472</v>
      </c>
    </row>
    <row r="565" spans="1:3" x14ac:dyDescent="0.3">
      <c r="A565">
        <v>11064</v>
      </c>
      <c r="B565" t="s">
        <v>3472</v>
      </c>
      <c r="C565" t="s">
        <v>3472</v>
      </c>
    </row>
    <row r="566" spans="1:3" x14ac:dyDescent="0.3">
      <c r="A566">
        <v>11065</v>
      </c>
      <c r="B566" t="s">
        <v>3472</v>
      </c>
      <c r="C566" t="s">
        <v>3472</v>
      </c>
    </row>
    <row r="567" spans="1:3" x14ac:dyDescent="0.3">
      <c r="A567">
        <v>11066</v>
      </c>
      <c r="B567" t="s">
        <v>3472</v>
      </c>
      <c r="C567" t="s">
        <v>3472</v>
      </c>
    </row>
    <row r="568" spans="1:3" x14ac:dyDescent="0.3">
      <c r="A568">
        <v>11067</v>
      </c>
      <c r="B568" t="s">
        <v>3472</v>
      </c>
      <c r="C568" t="s">
        <v>3472</v>
      </c>
    </row>
    <row r="569" spans="1:3" x14ac:dyDescent="0.3">
      <c r="A569">
        <v>11068</v>
      </c>
      <c r="B569" t="s">
        <v>3472</v>
      </c>
      <c r="C569" t="s">
        <v>3472</v>
      </c>
    </row>
    <row r="570" spans="1:3" x14ac:dyDescent="0.3">
      <c r="A570">
        <v>11069</v>
      </c>
      <c r="B570" t="s">
        <v>3472</v>
      </c>
      <c r="C570" t="s">
        <v>3472</v>
      </c>
    </row>
    <row r="571" spans="1:3" x14ac:dyDescent="0.3">
      <c r="A571">
        <v>11070</v>
      </c>
      <c r="B571" t="s">
        <v>3472</v>
      </c>
      <c r="C571" t="s">
        <v>3472</v>
      </c>
    </row>
    <row r="572" spans="1:3" x14ac:dyDescent="0.3">
      <c r="A572">
        <v>11071</v>
      </c>
      <c r="B572" t="s">
        <v>3472</v>
      </c>
      <c r="C572" t="s">
        <v>3472</v>
      </c>
    </row>
    <row r="573" spans="1:3" x14ac:dyDescent="0.3">
      <c r="A573">
        <v>11072</v>
      </c>
      <c r="B573" t="s">
        <v>3472</v>
      </c>
      <c r="C573" t="s">
        <v>3472</v>
      </c>
    </row>
    <row r="574" spans="1:3" x14ac:dyDescent="0.3">
      <c r="A574">
        <v>11073</v>
      </c>
      <c r="B574" t="s">
        <v>3472</v>
      </c>
      <c r="C574" t="s">
        <v>3472</v>
      </c>
    </row>
    <row r="575" spans="1:3" x14ac:dyDescent="0.3">
      <c r="A575">
        <v>11074</v>
      </c>
      <c r="B575" t="s">
        <v>3472</v>
      </c>
      <c r="C575" t="s">
        <v>3472</v>
      </c>
    </row>
    <row r="576" spans="1:3" x14ac:dyDescent="0.3">
      <c r="A576">
        <v>11075</v>
      </c>
      <c r="B576" t="s">
        <v>3472</v>
      </c>
      <c r="C576" t="s">
        <v>3472</v>
      </c>
    </row>
    <row r="577" spans="1:3" x14ac:dyDescent="0.3">
      <c r="A577">
        <v>11076</v>
      </c>
      <c r="B577" t="s">
        <v>3472</v>
      </c>
      <c r="C577" t="s">
        <v>3472</v>
      </c>
    </row>
    <row r="578" spans="1:3" x14ac:dyDescent="0.3">
      <c r="A578">
        <v>11077</v>
      </c>
      <c r="B578" t="s">
        <v>3472</v>
      </c>
      <c r="C578" t="s">
        <v>3472</v>
      </c>
    </row>
    <row r="579" spans="1:3" x14ac:dyDescent="0.3">
      <c r="A579">
        <v>11078</v>
      </c>
      <c r="B579" t="s">
        <v>3472</v>
      </c>
      <c r="C579" t="s">
        <v>3472</v>
      </c>
    </row>
    <row r="580" spans="1:3" x14ac:dyDescent="0.3">
      <c r="A580">
        <v>11079</v>
      </c>
      <c r="B580" t="s">
        <v>3472</v>
      </c>
      <c r="C580" t="s">
        <v>3472</v>
      </c>
    </row>
    <row r="581" spans="1:3" x14ac:dyDescent="0.3">
      <c r="A581">
        <v>11080</v>
      </c>
      <c r="B581" t="s">
        <v>3472</v>
      </c>
      <c r="C581" t="s">
        <v>3472</v>
      </c>
    </row>
    <row r="582" spans="1:3" x14ac:dyDescent="0.3">
      <c r="A582">
        <v>11081</v>
      </c>
      <c r="B582" t="s">
        <v>3472</v>
      </c>
      <c r="C582" t="s">
        <v>3472</v>
      </c>
    </row>
    <row r="583" spans="1:3" x14ac:dyDescent="0.3">
      <c r="A583">
        <v>11082</v>
      </c>
      <c r="B583" t="s">
        <v>3472</v>
      </c>
      <c r="C583" t="s">
        <v>3472</v>
      </c>
    </row>
    <row r="584" spans="1:3" x14ac:dyDescent="0.3">
      <c r="A584">
        <v>11083</v>
      </c>
      <c r="B584" t="s">
        <v>3472</v>
      </c>
      <c r="C584" t="s">
        <v>3472</v>
      </c>
    </row>
    <row r="585" spans="1:3" x14ac:dyDescent="0.3">
      <c r="A585">
        <v>11084</v>
      </c>
      <c r="B585" t="s">
        <v>3472</v>
      </c>
      <c r="C585" t="s">
        <v>3472</v>
      </c>
    </row>
    <row r="586" spans="1:3" x14ac:dyDescent="0.3">
      <c r="A586">
        <v>11086</v>
      </c>
      <c r="B586" t="s">
        <v>3472</v>
      </c>
      <c r="C586" t="s">
        <v>3472</v>
      </c>
    </row>
    <row r="587" spans="1:3" x14ac:dyDescent="0.3">
      <c r="A587">
        <v>11087</v>
      </c>
      <c r="B587" t="s">
        <v>3472</v>
      </c>
      <c r="C587" t="s">
        <v>3472</v>
      </c>
    </row>
    <row r="588" spans="1:3" x14ac:dyDescent="0.3">
      <c r="A588">
        <v>11088</v>
      </c>
      <c r="B588" t="s">
        <v>3472</v>
      </c>
      <c r="C588" t="s">
        <v>3472</v>
      </c>
    </row>
    <row r="589" spans="1:3" x14ac:dyDescent="0.3">
      <c r="A589">
        <v>11089</v>
      </c>
      <c r="B589" t="s">
        <v>3472</v>
      </c>
      <c r="C589" t="s">
        <v>3472</v>
      </c>
    </row>
    <row r="590" spans="1:3" x14ac:dyDescent="0.3">
      <c r="A590">
        <v>11090</v>
      </c>
      <c r="B590" t="s">
        <v>3472</v>
      </c>
      <c r="C590" t="s">
        <v>3472</v>
      </c>
    </row>
    <row r="591" spans="1:3" x14ac:dyDescent="0.3">
      <c r="A591">
        <v>11091</v>
      </c>
      <c r="B591" t="s">
        <v>3472</v>
      </c>
      <c r="C591" t="s">
        <v>3472</v>
      </c>
    </row>
    <row r="592" spans="1:3" x14ac:dyDescent="0.3">
      <c r="A592">
        <v>11092</v>
      </c>
      <c r="B592" t="s">
        <v>3472</v>
      </c>
      <c r="C592" t="s">
        <v>3472</v>
      </c>
    </row>
    <row r="593" spans="1:3" x14ac:dyDescent="0.3">
      <c r="A593">
        <v>11093</v>
      </c>
      <c r="B593" t="s">
        <v>3472</v>
      </c>
      <c r="C593" t="s">
        <v>3472</v>
      </c>
    </row>
    <row r="594" spans="1:3" x14ac:dyDescent="0.3">
      <c r="A594">
        <v>11094</v>
      </c>
      <c r="B594" t="s">
        <v>3472</v>
      </c>
      <c r="C594" t="s">
        <v>3472</v>
      </c>
    </row>
    <row r="595" spans="1:3" x14ac:dyDescent="0.3">
      <c r="A595">
        <v>11095</v>
      </c>
      <c r="B595" t="s">
        <v>3472</v>
      </c>
      <c r="C595" t="s">
        <v>3472</v>
      </c>
    </row>
    <row r="596" spans="1:3" x14ac:dyDescent="0.3">
      <c r="A596">
        <v>11096</v>
      </c>
      <c r="B596" t="s">
        <v>3472</v>
      </c>
      <c r="C596" t="s">
        <v>3472</v>
      </c>
    </row>
    <row r="597" spans="1:3" x14ac:dyDescent="0.3">
      <c r="A597">
        <v>11097</v>
      </c>
      <c r="B597" t="s">
        <v>3472</v>
      </c>
      <c r="C597" t="s">
        <v>3472</v>
      </c>
    </row>
    <row r="598" spans="1:3" x14ac:dyDescent="0.3">
      <c r="A598">
        <v>11098</v>
      </c>
      <c r="B598" t="s">
        <v>3472</v>
      </c>
      <c r="C598" t="s">
        <v>3472</v>
      </c>
    </row>
    <row r="599" spans="1:3" x14ac:dyDescent="0.3">
      <c r="A599">
        <v>11099</v>
      </c>
      <c r="B599" t="s">
        <v>3472</v>
      </c>
      <c r="C599" t="s">
        <v>3472</v>
      </c>
    </row>
    <row r="600" spans="1:3" x14ac:dyDescent="0.3">
      <c r="A600">
        <v>11100</v>
      </c>
      <c r="B600" t="s">
        <v>3472</v>
      </c>
      <c r="C600" t="s">
        <v>3472</v>
      </c>
    </row>
    <row r="601" spans="1:3" x14ac:dyDescent="0.3">
      <c r="A601">
        <v>11101</v>
      </c>
      <c r="B601" t="s">
        <v>3472</v>
      </c>
      <c r="C601" t="s">
        <v>3472</v>
      </c>
    </row>
    <row r="602" spans="1:3" x14ac:dyDescent="0.3">
      <c r="A602">
        <v>11102</v>
      </c>
      <c r="B602" t="s">
        <v>3472</v>
      </c>
      <c r="C602" t="s">
        <v>3472</v>
      </c>
    </row>
    <row r="603" spans="1:3" x14ac:dyDescent="0.3">
      <c r="A603">
        <v>11103</v>
      </c>
      <c r="B603" t="s">
        <v>3472</v>
      </c>
      <c r="C603" t="s">
        <v>3472</v>
      </c>
    </row>
    <row r="604" spans="1:3" x14ac:dyDescent="0.3">
      <c r="A604">
        <v>11104</v>
      </c>
      <c r="B604" t="s">
        <v>3472</v>
      </c>
      <c r="C604" t="s">
        <v>3472</v>
      </c>
    </row>
    <row r="605" spans="1:3" x14ac:dyDescent="0.3">
      <c r="A605">
        <v>11105</v>
      </c>
      <c r="B605" t="s">
        <v>3472</v>
      </c>
      <c r="C605" t="s">
        <v>3472</v>
      </c>
    </row>
    <row r="606" spans="1:3" x14ac:dyDescent="0.3">
      <c r="A606">
        <v>11106</v>
      </c>
      <c r="B606" t="s">
        <v>3472</v>
      </c>
      <c r="C606" t="s">
        <v>3472</v>
      </c>
    </row>
    <row r="607" spans="1:3" x14ac:dyDescent="0.3">
      <c r="A607">
        <v>11107</v>
      </c>
      <c r="B607" t="s">
        <v>3472</v>
      </c>
      <c r="C607" t="s">
        <v>3472</v>
      </c>
    </row>
    <row r="608" spans="1:3" x14ac:dyDescent="0.3">
      <c r="A608">
        <v>11108</v>
      </c>
      <c r="B608" t="s">
        <v>3472</v>
      </c>
      <c r="C608" t="s">
        <v>3472</v>
      </c>
    </row>
    <row r="609" spans="1:3" x14ac:dyDescent="0.3">
      <c r="A609">
        <v>11109</v>
      </c>
      <c r="B609" t="s">
        <v>3472</v>
      </c>
      <c r="C609" t="s">
        <v>3472</v>
      </c>
    </row>
    <row r="610" spans="1:3" x14ac:dyDescent="0.3">
      <c r="A610">
        <v>11651</v>
      </c>
      <c r="B610" t="s">
        <v>3472</v>
      </c>
      <c r="C610" t="s">
        <v>3472</v>
      </c>
    </row>
    <row r="611" spans="1:3" x14ac:dyDescent="0.3">
      <c r="A611">
        <v>15142</v>
      </c>
      <c r="B611" t="s">
        <v>3472</v>
      </c>
      <c r="C611" t="s">
        <v>3472</v>
      </c>
    </row>
    <row r="612" spans="1:3" x14ac:dyDescent="0.3">
      <c r="A612">
        <v>15143</v>
      </c>
      <c r="B612" t="s">
        <v>3472</v>
      </c>
      <c r="C612" t="s">
        <v>3472</v>
      </c>
    </row>
    <row r="613" spans="1:3" x14ac:dyDescent="0.3">
      <c r="A613">
        <v>15432</v>
      </c>
      <c r="B613" t="s">
        <v>3472</v>
      </c>
      <c r="C613" t="s">
        <v>3472</v>
      </c>
    </row>
    <row r="614" spans="1:3" x14ac:dyDescent="0.3">
      <c r="A614">
        <v>15515</v>
      </c>
      <c r="B614" t="s">
        <v>3472</v>
      </c>
      <c r="C614" t="s">
        <v>3472</v>
      </c>
    </row>
    <row r="615" spans="1:3" x14ac:dyDescent="0.3">
      <c r="A615">
        <v>16142</v>
      </c>
      <c r="B615" t="s">
        <v>3472</v>
      </c>
      <c r="C615" t="s">
        <v>3472</v>
      </c>
    </row>
    <row r="616" spans="1:3" x14ac:dyDescent="0.3">
      <c r="A616">
        <v>16143</v>
      </c>
      <c r="B616" t="s">
        <v>3472</v>
      </c>
      <c r="C616" t="s">
        <v>3472</v>
      </c>
    </row>
    <row r="617" spans="1:3" x14ac:dyDescent="0.3">
      <c r="A617">
        <v>16144</v>
      </c>
      <c r="B617" t="s">
        <v>3472</v>
      </c>
      <c r="C617" t="s">
        <v>3472</v>
      </c>
    </row>
    <row r="618" spans="1:3" x14ac:dyDescent="0.3">
      <c r="A618">
        <v>16145</v>
      </c>
      <c r="B618" t="s">
        <v>3472</v>
      </c>
      <c r="C618" t="s">
        <v>3472</v>
      </c>
    </row>
    <row r="619" spans="1:3" x14ac:dyDescent="0.3">
      <c r="A619">
        <v>16146</v>
      </c>
      <c r="B619" t="s">
        <v>3472</v>
      </c>
      <c r="C619" t="s">
        <v>3472</v>
      </c>
    </row>
    <row r="620" spans="1:3" x14ac:dyDescent="0.3">
      <c r="A620">
        <v>16147</v>
      </c>
      <c r="B620" t="s">
        <v>3472</v>
      </c>
      <c r="C620" t="s">
        <v>3472</v>
      </c>
    </row>
    <row r="621" spans="1:3" x14ac:dyDescent="0.3">
      <c r="A621">
        <v>16148</v>
      </c>
      <c r="B621" t="s">
        <v>3472</v>
      </c>
      <c r="C621" t="s">
        <v>3472</v>
      </c>
    </row>
    <row r="622" spans="1:3" x14ac:dyDescent="0.3">
      <c r="A622">
        <v>16149</v>
      </c>
      <c r="B622" t="s">
        <v>3472</v>
      </c>
      <c r="C622" t="s">
        <v>3472</v>
      </c>
    </row>
    <row r="623" spans="1:3" x14ac:dyDescent="0.3">
      <c r="A623">
        <v>16150</v>
      </c>
      <c r="B623" t="s">
        <v>3472</v>
      </c>
      <c r="C623" t="s">
        <v>3472</v>
      </c>
    </row>
    <row r="624" spans="1:3" x14ac:dyDescent="0.3">
      <c r="A624">
        <v>16151</v>
      </c>
      <c r="B624" t="s">
        <v>3472</v>
      </c>
      <c r="C624" t="s">
        <v>3472</v>
      </c>
    </row>
    <row r="625" spans="1:3" x14ac:dyDescent="0.3">
      <c r="A625">
        <v>16152</v>
      </c>
      <c r="B625" t="s">
        <v>3472</v>
      </c>
      <c r="C625" t="s">
        <v>3472</v>
      </c>
    </row>
    <row r="626" spans="1:3" x14ac:dyDescent="0.3">
      <c r="A626">
        <v>16153</v>
      </c>
      <c r="B626" t="s">
        <v>3472</v>
      </c>
      <c r="C626" t="s">
        <v>3472</v>
      </c>
    </row>
    <row r="627" spans="1:3" x14ac:dyDescent="0.3">
      <c r="A627">
        <v>16154</v>
      </c>
      <c r="B627" t="s">
        <v>3472</v>
      </c>
      <c r="C627" t="s">
        <v>3472</v>
      </c>
    </row>
    <row r="628" spans="1:3" x14ac:dyDescent="0.3">
      <c r="A628">
        <v>16155</v>
      </c>
      <c r="B628" t="s">
        <v>3472</v>
      </c>
      <c r="C628" t="s">
        <v>3472</v>
      </c>
    </row>
    <row r="629" spans="1:3" x14ac:dyDescent="0.3">
      <c r="A629">
        <v>16156</v>
      </c>
      <c r="B629" t="s">
        <v>3472</v>
      </c>
      <c r="C629" t="s">
        <v>3472</v>
      </c>
    </row>
    <row r="630" spans="1:3" x14ac:dyDescent="0.3">
      <c r="A630">
        <v>16157</v>
      </c>
      <c r="B630" t="s">
        <v>3472</v>
      </c>
      <c r="C630" t="s">
        <v>3472</v>
      </c>
    </row>
    <row r="631" spans="1:3" x14ac:dyDescent="0.3">
      <c r="A631">
        <v>16158</v>
      </c>
      <c r="B631" t="s">
        <v>3472</v>
      </c>
      <c r="C631" t="s">
        <v>3472</v>
      </c>
    </row>
    <row r="632" spans="1:3" x14ac:dyDescent="0.3">
      <c r="A632">
        <v>16159</v>
      </c>
      <c r="B632" t="s">
        <v>3472</v>
      </c>
      <c r="C632" t="s">
        <v>3472</v>
      </c>
    </row>
    <row r="633" spans="1:3" x14ac:dyDescent="0.3">
      <c r="A633">
        <v>16160</v>
      </c>
      <c r="B633" t="s">
        <v>3472</v>
      </c>
      <c r="C633" t="s">
        <v>3472</v>
      </c>
    </row>
    <row r="634" spans="1:3" x14ac:dyDescent="0.3">
      <c r="A634">
        <v>16161</v>
      </c>
      <c r="B634" t="s">
        <v>3472</v>
      </c>
      <c r="C634" t="s">
        <v>3472</v>
      </c>
    </row>
    <row r="635" spans="1:3" x14ac:dyDescent="0.3">
      <c r="A635">
        <v>16162</v>
      </c>
      <c r="B635" t="s">
        <v>3472</v>
      </c>
      <c r="C635" t="s">
        <v>3472</v>
      </c>
    </row>
    <row r="636" spans="1:3" x14ac:dyDescent="0.3">
      <c r="A636">
        <v>16163</v>
      </c>
      <c r="B636" t="s">
        <v>3472</v>
      </c>
      <c r="C636" t="s">
        <v>3472</v>
      </c>
    </row>
    <row r="637" spans="1:3" x14ac:dyDescent="0.3">
      <c r="A637">
        <v>16164</v>
      </c>
      <c r="B637" t="s">
        <v>3472</v>
      </c>
      <c r="C637" t="s">
        <v>3472</v>
      </c>
    </row>
    <row r="638" spans="1:3" x14ac:dyDescent="0.3">
      <c r="A638">
        <v>16165</v>
      </c>
      <c r="B638" t="s">
        <v>3472</v>
      </c>
      <c r="C638" t="s">
        <v>3472</v>
      </c>
    </row>
    <row r="639" spans="1:3" x14ac:dyDescent="0.3">
      <c r="A639">
        <v>16166</v>
      </c>
      <c r="B639" t="s">
        <v>3472</v>
      </c>
      <c r="C639" t="s">
        <v>3472</v>
      </c>
    </row>
    <row r="640" spans="1:3" x14ac:dyDescent="0.3">
      <c r="A640">
        <v>16167</v>
      </c>
      <c r="B640" t="s">
        <v>3472</v>
      </c>
      <c r="C640" t="s">
        <v>3472</v>
      </c>
    </row>
    <row r="641" spans="1:3" x14ac:dyDescent="0.3">
      <c r="A641">
        <v>16168</v>
      </c>
      <c r="B641" t="s">
        <v>3472</v>
      </c>
      <c r="C641" t="s">
        <v>3472</v>
      </c>
    </row>
    <row r="642" spans="1:3" x14ac:dyDescent="0.3">
      <c r="A642">
        <v>16169</v>
      </c>
      <c r="B642" t="s">
        <v>3472</v>
      </c>
      <c r="C642" t="s">
        <v>3472</v>
      </c>
    </row>
    <row r="643" spans="1:3" x14ac:dyDescent="0.3">
      <c r="A643">
        <v>16170</v>
      </c>
      <c r="B643" t="s">
        <v>3472</v>
      </c>
      <c r="C643" t="s">
        <v>3472</v>
      </c>
    </row>
    <row r="644" spans="1:3" x14ac:dyDescent="0.3">
      <c r="A644">
        <v>16171</v>
      </c>
      <c r="B644" t="s">
        <v>3472</v>
      </c>
      <c r="C644" t="s">
        <v>3472</v>
      </c>
    </row>
    <row r="645" spans="1:3" x14ac:dyDescent="0.3">
      <c r="A645">
        <v>16172</v>
      </c>
      <c r="B645" t="s">
        <v>3472</v>
      </c>
      <c r="C645" t="s">
        <v>3472</v>
      </c>
    </row>
    <row r="646" spans="1:3" x14ac:dyDescent="0.3">
      <c r="A646">
        <v>16173</v>
      </c>
      <c r="B646" t="s">
        <v>3472</v>
      </c>
      <c r="C646" t="s">
        <v>3472</v>
      </c>
    </row>
    <row r="647" spans="1:3" x14ac:dyDescent="0.3">
      <c r="A647">
        <v>16174</v>
      </c>
      <c r="B647" t="s">
        <v>3472</v>
      </c>
      <c r="C647" t="s">
        <v>3472</v>
      </c>
    </row>
    <row r="648" spans="1:3" x14ac:dyDescent="0.3">
      <c r="A648">
        <v>16175</v>
      </c>
      <c r="B648" t="s">
        <v>3472</v>
      </c>
      <c r="C648" t="s">
        <v>3472</v>
      </c>
    </row>
    <row r="649" spans="1:3" x14ac:dyDescent="0.3">
      <c r="A649">
        <v>16176</v>
      </c>
      <c r="B649" t="s">
        <v>3472</v>
      </c>
      <c r="C649" t="s">
        <v>3472</v>
      </c>
    </row>
    <row r="650" spans="1:3" x14ac:dyDescent="0.3">
      <c r="A650">
        <v>19993</v>
      </c>
      <c r="B650" t="s">
        <v>3472</v>
      </c>
      <c r="C650" t="s">
        <v>3472</v>
      </c>
    </row>
    <row r="651" spans="1:3" x14ac:dyDescent="0.3">
      <c r="A651">
        <v>19994</v>
      </c>
      <c r="B651" t="s">
        <v>3472</v>
      </c>
      <c r="C651" t="s">
        <v>3472</v>
      </c>
    </row>
    <row r="652" spans="1:3" x14ac:dyDescent="0.3">
      <c r="A652">
        <v>19995</v>
      </c>
      <c r="B652" t="s">
        <v>3472</v>
      </c>
      <c r="C652" t="s">
        <v>3472</v>
      </c>
    </row>
    <row r="653" spans="1:3" x14ac:dyDescent="0.3">
      <c r="A653">
        <v>19996</v>
      </c>
      <c r="B653" t="s">
        <v>3472</v>
      </c>
      <c r="C653" t="s">
        <v>3472</v>
      </c>
    </row>
    <row r="654" spans="1:3" x14ac:dyDescent="0.3">
      <c r="A654">
        <v>19997</v>
      </c>
      <c r="B654" t="s">
        <v>3472</v>
      </c>
      <c r="C654" t="s">
        <v>3472</v>
      </c>
    </row>
    <row r="655" spans="1:3" x14ac:dyDescent="0.3">
      <c r="A655">
        <v>19998</v>
      </c>
      <c r="B655" t="s">
        <v>3472</v>
      </c>
      <c r="C655" t="s">
        <v>3472</v>
      </c>
    </row>
    <row r="656" spans="1:3" x14ac:dyDescent="0.3">
      <c r="A656">
        <v>19999</v>
      </c>
      <c r="B656" t="s">
        <v>3472</v>
      </c>
      <c r="C656" t="s">
        <v>3472</v>
      </c>
    </row>
    <row r="657" spans="1:3" x14ac:dyDescent="0.3">
      <c r="A657">
        <v>20001</v>
      </c>
      <c r="B657" t="s">
        <v>3472</v>
      </c>
      <c r="C657" t="s">
        <v>3472</v>
      </c>
    </row>
    <row r="658" spans="1:3" x14ac:dyDescent="0.3">
      <c r="A658">
        <v>20002</v>
      </c>
      <c r="B658" t="s">
        <v>3472</v>
      </c>
      <c r="C658" t="s">
        <v>3472</v>
      </c>
    </row>
    <row r="659" spans="1:3" x14ac:dyDescent="0.3">
      <c r="A659">
        <v>20004</v>
      </c>
      <c r="B659" t="s">
        <v>3472</v>
      </c>
      <c r="C659" t="s">
        <v>3472</v>
      </c>
    </row>
    <row r="660" spans="1:3" x14ac:dyDescent="0.3">
      <c r="A660">
        <v>20005</v>
      </c>
      <c r="B660" t="s">
        <v>3472</v>
      </c>
      <c r="C660" t="s">
        <v>3472</v>
      </c>
    </row>
    <row r="661" spans="1:3" x14ac:dyDescent="0.3">
      <c r="A661">
        <v>20007</v>
      </c>
      <c r="B661" t="s">
        <v>3472</v>
      </c>
      <c r="C661" t="s">
        <v>3472</v>
      </c>
    </row>
    <row r="662" spans="1:3" x14ac:dyDescent="0.3">
      <c r="A662">
        <v>20009</v>
      </c>
      <c r="B662" t="s">
        <v>3472</v>
      </c>
      <c r="C662" t="s">
        <v>3472</v>
      </c>
    </row>
    <row r="663" spans="1:3" x14ac:dyDescent="0.3">
      <c r="A663">
        <v>20014</v>
      </c>
      <c r="B663" t="s">
        <v>3472</v>
      </c>
      <c r="C663" t="s">
        <v>3472</v>
      </c>
    </row>
    <row r="664" spans="1:3" x14ac:dyDescent="0.3">
      <c r="A664">
        <v>20016</v>
      </c>
      <c r="B664" t="s">
        <v>3472</v>
      </c>
      <c r="C664" t="s">
        <v>3472</v>
      </c>
    </row>
    <row r="665" spans="1:3" x14ac:dyDescent="0.3">
      <c r="A665">
        <v>20017</v>
      </c>
      <c r="B665" t="s">
        <v>3472</v>
      </c>
      <c r="C665" t="s">
        <v>3472</v>
      </c>
    </row>
    <row r="666" spans="1:3" x14ac:dyDescent="0.3">
      <c r="A666">
        <v>20018</v>
      </c>
      <c r="B666" t="s">
        <v>3472</v>
      </c>
      <c r="C666" t="s">
        <v>3472</v>
      </c>
    </row>
    <row r="667" spans="1:3" x14ac:dyDescent="0.3">
      <c r="A667">
        <v>20019</v>
      </c>
      <c r="B667" t="s">
        <v>3472</v>
      </c>
      <c r="C667" t="s">
        <v>3472</v>
      </c>
    </row>
    <row r="668" spans="1:3" x14ac:dyDescent="0.3">
      <c r="A668">
        <v>20020</v>
      </c>
      <c r="B668" t="s">
        <v>3472</v>
      </c>
      <c r="C668" t="s">
        <v>3472</v>
      </c>
    </row>
    <row r="669" spans="1:3" x14ac:dyDescent="0.3">
      <c r="A669">
        <v>20021</v>
      </c>
      <c r="B669" t="s">
        <v>3472</v>
      </c>
      <c r="C669" t="s">
        <v>3472</v>
      </c>
    </row>
    <row r="670" spans="1:3" x14ac:dyDescent="0.3">
      <c r="A670">
        <v>20022</v>
      </c>
      <c r="B670" t="s">
        <v>3472</v>
      </c>
      <c r="C670" t="s">
        <v>3472</v>
      </c>
    </row>
    <row r="671" spans="1:3" x14ac:dyDescent="0.3">
      <c r="A671">
        <v>20023</v>
      </c>
      <c r="B671" t="s">
        <v>3472</v>
      </c>
      <c r="C671" t="s">
        <v>3472</v>
      </c>
    </row>
    <row r="672" spans="1:3" x14ac:dyDescent="0.3">
      <c r="A672">
        <v>20024</v>
      </c>
      <c r="B672" t="s">
        <v>3472</v>
      </c>
      <c r="C672" t="s">
        <v>3472</v>
      </c>
    </row>
    <row r="673" spans="1:3" x14ac:dyDescent="0.3">
      <c r="A673">
        <v>20025</v>
      </c>
      <c r="B673" t="s">
        <v>3472</v>
      </c>
      <c r="C673" t="s">
        <v>3472</v>
      </c>
    </row>
    <row r="674" spans="1:3" x14ac:dyDescent="0.3">
      <c r="A674">
        <v>20026</v>
      </c>
      <c r="B674" t="s">
        <v>3472</v>
      </c>
      <c r="C674" t="s">
        <v>3472</v>
      </c>
    </row>
    <row r="675" spans="1:3" x14ac:dyDescent="0.3">
      <c r="A675">
        <v>20028</v>
      </c>
      <c r="B675" t="s">
        <v>3472</v>
      </c>
      <c r="C675" t="s">
        <v>3472</v>
      </c>
    </row>
    <row r="676" spans="1:3" x14ac:dyDescent="0.3">
      <c r="A676">
        <v>20029</v>
      </c>
      <c r="B676" t="s">
        <v>3472</v>
      </c>
      <c r="C676" t="s">
        <v>3472</v>
      </c>
    </row>
    <row r="677" spans="1:3" x14ac:dyDescent="0.3">
      <c r="A677">
        <v>20030</v>
      </c>
      <c r="B677" t="s">
        <v>3472</v>
      </c>
      <c r="C677" t="s">
        <v>3472</v>
      </c>
    </row>
    <row r="678" spans="1:3" x14ac:dyDescent="0.3">
      <c r="A678">
        <v>20032</v>
      </c>
      <c r="B678" t="s">
        <v>3472</v>
      </c>
      <c r="C678" t="s">
        <v>3472</v>
      </c>
    </row>
    <row r="679" spans="1:3" x14ac:dyDescent="0.3">
      <c r="A679">
        <v>20033</v>
      </c>
      <c r="B679" t="s">
        <v>3472</v>
      </c>
      <c r="C679" t="s">
        <v>3472</v>
      </c>
    </row>
    <row r="680" spans="1:3" x14ac:dyDescent="0.3">
      <c r="A680">
        <v>20034</v>
      </c>
      <c r="B680" t="s">
        <v>3472</v>
      </c>
      <c r="C680" t="s">
        <v>3472</v>
      </c>
    </row>
    <row r="681" spans="1:3" x14ac:dyDescent="0.3">
      <c r="A681">
        <v>20035</v>
      </c>
      <c r="B681" t="s">
        <v>3472</v>
      </c>
      <c r="C681" t="s">
        <v>3472</v>
      </c>
    </row>
    <row r="682" spans="1:3" x14ac:dyDescent="0.3">
      <c r="A682">
        <v>20036</v>
      </c>
      <c r="B682" t="s">
        <v>3472</v>
      </c>
      <c r="C682" t="s">
        <v>3472</v>
      </c>
    </row>
    <row r="683" spans="1:3" x14ac:dyDescent="0.3">
      <c r="A683">
        <v>20037</v>
      </c>
      <c r="B683" t="s">
        <v>3472</v>
      </c>
      <c r="C683" t="s">
        <v>3472</v>
      </c>
    </row>
    <row r="684" spans="1:3" x14ac:dyDescent="0.3">
      <c r="A684">
        <v>20038</v>
      </c>
      <c r="B684" t="s">
        <v>3472</v>
      </c>
      <c r="C684" t="s">
        <v>3472</v>
      </c>
    </row>
    <row r="685" spans="1:3" x14ac:dyDescent="0.3">
      <c r="A685">
        <v>20039</v>
      </c>
      <c r="B685" t="s">
        <v>3472</v>
      </c>
      <c r="C685" t="s">
        <v>3472</v>
      </c>
    </row>
    <row r="686" spans="1:3" x14ac:dyDescent="0.3">
      <c r="A686">
        <v>20040</v>
      </c>
      <c r="B686" t="s">
        <v>3472</v>
      </c>
      <c r="C686" t="s">
        <v>3472</v>
      </c>
    </row>
    <row r="687" spans="1:3" x14ac:dyDescent="0.3">
      <c r="A687">
        <v>20041</v>
      </c>
      <c r="B687" t="s">
        <v>3472</v>
      </c>
      <c r="C687" t="s">
        <v>3472</v>
      </c>
    </row>
    <row r="688" spans="1:3" x14ac:dyDescent="0.3">
      <c r="A688">
        <v>20043</v>
      </c>
      <c r="B688" t="s">
        <v>3472</v>
      </c>
      <c r="C688" t="s">
        <v>3472</v>
      </c>
    </row>
    <row r="689" spans="1:3" x14ac:dyDescent="0.3">
      <c r="A689">
        <v>20044</v>
      </c>
      <c r="B689" t="s">
        <v>3472</v>
      </c>
      <c r="C689" t="s">
        <v>3472</v>
      </c>
    </row>
    <row r="690" spans="1:3" x14ac:dyDescent="0.3">
      <c r="A690">
        <v>20045</v>
      </c>
      <c r="B690" t="s">
        <v>3472</v>
      </c>
      <c r="C690" t="s">
        <v>3472</v>
      </c>
    </row>
    <row r="691" spans="1:3" x14ac:dyDescent="0.3">
      <c r="A691">
        <v>20047</v>
      </c>
      <c r="B691" t="s">
        <v>3472</v>
      </c>
      <c r="C691" t="s">
        <v>3472</v>
      </c>
    </row>
    <row r="692" spans="1:3" x14ac:dyDescent="0.3">
      <c r="A692">
        <v>20052</v>
      </c>
      <c r="B692" t="s">
        <v>3472</v>
      </c>
      <c r="C692" t="s">
        <v>3472</v>
      </c>
    </row>
    <row r="693" spans="1:3" x14ac:dyDescent="0.3">
      <c r="A693">
        <v>20055</v>
      </c>
      <c r="B693" t="s">
        <v>3472</v>
      </c>
      <c r="C693" t="s">
        <v>3472</v>
      </c>
    </row>
    <row r="694" spans="1:3" x14ac:dyDescent="0.3">
      <c r="A694">
        <v>20056</v>
      </c>
      <c r="B694" t="s">
        <v>3472</v>
      </c>
      <c r="C694" t="s">
        <v>3472</v>
      </c>
    </row>
    <row r="695" spans="1:3" x14ac:dyDescent="0.3">
      <c r="A695">
        <v>20061</v>
      </c>
      <c r="B695" t="s">
        <v>3472</v>
      </c>
      <c r="C695" t="s">
        <v>3472</v>
      </c>
    </row>
    <row r="696" spans="1:3" x14ac:dyDescent="0.3">
      <c r="A696">
        <v>20062</v>
      </c>
      <c r="B696" t="s">
        <v>3472</v>
      </c>
      <c r="C696" t="s">
        <v>3472</v>
      </c>
    </row>
    <row r="697" spans="1:3" x14ac:dyDescent="0.3">
      <c r="A697">
        <v>20066</v>
      </c>
      <c r="B697" t="s">
        <v>3472</v>
      </c>
      <c r="C697" t="s">
        <v>3472</v>
      </c>
    </row>
    <row r="698" spans="1:3" x14ac:dyDescent="0.3">
      <c r="A698">
        <v>20068</v>
      </c>
      <c r="B698" t="s">
        <v>3472</v>
      </c>
      <c r="C698" t="s">
        <v>3472</v>
      </c>
    </row>
    <row r="699" spans="1:3" x14ac:dyDescent="0.3">
      <c r="A699">
        <v>20069</v>
      </c>
      <c r="B699" t="s">
        <v>3472</v>
      </c>
      <c r="C699" t="s">
        <v>3472</v>
      </c>
    </row>
    <row r="700" spans="1:3" x14ac:dyDescent="0.3">
      <c r="A700">
        <v>20070</v>
      </c>
      <c r="B700" t="s">
        <v>3472</v>
      </c>
      <c r="C700" t="s">
        <v>3472</v>
      </c>
    </row>
    <row r="701" spans="1:3" x14ac:dyDescent="0.3">
      <c r="A701">
        <v>20071</v>
      </c>
      <c r="B701" t="s">
        <v>3472</v>
      </c>
      <c r="C701" t="s">
        <v>3472</v>
      </c>
    </row>
    <row r="702" spans="1:3" x14ac:dyDescent="0.3">
      <c r="A702">
        <v>20075</v>
      </c>
      <c r="B702" t="s">
        <v>3472</v>
      </c>
      <c r="C702" t="s">
        <v>3472</v>
      </c>
    </row>
    <row r="703" spans="1:3" x14ac:dyDescent="0.3">
      <c r="A703">
        <v>20078</v>
      </c>
      <c r="B703" t="s">
        <v>3472</v>
      </c>
      <c r="C703" t="s">
        <v>3472</v>
      </c>
    </row>
    <row r="704" spans="1:3" x14ac:dyDescent="0.3">
      <c r="A704">
        <v>20079</v>
      </c>
      <c r="B704" t="s">
        <v>3472</v>
      </c>
      <c r="C704" t="s">
        <v>3472</v>
      </c>
    </row>
    <row r="705" spans="1:3" x14ac:dyDescent="0.3">
      <c r="A705">
        <v>20082</v>
      </c>
      <c r="B705" t="s">
        <v>3472</v>
      </c>
      <c r="C705" t="s">
        <v>3472</v>
      </c>
    </row>
    <row r="706" spans="1:3" x14ac:dyDescent="0.3">
      <c r="A706">
        <v>20083</v>
      </c>
      <c r="B706" t="s">
        <v>3472</v>
      </c>
      <c r="C706" t="s">
        <v>3472</v>
      </c>
    </row>
    <row r="707" spans="1:3" x14ac:dyDescent="0.3">
      <c r="A707">
        <v>20085</v>
      </c>
      <c r="B707" t="s">
        <v>3472</v>
      </c>
      <c r="C707" t="s">
        <v>3472</v>
      </c>
    </row>
    <row r="708" spans="1:3" x14ac:dyDescent="0.3">
      <c r="A708">
        <v>20086</v>
      </c>
      <c r="B708" t="s">
        <v>3472</v>
      </c>
      <c r="C708" t="s">
        <v>3472</v>
      </c>
    </row>
    <row r="709" spans="1:3" x14ac:dyDescent="0.3">
      <c r="A709">
        <v>20087</v>
      </c>
      <c r="B709" t="s">
        <v>3472</v>
      </c>
      <c r="C709" t="s">
        <v>3472</v>
      </c>
    </row>
    <row r="710" spans="1:3" x14ac:dyDescent="0.3">
      <c r="A710">
        <v>20088</v>
      </c>
      <c r="B710" t="s">
        <v>3472</v>
      </c>
      <c r="C710" t="s">
        <v>3472</v>
      </c>
    </row>
    <row r="711" spans="1:3" x14ac:dyDescent="0.3">
      <c r="A711">
        <v>20090</v>
      </c>
      <c r="B711" t="s">
        <v>3472</v>
      </c>
      <c r="C711" t="s">
        <v>3472</v>
      </c>
    </row>
    <row r="712" spans="1:3" x14ac:dyDescent="0.3">
      <c r="A712">
        <v>20091</v>
      </c>
      <c r="B712" t="s">
        <v>3472</v>
      </c>
      <c r="C712" t="s">
        <v>3472</v>
      </c>
    </row>
    <row r="713" spans="1:3" x14ac:dyDescent="0.3">
      <c r="A713">
        <v>20094</v>
      </c>
      <c r="B713" t="s">
        <v>3472</v>
      </c>
      <c r="C713" t="s">
        <v>3472</v>
      </c>
    </row>
    <row r="714" spans="1:3" x14ac:dyDescent="0.3">
      <c r="A714">
        <v>20095</v>
      </c>
      <c r="B714" t="s">
        <v>3472</v>
      </c>
      <c r="C714" t="s">
        <v>3472</v>
      </c>
    </row>
    <row r="715" spans="1:3" x14ac:dyDescent="0.3">
      <c r="A715">
        <v>20096</v>
      </c>
      <c r="B715" t="s">
        <v>3472</v>
      </c>
      <c r="C715" t="s">
        <v>3472</v>
      </c>
    </row>
    <row r="716" spans="1:3" x14ac:dyDescent="0.3">
      <c r="A716">
        <v>20097</v>
      </c>
      <c r="B716" t="s">
        <v>3472</v>
      </c>
      <c r="C716" t="s">
        <v>3472</v>
      </c>
    </row>
    <row r="717" spans="1:3" x14ac:dyDescent="0.3">
      <c r="A717">
        <v>20098</v>
      </c>
      <c r="B717" t="s">
        <v>3472</v>
      </c>
      <c r="C717" t="s">
        <v>3472</v>
      </c>
    </row>
    <row r="718" spans="1:3" x14ac:dyDescent="0.3">
      <c r="A718">
        <v>20099</v>
      </c>
      <c r="B718" t="s">
        <v>3472</v>
      </c>
      <c r="C718" t="s">
        <v>3472</v>
      </c>
    </row>
    <row r="719" spans="1:3" x14ac:dyDescent="0.3">
      <c r="A719">
        <v>20101</v>
      </c>
      <c r="B719" t="s">
        <v>3472</v>
      </c>
      <c r="C719" t="s">
        <v>3472</v>
      </c>
    </row>
    <row r="720" spans="1:3" x14ac:dyDescent="0.3">
      <c r="A720">
        <v>20106</v>
      </c>
      <c r="B720" t="s">
        <v>3472</v>
      </c>
      <c r="C720" t="s">
        <v>3472</v>
      </c>
    </row>
    <row r="721" spans="1:3" x14ac:dyDescent="0.3">
      <c r="A721">
        <v>20108</v>
      </c>
      <c r="B721" t="s">
        <v>3472</v>
      </c>
      <c r="C721" t="s">
        <v>3472</v>
      </c>
    </row>
    <row r="722" spans="1:3" x14ac:dyDescent="0.3">
      <c r="A722">
        <v>20109</v>
      </c>
      <c r="B722" t="s">
        <v>3472</v>
      </c>
      <c r="C722" t="s">
        <v>3472</v>
      </c>
    </row>
    <row r="723" spans="1:3" x14ac:dyDescent="0.3">
      <c r="A723">
        <v>20111</v>
      </c>
      <c r="B723" t="s">
        <v>3472</v>
      </c>
      <c r="C723" t="s">
        <v>3472</v>
      </c>
    </row>
    <row r="724" spans="1:3" x14ac:dyDescent="0.3">
      <c r="A724">
        <v>20112</v>
      </c>
      <c r="B724" t="s">
        <v>3472</v>
      </c>
      <c r="C724" t="s">
        <v>3472</v>
      </c>
    </row>
    <row r="725" spans="1:3" x14ac:dyDescent="0.3">
      <c r="A725">
        <v>20113</v>
      </c>
      <c r="B725" t="s">
        <v>3472</v>
      </c>
      <c r="C725" t="s">
        <v>3472</v>
      </c>
    </row>
    <row r="726" spans="1:3" x14ac:dyDescent="0.3">
      <c r="A726">
        <v>20116</v>
      </c>
      <c r="B726" t="s">
        <v>3472</v>
      </c>
      <c r="C726" t="s">
        <v>3472</v>
      </c>
    </row>
    <row r="727" spans="1:3" x14ac:dyDescent="0.3">
      <c r="A727">
        <v>20118</v>
      </c>
      <c r="B727" t="s">
        <v>3472</v>
      </c>
      <c r="C727" t="s">
        <v>3472</v>
      </c>
    </row>
    <row r="728" spans="1:3" x14ac:dyDescent="0.3">
      <c r="A728">
        <v>20119</v>
      </c>
      <c r="B728" t="s">
        <v>3472</v>
      </c>
      <c r="C728" t="s">
        <v>3472</v>
      </c>
    </row>
    <row r="729" spans="1:3" x14ac:dyDescent="0.3">
      <c r="A729">
        <v>20120</v>
      </c>
      <c r="B729" t="s">
        <v>3472</v>
      </c>
      <c r="C729" t="s">
        <v>3472</v>
      </c>
    </row>
    <row r="730" spans="1:3" x14ac:dyDescent="0.3">
      <c r="A730">
        <v>20121</v>
      </c>
      <c r="B730" t="s">
        <v>3472</v>
      </c>
      <c r="C730" t="s">
        <v>3472</v>
      </c>
    </row>
    <row r="731" spans="1:3" x14ac:dyDescent="0.3">
      <c r="A731">
        <v>20125</v>
      </c>
      <c r="B731" t="s">
        <v>3472</v>
      </c>
      <c r="C731" t="s">
        <v>3472</v>
      </c>
    </row>
    <row r="732" spans="1:3" x14ac:dyDescent="0.3">
      <c r="A732">
        <v>20126</v>
      </c>
      <c r="B732" t="s">
        <v>3472</v>
      </c>
      <c r="C732" t="s">
        <v>3472</v>
      </c>
    </row>
    <row r="733" spans="1:3" x14ac:dyDescent="0.3">
      <c r="A733">
        <v>20128</v>
      </c>
      <c r="B733" t="s">
        <v>3472</v>
      </c>
      <c r="C733" t="s">
        <v>3472</v>
      </c>
    </row>
    <row r="734" spans="1:3" x14ac:dyDescent="0.3">
      <c r="A734">
        <v>20130</v>
      </c>
      <c r="B734" t="s">
        <v>3472</v>
      </c>
      <c r="C734" t="s">
        <v>3472</v>
      </c>
    </row>
    <row r="735" spans="1:3" x14ac:dyDescent="0.3">
      <c r="A735">
        <v>20133</v>
      </c>
      <c r="B735" t="s">
        <v>3472</v>
      </c>
      <c r="C735" t="s">
        <v>3472</v>
      </c>
    </row>
    <row r="736" spans="1:3" x14ac:dyDescent="0.3">
      <c r="A736">
        <v>20134</v>
      </c>
      <c r="B736" t="s">
        <v>3472</v>
      </c>
      <c r="C736" t="s">
        <v>3472</v>
      </c>
    </row>
    <row r="737" spans="1:3" x14ac:dyDescent="0.3">
      <c r="A737">
        <v>20135</v>
      </c>
      <c r="B737" t="s">
        <v>3472</v>
      </c>
      <c r="C737" t="s">
        <v>3472</v>
      </c>
    </row>
    <row r="738" spans="1:3" x14ac:dyDescent="0.3">
      <c r="A738">
        <v>20136</v>
      </c>
      <c r="B738" t="s">
        <v>3472</v>
      </c>
      <c r="C738" t="s">
        <v>3472</v>
      </c>
    </row>
    <row r="739" spans="1:3" x14ac:dyDescent="0.3">
      <c r="A739">
        <v>20137</v>
      </c>
      <c r="B739" t="s">
        <v>3472</v>
      </c>
      <c r="C739" t="s">
        <v>3472</v>
      </c>
    </row>
    <row r="740" spans="1:3" x14ac:dyDescent="0.3">
      <c r="A740">
        <v>20138</v>
      </c>
      <c r="B740" t="s">
        <v>3472</v>
      </c>
      <c r="C740" t="s">
        <v>3472</v>
      </c>
    </row>
    <row r="741" spans="1:3" x14ac:dyDescent="0.3">
      <c r="A741">
        <v>20139</v>
      </c>
      <c r="B741" t="s">
        <v>3472</v>
      </c>
      <c r="C741" t="s">
        <v>3472</v>
      </c>
    </row>
    <row r="742" spans="1:3" x14ac:dyDescent="0.3">
      <c r="A742">
        <v>20140</v>
      </c>
      <c r="B742" t="s">
        <v>3472</v>
      </c>
      <c r="C742" t="s">
        <v>3472</v>
      </c>
    </row>
    <row r="743" spans="1:3" x14ac:dyDescent="0.3">
      <c r="A743">
        <v>20142</v>
      </c>
      <c r="B743" t="s">
        <v>3472</v>
      </c>
      <c r="C743" t="s">
        <v>3472</v>
      </c>
    </row>
    <row r="744" spans="1:3" x14ac:dyDescent="0.3">
      <c r="A744">
        <v>20143</v>
      </c>
      <c r="B744" t="s">
        <v>3472</v>
      </c>
      <c r="C744" t="s">
        <v>3472</v>
      </c>
    </row>
    <row r="745" spans="1:3" x14ac:dyDescent="0.3">
      <c r="A745">
        <v>20145</v>
      </c>
      <c r="B745" t="s">
        <v>3472</v>
      </c>
      <c r="C745" t="s">
        <v>3472</v>
      </c>
    </row>
    <row r="746" spans="1:3" x14ac:dyDescent="0.3">
      <c r="A746">
        <v>20146</v>
      </c>
      <c r="B746" t="s">
        <v>3472</v>
      </c>
      <c r="C746" t="s">
        <v>3472</v>
      </c>
    </row>
    <row r="747" spans="1:3" x14ac:dyDescent="0.3">
      <c r="A747">
        <v>20151</v>
      </c>
      <c r="B747" t="s">
        <v>3472</v>
      </c>
      <c r="C747" t="s">
        <v>3472</v>
      </c>
    </row>
    <row r="748" spans="1:3" x14ac:dyDescent="0.3">
      <c r="A748">
        <v>20153</v>
      </c>
      <c r="B748" t="s">
        <v>3472</v>
      </c>
      <c r="C748" t="s">
        <v>3472</v>
      </c>
    </row>
    <row r="749" spans="1:3" x14ac:dyDescent="0.3">
      <c r="A749">
        <v>20154</v>
      </c>
      <c r="B749" t="s">
        <v>3472</v>
      </c>
      <c r="C749" t="s">
        <v>3472</v>
      </c>
    </row>
    <row r="750" spans="1:3" x14ac:dyDescent="0.3">
      <c r="A750">
        <v>20155</v>
      </c>
      <c r="B750" t="s">
        <v>3472</v>
      </c>
      <c r="C750" t="s">
        <v>3472</v>
      </c>
    </row>
    <row r="751" spans="1:3" x14ac:dyDescent="0.3">
      <c r="A751">
        <v>20161</v>
      </c>
      <c r="B751" t="s">
        <v>3472</v>
      </c>
      <c r="C751" t="s">
        <v>3472</v>
      </c>
    </row>
    <row r="752" spans="1:3" x14ac:dyDescent="0.3">
      <c r="A752">
        <v>20163</v>
      </c>
      <c r="B752" t="s">
        <v>3472</v>
      </c>
      <c r="C752" t="s">
        <v>3472</v>
      </c>
    </row>
    <row r="753" spans="1:3" x14ac:dyDescent="0.3">
      <c r="A753">
        <v>20164</v>
      </c>
      <c r="B753" t="s">
        <v>3472</v>
      </c>
      <c r="C753" t="s">
        <v>3472</v>
      </c>
    </row>
    <row r="754" spans="1:3" x14ac:dyDescent="0.3">
      <c r="A754">
        <v>20165</v>
      </c>
      <c r="B754" t="s">
        <v>3472</v>
      </c>
      <c r="C754" t="s">
        <v>3472</v>
      </c>
    </row>
    <row r="755" spans="1:3" x14ac:dyDescent="0.3">
      <c r="A755">
        <v>20168</v>
      </c>
      <c r="B755" t="s">
        <v>3472</v>
      </c>
      <c r="C755" t="s">
        <v>3472</v>
      </c>
    </row>
    <row r="756" spans="1:3" x14ac:dyDescent="0.3">
      <c r="A756">
        <v>20169</v>
      </c>
      <c r="B756" t="s">
        <v>3472</v>
      </c>
      <c r="C756" t="s">
        <v>3472</v>
      </c>
    </row>
    <row r="757" spans="1:3" x14ac:dyDescent="0.3">
      <c r="A757">
        <v>20170</v>
      </c>
      <c r="B757" t="s">
        <v>3472</v>
      </c>
      <c r="C757" t="s">
        <v>3472</v>
      </c>
    </row>
    <row r="758" spans="1:3" x14ac:dyDescent="0.3">
      <c r="A758">
        <v>20172</v>
      </c>
      <c r="B758" t="s">
        <v>3472</v>
      </c>
      <c r="C758" t="s">
        <v>3472</v>
      </c>
    </row>
    <row r="759" spans="1:3" x14ac:dyDescent="0.3">
      <c r="A759">
        <v>20173</v>
      </c>
      <c r="B759" t="s">
        <v>3472</v>
      </c>
      <c r="C759" t="s">
        <v>3472</v>
      </c>
    </row>
    <row r="760" spans="1:3" x14ac:dyDescent="0.3">
      <c r="A760">
        <v>20174</v>
      </c>
      <c r="B760" t="s">
        <v>3472</v>
      </c>
      <c r="C760" t="s">
        <v>3472</v>
      </c>
    </row>
    <row r="761" spans="1:3" x14ac:dyDescent="0.3">
      <c r="A761">
        <v>20175</v>
      </c>
      <c r="B761" t="s">
        <v>3472</v>
      </c>
      <c r="C761" t="s">
        <v>3472</v>
      </c>
    </row>
    <row r="762" spans="1:3" x14ac:dyDescent="0.3">
      <c r="A762">
        <v>20178</v>
      </c>
      <c r="B762" t="s">
        <v>3472</v>
      </c>
      <c r="C762" t="s">
        <v>3472</v>
      </c>
    </row>
    <row r="763" spans="1:3" x14ac:dyDescent="0.3">
      <c r="A763">
        <v>20179</v>
      </c>
      <c r="B763" t="s">
        <v>3472</v>
      </c>
      <c r="C763" t="s">
        <v>3472</v>
      </c>
    </row>
    <row r="764" spans="1:3" x14ac:dyDescent="0.3">
      <c r="A764">
        <v>20181</v>
      </c>
      <c r="B764" t="s">
        <v>3472</v>
      </c>
      <c r="C764" t="s">
        <v>3472</v>
      </c>
    </row>
    <row r="765" spans="1:3" x14ac:dyDescent="0.3">
      <c r="A765">
        <v>20182</v>
      </c>
      <c r="B765" t="s">
        <v>3472</v>
      </c>
      <c r="C765" t="s">
        <v>3472</v>
      </c>
    </row>
    <row r="766" spans="1:3" x14ac:dyDescent="0.3">
      <c r="A766">
        <v>20183</v>
      </c>
      <c r="B766" t="s">
        <v>3472</v>
      </c>
      <c r="C766" t="s">
        <v>3472</v>
      </c>
    </row>
    <row r="767" spans="1:3" x14ac:dyDescent="0.3">
      <c r="A767">
        <v>20184</v>
      </c>
      <c r="B767" t="s">
        <v>3472</v>
      </c>
      <c r="C767" t="s">
        <v>3472</v>
      </c>
    </row>
    <row r="768" spans="1:3" x14ac:dyDescent="0.3">
      <c r="A768">
        <v>20186</v>
      </c>
      <c r="B768" t="s">
        <v>3472</v>
      </c>
      <c r="C768" t="s">
        <v>3472</v>
      </c>
    </row>
    <row r="769" spans="1:3" x14ac:dyDescent="0.3">
      <c r="A769">
        <v>20187</v>
      </c>
      <c r="B769" t="s">
        <v>3472</v>
      </c>
      <c r="C769" t="s">
        <v>3472</v>
      </c>
    </row>
    <row r="770" spans="1:3" x14ac:dyDescent="0.3">
      <c r="A770">
        <v>20188</v>
      </c>
      <c r="B770" t="s">
        <v>3472</v>
      </c>
      <c r="C770" t="s">
        <v>3472</v>
      </c>
    </row>
    <row r="771" spans="1:3" x14ac:dyDescent="0.3">
      <c r="A771">
        <v>20189</v>
      </c>
      <c r="B771" t="s">
        <v>3472</v>
      </c>
      <c r="C771" t="s">
        <v>3472</v>
      </c>
    </row>
    <row r="772" spans="1:3" x14ac:dyDescent="0.3">
      <c r="A772">
        <v>20190</v>
      </c>
      <c r="B772" t="s">
        <v>3472</v>
      </c>
      <c r="C772" t="s">
        <v>3472</v>
      </c>
    </row>
    <row r="773" spans="1:3" x14ac:dyDescent="0.3">
      <c r="A773">
        <v>20191</v>
      </c>
      <c r="B773" t="s">
        <v>3472</v>
      </c>
      <c r="C773" t="s">
        <v>3472</v>
      </c>
    </row>
    <row r="774" spans="1:3" x14ac:dyDescent="0.3">
      <c r="A774">
        <v>20192</v>
      </c>
      <c r="B774" t="s">
        <v>3472</v>
      </c>
      <c r="C774" t="s">
        <v>3472</v>
      </c>
    </row>
    <row r="775" spans="1:3" x14ac:dyDescent="0.3">
      <c r="A775">
        <v>20193</v>
      </c>
      <c r="B775" t="s">
        <v>3472</v>
      </c>
      <c r="C775" t="s">
        <v>3472</v>
      </c>
    </row>
    <row r="776" spans="1:3" x14ac:dyDescent="0.3">
      <c r="A776">
        <v>20194</v>
      </c>
      <c r="B776" t="s">
        <v>3472</v>
      </c>
      <c r="C776" t="s">
        <v>3472</v>
      </c>
    </row>
    <row r="777" spans="1:3" x14ac:dyDescent="0.3">
      <c r="A777">
        <v>20195</v>
      </c>
      <c r="B777" t="s">
        <v>3472</v>
      </c>
      <c r="C777" t="s">
        <v>3472</v>
      </c>
    </row>
    <row r="778" spans="1:3" x14ac:dyDescent="0.3">
      <c r="A778">
        <v>20196</v>
      </c>
      <c r="B778" t="s">
        <v>3472</v>
      </c>
      <c r="C778" t="s">
        <v>3472</v>
      </c>
    </row>
    <row r="779" spans="1:3" x14ac:dyDescent="0.3">
      <c r="A779">
        <v>20198</v>
      </c>
      <c r="B779" t="s">
        <v>3472</v>
      </c>
      <c r="C779" t="s">
        <v>3472</v>
      </c>
    </row>
    <row r="780" spans="1:3" x14ac:dyDescent="0.3">
      <c r="A780">
        <v>20200</v>
      </c>
      <c r="B780" t="s">
        <v>3472</v>
      </c>
      <c r="C780" t="s">
        <v>3472</v>
      </c>
    </row>
    <row r="781" spans="1:3" x14ac:dyDescent="0.3">
      <c r="A781">
        <v>20201</v>
      </c>
      <c r="B781" t="s">
        <v>3472</v>
      </c>
      <c r="C781" t="s">
        <v>3472</v>
      </c>
    </row>
    <row r="782" spans="1:3" x14ac:dyDescent="0.3">
      <c r="A782">
        <v>20202</v>
      </c>
      <c r="B782" t="s">
        <v>3472</v>
      </c>
      <c r="C782" t="s">
        <v>3472</v>
      </c>
    </row>
    <row r="783" spans="1:3" x14ac:dyDescent="0.3">
      <c r="A783">
        <v>20203</v>
      </c>
      <c r="B783" t="s">
        <v>3472</v>
      </c>
      <c r="C783" t="s">
        <v>3472</v>
      </c>
    </row>
    <row r="784" spans="1:3" x14ac:dyDescent="0.3">
      <c r="A784">
        <v>20204</v>
      </c>
      <c r="B784" t="s">
        <v>3472</v>
      </c>
      <c r="C784" t="s">
        <v>3472</v>
      </c>
    </row>
    <row r="785" spans="1:3" x14ac:dyDescent="0.3">
      <c r="A785">
        <v>20205</v>
      </c>
      <c r="B785" t="s">
        <v>3472</v>
      </c>
      <c r="C785" t="s">
        <v>3472</v>
      </c>
    </row>
    <row r="786" spans="1:3" x14ac:dyDescent="0.3">
      <c r="A786">
        <v>20206</v>
      </c>
      <c r="B786" t="s">
        <v>3472</v>
      </c>
      <c r="C786" t="s">
        <v>3472</v>
      </c>
    </row>
    <row r="787" spans="1:3" x14ac:dyDescent="0.3">
      <c r="A787">
        <v>20207</v>
      </c>
      <c r="B787" t="s">
        <v>3472</v>
      </c>
      <c r="C787" t="s">
        <v>3472</v>
      </c>
    </row>
    <row r="788" spans="1:3" x14ac:dyDescent="0.3">
      <c r="A788">
        <v>20209</v>
      </c>
      <c r="B788" t="s">
        <v>3472</v>
      </c>
      <c r="C788" t="s">
        <v>3472</v>
      </c>
    </row>
    <row r="789" spans="1:3" x14ac:dyDescent="0.3">
      <c r="A789">
        <v>20211</v>
      </c>
      <c r="B789" t="s">
        <v>3472</v>
      </c>
      <c r="C789" t="s">
        <v>3472</v>
      </c>
    </row>
    <row r="790" spans="1:3" x14ac:dyDescent="0.3">
      <c r="A790">
        <v>20212</v>
      </c>
      <c r="B790" t="s">
        <v>3472</v>
      </c>
      <c r="C790" t="s">
        <v>3472</v>
      </c>
    </row>
    <row r="791" spans="1:3" x14ac:dyDescent="0.3">
      <c r="A791">
        <v>20213</v>
      </c>
      <c r="B791" t="s">
        <v>3472</v>
      </c>
      <c r="C791" t="s">
        <v>3472</v>
      </c>
    </row>
    <row r="792" spans="1:3" x14ac:dyDescent="0.3">
      <c r="A792">
        <v>20214</v>
      </c>
      <c r="B792" t="s">
        <v>3472</v>
      </c>
      <c r="C792" t="s">
        <v>3472</v>
      </c>
    </row>
    <row r="793" spans="1:3" x14ac:dyDescent="0.3">
      <c r="A793">
        <v>20215</v>
      </c>
      <c r="B793" t="s">
        <v>3472</v>
      </c>
      <c r="C793" t="s">
        <v>3472</v>
      </c>
    </row>
    <row r="794" spans="1:3" x14ac:dyDescent="0.3">
      <c r="A794">
        <v>20217</v>
      </c>
      <c r="B794" t="s">
        <v>3472</v>
      </c>
      <c r="C794" t="s">
        <v>3472</v>
      </c>
    </row>
    <row r="795" spans="1:3" x14ac:dyDescent="0.3">
      <c r="A795">
        <v>20218</v>
      </c>
      <c r="B795" t="s">
        <v>3472</v>
      </c>
      <c r="C795" t="s">
        <v>3472</v>
      </c>
    </row>
    <row r="796" spans="1:3" x14ac:dyDescent="0.3">
      <c r="A796">
        <v>20219</v>
      </c>
      <c r="B796" t="s">
        <v>3472</v>
      </c>
      <c r="C796" t="s">
        <v>3472</v>
      </c>
    </row>
    <row r="797" spans="1:3" x14ac:dyDescent="0.3">
      <c r="A797">
        <v>20220</v>
      </c>
      <c r="B797" t="s">
        <v>3472</v>
      </c>
      <c r="C797" t="s">
        <v>3472</v>
      </c>
    </row>
    <row r="798" spans="1:3" x14ac:dyDescent="0.3">
      <c r="A798">
        <v>20221</v>
      </c>
      <c r="B798" t="s">
        <v>3472</v>
      </c>
      <c r="C798" t="s">
        <v>3472</v>
      </c>
    </row>
    <row r="799" spans="1:3" x14ac:dyDescent="0.3">
      <c r="A799">
        <v>20222</v>
      </c>
      <c r="B799" t="s">
        <v>3472</v>
      </c>
      <c r="C799" t="s">
        <v>3472</v>
      </c>
    </row>
    <row r="800" spans="1:3" x14ac:dyDescent="0.3">
      <c r="A800">
        <v>20224</v>
      </c>
      <c r="B800" t="s">
        <v>3472</v>
      </c>
      <c r="C800" t="s">
        <v>3472</v>
      </c>
    </row>
    <row r="801" spans="1:3" x14ac:dyDescent="0.3">
      <c r="A801">
        <v>20226</v>
      </c>
      <c r="B801" t="s">
        <v>3472</v>
      </c>
      <c r="C801" t="s">
        <v>3472</v>
      </c>
    </row>
    <row r="802" spans="1:3" x14ac:dyDescent="0.3">
      <c r="A802">
        <v>20227</v>
      </c>
      <c r="B802" t="s">
        <v>3472</v>
      </c>
      <c r="C802" t="s">
        <v>3472</v>
      </c>
    </row>
    <row r="803" spans="1:3" x14ac:dyDescent="0.3">
      <c r="A803">
        <v>20230</v>
      </c>
      <c r="B803" t="s">
        <v>3472</v>
      </c>
      <c r="C803" t="s">
        <v>3472</v>
      </c>
    </row>
    <row r="804" spans="1:3" x14ac:dyDescent="0.3">
      <c r="A804">
        <v>20231</v>
      </c>
      <c r="B804" t="s">
        <v>3472</v>
      </c>
      <c r="C804" t="s">
        <v>3472</v>
      </c>
    </row>
    <row r="805" spans="1:3" x14ac:dyDescent="0.3">
      <c r="A805">
        <v>20232</v>
      </c>
      <c r="B805" t="s">
        <v>3472</v>
      </c>
      <c r="C805" t="s">
        <v>3472</v>
      </c>
    </row>
    <row r="806" spans="1:3" x14ac:dyDescent="0.3">
      <c r="A806">
        <v>20233</v>
      </c>
      <c r="B806" t="s">
        <v>3472</v>
      </c>
      <c r="C806" t="s">
        <v>3472</v>
      </c>
    </row>
    <row r="807" spans="1:3" x14ac:dyDescent="0.3">
      <c r="A807">
        <v>20234</v>
      </c>
      <c r="B807" t="s">
        <v>3472</v>
      </c>
      <c r="C807" t="s">
        <v>3472</v>
      </c>
    </row>
    <row r="808" spans="1:3" x14ac:dyDescent="0.3">
      <c r="A808">
        <v>20235</v>
      </c>
      <c r="B808" t="s">
        <v>3472</v>
      </c>
      <c r="C808" t="s">
        <v>3472</v>
      </c>
    </row>
    <row r="809" spans="1:3" x14ac:dyDescent="0.3">
      <c r="A809">
        <v>20236</v>
      </c>
      <c r="B809" t="s">
        <v>3472</v>
      </c>
      <c r="C809" t="s">
        <v>3472</v>
      </c>
    </row>
    <row r="810" spans="1:3" x14ac:dyDescent="0.3">
      <c r="A810">
        <v>20237</v>
      </c>
      <c r="B810" t="s">
        <v>3472</v>
      </c>
      <c r="C810" t="s">
        <v>3472</v>
      </c>
    </row>
    <row r="811" spans="1:3" x14ac:dyDescent="0.3">
      <c r="A811">
        <v>20238</v>
      </c>
      <c r="B811" t="s">
        <v>3472</v>
      </c>
      <c r="C811" t="s">
        <v>3472</v>
      </c>
    </row>
    <row r="812" spans="1:3" x14ac:dyDescent="0.3">
      <c r="A812">
        <v>20241</v>
      </c>
      <c r="B812" t="s">
        <v>3472</v>
      </c>
      <c r="C812" t="s">
        <v>3472</v>
      </c>
    </row>
    <row r="813" spans="1:3" x14ac:dyDescent="0.3">
      <c r="A813">
        <v>20242</v>
      </c>
      <c r="B813" t="s">
        <v>3472</v>
      </c>
      <c r="C813" t="s">
        <v>3472</v>
      </c>
    </row>
    <row r="814" spans="1:3" x14ac:dyDescent="0.3">
      <c r="A814">
        <v>20243</v>
      </c>
      <c r="B814" t="s">
        <v>3472</v>
      </c>
      <c r="C814" t="s">
        <v>3472</v>
      </c>
    </row>
    <row r="815" spans="1:3" x14ac:dyDescent="0.3">
      <c r="A815">
        <v>20245</v>
      </c>
      <c r="B815" t="s">
        <v>3472</v>
      </c>
      <c r="C815" t="s">
        <v>3472</v>
      </c>
    </row>
    <row r="816" spans="1:3" x14ac:dyDescent="0.3">
      <c r="A816">
        <v>20246</v>
      </c>
      <c r="B816" t="s">
        <v>3472</v>
      </c>
      <c r="C816" t="s">
        <v>3472</v>
      </c>
    </row>
    <row r="817" spans="1:3" x14ac:dyDescent="0.3">
      <c r="A817">
        <v>20249</v>
      </c>
      <c r="B817" t="s">
        <v>3472</v>
      </c>
      <c r="C817" t="s">
        <v>3472</v>
      </c>
    </row>
    <row r="818" spans="1:3" x14ac:dyDescent="0.3">
      <c r="A818">
        <v>20250</v>
      </c>
      <c r="B818" t="s">
        <v>3472</v>
      </c>
      <c r="C818" t="s">
        <v>3472</v>
      </c>
    </row>
    <row r="819" spans="1:3" x14ac:dyDescent="0.3">
      <c r="A819">
        <v>20251</v>
      </c>
      <c r="B819" t="s">
        <v>3472</v>
      </c>
      <c r="C819" t="s">
        <v>3472</v>
      </c>
    </row>
    <row r="820" spans="1:3" x14ac:dyDescent="0.3">
      <c r="A820">
        <v>20252</v>
      </c>
      <c r="B820" t="s">
        <v>3472</v>
      </c>
      <c r="C820" t="s">
        <v>3472</v>
      </c>
    </row>
    <row r="821" spans="1:3" x14ac:dyDescent="0.3">
      <c r="A821">
        <v>20253</v>
      </c>
      <c r="B821" t="s">
        <v>3472</v>
      </c>
      <c r="C821" t="s">
        <v>3472</v>
      </c>
    </row>
    <row r="822" spans="1:3" x14ac:dyDescent="0.3">
      <c r="A822">
        <v>20255</v>
      </c>
      <c r="B822" t="s">
        <v>3472</v>
      </c>
      <c r="C822" t="s">
        <v>3472</v>
      </c>
    </row>
    <row r="823" spans="1:3" x14ac:dyDescent="0.3">
      <c r="A823">
        <v>20256</v>
      </c>
      <c r="B823" t="s">
        <v>3472</v>
      </c>
      <c r="C823" t="s">
        <v>3472</v>
      </c>
    </row>
    <row r="824" spans="1:3" x14ac:dyDescent="0.3">
      <c r="A824">
        <v>20259</v>
      </c>
      <c r="B824" t="s">
        <v>3472</v>
      </c>
      <c r="C824" t="s">
        <v>3472</v>
      </c>
    </row>
    <row r="825" spans="1:3" x14ac:dyDescent="0.3">
      <c r="A825">
        <v>20260</v>
      </c>
      <c r="B825" t="s">
        <v>3472</v>
      </c>
      <c r="C825" t="s">
        <v>3472</v>
      </c>
    </row>
    <row r="826" spans="1:3" x14ac:dyDescent="0.3">
      <c r="A826">
        <v>20262</v>
      </c>
      <c r="B826" t="s">
        <v>3472</v>
      </c>
      <c r="C826" t="s">
        <v>3472</v>
      </c>
    </row>
    <row r="827" spans="1:3" x14ac:dyDescent="0.3">
      <c r="A827">
        <v>20263</v>
      </c>
      <c r="B827" t="s">
        <v>3472</v>
      </c>
      <c r="C827" t="s">
        <v>3472</v>
      </c>
    </row>
    <row r="828" spans="1:3" x14ac:dyDescent="0.3">
      <c r="A828">
        <v>20264</v>
      </c>
      <c r="B828" t="s">
        <v>3472</v>
      </c>
      <c r="C828" t="s">
        <v>3472</v>
      </c>
    </row>
    <row r="829" spans="1:3" x14ac:dyDescent="0.3">
      <c r="A829">
        <v>20265</v>
      </c>
      <c r="B829" t="s">
        <v>3472</v>
      </c>
      <c r="C829" t="s">
        <v>3472</v>
      </c>
    </row>
    <row r="830" spans="1:3" x14ac:dyDescent="0.3">
      <c r="A830">
        <v>20267</v>
      </c>
      <c r="B830" t="s">
        <v>3472</v>
      </c>
      <c r="C830" t="s">
        <v>3472</v>
      </c>
    </row>
    <row r="831" spans="1:3" x14ac:dyDescent="0.3">
      <c r="A831">
        <v>20269</v>
      </c>
      <c r="B831" t="s">
        <v>3472</v>
      </c>
      <c r="C831" t="s">
        <v>3472</v>
      </c>
    </row>
    <row r="832" spans="1:3" x14ac:dyDescent="0.3">
      <c r="A832">
        <v>20270</v>
      </c>
      <c r="B832" t="s">
        <v>3472</v>
      </c>
      <c r="C832" t="s">
        <v>3472</v>
      </c>
    </row>
    <row r="833" spans="1:3" x14ac:dyDescent="0.3">
      <c r="A833">
        <v>20272</v>
      </c>
      <c r="B833" t="s">
        <v>3472</v>
      </c>
      <c r="C833" t="s">
        <v>3472</v>
      </c>
    </row>
    <row r="834" spans="1:3" x14ac:dyDescent="0.3">
      <c r="A834">
        <v>20276</v>
      </c>
      <c r="B834" t="s">
        <v>3472</v>
      </c>
      <c r="C834" t="s">
        <v>3472</v>
      </c>
    </row>
    <row r="835" spans="1:3" x14ac:dyDescent="0.3">
      <c r="A835">
        <v>20277</v>
      </c>
      <c r="B835" t="s">
        <v>3472</v>
      </c>
      <c r="C835" t="s">
        <v>3472</v>
      </c>
    </row>
    <row r="836" spans="1:3" x14ac:dyDescent="0.3">
      <c r="A836">
        <v>20279</v>
      </c>
      <c r="B836" t="s">
        <v>3472</v>
      </c>
      <c r="C836" t="s">
        <v>3472</v>
      </c>
    </row>
    <row r="837" spans="1:3" x14ac:dyDescent="0.3">
      <c r="A837">
        <v>20280</v>
      </c>
      <c r="B837" t="s">
        <v>3472</v>
      </c>
      <c r="C837" t="s">
        <v>3472</v>
      </c>
    </row>
    <row r="838" spans="1:3" x14ac:dyDescent="0.3">
      <c r="A838">
        <v>20281</v>
      </c>
      <c r="B838" t="s">
        <v>3472</v>
      </c>
      <c r="C838" t="s">
        <v>3472</v>
      </c>
    </row>
    <row r="839" spans="1:3" x14ac:dyDescent="0.3">
      <c r="A839">
        <v>20282</v>
      </c>
      <c r="B839" t="s">
        <v>3472</v>
      </c>
      <c r="C839" t="s">
        <v>3472</v>
      </c>
    </row>
    <row r="840" spans="1:3" x14ac:dyDescent="0.3">
      <c r="A840">
        <v>20283</v>
      </c>
      <c r="B840" t="s">
        <v>3472</v>
      </c>
      <c r="C840" t="s">
        <v>3472</v>
      </c>
    </row>
    <row r="841" spans="1:3" x14ac:dyDescent="0.3">
      <c r="A841">
        <v>20285</v>
      </c>
      <c r="B841" t="s">
        <v>3472</v>
      </c>
      <c r="C841" t="s">
        <v>3472</v>
      </c>
    </row>
    <row r="842" spans="1:3" x14ac:dyDescent="0.3">
      <c r="A842">
        <v>20286</v>
      </c>
      <c r="B842" t="s">
        <v>3472</v>
      </c>
      <c r="C842" t="s">
        <v>3472</v>
      </c>
    </row>
    <row r="843" spans="1:3" x14ac:dyDescent="0.3">
      <c r="A843">
        <v>20288</v>
      </c>
      <c r="B843" t="s">
        <v>3472</v>
      </c>
      <c r="C843" t="s">
        <v>3472</v>
      </c>
    </row>
    <row r="844" spans="1:3" x14ac:dyDescent="0.3">
      <c r="A844">
        <v>20291</v>
      </c>
      <c r="B844" t="s">
        <v>3472</v>
      </c>
      <c r="C844" t="s">
        <v>3472</v>
      </c>
    </row>
    <row r="845" spans="1:3" x14ac:dyDescent="0.3">
      <c r="A845">
        <v>20292</v>
      </c>
      <c r="B845" t="s">
        <v>3472</v>
      </c>
      <c r="C845" t="s">
        <v>3472</v>
      </c>
    </row>
    <row r="846" spans="1:3" x14ac:dyDescent="0.3">
      <c r="A846">
        <v>20293</v>
      </c>
      <c r="B846" t="s">
        <v>3472</v>
      </c>
      <c r="C846" t="s">
        <v>3472</v>
      </c>
    </row>
    <row r="847" spans="1:3" x14ac:dyDescent="0.3">
      <c r="A847">
        <v>20294</v>
      </c>
      <c r="B847" t="s">
        <v>3472</v>
      </c>
      <c r="C847" t="s">
        <v>3472</v>
      </c>
    </row>
    <row r="848" spans="1:3" x14ac:dyDescent="0.3">
      <c r="A848">
        <v>20295</v>
      </c>
      <c r="B848" t="s">
        <v>3472</v>
      </c>
      <c r="C848" t="s">
        <v>3472</v>
      </c>
    </row>
    <row r="849" spans="1:3" x14ac:dyDescent="0.3">
      <c r="A849">
        <v>20296</v>
      </c>
      <c r="B849" t="s">
        <v>3472</v>
      </c>
      <c r="C849" t="s">
        <v>3472</v>
      </c>
    </row>
    <row r="850" spans="1:3" x14ac:dyDescent="0.3">
      <c r="A850">
        <v>20297</v>
      </c>
      <c r="B850" t="s">
        <v>3472</v>
      </c>
      <c r="C850" t="s">
        <v>3472</v>
      </c>
    </row>
    <row r="851" spans="1:3" x14ac:dyDescent="0.3">
      <c r="A851">
        <v>20298</v>
      </c>
      <c r="B851" t="s">
        <v>3472</v>
      </c>
      <c r="C851" t="s">
        <v>3472</v>
      </c>
    </row>
    <row r="852" spans="1:3" x14ac:dyDescent="0.3">
      <c r="A852">
        <v>20300</v>
      </c>
      <c r="B852" t="s">
        <v>3472</v>
      </c>
      <c r="C852" t="s">
        <v>3472</v>
      </c>
    </row>
    <row r="853" spans="1:3" x14ac:dyDescent="0.3">
      <c r="A853">
        <v>20301</v>
      </c>
      <c r="B853" t="s">
        <v>3472</v>
      </c>
      <c r="C853" t="s">
        <v>3472</v>
      </c>
    </row>
    <row r="854" spans="1:3" x14ac:dyDescent="0.3">
      <c r="A854">
        <v>20302</v>
      </c>
      <c r="B854" t="s">
        <v>3472</v>
      </c>
      <c r="C854" t="s">
        <v>3472</v>
      </c>
    </row>
    <row r="855" spans="1:3" x14ac:dyDescent="0.3">
      <c r="A855">
        <v>20303</v>
      </c>
      <c r="B855" t="s">
        <v>3472</v>
      </c>
      <c r="C855" t="s">
        <v>3472</v>
      </c>
    </row>
    <row r="856" spans="1:3" x14ac:dyDescent="0.3">
      <c r="A856">
        <v>20304</v>
      </c>
      <c r="B856" t="s">
        <v>3472</v>
      </c>
      <c r="C856" t="s">
        <v>3472</v>
      </c>
    </row>
    <row r="857" spans="1:3" x14ac:dyDescent="0.3">
      <c r="A857">
        <v>20305</v>
      </c>
      <c r="B857" t="s">
        <v>3472</v>
      </c>
      <c r="C857" t="s">
        <v>3472</v>
      </c>
    </row>
    <row r="858" spans="1:3" x14ac:dyDescent="0.3">
      <c r="A858">
        <v>20306</v>
      </c>
      <c r="B858" t="s">
        <v>3472</v>
      </c>
      <c r="C858" t="s">
        <v>3472</v>
      </c>
    </row>
    <row r="859" spans="1:3" x14ac:dyDescent="0.3">
      <c r="A859">
        <v>20307</v>
      </c>
      <c r="B859" t="s">
        <v>3472</v>
      </c>
      <c r="C859" t="s">
        <v>3472</v>
      </c>
    </row>
    <row r="860" spans="1:3" x14ac:dyDescent="0.3">
      <c r="A860">
        <v>20308</v>
      </c>
      <c r="B860" t="s">
        <v>3472</v>
      </c>
      <c r="C860" t="s">
        <v>3472</v>
      </c>
    </row>
    <row r="861" spans="1:3" x14ac:dyDescent="0.3">
      <c r="A861">
        <v>20309</v>
      </c>
      <c r="B861" t="s">
        <v>3472</v>
      </c>
      <c r="C861" t="s">
        <v>3472</v>
      </c>
    </row>
    <row r="862" spans="1:3" x14ac:dyDescent="0.3">
      <c r="A862">
        <v>20310</v>
      </c>
      <c r="B862" t="s">
        <v>3472</v>
      </c>
      <c r="C862" t="s">
        <v>3472</v>
      </c>
    </row>
    <row r="863" spans="1:3" x14ac:dyDescent="0.3">
      <c r="A863">
        <v>20311</v>
      </c>
      <c r="B863" t="s">
        <v>3472</v>
      </c>
      <c r="C863" t="s">
        <v>3472</v>
      </c>
    </row>
    <row r="864" spans="1:3" x14ac:dyDescent="0.3">
      <c r="A864">
        <v>20312</v>
      </c>
      <c r="B864" t="s">
        <v>3472</v>
      </c>
      <c r="C864" t="s">
        <v>3472</v>
      </c>
    </row>
    <row r="865" spans="1:3" x14ac:dyDescent="0.3">
      <c r="A865">
        <v>20313</v>
      </c>
      <c r="B865" t="s">
        <v>3472</v>
      </c>
      <c r="C865" t="s">
        <v>3472</v>
      </c>
    </row>
    <row r="866" spans="1:3" x14ac:dyDescent="0.3">
      <c r="A866">
        <v>20314</v>
      </c>
      <c r="B866" t="s">
        <v>3472</v>
      </c>
      <c r="C866" t="s">
        <v>3472</v>
      </c>
    </row>
    <row r="867" spans="1:3" x14ac:dyDescent="0.3">
      <c r="A867">
        <v>20315</v>
      </c>
      <c r="B867" t="s">
        <v>3472</v>
      </c>
      <c r="C867" t="s">
        <v>3472</v>
      </c>
    </row>
    <row r="868" spans="1:3" x14ac:dyDescent="0.3">
      <c r="A868">
        <v>20316</v>
      </c>
      <c r="B868" t="s">
        <v>3472</v>
      </c>
      <c r="C868" t="s">
        <v>3472</v>
      </c>
    </row>
    <row r="869" spans="1:3" x14ac:dyDescent="0.3">
      <c r="A869">
        <v>20336</v>
      </c>
      <c r="B869" t="s">
        <v>3472</v>
      </c>
      <c r="C869" t="s">
        <v>3472</v>
      </c>
    </row>
    <row r="870" spans="1:3" x14ac:dyDescent="0.3">
      <c r="A870">
        <v>20337</v>
      </c>
      <c r="B870" t="s">
        <v>3472</v>
      </c>
      <c r="C870" t="s">
        <v>3472</v>
      </c>
    </row>
    <row r="871" spans="1:3" x14ac:dyDescent="0.3">
      <c r="A871">
        <v>20338</v>
      </c>
      <c r="B871" t="s">
        <v>3472</v>
      </c>
      <c r="C871" t="s">
        <v>3472</v>
      </c>
    </row>
    <row r="872" spans="1:3" x14ac:dyDescent="0.3">
      <c r="A872">
        <v>20339</v>
      </c>
      <c r="B872" t="s">
        <v>3472</v>
      </c>
      <c r="C872" t="s">
        <v>3472</v>
      </c>
    </row>
    <row r="873" spans="1:3" x14ac:dyDescent="0.3">
      <c r="A873">
        <v>20340</v>
      </c>
      <c r="B873" t="s">
        <v>3472</v>
      </c>
      <c r="C873" t="s">
        <v>3472</v>
      </c>
    </row>
    <row r="874" spans="1:3" x14ac:dyDescent="0.3">
      <c r="A874">
        <v>20341</v>
      </c>
      <c r="B874" t="s">
        <v>3472</v>
      </c>
      <c r="C874" t="s">
        <v>3472</v>
      </c>
    </row>
    <row r="875" spans="1:3" x14ac:dyDescent="0.3">
      <c r="A875">
        <v>20342</v>
      </c>
      <c r="B875" t="s">
        <v>3472</v>
      </c>
      <c r="C875" t="s">
        <v>3472</v>
      </c>
    </row>
    <row r="876" spans="1:3" x14ac:dyDescent="0.3">
      <c r="A876">
        <v>20343</v>
      </c>
      <c r="B876" t="s">
        <v>3472</v>
      </c>
      <c r="C876" t="s">
        <v>3472</v>
      </c>
    </row>
    <row r="877" spans="1:3" x14ac:dyDescent="0.3">
      <c r="A877">
        <v>20344</v>
      </c>
      <c r="B877" t="s">
        <v>3472</v>
      </c>
      <c r="C877" t="s">
        <v>3472</v>
      </c>
    </row>
    <row r="878" spans="1:3" x14ac:dyDescent="0.3">
      <c r="A878">
        <v>20345</v>
      </c>
      <c r="B878" t="s">
        <v>3472</v>
      </c>
      <c r="C878" t="s">
        <v>3472</v>
      </c>
    </row>
    <row r="879" spans="1:3" x14ac:dyDescent="0.3">
      <c r="A879">
        <v>20346</v>
      </c>
      <c r="B879" t="s">
        <v>3472</v>
      </c>
      <c r="C879" t="s">
        <v>3472</v>
      </c>
    </row>
    <row r="880" spans="1:3" x14ac:dyDescent="0.3">
      <c r="A880">
        <v>20347</v>
      </c>
      <c r="B880" t="s">
        <v>3472</v>
      </c>
      <c r="C880" t="s">
        <v>3472</v>
      </c>
    </row>
    <row r="881" spans="1:3" x14ac:dyDescent="0.3">
      <c r="A881">
        <v>20348</v>
      </c>
      <c r="B881" t="s">
        <v>3472</v>
      </c>
      <c r="C881" t="s">
        <v>3472</v>
      </c>
    </row>
    <row r="882" spans="1:3" x14ac:dyDescent="0.3">
      <c r="A882">
        <v>20349</v>
      </c>
      <c r="B882" t="s">
        <v>3472</v>
      </c>
      <c r="C882" t="s">
        <v>3472</v>
      </c>
    </row>
    <row r="883" spans="1:3" x14ac:dyDescent="0.3">
      <c r="A883">
        <v>20350</v>
      </c>
      <c r="B883" t="s">
        <v>3472</v>
      </c>
      <c r="C883" t="s">
        <v>3472</v>
      </c>
    </row>
    <row r="884" spans="1:3" x14ac:dyDescent="0.3">
      <c r="A884">
        <v>20351</v>
      </c>
      <c r="B884" t="s">
        <v>3472</v>
      </c>
      <c r="C884" t="s">
        <v>3472</v>
      </c>
    </row>
    <row r="885" spans="1:3" x14ac:dyDescent="0.3">
      <c r="A885">
        <v>20352</v>
      </c>
      <c r="B885" t="s">
        <v>3472</v>
      </c>
      <c r="C885" t="s">
        <v>3472</v>
      </c>
    </row>
    <row r="886" spans="1:3" x14ac:dyDescent="0.3">
      <c r="A886">
        <v>20353</v>
      </c>
      <c r="B886" t="s">
        <v>3472</v>
      </c>
      <c r="C886" t="s">
        <v>3472</v>
      </c>
    </row>
    <row r="887" spans="1:3" x14ac:dyDescent="0.3">
      <c r="A887">
        <v>20354</v>
      </c>
      <c r="B887" t="s">
        <v>3472</v>
      </c>
      <c r="C887" t="s">
        <v>3472</v>
      </c>
    </row>
    <row r="888" spans="1:3" x14ac:dyDescent="0.3">
      <c r="A888">
        <v>20355</v>
      </c>
      <c r="B888" t="s">
        <v>3472</v>
      </c>
      <c r="C888" t="s">
        <v>3472</v>
      </c>
    </row>
    <row r="889" spans="1:3" x14ac:dyDescent="0.3">
      <c r="A889">
        <v>20356</v>
      </c>
      <c r="B889" t="s">
        <v>3472</v>
      </c>
      <c r="C889" t="s">
        <v>3472</v>
      </c>
    </row>
    <row r="890" spans="1:3" x14ac:dyDescent="0.3">
      <c r="A890">
        <v>20357</v>
      </c>
      <c r="B890" t="s">
        <v>3472</v>
      </c>
      <c r="C890" t="s">
        <v>3472</v>
      </c>
    </row>
    <row r="891" spans="1:3" x14ac:dyDescent="0.3">
      <c r="A891">
        <v>20359</v>
      </c>
      <c r="B891" t="s">
        <v>3472</v>
      </c>
      <c r="C891" t="s">
        <v>3472</v>
      </c>
    </row>
    <row r="892" spans="1:3" x14ac:dyDescent="0.3">
      <c r="A892">
        <v>20361</v>
      </c>
      <c r="B892" t="s">
        <v>3472</v>
      </c>
      <c r="C892" t="s">
        <v>3472</v>
      </c>
    </row>
    <row r="893" spans="1:3" x14ac:dyDescent="0.3">
      <c r="A893">
        <v>20362</v>
      </c>
      <c r="B893" t="s">
        <v>3472</v>
      </c>
      <c r="C893" t="s">
        <v>3472</v>
      </c>
    </row>
    <row r="894" spans="1:3" x14ac:dyDescent="0.3">
      <c r="A894">
        <v>20363</v>
      </c>
      <c r="B894" t="s">
        <v>3472</v>
      </c>
      <c r="C894" t="s">
        <v>3472</v>
      </c>
    </row>
    <row r="895" spans="1:3" x14ac:dyDescent="0.3">
      <c r="A895">
        <v>20364</v>
      </c>
      <c r="B895" t="s">
        <v>3472</v>
      </c>
      <c r="C895" t="s">
        <v>3472</v>
      </c>
    </row>
    <row r="896" spans="1:3" x14ac:dyDescent="0.3">
      <c r="A896">
        <v>20365</v>
      </c>
      <c r="B896" t="s">
        <v>3472</v>
      </c>
      <c r="C896" t="s">
        <v>3472</v>
      </c>
    </row>
    <row r="897" spans="1:3" x14ac:dyDescent="0.3">
      <c r="A897">
        <v>20366</v>
      </c>
      <c r="B897" t="s">
        <v>3472</v>
      </c>
      <c r="C897" t="s">
        <v>3472</v>
      </c>
    </row>
    <row r="898" spans="1:3" x14ac:dyDescent="0.3">
      <c r="A898">
        <v>20367</v>
      </c>
      <c r="B898" t="s">
        <v>3472</v>
      </c>
      <c r="C898" t="s">
        <v>3472</v>
      </c>
    </row>
    <row r="899" spans="1:3" x14ac:dyDescent="0.3">
      <c r="A899">
        <v>20368</v>
      </c>
      <c r="B899" t="s">
        <v>3472</v>
      </c>
      <c r="C899" t="s">
        <v>3472</v>
      </c>
    </row>
    <row r="900" spans="1:3" x14ac:dyDescent="0.3">
      <c r="A900">
        <v>20369</v>
      </c>
      <c r="B900" t="s">
        <v>3472</v>
      </c>
      <c r="C900" t="s">
        <v>3472</v>
      </c>
    </row>
    <row r="901" spans="1:3" x14ac:dyDescent="0.3">
      <c r="A901">
        <v>20370</v>
      </c>
      <c r="B901" t="s">
        <v>3472</v>
      </c>
      <c r="C901" t="s">
        <v>3472</v>
      </c>
    </row>
    <row r="902" spans="1:3" x14ac:dyDescent="0.3">
      <c r="A902">
        <v>20371</v>
      </c>
      <c r="B902" t="s">
        <v>3472</v>
      </c>
      <c r="C902" t="s">
        <v>3472</v>
      </c>
    </row>
    <row r="903" spans="1:3" x14ac:dyDescent="0.3">
      <c r="A903">
        <v>20372</v>
      </c>
      <c r="B903" t="s">
        <v>3472</v>
      </c>
      <c r="C903" t="s">
        <v>3472</v>
      </c>
    </row>
    <row r="904" spans="1:3" x14ac:dyDescent="0.3">
      <c r="A904">
        <v>20373</v>
      </c>
      <c r="B904" t="s">
        <v>3472</v>
      </c>
      <c r="C904" t="s">
        <v>3472</v>
      </c>
    </row>
    <row r="905" spans="1:3" x14ac:dyDescent="0.3">
      <c r="A905">
        <v>20374</v>
      </c>
      <c r="B905" t="s">
        <v>3472</v>
      </c>
      <c r="C905" t="s">
        <v>3472</v>
      </c>
    </row>
    <row r="906" spans="1:3" x14ac:dyDescent="0.3">
      <c r="A906">
        <v>20375</v>
      </c>
      <c r="B906" t="s">
        <v>3472</v>
      </c>
      <c r="C906" t="s">
        <v>3472</v>
      </c>
    </row>
    <row r="907" spans="1:3" x14ac:dyDescent="0.3">
      <c r="A907">
        <v>20376</v>
      </c>
      <c r="B907" t="s">
        <v>3472</v>
      </c>
      <c r="C907" t="s">
        <v>3472</v>
      </c>
    </row>
    <row r="908" spans="1:3" x14ac:dyDescent="0.3">
      <c r="A908">
        <v>20377</v>
      </c>
      <c r="B908" t="s">
        <v>3472</v>
      </c>
      <c r="C908" t="s">
        <v>3472</v>
      </c>
    </row>
    <row r="909" spans="1:3" x14ac:dyDescent="0.3">
      <c r="A909">
        <v>20378</v>
      </c>
      <c r="B909" t="s">
        <v>3472</v>
      </c>
      <c r="C909" t="s">
        <v>3472</v>
      </c>
    </row>
    <row r="910" spans="1:3" x14ac:dyDescent="0.3">
      <c r="A910">
        <v>20379</v>
      </c>
      <c r="B910" t="s">
        <v>3472</v>
      </c>
      <c r="C910" t="s">
        <v>3472</v>
      </c>
    </row>
    <row r="911" spans="1:3" x14ac:dyDescent="0.3">
      <c r="A911">
        <v>20380</v>
      </c>
      <c r="B911" t="s">
        <v>3472</v>
      </c>
      <c r="C911" t="s">
        <v>3472</v>
      </c>
    </row>
    <row r="912" spans="1:3" x14ac:dyDescent="0.3">
      <c r="A912">
        <v>20381</v>
      </c>
      <c r="B912" t="s">
        <v>3472</v>
      </c>
      <c r="C912" t="s">
        <v>3472</v>
      </c>
    </row>
    <row r="913" spans="1:3" x14ac:dyDescent="0.3">
      <c r="A913">
        <v>20382</v>
      </c>
      <c r="B913" t="s">
        <v>3472</v>
      </c>
      <c r="C913" t="s">
        <v>3472</v>
      </c>
    </row>
    <row r="914" spans="1:3" x14ac:dyDescent="0.3">
      <c r="A914">
        <v>20383</v>
      </c>
      <c r="B914" t="s">
        <v>3472</v>
      </c>
      <c r="C914" t="s">
        <v>3472</v>
      </c>
    </row>
    <row r="915" spans="1:3" x14ac:dyDescent="0.3">
      <c r="A915">
        <v>20384</v>
      </c>
      <c r="B915" t="s">
        <v>3472</v>
      </c>
      <c r="C915" t="s">
        <v>3472</v>
      </c>
    </row>
    <row r="916" spans="1:3" x14ac:dyDescent="0.3">
      <c r="A916">
        <v>20385</v>
      </c>
      <c r="B916" t="s">
        <v>3472</v>
      </c>
      <c r="C916" t="s">
        <v>3472</v>
      </c>
    </row>
    <row r="917" spans="1:3" x14ac:dyDescent="0.3">
      <c r="A917">
        <v>20386</v>
      </c>
      <c r="B917" t="s">
        <v>3472</v>
      </c>
      <c r="C917" t="s">
        <v>3472</v>
      </c>
    </row>
    <row r="918" spans="1:3" x14ac:dyDescent="0.3">
      <c r="A918">
        <v>20387</v>
      </c>
      <c r="B918" t="s">
        <v>3472</v>
      </c>
      <c r="C918" t="s">
        <v>3472</v>
      </c>
    </row>
    <row r="919" spans="1:3" x14ac:dyDescent="0.3">
      <c r="A919">
        <v>20388</v>
      </c>
      <c r="B919" t="s">
        <v>3472</v>
      </c>
      <c r="C919" t="s">
        <v>3472</v>
      </c>
    </row>
    <row r="920" spans="1:3" x14ac:dyDescent="0.3">
      <c r="A920">
        <v>20389</v>
      </c>
      <c r="B920" t="s">
        <v>3472</v>
      </c>
      <c r="C920" t="s">
        <v>3472</v>
      </c>
    </row>
    <row r="921" spans="1:3" x14ac:dyDescent="0.3">
      <c r="A921">
        <v>20390</v>
      </c>
      <c r="B921" t="s">
        <v>3472</v>
      </c>
      <c r="C921" t="s">
        <v>3472</v>
      </c>
    </row>
    <row r="922" spans="1:3" x14ac:dyDescent="0.3">
      <c r="A922">
        <v>20391</v>
      </c>
      <c r="B922" t="s">
        <v>3472</v>
      </c>
      <c r="C922" t="s">
        <v>3472</v>
      </c>
    </row>
    <row r="923" spans="1:3" x14ac:dyDescent="0.3">
      <c r="A923">
        <v>20392</v>
      </c>
      <c r="B923" t="s">
        <v>3472</v>
      </c>
      <c r="C923" t="s">
        <v>3472</v>
      </c>
    </row>
    <row r="924" spans="1:3" x14ac:dyDescent="0.3">
      <c r="A924">
        <v>20393</v>
      </c>
      <c r="B924" t="s">
        <v>3472</v>
      </c>
      <c r="C924" t="s">
        <v>3472</v>
      </c>
    </row>
    <row r="925" spans="1:3" x14ac:dyDescent="0.3">
      <c r="A925">
        <v>20394</v>
      </c>
      <c r="B925" t="s">
        <v>3472</v>
      </c>
      <c r="C925" t="s">
        <v>3472</v>
      </c>
    </row>
    <row r="926" spans="1:3" x14ac:dyDescent="0.3">
      <c r="A926">
        <v>20395</v>
      </c>
      <c r="B926" t="s">
        <v>3472</v>
      </c>
      <c r="C926" t="s">
        <v>3472</v>
      </c>
    </row>
    <row r="927" spans="1:3" x14ac:dyDescent="0.3">
      <c r="A927">
        <v>20396</v>
      </c>
      <c r="B927" t="s">
        <v>3472</v>
      </c>
      <c r="C927" t="s">
        <v>3472</v>
      </c>
    </row>
    <row r="928" spans="1:3" x14ac:dyDescent="0.3">
      <c r="A928">
        <v>20397</v>
      </c>
      <c r="B928" t="s">
        <v>3472</v>
      </c>
      <c r="C928" t="s">
        <v>3472</v>
      </c>
    </row>
    <row r="929" spans="1:3" x14ac:dyDescent="0.3">
      <c r="A929">
        <v>20398</v>
      </c>
      <c r="B929" t="s">
        <v>3472</v>
      </c>
      <c r="C929" t="s">
        <v>3472</v>
      </c>
    </row>
    <row r="930" spans="1:3" x14ac:dyDescent="0.3">
      <c r="A930">
        <v>20399</v>
      </c>
      <c r="B930" t="s">
        <v>3472</v>
      </c>
      <c r="C930" t="s">
        <v>3472</v>
      </c>
    </row>
    <row r="931" spans="1:3" x14ac:dyDescent="0.3">
      <c r="A931">
        <v>20400</v>
      </c>
      <c r="B931" t="s">
        <v>3472</v>
      </c>
      <c r="C931" t="s">
        <v>3472</v>
      </c>
    </row>
    <row r="932" spans="1:3" x14ac:dyDescent="0.3">
      <c r="A932">
        <v>20401</v>
      </c>
      <c r="B932" t="s">
        <v>3472</v>
      </c>
      <c r="C932" t="s">
        <v>3472</v>
      </c>
    </row>
    <row r="933" spans="1:3" x14ac:dyDescent="0.3">
      <c r="A933">
        <v>20402</v>
      </c>
      <c r="B933" t="s">
        <v>3472</v>
      </c>
      <c r="C933" t="s">
        <v>3472</v>
      </c>
    </row>
    <row r="934" spans="1:3" x14ac:dyDescent="0.3">
      <c r="A934">
        <v>20403</v>
      </c>
      <c r="B934" t="s">
        <v>3472</v>
      </c>
      <c r="C934" t="s">
        <v>3472</v>
      </c>
    </row>
    <row r="935" spans="1:3" x14ac:dyDescent="0.3">
      <c r="A935">
        <v>20404</v>
      </c>
      <c r="B935" t="s">
        <v>3472</v>
      </c>
      <c r="C935" t="s">
        <v>3472</v>
      </c>
    </row>
    <row r="936" spans="1:3" x14ac:dyDescent="0.3">
      <c r="A936">
        <v>20405</v>
      </c>
      <c r="B936" t="s">
        <v>3472</v>
      </c>
      <c r="C936" t="s">
        <v>3472</v>
      </c>
    </row>
    <row r="937" spans="1:3" x14ac:dyDescent="0.3">
      <c r="A937">
        <v>20406</v>
      </c>
      <c r="B937" t="s">
        <v>3472</v>
      </c>
      <c r="C937" t="s">
        <v>3472</v>
      </c>
    </row>
    <row r="938" spans="1:3" x14ac:dyDescent="0.3">
      <c r="A938">
        <v>20407</v>
      </c>
      <c r="B938" t="s">
        <v>3472</v>
      </c>
      <c r="C938" t="s">
        <v>3472</v>
      </c>
    </row>
    <row r="939" spans="1:3" x14ac:dyDescent="0.3">
      <c r="A939">
        <v>20408</v>
      </c>
      <c r="B939" t="s">
        <v>3472</v>
      </c>
      <c r="C939" t="s">
        <v>3472</v>
      </c>
    </row>
    <row r="940" spans="1:3" x14ac:dyDescent="0.3">
      <c r="A940">
        <v>20409</v>
      </c>
      <c r="B940" t="s">
        <v>3472</v>
      </c>
      <c r="C940" t="s">
        <v>3472</v>
      </c>
    </row>
    <row r="941" spans="1:3" x14ac:dyDescent="0.3">
      <c r="A941">
        <v>20410</v>
      </c>
      <c r="B941" t="s">
        <v>3472</v>
      </c>
      <c r="C941" t="s">
        <v>3472</v>
      </c>
    </row>
    <row r="942" spans="1:3" x14ac:dyDescent="0.3">
      <c r="A942">
        <v>20411</v>
      </c>
      <c r="B942" t="s">
        <v>3472</v>
      </c>
      <c r="C942" t="s">
        <v>3472</v>
      </c>
    </row>
    <row r="943" spans="1:3" x14ac:dyDescent="0.3">
      <c r="A943">
        <v>20412</v>
      </c>
      <c r="B943" t="s">
        <v>3472</v>
      </c>
      <c r="C943" t="s">
        <v>3472</v>
      </c>
    </row>
    <row r="944" spans="1:3" x14ac:dyDescent="0.3">
      <c r="A944">
        <v>20413</v>
      </c>
      <c r="B944" t="s">
        <v>3472</v>
      </c>
      <c r="C944" t="s">
        <v>3472</v>
      </c>
    </row>
    <row r="945" spans="1:3" x14ac:dyDescent="0.3">
      <c r="A945">
        <v>20414</v>
      </c>
      <c r="B945" t="s">
        <v>3472</v>
      </c>
      <c r="C945" t="s">
        <v>3472</v>
      </c>
    </row>
    <row r="946" spans="1:3" x14ac:dyDescent="0.3">
      <c r="A946">
        <v>20415</v>
      </c>
      <c r="B946" t="s">
        <v>3472</v>
      </c>
      <c r="C946" t="s">
        <v>3472</v>
      </c>
    </row>
    <row r="947" spans="1:3" x14ac:dyDescent="0.3">
      <c r="A947">
        <v>20416</v>
      </c>
      <c r="B947" t="s">
        <v>3472</v>
      </c>
      <c r="C947" t="s">
        <v>3472</v>
      </c>
    </row>
    <row r="948" spans="1:3" x14ac:dyDescent="0.3">
      <c r="A948">
        <v>20417</v>
      </c>
      <c r="B948" t="s">
        <v>3472</v>
      </c>
      <c r="C948" t="s">
        <v>3472</v>
      </c>
    </row>
    <row r="949" spans="1:3" x14ac:dyDescent="0.3">
      <c r="A949">
        <v>20418</v>
      </c>
      <c r="B949" t="s">
        <v>3472</v>
      </c>
      <c r="C949" t="s">
        <v>3472</v>
      </c>
    </row>
    <row r="950" spans="1:3" x14ac:dyDescent="0.3">
      <c r="A950">
        <v>20419</v>
      </c>
      <c r="B950" t="s">
        <v>3472</v>
      </c>
      <c r="C950" t="s">
        <v>3472</v>
      </c>
    </row>
    <row r="951" spans="1:3" x14ac:dyDescent="0.3">
      <c r="A951">
        <v>20420</v>
      </c>
      <c r="B951" t="s">
        <v>3472</v>
      </c>
      <c r="C951" t="s">
        <v>3472</v>
      </c>
    </row>
    <row r="952" spans="1:3" x14ac:dyDescent="0.3">
      <c r="A952">
        <v>20421</v>
      </c>
      <c r="B952" t="s">
        <v>3472</v>
      </c>
      <c r="C952" t="s">
        <v>3472</v>
      </c>
    </row>
    <row r="953" spans="1:3" x14ac:dyDescent="0.3">
      <c r="A953">
        <v>20422</v>
      </c>
      <c r="B953" t="s">
        <v>3472</v>
      </c>
      <c r="C953" t="s">
        <v>3472</v>
      </c>
    </row>
    <row r="954" spans="1:3" x14ac:dyDescent="0.3">
      <c r="A954">
        <v>20423</v>
      </c>
      <c r="B954" t="s">
        <v>3472</v>
      </c>
      <c r="C954" t="s">
        <v>3472</v>
      </c>
    </row>
    <row r="955" spans="1:3" x14ac:dyDescent="0.3">
      <c r="A955">
        <v>20424</v>
      </c>
      <c r="B955" t="s">
        <v>3472</v>
      </c>
      <c r="C955" t="s">
        <v>3472</v>
      </c>
    </row>
    <row r="956" spans="1:3" x14ac:dyDescent="0.3">
      <c r="A956">
        <v>20425</v>
      </c>
      <c r="B956" t="s">
        <v>3472</v>
      </c>
      <c r="C956" t="s">
        <v>3472</v>
      </c>
    </row>
    <row r="957" spans="1:3" x14ac:dyDescent="0.3">
      <c r="A957">
        <v>20426</v>
      </c>
      <c r="B957" t="s">
        <v>3472</v>
      </c>
      <c r="C957" t="s">
        <v>3472</v>
      </c>
    </row>
    <row r="958" spans="1:3" x14ac:dyDescent="0.3">
      <c r="A958">
        <v>20427</v>
      </c>
      <c r="B958" t="s">
        <v>3472</v>
      </c>
      <c r="C958" t="s">
        <v>3472</v>
      </c>
    </row>
    <row r="959" spans="1:3" x14ac:dyDescent="0.3">
      <c r="A959">
        <v>20428</v>
      </c>
      <c r="B959" t="s">
        <v>3472</v>
      </c>
      <c r="C959" t="s">
        <v>3472</v>
      </c>
    </row>
    <row r="960" spans="1:3" x14ac:dyDescent="0.3">
      <c r="A960">
        <v>20429</v>
      </c>
      <c r="B960" t="s">
        <v>3472</v>
      </c>
      <c r="C960" t="s">
        <v>3472</v>
      </c>
    </row>
    <row r="961" spans="1:3" x14ac:dyDescent="0.3">
      <c r="A961">
        <v>20430</v>
      </c>
      <c r="B961" t="s">
        <v>3472</v>
      </c>
      <c r="C961" t="s">
        <v>3472</v>
      </c>
    </row>
    <row r="962" spans="1:3" x14ac:dyDescent="0.3">
      <c r="A962">
        <v>20431</v>
      </c>
      <c r="B962" t="s">
        <v>3472</v>
      </c>
      <c r="C962" t="s">
        <v>3472</v>
      </c>
    </row>
    <row r="963" spans="1:3" x14ac:dyDescent="0.3">
      <c r="A963">
        <v>20432</v>
      </c>
      <c r="B963" t="s">
        <v>3472</v>
      </c>
      <c r="C963" t="s">
        <v>3472</v>
      </c>
    </row>
    <row r="964" spans="1:3" x14ac:dyDescent="0.3">
      <c r="A964">
        <v>20433</v>
      </c>
      <c r="B964" t="s">
        <v>3472</v>
      </c>
      <c r="C964" t="s">
        <v>3472</v>
      </c>
    </row>
    <row r="965" spans="1:3" x14ac:dyDescent="0.3">
      <c r="A965">
        <v>20434</v>
      </c>
      <c r="B965" t="s">
        <v>3472</v>
      </c>
      <c r="C965" t="s">
        <v>3472</v>
      </c>
    </row>
    <row r="966" spans="1:3" x14ac:dyDescent="0.3">
      <c r="A966">
        <v>20435</v>
      </c>
      <c r="B966" t="s">
        <v>3472</v>
      </c>
      <c r="C966" t="s">
        <v>3472</v>
      </c>
    </row>
    <row r="967" spans="1:3" x14ac:dyDescent="0.3">
      <c r="A967">
        <v>20436</v>
      </c>
      <c r="B967" t="s">
        <v>3472</v>
      </c>
      <c r="C967" t="s">
        <v>3472</v>
      </c>
    </row>
    <row r="968" spans="1:3" x14ac:dyDescent="0.3">
      <c r="A968">
        <v>20437</v>
      </c>
      <c r="B968" t="s">
        <v>3472</v>
      </c>
      <c r="C968" t="s">
        <v>3472</v>
      </c>
    </row>
    <row r="969" spans="1:3" x14ac:dyDescent="0.3">
      <c r="A969">
        <v>20438</v>
      </c>
      <c r="B969" t="s">
        <v>3472</v>
      </c>
      <c r="C969" t="s">
        <v>3472</v>
      </c>
    </row>
    <row r="970" spans="1:3" x14ac:dyDescent="0.3">
      <c r="A970">
        <v>20439</v>
      </c>
      <c r="B970" t="s">
        <v>3472</v>
      </c>
      <c r="C970" t="s">
        <v>3472</v>
      </c>
    </row>
    <row r="971" spans="1:3" x14ac:dyDescent="0.3">
      <c r="A971">
        <v>20440</v>
      </c>
      <c r="B971" t="s">
        <v>3472</v>
      </c>
      <c r="C971" t="s">
        <v>3472</v>
      </c>
    </row>
    <row r="972" spans="1:3" x14ac:dyDescent="0.3">
      <c r="A972">
        <v>20442</v>
      </c>
      <c r="B972" t="s">
        <v>3472</v>
      </c>
      <c r="C972" t="s">
        <v>3472</v>
      </c>
    </row>
    <row r="973" spans="1:3" x14ac:dyDescent="0.3">
      <c r="A973">
        <v>20443</v>
      </c>
      <c r="B973" t="s">
        <v>3472</v>
      </c>
      <c r="C973" t="s">
        <v>3472</v>
      </c>
    </row>
    <row r="974" spans="1:3" x14ac:dyDescent="0.3">
      <c r="A974">
        <v>20444</v>
      </c>
      <c r="B974" t="s">
        <v>3472</v>
      </c>
      <c r="C974" t="s">
        <v>3472</v>
      </c>
    </row>
    <row r="975" spans="1:3" x14ac:dyDescent="0.3">
      <c r="A975">
        <v>20445</v>
      </c>
      <c r="B975" t="s">
        <v>3472</v>
      </c>
      <c r="C975" t="s">
        <v>3472</v>
      </c>
    </row>
    <row r="976" spans="1:3" x14ac:dyDescent="0.3">
      <c r="A976">
        <v>20446</v>
      </c>
      <c r="B976" t="s">
        <v>3472</v>
      </c>
      <c r="C976" t="s">
        <v>3472</v>
      </c>
    </row>
    <row r="977" spans="1:3" x14ac:dyDescent="0.3">
      <c r="A977">
        <v>20447</v>
      </c>
      <c r="B977" t="s">
        <v>3472</v>
      </c>
      <c r="C977" t="s">
        <v>3472</v>
      </c>
    </row>
    <row r="978" spans="1:3" x14ac:dyDescent="0.3">
      <c r="A978">
        <v>20448</v>
      </c>
      <c r="B978" t="s">
        <v>3472</v>
      </c>
      <c r="C978" t="s">
        <v>3472</v>
      </c>
    </row>
    <row r="979" spans="1:3" x14ac:dyDescent="0.3">
      <c r="A979">
        <v>20449</v>
      </c>
      <c r="B979" t="s">
        <v>3472</v>
      </c>
      <c r="C979" t="s">
        <v>3472</v>
      </c>
    </row>
    <row r="980" spans="1:3" x14ac:dyDescent="0.3">
      <c r="A980">
        <v>20450</v>
      </c>
      <c r="B980" t="s">
        <v>3472</v>
      </c>
      <c r="C980" t="s">
        <v>3472</v>
      </c>
    </row>
    <row r="981" spans="1:3" x14ac:dyDescent="0.3">
      <c r="A981">
        <v>20451</v>
      </c>
      <c r="B981" t="s">
        <v>3472</v>
      </c>
      <c r="C981" t="s">
        <v>3472</v>
      </c>
    </row>
    <row r="982" spans="1:3" x14ac:dyDescent="0.3">
      <c r="A982">
        <v>20452</v>
      </c>
      <c r="B982" t="s">
        <v>3472</v>
      </c>
      <c r="C982" t="s">
        <v>3472</v>
      </c>
    </row>
    <row r="983" spans="1:3" x14ac:dyDescent="0.3">
      <c r="A983">
        <v>20453</v>
      </c>
      <c r="B983" t="s">
        <v>3472</v>
      </c>
      <c r="C983" t="s">
        <v>3472</v>
      </c>
    </row>
    <row r="984" spans="1:3" x14ac:dyDescent="0.3">
      <c r="A984">
        <v>20454</v>
      </c>
      <c r="B984" t="s">
        <v>3472</v>
      </c>
      <c r="C984" t="s">
        <v>3472</v>
      </c>
    </row>
    <row r="985" spans="1:3" x14ac:dyDescent="0.3">
      <c r="A985">
        <v>20455</v>
      </c>
      <c r="B985" t="s">
        <v>3472</v>
      </c>
      <c r="C985" t="s">
        <v>3472</v>
      </c>
    </row>
    <row r="986" spans="1:3" x14ac:dyDescent="0.3">
      <c r="A986">
        <v>20456</v>
      </c>
      <c r="B986" t="s">
        <v>3472</v>
      </c>
      <c r="C986" t="s">
        <v>3472</v>
      </c>
    </row>
    <row r="987" spans="1:3" x14ac:dyDescent="0.3">
      <c r="A987">
        <v>20457</v>
      </c>
      <c r="B987" t="s">
        <v>3472</v>
      </c>
      <c r="C987" t="s">
        <v>3472</v>
      </c>
    </row>
    <row r="988" spans="1:3" x14ac:dyDescent="0.3">
      <c r="A988">
        <v>20458</v>
      </c>
      <c r="B988" t="s">
        <v>3472</v>
      </c>
      <c r="C988" t="s">
        <v>3472</v>
      </c>
    </row>
    <row r="989" spans="1:3" x14ac:dyDescent="0.3">
      <c r="A989">
        <v>20459</v>
      </c>
      <c r="B989" t="s">
        <v>3472</v>
      </c>
      <c r="C989" t="s">
        <v>3472</v>
      </c>
    </row>
    <row r="990" spans="1:3" x14ac:dyDescent="0.3">
      <c r="A990">
        <v>20460</v>
      </c>
      <c r="B990" t="s">
        <v>3472</v>
      </c>
      <c r="C990" t="s">
        <v>3472</v>
      </c>
    </row>
    <row r="991" spans="1:3" x14ac:dyDescent="0.3">
      <c r="A991">
        <v>20461</v>
      </c>
      <c r="B991" t="s">
        <v>3472</v>
      </c>
      <c r="C991" t="s">
        <v>3472</v>
      </c>
    </row>
    <row r="992" spans="1:3" x14ac:dyDescent="0.3">
      <c r="A992">
        <v>20462</v>
      </c>
      <c r="B992" t="s">
        <v>3472</v>
      </c>
      <c r="C992" t="s">
        <v>3472</v>
      </c>
    </row>
    <row r="993" spans="1:3" x14ac:dyDescent="0.3">
      <c r="A993">
        <v>20463</v>
      </c>
      <c r="B993" t="s">
        <v>3472</v>
      </c>
      <c r="C993" t="s">
        <v>3472</v>
      </c>
    </row>
    <row r="994" spans="1:3" x14ac:dyDescent="0.3">
      <c r="A994">
        <v>20464</v>
      </c>
      <c r="B994" t="s">
        <v>3472</v>
      </c>
      <c r="C994" t="s">
        <v>3472</v>
      </c>
    </row>
    <row r="995" spans="1:3" x14ac:dyDescent="0.3">
      <c r="A995">
        <v>20465</v>
      </c>
      <c r="B995" t="s">
        <v>3472</v>
      </c>
      <c r="C995" t="s">
        <v>3472</v>
      </c>
    </row>
    <row r="996" spans="1:3" x14ac:dyDescent="0.3">
      <c r="A996">
        <v>20466</v>
      </c>
      <c r="B996" t="s">
        <v>3472</v>
      </c>
      <c r="C996" t="s">
        <v>3472</v>
      </c>
    </row>
    <row r="997" spans="1:3" x14ac:dyDescent="0.3">
      <c r="A997">
        <v>20467</v>
      </c>
      <c r="B997" t="s">
        <v>3472</v>
      </c>
      <c r="C997" t="s">
        <v>3472</v>
      </c>
    </row>
    <row r="998" spans="1:3" x14ac:dyDescent="0.3">
      <c r="A998">
        <v>20468</v>
      </c>
      <c r="B998" t="s">
        <v>3472</v>
      </c>
      <c r="C998" t="s">
        <v>3472</v>
      </c>
    </row>
    <row r="999" spans="1:3" x14ac:dyDescent="0.3">
      <c r="A999">
        <v>20469</v>
      </c>
      <c r="B999" t="s">
        <v>3472</v>
      </c>
      <c r="C999" t="s">
        <v>3472</v>
      </c>
    </row>
    <row r="1000" spans="1:3" x14ac:dyDescent="0.3">
      <c r="A1000">
        <v>20470</v>
      </c>
      <c r="B1000" t="s">
        <v>3472</v>
      </c>
      <c r="C1000" t="s">
        <v>3472</v>
      </c>
    </row>
    <row r="1001" spans="1:3" x14ac:dyDescent="0.3">
      <c r="A1001">
        <v>20471</v>
      </c>
      <c r="B1001" t="s">
        <v>3472</v>
      </c>
      <c r="C1001" t="s">
        <v>3472</v>
      </c>
    </row>
    <row r="1002" spans="1:3" x14ac:dyDescent="0.3">
      <c r="A1002">
        <v>20472</v>
      </c>
      <c r="B1002" t="s">
        <v>3472</v>
      </c>
      <c r="C1002" t="s">
        <v>3472</v>
      </c>
    </row>
    <row r="1003" spans="1:3" x14ac:dyDescent="0.3">
      <c r="A1003">
        <v>20473</v>
      </c>
      <c r="B1003" t="s">
        <v>3472</v>
      </c>
      <c r="C1003" t="s">
        <v>3472</v>
      </c>
    </row>
    <row r="1004" spans="1:3" x14ac:dyDescent="0.3">
      <c r="A1004">
        <v>20474</v>
      </c>
      <c r="B1004" t="s">
        <v>3472</v>
      </c>
      <c r="C1004" t="s">
        <v>3472</v>
      </c>
    </row>
    <row r="1005" spans="1:3" x14ac:dyDescent="0.3">
      <c r="A1005">
        <v>20475</v>
      </c>
      <c r="B1005" t="s">
        <v>3472</v>
      </c>
      <c r="C1005" t="s">
        <v>3472</v>
      </c>
    </row>
    <row r="1006" spans="1:3" x14ac:dyDescent="0.3">
      <c r="A1006">
        <v>20476</v>
      </c>
      <c r="B1006" t="s">
        <v>3472</v>
      </c>
      <c r="C1006" t="s">
        <v>3472</v>
      </c>
    </row>
    <row r="1007" spans="1:3" x14ac:dyDescent="0.3">
      <c r="A1007">
        <v>20477</v>
      </c>
      <c r="B1007" t="s">
        <v>3472</v>
      </c>
      <c r="C1007" t="s">
        <v>3472</v>
      </c>
    </row>
    <row r="1008" spans="1:3" x14ac:dyDescent="0.3">
      <c r="A1008">
        <v>20478</v>
      </c>
      <c r="B1008" t="s">
        <v>3472</v>
      </c>
      <c r="C1008" t="s">
        <v>3472</v>
      </c>
    </row>
    <row r="1009" spans="1:3" x14ac:dyDescent="0.3">
      <c r="A1009">
        <v>20479</v>
      </c>
      <c r="B1009" t="s">
        <v>3472</v>
      </c>
      <c r="C1009" t="s">
        <v>3472</v>
      </c>
    </row>
    <row r="1010" spans="1:3" x14ac:dyDescent="0.3">
      <c r="A1010">
        <v>20480</v>
      </c>
      <c r="B1010" t="s">
        <v>3472</v>
      </c>
      <c r="C1010" t="s">
        <v>3472</v>
      </c>
    </row>
    <row r="1011" spans="1:3" x14ac:dyDescent="0.3">
      <c r="A1011">
        <v>20481</v>
      </c>
      <c r="B1011" t="s">
        <v>3472</v>
      </c>
      <c r="C1011" t="s">
        <v>3472</v>
      </c>
    </row>
    <row r="1012" spans="1:3" x14ac:dyDescent="0.3">
      <c r="A1012">
        <v>20482</v>
      </c>
      <c r="B1012" t="s">
        <v>3472</v>
      </c>
      <c r="C1012" t="s">
        <v>3472</v>
      </c>
    </row>
    <row r="1013" spans="1:3" x14ac:dyDescent="0.3">
      <c r="A1013">
        <v>20483</v>
      </c>
      <c r="B1013" t="s">
        <v>3472</v>
      </c>
      <c r="C1013" t="s">
        <v>3472</v>
      </c>
    </row>
    <row r="1014" spans="1:3" x14ac:dyDescent="0.3">
      <c r="A1014">
        <v>20484</v>
      </c>
      <c r="B1014" t="s">
        <v>3472</v>
      </c>
      <c r="C1014" t="s">
        <v>3472</v>
      </c>
    </row>
    <row r="1015" spans="1:3" x14ac:dyDescent="0.3">
      <c r="A1015">
        <v>20485</v>
      </c>
      <c r="B1015" t="s">
        <v>3472</v>
      </c>
      <c r="C1015" t="s">
        <v>3472</v>
      </c>
    </row>
    <row r="1016" spans="1:3" x14ac:dyDescent="0.3">
      <c r="A1016">
        <v>20486</v>
      </c>
      <c r="B1016" t="s">
        <v>3472</v>
      </c>
      <c r="C1016" t="s">
        <v>3472</v>
      </c>
    </row>
    <row r="1017" spans="1:3" x14ac:dyDescent="0.3">
      <c r="A1017">
        <v>20487</v>
      </c>
      <c r="B1017" t="s">
        <v>3472</v>
      </c>
      <c r="C1017" t="s">
        <v>3472</v>
      </c>
    </row>
    <row r="1018" spans="1:3" x14ac:dyDescent="0.3">
      <c r="A1018">
        <v>20488</v>
      </c>
      <c r="B1018" t="s">
        <v>3472</v>
      </c>
      <c r="C1018" t="s">
        <v>3472</v>
      </c>
    </row>
    <row r="1019" spans="1:3" x14ac:dyDescent="0.3">
      <c r="A1019">
        <v>20489</v>
      </c>
      <c r="B1019" t="s">
        <v>3472</v>
      </c>
      <c r="C1019" t="s">
        <v>3472</v>
      </c>
    </row>
    <row r="1020" spans="1:3" x14ac:dyDescent="0.3">
      <c r="A1020">
        <v>20490</v>
      </c>
      <c r="B1020" t="s">
        <v>3472</v>
      </c>
      <c r="C1020" t="s">
        <v>3472</v>
      </c>
    </row>
    <row r="1021" spans="1:3" x14ac:dyDescent="0.3">
      <c r="A1021">
        <v>20491</v>
      </c>
      <c r="B1021" t="s">
        <v>3472</v>
      </c>
      <c r="C1021" t="s">
        <v>3472</v>
      </c>
    </row>
    <row r="1022" spans="1:3" x14ac:dyDescent="0.3">
      <c r="A1022">
        <v>20492</v>
      </c>
      <c r="B1022" t="s">
        <v>3472</v>
      </c>
      <c r="C1022" t="s">
        <v>3472</v>
      </c>
    </row>
    <row r="1023" spans="1:3" x14ac:dyDescent="0.3">
      <c r="A1023">
        <v>20493</v>
      </c>
      <c r="B1023" t="s">
        <v>3472</v>
      </c>
      <c r="C1023" t="s">
        <v>3472</v>
      </c>
    </row>
    <row r="1024" spans="1:3" x14ac:dyDescent="0.3">
      <c r="A1024">
        <v>20494</v>
      </c>
      <c r="B1024" t="s">
        <v>3472</v>
      </c>
      <c r="C1024" t="s">
        <v>3472</v>
      </c>
    </row>
    <row r="1025" spans="1:3" x14ac:dyDescent="0.3">
      <c r="A1025">
        <v>20495</v>
      </c>
      <c r="B1025" t="s">
        <v>3472</v>
      </c>
      <c r="C1025" t="s">
        <v>3472</v>
      </c>
    </row>
    <row r="1026" spans="1:3" x14ac:dyDescent="0.3">
      <c r="A1026">
        <v>20496</v>
      </c>
      <c r="B1026" t="s">
        <v>3472</v>
      </c>
      <c r="C1026" t="s">
        <v>3472</v>
      </c>
    </row>
    <row r="1027" spans="1:3" x14ac:dyDescent="0.3">
      <c r="A1027">
        <v>20497</v>
      </c>
      <c r="B1027" t="s">
        <v>3472</v>
      </c>
      <c r="C1027" t="s">
        <v>3472</v>
      </c>
    </row>
    <row r="1028" spans="1:3" x14ac:dyDescent="0.3">
      <c r="A1028">
        <v>20498</v>
      </c>
      <c r="B1028" t="s">
        <v>3472</v>
      </c>
      <c r="C1028" t="s">
        <v>3472</v>
      </c>
    </row>
    <row r="1029" spans="1:3" x14ac:dyDescent="0.3">
      <c r="A1029">
        <v>20499</v>
      </c>
      <c r="B1029" t="s">
        <v>3472</v>
      </c>
      <c r="C1029" t="s">
        <v>3472</v>
      </c>
    </row>
    <row r="1030" spans="1:3" x14ac:dyDescent="0.3">
      <c r="A1030">
        <v>20500</v>
      </c>
      <c r="B1030" t="s">
        <v>3472</v>
      </c>
      <c r="C1030" t="s">
        <v>3472</v>
      </c>
    </row>
    <row r="1031" spans="1:3" x14ac:dyDescent="0.3">
      <c r="A1031">
        <v>20501</v>
      </c>
      <c r="B1031" t="s">
        <v>3472</v>
      </c>
      <c r="C1031" t="s">
        <v>3472</v>
      </c>
    </row>
    <row r="1032" spans="1:3" x14ac:dyDescent="0.3">
      <c r="A1032">
        <v>20502</v>
      </c>
      <c r="B1032" t="s">
        <v>3472</v>
      </c>
      <c r="C1032" t="s">
        <v>3472</v>
      </c>
    </row>
    <row r="1033" spans="1:3" x14ac:dyDescent="0.3">
      <c r="A1033">
        <v>20503</v>
      </c>
      <c r="B1033" t="s">
        <v>3472</v>
      </c>
      <c r="C1033" t="s">
        <v>3472</v>
      </c>
    </row>
    <row r="1034" spans="1:3" x14ac:dyDescent="0.3">
      <c r="A1034">
        <v>20504</v>
      </c>
      <c r="B1034" t="s">
        <v>3472</v>
      </c>
      <c r="C1034" t="s">
        <v>3472</v>
      </c>
    </row>
    <row r="1035" spans="1:3" x14ac:dyDescent="0.3">
      <c r="A1035">
        <v>20505</v>
      </c>
      <c r="B1035" t="s">
        <v>3472</v>
      </c>
      <c r="C1035" t="s">
        <v>3472</v>
      </c>
    </row>
    <row r="1036" spans="1:3" x14ac:dyDescent="0.3">
      <c r="A1036">
        <v>20506</v>
      </c>
      <c r="B1036" t="s">
        <v>3472</v>
      </c>
      <c r="C1036" t="s">
        <v>3472</v>
      </c>
    </row>
    <row r="1037" spans="1:3" x14ac:dyDescent="0.3">
      <c r="A1037">
        <v>20507</v>
      </c>
      <c r="B1037" t="s">
        <v>3472</v>
      </c>
      <c r="C1037" t="s">
        <v>3472</v>
      </c>
    </row>
    <row r="1038" spans="1:3" x14ac:dyDescent="0.3">
      <c r="A1038">
        <v>20508</v>
      </c>
      <c r="B1038" t="s">
        <v>3472</v>
      </c>
      <c r="C1038" t="s">
        <v>3472</v>
      </c>
    </row>
    <row r="1039" spans="1:3" x14ac:dyDescent="0.3">
      <c r="A1039">
        <v>20509</v>
      </c>
      <c r="B1039" t="s">
        <v>3472</v>
      </c>
      <c r="C1039" t="s">
        <v>3472</v>
      </c>
    </row>
    <row r="1040" spans="1:3" x14ac:dyDescent="0.3">
      <c r="A1040">
        <v>20510</v>
      </c>
      <c r="B1040" t="s">
        <v>3472</v>
      </c>
      <c r="C1040" t="s">
        <v>3472</v>
      </c>
    </row>
    <row r="1041" spans="1:3" x14ac:dyDescent="0.3">
      <c r="A1041">
        <v>20511</v>
      </c>
      <c r="B1041" t="s">
        <v>3472</v>
      </c>
      <c r="C1041" t="s">
        <v>3472</v>
      </c>
    </row>
    <row r="1042" spans="1:3" x14ac:dyDescent="0.3">
      <c r="A1042">
        <v>20512</v>
      </c>
      <c r="B1042" t="s">
        <v>3472</v>
      </c>
      <c r="C1042" t="s">
        <v>3472</v>
      </c>
    </row>
    <row r="1043" spans="1:3" x14ac:dyDescent="0.3">
      <c r="A1043">
        <v>20513</v>
      </c>
      <c r="B1043" t="s">
        <v>3472</v>
      </c>
      <c r="C1043" t="s">
        <v>3472</v>
      </c>
    </row>
    <row r="1044" spans="1:3" x14ac:dyDescent="0.3">
      <c r="A1044">
        <v>20514</v>
      </c>
      <c r="B1044" t="s">
        <v>3472</v>
      </c>
      <c r="C1044" t="s">
        <v>3472</v>
      </c>
    </row>
    <row r="1045" spans="1:3" x14ac:dyDescent="0.3">
      <c r="A1045">
        <v>20515</v>
      </c>
      <c r="B1045" t="s">
        <v>3472</v>
      </c>
      <c r="C1045" t="s">
        <v>3472</v>
      </c>
    </row>
    <row r="1046" spans="1:3" x14ac:dyDescent="0.3">
      <c r="A1046">
        <v>20516</v>
      </c>
      <c r="B1046" t="s">
        <v>3472</v>
      </c>
      <c r="C1046" t="s">
        <v>3472</v>
      </c>
    </row>
    <row r="1047" spans="1:3" x14ac:dyDescent="0.3">
      <c r="A1047">
        <v>20517</v>
      </c>
      <c r="B1047" t="s">
        <v>3472</v>
      </c>
      <c r="C1047" t="s">
        <v>3472</v>
      </c>
    </row>
    <row r="1048" spans="1:3" x14ac:dyDescent="0.3">
      <c r="A1048">
        <v>20518</v>
      </c>
      <c r="B1048" t="s">
        <v>3472</v>
      </c>
      <c r="C1048" t="s">
        <v>3472</v>
      </c>
    </row>
    <row r="1049" spans="1:3" x14ac:dyDescent="0.3">
      <c r="A1049">
        <v>20519</v>
      </c>
      <c r="B1049" t="s">
        <v>3472</v>
      </c>
      <c r="C1049" t="s">
        <v>3472</v>
      </c>
    </row>
    <row r="1050" spans="1:3" x14ac:dyDescent="0.3">
      <c r="A1050">
        <v>20520</v>
      </c>
      <c r="B1050" t="s">
        <v>3472</v>
      </c>
      <c r="C1050" t="s">
        <v>3472</v>
      </c>
    </row>
    <row r="1051" spans="1:3" x14ac:dyDescent="0.3">
      <c r="A1051">
        <v>20521</v>
      </c>
      <c r="B1051" t="s">
        <v>3472</v>
      </c>
      <c r="C1051" t="s">
        <v>3472</v>
      </c>
    </row>
    <row r="1052" spans="1:3" x14ac:dyDescent="0.3">
      <c r="A1052">
        <v>20522</v>
      </c>
      <c r="B1052" t="s">
        <v>3472</v>
      </c>
      <c r="C1052" t="s">
        <v>3472</v>
      </c>
    </row>
    <row r="1053" spans="1:3" x14ac:dyDescent="0.3">
      <c r="A1053">
        <v>20523</v>
      </c>
      <c r="B1053" t="s">
        <v>3472</v>
      </c>
      <c r="C1053" t="s">
        <v>3472</v>
      </c>
    </row>
    <row r="1054" spans="1:3" x14ac:dyDescent="0.3">
      <c r="A1054">
        <v>20524</v>
      </c>
      <c r="B1054" t="s">
        <v>3472</v>
      </c>
      <c r="C1054" t="s">
        <v>3472</v>
      </c>
    </row>
    <row r="1055" spans="1:3" x14ac:dyDescent="0.3">
      <c r="A1055">
        <v>20525</v>
      </c>
      <c r="B1055" t="s">
        <v>3472</v>
      </c>
      <c r="C1055" t="s">
        <v>3472</v>
      </c>
    </row>
    <row r="1056" spans="1:3" x14ac:dyDescent="0.3">
      <c r="A1056">
        <v>20526</v>
      </c>
      <c r="B1056" t="s">
        <v>3472</v>
      </c>
      <c r="C1056" t="s">
        <v>3472</v>
      </c>
    </row>
    <row r="1057" spans="1:3" x14ac:dyDescent="0.3">
      <c r="A1057">
        <v>20527</v>
      </c>
      <c r="B1057" t="s">
        <v>3472</v>
      </c>
      <c r="C1057" t="s">
        <v>3472</v>
      </c>
    </row>
    <row r="1058" spans="1:3" x14ac:dyDescent="0.3">
      <c r="A1058">
        <v>20528</v>
      </c>
      <c r="B1058" t="s">
        <v>3472</v>
      </c>
      <c r="C1058" t="s">
        <v>3472</v>
      </c>
    </row>
    <row r="1059" spans="1:3" x14ac:dyDescent="0.3">
      <c r="A1059">
        <v>20529</v>
      </c>
      <c r="B1059" t="s">
        <v>3472</v>
      </c>
      <c r="C1059" t="s">
        <v>3472</v>
      </c>
    </row>
    <row r="1060" spans="1:3" x14ac:dyDescent="0.3">
      <c r="A1060">
        <v>20530</v>
      </c>
      <c r="B1060" t="s">
        <v>3472</v>
      </c>
      <c r="C1060" t="s">
        <v>3472</v>
      </c>
    </row>
    <row r="1061" spans="1:3" x14ac:dyDescent="0.3">
      <c r="A1061">
        <v>20531</v>
      </c>
      <c r="B1061" t="s">
        <v>3472</v>
      </c>
      <c r="C1061" t="s">
        <v>3472</v>
      </c>
    </row>
    <row r="1062" spans="1:3" x14ac:dyDescent="0.3">
      <c r="A1062">
        <v>20532</v>
      </c>
      <c r="B1062" t="s">
        <v>3472</v>
      </c>
      <c r="C1062" t="s">
        <v>3472</v>
      </c>
    </row>
    <row r="1063" spans="1:3" x14ac:dyDescent="0.3">
      <c r="A1063">
        <v>20533</v>
      </c>
      <c r="B1063" t="s">
        <v>3472</v>
      </c>
      <c r="C1063" t="s">
        <v>3472</v>
      </c>
    </row>
    <row r="1064" spans="1:3" x14ac:dyDescent="0.3">
      <c r="A1064">
        <v>20534</v>
      </c>
      <c r="B1064" t="s">
        <v>3472</v>
      </c>
      <c r="C1064" t="s">
        <v>3472</v>
      </c>
    </row>
    <row r="1065" spans="1:3" x14ac:dyDescent="0.3">
      <c r="A1065">
        <v>20535</v>
      </c>
      <c r="B1065" t="s">
        <v>3472</v>
      </c>
      <c r="C1065" t="s">
        <v>3472</v>
      </c>
    </row>
    <row r="1066" spans="1:3" x14ac:dyDescent="0.3">
      <c r="A1066">
        <v>20536</v>
      </c>
      <c r="B1066" t="s">
        <v>3472</v>
      </c>
      <c r="C1066" t="s">
        <v>3472</v>
      </c>
    </row>
    <row r="1067" spans="1:3" x14ac:dyDescent="0.3">
      <c r="A1067">
        <v>20537</v>
      </c>
      <c r="B1067" t="s">
        <v>3472</v>
      </c>
      <c r="C1067" t="s">
        <v>3472</v>
      </c>
    </row>
    <row r="1068" spans="1:3" x14ac:dyDescent="0.3">
      <c r="A1068">
        <v>20538</v>
      </c>
      <c r="B1068" t="s">
        <v>3472</v>
      </c>
      <c r="C1068" t="s">
        <v>3472</v>
      </c>
    </row>
    <row r="1069" spans="1:3" x14ac:dyDescent="0.3">
      <c r="A1069">
        <v>20539</v>
      </c>
      <c r="B1069" t="s">
        <v>3472</v>
      </c>
      <c r="C1069" t="s">
        <v>3472</v>
      </c>
    </row>
    <row r="1070" spans="1:3" x14ac:dyDescent="0.3">
      <c r="A1070">
        <v>20540</v>
      </c>
      <c r="B1070" t="s">
        <v>3472</v>
      </c>
      <c r="C1070" t="s">
        <v>3472</v>
      </c>
    </row>
    <row r="1071" spans="1:3" x14ac:dyDescent="0.3">
      <c r="A1071">
        <v>20541</v>
      </c>
      <c r="B1071" t="s">
        <v>3472</v>
      </c>
      <c r="C1071" t="s">
        <v>3472</v>
      </c>
    </row>
    <row r="1072" spans="1:3" x14ac:dyDescent="0.3">
      <c r="A1072">
        <v>20542</v>
      </c>
      <c r="B1072" t="s">
        <v>3472</v>
      </c>
      <c r="C1072" t="s">
        <v>3472</v>
      </c>
    </row>
    <row r="1073" spans="1:3" x14ac:dyDescent="0.3">
      <c r="A1073">
        <v>20543</v>
      </c>
      <c r="B1073" t="s">
        <v>3472</v>
      </c>
      <c r="C1073" t="s">
        <v>3472</v>
      </c>
    </row>
    <row r="1074" spans="1:3" x14ac:dyDescent="0.3">
      <c r="A1074">
        <v>20544</v>
      </c>
      <c r="B1074" t="s">
        <v>3472</v>
      </c>
      <c r="C1074" t="s">
        <v>3472</v>
      </c>
    </row>
    <row r="1075" spans="1:3" x14ac:dyDescent="0.3">
      <c r="A1075">
        <v>20545</v>
      </c>
      <c r="B1075" t="s">
        <v>3472</v>
      </c>
      <c r="C1075" t="s">
        <v>3472</v>
      </c>
    </row>
    <row r="1076" spans="1:3" x14ac:dyDescent="0.3">
      <c r="A1076">
        <v>20546</v>
      </c>
      <c r="B1076" t="s">
        <v>3472</v>
      </c>
      <c r="C1076" t="s">
        <v>3472</v>
      </c>
    </row>
    <row r="1077" spans="1:3" x14ac:dyDescent="0.3">
      <c r="A1077">
        <v>20547</v>
      </c>
      <c r="B1077" t="s">
        <v>3472</v>
      </c>
      <c r="C1077" t="s">
        <v>3472</v>
      </c>
    </row>
    <row r="1078" spans="1:3" x14ac:dyDescent="0.3">
      <c r="A1078">
        <v>20548</v>
      </c>
      <c r="B1078" t="s">
        <v>3472</v>
      </c>
      <c r="C1078" t="s">
        <v>3472</v>
      </c>
    </row>
    <row r="1079" spans="1:3" x14ac:dyDescent="0.3">
      <c r="A1079">
        <v>20549</v>
      </c>
      <c r="B1079" t="s">
        <v>3472</v>
      </c>
      <c r="C1079" t="s">
        <v>3472</v>
      </c>
    </row>
    <row r="1080" spans="1:3" x14ac:dyDescent="0.3">
      <c r="A1080">
        <v>20550</v>
      </c>
      <c r="B1080" t="s">
        <v>3472</v>
      </c>
      <c r="C1080" t="s">
        <v>3472</v>
      </c>
    </row>
    <row r="1081" spans="1:3" x14ac:dyDescent="0.3">
      <c r="A1081">
        <v>20551</v>
      </c>
      <c r="B1081" t="s">
        <v>3472</v>
      </c>
      <c r="C1081" t="s">
        <v>3472</v>
      </c>
    </row>
    <row r="1082" spans="1:3" x14ac:dyDescent="0.3">
      <c r="A1082">
        <v>20553</v>
      </c>
      <c r="B1082" t="s">
        <v>3472</v>
      </c>
      <c r="C1082" t="s">
        <v>3472</v>
      </c>
    </row>
    <row r="1083" spans="1:3" x14ac:dyDescent="0.3">
      <c r="A1083">
        <v>20554</v>
      </c>
      <c r="B1083" t="s">
        <v>3472</v>
      </c>
      <c r="C1083" t="s">
        <v>3472</v>
      </c>
    </row>
    <row r="1084" spans="1:3" x14ac:dyDescent="0.3">
      <c r="A1084">
        <v>20555</v>
      </c>
      <c r="B1084" t="s">
        <v>3472</v>
      </c>
      <c r="C1084" t="s">
        <v>3472</v>
      </c>
    </row>
    <row r="1085" spans="1:3" x14ac:dyDescent="0.3">
      <c r="A1085">
        <v>20556</v>
      </c>
      <c r="B1085" t="s">
        <v>3472</v>
      </c>
      <c r="C1085" t="s">
        <v>3472</v>
      </c>
    </row>
    <row r="1086" spans="1:3" x14ac:dyDescent="0.3">
      <c r="A1086">
        <v>20557</v>
      </c>
      <c r="B1086" t="s">
        <v>3472</v>
      </c>
      <c r="C1086" t="s">
        <v>3472</v>
      </c>
    </row>
    <row r="1087" spans="1:3" x14ac:dyDescent="0.3">
      <c r="A1087">
        <v>20558</v>
      </c>
      <c r="B1087" t="s">
        <v>3472</v>
      </c>
      <c r="C1087" t="s">
        <v>3472</v>
      </c>
    </row>
    <row r="1088" spans="1:3" x14ac:dyDescent="0.3">
      <c r="A1088">
        <v>20559</v>
      </c>
      <c r="B1088" t="s">
        <v>3472</v>
      </c>
      <c r="C1088" t="s">
        <v>3472</v>
      </c>
    </row>
    <row r="1089" spans="1:3" x14ac:dyDescent="0.3">
      <c r="A1089">
        <v>20560</v>
      </c>
      <c r="B1089" t="s">
        <v>3472</v>
      </c>
      <c r="C1089" t="s">
        <v>3472</v>
      </c>
    </row>
    <row r="1090" spans="1:3" x14ac:dyDescent="0.3">
      <c r="A1090">
        <v>20561</v>
      </c>
      <c r="B1090" t="s">
        <v>3472</v>
      </c>
      <c r="C1090" t="s">
        <v>3472</v>
      </c>
    </row>
    <row r="1091" spans="1:3" x14ac:dyDescent="0.3">
      <c r="A1091">
        <v>20562</v>
      </c>
      <c r="B1091" t="s">
        <v>3472</v>
      </c>
      <c r="C1091" t="s">
        <v>3472</v>
      </c>
    </row>
    <row r="1092" spans="1:3" x14ac:dyDescent="0.3">
      <c r="A1092">
        <v>20563</v>
      </c>
      <c r="B1092" t="s">
        <v>3472</v>
      </c>
      <c r="C1092" t="s">
        <v>3472</v>
      </c>
    </row>
    <row r="1093" spans="1:3" x14ac:dyDescent="0.3">
      <c r="A1093">
        <v>20564</v>
      </c>
      <c r="B1093" t="s">
        <v>3472</v>
      </c>
      <c r="C1093" t="s">
        <v>3472</v>
      </c>
    </row>
    <row r="1094" spans="1:3" x14ac:dyDescent="0.3">
      <c r="A1094">
        <v>20569</v>
      </c>
      <c r="B1094" t="s">
        <v>3472</v>
      </c>
      <c r="C1094" t="s">
        <v>3472</v>
      </c>
    </row>
    <row r="1095" spans="1:3" x14ac:dyDescent="0.3">
      <c r="A1095">
        <v>20570</v>
      </c>
      <c r="B1095" t="s">
        <v>3472</v>
      </c>
      <c r="C1095" t="s">
        <v>3472</v>
      </c>
    </row>
    <row r="1096" spans="1:3" x14ac:dyDescent="0.3">
      <c r="A1096">
        <v>20571</v>
      </c>
      <c r="B1096" t="s">
        <v>3472</v>
      </c>
      <c r="C1096" t="s">
        <v>3472</v>
      </c>
    </row>
    <row r="1097" spans="1:3" x14ac:dyDescent="0.3">
      <c r="A1097">
        <v>20572</v>
      </c>
      <c r="B1097" t="s">
        <v>3472</v>
      </c>
      <c r="C1097" t="s">
        <v>3472</v>
      </c>
    </row>
    <row r="1098" spans="1:3" x14ac:dyDescent="0.3">
      <c r="A1098">
        <v>20573</v>
      </c>
      <c r="B1098" t="s">
        <v>3472</v>
      </c>
      <c r="C1098" t="s">
        <v>3472</v>
      </c>
    </row>
    <row r="1099" spans="1:3" x14ac:dyDescent="0.3">
      <c r="A1099">
        <v>20574</v>
      </c>
      <c r="B1099" t="s">
        <v>3472</v>
      </c>
      <c r="C1099" t="s">
        <v>3472</v>
      </c>
    </row>
    <row r="1100" spans="1:3" x14ac:dyDescent="0.3">
      <c r="A1100">
        <v>20575</v>
      </c>
      <c r="B1100" t="s">
        <v>3472</v>
      </c>
      <c r="C1100" t="s">
        <v>3472</v>
      </c>
    </row>
    <row r="1101" spans="1:3" x14ac:dyDescent="0.3">
      <c r="A1101">
        <v>20576</v>
      </c>
      <c r="B1101" t="s">
        <v>3472</v>
      </c>
      <c r="C1101" t="s">
        <v>3472</v>
      </c>
    </row>
    <row r="1102" spans="1:3" x14ac:dyDescent="0.3">
      <c r="A1102">
        <v>20577</v>
      </c>
      <c r="B1102" t="s">
        <v>3472</v>
      </c>
      <c r="C1102" t="s">
        <v>3472</v>
      </c>
    </row>
    <row r="1103" spans="1:3" x14ac:dyDescent="0.3">
      <c r="A1103">
        <v>20578</v>
      </c>
      <c r="B1103" t="s">
        <v>3472</v>
      </c>
      <c r="C1103" t="s">
        <v>3472</v>
      </c>
    </row>
    <row r="1104" spans="1:3" x14ac:dyDescent="0.3">
      <c r="A1104">
        <v>20579</v>
      </c>
      <c r="B1104" t="s">
        <v>3472</v>
      </c>
      <c r="C1104" t="s">
        <v>3472</v>
      </c>
    </row>
    <row r="1105" spans="1:3" x14ac:dyDescent="0.3">
      <c r="A1105">
        <v>20580</v>
      </c>
      <c r="B1105" t="s">
        <v>3472</v>
      </c>
      <c r="C1105" t="s">
        <v>3472</v>
      </c>
    </row>
    <row r="1106" spans="1:3" x14ac:dyDescent="0.3">
      <c r="A1106">
        <v>20581</v>
      </c>
      <c r="B1106" t="s">
        <v>3472</v>
      </c>
      <c r="C1106" t="s">
        <v>3472</v>
      </c>
    </row>
    <row r="1107" spans="1:3" x14ac:dyDescent="0.3">
      <c r="A1107">
        <v>20582</v>
      </c>
      <c r="B1107" t="s">
        <v>3472</v>
      </c>
      <c r="C1107" t="s">
        <v>3472</v>
      </c>
    </row>
    <row r="1108" spans="1:3" x14ac:dyDescent="0.3">
      <c r="A1108">
        <v>20583</v>
      </c>
      <c r="B1108" t="s">
        <v>3472</v>
      </c>
      <c r="C1108" t="s">
        <v>3472</v>
      </c>
    </row>
    <row r="1109" spans="1:3" x14ac:dyDescent="0.3">
      <c r="A1109">
        <v>20584</v>
      </c>
      <c r="B1109" t="s">
        <v>3472</v>
      </c>
      <c r="C1109" t="s">
        <v>3472</v>
      </c>
    </row>
    <row r="1110" spans="1:3" x14ac:dyDescent="0.3">
      <c r="A1110">
        <v>20585</v>
      </c>
      <c r="B1110" t="s">
        <v>3472</v>
      </c>
      <c r="C1110" t="s">
        <v>3472</v>
      </c>
    </row>
    <row r="1111" spans="1:3" x14ac:dyDescent="0.3">
      <c r="A1111">
        <v>20586</v>
      </c>
      <c r="B1111" t="s">
        <v>3472</v>
      </c>
      <c r="C1111" t="s">
        <v>3472</v>
      </c>
    </row>
    <row r="1112" spans="1:3" x14ac:dyDescent="0.3">
      <c r="A1112">
        <v>20587</v>
      </c>
      <c r="B1112" t="s">
        <v>3472</v>
      </c>
      <c r="C1112" t="s">
        <v>3472</v>
      </c>
    </row>
    <row r="1113" spans="1:3" x14ac:dyDescent="0.3">
      <c r="A1113">
        <v>20588</v>
      </c>
      <c r="B1113" t="s">
        <v>3472</v>
      </c>
      <c r="C1113" t="s">
        <v>3472</v>
      </c>
    </row>
    <row r="1114" spans="1:3" x14ac:dyDescent="0.3">
      <c r="A1114">
        <v>20589</v>
      </c>
      <c r="B1114" t="s">
        <v>3472</v>
      </c>
      <c r="C1114" t="s">
        <v>3472</v>
      </c>
    </row>
    <row r="1115" spans="1:3" x14ac:dyDescent="0.3">
      <c r="A1115">
        <v>20590</v>
      </c>
      <c r="B1115" t="s">
        <v>3472</v>
      </c>
      <c r="C1115" t="s">
        <v>3472</v>
      </c>
    </row>
    <row r="1116" spans="1:3" x14ac:dyDescent="0.3">
      <c r="A1116">
        <v>20591</v>
      </c>
      <c r="B1116" t="s">
        <v>3472</v>
      </c>
      <c r="C1116" t="s">
        <v>3472</v>
      </c>
    </row>
    <row r="1117" spans="1:3" x14ac:dyDescent="0.3">
      <c r="A1117">
        <v>20592</v>
      </c>
      <c r="B1117" t="s">
        <v>3472</v>
      </c>
      <c r="C1117" t="s">
        <v>3472</v>
      </c>
    </row>
    <row r="1118" spans="1:3" x14ac:dyDescent="0.3">
      <c r="A1118">
        <v>20594</v>
      </c>
      <c r="B1118" t="s">
        <v>3472</v>
      </c>
      <c r="C1118" t="s">
        <v>3472</v>
      </c>
    </row>
    <row r="1119" spans="1:3" x14ac:dyDescent="0.3">
      <c r="A1119">
        <v>20597</v>
      </c>
      <c r="B1119" t="s">
        <v>3472</v>
      </c>
      <c r="C1119" t="s">
        <v>3472</v>
      </c>
    </row>
    <row r="1120" spans="1:3" x14ac:dyDescent="0.3">
      <c r="A1120">
        <v>20598</v>
      </c>
      <c r="B1120" t="s">
        <v>3472</v>
      </c>
      <c r="C1120" t="s">
        <v>3472</v>
      </c>
    </row>
    <row r="1121" spans="1:3" x14ac:dyDescent="0.3">
      <c r="A1121">
        <v>20599</v>
      </c>
      <c r="B1121" t="s">
        <v>3472</v>
      </c>
      <c r="C1121" t="s">
        <v>3472</v>
      </c>
    </row>
    <row r="1122" spans="1:3" x14ac:dyDescent="0.3">
      <c r="A1122">
        <v>20600</v>
      </c>
      <c r="B1122" t="s">
        <v>3472</v>
      </c>
      <c r="C1122" t="s">
        <v>3472</v>
      </c>
    </row>
    <row r="1123" spans="1:3" x14ac:dyDescent="0.3">
      <c r="A1123">
        <v>20601</v>
      </c>
      <c r="B1123" t="s">
        <v>3472</v>
      </c>
      <c r="C1123" t="s">
        <v>3472</v>
      </c>
    </row>
    <row r="1124" spans="1:3" x14ac:dyDescent="0.3">
      <c r="A1124">
        <v>20602</v>
      </c>
      <c r="B1124" t="s">
        <v>3472</v>
      </c>
      <c r="C1124" t="s">
        <v>3472</v>
      </c>
    </row>
    <row r="1125" spans="1:3" x14ac:dyDescent="0.3">
      <c r="A1125">
        <v>20603</v>
      </c>
      <c r="B1125" t="s">
        <v>3472</v>
      </c>
      <c r="C1125" t="s">
        <v>3472</v>
      </c>
    </row>
    <row r="1126" spans="1:3" x14ac:dyDescent="0.3">
      <c r="A1126">
        <v>20604</v>
      </c>
      <c r="B1126" t="s">
        <v>3472</v>
      </c>
      <c r="C1126" t="s">
        <v>3472</v>
      </c>
    </row>
    <row r="1127" spans="1:3" x14ac:dyDescent="0.3">
      <c r="A1127">
        <v>20605</v>
      </c>
      <c r="B1127" t="s">
        <v>3472</v>
      </c>
      <c r="C1127" t="s">
        <v>3472</v>
      </c>
    </row>
    <row r="1128" spans="1:3" x14ac:dyDescent="0.3">
      <c r="A1128">
        <v>20606</v>
      </c>
      <c r="B1128" t="s">
        <v>3472</v>
      </c>
      <c r="C1128" t="s">
        <v>3472</v>
      </c>
    </row>
    <row r="1129" spans="1:3" x14ac:dyDescent="0.3">
      <c r="A1129">
        <v>20607</v>
      </c>
      <c r="B1129" t="s">
        <v>3472</v>
      </c>
      <c r="C1129" t="s">
        <v>3472</v>
      </c>
    </row>
    <row r="1130" spans="1:3" x14ac:dyDescent="0.3">
      <c r="A1130">
        <v>20608</v>
      </c>
      <c r="B1130" t="s">
        <v>3472</v>
      </c>
      <c r="C1130" t="s">
        <v>3472</v>
      </c>
    </row>
    <row r="1131" spans="1:3" x14ac:dyDescent="0.3">
      <c r="A1131">
        <v>20609</v>
      </c>
      <c r="B1131" t="s">
        <v>3472</v>
      </c>
      <c r="C1131" t="s">
        <v>3472</v>
      </c>
    </row>
    <row r="1132" spans="1:3" x14ac:dyDescent="0.3">
      <c r="A1132">
        <v>20610</v>
      </c>
      <c r="B1132" t="s">
        <v>3472</v>
      </c>
      <c r="C1132" t="s">
        <v>3472</v>
      </c>
    </row>
    <row r="1133" spans="1:3" x14ac:dyDescent="0.3">
      <c r="A1133">
        <v>20611</v>
      </c>
      <c r="B1133" t="s">
        <v>3472</v>
      </c>
      <c r="C1133" t="s">
        <v>3472</v>
      </c>
    </row>
    <row r="1134" spans="1:3" x14ac:dyDescent="0.3">
      <c r="A1134">
        <v>20612</v>
      </c>
      <c r="B1134" t="s">
        <v>3472</v>
      </c>
      <c r="C1134" t="s">
        <v>3472</v>
      </c>
    </row>
    <row r="1135" spans="1:3" x14ac:dyDescent="0.3">
      <c r="A1135">
        <v>20613</v>
      </c>
      <c r="B1135" t="s">
        <v>3472</v>
      </c>
      <c r="C1135" t="s">
        <v>3472</v>
      </c>
    </row>
    <row r="1136" spans="1:3" x14ac:dyDescent="0.3">
      <c r="A1136">
        <v>20614</v>
      </c>
      <c r="B1136" t="s">
        <v>3472</v>
      </c>
      <c r="C1136" t="s">
        <v>3472</v>
      </c>
    </row>
    <row r="1137" spans="1:3" x14ac:dyDescent="0.3">
      <c r="A1137">
        <v>20615</v>
      </c>
      <c r="B1137" t="s">
        <v>3472</v>
      </c>
      <c r="C1137" t="s">
        <v>3472</v>
      </c>
    </row>
    <row r="1138" spans="1:3" x14ac:dyDescent="0.3">
      <c r="A1138">
        <v>20617</v>
      </c>
      <c r="B1138" t="s">
        <v>3472</v>
      </c>
      <c r="C1138" t="s">
        <v>3472</v>
      </c>
    </row>
    <row r="1139" spans="1:3" x14ac:dyDescent="0.3">
      <c r="A1139">
        <v>20618</v>
      </c>
      <c r="B1139" t="s">
        <v>3472</v>
      </c>
      <c r="C1139" t="s">
        <v>3472</v>
      </c>
    </row>
    <row r="1140" spans="1:3" x14ac:dyDescent="0.3">
      <c r="A1140">
        <v>20619</v>
      </c>
      <c r="B1140" t="s">
        <v>3472</v>
      </c>
      <c r="C1140" t="s">
        <v>3472</v>
      </c>
    </row>
    <row r="1141" spans="1:3" x14ac:dyDescent="0.3">
      <c r="A1141">
        <v>20620</v>
      </c>
      <c r="B1141" t="s">
        <v>3472</v>
      </c>
      <c r="C1141" t="s">
        <v>3472</v>
      </c>
    </row>
    <row r="1142" spans="1:3" x14ac:dyDescent="0.3">
      <c r="A1142">
        <v>20621</v>
      </c>
      <c r="B1142" t="s">
        <v>3472</v>
      </c>
      <c r="C1142" t="s">
        <v>3472</v>
      </c>
    </row>
    <row r="1143" spans="1:3" x14ac:dyDescent="0.3">
      <c r="A1143">
        <v>20622</v>
      </c>
      <c r="B1143" t="s">
        <v>3472</v>
      </c>
      <c r="C1143" t="s">
        <v>3472</v>
      </c>
    </row>
    <row r="1144" spans="1:3" x14ac:dyDescent="0.3">
      <c r="A1144">
        <v>20623</v>
      </c>
      <c r="B1144" t="s">
        <v>3472</v>
      </c>
      <c r="C1144" t="s">
        <v>3472</v>
      </c>
    </row>
    <row r="1145" spans="1:3" x14ac:dyDescent="0.3">
      <c r="A1145">
        <v>20624</v>
      </c>
      <c r="B1145" t="s">
        <v>3472</v>
      </c>
      <c r="C1145" t="s">
        <v>3472</v>
      </c>
    </row>
    <row r="1146" spans="1:3" x14ac:dyDescent="0.3">
      <c r="A1146">
        <v>20625</v>
      </c>
      <c r="B1146" t="s">
        <v>3472</v>
      </c>
      <c r="C1146" t="s">
        <v>3472</v>
      </c>
    </row>
    <row r="1147" spans="1:3" x14ac:dyDescent="0.3">
      <c r="A1147">
        <v>20626</v>
      </c>
      <c r="B1147" t="s">
        <v>3472</v>
      </c>
      <c r="C1147" t="s">
        <v>3472</v>
      </c>
    </row>
    <row r="1148" spans="1:3" x14ac:dyDescent="0.3">
      <c r="A1148">
        <v>20627</v>
      </c>
      <c r="B1148" t="s">
        <v>3472</v>
      </c>
      <c r="C1148" t="s">
        <v>3472</v>
      </c>
    </row>
    <row r="1149" spans="1:3" x14ac:dyDescent="0.3">
      <c r="A1149">
        <v>20628</v>
      </c>
      <c r="B1149" t="s">
        <v>3472</v>
      </c>
      <c r="C1149" t="s">
        <v>3472</v>
      </c>
    </row>
    <row r="1150" spans="1:3" x14ac:dyDescent="0.3">
      <c r="A1150">
        <v>20629</v>
      </c>
      <c r="B1150" t="s">
        <v>3472</v>
      </c>
      <c r="C1150" t="s">
        <v>3472</v>
      </c>
    </row>
    <row r="1151" spans="1:3" x14ac:dyDescent="0.3">
      <c r="A1151">
        <v>20630</v>
      </c>
      <c r="B1151" t="s">
        <v>3472</v>
      </c>
      <c r="C1151" t="s">
        <v>3472</v>
      </c>
    </row>
    <row r="1152" spans="1:3" x14ac:dyDescent="0.3">
      <c r="A1152">
        <v>20631</v>
      </c>
      <c r="B1152" t="s">
        <v>3472</v>
      </c>
      <c r="C1152" t="s">
        <v>3472</v>
      </c>
    </row>
    <row r="1153" spans="1:3" x14ac:dyDescent="0.3">
      <c r="A1153">
        <v>20632</v>
      </c>
      <c r="B1153" t="s">
        <v>3472</v>
      </c>
      <c r="C1153" t="s">
        <v>3472</v>
      </c>
    </row>
    <row r="1154" spans="1:3" x14ac:dyDescent="0.3">
      <c r="A1154">
        <v>20633</v>
      </c>
      <c r="B1154" t="s">
        <v>3472</v>
      </c>
      <c r="C1154" t="s">
        <v>3472</v>
      </c>
    </row>
    <row r="1155" spans="1:3" x14ac:dyDescent="0.3">
      <c r="A1155">
        <v>20634</v>
      </c>
      <c r="B1155" t="s">
        <v>3472</v>
      </c>
      <c r="C1155" t="s">
        <v>3472</v>
      </c>
    </row>
    <row r="1156" spans="1:3" x14ac:dyDescent="0.3">
      <c r="A1156">
        <v>20635</v>
      </c>
      <c r="B1156" t="s">
        <v>3472</v>
      </c>
      <c r="C1156" t="s">
        <v>3472</v>
      </c>
    </row>
    <row r="1157" spans="1:3" x14ac:dyDescent="0.3">
      <c r="A1157">
        <v>25001</v>
      </c>
      <c r="B1157" t="s">
        <v>3472</v>
      </c>
      <c r="C1157" t="s">
        <v>3472</v>
      </c>
    </row>
    <row r="1158" spans="1:3" x14ac:dyDescent="0.3">
      <c r="A1158">
        <v>25002</v>
      </c>
      <c r="B1158" t="s">
        <v>3472</v>
      </c>
      <c r="C1158" t="s">
        <v>3472</v>
      </c>
    </row>
    <row r="1159" spans="1:3" x14ac:dyDescent="0.3">
      <c r="A1159">
        <v>26016</v>
      </c>
      <c r="B1159" t="s">
        <v>3472</v>
      </c>
      <c r="C1159" t="s">
        <v>3472</v>
      </c>
    </row>
    <row r="1160" spans="1:3" x14ac:dyDescent="0.3">
      <c r="A1160">
        <v>26017</v>
      </c>
      <c r="B1160" t="s">
        <v>3472</v>
      </c>
      <c r="C1160" t="s">
        <v>3472</v>
      </c>
    </row>
    <row r="1161" spans="1:3" x14ac:dyDescent="0.3">
      <c r="A1161">
        <v>26018</v>
      </c>
      <c r="B1161" t="s">
        <v>3472</v>
      </c>
      <c r="C1161" t="s">
        <v>3472</v>
      </c>
    </row>
    <row r="1162" spans="1:3" x14ac:dyDescent="0.3">
      <c r="A1162">
        <v>26019</v>
      </c>
      <c r="B1162" t="s">
        <v>3472</v>
      </c>
      <c r="C1162" t="s">
        <v>3472</v>
      </c>
    </row>
    <row r="1163" spans="1:3" x14ac:dyDescent="0.3">
      <c r="A1163">
        <v>27601</v>
      </c>
      <c r="B1163" t="s">
        <v>3472</v>
      </c>
      <c r="C1163" t="s">
        <v>3472</v>
      </c>
    </row>
    <row r="1164" spans="1:3" x14ac:dyDescent="0.3">
      <c r="A1164">
        <v>27602</v>
      </c>
      <c r="B1164" t="s">
        <v>3472</v>
      </c>
      <c r="C1164" t="s">
        <v>3472</v>
      </c>
    </row>
    <row r="1165" spans="1:3" x14ac:dyDescent="0.3">
      <c r="A1165">
        <v>27603</v>
      </c>
      <c r="B1165" t="s">
        <v>3472</v>
      </c>
      <c r="C1165" t="s">
        <v>3472</v>
      </c>
    </row>
    <row r="1166" spans="1:3" x14ac:dyDescent="0.3">
      <c r="A1166">
        <v>27605</v>
      </c>
      <c r="B1166" t="s">
        <v>3472</v>
      </c>
      <c r="C1166" t="s">
        <v>3472</v>
      </c>
    </row>
    <row r="1167" spans="1:3" x14ac:dyDescent="0.3">
      <c r="A1167">
        <v>27606</v>
      </c>
      <c r="B1167" t="s">
        <v>3472</v>
      </c>
      <c r="C1167" t="s">
        <v>3472</v>
      </c>
    </row>
    <row r="1168" spans="1:3" x14ac:dyDescent="0.3">
      <c r="A1168">
        <v>27608</v>
      </c>
      <c r="B1168" t="s">
        <v>3472</v>
      </c>
      <c r="C1168" t="s">
        <v>3472</v>
      </c>
    </row>
    <row r="1169" spans="1:3" x14ac:dyDescent="0.3">
      <c r="A1169">
        <v>27609</v>
      </c>
      <c r="B1169" t="s">
        <v>3472</v>
      </c>
      <c r="C1169" t="s">
        <v>3472</v>
      </c>
    </row>
    <row r="1170" spans="1:3" x14ac:dyDescent="0.3">
      <c r="A1170">
        <v>27610</v>
      </c>
      <c r="B1170" t="s">
        <v>3472</v>
      </c>
      <c r="C1170" t="s">
        <v>3472</v>
      </c>
    </row>
    <row r="1171" spans="1:3" x14ac:dyDescent="0.3">
      <c r="A1171">
        <v>27611</v>
      </c>
      <c r="B1171" t="s">
        <v>3472</v>
      </c>
      <c r="C1171" t="s">
        <v>3472</v>
      </c>
    </row>
    <row r="1172" spans="1:3" x14ac:dyDescent="0.3">
      <c r="A1172">
        <v>27612</v>
      </c>
      <c r="B1172" t="s">
        <v>3472</v>
      </c>
      <c r="C1172" t="s">
        <v>3472</v>
      </c>
    </row>
    <row r="1173" spans="1:3" x14ac:dyDescent="0.3">
      <c r="A1173">
        <v>27613</v>
      </c>
      <c r="B1173" t="s">
        <v>3472</v>
      </c>
      <c r="C1173" t="s">
        <v>3472</v>
      </c>
    </row>
    <row r="1174" spans="1:3" x14ac:dyDescent="0.3">
      <c r="A1174">
        <v>27615</v>
      </c>
      <c r="B1174" t="s">
        <v>3472</v>
      </c>
      <c r="C1174" t="s">
        <v>3472</v>
      </c>
    </row>
    <row r="1175" spans="1:3" x14ac:dyDescent="0.3">
      <c r="A1175">
        <v>29995</v>
      </c>
      <c r="B1175" t="s">
        <v>3472</v>
      </c>
      <c r="C1175" t="s">
        <v>3472</v>
      </c>
    </row>
    <row r="1176" spans="1:3" x14ac:dyDescent="0.3">
      <c r="A1176">
        <v>29996</v>
      </c>
      <c r="B1176" t="s">
        <v>3472</v>
      </c>
      <c r="C1176" t="s">
        <v>3472</v>
      </c>
    </row>
    <row r="1177" spans="1:3" x14ac:dyDescent="0.3">
      <c r="A1177">
        <v>29997</v>
      </c>
      <c r="B1177" t="s">
        <v>3472</v>
      </c>
      <c r="C1177" t="s">
        <v>3472</v>
      </c>
    </row>
    <row r="1178" spans="1:3" x14ac:dyDescent="0.3">
      <c r="A1178">
        <v>29998</v>
      </c>
      <c r="B1178" t="s">
        <v>3472</v>
      </c>
      <c r="C1178" t="s">
        <v>3472</v>
      </c>
    </row>
    <row r="1179" spans="1:3" x14ac:dyDescent="0.3">
      <c r="A1179">
        <v>29999</v>
      </c>
      <c r="B1179" t="s">
        <v>3472</v>
      </c>
      <c r="C1179" t="s">
        <v>3472</v>
      </c>
    </row>
    <row r="1180" spans="1:3" x14ac:dyDescent="0.3">
      <c r="A1180">
        <v>30001</v>
      </c>
      <c r="B1180" t="s">
        <v>3472</v>
      </c>
      <c r="C1180" t="s">
        <v>3472</v>
      </c>
    </row>
    <row r="1181" spans="1:3" x14ac:dyDescent="0.3">
      <c r="A1181">
        <v>30002</v>
      </c>
      <c r="B1181" t="s">
        <v>3472</v>
      </c>
      <c r="C1181" t="s">
        <v>3472</v>
      </c>
    </row>
    <row r="1182" spans="1:3" x14ac:dyDescent="0.3">
      <c r="A1182">
        <v>30003</v>
      </c>
      <c r="B1182" t="s">
        <v>3472</v>
      </c>
      <c r="C1182" t="s">
        <v>3472</v>
      </c>
    </row>
    <row r="1183" spans="1:3" x14ac:dyDescent="0.3">
      <c r="A1183">
        <v>30004</v>
      </c>
      <c r="B1183" t="s">
        <v>3472</v>
      </c>
      <c r="C1183" t="s">
        <v>3472</v>
      </c>
    </row>
    <row r="1184" spans="1:3" x14ac:dyDescent="0.3">
      <c r="A1184">
        <v>30005</v>
      </c>
      <c r="B1184" t="s">
        <v>3472</v>
      </c>
      <c r="C1184" t="s">
        <v>3472</v>
      </c>
    </row>
    <row r="1185" spans="1:3" x14ac:dyDescent="0.3">
      <c r="A1185">
        <v>30006</v>
      </c>
      <c r="B1185" t="s">
        <v>3472</v>
      </c>
      <c r="C1185" t="s">
        <v>3472</v>
      </c>
    </row>
    <row r="1186" spans="1:3" x14ac:dyDescent="0.3">
      <c r="A1186">
        <v>30007</v>
      </c>
      <c r="B1186" t="s">
        <v>3472</v>
      </c>
      <c r="C1186" t="s">
        <v>3472</v>
      </c>
    </row>
    <row r="1187" spans="1:3" x14ac:dyDescent="0.3">
      <c r="A1187">
        <v>30008</v>
      </c>
      <c r="B1187" t="s">
        <v>3472</v>
      </c>
      <c r="C1187" t="s">
        <v>3472</v>
      </c>
    </row>
    <row r="1188" spans="1:3" x14ac:dyDescent="0.3">
      <c r="A1188">
        <v>30009</v>
      </c>
      <c r="B1188" t="s">
        <v>3472</v>
      </c>
      <c r="C1188" t="s">
        <v>3472</v>
      </c>
    </row>
    <row r="1189" spans="1:3" x14ac:dyDescent="0.3">
      <c r="A1189">
        <v>30010</v>
      </c>
      <c r="B1189" t="s">
        <v>3472</v>
      </c>
      <c r="C1189" t="s">
        <v>3472</v>
      </c>
    </row>
    <row r="1190" spans="1:3" x14ac:dyDescent="0.3">
      <c r="A1190">
        <v>30011</v>
      </c>
      <c r="B1190" t="s">
        <v>3472</v>
      </c>
      <c r="C1190" t="s">
        <v>3472</v>
      </c>
    </row>
    <row r="1191" spans="1:3" x14ac:dyDescent="0.3">
      <c r="A1191">
        <v>30012</v>
      </c>
      <c r="B1191" t="s">
        <v>3472</v>
      </c>
      <c r="C1191" t="s">
        <v>3472</v>
      </c>
    </row>
    <row r="1192" spans="1:3" x14ac:dyDescent="0.3">
      <c r="A1192">
        <v>30013</v>
      </c>
      <c r="B1192" t="s">
        <v>3472</v>
      </c>
      <c r="C1192" t="s">
        <v>3472</v>
      </c>
    </row>
    <row r="1193" spans="1:3" x14ac:dyDescent="0.3">
      <c r="A1193">
        <v>30016</v>
      </c>
      <c r="B1193" t="s">
        <v>3472</v>
      </c>
      <c r="C1193" t="s">
        <v>3472</v>
      </c>
    </row>
    <row r="1194" spans="1:3" x14ac:dyDescent="0.3">
      <c r="A1194">
        <v>30017</v>
      </c>
      <c r="B1194" t="s">
        <v>3472</v>
      </c>
      <c r="C1194" t="s">
        <v>3472</v>
      </c>
    </row>
    <row r="1195" spans="1:3" x14ac:dyDescent="0.3">
      <c r="A1195">
        <v>30019</v>
      </c>
      <c r="B1195" t="s">
        <v>3472</v>
      </c>
      <c r="C1195" t="s">
        <v>3472</v>
      </c>
    </row>
    <row r="1196" spans="1:3" x14ac:dyDescent="0.3">
      <c r="A1196">
        <v>30020</v>
      </c>
      <c r="B1196" t="s">
        <v>3472</v>
      </c>
      <c r="C1196" t="s">
        <v>3472</v>
      </c>
    </row>
    <row r="1197" spans="1:3" x14ac:dyDescent="0.3">
      <c r="A1197">
        <v>30021</v>
      </c>
      <c r="B1197" t="s">
        <v>3472</v>
      </c>
      <c r="C1197" t="s">
        <v>3472</v>
      </c>
    </row>
    <row r="1198" spans="1:3" x14ac:dyDescent="0.3">
      <c r="A1198">
        <v>30022</v>
      </c>
      <c r="B1198" t="s">
        <v>3472</v>
      </c>
      <c r="C1198" t="s">
        <v>3472</v>
      </c>
    </row>
    <row r="1199" spans="1:3" x14ac:dyDescent="0.3">
      <c r="A1199">
        <v>30023</v>
      </c>
      <c r="B1199" t="s">
        <v>3472</v>
      </c>
      <c r="C1199" t="s">
        <v>3472</v>
      </c>
    </row>
    <row r="1200" spans="1:3" x14ac:dyDescent="0.3">
      <c r="A1200">
        <v>30024</v>
      </c>
      <c r="B1200" t="s">
        <v>3472</v>
      </c>
      <c r="C1200" t="s">
        <v>3472</v>
      </c>
    </row>
    <row r="1201" spans="1:3" x14ac:dyDescent="0.3">
      <c r="A1201">
        <v>30025</v>
      </c>
      <c r="B1201" t="s">
        <v>3472</v>
      </c>
      <c r="C1201" t="s">
        <v>3472</v>
      </c>
    </row>
    <row r="1202" spans="1:3" x14ac:dyDescent="0.3">
      <c r="A1202">
        <v>30026</v>
      </c>
      <c r="B1202" t="s">
        <v>3472</v>
      </c>
      <c r="C1202" t="s">
        <v>3472</v>
      </c>
    </row>
    <row r="1203" spans="1:3" x14ac:dyDescent="0.3">
      <c r="A1203">
        <v>30027</v>
      </c>
      <c r="B1203" t="s">
        <v>3472</v>
      </c>
      <c r="C1203" t="s">
        <v>3472</v>
      </c>
    </row>
    <row r="1204" spans="1:3" x14ac:dyDescent="0.3">
      <c r="A1204">
        <v>30028</v>
      </c>
      <c r="B1204" t="s">
        <v>3472</v>
      </c>
      <c r="C1204" t="s">
        <v>3472</v>
      </c>
    </row>
    <row r="1205" spans="1:3" x14ac:dyDescent="0.3">
      <c r="A1205">
        <v>30029</v>
      </c>
      <c r="B1205" t="s">
        <v>3472</v>
      </c>
      <c r="C1205" t="s">
        <v>3472</v>
      </c>
    </row>
    <row r="1206" spans="1:3" x14ac:dyDescent="0.3">
      <c r="A1206">
        <v>30030</v>
      </c>
      <c r="B1206" t="s">
        <v>3472</v>
      </c>
      <c r="C1206" t="s">
        <v>3472</v>
      </c>
    </row>
    <row r="1207" spans="1:3" x14ac:dyDescent="0.3">
      <c r="A1207">
        <v>30031</v>
      </c>
      <c r="B1207" t="s">
        <v>3472</v>
      </c>
      <c r="C1207" t="s">
        <v>3472</v>
      </c>
    </row>
    <row r="1208" spans="1:3" x14ac:dyDescent="0.3">
      <c r="A1208">
        <v>30032</v>
      </c>
      <c r="B1208" t="s">
        <v>3472</v>
      </c>
      <c r="C1208" t="s">
        <v>3472</v>
      </c>
    </row>
    <row r="1209" spans="1:3" x14ac:dyDescent="0.3">
      <c r="A1209">
        <v>30033</v>
      </c>
      <c r="B1209" t="s">
        <v>3472</v>
      </c>
      <c r="C1209" t="s">
        <v>3472</v>
      </c>
    </row>
    <row r="1210" spans="1:3" x14ac:dyDescent="0.3">
      <c r="A1210">
        <v>30034</v>
      </c>
      <c r="B1210" t="s">
        <v>3472</v>
      </c>
      <c r="C1210" t="s">
        <v>3472</v>
      </c>
    </row>
    <row r="1211" spans="1:3" x14ac:dyDescent="0.3">
      <c r="A1211">
        <v>30035</v>
      </c>
      <c r="B1211" t="s">
        <v>3472</v>
      </c>
      <c r="C1211" t="s">
        <v>3472</v>
      </c>
    </row>
    <row r="1212" spans="1:3" x14ac:dyDescent="0.3">
      <c r="A1212">
        <v>30036</v>
      </c>
      <c r="B1212" t="s">
        <v>3472</v>
      </c>
      <c r="C1212" t="s">
        <v>3472</v>
      </c>
    </row>
    <row r="1213" spans="1:3" x14ac:dyDescent="0.3">
      <c r="A1213">
        <v>30038</v>
      </c>
      <c r="B1213" t="s">
        <v>3472</v>
      </c>
      <c r="C1213" t="s">
        <v>3472</v>
      </c>
    </row>
    <row r="1214" spans="1:3" x14ac:dyDescent="0.3">
      <c r="A1214">
        <v>30039</v>
      </c>
      <c r="B1214" t="s">
        <v>3472</v>
      </c>
      <c r="C1214" t="s">
        <v>3472</v>
      </c>
    </row>
    <row r="1215" spans="1:3" x14ac:dyDescent="0.3">
      <c r="A1215">
        <v>30040</v>
      </c>
      <c r="B1215" t="s">
        <v>3472</v>
      </c>
      <c r="C1215" t="s">
        <v>3472</v>
      </c>
    </row>
    <row r="1216" spans="1:3" x14ac:dyDescent="0.3">
      <c r="A1216">
        <v>30041</v>
      </c>
      <c r="B1216" t="s">
        <v>3472</v>
      </c>
      <c r="C1216" t="s">
        <v>3472</v>
      </c>
    </row>
    <row r="1217" spans="1:3" x14ac:dyDescent="0.3">
      <c r="A1217">
        <v>30042</v>
      </c>
      <c r="B1217" t="s">
        <v>3472</v>
      </c>
      <c r="C1217" t="s">
        <v>3472</v>
      </c>
    </row>
    <row r="1218" spans="1:3" x14ac:dyDescent="0.3">
      <c r="A1218">
        <v>30043</v>
      </c>
      <c r="B1218" t="s">
        <v>3472</v>
      </c>
      <c r="C1218" t="s">
        <v>3472</v>
      </c>
    </row>
    <row r="1219" spans="1:3" x14ac:dyDescent="0.3">
      <c r="A1219">
        <v>30044</v>
      </c>
      <c r="B1219" t="s">
        <v>3472</v>
      </c>
      <c r="C1219" t="s">
        <v>3472</v>
      </c>
    </row>
    <row r="1220" spans="1:3" x14ac:dyDescent="0.3">
      <c r="A1220">
        <v>30046</v>
      </c>
      <c r="B1220" t="s">
        <v>3472</v>
      </c>
      <c r="C1220" t="s">
        <v>3472</v>
      </c>
    </row>
    <row r="1221" spans="1:3" x14ac:dyDescent="0.3">
      <c r="A1221">
        <v>30047</v>
      </c>
      <c r="B1221" t="s">
        <v>3472</v>
      </c>
      <c r="C1221" t="s">
        <v>3472</v>
      </c>
    </row>
    <row r="1222" spans="1:3" x14ac:dyDescent="0.3">
      <c r="A1222">
        <v>30048</v>
      </c>
      <c r="B1222" t="s">
        <v>3472</v>
      </c>
      <c r="C1222" t="s">
        <v>3472</v>
      </c>
    </row>
    <row r="1223" spans="1:3" x14ac:dyDescent="0.3">
      <c r="A1223">
        <v>30049</v>
      </c>
      <c r="B1223" t="s">
        <v>3472</v>
      </c>
      <c r="C1223" t="s">
        <v>3472</v>
      </c>
    </row>
    <row r="1224" spans="1:3" x14ac:dyDescent="0.3">
      <c r="A1224">
        <v>30050</v>
      </c>
      <c r="B1224" t="s">
        <v>3472</v>
      </c>
      <c r="C1224" t="s">
        <v>3472</v>
      </c>
    </row>
    <row r="1225" spans="1:3" x14ac:dyDescent="0.3">
      <c r="A1225">
        <v>30051</v>
      </c>
      <c r="B1225" t="s">
        <v>3472</v>
      </c>
      <c r="C1225" t="s">
        <v>3472</v>
      </c>
    </row>
    <row r="1226" spans="1:3" x14ac:dyDescent="0.3">
      <c r="A1226">
        <v>30052</v>
      </c>
      <c r="B1226" t="s">
        <v>3472</v>
      </c>
      <c r="C1226" t="s">
        <v>3472</v>
      </c>
    </row>
    <row r="1227" spans="1:3" x14ac:dyDescent="0.3">
      <c r="A1227">
        <v>30053</v>
      </c>
      <c r="B1227" t="s">
        <v>3472</v>
      </c>
      <c r="C1227" t="s">
        <v>3472</v>
      </c>
    </row>
    <row r="1228" spans="1:3" x14ac:dyDescent="0.3">
      <c r="A1228">
        <v>30054</v>
      </c>
      <c r="B1228" t="s">
        <v>3472</v>
      </c>
      <c r="C1228" t="s">
        <v>3472</v>
      </c>
    </row>
    <row r="1229" spans="1:3" x14ac:dyDescent="0.3">
      <c r="A1229">
        <v>30056</v>
      </c>
      <c r="B1229" t="s">
        <v>3472</v>
      </c>
      <c r="C1229" t="s">
        <v>3472</v>
      </c>
    </row>
    <row r="1230" spans="1:3" x14ac:dyDescent="0.3">
      <c r="A1230">
        <v>30057</v>
      </c>
      <c r="B1230" t="s">
        <v>3472</v>
      </c>
      <c r="C1230" t="s">
        <v>3472</v>
      </c>
    </row>
    <row r="1231" spans="1:3" x14ac:dyDescent="0.3">
      <c r="A1231">
        <v>30058</v>
      </c>
      <c r="B1231" t="s">
        <v>3472</v>
      </c>
      <c r="C1231" t="s">
        <v>3472</v>
      </c>
    </row>
    <row r="1232" spans="1:3" x14ac:dyDescent="0.3">
      <c r="A1232">
        <v>30059</v>
      </c>
      <c r="B1232" t="s">
        <v>3472</v>
      </c>
      <c r="C1232" t="s">
        <v>3472</v>
      </c>
    </row>
    <row r="1233" spans="1:3" x14ac:dyDescent="0.3">
      <c r="A1233">
        <v>30060</v>
      </c>
      <c r="B1233" t="s">
        <v>3472</v>
      </c>
      <c r="C1233" t="s">
        <v>3472</v>
      </c>
    </row>
    <row r="1234" spans="1:3" x14ac:dyDescent="0.3">
      <c r="A1234">
        <v>30061</v>
      </c>
      <c r="B1234" t="s">
        <v>3472</v>
      </c>
      <c r="C1234" t="s">
        <v>3472</v>
      </c>
    </row>
    <row r="1235" spans="1:3" x14ac:dyDescent="0.3">
      <c r="A1235">
        <v>30062</v>
      </c>
      <c r="B1235" t="s">
        <v>3472</v>
      </c>
      <c r="C1235" t="s">
        <v>3472</v>
      </c>
    </row>
    <row r="1236" spans="1:3" x14ac:dyDescent="0.3">
      <c r="A1236">
        <v>30064</v>
      </c>
      <c r="B1236" t="s">
        <v>3472</v>
      </c>
      <c r="C1236" t="s">
        <v>3472</v>
      </c>
    </row>
    <row r="1237" spans="1:3" x14ac:dyDescent="0.3">
      <c r="A1237">
        <v>30065</v>
      </c>
      <c r="B1237" t="s">
        <v>3472</v>
      </c>
      <c r="C1237" t="s">
        <v>3472</v>
      </c>
    </row>
    <row r="1238" spans="1:3" x14ac:dyDescent="0.3">
      <c r="A1238">
        <v>30066</v>
      </c>
      <c r="B1238" t="s">
        <v>3472</v>
      </c>
      <c r="C1238" t="s">
        <v>3472</v>
      </c>
    </row>
    <row r="1239" spans="1:3" x14ac:dyDescent="0.3">
      <c r="A1239">
        <v>30067</v>
      </c>
      <c r="B1239" t="s">
        <v>3472</v>
      </c>
      <c r="C1239" t="s">
        <v>3472</v>
      </c>
    </row>
    <row r="1240" spans="1:3" x14ac:dyDescent="0.3">
      <c r="A1240">
        <v>30068</v>
      </c>
      <c r="B1240" t="s">
        <v>3472</v>
      </c>
      <c r="C1240" t="s">
        <v>3472</v>
      </c>
    </row>
    <row r="1241" spans="1:3" x14ac:dyDescent="0.3">
      <c r="A1241">
        <v>30069</v>
      </c>
      <c r="B1241" t="s">
        <v>3472</v>
      </c>
      <c r="C1241" t="s">
        <v>3472</v>
      </c>
    </row>
    <row r="1242" spans="1:3" x14ac:dyDescent="0.3">
      <c r="A1242">
        <v>30070</v>
      </c>
      <c r="B1242" t="s">
        <v>3472</v>
      </c>
      <c r="C1242" t="s">
        <v>3472</v>
      </c>
    </row>
    <row r="1243" spans="1:3" x14ac:dyDescent="0.3">
      <c r="A1243">
        <v>30071</v>
      </c>
      <c r="B1243" t="s">
        <v>3472</v>
      </c>
      <c r="C1243" t="s">
        <v>3472</v>
      </c>
    </row>
    <row r="1244" spans="1:3" x14ac:dyDescent="0.3">
      <c r="A1244">
        <v>30072</v>
      </c>
      <c r="B1244" t="s">
        <v>3472</v>
      </c>
      <c r="C1244" t="s">
        <v>3472</v>
      </c>
    </row>
    <row r="1245" spans="1:3" x14ac:dyDescent="0.3">
      <c r="A1245">
        <v>30074</v>
      </c>
      <c r="B1245" t="s">
        <v>3472</v>
      </c>
      <c r="C1245" t="s">
        <v>3472</v>
      </c>
    </row>
    <row r="1246" spans="1:3" x14ac:dyDescent="0.3">
      <c r="A1246">
        <v>30076</v>
      </c>
      <c r="B1246" t="s">
        <v>3472</v>
      </c>
      <c r="C1246" t="s">
        <v>3472</v>
      </c>
    </row>
    <row r="1247" spans="1:3" x14ac:dyDescent="0.3">
      <c r="A1247">
        <v>30077</v>
      </c>
      <c r="B1247" t="s">
        <v>3472</v>
      </c>
      <c r="C1247" t="s">
        <v>3472</v>
      </c>
    </row>
    <row r="1248" spans="1:3" x14ac:dyDescent="0.3">
      <c r="A1248">
        <v>30078</v>
      </c>
      <c r="B1248" t="s">
        <v>3472</v>
      </c>
      <c r="C1248" t="s">
        <v>3472</v>
      </c>
    </row>
    <row r="1249" spans="1:3" x14ac:dyDescent="0.3">
      <c r="A1249">
        <v>30079</v>
      </c>
      <c r="B1249" t="s">
        <v>3472</v>
      </c>
      <c r="C1249" t="s">
        <v>3472</v>
      </c>
    </row>
    <row r="1250" spans="1:3" x14ac:dyDescent="0.3">
      <c r="A1250">
        <v>30080</v>
      </c>
      <c r="B1250" t="s">
        <v>3472</v>
      </c>
      <c r="C1250" t="s">
        <v>3472</v>
      </c>
    </row>
    <row r="1251" spans="1:3" x14ac:dyDescent="0.3">
      <c r="A1251">
        <v>30081</v>
      </c>
      <c r="B1251" t="s">
        <v>3472</v>
      </c>
      <c r="C1251" t="s">
        <v>3472</v>
      </c>
    </row>
    <row r="1252" spans="1:3" x14ac:dyDescent="0.3">
      <c r="A1252">
        <v>30082</v>
      </c>
      <c r="B1252" t="s">
        <v>3472</v>
      </c>
      <c r="C1252" t="s">
        <v>3472</v>
      </c>
    </row>
    <row r="1253" spans="1:3" x14ac:dyDescent="0.3">
      <c r="A1253">
        <v>30083</v>
      </c>
      <c r="B1253" t="s">
        <v>3472</v>
      </c>
      <c r="C1253" t="s">
        <v>3472</v>
      </c>
    </row>
    <row r="1254" spans="1:3" x14ac:dyDescent="0.3">
      <c r="A1254">
        <v>30084</v>
      </c>
      <c r="B1254" t="s">
        <v>3472</v>
      </c>
      <c r="C1254" t="s">
        <v>3472</v>
      </c>
    </row>
    <row r="1255" spans="1:3" x14ac:dyDescent="0.3">
      <c r="A1255">
        <v>30085</v>
      </c>
      <c r="B1255" t="s">
        <v>3472</v>
      </c>
      <c r="C1255" t="s">
        <v>3472</v>
      </c>
    </row>
    <row r="1256" spans="1:3" x14ac:dyDescent="0.3">
      <c r="A1256">
        <v>30086</v>
      </c>
      <c r="B1256" t="s">
        <v>3472</v>
      </c>
      <c r="C1256" t="s">
        <v>3472</v>
      </c>
    </row>
    <row r="1257" spans="1:3" x14ac:dyDescent="0.3">
      <c r="A1257">
        <v>30087</v>
      </c>
      <c r="B1257" t="s">
        <v>3472</v>
      </c>
      <c r="C1257" t="s">
        <v>3472</v>
      </c>
    </row>
    <row r="1258" spans="1:3" x14ac:dyDescent="0.3">
      <c r="A1258">
        <v>30088</v>
      </c>
      <c r="B1258" t="s">
        <v>3472</v>
      </c>
      <c r="C1258" t="s">
        <v>3472</v>
      </c>
    </row>
    <row r="1259" spans="1:3" x14ac:dyDescent="0.3">
      <c r="A1259">
        <v>30089</v>
      </c>
      <c r="B1259" t="s">
        <v>3472</v>
      </c>
      <c r="C1259" t="s">
        <v>3472</v>
      </c>
    </row>
    <row r="1260" spans="1:3" x14ac:dyDescent="0.3">
      <c r="A1260">
        <v>30090</v>
      </c>
      <c r="B1260" t="s">
        <v>3472</v>
      </c>
      <c r="C1260" t="s">
        <v>3472</v>
      </c>
    </row>
    <row r="1261" spans="1:3" x14ac:dyDescent="0.3">
      <c r="A1261">
        <v>30091</v>
      </c>
      <c r="B1261" t="s">
        <v>3472</v>
      </c>
      <c r="C1261" t="s">
        <v>3472</v>
      </c>
    </row>
    <row r="1262" spans="1:3" x14ac:dyDescent="0.3">
      <c r="A1262">
        <v>30092</v>
      </c>
      <c r="B1262" t="s">
        <v>3472</v>
      </c>
      <c r="C1262" t="s">
        <v>3472</v>
      </c>
    </row>
    <row r="1263" spans="1:3" x14ac:dyDescent="0.3">
      <c r="A1263">
        <v>30093</v>
      </c>
      <c r="B1263" t="s">
        <v>3472</v>
      </c>
      <c r="C1263" t="s">
        <v>3472</v>
      </c>
    </row>
    <row r="1264" spans="1:3" x14ac:dyDescent="0.3">
      <c r="A1264">
        <v>30094</v>
      </c>
      <c r="B1264" t="s">
        <v>3472</v>
      </c>
      <c r="C1264" t="s">
        <v>3472</v>
      </c>
    </row>
    <row r="1265" spans="1:3" x14ac:dyDescent="0.3">
      <c r="A1265">
        <v>30095</v>
      </c>
      <c r="B1265" t="s">
        <v>3472</v>
      </c>
      <c r="C1265" t="s">
        <v>3472</v>
      </c>
    </row>
    <row r="1266" spans="1:3" x14ac:dyDescent="0.3">
      <c r="A1266">
        <v>30096</v>
      </c>
      <c r="B1266" t="s">
        <v>3472</v>
      </c>
      <c r="C1266" t="s">
        <v>3472</v>
      </c>
    </row>
    <row r="1267" spans="1:3" x14ac:dyDescent="0.3">
      <c r="A1267">
        <v>30098</v>
      </c>
      <c r="B1267" t="s">
        <v>3472</v>
      </c>
      <c r="C1267" t="s">
        <v>3472</v>
      </c>
    </row>
    <row r="1268" spans="1:3" x14ac:dyDescent="0.3">
      <c r="A1268">
        <v>30102</v>
      </c>
      <c r="B1268" t="s">
        <v>3472</v>
      </c>
      <c r="C1268" t="s">
        <v>3472</v>
      </c>
    </row>
    <row r="1269" spans="1:3" x14ac:dyDescent="0.3">
      <c r="A1269">
        <v>30105</v>
      </c>
      <c r="B1269" t="s">
        <v>3472</v>
      </c>
      <c r="C1269" t="s">
        <v>3472</v>
      </c>
    </row>
    <row r="1270" spans="1:3" x14ac:dyDescent="0.3">
      <c r="A1270">
        <v>30106</v>
      </c>
      <c r="B1270" t="s">
        <v>3472</v>
      </c>
      <c r="C1270" t="s">
        <v>3472</v>
      </c>
    </row>
    <row r="1271" spans="1:3" x14ac:dyDescent="0.3">
      <c r="A1271">
        <v>30111</v>
      </c>
      <c r="B1271" t="s">
        <v>3472</v>
      </c>
      <c r="C1271" t="s">
        <v>3472</v>
      </c>
    </row>
    <row r="1272" spans="1:3" x14ac:dyDescent="0.3">
      <c r="A1272">
        <v>30112</v>
      </c>
      <c r="B1272" t="s">
        <v>3472</v>
      </c>
      <c r="C1272" t="s">
        <v>3472</v>
      </c>
    </row>
    <row r="1273" spans="1:3" x14ac:dyDescent="0.3">
      <c r="A1273">
        <v>30113</v>
      </c>
      <c r="B1273" t="s">
        <v>3472</v>
      </c>
      <c r="C1273" t="s">
        <v>3472</v>
      </c>
    </row>
    <row r="1274" spans="1:3" x14ac:dyDescent="0.3">
      <c r="A1274">
        <v>30114</v>
      </c>
      <c r="B1274" t="s">
        <v>3472</v>
      </c>
      <c r="C1274" t="s">
        <v>3472</v>
      </c>
    </row>
    <row r="1275" spans="1:3" x14ac:dyDescent="0.3">
      <c r="A1275">
        <v>30117</v>
      </c>
      <c r="B1275" t="s">
        <v>3472</v>
      </c>
      <c r="C1275" t="s">
        <v>3472</v>
      </c>
    </row>
    <row r="1276" spans="1:3" x14ac:dyDescent="0.3">
      <c r="A1276">
        <v>30118</v>
      </c>
      <c r="B1276" t="s">
        <v>3472</v>
      </c>
      <c r="C1276" t="s">
        <v>3472</v>
      </c>
    </row>
    <row r="1277" spans="1:3" x14ac:dyDescent="0.3">
      <c r="A1277">
        <v>30120</v>
      </c>
      <c r="B1277" t="s">
        <v>3472</v>
      </c>
      <c r="C1277" t="s">
        <v>3472</v>
      </c>
    </row>
    <row r="1278" spans="1:3" x14ac:dyDescent="0.3">
      <c r="A1278">
        <v>30121</v>
      </c>
      <c r="B1278" t="s">
        <v>3472</v>
      </c>
      <c r="C1278" t="s">
        <v>3472</v>
      </c>
    </row>
    <row r="1279" spans="1:3" x14ac:dyDescent="0.3">
      <c r="A1279">
        <v>30122</v>
      </c>
      <c r="B1279" t="s">
        <v>3472</v>
      </c>
      <c r="C1279" t="s">
        <v>3472</v>
      </c>
    </row>
    <row r="1280" spans="1:3" x14ac:dyDescent="0.3">
      <c r="A1280">
        <v>30123</v>
      </c>
      <c r="B1280" t="s">
        <v>3472</v>
      </c>
      <c r="C1280" t="s">
        <v>3472</v>
      </c>
    </row>
    <row r="1281" spans="1:3" x14ac:dyDescent="0.3">
      <c r="A1281">
        <v>30124</v>
      </c>
      <c r="B1281" t="s">
        <v>3472</v>
      </c>
      <c r="C1281" t="s">
        <v>3472</v>
      </c>
    </row>
    <row r="1282" spans="1:3" x14ac:dyDescent="0.3">
      <c r="A1282">
        <v>30125</v>
      </c>
      <c r="B1282" t="s">
        <v>3472</v>
      </c>
      <c r="C1282" t="s">
        <v>3472</v>
      </c>
    </row>
    <row r="1283" spans="1:3" x14ac:dyDescent="0.3">
      <c r="A1283">
        <v>30126</v>
      </c>
      <c r="B1283" t="s">
        <v>3472</v>
      </c>
      <c r="C1283" t="s">
        <v>3472</v>
      </c>
    </row>
    <row r="1284" spans="1:3" x14ac:dyDescent="0.3">
      <c r="A1284">
        <v>30131</v>
      </c>
      <c r="B1284" t="s">
        <v>3472</v>
      </c>
      <c r="C1284" t="s">
        <v>3472</v>
      </c>
    </row>
    <row r="1285" spans="1:3" x14ac:dyDescent="0.3">
      <c r="A1285">
        <v>30132</v>
      </c>
      <c r="B1285" t="s">
        <v>3472</v>
      </c>
      <c r="C1285" t="s">
        <v>3472</v>
      </c>
    </row>
    <row r="1286" spans="1:3" x14ac:dyDescent="0.3">
      <c r="A1286">
        <v>30133</v>
      </c>
      <c r="B1286" t="s">
        <v>3472</v>
      </c>
      <c r="C1286" t="s">
        <v>3472</v>
      </c>
    </row>
    <row r="1287" spans="1:3" x14ac:dyDescent="0.3">
      <c r="A1287">
        <v>30135</v>
      </c>
      <c r="B1287" t="s">
        <v>3472</v>
      </c>
      <c r="C1287" t="s">
        <v>3472</v>
      </c>
    </row>
    <row r="1288" spans="1:3" x14ac:dyDescent="0.3">
      <c r="A1288">
        <v>30137</v>
      </c>
      <c r="B1288" t="s">
        <v>3472</v>
      </c>
      <c r="C1288" t="s">
        <v>3472</v>
      </c>
    </row>
    <row r="1289" spans="1:3" x14ac:dyDescent="0.3">
      <c r="A1289">
        <v>30140</v>
      </c>
      <c r="B1289" t="s">
        <v>3472</v>
      </c>
      <c r="C1289" t="s">
        <v>3472</v>
      </c>
    </row>
    <row r="1290" spans="1:3" x14ac:dyDescent="0.3">
      <c r="A1290">
        <v>30141</v>
      </c>
      <c r="B1290" t="s">
        <v>3472</v>
      </c>
      <c r="C1290" t="s">
        <v>3472</v>
      </c>
    </row>
    <row r="1291" spans="1:3" x14ac:dyDescent="0.3">
      <c r="A1291">
        <v>30142</v>
      </c>
      <c r="B1291" t="s">
        <v>3472</v>
      </c>
      <c r="C1291" t="s">
        <v>3472</v>
      </c>
    </row>
    <row r="1292" spans="1:3" x14ac:dyDescent="0.3">
      <c r="A1292">
        <v>30143</v>
      </c>
      <c r="B1292" t="s">
        <v>3472</v>
      </c>
      <c r="C1292" t="s">
        <v>3472</v>
      </c>
    </row>
    <row r="1293" spans="1:3" x14ac:dyDescent="0.3">
      <c r="A1293">
        <v>30145</v>
      </c>
      <c r="B1293" t="s">
        <v>3472</v>
      </c>
      <c r="C1293" t="s">
        <v>3472</v>
      </c>
    </row>
    <row r="1294" spans="1:3" x14ac:dyDescent="0.3">
      <c r="A1294">
        <v>30146</v>
      </c>
      <c r="B1294" t="s">
        <v>3472</v>
      </c>
      <c r="C1294" t="s">
        <v>3472</v>
      </c>
    </row>
    <row r="1295" spans="1:3" x14ac:dyDescent="0.3">
      <c r="A1295">
        <v>30147</v>
      </c>
      <c r="B1295" t="s">
        <v>3472</v>
      </c>
      <c r="C1295" t="s">
        <v>3472</v>
      </c>
    </row>
    <row r="1296" spans="1:3" x14ac:dyDescent="0.3">
      <c r="A1296">
        <v>30151</v>
      </c>
      <c r="B1296" t="s">
        <v>3472</v>
      </c>
      <c r="C1296" t="s">
        <v>3472</v>
      </c>
    </row>
    <row r="1297" spans="1:3" x14ac:dyDescent="0.3">
      <c r="A1297">
        <v>30152</v>
      </c>
      <c r="B1297" t="s">
        <v>3472</v>
      </c>
      <c r="C1297" t="s">
        <v>3472</v>
      </c>
    </row>
    <row r="1298" spans="1:3" x14ac:dyDescent="0.3">
      <c r="A1298">
        <v>30153</v>
      </c>
      <c r="B1298" t="s">
        <v>3472</v>
      </c>
      <c r="C1298" t="s">
        <v>3472</v>
      </c>
    </row>
    <row r="1299" spans="1:3" x14ac:dyDescent="0.3">
      <c r="A1299">
        <v>30154</v>
      </c>
      <c r="B1299" t="s">
        <v>3472</v>
      </c>
      <c r="C1299" t="s">
        <v>3472</v>
      </c>
    </row>
    <row r="1300" spans="1:3" x14ac:dyDescent="0.3">
      <c r="A1300">
        <v>30155</v>
      </c>
      <c r="B1300" t="s">
        <v>3472</v>
      </c>
      <c r="C1300" t="s">
        <v>3472</v>
      </c>
    </row>
    <row r="1301" spans="1:3" x14ac:dyDescent="0.3">
      <c r="A1301">
        <v>30156</v>
      </c>
      <c r="B1301" t="s">
        <v>3472</v>
      </c>
      <c r="C1301" t="s">
        <v>3472</v>
      </c>
    </row>
    <row r="1302" spans="1:3" x14ac:dyDescent="0.3">
      <c r="A1302">
        <v>30157</v>
      </c>
      <c r="B1302" t="s">
        <v>3472</v>
      </c>
      <c r="C1302" t="s">
        <v>3472</v>
      </c>
    </row>
    <row r="1303" spans="1:3" x14ac:dyDescent="0.3">
      <c r="A1303">
        <v>30158</v>
      </c>
      <c r="B1303" t="s">
        <v>3472</v>
      </c>
      <c r="C1303" t="s">
        <v>3472</v>
      </c>
    </row>
    <row r="1304" spans="1:3" x14ac:dyDescent="0.3">
      <c r="A1304">
        <v>30159</v>
      </c>
      <c r="B1304" t="s">
        <v>3472</v>
      </c>
      <c r="C1304" t="s">
        <v>3472</v>
      </c>
    </row>
    <row r="1305" spans="1:3" x14ac:dyDescent="0.3">
      <c r="A1305">
        <v>30160</v>
      </c>
      <c r="B1305" t="s">
        <v>3472</v>
      </c>
      <c r="C1305" t="s">
        <v>3472</v>
      </c>
    </row>
    <row r="1306" spans="1:3" x14ac:dyDescent="0.3">
      <c r="A1306">
        <v>30161</v>
      </c>
      <c r="B1306" t="s">
        <v>3472</v>
      </c>
      <c r="C1306" t="s">
        <v>3472</v>
      </c>
    </row>
    <row r="1307" spans="1:3" x14ac:dyDescent="0.3">
      <c r="A1307">
        <v>30162</v>
      </c>
      <c r="B1307" t="s">
        <v>3472</v>
      </c>
      <c r="C1307" t="s">
        <v>3472</v>
      </c>
    </row>
    <row r="1308" spans="1:3" x14ac:dyDescent="0.3">
      <c r="A1308">
        <v>30163</v>
      </c>
      <c r="B1308" t="s">
        <v>3472</v>
      </c>
      <c r="C1308" t="s">
        <v>3472</v>
      </c>
    </row>
    <row r="1309" spans="1:3" x14ac:dyDescent="0.3">
      <c r="A1309">
        <v>30164</v>
      </c>
      <c r="B1309" t="s">
        <v>3472</v>
      </c>
      <c r="C1309" t="s">
        <v>3472</v>
      </c>
    </row>
    <row r="1310" spans="1:3" x14ac:dyDescent="0.3">
      <c r="A1310">
        <v>30165</v>
      </c>
      <c r="B1310" t="s">
        <v>3472</v>
      </c>
      <c r="C1310" t="s">
        <v>3472</v>
      </c>
    </row>
    <row r="1311" spans="1:3" x14ac:dyDescent="0.3">
      <c r="A1311">
        <v>30166</v>
      </c>
      <c r="B1311" t="s">
        <v>3472</v>
      </c>
      <c r="C1311" t="s">
        <v>3472</v>
      </c>
    </row>
    <row r="1312" spans="1:3" x14ac:dyDescent="0.3">
      <c r="A1312">
        <v>30167</v>
      </c>
      <c r="B1312" t="s">
        <v>3472</v>
      </c>
      <c r="C1312" t="s">
        <v>3472</v>
      </c>
    </row>
    <row r="1313" spans="1:3" x14ac:dyDescent="0.3">
      <c r="A1313">
        <v>30168</v>
      </c>
      <c r="B1313" t="s">
        <v>3472</v>
      </c>
      <c r="C1313" t="s">
        <v>3472</v>
      </c>
    </row>
    <row r="1314" spans="1:3" x14ac:dyDescent="0.3">
      <c r="A1314">
        <v>30169</v>
      </c>
      <c r="B1314" t="s">
        <v>3472</v>
      </c>
      <c r="C1314" t="s">
        <v>3472</v>
      </c>
    </row>
    <row r="1315" spans="1:3" x14ac:dyDescent="0.3">
      <c r="A1315">
        <v>30172</v>
      </c>
      <c r="B1315" t="s">
        <v>3472</v>
      </c>
      <c r="C1315" t="s">
        <v>3472</v>
      </c>
    </row>
    <row r="1316" spans="1:3" x14ac:dyDescent="0.3">
      <c r="A1316">
        <v>30173</v>
      </c>
      <c r="B1316" t="s">
        <v>3472</v>
      </c>
      <c r="C1316" t="s">
        <v>3472</v>
      </c>
    </row>
    <row r="1317" spans="1:3" x14ac:dyDescent="0.3">
      <c r="A1317">
        <v>30174</v>
      </c>
      <c r="B1317" t="s">
        <v>3472</v>
      </c>
      <c r="C1317" t="s">
        <v>3472</v>
      </c>
    </row>
    <row r="1318" spans="1:3" x14ac:dyDescent="0.3">
      <c r="A1318">
        <v>30175</v>
      </c>
      <c r="B1318" t="s">
        <v>3472</v>
      </c>
      <c r="C1318" t="s">
        <v>3472</v>
      </c>
    </row>
    <row r="1319" spans="1:3" x14ac:dyDescent="0.3">
      <c r="A1319">
        <v>30176</v>
      </c>
      <c r="B1319" t="s">
        <v>3472</v>
      </c>
      <c r="C1319" t="s">
        <v>3472</v>
      </c>
    </row>
    <row r="1320" spans="1:3" x14ac:dyDescent="0.3">
      <c r="A1320">
        <v>30177</v>
      </c>
      <c r="B1320" t="s">
        <v>3472</v>
      </c>
      <c r="C1320" t="s">
        <v>3472</v>
      </c>
    </row>
    <row r="1321" spans="1:3" x14ac:dyDescent="0.3">
      <c r="A1321">
        <v>30178</v>
      </c>
      <c r="B1321" t="s">
        <v>3472</v>
      </c>
      <c r="C1321" t="s">
        <v>3472</v>
      </c>
    </row>
    <row r="1322" spans="1:3" x14ac:dyDescent="0.3">
      <c r="A1322">
        <v>30179</v>
      </c>
      <c r="B1322" t="s">
        <v>3472</v>
      </c>
      <c r="C1322" t="s">
        <v>3472</v>
      </c>
    </row>
    <row r="1323" spans="1:3" x14ac:dyDescent="0.3">
      <c r="A1323">
        <v>30180</v>
      </c>
      <c r="B1323" t="s">
        <v>3472</v>
      </c>
      <c r="C1323" t="s">
        <v>3472</v>
      </c>
    </row>
    <row r="1324" spans="1:3" x14ac:dyDescent="0.3">
      <c r="A1324">
        <v>30181</v>
      </c>
      <c r="B1324" t="s">
        <v>3472</v>
      </c>
      <c r="C1324" t="s">
        <v>3472</v>
      </c>
    </row>
    <row r="1325" spans="1:3" x14ac:dyDescent="0.3">
      <c r="A1325">
        <v>30182</v>
      </c>
      <c r="B1325" t="s">
        <v>3472</v>
      </c>
      <c r="C1325" t="s">
        <v>3472</v>
      </c>
    </row>
    <row r="1326" spans="1:3" x14ac:dyDescent="0.3">
      <c r="A1326">
        <v>30183</v>
      </c>
      <c r="B1326" t="s">
        <v>3472</v>
      </c>
      <c r="C1326" t="s">
        <v>3472</v>
      </c>
    </row>
    <row r="1327" spans="1:3" x14ac:dyDescent="0.3">
      <c r="A1327">
        <v>30184</v>
      </c>
      <c r="B1327" t="s">
        <v>3472</v>
      </c>
      <c r="C1327" t="s">
        <v>3472</v>
      </c>
    </row>
    <row r="1328" spans="1:3" x14ac:dyDescent="0.3">
      <c r="A1328">
        <v>30185</v>
      </c>
      <c r="B1328" t="s">
        <v>3472</v>
      </c>
      <c r="C1328" t="s">
        <v>3472</v>
      </c>
    </row>
    <row r="1329" spans="1:3" x14ac:dyDescent="0.3">
      <c r="A1329">
        <v>30186</v>
      </c>
      <c r="B1329" t="s">
        <v>3472</v>
      </c>
      <c r="C1329" t="s">
        <v>3472</v>
      </c>
    </row>
    <row r="1330" spans="1:3" x14ac:dyDescent="0.3">
      <c r="A1330">
        <v>30187</v>
      </c>
      <c r="B1330" t="s">
        <v>3472</v>
      </c>
      <c r="C1330" t="s">
        <v>3472</v>
      </c>
    </row>
    <row r="1331" spans="1:3" x14ac:dyDescent="0.3">
      <c r="A1331">
        <v>30188</v>
      </c>
      <c r="B1331" t="s">
        <v>3472</v>
      </c>
      <c r="C1331" t="s">
        <v>3472</v>
      </c>
    </row>
    <row r="1332" spans="1:3" x14ac:dyDescent="0.3">
      <c r="A1332">
        <v>30193</v>
      </c>
      <c r="B1332" t="s">
        <v>3472</v>
      </c>
      <c r="C1332" t="s">
        <v>3472</v>
      </c>
    </row>
    <row r="1333" spans="1:3" x14ac:dyDescent="0.3">
      <c r="A1333">
        <v>30194</v>
      </c>
      <c r="B1333" t="s">
        <v>3472</v>
      </c>
      <c r="C1333" t="s">
        <v>3472</v>
      </c>
    </row>
    <row r="1334" spans="1:3" x14ac:dyDescent="0.3">
      <c r="A1334">
        <v>30195</v>
      </c>
      <c r="B1334" t="s">
        <v>3472</v>
      </c>
      <c r="C1334" t="s">
        <v>3472</v>
      </c>
    </row>
    <row r="1335" spans="1:3" x14ac:dyDescent="0.3">
      <c r="A1335">
        <v>30196</v>
      </c>
      <c r="B1335" t="s">
        <v>3472</v>
      </c>
      <c r="C1335" t="s">
        <v>3472</v>
      </c>
    </row>
    <row r="1336" spans="1:3" x14ac:dyDescent="0.3">
      <c r="A1336">
        <v>30197</v>
      </c>
      <c r="B1336" t="s">
        <v>3472</v>
      </c>
      <c r="C1336" t="s">
        <v>3472</v>
      </c>
    </row>
    <row r="1337" spans="1:3" x14ac:dyDescent="0.3">
      <c r="A1337">
        <v>30198</v>
      </c>
      <c r="B1337" t="s">
        <v>3472</v>
      </c>
      <c r="C1337" t="s">
        <v>3472</v>
      </c>
    </row>
    <row r="1338" spans="1:3" x14ac:dyDescent="0.3">
      <c r="A1338">
        <v>30199</v>
      </c>
      <c r="B1338" t="s">
        <v>3472</v>
      </c>
      <c r="C1338" t="s">
        <v>3472</v>
      </c>
    </row>
    <row r="1339" spans="1:3" x14ac:dyDescent="0.3">
      <c r="A1339">
        <v>30200</v>
      </c>
      <c r="B1339" t="s">
        <v>3472</v>
      </c>
      <c r="C1339" t="s">
        <v>3472</v>
      </c>
    </row>
    <row r="1340" spans="1:3" x14ac:dyDescent="0.3">
      <c r="A1340">
        <v>30201</v>
      </c>
      <c r="B1340" t="s">
        <v>3472</v>
      </c>
      <c r="C1340" t="s">
        <v>3472</v>
      </c>
    </row>
    <row r="1341" spans="1:3" x14ac:dyDescent="0.3">
      <c r="A1341">
        <v>30202</v>
      </c>
      <c r="B1341" t="s">
        <v>3472</v>
      </c>
      <c r="C1341" t="s">
        <v>3472</v>
      </c>
    </row>
    <row r="1342" spans="1:3" x14ac:dyDescent="0.3">
      <c r="A1342">
        <v>30203</v>
      </c>
      <c r="B1342" t="s">
        <v>3472</v>
      </c>
      <c r="C1342" t="s">
        <v>3472</v>
      </c>
    </row>
    <row r="1343" spans="1:3" x14ac:dyDescent="0.3">
      <c r="A1343">
        <v>30204</v>
      </c>
      <c r="B1343" t="s">
        <v>3472</v>
      </c>
      <c r="C1343" t="s">
        <v>3472</v>
      </c>
    </row>
    <row r="1344" spans="1:3" x14ac:dyDescent="0.3">
      <c r="A1344">
        <v>30205</v>
      </c>
      <c r="B1344" t="s">
        <v>3472</v>
      </c>
      <c r="C1344" t="s">
        <v>3472</v>
      </c>
    </row>
    <row r="1345" spans="1:3" x14ac:dyDescent="0.3">
      <c r="A1345">
        <v>30206</v>
      </c>
      <c r="B1345" t="s">
        <v>3472</v>
      </c>
      <c r="C1345" t="s">
        <v>3472</v>
      </c>
    </row>
    <row r="1346" spans="1:3" x14ac:dyDescent="0.3">
      <c r="A1346">
        <v>30207</v>
      </c>
      <c r="B1346" t="s">
        <v>3472</v>
      </c>
      <c r="C1346" t="s">
        <v>3472</v>
      </c>
    </row>
    <row r="1347" spans="1:3" x14ac:dyDescent="0.3">
      <c r="A1347">
        <v>30208</v>
      </c>
      <c r="B1347" t="s">
        <v>3472</v>
      </c>
      <c r="C1347" t="s">
        <v>3472</v>
      </c>
    </row>
    <row r="1348" spans="1:3" x14ac:dyDescent="0.3">
      <c r="A1348">
        <v>30209</v>
      </c>
      <c r="B1348" t="s">
        <v>3472</v>
      </c>
      <c r="C1348" t="s">
        <v>3472</v>
      </c>
    </row>
    <row r="1349" spans="1:3" x14ac:dyDescent="0.3">
      <c r="A1349">
        <v>30210</v>
      </c>
      <c r="B1349" t="s">
        <v>3472</v>
      </c>
      <c r="C1349" t="s">
        <v>3472</v>
      </c>
    </row>
    <row r="1350" spans="1:3" x14ac:dyDescent="0.3">
      <c r="A1350">
        <v>30211</v>
      </c>
      <c r="B1350" t="s">
        <v>3472</v>
      </c>
      <c r="C1350" t="s">
        <v>3472</v>
      </c>
    </row>
    <row r="1351" spans="1:3" x14ac:dyDescent="0.3">
      <c r="A1351">
        <v>30212</v>
      </c>
      <c r="B1351" t="s">
        <v>3472</v>
      </c>
      <c r="C1351" t="s">
        <v>3472</v>
      </c>
    </row>
    <row r="1352" spans="1:3" x14ac:dyDescent="0.3">
      <c r="A1352">
        <v>30213</v>
      </c>
      <c r="B1352" t="s">
        <v>3472</v>
      </c>
      <c r="C1352" t="s">
        <v>3472</v>
      </c>
    </row>
    <row r="1353" spans="1:3" x14ac:dyDescent="0.3">
      <c r="A1353">
        <v>30214</v>
      </c>
      <c r="B1353" t="s">
        <v>3472</v>
      </c>
      <c r="C1353" t="s">
        <v>3472</v>
      </c>
    </row>
    <row r="1354" spans="1:3" x14ac:dyDescent="0.3">
      <c r="A1354">
        <v>30215</v>
      </c>
      <c r="B1354" t="s">
        <v>3472</v>
      </c>
      <c r="C1354" t="s">
        <v>3472</v>
      </c>
    </row>
    <row r="1355" spans="1:3" x14ac:dyDescent="0.3">
      <c r="A1355">
        <v>30216</v>
      </c>
      <c r="B1355" t="s">
        <v>3472</v>
      </c>
      <c r="C1355" t="s">
        <v>3472</v>
      </c>
    </row>
    <row r="1356" spans="1:3" x14ac:dyDescent="0.3">
      <c r="A1356">
        <v>30217</v>
      </c>
      <c r="B1356" t="s">
        <v>3472</v>
      </c>
      <c r="C1356" t="s">
        <v>3472</v>
      </c>
    </row>
    <row r="1357" spans="1:3" x14ac:dyDescent="0.3">
      <c r="A1357">
        <v>30218</v>
      </c>
      <c r="B1357" t="s">
        <v>3472</v>
      </c>
      <c r="C1357" t="s">
        <v>3472</v>
      </c>
    </row>
    <row r="1358" spans="1:3" x14ac:dyDescent="0.3">
      <c r="A1358">
        <v>30219</v>
      </c>
      <c r="B1358" t="s">
        <v>3472</v>
      </c>
      <c r="C1358" t="s">
        <v>3472</v>
      </c>
    </row>
    <row r="1359" spans="1:3" x14ac:dyDescent="0.3">
      <c r="A1359">
        <v>30220</v>
      </c>
      <c r="B1359" t="s">
        <v>3472</v>
      </c>
      <c r="C1359" t="s">
        <v>3472</v>
      </c>
    </row>
    <row r="1360" spans="1:3" x14ac:dyDescent="0.3">
      <c r="A1360">
        <v>30221</v>
      </c>
      <c r="B1360" t="s">
        <v>3472</v>
      </c>
      <c r="C1360" t="s">
        <v>3472</v>
      </c>
    </row>
    <row r="1361" spans="1:3" x14ac:dyDescent="0.3">
      <c r="A1361">
        <v>30223</v>
      </c>
      <c r="B1361" t="s">
        <v>3472</v>
      </c>
      <c r="C1361" t="s">
        <v>3472</v>
      </c>
    </row>
    <row r="1362" spans="1:3" x14ac:dyDescent="0.3">
      <c r="A1362">
        <v>30224</v>
      </c>
      <c r="B1362" t="s">
        <v>3472</v>
      </c>
      <c r="C1362" t="s">
        <v>3472</v>
      </c>
    </row>
    <row r="1363" spans="1:3" x14ac:dyDescent="0.3">
      <c r="A1363">
        <v>30225</v>
      </c>
      <c r="B1363" t="s">
        <v>3472</v>
      </c>
      <c r="C1363" t="s">
        <v>3472</v>
      </c>
    </row>
    <row r="1364" spans="1:3" x14ac:dyDescent="0.3">
      <c r="A1364">
        <v>30226</v>
      </c>
      <c r="B1364" t="s">
        <v>3472</v>
      </c>
      <c r="C1364" t="s">
        <v>3472</v>
      </c>
    </row>
    <row r="1365" spans="1:3" x14ac:dyDescent="0.3">
      <c r="A1365">
        <v>30227</v>
      </c>
      <c r="B1365" t="s">
        <v>3472</v>
      </c>
      <c r="C1365" t="s">
        <v>3472</v>
      </c>
    </row>
    <row r="1366" spans="1:3" x14ac:dyDescent="0.3">
      <c r="A1366">
        <v>30228</v>
      </c>
      <c r="B1366" t="s">
        <v>3472</v>
      </c>
      <c r="C1366" t="s">
        <v>3472</v>
      </c>
    </row>
    <row r="1367" spans="1:3" x14ac:dyDescent="0.3">
      <c r="A1367">
        <v>30229</v>
      </c>
      <c r="B1367" t="s">
        <v>3472</v>
      </c>
      <c r="C1367" t="s">
        <v>3472</v>
      </c>
    </row>
    <row r="1368" spans="1:3" x14ac:dyDescent="0.3">
      <c r="A1368">
        <v>30230</v>
      </c>
      <c r="B1368" t="s">
        <v>3472</v>
      </c>
      <c r="C1368" t="s">
        <v>3472</v>
      </c>
    </row>
    <row r="1369" spans="1:3" x14ac:dyDescent="0.3">
      <c r="A1369">
        <v>30231</v>
      </c>
      <c r="B1369" t="s">
        <v>3472</v>
      </c>
      <c r="C1369" t="s">
        <v>3472</v>
      </c>
    </row>
    <row r="1370" spans="1:3" x14ac:dyDescent="0.3">
      <c r="A1370">
        <v>30232</v>
      </c>
      <c r="B1370" t="s">
        <v>3472</v>
      </c>
      <c r="C1370" t="s">
        <v>3472</v>
      </c>
    </row>
    <row r="1371" spans="1:3" x14ac:dyDescent="0.3">
      <c r="A1371">
        <v>30233</v>
      </c>
      <c r="B1371" t="s">
        <v>3472</v>
      </c>
      <c r="C1371" t="s">
        <v>3472</v>
      </c>
    </row>
    <row r="1372" spans="1:3" x14ac:dyDescent="0.3">
      <c r="A1372">
        <v>30234</v>
      </c>
      <c r="B1372" t="s">
        <v>3472</v>
      </c>
      <c r="C1372" t="s">
        <v>3472</v>
      </c>
    </row>
    <row r="1373" spans="1:3" x14ac:dyDescent="0.3">
      <c r="A1373">
        <v>30235</v>
      </c>
      <c r="B1373" t="s">
        <v>3472</v>
      </c>
      <c r="C1373" t="s">
        <v>3472</v>
      </c>
    </row>
    <row r="1374" spans="1:3" x14ac:dyDescent="0.3">
      <c r="A1374">
        <v>30236</v>
      </c>
      <c r="B1374" t="s">
        <v>3472</v>
      </c>
      <c r="C1374" t="s">
        <v>3472</v>
      </c>
    </row>
    <row r="1375" spans="1:3" x14ac:dyDescent="0.3">
      <c r="A1375">
        <v>30237</v>
      </c>
      <c r="B1375" t="s">
        <v>3472</v>
      </c>
      <c r="C1375" t="s">
        <v>3472</v>
      </c>
    </row>
    <row r="1376" spans="1:3" x14ac:dyDescent="0.3">
      <c r="A1376">
        <v>30238</v>
      </c>
      <c r="B1376" t="s">
        <v>3472</v>
      </c>
      <c r="C1376" t="s">
        <v>3472</v>
      </c>
    </row>
    <row r="1377" spans="1:3" x14ac:dyDescent="0.3">
      <c r="A1377">
        <v>30239</v>
      </c>
      <c r="B1377" t="s">
        <v>3472</v>
      </c>
      <c r="C1377" t="s">
        <v>3472</v>
      </c>
    </row>
    <row r="1378" spans="1:3" x14ac:dyDescent="0.3">
      <c r="A1378">
        <v>30240</v>
      </c>
      <c r="B1378" t="s">
        <v>3472</v>
      </c>
      <c r="C1378" t="s">
        <v>3472</v>
      </c>
    </row>
    <row r="1379" spans="1:3" x14ac:dyDescent="0.3">
      <c r="A1379">
        <v>30241</v>
      </c>
      <c r="B1379" t="s">
        <v>3472</v>
      </c>
      <c r="C1379" t="s">
        <v>3472</v>
      </c>
    </row>
    <row r="1380" spans="1:3" x14ac:dyDescent="0.3">
      <c r="A1380">
        <v>30242</v>
      </c>
      <c r="B1380" t="s">
        <v>3472</v>
      </c>
      <c r="C1380" t="s">
        <v>3472</v>
      </c>
    </row>
    <row r="1381" spans="1:3" x14ac:dyDescent="0.3">
      <c r="A1381">
        <v>30243</v>
      </c>
      <c r="B1381" t="s">
        <v>3472</v>
      </c>
      <c r="C1381" t="s">
        <v>3472</v>
      </c>
    </row>
    <row r="1382" spans="1:3" x14ac:dyDescent="0.3">
      <c r="A1382">
        <v>30244</v>
      </c>
      <c r="B1382" t="s">
        <v>3472</v>
      </c>
      <c r="C1382" t="s">
        <v>3472</v>
      </c>
    </row>
    <row r="1383" spans="1:3" x14ac:dyDescent="0.3">
      <c r="A1383">
        <v>30245</v>
      </c>
      <c r="B1383" t="s">
        <v>3472</v>
      </c>
      <c r="C1383" t="s">
        <v>3472</v>
      </c>
    </row>
    <row r="1384" spans="1:3" x14ac:dyDescent="0.3">
      <c r="A1384">
        <v>30246</v>
      </c>
      <c r="B1384" t="s">
        <v>3472</v>
      </c>
      <c r="C1384" t="s">
        <v>3472</v>
      </c>
    </row>
    <row r="1385" spans="1:3" x14ac:dyDescent="0.3">
      <c r="A1385">
        <v>30247</v>
      </c>
      <c r="B1385" t="s">
        <v>3472</v>
      </c>
      <c r="C1385" t="s">
        <v>3472</v>
      </c>
    </row>
    <row r="1386" spans="1:3" x14ac:dyDescent="0.3">
      <c r="A1386">
        <v>30248</v>
      </c>
      <c r="B1386" t="s">
        <v>3472</v>
      </c>
      <c r="C1386" t="s">
        <v>3472</v>
      </c>
    </row>
    <row r="1387" spans="1:3" x14ac:dyDescent="0.3">
      <c r="A1387">
        <v>30249</v>
      </c>
      <c r="B1387" t="s">
        <v>3472</v>
      </c>
      <c r="C1387" t="s">
        <v>3472</v>
      </c>
    </row>
    <row r="1388" spans="1:3" x14ac:dyDescent="0.3">
      <c r="A1388">
        <v>30250</v>
      </c>
      <c r="B1388" t="s">
        <v>3472</v>
      </c>
      <c r="C1388" t="s">
        <v>3472</v>
      </c>
    </row>
    <row r="1389" spans="1:3" x14ac:dyDescent="0.3">
      <c r="A1389">
        <v>30252</v>
      </c>
      <c r="B1389" t="s">
        <v>3472</v>
      </c>
      <c r="C1389" t="s">
        <v>3472</v>
      </c>
    </row>
    <row r="1390" spans="1:3" x14ac:dyDescent="0.3">
      <c r="A1390">
        <v>30253</v>
      </c>
      <c r="B1390" t="s">
        <v>3472</v>
      </c>
      <c r="C1390" t="s">
        <v>3472</v>
      </c>
    </row>
    <row r="1391" spans="1:3" x14ac:dyDescent="0.3">
      <c r="A1391">
        <v>30254</v>
      </c>
      <c r="B1391" t="s">
        <v>3472</v>
      </c>
      <c r="C1391" t="s">
        <v>3472</v>
      </c>
    </row>
    <row r="1392" spans="1:3" x14ac:dyDescent="0.3">
      <c r="A1392">
        <v>30255</v>
      </c>
      <c r="B1392" t="s">
        <v>3472</v>
      </c>
      <c r="C1392" t="s">
        <v>3472</v>
      </c>
    </row>
    <row r="1393" spans="1:3" x14ac:dyDescent="0.3">
      <c r="A1393">
        <v>30256</v>
      </c>
      <c r="B1393" t="s">
        <v>3472</v>
      </c>
      <c r="C1393" t="s">
        <v>3472</v>
      </c>
    </row>
    <row r="1394" spans="1:3" x14ac:dyDescent="0.3">
      <c r="A1394">
        <v>30257</v>
      </c>
      <c r="B1394" t="s">
        <v>3472</v>
      </c>
      <c r="C1394" t="s">
        <v>3472</v>
      </c>
    </row>
    <row r="1395" spans="1:3" x14ac:dyDescent="0.3">
      <c r="A1395">
        <v>30258</v>
      </c>
      <c r="B1395" t="s">
        <v>3472</v>
      </c>
      <c r="C1395" t="s">
        <v>3472</v>
      </c>
    </row>
    <row r="1396" spans="1:3" x14ac:dyDescent="0.3">
      <c r="A1396">
        <v>30259</v>
      </c>
      <c r="B1396" t="s">
        <v>3472</v>
      </c>
      <c r="C1396" t="s">
        <v>3472</v>
      </c>
    </row>
    <row r="1397" spans="1:3" x14ac:dyDescent="0.3">
      <c r="A1397">
        <v>30260</v>
      </c>
      <c r="B1397" t="s">
        <v>3472</v>
      </c>
      <c r="C1397" t="s">
        <v>3472</v>
      </c>
    </row>
    <row r="1398" spans="1:3" x14ac:dyDescent="0.3">
      <c r="A1398">
        <v>30261</v>
      </c>
      <c r="B1398" t="s">
        <v>3472</v>
      </c>
      <c r="C1398" t="s">
        <v>3472</v>
      </c>
    </row>
    <row r="1399" spans="1:3" x14ac:dyDescent="0.3">
      <c r="A1399">
        <v>30262</v>
      </c>
      <c r="B1399" t="s">
        <v>3472</v>
      </c>
      <c r="C1399" t="s">
        <v>3472</v>
      </c>
    </row>
    <row r="1400" spans="1:3" x14ac:dyDescent="0.3">
      <c r="A1400">
        <v>30263</v>
      </c>
      <c r="B1400" t="s">
        <v>3472</v>
      </c>
      <c r="C1400" t="s">
        <v>3472</v>
      </c>
    </row>
    <row r="1401" spans="1:3" x14ac:dyDescent="0.3">
      <c r="A1401">
        <v>30264</v>
      </c>
      <c r="B1401" t="s">
        <v>3472</v>
      </c>
      <c r="C1401" t="s">
        <v>3472</v>
      </c>
    </row>
    <row r="1402" spans="1:3" x14ac:dyDescent="0.3">
      <c r="A1402">
        <v>30265</v>
      </c>
      <c r="B1402" t="s">
        <v>3472</v>
      </c>
      <c r="C1402" t="s">
        <v>3472</v>
      </c>
    </row>
    <row r="1403" spans="1:3" x14ac:dyDescent="0.3">
      <c r="A1403">
        <v>30266</v>
      </c>
      <c r="B1403" t="s">
        <v>3472</v>
      </c>
      <c r="C1403" t="s">
        <v>3472</v>
      </c>
    </row>
    <row r="1404" spans="1:3" x14ac:dyDescent="0.3">
      <c r="A1404">
        <v>30267</v>
      </c>
      <c r="B1404" t="s">
        <v>3472</v>
      </c>
      <c r="C1404" t="s">
        <v>3472</v>
      </c>
    </row>
    <row r="1405" spans="1:3" x14ac:dyDescent="0.3">
      <c r="A1405">
        <v>30268</v>
      </c>
      <c r="B1405" t="s">
        <v>3472</v>
      </c>
      <c r="C1405" t="s">
        <v>3472</v>
      </c>
    </row>
    <row r="1406" spans="1:3" x14ac:dyDescent="0.3">
      <c r="A1406">
        <v>30269</v>
      </c>
      <c r="B1406" t="s">
        <v>3472</v>
      </c>
      <c r="C1406" t="s">
        <v>3472</v>
      </c>
    </row>
    <row r="1407" spans="1:3" x14ac:dyDescent="0.3">
      <c r="A1407">
        <v>30270</v>
      </c>
      <c r="B1407" t="s">
        <v>3472</v>
      </c>
      <c r="C1407" t="s">
        <v>3472</v>
      </c>
    </row>
    <row r="1408" spans="1:3" x14ac:dyDescent="0.3">
      <c r="A1408">
        <v>30271</v>
      </c>
      <c r="B1408" t="s">
        <v>3472</v>
      </c>
      <c r="C1408" t="s">
        <v>3472</v>
      </c>
    </row>
    <row r="1409" spans="1:3" x14ac:dyDescent="0.3">
      <c r="A1409">
        <v>30272</v>
      </c>
      <c r="B1409" t="s">
        <v>3472</v>
      </c>
      <c r="C1409" t="s">
        <v>3472</v>
      </c>
    </row>
    <row r="1410" spans="1:3" x14ac:dyDescent="0.3">
      <c r="A1410">
        <v>30273</v>
      </c>
      <c r="B1410" t="s">
        <v>3472</v>
      </c>
      <c r="C1410" t="s">
        <v>3472</v>
      </c>
    </row>
    <row r="1411" spans="1:3" x14ac:dyDescent="0.3">
      <c r="A1411">
        <v>30274</v>
      </c>
      <c r="B1411" t="s">
        <v>3472</v>
      </c>
      <c r="C1411" t="s">
        <v>3472</v>
      </c>
    </row>
    <row r="1412" spans="1:3" x14ac:dyDescent="0.3">
      <c r="A1412">
        <v>30275</v>
      </c>
      <c r="B1412" t="s">
        <v>3472</v>
      </c>
      <c r="C1412" t="s">
        <v>3472</v>
      </c>
    </row>
    <row r="1413" spans="1:3" x14ac:dyDescent="0.3">
      <c r="A1413">
        <v>30276</v>
      </c>
      <c r="B1413" t="s">
        <v>3472</v>
      </c>
      <c r="C1413" t="s">
        <v>3472</v>
      </c>
    </row>
    <row r="1414" spans="1:3" x14ac:dyDescent="0.3">
      <c r="A1414">
        <v>30277</v>
      </c>
      <c r="B1414" t="s">
        <v>3472</v>
      </c>
      <c r="C1414" t="s">
        <v>3472</v>
      </c>
    </row>
    <row r="1415" spans="1:3" x14ac:dyDescent="0.3">
      <c r="A1415">
        <v>30278</v>
      </c>
      <c r="B1415" t="s">
        <v>3472</v>
      </c>
      <c r="C1415" t="s">
        <v>3472</v>
      </c>
    </row>
    <row r="1416" spans="1:3" x14ac:dyDescent="0.3">
      <c r="A1416">
        <v>30279</v>
      </c>
      <c r="B1416" t="s">
        <v>3472</v>
      </c>
      <c r="C1416" t="s">
        <v>3472</v>
      </c>
    </row>
    <row r="1417" spans="1:3" x14ac:dyDescent="0.3">
      <c r="A1417">
        <v>30280</v>
      </c>
      <c r="B1417" t="s">
        <v>3472</v>
      </c>
      <c r="C1417" t="s">
        <v>3472</v>
      </c>
    </row>
    <row r="1418" spans="1:3" x14ac:dyDescent="0.3">
      <c r="A1418">
        <v>30281</v>
      </c>
      <c r="B1418" t="s">
        <v>3472</v>
      </c>
      <c r="C1418" t="s">
        <v>3472</v>
      </c>
    </row>
    <row r="1419" spans="1:3" x14ac:dyDescent="0.3">
      <c r="A1419">
        <v>30282</v>
      </c>
      <c r="B1419" t="s">
        <v>3472</v>
      </c>
      <c r="C1419" t="s">
        <v>3472</v>
      </c>
    </row>
    <row r="1420" spans="1:3" x14ac:dyDescent="0.3">
      <c r="A1420">
        <v>30283</v>
      </c>
      <c r="B1420" t="s">
        <v>3472</v>
      </c>
      <c r="C1420" t="s">
        <v>3472</v>
      </c>
    </row>
    <row r="1421" spans="1:3" x14ac:dyDescent="0.3">
      <c r="A1421">
        <v>30284</v>
      </c>
      <c r="B1421" t="s">
        <v>3472</v>
      </c>
      <c r="C1421" t="s">
        <v>3472</v>
      </c>
    </row>
    <row r="1422" spans="1:3" x14ac:dyDescent="0.3">
      <c r="A1422">
        <v>30285</v>
      </c>
      <c r="B1422" t="s">
        <v>3472</v>
      </c>
      <c r="C1422" t="s">
        <v>3472</v>
      </c>
    </row>
    <row r="1423" spans="1:3" x14ac:dyDescent="0.3">
      <c r="A1423">
        <v>30286</v>
      </c>
      <c r="B1423" t="s">
        <v>3472</v>
      </c>
      <c r="C1423" t="s">
        <v>3472</v>
      </c>
    </row>
    <row r="1424" spans="1:3" x14ac:dyDescent="0.3">
      <c r="A1424">
        <v>30287</v>
      </c>
      <c r="B1424" t="s">
        <v>3472</v>
      </c>
      <c r="C1424" t="s">
        <v>3472</v>
      </c>
    </row>
    <row r="1425" spans="1:3" x14ac:dyDescent="0.3">
      <c r="A1425">
        <v>30288</v>
      </c>
      <c r="B1425" t="s">
        <v>3472</v>
      </c>
      <c r="C1425" t="s">
        <v>3472</v>
      </c>
    </row>
    <row r="1426" spans="1:3" x14ac:dyDescent="0.3">
      <c r="A1426">
        <v>30289</v>
      </c>
      <c r="B1426" t="s">
        <v>3472</v>
      </c>
      <c r="C1426" t="s">
        <v>3472</v>
      </c>
    </row>
    <row r="1427" spans="1:3" x14ac:dyDescent="0.3">
      <c r="A1427">
        <v>30290</v>
      </c>
      <c r="B1427" t="s">
        <v>3472</v>
      </c>
      <c r="C1427" t="s">
        <v>3472</v>
      </c>
    </row>
    <row r="1428" spans="1:3" x14ac:dyDescent="0.3">
      <c r="A1428">
        <v>30291</v>
      </c>
      <c r="B1428" t="s">
        <v>3472</v>
      </c>
      <c r="C1428" t="s">
        <v>3472</v>
      </c>
    </row>
    <row r="1429" spans="1:3" x14ac:dyDescent="0.3">
      <c r="A1429">
        <v>30292</v>
      </c>
      <c r="B1429" t="s">
        <v>3472</v>
      </c>
      <c r="C1429" t="s">
        <v>3472</v>
      </c>
    </row>
    <row r="1430" spans="1:3" x14ac:dyDescent="0.3">
      <c r="A1430">
        <v>30293</v>
      </c>
      <c r="B1430" t="s">
        <v>3472</v>
      </c>
      <c r="C1430" t="s">
        <v>3472</v>
      </c>
    </row>
    <row r="1431" spans="1:3" x14ac:dyDescent="0.3">
      <c r="A1431">
        <v>30294</v>
      </c>
      <c r="B1431" t="s">
        <v>3472</v>
      </c>
      <c r="C1431" t="s">
        <v>3472</v>
      </c>
    </row>
    <row r="1432" spans="1:3" x14ac:dyDescent="0.3">
      <c r="A1432">
        <v>30295</v>
      </c>
      <c r="B1432" t="s">
        <v>3472</v>
      </c>
      <c r="C1432" t="s">
        <v>3472</v>
      </c>
    </row>
    <row r="1433" spans="1:3" x14ac:dyDescent="0.3">
      <c r="A1433">
        <v>30297</v>
      </c>
      <c r="B1433" t="s">
        <v>3472</v>
      </c>
      <c r="C1433" t="s">
        <v>3472</v>
      </c>
    </row>
    <row r="1434" spans="1:3" x14ac:dyDescent="0.3">
      <c r="A1434">
        <v>30298</v>
      </c>
      <c r="B1434" t="s">
        <v>3472</v>
      </c>
      <c r="C1434" t="s">
        <v>3472</v>
      </c>
    </row>
    <row r="1435" spans="1:3" x14ac:dyDescent="0.3">
      <c r="A1435">
        <v>30299</v>
      </c>
      <c r="B1435" t="s">
        <v>3472</v>
      </c>
      <c r="C1435" t="s">
        <v>3472</v>
      </c>
    </row>
    <row r="1436" spans="1:3" x14ac:dyDescent="0.3">
      <c r="A1436">
        <v>30300</v>
      </c>
      <c r="B1436" t="s">
        <v>3472</v>
      </c>
      <c r="C1436" t="s">
        <v>3472</v>
      </c>
    </row>
    <row r="1437" spans="1:3" x14ac:dyDescent="0.3">
      <c r="A1437">
        <v>30301</v>
      </c>
      <c r="B1437" t="s">
        <v>3472</v>
      </c>
      <c r="C1437" t="s">
        <v>3472</v>
      </c>
    </row>
    <row r="1438" spans="1:3" x14ac:dyDescent="0.3">
      <c r="A1438">
        <v>30302</v>
      </c>
      <c r="B1438" t="s">
        <v>3472</v>
      </c>
      <c r="C1438" t="s">
        <v>3472</v>
      </c>
    </row>
    <row r="1439" spans="1:3" x14ac:dyDescent="0.3">
      <c r="A1439">
        <v>30303</v>
      </c>
      <c r="B1439" t="s">
        <v>3472</v>
      </c>
      <c r="C1439" t="s">
        <v>3472</v>
      </c>
    </row>
    <row r="1440" spans="1:3" x14ac:dyDescent="0.3">
      <c r="A1440">
        <v>30304</v>
      </c>
      <c r="B1440" t="s">
        <v>3472</v>
      </c>
      <c r="C1440" t="s">
        <v>3472</v>
      </c>
    </row>
    <row r="1441" spans="1:3" x14ac:dyDescent="0.3">
      <c r="A1441">
        <v>30305</v>
      </c>
      <c r="B1441" t="s">
        <v>3472</v>
      </c>
      <c r="C1441" t="s">
        <v>3472</v>
      </c>
    </row>
    <row r="1442" spans="1:3" x14ac:dyDescent="0.3">
      <c r="A1442">
        <v>30306</v>
      </c>
      <c r="B1442" t="s">
        <v>3472</v>
      </c>
      <c r="C1442" t="s">
        <v>3472</v>
      </c>
    </row>
    <row r="1443" spans="1:3" x14ac:dyDescent="0.3">
      <c r="A1443">
        <v>30307</v>
      </c>
      <c r="B1443" t="s">
        <v>3472</v>
      </c>
      <c r="C1443" t="s">
        <v>3472</v>
      </c>
    </row>
    <row r="1444" spans="1:3" x14ac:dyDescent="0.3">
      <c r="A1444">
        <v>30308</v>
      </c>
      <c r="B1444" t="s">
        <v>3472</v>
      </c>
      <c r="C1444" t="s">
        <v>3472</v>
      </c>
    </row>
    <row r="1445" spans="1:3" x14ac:dyDescent="0.3">
      <c r="A1445">
        <v>30309</v>
      </c>
      <c r="B1445" t="s">
        <v>3472</v>
      </c>
      <c r="C1445" t="s">
        <v>3472</v>
      </c>
    </row>
    <row r="1446" spans="1:3" x14ac:dyDescent="0.3">
      <c r="A1446">
        <v>30310</v>
      </c>
      <c r="B1446" t="s">
        <v>3472</v>
      </c>
      <c r="C1446" t="s">
        <v>3472</v>
      </c>
    </row>
    <row r="1447" spans="1:3" x14ac:dyDescent="0.3">
      <c r="A1447">
        <v>30311</v>
      </c>
      <c r="B1447" t="s">
        <v>3472</v>
      </c>
      <c r="C1447" t="s">
        <v>3472</v>
      </c>
    </row>
    <row r="1448" spans="1:3" x14ac:dyDescent="0.3">
      <c r="A1448">
        <v>30312</v>
      </c>
      <c r="B1448" t="s">
        <v>3472</v>
      </c>
      <c r="C1448" t="s">
        <v>3472</v>
      </c>
    </row>
    <row r="1449" spans="1:3" x14ac:dyDescent="0.3">
      <c r="A1449">
        <v>30313</v>
      </c>
      <c r="B1449" t="s">
        <v>3472</v>
      </c>
      <c r="C1449" t="s">
        <v>3472</v>
      </c>
    </row>
    <row r="1450" spans="1:3" x14ac:dyDescent="0.3">
      <c r="A1450">
        <v>30314</v>
      </c>
      <c r="B1450" t="s">
        <v>3472</v>
      </c>
      <c r="C1450" t="s">
        <v>3472</v>
      </c>
    </row>
    <row r="1451" spans="1:3" x14ac:dyDescent="0.3">
      <c r="A1451">
        <v>30315</v>
      </c>
      <c r="B1451" t="s">
        <v>3472</v>
      </c>
      <c r="C1451" t="s">
        <v>3472</v>
      </c>
    </row>
    <row r="1452" spans="1:3" x14ac:dyDescent="0.3">
      <c r="A1452">
        <v>30316</v>
      </c>
      <c r="B1452" t="s">
        <v>3472</v>
      </c>
      <c r="C1452" t="s">
        <v>3472</v>
      </c>
    </row>
    <row r="1453" spans="1:3" x14ac:dyDescent="0.3">
      <c r="A1453">
        <v>30317</v>
      </c>
      <c r="B1453" t="s">
        <v>3472</v>
      </c>
      <c r="C1453" t="s">
        <v>3472</v>
      </c>
    </row>
    <row r="1454" spans="1:3" x14ac:dyDescent="0.3">
      <c r="A1454">
        <v>30318</v>
      </c>
      <c r="B1454" t="s">
        <v>3472</v>
      </c>
      <c r="C1454" t="s">
        <v>3472</v>
      </c>
    </row>
    <row r="1455" spans="1:3" x14ac:dyDescent="0.3">
      <c r="A1455">
        <v>30319</v>
      </c>
      <c r="B1455" t="s">
        <v>3472</v>
      </c>
      <c r="C1455" t="s">
        <v>3472</v>
      </c>
    </row>
    <row r="1456" spans="1:3" x14ac:dyDescent="0.3">
      <c r="A1456">
        <v>30320</v>
      </c>
      <c r="B1456" t="s">
        <v>3472</v>
      </c>
      <c r="C1456" t="s">
        <v>3472</v>
      </c>
    </row>
    <row r="1457" spans="1:3" x14ac:dyDescent="0.3">
      <c r="A1457">
        <v>30321</v>
      </c>
      <c r="B1457" t="s">
        <v>3472</v>
      </c>
      <c r="C1457" t="s">
        <v>3472</v>
      </c>
    </row>
    <row r="1458" spans="1:3" x14ac:dyDescent="0.3">
      <c r="A1458">
        <v>30322</v>
      </c>
      <c r="B1458" t="s">
        <v>3472</v>
      </c>
      <c r="C1458" t="s">
        <v>3472</v>
      </c>
    </row>
    <row r="1459" spans="1:3" x14ac:dyDescent="0.3">
      <c r="A1459">
        <v>30323</v>
      </c>
      <c r="B1459" t="s">
        <v>3472</v>
      </c>
      <c r="C1459" t="s">
        <v>3472</v>
      </c>
    </row>
    <row r="1460" spans="1:3" x14ac:dyDescent="0.3">
      <c r="A1460">
        <v>30324</v>
      </c>
      <c r="B1460" t="s">
        <v>3472</v>
      </c>
      <c r="C1460" t="s">
        <v>3472</v>
      </c>
    </row>
    <row r="1461" spans="1:3" x14ac:dyDescent="0.3">
      <c r="A1461">
        <v>30325</v>
      </c>
      <c r="B1461" t="s">
        <v>3472</v>
      </c>
      <c r="C1461" t="s">
        <v>3472</v>
      </c>
    </row>
    <row r="1462" spans="1:3" x14ac:dyDescent="0.3">
      <c r="A1462">
        <v>30326</v>
      </c>
      <c r="B1462" t="s">
        <v>3472</v>
      </c>
      <c r="C1462" t="s">
        <v>3472</v>
      </c>
    </row>
    <row r="1463" spans="1:3" x14ac:dyDescent="0.3">
      <c r="A1463">
        <v>30327</v>
      </c>
      <c r="B1463" t="s">
        <v>3472</v>
      </c>
      <c r="C1463" t="s">
        <v>3472</v>
      </c>
    </row>
    <row r="1464" spans="1:3" x14ac:dyDescent="0.3">
      <c r="A1464">
        <v>30328</v>
      </c>
      <c r="B1464" t="s">
        <v>3472</v>
      </c>
      <c r="C1464" t="s">
        <v>3472</v>
      </c>
    </row>
    <row r="1465" spans="1:3" x14ac:dyDescent="0.3">
      <c r="A1465">
        <v>30329</v>
      </c>
      <c r="B1465" t="s">
        <v>3472</v>
      </c>
      <c r="C1465" t="s">
        <v>3472</v>
      </c>
    </row>
    <row r="1466" spans="1:3" x14ac:dyDescent="0.3">
      <c r="A1466">
        <v>30330</v>
      </c>
      <c r="B1466" t="s">
        <v>3472</v>
      </c>
      <c r="C1466" t="s">
        <v>3472</v>
      </c>
    </row>
    <row r="1467" spans="1:3" x14ac:dyDescent="0.3">
      <c r="A1467">
        <v>30331</v>
      </c>
      <c r="B1467" t="s">
        <v>3472</v>
      </c>
      <c r="C1467" t="s">
        <v>3472</v>
      </c>
    </row>
    <row r="1468" spans="1:3" x14ac:dyDescent="0.3">
      <c r="A1468">
        <v>30332</v>
      </c>
      <c r="B1468" t="s">
        <v>3472</v>
      </c>
      <c r="C1468" t="s">
        <v>3472</v>
      </c>
    </row>
    <row r="1469" spans="1:3" x14ac:dyDescent="0.3">
      <c r="A1469">
        <v>30333</v>
      </c>
      <c r="B1469" t="s">
        <v>3472</v>
      </c>
      <c r="C1469" t="s">
        <v>3472</v>
      </c>
    </row>
    <row r="1470" spans="1:3" x14ac:dyDescent="0.3">
      <c r="A1470">
        <v>30334</v>
      </c>
      <c r="B1470" t="s">
        <v>3472</v>
      </c>
      <c r="C1470" t="s">
        <v>3472</v>
      </c>
    </row>
    <row r="1471" spans="1:3" x14ac:dyDescent="0.3">
      <c r="A1471">
        <v>30335</v>
      </c>
      <c r="B1471" t="s">
        <v>3472</v>
      </c>
      <c r="C1471" t="s">
        <v>3472</v>
      </c>
    </row>
    <row r="1472" spans="1:3" x14ac:dyDescent="0.3">
      <c r="A1472">
        <v>30336</v>
      </c>
      <c r="B1472" t="s">
        <v>3472</v>
      </c>
      <c r="C1472" t="s">
        <v>3472</v>
      </c>
    </row>
    <row r="1473" spans="1:3" x14ac:dyDescent="0.3">
      <c r="A1473">
        <v>30337</v>
      </c>
      <c r="B1473" t="s">
        <v>3472</v>
      </c>
      <c r="C1473" t="s">
        <v>3472</v>
      </c>
    </row>
    <row r="1474" spans="1:3" x14ac:dyDescent="0.3">
      <c r="A1474">
        <v>30338</v>
      </c>
      <c r="B1474" t="s">
        <v>3472</v>
      </c>
      <c r="C1474" t="s">
        <v>3472</v>
      </c>
    </row>
    <row r="1475" spans="1:3" x14ac:dyDescent="0.3">
      <c r="A1475">
        <v>30339</v>
      </c>
      <c r="B1475" t="s">
        <v>3472</v>
      </c>
      <c r="C1475" t="s">
        <v>3472</v>
      </c>
    </row>
    <row r="1476" spans="1:3" x14ac:dyDescent="0.3">
      <c r="A1476">
        <v>30340</v>
      </c>
      <c r="B1476" t="s">
        <v>3472</v>
      </c>
      <c r="C1476" t="s">
        <v>3472</v>
      </c>
    </row>
    <row r="1477" spans="1:3" x14ac:dyDescent="0.3">
      <c r="A1477">
        <v>30341</v>
      </c>
      <c r="B1477" t="s">
        <v>3472</v>
      </c>
      <c r="C1477" t="s">
        <v>3472</v>
      </c>
    </row>
    <row r="1478" spans="1:3" x14ac:dyDescent="0.3">
      <c r="A1478">
        <v>30342</v>
      </c>
      <c r="B1478" t="s">
        <v>3472</v>
      </c>
      <c r="C1478" t="s">
        <v>3472</v>
      </c>
    </row>
    <row r="1479" spans="1:3" x14ac:dyDescent="0.3">
      <c r="A1479">
        <v>30343</v>
      </c>
      <c r="B1479" t="s">
        <v>3472</v>
      </c>
      <c r="C1479" t="s">
        <v>3472</v>
      </c>
    </row>
    <row r="1480" spans="1:3" x14ac:dyDescent="0.3">
      <c r="A1480">
        <v>30344</v>
      </c>
      <c r="B1480" t="s">
        <v>3472</v>
      </c>
      <c r="C1480" t="s">
        <v>3472</v>
      </c>
    </row>
    <row r="1481" spans="1:3" x14ac:dyDescent="0.3">
      <c r="A1481">
        <v>30345</v>
      </c>
      <c r="B1481" t="s">
        <v>3472</v>
      </c>
      <c r="C1481" t="s">
        <v>3472</v>
      </c>
    </row>
    <row r="1482" spans="1:3" x14ac:dyDescent="0.3">
      <c r="A1482">
        <v>30346</v>
      </c>
      <c r="B1482" t="s">
        <v>3472</v>
      </c>
      <c r="C1482" t="s">
        <v>3472</v>
      </c>
    </row>
    <row r="1483" spans="1:3" x14ac:dyDescent="0.3">
      <c r="A1483">
        <v>30347</v>
      </c>
      <c r="B1483" t="s">
        <v>3472</v>
      </c>
      <c r="C1483" t="s">
        <v>3472</v>
      </c>
    </row>
    <row r="1484" spans="1:3" x14ac:dyDescent="0.3">
      <c r="A1484">
        <v>30348</v>
      </c>
      <c r="B1484" t="s">
        <v>3472</v>
      </c>
      <c r="C1484" t="s">
        <v>3472</v>
      </c>
    </row>
    <row r="1485" spans="1:3" x14ac:dyDescent="0.3">
      <c r="A1485">
        <v>30349</v>
      </c>
      <c r="B1485" t="s">
        <v>3472</v>
      </c>
      <c r="C1485" t="s">
        <v>3472</v>
      </c>
    </row>
    <row r="1486" spans="1:3" x14ac:dyDescent="0.3">
      <c r="A1486">
        <v>30350</v>
      </c>
      <c r="B1486" t="s">
        <v>3472</v>
      </c>
      <c r="C1486" t="s">
        <v>3472</v>
      </c>
    </row>
    <row r="1487" spans="1:3" x14ac:dyDescent="0.3">
      <c r="A1487">
        <v>30351</v>
      </c>
      <c r="B1487" t="s">
        <v>3472</v>
      </c>
      <c r="C1487" t="s">
        <v>3472</v>
      </c>
    </row>
    <row r="1488" spans="1:3" x14ac:dyDescent="0.3">
      <c r="A1488">
        <v>30352</v>
      </c>
      <c r="B1488" t="s">
        <v>3472</v>
      </c>
      <c r="C1488" t="s">
        <v>3472</v>
      </c>
    </row>
    <row r="1489" spans="1:3" x14ac:dyDescent="0.3">
      <c r="A1489">
        <v>30353</v>
      </c>
      <c r="B1489" t="s">
        <v>3472</v>
      </c>
      <c r="C1489" t="s">
        <v>3472</v>
      </c>
    </row>
    <row r="1490" spans="1:3" x14ac:dyDescent="0.3">
      <c r="A1490">
        <v>30354</v>
      </c>
      <c r="B1490" t="s">
        <v>3472</v>
      </c>
      <c r="C1490" t="s">
        <v>3472</v>
      </c>
    </row>
    <row r="1491" spans="1:3" x14ac:dyDescent="0.3">
      <c r="A1491">
        <v>30355</v>
      </c>
      <c r="B1491" t="s">
        <v>3472</v>
      </c>
      <c r="C1491" t="s">
        <v>3472</v>
      </c>
    </row>
    <row r="1492" spans="1:3" x14ac:dyDescent="0.3">
      <c r="A1492">
        <v>30356</v>
      </c>
      <c r="B1492" t="s">
        <v>3472</v>
      </c>
      <c r="C1492" t="s">
        <v>3472</v>
      </c>
    </row>
    <row r="1493" spans="1:3" x14ac:dyDescent="0.3">
      <c r="A1493">
        <v>30357</v>
      </c>
      <c r="B1493" t="s">
        <v>3472</v>
      </c>
      <c r="C1493" t="s">
        <v>3472</v>
      </c>
    </row>
    <row r="1494" spans="1:3" x14ac:dyDescent="0.3">
      <c r="A1494">
        <v>30358</v>
      </c>
      <c r="B1494" t="s">
        <v>3472</v>
      </c>
      <c r="C1494" t="s">
        <v>3472</v>
      </c>
    </row>
    <row r="1495" spans="1:3" x14ac:dyDescent="0.3">
      <c r="A1495">
        <v>30359</v>
      </c>
      <c r="B1495" t="s">
        <v>3472</v>
      </c>
      <c r="C1495" t="s">
        <v>3472</v>
      </c>
    </row>
    <row r="1496" spans="1:3" x14ac:dyDescent="0.3">
      <c r="A1496">
        <v>30360</v>
      </c>
      <c r="B1496" t="s">
        <v>3472</v>
      </c>
      <c r="C1496" t="s">
        <v>3472</v>
      </c>
    </row>
    <row r="1497" spans="1:3" x14ac:dyDescent="0.3">
      <c r="A1497">
        <v>30361</v>
      </c>
      <c r="B1497" t="s">
        <v>3472</v>
      </c>
      <c r="C1497" t="s">
        <v>3472</v>
      </c>
    </row>
    <row r="1498" spans="1:3" x14ac:dyDescent="0.3">
      <c r="A1498">
        <v>30362</v>
      </c>
      <c r="B1498" t="s">
        <v>3472</v>
      </c>
      <c r="C1498" t="s">
        <v>3472</v>
      </c>
    </row>
    <row r="1499" spans="1:3" x14ac:dyDescent="0.3">
      <c r="A1499">
        <v>30363</v>
      </c>
      <c r="B1499" t="s">
        <v>3472</v>
      </c>
      <c r="C1499" t="s">
        <v>3472</v>
      </c>
    </row>
    <row r="1500" spans="1:3" x14ac:dyDescent="0.3">
      <c r="A1500">
        <v>30364</v>
      </c>
      <c r="B1500" t="s">
        <v>3472</v>
      </c>
      <c r="C1500" t="s">
        <v>3472</v>
      </c>
    </row>
    <row r="1501" spans="1:3" x14ac:dyDescent="0.3">
      <c r="A1501">
        <v>30365</v>
      </c>
      <c r="B1501" t="s">
        <v>3472</v>
      </c>
      <c r="C1501" t="s">
        <v>3472</v>
      </c>
    </row>
    <row r="1502" spans="1:3" x14ac:dyDescent="0.3">
      <c r="A1502">
        <v>30366</v>
      </c>
      <c r="B1502" t="s">
        <v>3472</v>
      </c>
      <c r="C1502" t="s">
        <v>3472</v>
      </c>
    </row>
    <row r="1503" spans="1:3" x14ac:dyDescent="0.3">
      <c r="A1503">
        <v>30367</v>
      </c>
      <c r="B1503" t="s">
        <v>3472</v>
      </c>
      <c r="C1503" t="s">
        <v>3472</v>
      </c>
    </row>
    <row r="1504" spans="1:3" x14ac:dyDescent="0.3">
      <c r="A1504">
        <v>30368</v>
      </c>
      <c r="B1504" t="s">
        <v>3472</v>
      </c>
      <c r="C1504" t="s">
        <v>3472</v>
      </c>
    </row>
    <row r="1505" spans="1:3" x14ac:dyDescent="0.3">
      <c r="A1505">
        <v>30369</v>
      </c>
      <c r="B1505" t="s">
        <v>3472</v>
      </c>
      <c r="C1505" t="s">
        <v>3472</v>
      </c>
    </row>
    <row r="1506" spans="1:3" x14ac:dyDescent="0.3">
      <c r="A1506">
        <v>30370</v>
      </c>
      <c r="B1506" t="s">
        <v>3472</v>
      </c>
      <c r="C1506" t="s">
        <v>3472</v>
      </c>
    </row>
    <row r="1507" spans="1:3" x14ac:dyDescent="0.3">
      <c r="A1507">
        <v>30371</v>
      </c>
      <c r="B1507" t="s">
        <v>3472</v>
      </c>
      <c r="C1507" t="s">
        <v>3472</v>
      </c>
    </row>
    <row r="1508" spans="1:3" x14ac:dyDescent="0.3">
      <c r="A1508">
        <v>30372</v>
      </c>
      <c r="B1508" t="s">
        <v>3472</v>
      </c>
      <c r="C1508" t="s">
        <v>3472</v>
      </c>
    </row>
    <row r="1509" spans="1:3" x14ac:dyDescent="0.3">
      <c r="A1509">
        <v>30373</v>
      </c>
      <c r="B1509" t="s">
        <v>3472</v>
      </c>
      <c r="C1509" t="s">
        <v>3472</v>
      </c>
    </row>
    <row r="1510" spans="1:3" x14ac:dyDescent="0.3">
      <c r="A1510">
        <v>30374</v>
      </c>
      <c r="B1510" t="s">
        <v>3472</v>
      </c>
      <c r="C1510" t="s">
        <v>3472</v>
      </c>
    </row>
    <row r="1511" spans="1:3" x14ac:dyDescent="0.3">
      <c r="A1511">
        <v>30375</v>
      </c>
      <c r="B1511" t="s">
        <v>3472</v>
      </c>
      <c r="C1511" t="s">
        <v>3472</v>
      </c>
    </row>
    <row r="1512" spans="1:3" x14ac:dyDescent="0.3">
      <c r="A1512">
        <v>30376</v>
      </c>
      <c r="B1512" t="s">
        <v>3472</v>
      </c>
      <c r="C1512" t="s">
        <v>3472</v>
      </c>
    </row>
    <row r="1513" spans="1:3" x14ac:dyDescent="0.3">
      <c r="A1513">
        <v>30377</v>
      </c>
      <c r="B1513" t="s">
        <v>3472</v>
      </c>
      <c r="C1513" t="s">
        <v>3472</v>
      </c>
    </row>
    <row r="1514" spans="1:3" x14ac:dyDescent="0.3">
      <c r="A1514">
        <v>30379</v>
      </c>
      <c r="B1514" t="s">
        <v>3472</v>
      </c>
      <c r="C1514" t="s">
        <v>3472</v>
      </c>
    </row>
    <row r="1515" spans="1:3" x14ac:dyDescent="0.3">
      <c r="A1515">
        <v>30380</v>
      </c>
      <c r="B1515" t="s">
        <v>3472</v>
      </c>
      <c r="C1515" t="s">
        <v>3472</v>
      </c>
    </row>
    <row r="1516" spans="1:3" x14ac:dyDescent="0.3">
      <c r="A1516">
        <v>30381</v>
      </c>
      <c r="B1516" t="s">
        <v>3472</v>
      </c>
      <c r="C1516" t="s">
        <v>3472</v>
      </c>
    </row>
    <row r="1517" spans="1:3" x14ac:dyDescent="0.3">
      <c r="A1517">
        <v>30382</v>
      </c>
      <c r="B1517" t="s">
        <v>3472</v>
      </c>
      <c r="C1517" t="s">
        <v>3472</v>
      </c>
    </row>
    <row r="1518" spans="1:3" x14ac:dyDescent="0.3">
      <c r="A1518">
        <v>30383</v>
      </c>
      <c r="B1518" t="s">
        <v>3472</v>
      </c>
      <c r="C1518" t="s">
        <v>3472</v>
      </c>
    </row>
    <row r="1519" spans="1:3" x14ac:dyDescent="0.3">
      <c r="A1519">
        <v>30384</v>
      </c>
      <c r="B1519" t="s">
        <v>3472</v>
      </c>
      <c r="C1519" t="s">
        <v>3472</v>
      </c>
    </row>
    <row r="1520" spans="1:3" x14ac:dyDescent="0.3">
      <c r="A1520">
        <v>30385</v>
      </c>
      <c r="B1520" t="s">
        <v>3472</v>
      </c>
      <c r="C1520" t="s">
        <v>3472</v>
      </c>
    </row>
    <row r="1521" spans="1:3" x14ac:dyDescent="0.3">
      <c r="A1521">
        <v>40001</v>
      </c>
      <c r="B1521" t="s">
        <v>3472</v>
      </c>
      <c r="C1521" t="s">
        <v>3472</v>
      </c>
    </row>
    <row r="1522" spans="1:3" x14ac:dyDescent="0.3">
      <c r="A1522">
        <v>40002</v>
      </c>
      <c r="B1522" t="s">
        <v>3472</v>
      </c>
      <c r="C1522" t="s">
        <v>3472</v>
      </c>
    </row>
    <row r="1523" spans="1:3" x14ac:dyDescent="0.3">
      <c r="A1523">
        <v>40003</v>
      </c>
      <c r="B1523" t="s">
        <v>3472</v>
      </c>
      <c r="C1523" t="s">
        <v>3472</v>
      </c>
    </row>
    <row r="1524" spans="1:3" x14ac:dyDescent="0.3">
      <c r="A1524">
        <v>40004</v>
      </c>
      <c r="B1524" t="s">
        <v>3472</v>
      </c>
      <c r="C1524" t="s">
        <v>3472</v>
      </c>
    </row>
    <row r="1525" spans="1:3" x14ac:dyDescent="0.3">
      <c r="A1525">
        <v>40005</v>
      </c>
      <c r="B1525" t="s">
        <v>3472</v>
      </c>
      <c r="C1525" t="s">
        <v>3472</v>
      </c>
    </row>
    <row r="1526" spans="1:3" x14ac:dyDescent="0.3">
      <c r="A1526">
        <v>40006</v>
      </c>
      <c r="B1526" t="s">
        <v>3472</v>
      </c>
      <c r="C1526" t="s">
        <v>3472</v>
      </c>
    </row>
    <row r="1527" spans="1:3" x14ac:dyDescent="0.3">
      <c r="A1527">
        <v>40007</v>
      </c>
      <c r="B1527" t="s">
        <v>3472</v>
      </c>
      <c r="C1527" t="s">
        <v>3472</v>
      </c>
    </row>
    <row r="1528" spans="1:3" x14ac:dyDescent="0.3">
      <c r="A1528">
        <v>40008</v>
      </c>
      <c r="B1528" t="s">
        <v>3472</v>
      </c>
      <c r="C1528" t="s">
        <v>3472</v>
      </c>
    </row>
    <row r="1529" spans="1:3" x14ac:dyDescent="0.3">
      <c r="A1529">
        <v>40011</v>
      </c>
      <c r="B1529" t="s">
        <v>3472</v>
      </c>
      <c r="C1529" t="s">
        <v>3472</v>
      </c>
    </row>
    <row r="1530" spans="1:3" x14ac:dyDescent="0.3">
      <c r="A1530">
        <v>40012</v>
      </c>
      <c r="B1530" t="s">
        <v>3472</v>
      </c>
      <c r="C1530" t="s">
        <v>3472</v>
      </c>
    </row>
    <row r="1531" spans="1:3" x14ac:dyDescent="0.3">
      <c r="A1531">
        <v>40014</v>
      </c>
      <c r="B1531" t="s">
        <v>3472</v>
      </c>
      <c r="C1531" t="s">
        <v>3472</v>
      </c>
    </row>
    <row r="1532" spans="1:3" x14ac:dyDescent="0.3">
      <c r="A1532">
        <v>40015</v>
      </c>
      <c r="B1532" t="s">
        <v>3472</v>
      </c>
      <c r="C1532" t="s">
        <v>3472</v>
      </c>
    </row>
    <row r="1533" spans="1:3" x14ac:dyDescent="0.3">
      <c r="A1533">
        <v>40016</v>
      </c>
      <c r="B1533" t="s">
        <v>3472</v>
      </c>
      <c r="C1533" t="s">
        <v>3472</v>
      </c>
    </row>
    <row r="1534" spans="1:3" x14ac:dyDescent="0.3">
      <c r="A1534">
        <v>40017</v>
      </c>
      <c r="B1534" t="s">
        <v>3472</v>
      </c>
      <c r="C1534" t="s">
        <v>3472</v>
      </c>
    </row>
    <row r="1535" spans="1:3" x14ac:dyDescent="0.3">
      <c r="A1535">
        <v>40018</v>
      </c>
      <c r="B1535" t="s">
        <v>3472</v>
      </c>
      <c r="C1535" t="s">
        <v>3472</v>
      </c>
    </row>
    <row r="1536" spans="1:3" x14ac:dyDescent="0.3">
      <c r="A1536">
        <v>40019</v>
      </c>
      <c r="B1536" t="s">
        <v>3472</v>
      </c>
      <c r="C1536" t="s">
        <v>3472</v>
      </c>
    </row>
    <row r="1537" spans="1:3" x14ac:dyDescent="0.3">
      <c r="A1537">
        <v>40020</v>
      </c>
      <c r="B1537" t="s">
        <v>3472</v>
      </c>
      <c r="C1537" t="s">
        <v>3472</v>
      </c>
    </row>
    <row r="1538" spans="1:3" x14ac:dyDescent="0.3">
      <c r="A1538">
        <v>40021</v>
      </c>
      <c r="B1538" t="s">
        <v>3472</v>
      </c>
      <c r="C1538" t="s">
        <v>3472</v>
      </c>
    </row>
    <row r="1539" spans="1:3" x14ac:dyDescent="0.3">
      <c r="A1539">
        <v>40022</v>
      </c>
      <c r="B1539" t="s">
        <v>3472</v>
      </c>
      <c r="C1539" t="s">
        <v>3472</v>
      </c>
    </row>
    <row r="1540" spans="1:3" x14ac:dyDescent="0.3">
      <c r="A1540">
        <v>40025</v>
      </c>
      <c r="B1540" t="s">
        <v>3472</v>
      </c>
      <c r="C1540" t="s">
        <v>3472</v>
      </c>
    </row>
    <row r="1541" spans="1:3" x14ac:dyDescent="0.3">
      <c r="A1541">
        <v>40026</v>
      </c>
      <c r="B1541" t="s">
        <v>3472</v>
      </c>
      <c r="C1541" t="s">
        <v>3472</v>
      </c>
    </row>
    <row r="1542" spans="1:3" x14ac:dyDescent="0.3">
      <c r="A1542">
        <v>40027</v>
      </c>
      <c r="B1542" t="s">
        <v>3472</v>
      </c>
      <c r="C1542" t="s">
        <v>3472</v>
      </c>
    </row>
    <row r="1543" spans="1:3" x14ac:dyDescent="0.3">
      <c r="A1543">
        <v>40028</v>
      </c>
      <c r="B1543" t="s">
        <v>3472</v>
      </c>
      <c r="C1543" t="s">
        <v>3472</v>
      </c>
    </row>
    <row r="1544" spans="1:3" x14ac:dyDescent="0.3">
      <c r="A1544">
        <v>40029</v>
      </c>
      <c r="B1544" t="s">
        <v>3472</v>
      </c>
      <c r="C1544" t="s">
        <v>3472</v>
      </c>
    </row>
    <row r="1545" spans="1:3" x14ac:dyDescent="0.3">
      <c r="A1545">
        <v>40030</v>
      </c>
      <c r="B1545" t="s">
        <v>3472</v>
      </c>
      <c r="C1545" t="s">
        <v>3472</v>
      </c>
    </row>
    <row r="1546" spans="1:3" x14ac:dyDescent="0.3">
      <c r="A1546">
        <v>40031</v>
      </c>
      <c r="B1546" t="s">
        <v>3472</v>
      </c>
      <c r="C1546" t="s">
        <v>3472</v>
      </c>
    </row>
    <row r="1547" spans="1:3" x14ac:dyDescent="0.3">
      <c r="A1547">
        <v>40032</v>
      </c>
      <c r="B1547" t="s">
        <v>3472</v>
      </c>
      <c r="C1547" t="s">
        <v>3472</v>
      </c>
    </row>
    <row r="1548" spans="1:3" x14ac:dyDescent="0.3">
      <c r="A1548">
        <v>40034</v>
      </c>
      <c r="B1548" t="s">
        <v>3472</v>
      </c>
      <c r="C1548" t="s">
        <v>3472</v>
      </c>
    </row>
    <row r="1549" spans="1:3" x14ac:dyDescent="0.3">
      <c r="A1549">
        <v>40035</v>
      </c>
      <c r="B1549" t="s">
        <v>3472</v>
      </c>
      <c r="C1549" t="s">
        <v>3472</v>
      </c>
    </row>
    <row r="1550" spans="1:3" x14ac:dyDescent="0.3">
      <c r="A1550">
        <v>40036</v>
      </c>
      <c r="B1550" t="s">
        <v>3472</v>
      </c>
      <c r="C1550" t="s">
        <v>3472</v>
      </c>
    </row>
    <row r="1551" spans="1:3" x14ac:dyDescent="0.3">
      <c r="A1551">
        <v>40037</v>
      </c>
      <c r="B1551" t="s">
        <v>3472</v>
      </c>
      <c r="C1551" t="s">
        <v>3472</v>
      </c>
    </row>
    <row r="1552" spans="1:3" x14ac:dyDescent="0.3">
      <c r="A1552">
        <v>40038</v>
      </c>
      <c r="B1552" t="s">
        <v>3472</v>
      </c>
      <c r="C1552" t="s">
        <v>3472</v>
      </c>
    </row>
    <row r="1553" spans="1:3" x14ac:dyDescent="0.3">
      <c r="A1553">
        <v>40040</v>
      </c>
      <c r="B1553" t="s">
        <v>3472</v>
      </c>
      <c r="C1553" t="s">
        <v>3472</v>
      </c>
    </row>
    <row r="1554" spans="1:3" x14ac:dyDescent="0.3">
      <c r="A1554">
        <v>40043</v>
      </c>
      <c r="B1554" t="s">
        <v>3472</v>
      </c>
      <c r="C1554" t="s">
        <v>3472</v>
      </c>
    </row>
    <row r="1555" spans="1:3" x14ac:dyDescent="0.3">
      <c r="A1555">
        <v>40044</v>
      </c>
      <c r="B1555" t="s">
        <v>3472</v>
      </c>
      <c r="C1555" t="s">
        <v>3472</v>
      </c>
    </row>
    <row r="1556" spans="1:3" x14ac:dyDescent="0.3">
      <c r="A1556">
        <v>40046</v>
      </c>
      <c r="B1556" t="s">
        <v>3472</v>
      </c>
      <c r="C1556" t="s">
        <v>3472</v>
      </c>
    </row>
    <row r="1557" spans="1:3" x14ac:dyDescent="0.3">
      <c r="A1557">
        <v>40047</v>
      </c>
      <c r="B1557" t="s">
        <v>3472</v>
      </c>
      <c r="C1557" t="s">
        <v>3472</v>
      </c>
    </row>
    <row r="1558" spans="1:3" x14ac:dyDescent="0.3">
      <c r="A1558">
        <v>40048</v>
      </c>
      <c r="B1558" t="s">
        <v>3472</v>
      </c>
      <c r="C1558" t="s">
        <v>3472</v>
      </c>
    </row>
    <row r="1559" spans="1:3" x14ac:dyDescent="0.3">
      <c r="A1559">
        <v>40049</v>
      </c>
      <c r="B1559" t="s">
        <v>3472</v>
      </c>
      <c r="C1559" t="s">
        <v>3472</v>
      </c>
    </row>
    <row r="1560" spans="1:3" x14ac:dyDescent="0.3">
      <c r="A1560">
        <v>40050</v>
      </c>
      <c r="B1560" t="s">
        <v>3472</v>
      </c>
      <c r="C1560" t="s">
        <v>3472</v>
      </c>
    </row>
    <row r="1561" spans="1:3" x14ac:dyDescent="0.3">
      <c r="A1561">
        <v>40051</v>
      </c>
      <c r="B1561" t="s">
        <v>3472</v>
      </c>
      <c r="C1561" t="s">
        <v>3472</v>
      </c>
    </row>
    <row r="1562" spans="1:3" x14ac:dyDescent="0.3">
      <c r="A1562">
        <v>40052</v>
      </c>
      <c r="B1562" t="s">
        <v>3472</v>
      </c>
      <c r="C1562" t="s">
        <v>3472</v>
      </c>
    </row>
    <row r="1563" spans="1:3" x14ac:dyDescent="0.3">
      <c r="A1563">
        <v>40053</v>
      </c>
      <c r="B1563" t="s">
        <v>3472</v>
      </c>
      <c r="C1563" t="s">
        <v>3472</v>
      </c>
    </row>
    <row r="1564" spans="1:3" x14ac:dyDescent="0.3">
      <c r="A1564">
        <v>40054</v>
      </c>
      <c r="B1564" t="s">
        <v>3472</v>
      </c>
      <c r="C1564" t="s">
        <v>3472</v>
      </c>
    </row>
    <row r="1565" spans="1:3" x14ac:dyDescent="0.3">
      <c r="A1565">
        <v>40055</v>
      </c>
      <c r="B1565" t="s">
        <v>3472</v>
      </c>
      <c r="C1565" t="s">
        <v>3472</v>
      </c>
    </row>
    <row r="1566" spans="1:3" x14ac:dyDescent="0.3">
      <c r="A1566">
        <v>40057</v>
      </c>
      <c r="B1566" t="s">
        <v>3472</v>
      </c>
      <c r="C1566" t="s">
        <v>3472</v>
      </c>
    </row>
    <row r="1567" spans="1:3" x14ac:dyDescent="0.3">
      <c r="A1567">
        <v>40059</v>
      </c>
      <c r="B1567" t="s">
        <v>3472</v>
      </c>
      <c r="C1567" t="s">
        <v>3472</v>
      </c>
    </row>
    <row r="1568" spans="1:3" x14ac:dyDescent="0.3">
      <c r="A1568">
        <v>40060</v>
      </c>
      <c r="B1568" t="s">
        <v>3472</v>
      </c>
      <c r="C1568" t="s">
        <v>3472</v>
      </c>
    </row>
    <row r="1569" spans="1:3" x14ac:dyDescent="0.3">
      <c r="A1569">
        <v>40061</v>
      </c>
      <c r="B1569" t="s">
        <v>3472</v>
      </c>
      <c r="C1569" t="s">
        <v>3472</v>
      </c>
    </row>
    <row r="1570" spans="1:3" x14ac:dyDescent="0.3">
      <c r="A1570">
        <v>40062</v>
      </c>
      <c r="B1570" t="s">
        <v>3472</v>
      </c>
      <c r="C1570" t="s">
        <v>3472</v>
      </c>
    </row>
    <row r="1571" spans="1:3" x14ac:dyDescent="0.3">
      <c r="A1571">
        <v>40064</v>
      </c>
      <c r="B1571" t="s">
        <v>3472</v>
      </c>
      <c r="C1571" t="s">
        <v>3472</v>
      </c>
    </row>
    <row r="1572" spans="1:3" x14ac:dyDescent="0.3">
      <c r="A1572">
        <v>40065</v>
      </c>
      <c r="B1572" t="s">
        <v>3472</v>
      </c>
      <c r="C1572" t="s">
        <v>3472</v>
      </c>
    </row>
    <row r="1573" spans="1:3" x14ac:dyDescent="0.3">
      <c r="A1573">
        <v>40066</v>
      </c>
      <c r="B1573" t="s">
        <v>3472</v>
      </c>
      <c r="C1573" t="s">
        <v>3472</v>
      </c>
    </row>
    <row r="1574" spans="1:3" x14ac:dyDescent="0.3">
      <c r="A1574">
        <v>40067</v>
      </c>
      <c r="B1574" t="s">
        <v>3472</v>
      </c>
      <c r="C1574" t="s">
        <v>3472</v>
      </c>
    </row>
    <row r="1575" spans="1:3" x14ac:dyDescent="0.3">
      <c r="A1575">
        <v>40069</v>
      </c>
      <c r="B1575" t="s">
        <v>3472</v>
      </c>
      <c r="C1575" t="s">
        <v>3472</v>
      </c>
    </row>
    <row r="1576" spans="1:3" x14ac:dyDescent="0.3">
      <c r="A1576">
        <v>40070</v>
      </c>
      <c r="B1576" t="s">
        <v>3472</v>
      </c>
      <c r="C1576" t="s">
        <v>3472</v>
      </c>
    </row>
    <row r="1577" spans="1:3" x14ac:dyDescent="0.3">
      <c r="A1577">
        <v>40071</v>
      </c>
      <c r="B1577" t="s">
        <v>3472</v>
      </c>
      <c r="C1577" t="s">
        <v>3472</v>
      </c>
    </row>
    <row r="1578" spans="1:3" x14ac:dyDescent="0.3">
      <c r="A1578">
        <v>40072</v>
      </c>
      <c r="B1578" t="s">
        <v>3472</v>
      </c>
      <c r="C1578" t="s">
        <v>3472</v>
      </c>
    </row>
    <row r="1579" spans="1:3" x14ac:dyDescent="0.3">
      <c r="A1579">
        <v>40073</v>
      </c>
      <c r="B1579" t="s">
        <v>3472</v>
      </c>
      <c r="C1579" t="s">
        <v>3472</v>
      </c>
    </row>
    <row r="1580" spans="1:3" x14ac:dyDescent="0.3">
      <c r="A1580">
        <v>40074</v>
      </c>
      <c r="B1580" t="s">
        <v>3472</v>
      </c>
      <c r="C1580" t="s">
        <v>3472</v>
      </c>
    </row>
    <row r="1581" spans="1:3" x14ac:dyDescent="0.3">
      <c r="A1581">
        <v>40075</v>
      </c>
      <c r="B1581" t="s">
        <v>3472</v>
      </c>
      <c r="C1581" t="s">
        <v>3472</v>
      </c>
    </row>
    <row r="1582" spans="1:3" x14ac:dyDescent="0.3">
      <c r="A1582">
        <v>40077</v>
      </c>
      <c r="B1582" t="s">
        <v>3472</v>
      </c>
      <c r="C1582" t="s">
        <v>3472</v>
      </c>
    </row>
    <row r="1583" spans="1:3" x14ac:dyDescent="0.3">
      <c r="A1583">
        <v>40078</v>
      </c>
      <c r="B1583" t="s">
        <v>3472</v>
      </c>
      <c r="C1583" t="s">
        <v>3472</v>
      </c>
    </row>
    <row r="1584" spans="1:3" x14ac:dyDescent="0.3">
      <c r="A1584">
        <v>40079</v>
      </c>
      <c r="B1584" t="s">
        <v>3472</v>
      </c>
      <c r="C1584" t="s">
        <v>3472</v>
      </c>
    </row>
    <row r="1585" spans="1:3" x14ac:dyDescent="0.3">
      <c r="A1585">
        <v>40081</v>
      </c>
      <c r="B1585" t="s">
        <v>3472</v>
      </c>
      <c r="C1585" t="s">
        <v>3472</v>
      </c>
    </row>
    <row r="1586" spans="1:3" x14ac:dyDescent="0.3">
      <c r="A1586">
        <v>40082</v>
      </c>
      <c r="B1586" t="s">
        <v>3472</v>
      </c>
      <c r="C1586" t="s">
        <v>3472</v>
      </c>
    </row>
    <row r="1587" spans="1:3" x14ac:dyDescent="0.3">
      <c r="A1587">
        <v>40083</v>
      </c>
      <c r="B1587" t="s">
        <v>3472</v>
      </c>
      <c r="C1587" t="s">
        <v>3472</v>
      </c>
    </row>
    <row r="1588" spans="1:3" x14ac:dyDescent="0.3">
      <c r="A1588">
        <v>40084</v>
      </c>
      <c r="B1588" t="s">
        <v>3472</v>
      </c>
      <c r="C1588" t="s">
        <v>3472</v>
      </c>
    </row>
    <row r="1589" spans="1:3" x14ac:dyDescent="0.3">
      <c r="A1589">
        <v>40085</v>
      </c>
      <c r="B1589" t="s">
        <v>3472</v>
      </c>
      <c r="C1589" t="s">
        <v>3472</v>
      </c>
    </row>
    <row r="1590" spans="1:3" x14ac:dyDescent="0.3">
      <c r="A1590">
        <v>40088</v>
      </c>
      <c r="B1590" t="s">
        <v>3472</v>
      </c>
      <c r="C1590" t="s">
        <v>3472</v>
      </c>
    </row>
    <row r="1591" spans="1:3" x14ac:dyDescent="0.3">
      <c r="A1591">
        <v>40089</v>
      </c>
      <c r="B1591" t="s">
        <v>3472</v>
      </c>
      <c r="C1591" t="s">
        <v>3472</v>
      </c>
    </row>
    <row r="1592" spans="1:3" x14ac:dyDescent="0.3">
      <c r="A1592">
        <v>40090</v>
      </c>
      <c r="B1592" t="s">
        <v>3472</v>
      </c>
      <c r="C1592" t="s">
        <v>3472</v>
      </c>
    </row>
    <row r="1593" spans="1:3" x14ac:dyDescent="0.3">
      <c r="A1593">
        <v>40091</v>
      </c>
      <c r="B1593" t="s">
        <v>3472</v>
      </c>
      <c r="C1593" t="s">
        <v>3472</v>
      </c>
    </row>
    <row r="1594" spans="1:3" x14ac:dyDescent="0.3">
      <c r="A1594">
        <v>40092</v>
      </c>
      <c r="B1594" t="s">
        <v>3472</v>
      </c>
      <c r="C1594" t="s">
        <v>3472</v>
      </c>
    </row>
    <row r="1595" spans="1:3" x14ac:dyDescent="0.3">
      <c r="A1595">
        <v>40093</v>
      </c>
      <c r="B1595" t="s">
        <v>3472</v>
      </c>
      <c r="C1595" t="s">
        <v>3472</v>
      </c>
    </row>
    <row r="1596" spans="1:3" x14ac:dyDescent="0.3">
      <c r="A1596">
        <v>40094</v>
      </c>
      <c r="B1596" t="s">
        <v>3472</v>
      </c>
      <c r="C1596" t="s">
        <v>3472</v>
      </c>
    </row>
    <row r="1597" spans="1:3" x14ac:dyDescent="0.3">
      <c r="A1597">
        <v>40095</v>
      </c>
      <c r="B1597" t="s">
        <v>3472</v>
      </c>
      <c r="C1597" t="s">
        <v>3472</v>
      </c>
    </row>
    <row r="1598" spans="1:3" x14ac:dyDescent="0.3">
      <c r="A1598">
        <v>40097</v>
      </c>
      <c r="B1598" t="s">
        <v>3472</v>
      </c>
      <c r="C1598" t="s">
        <v>3472</v>
      </c>
    </row>
    <row r="1599" spans="1:3" x14ac:dyDescent="0.3">
      <c r="A1599">
        <v>40098</v>
      </c>
      <c r="B1599" t="s">
        <v>3472</v>
      </c>
      <c r="C1599" t="s">
        <v>3472</v>
      </c>
    </row>
    <row r="1600" spans="1:3" x14ac:dyDescent="0.3">
      <c r="A1600">
        <v>40099</v>
      </c>
      <c r="B1600" t="s">
        <v>3472</v>
      </c>
      <c r="C1600" t="s">
        <v>3472</v>
      </c>
    </row>
    <row r="1601" spans="1:3" x14ac:dyDescent="0.3">
      <c r="A1601">
        <v>40100</v>
      </c>
      <c r="B1601" t="s">
        <v>3472</v>
      </c>
      <c r="C1601" t="s">
        <v>3472</v>
      </c>
    </row>
    <row r="1602" spans="1:3" x14ac:dyDescent="0.3">
      <c r="A1602">
        <v>40101</v>
      </c>
      <c r="B1602" t="s">
        <v>3472</v>
      </c>
      <c r="C1602" t="s">
        <v>3472</v>
      </c>
    </row>
    <row r="1603" spans="1:3" x14ac:dyDescent="0.3">
      <c r="A1603">
        <v>40102</v>
      </c>
      <c r="B1603" t="s">
        <v>3472</v>
      </c>
      <c r="C1603" t="s">
        <v>3472</v>
      </c>
    </row>
    <row r="1604" spans="1:3" x14ac:dyDescent="0.3">
      <c r="A1604">
        <v>40103</v>
      </c>
      <c r="B1604" t="s">
        <v>3472</v>
      </c>
      <c r="C1604" t="s">
        <v>3472</v>
      </c>
    </row>
    <row r="1605" spans="1:3" x14ac:dyDescent="0.3">
      <c r="A1605">
        <v>40105</v>
      </c>
      <c r="B1605" t="s">
        <v>3472</v>
      </c>
      <c r="C1605" t="s">
        <v>3472</v>
      </c>
    </row>
    <row r="1606" spans="1:3" x14ac:dyDescent="0.3">
      <c r="A1606">
        <v>40106</v>
      </c>
      <c r="B1606" t="s">
        <v>3472</v>
      </c>
      <c r="C1606" t="s">
        <v>3472</v>
      </c>
    </row>
    <row r="1607" spans="1:3" x14ac:dyDescent="0.3">
      <c r="A1607">
        <v>40107</v>
      </c>
      <c r="B1607" t="s">
        <v>3472</v>
      </c>
      <c r="C1607" t="s">
        <v>3472</v>
      </c>
    </row>
    <row r="1608" spans="1:3" x14ac:dyDescent="0.3">
      <c r="A1608">
        <v>40108</v>
      </c>
      <c r="B1608" t="s">
        <v>3472</v>
      </c>
      <c r="C1608" t="s">
        <v>3472</v>
      </c>
    </row>
    <row r="1609" spans="1:3" x14ac:dyDescent="0.3">
      <c r="A1609">
        <v>40109</v>
      </c>
      <c r="B1609" t="s">
        <v>3472</v>
      </c>
      <c r="C1609" t="s">
        <v>3472</v>
      </c>
    </row>
    <row r="1610" spans="1:3" x14ac:dyDescent="0.3">
      <c r="A1610">
        <v>40110</v>
      </c>
      <c r="B1610" t="s">
        <v>3472</v>
      </c>
      <c r="C1610" t="s">
        <v>3472</v>
      </c>
    </row>
    <row r="1611" spans="1:3" x14ac:dyDescent="0.3">
      <c r="A1611">
        <v>40111</v>
      </c>
      <c r="B1611" t="s">
        <v>3472</v>
      </c>
      <c r="C1611" t="s">
        <v>3472</v>
      </c>
    </row>
    <row r="1612" spans="1:3" x14ac:dyDescent="0.3">
      <c r="A1612">
        <v>40112</v>
      </c>
      <c r="B1612" t="s">
        <v>3472</v>
      </c>
      <c r="C1612" t="s">
        <v>3472</v>
      </c>
    </row>
    <row r="1613" spans="1:3" x14ac:dyDescent="0.3">
      <c r="A1613">
        <v>40113</v>
      </c>
      <c r="B1613" t="s">
        <v>3472</v>
      </c>
      <c r="C1613" t="s">
        <v>3472</v>
      </c>
    </row>
    <row r="1614" spans="1:3" x14ac:dyDescent="0.3">
      <c r="A1614">
        <v>40114</v>
      </c>
      <c r="B1614" t="s">
        <v>3472</v>
      </c>
      <c r="C1614" t="s">
        <v>3472</v>
      </c>
    </row>
    <row r="1615" spans="1:3" x14ac:dyDescent="0.3">
      <c r="A1615">
        <v>40116</v>
      </c>
      <c r="B1615" t="s">
        <v>3472</v>
      </c>
      <c r="C1615" t="s">
        <v>3472</v>
      </c>
    </row>
    <row r="1616" spans="1:3" x14ac:dyDescent="0.3">
      <c r="A1616">
        <v>40117</v>
      </c>
      <c r="B1616" t="s">
        <v>3472</v>
      </c>
      <c r="C1616" t="s">
        <v>3472</v>
      </c>
    </row>
    <row r="1617" spans="1:3" x14ac:dyDescent="0.3">
      <c r="A1617">
        <v>40118</v>
      </c>
      <c r="B1617" t="s">
        <v>3472</v>
      </c>
      <c r="C1617" t="s">
        <v>3472</v>
      </c>
    </row>
    <row r="1618" spans="1:3" x14ac:dyDescent="0.3">
      <c r="A1618">
        <v>40119</v>
      </c>
      <c r="B1618" t="s">
        <v>3472</v>
      </c>
      <c r="C1618" t="s">
        <v>3472</v>
      </c>
    </row>
    <row r="1619" spans="1:3" x14ac:dyDescent="0.3">
      <c r="A1619">
        <v>40120</v>
      </c>
      <c r="B1619" t="s">
        <v>3472</v>
      </c>
      <c r="C1619" t="s">
        <v>3472</v>
      </c>
    </row>
    <row r="1620" spans="1:3" x14ac:dyDescent="0.3">
      <c r="A1620">
        <v>40121</v>
      </c>
      <c r="B1620" t="s">
        <v>3472</v>
      </c>
      <c r="C1620" t="s">
        <v>3472</v>
      </c>
    </row>
    <row r="1621" spans="1:3" x14ac:dyDescent="0.3">
      <c r="A1621">
        <v>40122</v>
      </c>
      <c r="B1621" t="s">
        <v>3472</v>
      </c>
      <c r="C1621" t="s">
        <v>3472</v>
      </c>
    </row>
    <row r="1622" spans="1:3" x14ac:dyDescent="0.3">
      <c r="A1622">
        <v>40124</v>
      </c>
      <c r="B1622" t="s">
        <v>3472</v>
      </c>
      <c r="C1622" t="s">
        <v>3472</v>
      </c>
    </row>
    <row r="1623" spans="1:3" x14ac:dyDescent="0.3">
      <c r="A1623">
        <v>40125</v>
      </c>
      <c r="B1623" t="s">
        <v>3472</v>
      </c>
      <c r="C1623" t="s">
        <v>3472</v>
      </c>
    </row>
    <row r="1624" spans="1:3" x14ac:dyDescent="0.3">
      <c r="A1624">
        <v>40126</v>
      </c>
      <c r="B1624" t="s">
        <v>3472</v>
      </c>
      <c r="C1624" t="s">
        <v>3472</v>
      </c>
    </row>
    <row r="1625" spans="1:3" x14ac:dyDescent="0.3">
      <c r="A1625">
        <v>40127</v>
      </c>
      <c r="B1625" t="s">
        <v>3472</v>
      </c>
      <c r="C1625" t="s">
        <v>3472</v>
      </c>
    </row>
    <row r="1626" spans="1:3" x14ac:dyDescent="0.3">
      <c r="A1626">
        <v>40128</v>
      </c>
      <c r="B1626" t="s">
        <v>3472</v>
      </c>
      <c r="C1626" t="s">
        <v>3472</v>
      </c>
    </row>
    <row r="1627" spans="1:3" x14ac:dyDescent="0.3">
      <c r="A1627">
        <v>40129</v>
      </c>
      <c r="B1627" t="s">
        <v>3472</v>
      </c>
      <c r="C1627" t="s">
        <v>3472</v>
      </c>
    </row>
    <row r="1628" spans="1:3" x14ac:dyDescent="0.3">
      <c r="A1628">
        <v>40130</v>
      </c>
      <c r="B1628" t="s">
        <v>3472</v>
      </c>
      <c r="C1628" t="s">
        <v>3472</v>
      </c>
    </row>
    <row r="1629" spans="1:3" x14ac:dyDescent="0.3">
      <c r="A1629">
        <v>40132</v>
      </c>
      <c r="B1629" t="s">
        <v>3472</v>
      </c>
      <c r="C1629" t="s">
        <v>3472</v>
      </c>
    </row>
    <row r="1630" spans="1:3" x14ac:dyDescent="0.3">
      <c r="A1630">
        <v>40133</v>
      </c>
      <c r="B1630" t="s">
        <v>3472</v>
      </c>
      <c r="C1630" t="s">
        <v>3472</v>
      </c>
    </row>
    <row r="1631" spans="1:3" x14ac:dyDescent="0.3">
      <c r="A1631">
        <v>40135</v>
      </c>
      <c r="B1631" t="s">
        <v>3472</v>
      </c>
      <c r="C1631" t="s">
        <v>3472</v>
      </c>
    </row>
    <row r="1632" spans="1:3" x14ac:dyDescent="0.3">
      <c r="A1632">
        <v>40136</v>
      </c>
      <c r="B1632" t="s">
        <v>3472</v>
      </c>
      <c r="C1632" t="s">
        <v>3472</v>
      </c>
    </row>
    <row r="1633" spans="1:3" x14ac:dyDescent="0.3">
      <c r="A1633">
        <v>40138</v>
      </c>
      <c r="B1633" t="s">
        <v>3472</v>
      </c>
      <c r="C1633" t="s">
        <v>3472</v>
      </c>
    </row>
    <row r="1634" spans="1:3" x14ac:dyDescent="0.3">
      <c r="A1634">
        <v>40139</v>
      </c>
      <c r="B1634" t="s">
        <v>3472</v>
      </c>
      <c r="C1634" t="s">
        <v>3472</v>
      </c>
    </row>
    <row r="1635" spans="1:3" x14ac:dyDescent="0.3">
      <c r="A1635">
        <v>40140</v>
      </c>
      <c r="B1635" t="s">
        <v>3472</v>
      </c>
      <c r="C1635" t="s">
        <v>3472</v>
      </c>
    </row>
    <row r="1636" spans="1:3" x14ac:dyDescent="0.3">
      <c r="A1636">
        <v>40141</v>
      </c>
      <c r="B1636" t="s">
        <v>3472</v>
      </c>
      <c r="C1636" t="s">
        <v>3472</v>
      </c>
    </row>
    <row r="1637" spans="1:3" x14ac:dyDescent="0.3">
      <c r="A1637">
        <v>40142</v>
      </c>
      <c r="B1637" t="s">
        <v>3472</v>
      </c>
      <c r="C1637" t="s">
        <v>3472</v>
      </c>
    </row>
    <row r="1638" spans="1:3" x14ac:dyDescent="0.3">
      <c r="A1638">
        <v>40143</v>
      </c>
      <c r="B1638" t="s">
        <v>3472</v>
      </c>
      <c r="C1638" t="s">
        <v>3472</v>
      </c>
    </row>
    <row r="1639" spans="1:3" x14ac:dyDescent="0.3">
      <c r="A1639">
        <v>40144</v>
      </c>
      <c r="B1639" t="s">
        <v>3472</v>
      </c>
      <c r="C1639" t="s">
        <v>3472</v>
      </c>
    </row>
    <row r="1640" spans="1:3" x14ac:dyDescent="0.3">
      <c r="A1640">
        <v>40145</v>
      </c>
      <c r="B1640" t="s">
        <v>3472</v>
      </c>
      <c r="C1640" t="s">
        <v>3472</v>
      </c>
    </row>
    <row r="1641" spans="1:3" x14ac:dyDescent="0.3">
      <c r="A1641">
        <v>40146</v>
      </c>
      <c r="B1641" t="s">
        <v>3472</v>
      </c>
      <c r="C1641" t="s">
        <v>3472</v>
      </c>
    </row>
    <row r="1642" spans="1:3" x14ac:dyDescent="0.3">
      <c r="A1642">
        <v>40147</v>
      </c>
      <c r="B1642" t="s">
        <v>3472</v>
      </c>
      <c r="C1642" t="s">
        <v>3472</v>
      </c>
    </row>
    <row r="1643" spans="1:3" x14ac:dyDescent="0.3">
      <c r="A1643">
        <v>40148</v>
      </c>
      <c r="B1643" t="s">
        <v>3472</v>
      </c>
      <c r="C1643" t="s">
        <v>3472</v>
      </c>
    </row>
    <row r="1644" spans="1:3" x14ac:dyDescent="0.3">
      <c r="A1644">
        <v>40149</v>
      </c>
      <c r="B1644" t="s">
        <v>3472</v>
      </c>
      <c r="C1644" t="s">
        <v>3472</v>
      </c>
    </row>
    <row r="1645" spans="1:3" x14ac:dyDescent="0.3">
      <c r="A1645">
        <v>40150</v>
      </c>
      <c r="B1645" t="s">
        <v>3472</v>
      </c>
      <c r="C1645" t="s">
        <v>3472</v>
      </c>
    </row>
    <row r="1646" spans="1:3" x14ac:dyDescent="0.3">
      <c r="A1646">
        <v>40151</v>
      </c>
      <c r="B1646" t="s">
        <v>3472</v>
      </c>
      <c r="C1646" t="s">
        <v>3472</v>
      </c>
    </row>
    <row r="1647" spans="1:3" x14ac:dyDescent="0.3">
      <c r="A1647">
        <v>40152</v>
      </c>
      <c r="B1647" t="s">
        <v>3472</v>
      </c>
      <c r="C1647" t="s">
        <v>3472</v>
      </c>
    </row>
    <row r="1648" spans="1:3" x14ac:dyDescent="0.3">
      <c r="A1648">
        <v>40153</v>
      </c>
      <c r="B1648" t="s">
        <v>3472</v>
      </c>
      <c r="C1648" t="s">
        <v>3472</v>
      </c>
    </row>
    <row r="1649" spans="1:3" x14ac:dyDescent="0.3">
      <c r="A1649">
        <v>40155</v>
      </c>
      <c r="B1649" t="s">
        <v>3472</v>
      </c>
      <c r="C1649" t="s">
        <v>3472</v>
      </c>
    </row>
    <row r="1650" spans="1:3" x14ac:dyDescent="0.3">
      <c r="A1650">
        <v>40156</v>
      </c>
      <c r="B1650" t="s">
        <v>3472</v>
      </c>
      <c r="C1650" t="s">
        <v>3472</v>
      </c>
    </row>
    <row r="1651" spans="1:3" x14ac:dyDescent="0.3">
      <c r="A1651">
        <v>40157</v>
      </c>
      <c r="B1651" t="s">
        <v>3472</v>
      </c>
      <c r="C1651" t="s">
        <v>3472</v>
      </c>
    </row>
    <row r="1652" spans="1:3" x14ac:dyDescent="0.3">
      <c r="A1652">
        <v>40158</v>
      </c>
      <c r="B1652" t="s">
        <v>3472</v>
      </c>
      <c r="C1652" t="s">
        <v>3472</v>
      </c>
    </row>
    <row r="1653" spans="1:3" x14ac:dyDescent="0.3">
      <c r="A1653">
        <v>40159</v>
      </c>
      <c r="B1653" t="s">
        <v>3472</v>
      </c>
      <c r="C1653" t="s">
        <v>3472</v>
      </c>
    </row>
    <row r="1654" spans="1:3" x14ac:dyDescent="0.3">
      <c r="A1654">
        <v>40160</v>
      </c>
      <c r="B1654" t="s">
        <v>3472</v>
      </c>
      <c r="C1654" t="s">
        <v>3472</v>
      </c>
    </row>
    <row r="1655" spans="1:3" x14ac:dyDescent="0.3">
      <c r="A1655">
        <v>40162</v>
      </c>
      <c r="B1655" t="s">
        <v>3472</v>
      </c>
      <c r="C1655" t="s">
        <v>3472</v>
      </c>
    </row>
    <row r="1656" spans="1:3" x14ac:dyDescent="0.3">
      <c r="A1656">
        <v>40163</v>
      </c>
      <c r="B1656" t="s">
        <v>3472</v>
      </c>
      <c r="C1656" t="s">
        <v>3472</v>
      </c>
    </row>
    <row r="1657" spans="1:3" x14ac:dyDescent="0.3">
      <c r="A1657">
        <v>40164</v>
      </c>
      <c r="B1657" t="s">
        <v>3472</v>
      </c>
      <c r="C1657" t="s">
        <v>3472</v>
      </c>
    </row>
    <row r="1658" spans="1:3" x14ac:dyDescent="0.3">
      <c r="A1658">
        <v>40165</v>
      </c>
      <c r="B1658" t="s">
        <v>3472</v>
      </c>
      <c r="C1658" t="s">
        <v>3472</v>
      </c>
    </row>
    <row r="1659" spans="1:3" x14ac:dyDescent="0.3">
      <c r="A1659">
        <v>40166</v>
      </c>
      <c r="B1659" t="s">
        <v>3472</v>
      </c>
      <c r="C1659" t="s">
        <v>3472</v>
      </c>
    </row>
    <row r="1660" spans="1:3" x14ac:dyDescent="0.3">
      <c r="A1660">
        <v>40167</v>
      </c>
      <c r="B1660" t="s">
        <v>3472</v>
      </c>
      <c r="C1660" t="s">
        <v>3472</v>
      </c>
    </row>
    <row r="1661" spans="1:3" x14ac:dyDescent="0.3">
      <c r="A1661">
        <v>40168</v>
      </c>
      <c r="B1661" t="s">
        <v>3472</v>
      </c>
      <c r="C1661" t="s">
        <v>3472</v>
      </c>
    </row>
    <row r="1662" spans="1:3" x14ac:dyDescent="0.3">
      <c r="A1662">
        <v>40169</v>
      </c>
      <c r="B1662" t="s">
        <v>3472</v>
      </c>
      <c r="C1662" t="s">
        <v>3472</v>
      </c>
    </row>
    <row r="1663" spans="1:3" x14ac:dyDescent="0.3">
      <c r="A1663">
        <v>40170</v>
      </c>
      <c r="B1663" t="s">
        <v>3472</v>
      </c>
      <c r="C1663" t="s">
        <v>3472</v>
      </c>
    </row>
    <row r="1664" spans="1:3" x14ac:dyDescent="0.3">
      <c r="A1664">
        <v>40171</v>
      </c>
      <c r="B1664" t="s">
        <v>3472</v>
      </c>
      <c r="C1664" t="s">
        <v>3472</v>
      </c>
    </row>
    <row r="1665" spans="1:3" x14ac:dyDescent="0.3">
      <c r="A1665">
        <v>40174</v>
      </c>
      <c r="B1665" t="s">
        <v>3472</v>
      </c>
      <c r="C1665" t="s">
        <v>3472</v>
      </c>
    </row>
    <row r="1666" spans="1:3" x14ac:dyDescent="0.3">
      <c r="A1666">
        <v>40175</v>
      </c>
      <c r="B1666" t="s">
        <v>3472</v>
      </c>
      <c r="C1666" t="s">
        <v>3472</v>
      </c>
    </row>
    <row r="1667" spans="1:3" x14ac:dyDescent="0.3">
      <c r="A1667">
        <v>40176</v>
      </c>
      <c r="B1667" t="s">
        <v>3472</v>
      </c>
      <c r="C1667" t="s">
        <v>3472</v>
      </c>
    </row>
    <row r="1668" spans="1:3" x14ac:dyDescent="0.3">
      <c r="A1668">
        <v>40177</v>
      </c>
      <c r="B1668" t="s">
        <v>3472</v>
      </c>
      <c r="C1668" t="s">
        <v>3472</v>
      </c>
    </row>
    <row r="1669" spans="1:3" x14ac:dyDescent="0.3">
      <c r="A1669">
        <v>40178</v>
      </c>
      <c r="B1669" t="s">
        <v>3472</v>
      </c>
      <c r="C1669" t="s">
        <v>3472</v>
      </c>
    </row>
    <row r="1670" spans="1:3" x14ac:dyDescent="0.3">
      <c r="A1670">
        <v>40179</v>
      </c>
      <c r="B1670" t="s">
        <v>3472</v>
      </c>
      <c r="C1670" t="s">
        <v>3472</v>
      </c>
    </row>
    <row r="1671" spans="1:3" x14ac:dyDescent="0.3">
      <c r="A1671">
        <v>40180</v>
      </c>
      <c r="B1671" t="s">
        <v>3472</v>
      </c>
      <c r="C1671" t="s">
        <v>3472</v>
      </c>
    </row>
    <row r="1672" spans="1:3" x14ac:dyDescent="0.3">
      <c r="A1672">
        <v>40181</v>
      </c>
      <c r="B1672" t="s">
        <v>3472</v>
      </c>
      <c r="C1672" t="s">
        <v>3472</v>
      </c>
    </row>
    <row r="1673" spans="1:3" x14ac:dyDescent="0.3">
      <c r="A1673">
        <v>40182</v>
      </c>
      <c r="B1673" t="s">
        <v>3472</v>
      </c>
      <c r="C1673" t="s">
        <v>3472</v>
      </c>
    </row>
    <row r="1674" spans="1:3" x14ac:dyDescent="0.3">
      <c r="A1674">
        <v>40183</v>
      </c>
      <c r="B1674" t="s">
        <v>3472</v>
      </c>
      <c r="C1674" t="s">
        <v>3472</v>
      </c>
    </row>
    <row r="1675" spans="1:3" x14ac:dyDescent="0.3">
      <c r="A1675">
        <v>40184</v>
      </c>
      <c r="B1675" t="s">
        <v>3472</v>
      </c>
      <c r="C1675" t="s">
        <v>3472</v>
      </c>
    </row>
    <row r="1676" spans="1:3" x14ac:dyDescent="0.3">
      <c r="A1676">
        <v>40185</v>
      </c>
      <c r="B1676" t="s">
        <v>3472</v>
      </c>
      <c r="C1676" t="s">
        <v>3472</v>
      </c>
    </row>
    <row r="1677" spans="1:3" x14ac:dyDescent="0.3">
      <c r="A1677">
        <v>40187</v>
      </c>
      <c r="B1677" t="s">
        <v>3472</v>
      </c>
      <c r="C1677" t="s">
        <v>3472</v>
      </c>
    </row>
    <row r="1678" spans="1:3" x14ac:dyDescent="0.3">
      <c r="A1678">
        <v>40188</v>
      </c>
      <c r="B1678" t="s">
        <v>3472</v>
      </c>
      <c r="C1678" t="s">
        <v>3472</v>
      </c>
    </row>
    <row r="1679" spans="1:3" x14ac:dyDescent="0.3">
      <c r="A1679">
        <v>40189</v>
      </c>
      <c r="B1679" t="s">
        <v>3472</v>
      </c>
      <c r="C1679" t="s">
        <v>3472</v>
      </c>
    </row>
    <row r="1680" spans="1:3" x14ac:dyDescent="0.3">
      <c r="A1680">
        <v>40190</v>
      </c>
      <c r="B1680" t="s">
        <v>3472</v>
      </c>
      <c r="C1680" t="s">
        <v>3472</v>
      </c>
    </row>
    <row r="1681" spans="1:3" x14ac:dyDescent="0.3">
      <c r="A1681">
        <v>40193</v>
      </c>
      <c r="B1681" t="s">
        <v>3472</v>
      </c>
      <c r="C1681" t="s">
        <v>3472</v>
      </c>
    </row>
    <row r="1682" spans="1:3" x14ac:dyDescent="0.3">
      <c r="A1682">
        <v>40194</v>
      </c>
      <c r="B1682" t="s">
        <v>3472</v>
      </c>
      <c r="C1682" t="s">
        <v>3472</v>
      </c>
    </row>
    <row r="1683" spans="1:3" x14ac:dyDescent="0.3">
      <c r="A1683">
        <v>40195</v>
      </c>
      <c r="B1683" t="s">
        <v>3472</v>
      </c>
      <c r="C1683" t="s">
        <v>3472</v>
      </c>
    </row>
    <row r="1684" spans="1:3" x14ac:dyDescent="0.3">
      <c r="A1684">
        <v>40196</v>
      </c>
      <c r="B1684" t="s">
        <v>3472</v>
      </c>
      <c r="C1684" t="s">
        <v>3472</v>
      </c>
    </row>
    <row r="1685" spans="1:3" x14ac:dyDescent="0.3">
      <c r="A1685">
        <v>40197</v>
      </c>
      <c r="B1685" t="s">
        <v>3472</v>
      </c>
      <c r="C1685" t="s">
        <v>3472</v>
      </c>
    </row>
    <row r="1686" spans="1:3" x14ac:dyDescent="0.3">
      <c r="A1686">
        <v>40198</v>
      </c>
      <c r="B1686" t="s">
        <v>3472</v>
      </c>
      <c r="C1686" t="s">
        <v>3472</v>
      </c>
    </row>
    <row r="1687" spans="1:3" x14ac:dyDescent="0.3">
      <c r="A1687">
        <v>40199</v>
      </c>
      <c r="B1687" t="s">
        <v>3472</v>
      </c>
      <c r="C1687" t="s">
        <v>3472</v>
      </c>
    </row>
    <row r="1688" spans="1:3" x14ac:dyDescent="0.3">
      <c r="A1688">
        <v>40200</v>
      </c>
      <c r="B1688" t="s">
        <v>3472</v>
      </c>
      <c r="C1688" t="s">
        <v>3472</v>
      </c>
    </row>
    <row r="1689" spans="1:3" x14ac:dyDescent="0.3">
      <c r="A1689">
        <v>40201</v>
      </c>
      <c r="B1689" t="s">
        <v>3472</v>
      </c>
      <c r="C1689" t="s">
        <v>3472</v>
      </c>
    </row>
    <row r="1690" spans="1:3" x14ac:dyDescent="0.3">
      <c r="A1690">
        <v>40202</v>
      </c>
      <c r="B1690" t="s">
        <v>3472</v>
      </c>
      <c r="C1690" t="s">
        <v>3472</v>
      </c>
    </row>
    <row r="1691" spans="1:3" x14ac:dyDescent="0.3">
      <c r="A1691">
        <v>40203</v>
      </c>
      <c r="B1691" t="s">
        <v>3472</v>
      </c>
      <c r="C1691" t="s">
        <v>3472</v>
      </c>
    </row>
    <row r="1692" spans="1:3" x14ac:dyDescent="0.3">
      <c r="A1692">
        <v>40204</v>
      </c>
      <c r="B1692" t="s">
        <v>3472</v>
      </c>
      <c r="C1692" t="s">
        <v>3472</v>
      </c>
    </row>
    <row r="1693" spans="1:3" x14ac:dyDescent="0.3">
      <c r="A1693">
        <v>40205</v>
      </c>
      <c r="B1693" t="s">
        <v>3472</v>
      </c>
      <c r="C1693" t="s">
        <v>3472</v>
      </c>
    </row>
    <row r="1694" spans="1:3" x14ac:dyDescent="0.3">
      <c r="A1694">
        <v>40206</v>
      </c>
      <c r="B1694" t="s">
        <v>3472</v>
      </c>
      <c r="C1694" t="s">
        <v>3472</v>
      </c>
    </row>
    <row r="1695" spans="1:3" x14ac:dyDescent="0.3">
      <c r="A1695">
        <v>40207</v>
      </c>
      <c r="B1695" t="s">
        <v>3472</v>
      </c>
      <c r="C1695" t="s">
        <v>3472</v>
      </c>
    </row>
    <row r="1696" spans="1:3" x14ac:dyDescent="0.3">
      <c r="A1696">
        <v>40208</v>
      </c>
      <c r="B1696" t="s">
        <v>3472</v>
      </c>
      <c r="C1696" t="s">
        <v>3472</v>
      </c>
    </row>
    <row r="1697" spans="1:3" x14ac:dyDescent="0.3">
      <c r="A1697">
        <v>40209</v>
      </c>
      <c r="B1697" t="s">
        <v>3472</v>
      </c>
      <c r="C1697" t="s">
        <v>3472</v>
      </c>
    </row>
    <row r="1698" spans="1:3" x14ac:dyDescent="0.3">
      <c r="A1698">
        <v>40210</v>
      </c>
      <c r="B1698" t="s">
        <v>3472</v>
      </c>
      <c r="C1698" t="s">
        <v>3472</v>
      </c>
    </row>
    <row r="1699" spans="1:3" x14ac:dyDescent="0.3">
      <c r="A1699">
        <v>40212</v>
      </c>
      <c r="B1699" t="s">
        <v>3472</v>
      </c>
      <c r="C1699" t="s">
        <v>3472</v>
      </c>
    </row>
    <row r="1700" spans="1:3" x14ac:dyDescent="0.3">
      <c r="A1700">
        <v>40213</v>
      </c>
      <c r="B1700" t="s">
        <v>3472</v>
      </c>
      <c r="C1700" t="s">
        <v>3472</v>
      </c>
    </row>
    <row r="1701" spans="1:3" x14ac:dyDescent="0.3">
      <c r="A1701">
        <v>40214</v>
      </c>
      <c r="B1701" t="s">
        <v>3472</v>
      </c>
      <c r="C1701" t="s">
        <v>3472</v>
      </c>
    </row>
    <row r="1702" spans="1:3" x14ac:dyDescent="0.3">
      <c r="A1702">
        <v>40215</v>
      </c>
      <c r="B1702" t="s">
        <v>3472</v>
      </c>
      <c r="C1702" t="s">
        <v>3472</v>
      </c>
    </row>
    <row r="1703" spans="1:3" x14ac:dyDescent="0.3">
      <c r="A1703">
        <v>40216</v>
      </c>
      <c r="B1703" t="s">
        <v>3472</v>
      </c>
      <c r="C1703" t="s">
        <v>3472</v>
      </c>
    </row>
    <row r="1704" spans="1:3" x14ac:dyDescent="0.3">
      <c r="A1704">
        <v>40218</v>
      </c>
      <c r="B1704" t="s">
        <v>3472</v>
      </c>
      <c r="C1704" t="s">
        <v>3472</v>
      </c>
    </row>
    <row r="1705" spans="1:3" x14ac:dyDescent="0.3">
      <c r="A1705">
        <v>40219</v>
      </c>
      <c r="B1705" t="s">
        <v>3472</v>
      </c>
      <c r="C1705" t="s">
        <v>3472</v>
      </c>
    </row>
    <row r="1706" spans="1:3" x14ac:dyDescent="0.3">
      <c r="A1706">
        <v>40220</v>
      </c>
      <c r="B1706" t="s">
        <v>3472</v>
      </c>
      <c r="C1706" t="s">
        <v>3472</v>
      </c>
    </row>
    <row r="1707" spans="1:3" x14ac:dyDescent="0.3">
      <c r="A1707">
        <v>40221</v>
      </c>
      <c r="B1707" t="s">
        <v>3472</v>
      </c>
      <c r="C1707" t="s">
        <v>3472</v>
      </c>
    </row>
    <row r="1708" spans="1:3" x14ac:dyDescent="0.3">
      <c r="A1708">
        <v>40223</v>
      </c>
      <c r="B1708" t="s">
        <v>3472</v>
      </c>
      <c r="C1708" t="s">
        <v>3472</v>
      </c>
    </row>
    <row r="1709" spans="1:3" x14ac:dyDescent="0.3">
      <c r="A1709">
        <v>40224</v>
      </c>
      <c r="B1709" t="s">
        <v>3472</v>
      </c>
      <c r="C1709" t="s">
        <v>3472</v>
      </c>
    </row>
    <row r="1710" spans="1:3" x14ac:dyDescent="0.3">
      <c r="A1710">
        <v>40225</v>
      </c>
      <c r="B1710" t="s">
        <v>3472</v>
      </c>
      <c r="C1710" t="s">
        <v>3472</v>
      </c>
    </row>
    <row r="1711" spans="1:3" x14ac:dyDescent="0.3">
      <c r="A1711">
        <v>40226</v>
      </c>
      <c r="B1711" t="s">
        <v>3472</v>
      </c>
      <c r="C1711" t="s">
        <v>3472</v>
      </c>
    </row>
    <row r="1712" spans="1:3" x14ac:dyDescent="0.3">
      <c r="A1712">
        <v>40227</v>
      </c>
      <c r="B1712" t="s">
        <v>3472</v>
      </c>
      <c r="C1712" t="s">
        <v>3472</v>
      </c>
    </row>
    <row r="1713" spans="1:3" x14ac:dyDescent="0.3">
      <c r="A1713">
        <v>40228</v>
      </c>
      <c r="B1713" t="s">
        <v>3472</v>
      </c>
      <c r="C1713" t="s">
        <v>3472</v>
      </c>
    </row>
    <row r="1714" spans="1:3" x14ac:dyDescent="0.3">
      <c r="A1714">
        <v>40229</v>
      </c>
      <c r="B1714" t="s">
        <v>3472</v>
      </c>
      <c r="C1714" t="s">
        <v>3472</v>
      </c>
    </row>
    <row r="1715" spans="1:3" x14ac:dyDescent="0.3">
      <c r="A1715">
        <v>40230</v>
      </c>
      <c r="B1715" t="s">
        <v>3472</v>
      </c>
      <c r="C1715" t="s">
        <v>3472</v>
      </c>
    </row>
    <row r="1716" spans="1:3" x14ac:dyDescent="0.3">
      <c r="A1716">
        <v>40231</v>
      </c>
      <c r="B1716" t="s">
        <v>3472</v>
      </c>
      <c r="C1716" t="s">
        <v>3472</v>
      </c>
    </row>
    <row r="1717" spans="1:3" x14ac:dyDescent="0.3">
      <c r="A1717">
        <v>40232</v>
      </c>
      <c r="B1717" t="s">
        <v>3472</v>
      </c>
      <c r="C1717" t="s">
        <v>3472</v>
      </c>
    </row>
    <row r="1718" spans="1:3" x14ac:dyDescent="0.3">
      <c r="A1718">
        <v>40233</v>
      </c>
      <c r="B1718" t="s">
        <v>3472</v>
      </c>
      <c r="C1718" t="s">
        <v>3472</v>
      </c>
    </row>
    <row r="1719" spans="1:3" x14ac:dyDescent="0.3">
      <c r="A1719">
        <v>40234</v>
      </c>
      <c r="B1719" t="s">
        <v>3472</v>
      </c>
      <c r="C1719" t="s">
        <v>3472</v>
      </c>
    </row>
    <row r="1720" spans="1:3" x14ac:dyDescent="0.3">
      <c r="A1720">
        <v>40235</v>
      </c>
      <c r="B1720" t="s">
        <v>3472</v>
      </c>
      <c r="C1720" t="s">
        <v>3472</v>
      </c>
    </row>
    <row r="1721" spans="1:3" x14ac:dyDescent="0.3">
      <c r="A1721">
        <v>40236</v>
      </c>
      <c r="B1721" t="s">
        <v>3472</v>
      </c>
      <c r="C1721" t="s">
        <v>3472</v>
      </c>
    </row>
    <row r="1722" spans="1:3" x14ac:dyDescent="0.3">
      <c r="A1722">
        <v>40237</v>
      </c>
      <c r="B1722" t="s">
        <v>3472</v>
      </c>
      <c r="C1722" t="s">
        <v>3472</v>
      </c>
    </row>
    <row r="1723" spans="1:3" x14ac:dyDescent="0.3">
      <c r="A1723">
        <v>40238</v>
      </c>
      <c r="B1723" t="s">
        <v>3472</v>
      </c>
      <c r="C1723" t="s">
        <v>3472</v>
      </c>
    </row>
    <row r="1724" spans="1:3" x14ac:dyDescent="0.3">
      <c r="A1724">
        <v>40240</v>
      </c>
      <c r="B1724" t="s">
        <v>3472</v>
      </c>
      <c r="C1724" t="s">
        <v>3472</v>
      </c>
    </row>
    <row r="1725" spans="1:3" x14ac:dyDescent="0.3">
      <c r="A1725">
        <v>40241</v>
      </c>
      <c r="B1725" t="s">
        <v>3472</v>
      </c>
      <c r="C1725" t="s">
        <v>3472</v>
      </c>
    </row>
    <row r="1726" spans="1:3" x14ac:dyDescent="0.3">
      <c r="A1726">
        <v>40242</v>
      </c>
      <c r="B1726" t="s">
        <v>3472</v>
      </c>
      <c r="C1726" t="s">
        <v>3472</v>
      </c>
    </row>
    <row r="1727" spans="1:3" x14ac:dyDescent="0.3">
      <c r="A1727">
        <v>40243</v>
      </c>
      <c r="B1727" t="s">
        <v>3472</v>
      </c>
      <c r="C1727" t="s">
        <v>3472</v>
      </c>
    </row>
    <row r="1728" spans="1:3" x14ac:dyDescent="0.3">
      <c r="A1728">
        <v>40244</v>
      </c>
      <c r="B1728" t="s">
        <v>3472</v>
      </c>
      <c r="C1728" t="s">
        <v>3472</v>
      </c>
    </row>
    <row r="1729" spans="1:3" x14ac:dyDescent="0.3">
      <c r="A1729">
        <v>40245</v>
      </c>
      <c r="B1729" t="s">
        <v>3472</v>
      </c>
      <c r="C1729" t="s">
        <v>3472</v>
      </c>
    </row>
    <row r="1730" spans="1:3" x14ac:dyDescent="0.3">
      <c r="A1730">
        <v>40246</v>
      </c>
      <c r="B1730" t="s">
        <v>3472</v>
      </c>
      <c r="C1730" t="s">
        <v>3472</v>
      </c>
    </row>
    <row r="1731" spans="1:3" x14ac:dyDescent="0.3">
      <c r="A1731">
        <v>40247</v>
      </c>
      <c r="B1731" t="s">
        <v>3472</v>
      </c>
      <c r="C1731" t="s">
        <v>3472</v>
      </c>
    </row>
    <row r="1732" spans="1:3" x14ac:dyDescent="0.3">
      <c r="A1732">
        <v>40248</v>
      </c>
      <c r="B1732" t="s">
        <v>3472</v>
      </c>
      <c r="C1732" t="s">
        <v>3472</v>
      </c>
    </row>
    <row r="1733" spans="1:3" x14ac:dyDescent="0.3">
      <c r="A1733">
        <v>40250</v>
      </c>
      <c r="B1733" t="s">
        <v>3472</v>
      </c>
      <c r="C1733" t="s">
        <v>3472</v>
      </c>
    </row>
    <row r="1734" spans="1:3" x14ac:dyDescent="0.3">
      <c r="A1734">
        <v>40251</v>
      </c>
      <c r="B1734" t="s">
        <v>3472</v>
      </c>
      <c r="C1734" t="s">
        <v>3472</v>
      </c>
    </row>
    <row r="1735" spans="1:3" x14ac:dyDescent="0.3">
      <c r="A1735">
        <v>40252</v>
      </c>
      <c r="B1735" t="s">
        <v>3472</v>
      </c>
      <c r="C1735" t="s">
        <v>3472</v>
      </c>
    </row>
    <row r="1736" spans="1:3" x14ac:dyDescent="0.3">
      <c r="A1736">
        <v>40253</v>
      </c>
      <c r="B1736" t="s">
        <v>3472</v>
      </c>
      <c r="C1736" t="s">
        <v>3472</v>
      </c>
    </row>
    <row r="1737" spans="1:3" x14ac:dyDescent="0.3">
      <c r="A1737">
        <v>40254</v>
      </c>
      <c r="B1737" t="s">
        <v>3472</v>
      </c>
      <c r="C1737" t="s">
        <v>3472</v>
      </c>
    </row>
    <row r="1738" spans="1:3" x14ac:dyDescent="0.3">
      <c r="A1738">
        <v>40255</v>
      </c>
      <c r="B1738" t="s">
        <v>3472</v>
      </c>
      <c r="C1738" t="s">
        <v>3472</v>
      </c>
    </row>
    <row r="1739" spans="1:3" x14ac:dyDescent="0.3">
      <c r="A1739">
        <v>40256</v>
      </c>
      <c r="B1739" t="s">
        <v>3472</v>
      </c>
      <c r="C1739" t="s">
        <v>3472</v>
      </c>
    </row>
    <row r="1740" spans="1:3" x14ac:dyDescent="0.3">
      <c r="A1740">
        <v>40257</v>
      </c>
      <c r="B1740" t="s">
        <v>3472</v>
      </c>
      <c r="C1740" t="s">
        <v>3472</v>
      </c>
    </row>
    <row r="1741" spans="1:3" x14ac:dyDescent="0.3">
      <c r="A1741">
        <v>40258</v>
      </c>
      <c r="B1741" t="s">
        <v>3472</v>
      </c>
      <c r="C1741" t="s">
        <v>3472</v>
      </c>
    </row>
    <row r="1742" spans="1:3" x14ac:dyDescent="0.3">
      <c r="A1742">
        <v>40260</v>
      </c>
      <c r="B1742" t="s">
        <v>3472</v>
      </c>
      <c r="C1742" t="s">
        <v>3472</v>
      </c>
    </row>
    <row r="1743" spans="1:3" x14ac:dyDescent="0.3">
      <c r="A1743">
        <v>40261</v>
      </c>
      <c r="B1743" t="s">
        <v>3472</v>
      </c>
      <c r="C1743" t="s">
        <v>3472</v>
      </c>
    </row>
    <row r="1744" spans="1:3" x14ac:dyDescent="0.3">
      <c r="A1744">
        <v>40263</v>
      </c>
      <c r="B1744" t="s">
        <v>3472</v>
      </c>
      <c r="C1744" t="s">
        <v>3472</v>
      </c>
    </row>
    <row r="1745" spans="1:3" x14ac:dyDescent="0.3">
      <c r="A1745">
        <v>40264</v>
      </c>
      <c r="B1745" t="s">
        <v>3472</v>
      </c>
      <c r="C1745" t="s">
        <v>3472</v>
      </c>
    </row>
    <row r="1746" spans="1:3" x14ac:dyDescent="0.3">
      <c r="A1746">
        <v>40266</v>
      </c>
      <c r="B1746" t="s">
        <v>3472</v>
      </c>
      <c r="C1746" t="s">
        <v>3472</v>
      </c>
    </row>
    <row r="1747" spans="1:3" x14ac:dyDescent="0.3">
      <c r="A1747">
        <v>40267</v>
      </c>
      <c r="B1747" t="s">
        <v>3472</v>
      </c>
      <c r="C1747" t="s">
        <v>3472</v>
      </c>
    </row>
    <row r="1748" spans="1:3" x14ac:dyDescent="0.3">
      <c r="A1748">
        <v>40268</v>
      </c>
      <c r="B1748" t="s">
        <v>3472</v>
      </c>
      <c r="C1748" t="s">
        <v>3472</v>
      </c>
    </row>
    <row r="1749" spans="1:3" x14ac:dyDescent="0.3">
      <c r="A1749">
        <v>40269</v>
      </c>
      <c r="B1749" t="s">
        <v>3472</v>
      </c>
      <c r="C1749" t="s">
        <v>3472</v>
      </c>
    </row>
    <row r="1750" spans="1:3" x14ac:dyDescent="0.3">
      <c r="A1750">
        <v>40270</v>
      </c>
      <c r="B1750" t="s">
        <v>3472</v>
      </c>
      <c r="C1750" t="s">
        <v>3472</v>
      </c>
    </row>
    <row r="1751" spans="1:3" x14ac:dyDescent="0.3">
      <c r="A1751">
        <v>40272</v>
      </c>
      <c r="B1751" t="s">
        <v>3472</v>
      </c>
      <c r="C1751" t="s">
        <v>3472</v>
      </c>
    </row>
    <row r="1752" spans="1:3" x14ac:dyDescent="0.3">
      <c r="A1752">
        <v>40273</v>
      </c>
      <c r="B1752" t="s">
        <v>3472</v>
      </c>
      <c r="C1752" t="s">
        <v>3472</v>
      </c>
    </row>
    <row r="1753" spans="1:3" x14ac:dyDescent="0.3">
      <c r="A1753">
        <v>40274</v>
      </c>
      <c r="B1753" t="s">
        <v>3472</v>
      </c>
      <c r="C1753" t="s">
        <v>3472</v>
      </c>
    </row>
    <row r="1754" spans="1:3" x14ac:dyDescent="0.3">
      <c r="A1754">
        <v>40275</v>
      </c>
      <c r="B1754" t="s">
        <v>3472</v>
      </c>
      <c r="C1754" t="s">
        <v>3472</v>
      </c>
    </row>
    <row r="1755" spans="1:3" x14ac:dyDescent="0.3">
      <c r="A1755">
        <v>40276</v>
      </c>
      <c r="B1755" t="s">
        <v>3472</v>
      </c>
      <c r="C1755" t="s">
        <v>3472</v>
      </c>
    </row>
    <row r="1756" spans="1:3" x14ac:dyDescent="0.3">
      <c r="A1756">
        <v>40277</v>
      </c>
      <c r="B1756" t="s">
        <v>3472</v>
      </c>
      <c r="C1756" t="s">
        <v>3472</v>
      </c>
    </row>
    <row r="1757" spans="1:3" x14ac:dyDescent="0.3">
      <c r="A1757">
        <v>40278</v>
      </c>
      <c r="B1757" t="s">
        <v>3472</v>
      </c>
      <c r="C1757" t="s">
        <v>3472</v>
      </c>
    </row>
    <row r="1758" spans="1:3" x14ac:dyDescent="0.3">
      <c r="A1758">
        <v>40280</v>
      </c>
      <c r="B1758" t="s">
        <v>3472</v>
      </c>
      <c r="C1758" t="s">
        <v>3472</v>
      </c>
    </row>
    <row r="1759" spans="1:3" x14ac:dyDescent="0.3">
      <c r="A1759">
        <v>40282</v>
      </c>
      <c r="B1759" t="s">
        <v>3472</v>
      </c>
      <c r="C1759" t="s">
        <v>3472</v>
      </c>
    </row>
    <row r="1760" spans="1:3" x14ac:dyDescent="0.3">
      <c r="A1760">
        <v>40283</v>
      </c>
      <c r="B1760" t="s">
        <v>3472</v>
      </c>
      <c r="C1760" t="s">
        <v>3472</v>
      </c>
    </row>
    <row r="1761" spans="1:3" x14ac:dyDescent="0.3">
      <c r="A1761">
        <v>40284</v>
      </c>
      <c r="B1761" t="s">
        <v>3472</v>
      </c>
      <c r="C1761" t="s">
        <v>3472</v>
      </c>
    </row>
    <row r="1762" spans="1:3" x14ac:dyDescent="0.3">
      <c r="A1762">
        <v>40285</v>
      </c>
      <c r="B1762" t="s">
        <v>3472</v>
      </c>
      <c r="C1762" t="s">
        <v>3472</v>
      </c>
    </row>
    <row r="1763" spans="1:3" x14ac:dyDescent="0.3">
      <c r="A1763">
        <v>40286</v>
      </c>
      <c r="B1763" t="s">
        <v>3472</v>
      </c>
      <c r="C1763" t="s">
        <v>3472</v>
      </c>
    </row>
    <row r="1764" spans="1:3" x14ac:dyDescent="0.3">
      <c r="A1764">
        <v>40287</v>
      </c>
      <c r="B1764" t="s">
        <v>3472</v>
      </c>
      <c r="C1764" t="s">
        <v>3472</v>
      </c>
    </row>
    <row r="1765" spans="1:3" x14ac:dyDescent="0.3">
      <c r="A1765">
        <v>40288</v>
      </c>
      <c r="B1765" t="s">
        <v>3472</v>
      </c>
      <c r="C1765" t="s">
        <v>3472</v>
      </c>
    </row>
    <row r="1766" spans="1:3" x14ac:dyDescent="0.3">
      <c r="A1766">
        <v>40289</v>
      </c>
      <c r="B1766" t="s">
        <v>3472</v>
      </c>
      <c r="C1766" t="s">
        <v>3472</v>
      </c>
    </row>
    <row r="1767" spans="1:3" x14ac:dyDescent="0.3">
      <c r="A1767">
        <v>40290</v>
      </c>
      <c r="B1767" t="s">
        <v>3472</v>
      </c>
      <c r="C1767" t="s">
        <v>3472</v>
      </c>
    </row>
    <row r="1768" spans="1:3" x14ac:dyDescent="0.3">
      <c r="A1768">
        <v>40291</v>
      </c>
      <c r="B1768" t="s">
        <v>3472</v>
      </c>
      <c r="C1768" t="s">
        <v>3472</v>
      </c>
    </row>
    <row r="1769" spans="1:3" x14ac:dyDescent="0.3">
      <c r="A1769">
        <v>40293</v>
      </c>
      <c r="B1769" t="s">
        <v>3472</v>
      </c>
      <c r="C1769" t="s">
        <v>3472</v>
      </c>
    </row>
    <row r="1770" spans="1:3" x14ac:dyDescent="0.3">
      <c r="A1770">
        <v>40295</v>
      </c>
      <c r="B1770" t="s">
        <v>3472</v>
      </c>
      <c r="C1770" t="s">
        <v>3472</v>
      </c>
    </row>
    <row r="1771" spans="1:3" x14ac:dyDescent="0.3">
      <c r="A1771">
        <v>40296</v>
      </c>
      <c r="B1771" t="s">
        <v>3472</v>
      </c>
      <c r="C1771" t="s">
        <v>3472</v>
      </c>
    </row>
    <row r="1772" spans="1:3" x14ac:dyDescent="0.3">
      <c r="A1772">
        <v>40297</v>
      </c>
      <c r="B1772" t="s">
        <v>3472</v>
      </c>
      <c r="C1772" t="s">
        <v>3472</v>
      </c>
    </row>
    <row r="1773" spans="1:3" x14ac:dyDescent="0.3">
      <c r="A1773">
        <v>40298</v>
      </c>
      <c r="B1773" t="s">
        <v>3472</v>
      </c>
      <c r="C1773" t="s">
        <v>3472</v>
      </c>
    </row>
    <row r="1774" spans="1:3" x14ac:dyDescent="0.3">
      <c r="A1774">
        <v>40299</v>
      </c>
      <c r="B1774" t="s">
        <v>3472</v>
      </c>
      <c r="C1774" t="s">
        <v>3472</v>
      </c>
    </row>
    <row r="1775" spans="1:3" x14ac:dyDescent="0.3">
      <c r="A1775">
        <v>40300</v>
      </c>
      <c r="B1775" t="s">
        <v>3472</v>
      </c>
      <c r="C1775" t="s">
        <v>3472</v>
      </c>
    </row>
    <row r="1776" spans="1:3" x14ac:dyDescent="0.3">
      <c r="A1776">
        <v>40301</v>
      </c>
      <c r="B1776" t="s">
        <v>3472</v>
      </c>
      <c r="C1776" t="s">
        <v>3472</v>
      </c>
    </row>
    <row r="1777" spans="1:3" x14ac:dyDescent="0.3">
      <c r="A1777">
        <v>40303</v>
      </c>
      <c r="B1777" t="s">
        <v>3472</v>
      </c>
      <c r="C1777" t="s">
        <v>3472</v>
      </c>
    </row>
    <row r="1778" spans="1:3" x14ac:dyDescent="0.3">
      <c r="A1778">
        <v>40304</v>
      </c>
      <c r="B1778" t="s">
        <v>3472</v>
      </c>
      <c r="C1778" t="s">
        <v>3472</v>
      </c>
    </row>
    <row r="1779" spans="1:3" x14ac:dyDescent="0.3">
      <c r="A1779">
        <v>40306</v>
      </c>
      <c r="B1779" t="s">
        <v>3472</v>
      </c>
      <c r="C1779" t="s">
        <v>3472</v>
      </c>
    </row>
    <row r="1780" spans="1:3" x14ac:dyDescent="0.3">
      <c r="A1780">
        <v>40307</v>
      </c>
      <c r="B1780" t="s">
        <v>3472</v>
      </c>
      <c r="C1780" t="s">
        <v>3472</v>
      </c>
    </row>
    <row r="1781" spans="1:3" x14ac:dyDescent="0.3">
      <c r="A1781">
        <v>40308</v>
      </c>
      <c r="B1781" t="s">
        <v>3472</v>
      </c>
      <c r="C1781" t="s">
        <v>3472</v>
      </c>
    </row>
    <row r="1782" spans="1:3" x14ac:dyDescent="0.3">
      <c r="A1782">
        <v>40309</v>
      </c>
      <c r="B1782" t="s">
        <v>3472</v>
      </c>
      <c r="C1782" t="s">
        <v>3472</v>
      </c>
    </row>
    <row r="1783" spans="1:3" x14ac:dyDescent="0.3">
      <c r="A1783">
        <v>40310</v>
      </c>
      <c r="B1783" t="s">
        <v>3472</v>
      </c>
      <c r="C1783" t="s">
        <v>3472</v>
      </c>
    </row>
    <row r="1784" spans="1:3" x14ac:dyDescent="0.3">
      <c r="A1784">
        <v>40311</v>
      </c>
      <c r="B1784" t="s">
        <v>3472</v>
      </c>
      <c r="C1784" t="s">
        <v>3472</v>
      </c>
    </row>
    <row r="1785" spans="1:3" x14ac:dyDescent="0.3">
      <c r="A1785">
        <v>40312</v>
      </c>
      <c r="B1785" t="s">
        <v>3472</v>
      </c>
      <c r="C1785" t="s">
        <v>3472</v>
      </c>
    </row>
    <row r="1786" spans="1:3" x14ac:dyDescent="0.3">
      <c r="A1786">
        <v>40313</v>
      </c>
      <c r="B1786" t="s">
        <v>3472</v>
      </c>
      <c r="C1786" t="s">
        <v>3472</v>
      </c>
    </row>
    <row r="1787" spans="1:3" x14ac:dyDescent="0.3">
      <c r="A1787">
        <v>40314</v>
      </c>
      <c r="B1787" t="s">
        <v>3472</v>
      </c>
      <c r="C1787" t="s">
        <v>3472</v>
      </c>
    </row>
    <row r="1788" spans="1:3" x14ac:dyDescent="0.3">
      <c r="A1788">
        <v>40315</v>
      </c>
      <c r="B1788" t="s">
        <v>3472</v>
      </c>
      <c r="C1788" t="s">
        <v>3472</v>
      </c>
    </row>
    <row r="1789" spans="1:3" x14ac:dyDescent="0.3">
      <c r="A1789">
        <v>40316</v>
      </c>
      <c r="B1789" t="s">
        <v>3472</v>
      </c>
      <c r="C1789" t="s">
        <v>3472</v>
      </c>
    </row>
    <row r="1790" spans="1:3" x14ac:dyDescent="0.3">
      <c r="A1790">
        <v>40317</v>
      </c>
      <c r="B1790" t="s">
        <v>3472</v>
      </c>
      <c r="C1790" t="s">
        <v>3472</v>
      </c>
    </row>
    <row r="1791" spans="1:3" x14ac:dyDescent="0.3">
      <c r="A1791">
        <v>40318</v>
      </c>
      <c r="B1791" t="s">
        <v>3472</v>
      </c>
      <c r="C1791" t="s">
        <v>3472</v>
      </c>
    </row>
    <row r="1792" spans="1:3" x14ac:dyDescent="0.3">
      <c r="A1792">
        <v>40319</v>
      </c>
      <c r="B1792" t="s">
        <v>3472</v>
      </c>
      <c r="C1792" t="s">
        <v>3472</v>
      </c>
    </row>
    <row r="1793" spans="1:3" x14ac:dyDescent="0.3">
      <c r="A1793">
        <v>40320</v>
      </c>
      <c r="B1793" t="s">
        <v>3472</v>
      </c>
      <c r="C1793" t="s">
        <v>3472</v>
      </c>
    </row>
    <row r="1794" spans="1:3" x14ac:dyDescent="0.3">
      <c r="A1794">
        <v>40321</v>
      </c>
      <c r="B1794" t="s">
        <v>3472</v>
      </c>
      <c r="C1794" t="s">
        <v>3472</v>
      </c>
    </row>
    <row r="1795" spans="1:3" x14ac:dyDescent="0.3">
      <c r="A1795">
        <v>40322</v>
      </c>
      <c r="B1795" t="s">
        <v>3472</v>
      </c>
      <c r="C1795" t="s">
        <v>3472</v>
      </c>
    </row>
    <row r="1796" spans="1:3" x14ac:dyDescent="0.3">
      <c r="A1796">
        <v>40323</v>
      </c>
      <c r="B1796" t="s">
        <v>3472</v>
      </c>
      <c r="C1796" t="s">
        <v>3472</v>
      </c>
    </row>
    <row r="1797" spans="1:3" x14ac:dyDescent="0.3">
      <c r="A1797">
        <v>40324</v>
      </c>
      <c r="B1797" t="s">
        <v>3472</v>
      </c>
      <c r="C1797" t="s">
        <v>3472</v>
      </c>
    </row>
    <row r="1798" spans="1:3" x14ac:dyDescent="0.3">
      <c r="A1798">
        <v>40325</v>
      </c>
      <c r="B1798" t="s">
        <v>3472</v>
      </c>
      <c r="C1798" t="s">
        <v>3472</v>
      </c>
    </row>
    <row r="1799" spans="1:3" x14ac:dyDescent="0.3">
      <c r="A1799">
        <v>40326</v>
      </c>
      <c r="B1799" t="s">
        <v>3472</v>
      </c>
      <c r="C1799" t="s">
        <v>3472</v>
      </c>
    </row>
    <row r="1800" spans="1:3" x14ac:dyDescent="0.3">
      <c r="A1800">
        <v>40327</v>
      </c>
      <c r="B1800" t="s">
        <v>3472</v>
      </c>
      <c r="C1800" t="s">
        <v>3472</v>
      </c>
    </row>
    <row r="1801" spans="1:3" x14ac:dyDescent="0.3">
      <c r="A1801">
        <v>40328</v>
      </c>
      <c r="B1801" t="s">
        <v>3472</v>
      </c>
      <c r="C1801" t="s">
        <v>3472</v>
      </c>
    </row>
    <row r="1802" spans="1:3" x14ac:dyDescent="0.3">
      <c r="A1802">
        <v>40329</v>
      </c>
      <c r="B1802" t="s">
        <v>3472</v>
      </c>
      <c r="C1802" t="s">
        <v>3472</v>
      </c>
    </row>
    <row r="1803" spans="1:3" x14ac:dyDescent="0.3">
      <c r="A1803">
        <v>40330</v>
      </c>
      <c r="B1803" t="s">
        <v>3472</v>
      </c>
      <c r="C1803" t="s">
        <v>3472</v>
      </c>
    </row>
    <row r="1804" spans="1:3" x14ac:dyDescent="0.3">
      <c r="A1804">
        <v>40331</v>
      </c>
      <c r="B1804" t="s">
        <v>3472</v>
      </c>
      <c r="C1804" t="s">
        <v>3472</v>
      </c>
    </row>
    <row r="1805" spans="1:3" x14ac:dyDescent="0.3">
      <c r="A1805">
        <v>40332</v>
      </c>
      <c r="B1805" t="s">
        <v>3472</v>
      </c>
      <c r="C1805" t="s">
        <v>3472</v>
      </c>
    </row>
    <row r="1806" spans="1:3" x14ac:dyDescent="0.3">
      <c r="A1806">
        <v>40333</v>
      </c>
      <c r="B1806" t="s">
        <v>3472</v>
      </c>
      <c r="C1806" t="s">
        <v>3472</v>
      </c>
    </row>
    <row r="1807" spans="1:3" x14ac:dyDescent="0.3">
      <c r="A1807">
        <v>40334</v>
      </c>
      <c r="B1807" t="s">
        <v>3472</v>
      </c>
      <c r="C1807" t="s">
        <v>3472</v>
      </c>
    </row>
    <row r="1808" spans="1:3" x14ac:dyDescent="0.3">
      <c r="A1808">
        <v>40335</v>
      </c>
      <c r="B1808" t="s">
        <v>3472</v>
      </c>
      <c r="C1808" t="s">
        <v>3472</v>
      </c>
    </row>
    <row r="1809" spans="1:3" x14ac:dyDescent="0.3">
      <c r="A1809">
        <v>40336</v>
      </c>
      <c r="B1809" t="s">
        <v>3472</v>
      </c>
      <c r="C1809" t="s">
        <v>3472</v>
      </c>
    </row>
    <row r="1810" spans="1:3" x14ac:dyDescent="0.3">
      <c r="A1810">
        <v>40337</v>
      </c>
      <c r="B1810" t="s">
        <v>3472</v>
      </c>
      <c r="C1810" t="s">
        <v>3472</v>
      </c>
    </row>
    <row r="1811" spans="1:3" x14ac:dyDescent="0.3">
      <c r="A1811">
        <v>40340</v>
      </c>
      <c r="B1811" t="s">
        <v>3472</v>
      </c>
      <c r="C1811" t="s">
        <v>3472</v>
      </c>
    </row>
    <row r="1812" spans="1:3" x14ac:dyDescent="0.3">
      <c r="A1812">
        <v>40341</v>
      </c>
      <c r="B1812" t="s">
        <v>3472</v>
      </c>
      <c r="C1812" t="s">
        <v>3472</v>
      </c>
    </row>
    <row r="1813" spans="1:3" x14ac:dyDescent="0.3">
      <c r="A1813">
        <v>40342</v>
      </c>
      <c r="B1813" t="s">
        <v>3472</v>
      </c>
      <c r="C1813" t="s">
        <v>3472</v>
      </c>
    </row>
    <row r="1814" spans="1:3" x14ac:dyDescent="0.3">
      <c r="A1814">
        <v>40343</v>
      </c>
      <c r="B1814" t="s">
        <v>3472</v>
      </c>
      <c r="C1814" t="s">
        <v>3472</v>
      </c>
    </row>
    <row r="1815" spans="1:3" x14ac:dyDescent="0.3">
      <c r="A1815">
        <v>40344</v>
      </c>
      <c r="B1815" t="s">
        <v>3472</v>
      </c>
      <c r="C1815" t="s">
        <v>3472</v>
      </c>
    </row>
    <row r="1816" spans="1:3" x14ac:dyDescent="0.3">
      <c r="A1816">
        <v>40345</v>
      </c>
      <c r="B1816" t="s">
        <v>3472</v>
      </c>
      <c r="C1816" t="s">
        <v>3472</v>
      </c>
    </row>
    <row r="1817" spans="1:3" x14ac:dyDescent="0.3">
      <c r="A1817">
        <v>40346</v>
      </c>
      <c r="B1817" t="s">
        <v>3472</v>
      </c>
      <c r="C1817" t="s">
        <v>3472</v>
      </c>
    </row>
    <row r="1818" spans="1:3" x14ac:dyDescent="0.3">
      <c r="A1818">
        <v>40347</v>
      </c>
      <c r="B1818" t="s">
        <v>3472</v>
      </c>
      <c r="C1818" t="s">
        <v>3472</v>
      </c>
    </row>
    <row r="1819" spans="1:3" x14ac:dyDescent="0.3">
      <c r="A1819">
        <v>40348</v>
      </c>
      <c r="B1819" t="s">
        <v>3472</v>
      </c>
      <c r="C1819" t="s">
        <v>3472</v>
      </c>
    </row>
    <row r="1820" spans="1:3" x14ac:dyDescent="0.3">
      <c r="A1820">
        <v>40349</v>
      </c>
      <c r="B1820" t="s">
        <v>3472</v>
      </c>
      <c r="C1820" t="s">
        <v>3472</v>
      </c>
    </row>
    <row r="1821" spans="1:3" x14ac:dyDescent="0.3">
      <c r="A1821">
        <v>40350</v>
      </c>
      <c r="B1821" t="s">
        <v>3472</v>
      </c>
      <c r="C1821" t="s">
        <v>3472</v>
      </c>
    </row>
    <row r="1822" spans="1:3" x14ac:dyDescent="0.3">
      <c r="A1822">
        <v>40351</v>
      </c>
      <c r="B1822" t="s">
        <v>3472</v>
      </c>
      <c r="C1822" t="s">
        <v>3472</v>
      </c>
    </row>
    <row r="1823" spans="1:3" x14ac:dyDescent="0.3">
      <c r="A1823">
        <v>40352</v>
      </c>
      <c r="B1823" t="s">
        <v>3472</v>
      </c>
      <c r="C1823" t="s">
        <v>3472</v>
      </c>
    </row>
    <row r="1824" spans="1:3" x14ac:dyDescent="0.3">
      <c r="A1824">
        <v>40353</v>
      </c>
      <c r="B1824" t="s">
        <v>3472</v>
      </c>
      <c r="C1824" t="s">
        <v>3472</v>
      </c>
    </row>
    <row r="1825" spans="1:3" x14ac:dyDescent="0.3">
      <c r="A1825">
        <v>40354</v>
      </c>
      <c r="B1825" t="s">
        <v>3472</v>
      </c>
      <c r="C1825" t="s">
        <v>3472</v>
      </c>
    </row>
    <row r="1826" spans="1:3" x14ac:dyDescent="0.3">
      <c r="A1826">
        <v>40355</v>
      </c>
      <c r="B1826" t="s">
        <v>3472</v>
      </c>
      <c r="C1826" t="s">
        <v>3472</v>
      </c>
    </row>
    <row r="1827" spans="1:3" x14ac:dyDescent="0.3">
      <c r="A1827">
        <v>40356</v>
      </c>
      <c r="B1827" t="s">
        <v>3472</v>
      </c>
      <c r="C1827" t="s">
        <v>3472</v>
      </c>
    </row>
    <row r="1828" spans="1:3" x14ac:dyDescent="0.3">
      <c r="A1828">
        <v>40357</v>
      </c>
      <c r="B1828" t="s">
        <v>3472</v>
      </c>
      <c r="C1828" t="s">
        <v>3472</v>
      </c>
    </row>
    <row r="1829" spans="1:3" x14ac:dyDescent="0.3">
      <c r="A1829">
        <v>40358</v>
      </c>
      <c r="B1829" t="s">
        <v>3472</v>
      </c>
      <c r="C1829" t="s">
        <v>3472</v>
      </c>
    </row>
    <row r="1830" spans="1:3" x14ac:dyDescent="0.3">
      <c r="A1830">
        <v>40359</v>
      </c>
      <c r="B1830" t="s">
        <v>3472</v>
      </c>
      <c r="C1830" t="s">
        <v>3472</v>
      </c>
    </row>
    <row r="1831" spans="1:3" x14ac:dyDescent="0.3">
      <c r="A1831">
        <v>40360</v>
      </c>
      <c r="B1831" t="s">
        <v>3472</v>
      </c>
      <c r="C1831" t="s">
        <v>3472</v>
      </c>
    </row>
    <row r="1832" spans="1:3" x14ac:dyDescent="0.3">
      <c r="A1832">
        <v>40361</v>
      </c>
      <c r="B1832" t="s">
        <v>3472</v>
      </c>
      <c r="C1832" t="s">
        <v>3472</v>
      </c>
    </row>
    <row r="1833" spans="1:3" x14ac:dyDescent="0.3">
      <c r="A1833">
        <v>40362</v>
      </c>
      <c r="B1833" t="s">
        <v>3472</v>
      </c>
      <c r="C1833" t="s">
        <v>3472</v>
      </c>
    </row>
    <row r="1834" spans="1:3" x14ac:dyDescent="0.3">
      <c r="A1834">
        <v>40363</v>
      </c>
      <c r="B1834" t="s">
        <v>3472</v>
      </c>
      <c r="C1834" t="s">
        <v>3472</v>
      </c>
    </row>
    <row r="1835" spans="1:3" x14ac:dyDescent="0.3">
      <c r="A1835">
        <v>40364</v>
      </c>
      <c r="B1835" t="s">
        <v>3472</v>
      </c>
      <c r="C1835" t="s">
        <v>3472</v>
      </c>
    </row>
    <row r="1836" spans="1:3" x14ac:dyDescent="0.3">
      <c r="A1836">
        <v>40365</v>
      </c>
      <c r="B1836" t="s">
        <v>3472</v>
      </c>
      <c r="C1836" t="s">
        <v>3472</v>
      </c>
    </row>
    <row r="1837" spans="1:3" x14ac:dyDescent="0.3">
      <c r="A1837">
        <v>40366</v>
      </c>
      <c r="B1837" t="s">
        <v>3472</v>
      </c>
      <c r="C1837" t="s">
        <v>3472</v>
      </c>
    </row>
    <row r="1838" spans="1:3" x14ac:dyDescent="0.3">
      <c r="A1838">
        <v>40367</v>
      </c>
      <c r="B1838" t="s">
        <v>3472</v>
      </c>
      <c r="C1838" t="s">
        <v>3472</v>
      </c>
    </row>
    <row r="1839" spans="1:3" x14ac:dyDescent="0.3">
      <c r="A1839">
        <v>40368</v>
      </c>
      <c r="B1839" t="s">
        <v>3472</v>
      </c>
      <c r="C1839" t="s">
        <v>3472</v>
      </c>
    </row>
    <row r="1840" spans="1:3" x14ac:dyDescent="0.3">
      <c r="A1840">
        <v>40369</v>
      </c>
      <c r="B1840" t="s">
        <v>3472</v>
      </c>
      <c r="C1840" t="s">
        <v>3472</v>
      </c>
    </row>
    <row r="1841" spans="1:3" x14ac:dyDescent="0.3">
      <c r="A1841">
        <v>40370</v>
      </c>
      <c r="B1841" t="s">
        <v>3472</v>
      </c>
      <c r="C1841" t="s">
        <v>3472</v>
      </c>
    </row>
    <row r="1842" spans="1:3" x14ac:dyDescent="0.3">
      <c r="A1842">
        <v>40371</v>
      </c>
      <c r="B1842" t="s">
        <v>3472</v>
      </c>
      <c r="C1842" t="s">
        <v>3472</v>
      </c>
    </row>
    <row r="1843" spans="1:3" x14ac:dyDescent="0.3">
      <c r="A1843">
        <v>40372</v>
      </c>
      <c r="B1843" t="s">
        <v>3472</v>
      </c>
      <c r="C1843" t="s">
        <v>3472</v>
      </c>
    </row>
    <row r="1844" spans="1:3" x14ac:dyDescent="0.3">
      <c r="A1844">
        <v>40373</v>
      </c>
      <c r="B1844" t="s">
        <v>3472</v>
      </c>
      <c r="C1844" t="s">
        <v>3472</v>
      </c>
    </row>
    <row r="1845" spans="1:3" x14ac:dyDescent="0.3">
      <c r="A1845">
        <v>40374</v>
      </c>
      <c r="B1845" t="s">
        <v>3472</v>
      </c>
      <c r="C1845" t="s">
        <v>3472</v>
      </c>
    </row>
    <row r="1846" spans="1:3" x14ac:dyDescent="0.3">
      <c r="A1846">
        <v>40375</v>
      </c>
      <c r="B1846" t="s">
        <v>3472</v>
      </c>
      <c r="C1846" t="s">
        <v>3472</v>
      </c>
    </row>
    <row r="1847" spans="1:3" x14ac:dyDescent="0.3">
      <c r="A1847">
        <v>40376</v>
      </c>
      <c r="B1847" t="s">
        <v>3472</v>
      </c>
      <c r="C1847" t="s">
        <v>3472</v>
      </c>
    </row>
    <row r="1848" spans="1:3" x14ac:dyDescent="0.3">
      <c r="A1848">
        <v>40377</v>
      </c>
      <c r="B1848" t="s">
        <v>3472</v>
      </c>
      <c r="C1848" t="s">
        <v>3472</v>
      </c>
    </row>
    <row r="1849" spans="1:3" x14ac:dyDescent="0.3">
      <c r="A1849">
        <v>40378</v>
      </c>
      <c r="B1849" t="s">
        <v>3472</v>
      </c>
      <c r="C1849" t="s">
        <v>3472</v>
      </c>
    </row>
    <row r="1850" spans="1:3" x14ac:dyDescent="0.3">
      <c r="A1850">
        <v>40379</v>
      </c>
      <c r="B1850" t="s">
        <v>3472</v>
      </c>
      <c r="C1850" t="s">
        <v>3472</v>
      </c>
    </row>
    <row r="1851" spans="1:3" x14ac:dyDescent="0.3">
      <c r="A1851">
        <v>40380</v>
      </c>
      <c r="B1851" t="s">
        <v>3472</v>
      </c>
      <c r="C1851" t="s">
        <v>3472</v>
      </c>
    </row>
    <row r="1852" spans="1:3" x14ac:dyDescent="0.3">
      <c r="A1852">
        <v>40381</v>
      </c>
      <c r="B1852" t="s">
        <v>3472</v>
      </c>
      <c r="C1852" t="s">
        <v>3472</v>
      </c>
    </row>
    <row r="1853" spans="1:3" x14ac:dyDescent="0.3">
      <c r="A1853">
        <v>40382</v>
      </c>
      <c r="B1853" t="s">
        <v>3472</v>
      </c>
      <c r="C1853" t="s">
        <v>3472</v>
      </c>
    </row>
    <row r="1854" spans="1:3" x14ac:dyDescent="0.3">
      <c r="A1854">
        <v>40383</v>
      </c>
      <c r="B1854" t="s">
        <v>3472</v>
      </c>
      <c r="C1854" t="s">
        <v>3472</v>
      </c>
    </row>
    <row r="1855" spans="1:3" x14ac:dyDescent="0.3">
      <c r="A1855">
        <v>40384</v>
      </c>
      <c r="B1855" t="s">
        <v>3472</v>
      </c>
      <c r="C1855" t="s">
        <v>3472</v>
      </c>
    </row>
    <row r="1856" spans="1:3" x14ac:dyDescent="0.3">
      <c r="A1856">
        <v>40385</v>
      </c>
      <c r="B1856" t="s">
        <v>3472</v>
      </c>
      <c r="C1856" t="s">
        <v>3472</v>
      </c>
    </row>
    <row r="1857" spans="1:3" x14ac:dyDescent="0.3">
      <c r="A1857">
        <v>40386</v>
      </c>
      <c r="B1857" t="s">
        <v>3472</v>
      </c>
      <c r="C1857" t="s">
        <v>3472</v>
      </c>
    </row>
    <row r="1858" spans="1:3" x14ac:dyDescent="0.3">
      <c r="A1858">
        <v>40387</v>
      </c>
      <c r="B1858" t="s">
        <v>3472</v>
      </c>
      <c r="C1858" t="s">
        <v>3472</v>
      </c>
    </row>
    <row r="1859" spans="1:3" x14ac:dyDescent="0.3">
      <c r="A1859">
        <v>40388</v>
      </c>
      <c r="B1859" t="s">
        <v>3472</v>
      </c>
      <c r="C1859" t="s">
        <v>3472</v>
      </c>
    </row>
    <row r="1860" spans="1:3" x14ac:dyDescent="0.3">
      <c r="A1860">
        <v>40389</v>
      </c>
      <c r="B1860" t="s">
        <v>3472</v>
      </c>
      <c r="C1860" t="s">
        <v>3472</v>
      </c>
    </row>
    <row r="1861" spans="1:3" x14ac:dyDescent="0.3">
      <c r="A1861">
        <v>40390</v>
      </c>
      <c r="B1861" t="s">
        <v>3472</v>
      </c>
      <c r="C1861" t="s">
        <v>3472</v>
      </c>
    </row>
    <row r="1862" spans="1:3" x14ac:dyDescent="0.3">
      <c r="A1862">
        <v>40391</v>
      </c>
      <c r="B1862" t="s">
        <v>3472</v>
      </c>
      <c r="C1862" t="s">
        <v>3472</v>
      </c>
    </row>
    <row r="1863" spans="1:3" x14ac:dyDescent="0.3">
      <c r="A1863">
        <v>40392</v>
      </c>
      <c r="B1863" t="s">
        <v>3472</v>
      </c>
      <c r="C1863" t="s">
        <v>3472</v>
      </c>
    </row>
    <row r="1864" spans="1:3" x14ac:dyDescent="0.3">
      <c r="A1864">
        <v>40393</v>
      </c>
      <c r="B1864" t="s">
        <v>3472</v>
      </c>
      <c r="C1864" t="s">
        <v>3472</v>
      </c>
    </row>
    <row r="1865" spans="1:3" x14ac:dyDescent="0.3">
      <c r="A1865">
        <v>40394</v>
      </c>
      <c r="B1865" t="s">
        <v>3472</v>
      </c>
      <c r="C1865" t="s">
        <v>3472</v>
      </c>
    </row>
    <row r="1866" spans="1:3" x14ac:dyDescent="0.3">
      <c r="A1866">
        <v>40395</v>
      </c>
      <c r="B1866" t="s">
        <v>3472</v>
      </c>
      <c r="C1866" t="s">
        <v>3472</v>
      </c>
    </row>
    <row r="1867" spans="1:3" x14ac:dyDescent="0.3">
      <c r="A1867">
        <v>40396</v>
      </c>
      <c r="B1867" t="s">
        <v>3472</v>
      </c>
      <c r="C1867" t="s">
        <v>3472</v>
      </c>
    </row>
    <row r="1868" spans="1:3" x14ac:dyDescent="0.3">
      <c r="A1868">
        <v>40397</v>
      </c>
      <c r="B1868" t="s">
        <v>3472</v>
      </c>
      <c r="C1868" t="s">
        <v>3472</v>
      </c>
    </row>
    <row r="1869" spans="1:3" x14ac:dyDescent="0.3">
      <c r="A1869">
        <v>40398</v>
      </c>
      <c r="B1869" t="s">
        <v>3472</v>
      </c>
      <c r="C1869" t="s">
        <v>3472</v>
      </c>
    </row>
    <row r="1870" spans="1:3" x14ac:dyDescent="0.3">
      <c r="A1870">
        <v>40399</v>
      </c>
      <c r="B1870" t="s">
        <v>3472</v>
      </c>
      <c r="C1870" t="s">
        <v>3472</v>
      </c>
    </row>
    <row r="1871" spans="1:3" x14ac:dyDescent="0.3">
      <c r="A1871">
        <v>40400</v>
      </c>
      <c r="B1871" t="s">
        <v>3472</v>
      </c>
      <c r="C1871" t="s">
        <v>3472</v>
      </c>
    </row>
    <row r="1872" spans="1:3" x14ac:dyDescent="0.3">
      <c r="A1872">
        <v>40401</v>
      </c>
      <c r="B1872" t="s">
        <v>3472</v>
      </c>
      <c r="C1872" t="s">
        <v>3472</v>
      </c>
    </row>
    <row r="1873" spans="1:3" x14ac:dyDescent="0.3">
      <c r="A1873">
        <v>40402</v>
      </c>
      <c r="B1873" t="s">
        <v>3472</v>
      </c>
      <c r="C1873" t="s">
        <v>3472</v>
      </c>
    </row>
    <row r="1874" spans="1:3" x14ac:dyDescent="0.3">
      <c r="A1874">
        <v>40403</v>
      </c>
      <c r="B1874" t="s">
        <v>3472</v>
      </c>
      <c r="C1874" t="s">
        <v>3472</v>
      </c>
    </row>
    <row r="1875" spans="1:3" x14ac:dyDescent="0.3">
      <c r="A1875">
        <v>40404</v>
      </c>
      <c r="B1875" t="s">
        <v>3472</v>
      </c>
      <c r="C1875" t="s">
        <v>3472</v>
      </c>
    </row>
    <row r="1876" spans="1:3" x14ac:dyDescent="0.3">
      <c r="A1876">
        <v>40405</v>
      </c>
      <c r="B1876" t="s">
        <v>3472</v>
      </c>
      <c r="C1876" t="s">
        <v>3472</v>
      </c>
    </row>
    <row r="1877" spans="1:3" x14ac:dyDescent="0.3">
      <c r="A1877">
        <v>40406</v>
      </c>
      <c r="B1877" t="s">
        <v>3472</v>
      </c>
      <c r="C1877" t="s">
        <v>3472</v>
      </c>
    </row>
    <row r="1878" spans="1:3" x14ac:dyDescent="0.3">
      <c r="A1878">
        <v>40407</v>
      </c>
      <c r="B1878" t="s">
        <v>3472</v>
      </c>
      <c r="C1878" t="s">
        <v>3472</v>
      </c>
    </row>
    <row r="1879" spans="1:3" x14ac:dyDescent="0.3">
      <c r="A1879">
        <v>40408</v>
      </c>
      <c r="B1879" t="s">
        <v>3472</v>
      </c>
      <c r="C1879" t="s">
        <v>3472</v>
      </c>
    </row>
    <row r="1880" spans="1:3" x14ac:dyDescent="0.3">
      <c r="A1880">
        <v>40409</v>
      </c>
      <c r="B1880" t="s">
        <v>3472</v>
      </c>
      <c r="C1880" t="s">
        <v>3472</v>
      </c>
    </row>
    <row r="1881" spans="1:3" x14ac:dyDescent="0.3">
      <c r="A1881">
        <v>40412</v>
      </c>
      <c r="B1881" t="s">
        <v>3472</v>
      </c>
      <c r="C1881" t="s">
        <v>3472</v>
      </c>
    </row>
    <row r="1882" spans="1:3" x14ac:dyDescent="0.3">
      <c r="A1882">
        <v>40413</v>
      </c>
      <c r="B1882" t="s">
        <v>3472</v>
      </c>
      <c r="C1882" t="s">
        <v>3472</v>
      </c>
    </row>
    <row r="1883" spans="1:3" x14ac:dyDescent="0.3">
      <c r="A1883">
        <v>40414</v>
      </c>
      <c r="B1883" t="s">
        <v>3472</v>
      </c>
      <c r="C1883" t="s">
        <v>3472</v>
      </c>
    </row>
    <row r="1884" spans="1:3" x14ac:dyDescent="0.3">
      <c r="A1884">
        <v>40415</v>
      </c>
      <c r="B1884" t="s">
        <v>3472</v>
      </c>
      <c r="C1884" t="s">
        <v>3472</v>
      </c>
    </row>
    <row r="1885" spans="1:3" x14ac:dyDescent="0.3">
      <c r="A1885">
        <v>40416</v>
      </c>
      <c r="B1885" t="s">
        <v>3472</v>
      </c>
      <c r="C1885" t="s">
        <v>3472</v>
      </c>
    </row>
    <row r="1886" spans="1:3" x14ac:dyDescent="0.3">
      <c r="A1886">
        <v>40417</v>
      </c>
      <c r="B1886" t="s">
        <v>3472</v>
      </c>
      <c r="C1886" t="s">
        <v>3472</v>
      </c>
    </row>
    <row r="1887" spans="1:3" x14ac:dyDescent="0.3">
      <c r="A1887">
        <v>40418</v>
      </c>
      <c r="B1887" t="s">
        <v>3472</v>
      </c>
      <c r="C1887" t="s">
        <v>3472</v>
      </c>
    </row>
    <row r="1888" spans="1:3" x14ac:dyDescent="0.3">
      <c r="A1888">
        <v>40419</v>
      </c>
      <c r="B1888" t="s">
        <v>3472</v>
      </c>
      <c r="C1888" t="s">
        <v>3472</v>
      </c>
    </row>
    <row r="1889" spans="1:3" x14ac:dyDescent="0.3">
      <c r="A1889">
        <v>40420</v>
      </c>
      <c r="B1889" t="s">
        <v>3472</v>
      </c>
      <c r="C1889" t="s">
        <v>3472</v>
      </c>
    </row>
    <row r="1890" spans="1:3" x14ac:dyDescent="0.3">
      <c r="A1890">
        <v>40421</v>
      </c>
      <c r="B1890" t="s">
        <v>3472</v>
      </c>
      <c r="C1890" t="s">
        <v>3472</v>
      </c>
    </row>
    <row r="1891" spans="1:3" x14ac:dyDescent="0.3">
      <c r="A1891">
        <v>40422</v>
      </c>
      <c r="B1891" t="s">
        <v>3472</v>
      </c>
      <c r="C1891" t="s">
        <v>3472</v>
      </c>
    </row>
    <row r="1892" spans="1:3" x14ac:dyDescent="0.3">
      <c r="A1892">
        <v>40423</v>
      </c>
      <c r="B1892" t="s">
        <v>3472</v>
      </c>
      <c r="C1892" t="s">
        <v>3472</v>
      </c>
    </row>
    <row r="1893" spans="1:3" x14ac:dyDescent="0.3">
      <c r="A1893">
        <v>40424</v>
      </c>
      <c r="B1893" t="s">
        <v>3472</v>
      </c>
      <c r="C1893" t="s">
        <v>3472</v>
      </c>
    </row>
    <row r="1894" spans="1:3" x14ac:dyDescent="0.3">
      <c r="A1894">
        <v>40425</v>
      </c>
      <c r="B1894" t="s">
        <v>3472</v>
      </c>
      <c r="C1894" t="s">
        <v>3472</v>
      </c>
    </row>
    <row r="1895" spans="1:3" x14ac:dyDescent="0.3">
      <c r="A1895">
        <v>40426</v>
      </c>
      <c r="B1895" t="s">
        <v>3472</v>
      </c>
      <c r="C1895" t="s">
        <v>3472</v>
      </c>
    </row>
    <row r="1896" spans="1:3" x14ac:dyDescent="0.3">
      <c r="A1896">
        <v>40427</v>
      </c>
      <c r="B1896" t="s">
        <v>3472</v>
      </c>
      <c r="C1896" t="s">
        <v>3472</v>
      </c>
    </row>
    <row r="1897" spans="1:3" x14ac:dyDescent="0.3">
      <c r="A1897">
        <v>40428</v>
      </c>
      <c r="B1897" t="s">
        <v>3472</v>
      </c>
      <c r="C1897" t="s">
        <v>3472</v>
      </c>
    </row>
    <row r="1898" spans="1:3" x14ac:dyDescent="0.3">
      <c r="A1898">
        <v>40429</v>
      </c>
      <c r="B1898" t="s">
        <v>3472</v>
      </c>
      <c r="C1898" t="s">
        <v>3472</v>
      </c>
    </row>
    <row r="1899" spans="1:3" x14ac:dyDescent="0.3">
      <c r="A1899">
        <v>40430</v>
      </c>
      <c r="B1899" t="s">
        <v>3472</v>
      </c>
      <c r="C1899" t="s">
        <v>3472</v>
      </c>
    </row>
    <row r="1900" spans="1:3" x14ac:dyDescent="0.3">
      <c r="A1900">
        <v>40431</v>
      </c>
      <c r="B1900" t="s">
        <v>3472</v>
      </c>
      <c r="C1900" t="s">
        <v>3472</v>
      </c>
    </row>
    <row r="1901" spans="1:3" x14ac:dyDescent="0.3">
      <c r="A1901">
        <v>40432</v>
      </c>
      <c r="B1901" t="s">
        <v>3472</v>
      </c>
      <c r="C1901" t="s">
        <v>3472</v>
      </c>
    </row>
    <row r="1902" spans="1:3" x14ac:dyDescent="0.3">
      <c r="A1902">
        <v>40433</v>
      </c>
      <c r="B1902" t="s">
        <v>3472</v>
      </c>
      <c r="C1902" t="s">
        <v>3472</v>
      </c>
    </row>
    <row r="1903" spans="1:3" x14ac:dyDescent="0.3">
      <c r="A1903">
        <v>40434</v>
      </c>
      <c r="B1903" t="s">
        <v>3472</v>
      </c>
      <c r="C1903" t="s">
        <v>3472</v>
      </c>
    </row>
    <row r="1904" spans="1:3" x14ac:dyDescent="0.3">
      <c r="A1904">
        <v>40435</v>
      </c>
      <c r="B1904" t="s">
        <v>3472</v>
      </c>
      <c r="C1904" t="s">
        <v>3472</v>
      </c>
    </row>
    <row r="1905" spans="1:3" x14ac:dyDescent="0.3">
      <c r="A1905">
        <v>40436</v>
      </c>
      <c r="B1905" t="s">
        <v>3472</v>
      </c>
      <c r="C1905" t="s">
        <v>3472</v>
      </c>
    </row>
    <row r="1906" spans="1:3" x14ac:dyDescent="0.3">
      <c r="A1906">
        <v>40437</v>
      </c>
      <c r="B1906" t="s">
        <v>3472</v>
      </c>
      <c r="C1906" t="s">
        <v>3472</v>
      </c>
    </row>
    <row r="1907" spans="1:3" x14ac:dyDescent="0.3">
      <c r="A1907">
        <v>40438</v>
      </c>
      <c r="B1907" t="s">
        <v>3472</v>
      </c>
      <c r="C1907" t="s">
        <v>3472</v>
      </c>
    </row>
    <row r="1908" spans="1:3" x14ac:dyDescent="0.3">
      <c r="A1908">
        <v>40439</v>
      </c>
      <c r="B1908" t="s">
        <v>3472</v>
      </c>
      <c r="C1908" t="s">
        <v>3472</v>
      </c>
    </row>
    <row r="1909" spans="1:3" x14ac:dyDescent="0.3">
      <c r="A1909">
        <v>40440</v>
      </c>
      <c r="B1909" t="s">
        <v>3472</v>
      </c>
      <c r="C1909" t="s">
        <v>3472</v>
      </c>
    </row>
    <row r="1910" spans="1:3" x14ac:dyDescent="0.3">
      <c r="A1910">
        <v>40441</v>
      </c>
      <c r="B1910" t="s">
        <v>3472</v>
      </c>
      <c r="C1910" t="s">
        <v>3472</v>
      </c>
    </row>
    <row r="1911" spans="1:3" x14ac:dyDescent="0.3">
      <c r="A1911">
        <v>40443</v>
      </c>
      <c r="B1911" t="s">
        <v>3472</v>
      </c>
      <c r="C1911" t="s">
        <v>3472</v>
      </c>
    </row>
    <row r="1912" spans="1:3" x14ac:dyDescent="0.3">
      <c r="A1912">
        <v>40444</v>
      </c>
      <c r="B1912" t="s">
        <v>3472</v>
      </c>
      <c r="C1912" t="s">
        <v>3472</v>
      </c>
    </row>
    <row r="1913" spans="1:3" x14ac:dyDescent="0.3">
      <c r="A1913">
        <v>40445</v>
      </c>
      <c r="B1913" t="s">
        <v>3472</v>
      </c>
      <c r="C1913" t="s">
        <v>3472</v>
      </c>
    </row>
    <row r="1914" spans="1:3" x14ac:dyDescent="0.3">
      <c r="A1914">
        <v>40446</v>
      </c>
      <c r="B1914" t="s">
        <v>3472</v>
      </c>
      <c r="C1914" t="s">
        <v>3472</v>
      </c>
    </row>
    <row r="1915" spans="1:3" x14ac:dyDescent="0.3">
      <c r="A1915">
        <v>40447</v>
      </c>
      <c r="B1915" t="s">
        <v>3472</v>
      </c>
      <c r="C1915" t="s">
        <v>3472</v>
      </c>
    </row>
    <row r="1916" spans="1:3" x14ac:dyDescent="0.3">
      <c r="A1916">
        <v>40448</v>
      </c>
      <c r="B1916" t="s">
        <v>3472</v>
      </c>
      <c r="C1916" t="s">
        <v>3472</v>
      </c>
    </row>
    <row r="1917" spans="1:3" x14ac:dyDescent="0.3">
      <c r="A1917">
        <v>40449</v>
      </c>
      <c r="B1917" t="s">
        <v>3472</v>
      </c>
      <c r="C1917" t="s">
        <v>3472</v>
      </c>
    </row>
    <row r="1918" spans="1:3" x14ac:dyDescent="0.3">
      <c r="A1918">
        <v>40450</v>
      </c>
      <c r="B1918" t="s">
        <v>3472</v>
      </c>
      <c r="C1918" t="s">
        <v>3472</v>
      </c>
    </row>
    <row r="1919" spans="1:3" x14ac:dyDescent="0.3">
      <c r="A1919">
        <v>40451</v>
      </c>
      <c r="B1919" t="s">
        <v>3472</v>
      </c>
      <c r="C1919" t="s">
        <v>3472</v>
      </c>
    </row>
    <row r="1920" spans="1:3" x14ac:dyDescent="0.3">
      <c r="A1920">
        <v>40452</v>
      </c>
      <c r="B1920" t="s">
        <v>3472</v>
      </c>
      <c r="C1920" t="s">
        <v>3472</v>
      </c>
    </row>
    <row r="1921" spans="1:3" x14ac:dyDescent="0.3">
      <c r="A1921">
        <v>40453</v>
      </c>
      <c r="B1921" t="s">
        <v>3472</v>
      </c>
      <c r="C1921" t="s">
        <v>3472</v>
      </c>
    </row>
    <row r="1922" spans="1:3" x14ac:dyDescent="0.3">
      <c r="A1922">
        <v>40454</v>
      </c>
      <c r="B1922" t="s">
        <v>3472</v>
      </c>
      <c r="C1922" t="s">
        <v>3472</v>
      </c>
    </row>
    <row r="1923" spans="1:3" x14ac:dyDescent="0.3">
      <c r="A1923">
        <v>40455</v>
      </c>
      <c r="B1923" t="s">
        <v>3472</v>
      </c>
      <c r="C1923" t="s">
        <v>3472</v>
      </c>
    </row>
    <row r="1924" spans="1:3" x14ac:dyDescent="0.3">
      <c r="A1924">
        <v>40456</v>
      </c>
      <c r="B1924" t="s">
        <v>3472</v>
      </c>
      <c r="C1924" t="s">
        <v>3472</v>
      </c>
    </row>
    <row r="1925" spans="1:3" x14ac:dyDescent="0.3">
      <c r="A1925">
        <v>40457</v>
      </c>
      <c r="B1925" t="s">
        <v>3472</v>
      </c>
      <c r="C1925" t="s">
        <v>3472</v>
      </c>
    </row>
    <row r="1926" spans="1:3" x14ac:dyDescent="0.3">
      <c r="A1926">
        <v>40458</v>
      </c>
      <c r="B1926" t="s">
        <v>3472</v>
      </c>
      <c r="C1926" t="s">
        <v>3472</v>
      </c>
    </row>
    <row r="1927" spans="1:3" x14ac:dyDescent="0.3">
      <c r="A1927">
        <v>40459</v>
      </c>
      <c r="B1927" t="s">
        <v>3472</v>
      </c>
      <c r="C1927" t="s">
        <v>3472</v>
      </c>
    </row>
    <row r="1928" spans="1:3" x14ac:dyDescent="0.3">
      <c r="A1928">
        <v>40460</v>
      </c>
      <c r="B1928" t="s">
        <v>3472</v>
      </c>
      <c r="C1928" t="s">
        <v>3472</v>
      </c>
    </row>
    <row r="1929" spans="1:3" x14ac:dyDescent="0.3">
      <c r="A1929">
        <v>40461</v>
      </c>
      <c r="B1929" t="s">
        <v>3472</v>
      </c>
      <c r="C1929" t="s">
        <v>3472</v>
      </c>
    </row>
    <row r="1930" spans="1:3" x14ac:dyDescent="0.3">
      <c r="A1930">
        <v>40462</v>
      </c>
      <c r="B1930" t="s">
        <v>3472</v>
      </c>
      <c r="C1930" t="s">
        <v>3472</v>
      </c>
    </row>
    <row r="1931" spans="1:3" x14ac:dyDescent="0.3">
      <c r="A1931">
        <v>40463</v>
      </c>
      <c r="B1931" t="s">
        <v>3472</v>
      </c>
      <c r="C1931" t="s">
        <v>3472</v>
      </c>
    </row>
    <row r="1932" spans="1:3" x14ac:dyDescent="0.3">
      <c r="A1932">
        <v>40464</v>
      </c>
      <c r="B1932" t="s">
        <v>3472</v>
      </c>
      <c r="C1932" t="s">
        <v>3472</v>
      </c>
    </row>
    <row r="1933" spans="1:3" x14ac:dyDescent="0.3">
      <c r="A1933">
        <v>40465</v>
      </c>
      <c r="B1933" t="s">
        <v>3472</v>
      </c>
      <c r="C1933" t="s">
        <v>3472</v>
      </c>
    </row>
    <row r="1934" spans="1:3" x14ac:dyDescent="0.3">
      <c r="A1934">
        <v>40466</v>
      </c>
      <c r="B1934" t="s">
        <v>3472</v>
      </c>
      <c r="C1934" t="s">
        <v>3472</v>
      </c>
    </row>
    <row r="1935" spans="1:3" x14ac:dyDescent="0.3">
      <c r="A1935">
        <v>40467</v>
      </c>
      <c r="B1935" t="s">
        <v>3472</v>
      </c>
      <c r="C1935" t="s">
        <v>3472</v>
      </c>
    </row>
    <row r="1936" spans="1:3" x14ac:dyDescent="0.3">
      <c r="A1936">
        <v>40468</v>
      </c>
      <c r="B1936" t="s">
        <v>3472</v>
      </c>
      <c r="C1936" t="s">
        <v>3472</v>
      </c>
    </row>
    <row r="1937" spans="1:3" x14ac:dyDescent="0.3">
      <c r="A1937">
        <v>40469</v>
      </c>
      <c r="B1937" t="s">
        <v>3472</v>
      </c>
      <c r="C1937" t="s">
        <v>3472</v>
      </c>
    </row>
    <row r="1938" spans="1:3" x14ac:dyDescent="0.3">
      <c r="A1938">
        <v>40470</v>
      </c>
      <c r="B1938" t="s">
        <v>3472</v>
      </c>
      <c r="C1938" t="s">
        <v>3472</v>
      </c>
    </row>
    <row r="1939" spans="1:3" x14ac:dyDescent="0.3">
      <c r="A1939">
        <v>40471</v>
      </c>
      <c r="B1939" t="s">
        <v>3472</v>
      </c>
      <c r="C1939" t="s">
        <v>3472</v>
      </c>
    </row>
    <row r="1940" spans="1:3" x14ac:dyDescent="0.3">
      <c r="A1940">
        <v>40472</v>
      </c>
      <c r="B1940" t="s">
        <v>3472</v>
      </c>
      <c r="C1940" t="s">
        <v>3472</v>
      </c>
    </row>
    <row r="1941" spans="1:3" x14ac:dyDescent="0.3">
      <c r="A1941">
        <v>40473</v>
      </c>
      <c r="B1941" t="s">
        <v>3472</v>
      </c>
      <c r="C1941" t="s">
        <v>3472</v>
      </c>
    </row>
    <row r="1942" spans="1:3" x14ac:dyDescent="0.3">
      <c r="A1942">
        <v>40474</v>
      </c>
      <c r="B1942" t="s">
        <v>3472</v>
      </c>
      <c r="C1942" t="s">
        <v>3472</v>
      </c>
    </row>
    <row r="1943" spans="1:3" x14ac:dyDescent="0.3">
      <c r="A1943">
        <v>40475</v>
      </c>
      <c r="B1943" t="s">
        <v>3472</v>
      </c>
      <c r="C1943" t="s">
        <v>3472</v>
      </c>
    </row>
    <row r="1944" spans="1:3" x14ac:dyDescent="0.3">
      <c r="A1944">
        <v>40476</v>
      </c>
      <c r="B1944" t="s">
        <v>3472</v>
      </c>
      <c r="C1944" t="s">
        <v>3472</v>
      </c>
    </row>
    <row r="1945" spans="1:3" x14ac:dyDescent="0.3">
      <c r="A1945">
        <v>40478</v>
      </c>
      <c r="B1945" t="s">
        <v>3472</v>
      </c>
      <c r="C1945" t="s">
        <v>3472</v>
      </c>
    </row>
    <row r="1946" spans="1:3" x14ac:dyDescent="0.3">
      <c r="A1946">
        <v>40479</v>
      </c>
      <c r="B1946" t="s">
        <v>3472</v>
      </c>
      <c r="C1946" t="s">
        <v>3472</v>
      </c>
    </row>
    <row r="1947" spans="1:3" x14ac:dyDescent="0.3">
      <c r="A1947">
        <v>40480</v>
      </c>
      <c r="B1947" t="s">
        <v>3472</v>
      </c>
      <c r="C1947" t="s">
        <v>3472</v>
      </c>
    </row>
    <row r="1948" spans="1:3" x14ac:dyDescent="0.3">
      <c r="A1948">
        <v>40481</v>
      </c>
      <c r="B1948" t="s">
        <v>3472</v>
      </c>
      <c r="C1948" t="s">
        <v>3472</v>
      </c>
    </row>
    <row r="1949" spans="1:3" x14ac:dyDescent="0.3">
      <c r="A1949">
        <v>40482</v>
      </c>
      <c r="B1949" t="s">
        <v>3472</v>
      </c>
      <c r="C1949" t="s">
        <v>3472</v>
      </c>
    </row>
    <row r="1950" spans="1:3" x14ac:dyDescent="0.3">
      <c r="A1950">
        <v>40483</v>
      </c>
      <c r="B1950" t="s">
        <v>3472</v>
      </c>
      <c r="C1950" t="s">
        <v>3472</v>
      </c>
    </row>
    <row r="1951" spans="1:3" x14ac:dyDescent="0.3">
      <c r="A1951">
        <v>40484</v>
      </c>
      <c r="B1951" t="s">
        <v>3472</v>
      </c>
      <c r="C1951" t="s">
        <v>3472</v>
      </c>
    </row>
    <row r="1952" spans="1:3" x14ac:dyDescent="0.3">
      <c r="A1952">
        <v>40485</v>
      </c>
      <c r="B1952" t="s">
        <v>3472</v>
      </c>
      <c r="C1952" t="s">
        <v>3472</v>
      </c>
    </row>
    <row r="1953" spans="1:3" x14ac:dyDescent="0.3">
      <c r="A1953">
        <v>40486</v>
      </c>
      <c r="B1953" t="s">
        <v>3472</v>
      </c>
      <c r="C1953" t="s">
        <v>3472</v>
      </c>
    </row>
    <row r="1954" spans="1:3" x14ac:dyDescent="0.3">
      <c r="A1954">
        <v>40487</v>
      </c>
      <c r="B1954" t="s">
        <v>3472</v>
      </c>
      <c r="C1954" t="s">
        <v>3472</v>
      </c>
    </row>
    <row r="1955" spans="1:3" x14ac:dyDescent="0.3">
      <c r="A1955">
        <v>40488</v>
      </c>
      <c r="B1955" t="s">
        <v>3472</v>
      </c>
      <c r="C1955" t="s">
        <v>3472</v>
      </c>
    </row>
    <row r="1956" spans="1:3" x14ac:dyDescent="0.3">
      <c r="A1956">
        <v>40489</v>
      </c>
      <c r="B1956" t="s">
        <v>3472</v>
      </c>
      <c r="C1956" t="s">
        <v>3472</v>
      </c>
    </row>
    <row r="1957" spans="1:3" x14ac:dyDescent="0.3">
      <c r="A1957">
        <v>40490</v>
      </c>
      <c r="B1957" t="s">
        <v>3472</v>
      </c>
      <c r="C1957" t="s">
        <v>3472</v>
      </c>
    </row>
    <row r="1958" spans="1:3" x14ac:dyDescent="0.3">
      <c r="A1958">
        <v>40491</v>
      </c>
      <c r="B1958" t="s">
        <v>3472</v>
      </c>
      <c r="C1958" t="s">
        <v>3472</v>
      </c>
    </row>
    <row r="1959" spans="1:3" x14ac:dyDescent="0.3">
      <c r="A1959">
        <v>40492</v>
      </c>
      <c r="B1959" t="s">
        <v>3472</v>
      </c>
      <c r="C1959" t="s">
        <v>3472</v>
      </c>
    </row>
    <row r="1960" spans="1:3" x14ac:dyDescent="0.3">
      <c r="A1960">
        <v>40493</v>
      </c>
      <c r="B1960" t="s">
        <v>3472</v>
      </c>
      <c r="C1960" t="s">
        <v>3472</v>
      </c>
    </row>
    <row r="1961" spans="1:3" x14ac:dyDescent="0.3">
      <c r="A1961">
        <v>40494</v>
      </c>
      <c r="B1961" t="s">
        <v>3472</v>
      </c>
      <c r="C1961" t="s">
        <v>3472</v>
      </c>
    </row>
    <row r="1962" spans="1:3" x14ac:dyDescent="0.3">
      <c r="A1962">
        <v>40495</v>
      </c>
      <c r="B1962" t="s">
        <v>3472</v>
      </c>
      <c r="C1962" t="s">
        <v>3472</v>
      </c>
    </row>
    <row r="1963" spans="1:3" x14ac:dyDescent="0.3">
      <c r="A1963">
        <v>40496</v>
      </c>
      <c r="B1963" t="s">
        <v>3472</v>
      </c>
      <c r="C1963" t="s">
        <v>3472</v>
      </c>
    </row>
    <row r="1964" spans="1:3" x14ac:dyDescent="0.3">
      <c r="A1964">
        <v>40497</v>
      </c>
      <c r="B1964" t="s">
        <v>3472</v>
      </c>
      <c r="C1964" t="s">
        <v>3472</v>
      </c>
    </row>
    <row r="1965" spans="1:3" x14ac:dyDescent="0.3">
      <c r="A1965">
        <v>40498</v>
      </c>
      <c r="B1965" t="s">
        <v>3472</v>
      </c>
      <c r="C1965" t="s">
        <v>3472</v>
      </c>
    </row>
    <row r="1966" spans="1:3" x14ac:dyDescent="0.3">
      <c r="A1966">
        <v>40499</v>
      </c>
      <c r="B1966" t="s">
        <v>3472</v>
      </c>
      <c r="C1966" t="s">
        <v>3472</v>
      </c>
    </row>
    <row r="1967" spans="1:3" x14ac:dyDescent="0.3">
      <c r="A1967">
        <v>40500</v>
      </c>
      <c r="B1967" t="s">
        <v>3472</v>
      </c>
      <c r="C1967" t="s">
        <v>3472</v>
      </c>
    </row>
    <row r="1968" spans="1:3" x14ac:dyDescent="0.3">
      <c r="A1968">
        <v>40501</v>
      </c>
      <c r="B1968" t="s">
        <v>3472</v>
      </c>
      <c r="C1968" t="s">
        <v>3472</v>
      </c>
    </row>
    <row r="1969" spans="1:3" x14ac:dyDescent="0.3">
      <c r="A1969">
        <v>40502</v>
      </c>
      <c r="B1969" t="s">
        <v>3472</v>
      </c>
      <c r="C1969" t="s">
        <v>3472</v>
      </c>
    </row>
    <row r="1970" spans="1:3" x14ac:dyDescent="0.3">
      <c r="A1970">
        <v>40503</v>
      </c>
      <c r="B1970" t="s">
        <v>3472</v>
      </c>
      <c r="C1970" t="s">
        <v>3472</v>
      </c>
    </row>
    <row r="1971" spans="1:3" x14ac:dyDescent="0.3">
      <c r="A1971">
        <v>40504</v>
      </c>
      <c r="B1971" t="s">
        <v>3472</v>
      </c>
      <c r="C1971" t="s">
        <v>3472</v>
      </c>
    </row>
    <row r="1972" spans="1:3" x14ac:dyDescent="0.3">
      <c r="A1972">
        <v>40505</v>
      </c>
      <c r="B1972" t="s">
        <v>3472</v>
      </c>
      <c r="C1972" t="s">
        <v>3472</v>
      </c>
    </row>
    <row r="1973" spans="1:3" x14ac:dyDescent="0.3">
      <c r="A1973">
        <v>40506</v>
      </c>
      <c r="B1973" t="s">
        <v>3472</v>
      </c>
      <c r="C1973" t="s">
        <v>3472</v>
      </c>
    </row>
    <row r="1974" spans="1:3" x14ac:dyDescent="0.3">
      <c r="A1974">
        <v>40507</v>
      </c>
      <c r="B1974" t="s">
        <v>3472</v>
      </c>
      <c r="C1974" t="s">
        <v>3472</v>
      </c>
    </row>
    <row r="1975" spans="1:3" x14ac:dyDescent="0.3">
      <c r="A1975">
        <v>40508</v>
      </c>
      <c r="B1975" t="s">
        <v>3472</v>
      </c>
      <c r="C1975" t="s">
        <v>3472</v>
      </c>
    </row>
    <row r="1976" spans="1:3" x14ac:dyDescent="0.3">
      <c r="A1976">
        <v>40509</v>
      </c>
      <c r="B1976" t="s">
        <v>3472</v>
      </c>
      <c r="C1976" t="s">
        <v>3472</v>
      </c>
    </row>
    <row r="1977" spans="1:3" x14ac:dyDescent="0.3">
      <c r="A1977">
        <v>40510</v>
      </c>
      <c r="B1977" t="s">
        <v>3472</v>
      </c>
      <c r="C1977" t="s">
        <v>3472</v>
      </c>
    </row>
    <row r="1978" spans="1:3" x14ac:dyDescent="0.3">
      <c r="A1978">
        <v>40511</v>
      </c>
      <c r="B1978" t="s">
        <v>3472</v>
      </c>
      <c r="C1978" t="s">
        <v>3472</v>
      </c>
    </row>
    <row r="1979" spans="1:3" x14ac:dyDescent="0.3">
      <c r="A1979">
        <v>40512</v>
      </c>
      <c r="B1979" t="s">
        <v>3472</v>
      </c>
      <c r="C1979" t="s">
        <v>3472</v>
      </c>
    </row>
    <row r="1980" spans="1:3" x14ac:dyDescent="0.3">
      <c r="A1980">
        <v>40513</v>
      </c>
      <c r="B1980" t="s">
        <v>3472</v>
      </c>
      <c r="C1980" t="s">
        <v>3472</v>
      </c>
    </row>
    <row r="1981" spans="1:3" x14ac:dyDescent="0.3">
      <c r="A1981">
        <v>40514</v>
      </c>
      <c r="B1981" t="s">
        <v>3472</v>
      </c>
      <c r="C1981" t="s">
        <v>3472</v>
      </c>
    </row>
    <row r="1982" spans="1:3" x14ac:dyDescent="0.3">
      <c r="A1982">
        <v>40515</v>
      </c>
      <c r="B1982" t="s">
        <v>3472</v>
      </c>
      <c r="C1982" t="s">
        <v>3472</v>
      </c>
    </row>
    <row r="1983" spans="1:3" x14ac:dyDescent="0.3">
      <c r="A1983">
        <v>40516</v>
      </c>
      <c r="B1983" t="s">
        <v>3472</v>
      </c>
      <c r="C1983" t="s">
        <v>3472</v>
      </c>
    </row>
    <row r="1984" spans="1:3" x14ac:dyDescent="0.3">
      <c r="A1984">
        <v>40517</v>
      </c>
      <c r="B1984" t="s">
        <v>3472</v>
      </c>
      <c r="C1984" t="s">
        <v>3472</v>
      </c>
    </row>
    <row r="1985" spans="1:3" x14ac:dyDescent="0.3">
      <c r="A1985">
        <v>40518</v>
      </c>
      <c r="B1985" t="s">
        <v>3472</v>
      </c>
      <c r="C1985" t="s">
        <v>3472</v>
      </c>
    </row>
    <row r="1986" spans="1:3" x14ac:dyDescent="0.3">
      <c r="A1986">
        <v>40519</v>
      </c>
      <c r="B1986" t="s">
        <v>3472</v>
      </c>
      <c r="C1986" t="s">
        <v>3472</v>
      </c>
    </row>
    <row r="1987" spans="1:3" x14ac:dyDescent="0.3">
      <c r="A1987">
        <v>40520</v>
      </c>
      <c r="B1987" t="s">
        <v>3472</v>
      </c>
      <c r="C1987" t="s">
        <v>3472</v>
      </c>
    </row>
    <row r="1988" spans="1:3" x14ac:dyDescent="0.3">
      <c r="A1988">
        <v>40521</v>
      </c>
      <c r="B1988" t="s">
        <v>3472</v>
      </c>
      <c r="C1988" t="s">
        <v>3472</v>
      </c>
    </row>
    <row r="1989" spans="1:3" x14ac:dyDescent="0.3">
      <c r="A1989">
        <v>40522</v>
      </c>
      <c r="B1989" t="s">
        <v>3472</v>
      </c>
      <c r="C1989" t="s">
        <v>3472</v>
      </c>
    </row>
    <row r="1990" spans="1:3" x14ac:dyDescent="0.3">
      <c r="A1990">
        <v>40523</v>
      </c>
      <c r="B1990" t="s">
        <v>3472</v>
      </c>
      <c r="C1990" t="s">
        <v>3472</v>
      </c>
    </row>
    <row r="1991" spans="1:3" x14ac:dyDescent="0.3">
      <c r="A1991">
        <v>40524</v>
      </c>
      <c r="B1991" t="s">
        <v>3472</v>
      </c>
      <c r="C1991" t="s">
        <v>3472</v>
      </c>
    </row>
    <row r="1992" spans="1:3" x14ac:dyDescent="0.3">
      <c r="A1992">
        <v>40525</v>
      </c>
      <c r="B1992" t="s">
        <v>3472</v>
      </c>
      <c r="C1992" t="s">
        <v>3472</v>
      </c>
    </row>
    <row r="1993" spans="1:3" x14ac:dyDescent="0.3">
      <c r="A1993">
        <v>40526</v>
      </c>
      <c r="B1993" t="s">
        <v>3472</v>
      </c>
      <c r="C1993" t="s">
        <v>3472</v>
      </c>
    </row>
    <row r="1994" spans="1:3" x14ac:dyDescent="0.3">
      <c r="A1994">
        <v>40527</v>
      </c>
      <c r="B1994" t="s">
        <v>3472</v>
      </c>
      <c r="C1994" t="s">
        <v>3472</v>
      </c>
    </row>
    <row r="1995" spans="1:3" x14ac:dyDescent="0.3">
      <c r="A1995">
        <v>40528</v>
      </c>
      <c r="B1995" t="s">
        <v>3472</v>
      </c>
      <c r="C1995" t="s">
        <v>3472</v>
      </c>
    </row>
    <row r="1996" spans="1:3" x14ac:dyDescent="0.3">
      <c r="A1996">
        <v>40529</v>
      </c>
      <c r="B1996" t="s">
        <v>3472</v>
      </c>
      <c r="C1996" t="s">
        <v>3472</v>
      </c>
    </row>
    <row r="1997" spans="1:3" x14ac:dyDescent="0.3">
      <c r="A1997">
        <v>40530</v>
      </c>
      <c r="B1997" t="s">
        <v>3472</v>
      </c>
      <c r="C1997" t="s">
        <v>3472</v>
      </c>
    </row>
    <row r="1998" spans="1:3" x14ac:dyDescent="0.3">
      <c r="A1998">
        <v>40531</v>
      </c>
      <c r="B1998" t="s">
        <v>3472</v>
      </c>
      <c r="C1998" t="s">
        <v>3472</v>
      </c>
    </row>
    <row r="1999" spans="1:3" x14ac:dyDescent="0.3">
      <c r="A1999">
        <v>40532</v>
      </c>
      <c r="B1999" t="s">
        <v>3472</v>
      </c>
      <c r="C1999" t="s">
        <v>3472</v>
      </c>
    </row>
    <row r="2000" spans="1:3" x14ac:dyDescent="0.3">
      <c r="A2000">
        <v>40533</v>
      </c>
      <c r="B2000" t="s">
        <v>3472</v>
      </c>
      <c r="C2000" t="s">
        <v>3472</v>
      </c>
    </row>
    <row r="2001" spans="1:3" x14ac:dyDescent="0.3">
      <c r="A2001">
        <v>40534</v>
      </c>
      <c r="B2001" t="s">
        <v>3472</v>
      </c>
      <c r="C2001" t="s">
        <v>3472</v>
      </c>
    </row>
    <row r="2002" spans="1:3" x14ac:dyDescent="0.3">
      <c r="A2002">
        <v>40535</v>
      </c>
      <c r="B2002" t="s">
        <v>3472</v>
      </c>
      <c r="C2002" t="s">
        <v>3472</v>
      </c>
    </row>
    <row r="2003" spans="1:3" x14ac:dyDescent="0.3">
      <c r="A2003">
        <v>40536</v>
      </c>
      <c r="B2003" t="s">
        <v>3472</v>
      </c>
      <c r="C2003" t="s">
        <v>3472</v>
      </c>
    </row>
    <row r="2004" spans="1:3" x14ac:dyDescent="0.3">
      <c r="A2004">
        <v>40537</v>
      </c>
      <c r="B2004" t="s">
        <v>3472</v>
      </c>
      <c r="C2004" t="s">
        <v>3472</v>
      </c>
    </row>
    <row r="2005" spans="1:3" x14ac:dyDescent="0.3">
      <c r="A2005">
        <v>40538</v>
      </c>
      <c r="B2005" t="s">
        <v>3472</v>
      </c>
      <c r="C2005" t="s">
        <v>3472</v>
      </c>
    </row>
    <row r="2006" spans="1:3" x14ac:dyDescent="0.3">
      <c r="A2006">
        <v>40539</v>
      </c>
      <c r="B2006" t="s">
        <v>3472</v>
      </c>
      <c r="C2006" t="s">
        <v>3472</v>
      </c>
    </row>
    <row r="2007" spans="1:3" x14ac:dyDescent="0.3">
      <c r="A2007">
        <v>40540</v>
      </c>
      <c r="B2007" t="s">
        <v>3472</v>
      </c>
      <c r="C2007" t="s">
        <v>3472</v>
      </c>
    </row>
    <row r="2008" spans="1:3" x14ac:dyDescent="0.3">
      <c r="A2008">
        <v>40541</v>
      </c>
      <c r="B2008" t="s">
        <v>3472</v>
      </c>
      <c r="C2008" t="s">
        <v>3472</v>
      </c>
    </row>
    <row r="2009" spans="1:3" x14ac:dyDescent="0.3">
      <c r="A2009">
        <v>40542</v>
      </c>
      <c r="B2009" t="s">
        <v>3472</v>
      </c>
      <c r="C2009" t="s">
        <v>3472</v>
      </c>
    </row>
    <row r="2010" spans="1:3" x14ac:dyDescent="0.3">
      <c r="A2010">
        <v>40543</v>
      </c>
      <c r="B2010" t="s">
        <v>3472</v>
      </c>
      <c r="C2010" t="s">
        <v>3472</v>
      </c>
    </row>
    <row r="2011" spans="1:3" x14ac:dyDescent="0.3">
      <c r="A2011">
        <v>40544</v>
      </c>
      <c r="B2011" t="s">
        <v>3472</v>
      </c>
      <c r="C2011" t="s">
        <v>3472</v>
      </c>
    </row>
    <row r="2012" spans="1:3" x14ac:dyDescent="0.3">
      <c r="A2012">
        <v>40545</v>
      </c>
      <c r="B2012" t="s">
        <v>3472</v>
      </c>
      <c r="C2012" t="s">
        <v>3472</v>
      </c>
    </row>
    <row r="2013" spans="1:3" x14ac:dyDescent="0.3">
      <c r="A2013">
        <v>40546</v>
      </c>
      <c r="B2013" t="s">
        <v>3472</v>
      </c>
      <c r="C2013" t="s">
        <v>3472</v>
      </c>
    </row>
    <row r="2014" spans="1:3" x14ac:dyDescent="0.3">
      <c r="A2014">
        <v>40547</v>
      </c>
      <c r="B2014" t="s">
        <v>3472</v>
      </c>
      <c r="C2014" t="s">
        <v>3472</v>
      </c>
    </row>
    <row r="2015" spans="1:3" x14ac:dyDescent="0.3">
      <c r="A2015">
        <v>40548</v>
      </c>
      <c r="B2015" t="s">
        <v>3472</v>
      </c>
      <c r="C2015" t="s">
        <v>3472</v>
      </c>
    </row>
    <row r="2016" spans="1:3" x14ac:dyDescent="0.3">
      <c r="A2016">
        <v>40549</v>
      </c>
      <c r="B2016" t="s">
        <v>3472</v>
      </c>
      <c r="C2016" t="s">
        <v>3472</v>
      </c>
    </row>
    <row r="2017" spans="1:3" x14ac:dyDescent="0.3">
      <c r="A2017">
        <v>40550</v>
      </c>
      <c r="B2017" t="s">
        <v>3472</v>
      </c>
      <c r="C2017" t="s">
        <v>3472</v>
      </c>
    </row>
    <row r="2018" spans="1:3" x14ac:dyDescent="0.3">
      <c r="A2018">
        <v>40551</v>
      </c>
      <c r="B2018" t="s">
        <v>3472</v>
      </c>
      <c r="C2018" t="s">
        <v>3472</v>
      </c>
    </row>
    <row r="2019" spans="1:3" x14ac:dyDescent="0.3">
      <c r="A2019">
        <v>40552</v>
      </c>
      <c r="B2019" t="s">
        <v>3472</v>
      </c>
      <c r="C2019" t="s">
        <v>3472</v>
      </c>
    </row>
    <row r="2020" spans="1:3" x14ac:dyDescent="0.3">
      <c r="A2020">
        <v>40553</v>
      </c>
      <c r="B2020" t="s">
        <v>3472</v>
      </c>
      <c r="C2020" t="s">
        <v>3472</v>
      </c>
    </row>
    <row r="2021" spans="1:3" x14ac:dyDescent="0.3">
      <c r="A2021">
        <v>40554</v>
      </c>
      <c r="B2021" t="s">
        <v>3472</v>
      </c>
      <c r="C2021" t="s">
        <v>3472</v>
      </c>
    </row>
    <row r="2022" spans="1:3" x14ac:dyDescent="0.3">
      <c r="A2022">
        <v>40555</v>
      </c>
      <c r="B2022" t="s">
        <v>3472</v>
      </c>
      <c r="C2022" t="s">
        <v>3472</v>
      </c>
    </row>
    <row r="2023" spans="1:3" x14ac:dyDescent="0.3">
      <c r="A2023">
        <v>40556</v>
      </c>
      <c r="B2023" t="s">
        <v>3472</v>
      </c>
      <c r="C2023" t="s">
        <v>3472</v>
      </c>
    </row>
    <row r="2024" spans="1:3" x14ac:dyDescent="0.3">
      <c r="A2024">
        <v>40557</v>
      </c>
      <c r="B2024" t="s">
        <v>3472</v>
      </c>
      <c r="C2024" t="s">
        <v>3472</v>
      </c>
    </row>
    <row r="2025" spans="1:3" x14ac:dyDescent="0.3">
      <c r="A2025">
        <v>40558</v>
      </c>
      <c r="B2025" t="s">
        <v>3472</v>
      </c>
      <c r="C2025" t="s">
        <v>3472</v>
      </c>
    </row>
    <row r="2026" spans="1:3" x14ac:dyDescent="0.3">
      <c r="A2026">
        <v>40559</v>
      </c>
      <c r="B2026" t="s">
        <v>3472</v>
      </c>
      <c r="C2026" t="s">
        <v>3472</v>
      </c>
    </row>
    <row r="2027" spans="1:3" x14ac:dyDescent="0.3">
      <c r="A2027">
        <v>40560</v>
      </c>
      <c r="B2027" t="s">
        <v>3472</v>
      </c>
      <c r="C2027" t="s">
        <v>3472</v>
      </c>
    </row>
    <row r="2028" spans="1:3" x14ac:dyDescent="0.3">
      <c r="A2028">
        <v>40561</v>
      </c>
      <c r="B2028" t="s">
        <v>3472</v>
      </c>
      <c r="C2028" t="s">
        <v>3472</v>
      </c>
    </row>
    <row r="2029" spans="1:3" x14ac:dyDescent="0.3">
      <c r="A2029">
        <v>40562</v>
      </c>
      <c r="B2029" t="s">
        <v>3472</v>
      </c>
      <c r="C2029" t="s">
        <v>3472</v>
      </c>
    </row>
    <row r="2030" spans="1:3" x14ac:dyDescent="0.3">
      <c r="A2030">
        <v>40563</v>
      </c>
      <c r="B2030" t="s">
        <v>3472</v>
      </c>
      <c r="C2030" t="s">
        <v>3472</v>
      </c>
    </row>
    <row r="2031" spans="1:3" x14ac:dyDescent="0.3">
      <c r="A2031">
        <v>40564</v>
      </c>
      <c r="B2031" t="s">
        <v>3472</v>
      </c>
      <c r="C2031" t="s">
        <v>3472</v>
      </c>
    </row>
    <row r="2032" spans="1:3" x14ac:dyDescent="0.3">
      <c r="A2032">
        <v>40565</v>
      </c>
      <c r="B2032" t="s">
        <v>3472</v>
      </c>
      <c r="C2032" t="s">
        <v>3472</v>
      </c>
    </row>
    <row r="2033" spans="1:3" x14ac:dyDescent="0.3">
      <c r="A2033">
        <v>40566</v>
      </c>
      <c r="B2033" t="s">
        <v>3472</v>
      </c>
      <c r="C2033" t="s">
        <v>3472</v>
      </c>
    </row>
    <row r="2034" spans="1:3" x14ac:dyDescent="0.3">
      <c r="A2034">
        <v>40567</v>
      </c>
      <c r="B2034" t="s">
        <v>3472</v>
      </c>
      <c r="C2034" t="s">
        <v>3472</v>
      </c>
    </row>
    <row r="2035" spans="1:3" x14ac:dyDescent="0.3">
      <c r="A2035">
        <v>40568</v>
      </c>
      <c r="B2035" t="s">
        <v>3472</v>
      </c>
      <c r="C2035" t="s">
        <v>3472</v>
      </c>
    </row>
    <row r="2036" spans="1:3" x14ac:dyDescent="0.3">
      <c r="A2036">
        <v>40569</v>
      </c>
      <c r="B2036" t="s">
        <v>3472</v>
      </c>
      <c r="C2036" t="s">
        <v>3472</v>
      </c>
    </row>
    <row r="2037" spans="1:3" x14ac:dyDescent="0.3">
      <c r="A2037">
        <v>40570</v>
      </c>
      <c r="B2037" t="s">
        <v>3472</v>
      </c>
      <c r="C2037" t="s">
        <v>3472</v>
      </c>
    </row>
    <row r="2038" spans="1:3" x14ac:dyDescent="0.3">
      <c r="A2038">
        <v>40571</v>
      </c>
      <c r="B2038" t="s">
        <v>3472</v>
      </c>
      <c r="C2038" t="s">
        <v>3472</v>
      </c>
    </row>
    <row r="2039" spans="1:3" x14ac:dyDescent="0.3">
      <c r="A2039">
        <v>40572</v>
      </c>
      <c r="B2039" t="s">
        <v>3472</v>
      </c>
      <c r="C2039" t="s">
        <v>3472</v>
      </c>
    </row>
    <row r="2040" spans="1:3" x14ac:dyDescent="0.3">
      <c r="A2040">
        <v>40573</v>
      </c>
      <c r="B2040" t="s">
        <v>3472</v>
      </c>
      <c r="C2040" t="s">
        <v>3472</v>
      </c>
    </row>
    <row r="2041" spans="1:3" x14ac:dyDescent="0.3">
      <c r="A2041">
        <v>40574</v>
      </c>
      <c r="B2041" t="s">
        <v>3472</v>
      </c>
      <c r="C2041" t="s">
        <v>3472</v>
      </c>
    </row>
    <row r="2042" spans="1:3" x14ac:dyDescent="0.3">
      <c r="A2042">
        <v>40575</v>
      </c>
      <c r="B2042" t="s">
        <v>3472</v>
      </c>
      <c r="C2042" t="s">
        <v>3472</v>
      </c>
    </row>
    <row r="2043" spans="1:3" x14ac:dyDescent="0.3">
      <c r="A2043">
        <v>40576</v>
      </c>
      <c r="B2043" t="s">
        <v>3472</v>
      </c>
      <c r="C2043" t="s">
        <v>3472</v>
      </c>
    </row>
    <row r="2044" spans="1:3" x14ac:dyDescent="0.3">
      <c r="A2044">
        <v>40577</v>
      </c>
      <c r="B2044" t="s">
        <v>3472</v>
      </c>
      <c r="C2044" t="s">
        <v>3472</v>
      </c>
    </row>
    <row r="2045" spans="1:3" x14ac:dyDescent="0.3">
      <c r="A2045">
        <v>40578</v>
      </c>
      <c r="B2045" t="s">
        <v>3472</v>
      </c>
      <c r="C2045" t="s">
        <v>3472</v>
      </c>
    </row>
    <row r="2046" spans="1:3" x14ac:dyDescent="0.3">
      <c r="A2046">
        <v>40579</v>
      </c>
      <c r="B2046" t="s">
        <v>3472</v>
      </c>
      <c r="C2046" t="s">
        <v>3472</v>
      </c>
    </row>
    <row r="2047" spans="1:3" x14ac:dyDescent="0.3">
      <c r="A2047">
        <v>40580</v>
      </c>
      <c r="B2047" t="s">
        <v>3472</v>
      </c>
      <c r="C2047" t="s">
        <v>3472</v>
      </c>
    </row>
    <row r="2048" spans="1:3" x14ac:dyDescent="0.3">
      <c r="A2048">
        <v>40581</v>
      </c>
      <c r="B2048" t="s">
        <v>3472</v>
      </c>
      <c r="C2048" t="s">
        <v>3472</v>
      </c>
    </row>
    <row r="2049" spans="1:3" x14ac:dyDescent="0.3">
      <c r="A2049">
        <v>40582</v>
      </c>
      <c r="B2049" t="s">
        <v>3472</v>
      </c>
      <c r="C2049" t="s">
        <v>3472</v>
      </c>
    </row>
    <row r="2050" spans="1:3" x14ac:dyDescent="0.3">
      <c r="A2050">
        <v>40583</v>
      </c>
      <c r="B2050" t="s">
        <v>3472</v>
      </c>
      <c r="C2050" t="s">
        <v>3472</v>
      </c>
    </row>
    <row r="2051" spans="1:3" x14ac:dyDescent="0.3">
      <c r="A2051">
        <v>40584</v>
      </c>
      <c r="B2051" t="s">
        <v>3472</v>
      </c>
      <c r="C2051" t="s">
        <v>3472</v>
      </c>
    </row>
    <row r="2052" spans="1:3" x14ac:dyDescent="0.3">
      <c r="A2052">
        <v>40585</v>
      </c>
      <c r="B2052" t="s">
        <v>3472</v>
      </c>
      <c r="C2052" t="s">
        <v>3472</v>
      </c>
    </row>
    <row r="2053" spans="1:3" x14ac:dyDescent="0.3">
      <c r="A2053">
        <v>40586</v>
      </c>
      <c r="B2053" t="s">
        <v>3472</v>
      </c>
      <c r="C2053" t="s">
        <v>3472</v>
      </c>
    </row>
    <row r="2054" spans="1:3" x14ac:dyDescent="0.3">
      <c r="A2054">
        <v>40587</v>
      </c>
      <c r="B2054" t="s">
        <v>3472</v>
      </c>
      <c r="C2054" t="s">
        <v>3472</v>
      </c>
    </row>
    <row r="2055" spans="1:3" x14ac:dyDescent="0.3">
      <c r="A2055">
        <v>40588</v>
      </c>
      <c r="B2055" t="s">
        <v>3472</v>
      </c>
      <c r="C2055" t="s">
        <v>3472</v>
      </c>
    </row>
    <row r="2056" spans="1:3" x14ac:dyDescent="0.3">
      <c r="A2056">
        <v>40589</v>
      </c>
      <c r="B2056" t="s">
        <v>3472</v>
      </c>
      <c r="C2056" t="s">
        <v>3472</v>
      </c>
    </row>
    <row r="2057" spans="1:3" x14ac:dyDescent="0.3">
      <c r="A2057">
        <v>40590</v>
      </c>
      <c r="B2057" t="s">
        <v>3472</v>
      </c>
      <c r="C2057" t="s">
        <v>3472</v>
      </c>
    </row>
    <row r="2058" spans="1:3" x14ac:dyDescent="0.3">
      <c r="A2058">
        <v>40591</v>
      </c>
      <c r="B2058" t="s">
        <v>3472</v>
      </c>
      <c r="C2058" t="s">
        <v>3472</v>
      </c>
    </row>
    <row r="2059" spans="1:3" x14ac:dyDescent="0.3">
      <c r="A2059">
        <v>40592</v>
      </c>
      <c r="B2059" t="s">
        <v>3472</v>
      </c>
      <c r="C2059" t="s">
        <v>3472</v>
      </c>
    </row>
    <row r="2060" spans="1:3" x14ac:dyDescent="0.3">
      <c r="A2060">
        <v>40593</v>
      </c>
      <c r="B2060" t="s">
        <v>3472</v>
      </c>
      <c r="C2060" t="s">
        <v>3472</v>
      </c>
    </row>
    <row r="2061" spans="1:3" x14ac:dyDescent="0.3">
      <c r="A2061">
        <v>40594</v>
      </c>
      <c r="B2061" t="s">
        <v>3472</v>
      </c>
      <c r="C2061" t="s">
        <v>3472</v>
      </c>
    </row>
    <row r="2062" spans="1:3" x14ac:dyDescent="0.3">
      <c r="A2062">
        <v>40595</v>
      </c>
      <c r="B2062" t="s">
        <v>3472</v>
      </c>
      <c r="C2062" t="s">
        <v>3472</v>
      </c>
    </row>
    <row r="2063" spans="1:3" x14ac:dyDescent="0.3">
      <c r="A2063">
        <v>40596</v>
      </c>
      <c r="B2063" t="s">
        <v>3472</v>
      </c>
      <c r="C2063" t="s">
        <v>3472</v>
      </c>
    </row>
    <row r="2064" spans="1:3" x14ac:dyDescent="0.3">
      <c r="A2064">
        <v>40597</v>
      </c>
      <c r="B2064" t="s">
        <v>3472</v>
      </c>
      <c r="C2064" t="s">
        <v>3472</v>
      </c>
    </row>
    <row r="2065" spans="1:3" x14ac:dyDescent="0.3">
      <c r="A2065">
        <v>40598</v>
      </c>
      <c r="B2065" t="s">
        <v>3472</v>
      </c>
      <c r="C2065" t="s">
        <v>3472</v>
      </c>
    </row>
    <row r="2066" spans="1:3" x14ac:dyDescent="0.3">
      <c r="A2066">
        <v>40599</v>
      </c>
      <c r="B2066" t="s">
        <v>3472</v>
      </c>
      <c r="C2066" t="s">
        <v>3472</v>
      </c>
    </row>
    <row r="2067" spans="1:3" x14ac:dyDescent="0.3">
      <c r="A2067">
        <v>40600</v>
      </c>
      <c r="B2067" t="s">
        <v>3472</v>
      </c>
      <c r="C2067" t="s">
        <v>3472</v>
      </c>
    </row>
    <row r="2068" spans="1:3" x14ac:dyDescent="0.3">
      <c r="A2068">
        <v>40601</v>
      </c>
      <c r="B2068" t="s">
        <v>3472</v>
      </c>
      <c r="C2068" t="s">
        <v>3472</v>
      </c>
    </row>
    <row r="2069" spans="1:3" x14ac:dyDescent="0.3">
      <c r="A2069">
        <v>47000</v>
      </c>
      <c r="B2069" t="s">
        <v>3472</v>
      </c>
      <c r="C2069" t="s">
        <v>3472</v>
      </c>
    </row>
    <row r="2070" spans="1:3" x14ac:dyDescent="0.3">
      <c r="A2070">
        <v>47001</v>
      </c>
      <c r="B2070" t="s">
        <v>3472</v>
      </c>
      <c r="C2070" t="s">
        <v>3472</v>
      </c>
    </row>
    <row r="2071" spans="1:3" x14ac:dyDescent="0.3">
      <c r="A2071">
        <v>47002</v>
      </c>
      <c r="B2071" t="s">
        <v>3472</v>
      </c>
      <c r="C2071" t="s">
        <v>3472</v>
      </c>
    </row>
    <row r="2072" spans="1:3" x14ac:dyDescent="0.3">
      <c r="A2072">
        <v>47003</v>
      </c>
      <c r="B2072" t="s">
        <v>3472</v>
      </c>
      <c r="C2072" t="s">
        <v>3472</v>
      </c>
    </row>
    <row r="2073" spans="1:3" x14ac:dyDescent="0.3">
      <c r="A2073">
        <v>48000</v>
      </c>
      <c r="B2073" t="s">
        <v>3472</v>
      </c>
      <c r="C2073" t="s">
        <v>3472</v>
      </c>
    </row>
    <row r="2074" spans="1:3" x14ac:dyDescent="0.3">
      <c r="A2074">
        <v>48001</v>
      </c>
      <c r="B2074" t="s">
        <v>3472</v>
      </c>
      <c r="C2074" t="s">
        <v>3472</v>
      </c>
    </row>
    <row r="2075" spans="1:3" x14ac:dyDescent="0.3">
      <c r="A2075">
        <v>48002</v>
      </c>
      <c r="B2075" t="s">
        <v>3472</v>
      </c>
      <c r="C2075" t="s">
        <v>3472</v>
      </c>
    </row>
    <row r="2076" spans="1:3" x14ac:dyDescent="0.3">
      <c r="A2076">
        <v>49000</v>
      </c>
      <c r="B2076" t="s">
        <v>3472</v>
      </c>
      <c r="C2076" t="s">
        <v>3472</v>
      </c>
    </row>
    <row r="2077" spans="1:3" x14ac:dyDescent="0.3">
      <c r="A2077">
        <v>49001</v>
      </c>
      <c r="B2077" t="s">
        <v>3472</v>
      </c>
      <c r="C2077" t="s">
        <v>3472</v>
      </c>
    </row>
    <row r="2078" spans="1:3" x14ac:dyDescent="0.3">
      <c r="A2078">
        <v>49002</v>
      </c>
      <c r="B2078" t="s">
        <v>3472</v>
      </c>
      <c r="C2078" t="s">
        <v>3472</v>
      </c>
    </row>
    <row r="2079" spans="1:3" x14ac:dyDescent="0.3">
      <c r="A2079">
        <v>49003</v>
      </c>
      <c r="B2079" t="s">
        <v>3472</v>
      </c>
      <c r="C2079" t="s">
        <v>3472</v>
      </c>
    </row>
    <row r="2080" spans="1:3" x14ac:dyDescent="0.3">
      <c r="A2080">
        <v>49004</v>
      </c>
      <c r="B2080" t="s">
        <v>3472</v>
      </c>
      <c r="C2080" t="s">
        <v>3472</v>
      </c>
    </row>
    <row r="2081" spans="1:3" x14ac:dyDescent="0.3">
      <c r="A2081">
        <v>49005</v>
      </c>
      <c r="B2081" t="s">
        <v>3472</v>
      </c>
      <c r="C2081" t="s">
        <v>3472</v>
      </c>
    </row>
    <row r="2082" spans="1:3" x14ac:dyDescent="0.3">
      <c r="A2082">
        <v>49006</v>
      </c>
      <c r="B2082" t="s">
        <v>3472</v>
      </c>
      <c r="C2082" t="s">
        <v>3472</v>
      </c>
    </row>
    <row r="2083" spans="1:3" x14ac:dyDescent="0.3">
      <c r="A2083">
        <v>49007</v>
      </c>
      <c r="B2083" t="s">
        <v>3472</v>
      </c>
      <c r="C2083" t="s">
        <v>3472</v>
      </c>
    </row>
    <row r="2084" spans="1:3" x14ac:dyDescent="0.3">
      <c r="A2084">
        <v>49008</v>
      </c>
      <c r="B2084" t="s">
        <v>3472</v>
      </c>
      <c r="C2084" t="s">
        <v>3472</v>
      </c>
    </row>
    <row r="2085" spans="1:3" x14ac:dyDescent="0.3">
      <c r="A2085">
        <v>49009</v>
      </c>
      <c r="B2085" t="s">
        <v>3472</v>
      </c>
      <c r="C2085" t="s">
        <v>3472</v>
      </c>
    </row>
    <row r="2086" spans="1:3" x14ac:dyDescent="0.3">
      <c r="A2086">
        <v>49010</v>
      </c>
      <c r="B2086" t="s">
        <v>3472</v>
      </c>
      <c r="C2086" t="s">
        <v>3472</v>
      </c>
    </row>
    <row r="2087" spans="1:3" x14ac:dyDescent="0.3">
      <c r="A2087">
        <v>49011</v>
      </c>
      <c r="B2087" t="s">
        <v>3472</v>
      </c>
      <c r="C2087" t="s">
        <v>3472</v>
      </c>
    </row>
    <row r="2088" spans="1:3" x14ac:dyDescent="0.3">
      <c r="A2088">
        <v>49012</v>
      </c>
      <c r="B2088" t="s">
        <v>3472</v>
      </c>
      <c r="C2088" t="s">
        <v>3472</v>
      </c>
    </row>
    <row r="2089" spans="1:3" x14ac:dyDescent="0.3">
      <c r="A2089">
        <v>49013</v>
      </c>
      <c r="B2089" t="s">
        <v>3472</v>
      </c>
      <c r="C2089" t="s">
        <v>3472</v>
      </c>
    </row>
    <row r="2090" spans="1:3" x14ac:dyDescent="0.3">
      <c r="A2090">
        <v>49014</v>
      </c>
      <c r="B2090" t="s">
        <v>3472</v>
      </c>
      <c r="C2090" t="s">
        <v>3472</v>
      </c>
    </row>
    <row r="2091" spans="1:3" x14ac:dyDescent="0.3">
      <c r="A2091">
        <v>49015</v>
      </c>
      <c r="B2091" t="s">
        <v>3472</v>
      </c>
      <c r="C2091" t="s">
        <v>3472</v>
      </c>
    </row>
    <row r="2092" spans="1:3" x14ac:dyDescent="0.3">
      <c r="A2092">
        <v>49016</v>
      </c>
      <c r="B2092" t="s">
        <v>3472</v>
      </c>
      <c r="C2092" t="s">
        <v>3472</v>
      </c>
    </row>
    <row r="2093" spans="1:3" x14ac:dyDescent="0.3">
      <c r="A2093">
        <v>49017</v>
      </c>
      <c r="B2093" t="s">
        <v>3472</v>
      </c>
      <c r="C2093" t="s">
        <v>3472</v>
      </c>
    </row>
    <row r="2094" spans="1:3" x14ac:dyDescent="0.3">
      <c r="A2094">
        <v>49018</v>
      </c>
      <c r="B2094" t="s">
        <v>3472</v>
      </c>
      <c r="C2094" t="s">
        <v>3472</v>
      </c>
    </row>
    <row r="2095" spans="1:3" x14ac:dyDescent="0.3">
      <c r="A2095">
        <v>49019</v>
      </c>
      <c r="B2095" t="s">
        <v>3472</v>
      </c>
      <c r="C2095" t="s">
        <v>3472</v>
      </c>
    </row>
    <row r="2096" spans="1:3" x14ac:dyDescent="0.3">
      <c r="A2096">
        <v>49020</v>
      </c>
      <c r="B2096" t="s">
        <v>3472</v>
      </c>
      <c r="C2096" t="s">
        <v>3472</v>
      </c>
    </row>
    <row r="2097" spans="1:3" x14ac:dyDescent="0.3">
      <c r="A2097">
        <v>49021</v>
      </c>
      <c r="B2097" t="s">
        <v>3472</v>
      </c>
      <c r="C2097" t="s">
        <v>3472</v>
      </c>
    </row>
    <row r="2098" spans="1:3" x14ac:dyDescent="0.3">
      <c r="A2098">
        <v>49022</v>
      </c>
      <c r="B2098" t="s">
        <v>3472</v>
      </c>
      <c r="C2098" t="s">
        <v>3472</v>
      </c>
    </row>
    <row r="2099" spans="1:3" x14ac:dyDescent="0.3">
      <c r="A2099">
        <v>49023</v>
      </c>
      <c r="B2099" t="s">
        <v>3472</v>
      </c>
      <c r="C2099" t="s">
        <v>3472</v>
      </c>
    </row>
    <row r="2100" spans="1:3" x14ac:dyDescent="0.3">
      <c r="A2100">
        <v>49024</v>
      </c>
      <c r="B2100" t="s">
        <v>3472</v>
      </c>
      <c r="C2100" t="s">
        <v>3472</v>
      </c>
    </row>
    <row r="2101" spans="1:3" x14ac:dyDescent="0.3">
      <c r="A2101">
        <v>49025</v>
      </c>
      <c r="B2101" t="s">
        <v>3472</v>
      </c>
      <c r="C2101" t="s">
        <v>3472</v>
      </c>
    </row>
    <row r="2102" spans="1:3" x14ac:dyDescent="0.3">
      <c r="A2102">
        <v>49026</v>
      </c>
      <c r="B2102" t="s">
        <v>3472</v>
      </c>
      <c r="C2102" t="s">
        <v>3472</v>
      </c>
    </row>
    <row r="2103" spans="1:3" x14ac:dyDescent="0.3">
      <c r="A2103">
        <v>49027</v>
      </c>
      <c r="B2103" t="s">
        <v>3472</v>
      </c>
      <c r="C2103" t="s">
        <v>3472</v>
      </c>
    </row>
    <row r="2104" spans="1:3" x14ac:dyDescent="0.3">
      <c r="A2104">
        <v>49028</v>
      </c>
      <c r="B2104" t="s">
        <v>3472</v>
      </c>
      <c r="C2104" t="s">
        <v>3472</v>
      </c>
    </row>
    <row r="2105" spans="1:3" x14ac:dyDescent="0.3">
      <c r="A2105">
        <v>49029</v>
      </c>
      <c r="B2105" t="s">
        <v>3472</v>
      </c>
      <c r="C2105" t="s">
        <v>3472</v>
      </c>
    </row>
    <row r="2106" spans="1:3" x14ac:dyDescent="0.3">
      <c r="A2106">
        <v>49030</v>
      </c>
      <c r="B2106" t="s">
        <v>3472</v>
      </c>
      <c r="C2106" t="s">
        <v>3472</v>
      </c>
    </row>
    <row r="2107" spans="1:3" x14ac:dyDescent="0.3">
      <c r="A2107">
        <v>50000</v>
      </c>
      <c r="B2107" t="s">
        <v>3472</v>
      </c>
      <c r="C2107" t="s">
        <v>3472</v>
      </c>
    </row>
    <row r="2108" spans="1:3" x14ac:dyDescent="0.3">
      <c r="A2108">
        <v>50003</v>
      </c>
      <c r="B2108" t="s">
        <v>3472</v>
      </c>
      <c r="C2108" t="s">
        <v>3472</v>
      </c>
    </row>
    <row r="2109" spans="1:3" x14ac:dyDescent="0.3">
      <c r="A2109">
        <v>50004</v>
      </c>
      <c r="B2109" t="s">
        <v>3472</v>
      </c>
      <c r="C2109" t="s">
        <v>3472</v>
      </c>
    </row>
    <row r="2110" spans="1:3" x14ac:dyDescent="0.3">
      <c r="A2110">
        <v>50006</v>
      </c>
      <c r="B2110" t="s">
        <v>3472</v>
      </c>
      <c r="C2110" t="s">
        <v>3472</v>
      </c>
    </row>
    <row r="2111" spans="1:3" x14ac:dyDescent="0.3">
      <c r="A2111">
        <v>50008</v>
      </c>
      <c r="B2111" t="s">
        <v>3472</v>
      </c>
      <c r="C2111" t="s">
        <v>3472</v>
      </c>
    </row>
    <row r="2112" spans="1:3" x14ac:dyDescent="0.3">
      <c r="A2112">
        <v>50011</v>
      </c>
      <c r="B2112" t="s">
        <v>3472</v>
      </c>
      <c r="C2112" t="s">
        <v>3472</v>
      </c>
    </row>
    <row r="2113" spans="1:3" x14ac:dyDescent="0.3">
      <c r="A2113">
        <v>50012</v>
      </c>
      <c r="B2113" t="s">
        <v>3472</v>
      </c>
      <c r="C2113" t="s">
        <v>3472</v>
      </c>
    </row>
    <row r="2114" spans="1:3" x14ac:dyDescent="0.3">
      <c r="A2114">
        <v>50015</v>
      </c>
      <c r="B2114" t="s">
        <v>3472</v>
      </c>
      <c r="C2114" t="s">
        <v>3472</v>
      </c>
    </row>
    <row r="2115" spans="1:3" x14ac:dyDescent="0.3">
      <c r="A2115">
        <v>50016</v>
      </c>
      <c r="B2115" t="s">
        <v>3472</v>
      </c>
      <c r="C2115" t="s">
        <v>3472</v>
      </c>
    </row>
    <row r="2116" spans="1:3" x14ac:dyDescent="0.3">
      <c r="A2116">
        <v>50018</v>
      </c>
      <c r="B2116" t="s">
        <v>3472</v>
      </c>
      <c r="C2116" t="s">
        <v>3472</v>
      </c>
    </row>
    <row r="2117" spans="1:3" x14ac:dyDescent="0.3">
      <c r="A2117">
        <v>50019</v>
      </c>
      <c r="B2117" t="s">
        <v>3472</v>
      </c>
      <c r="C2117" t="s">
        <v>3472</v>
      </c>
    </row>
    <row r="2118" spans="1:3" x14ac:dyDescent="0.3">
      <c r="A2118">
        <v>50021</v>
      </c>
      <c r="B2118" t="s">
        <v>3472</v>
      </c>
      <c r="C2118" t="s">
        <v>3472</v>
      </c>
    </row>
    <row r="2119" spans="1:3" x14ac:dyDescent="0.3">
      <c r="A2119">
        <v>50024</v>
      </c>
      <c r="B2119" t="s">
        <v>3472</v>
      </c>
      <c r="C2119" t="s">
        <v>3472</v>
      </c>
    </row>
    <row r="2120" spans="1:3" x14ac:dyDescent="0.3">
      <c r="A2120">
        <v>50026</v>
      </c>
      <c r="B2120" t="s">
        <v>3472</v>
      </c>
      <c r="C2120" t="s">
        <v>3472</v>
      </c>
    </row>
    <row r="2121" spans="1:3" x14ac:dyDescent="0.3">
      <c r="A2121">
        <v>50028</v>
      </c>
      <c r="B2121" t="s">
        <v>3472</v>
      </c>
      <c r="C2121" t="s">
        <v>3472</v>
      </c>
    </row>
    <row r="2122" spans="1:3" x14ac:dyDescent="0.3">
      <c r="A2122">
        <v>50030</v>
      </c>
      <c r="B2122" t="s">
        <v>3472</v>
      </c>
      <c r="C2122" t="s">
        <v>3472</v>
      </c>
    </row>
    <row r="2123" spans="1:3" x14ac:dyDescent="0.3">
      <c r="A2123">
        <v>50033</v>
      </c>
      <c r="B2123" t="s">
        <v>3472</v>
      </c>
      <c r="C2123" t="s">
        <v>3472</v>
      </c>
    </row>
    <row r="2124" spans="1:3" x14ac:dyDescent="0.3">
      <c r="A2124">
        <v>50035</v>
      </c>
      <c r="B2124" t="s">
        <v>3472</v>
      </c>
      <c r="C2124" t="s">
        <v>3472</v>
      </c>
    </row>
    <row r="2125" spans="1:3" x14ac:dyDescent="0.3">
      <c r="A2125">
        <v>50038</v>
      </c>
      <c r="B2125" t="s">
        <v>3472</v>
      </c>
      <c r="C2125" t="s">
        <v>3472</v>
      </c>
    </row>
    <row r="2126" spans="1:3" x14ac:dyDescent="0.3">
      <c r="A2126">
        <v>50039</v>
      </c>
      <c r="B2126" t="s">
        <v>3472</v>
      </c>
      <c r="C2126" t="s">
        <v>3472</v>
      </c>
    </row>
    <row r="2127" spans="1:3" x14ac:dyDescent="0.3">
      <c r="A2127">
        <v>50040</v>
      </c>
      <c r="B2127" t="s">
        <v>3472</v>
      </c>
      <c r="C2127" t="s">
        <v>3472</v>
      </c>
    </row>
    <row r="2128" spans="1:3" x14ac:dyDescent="0.3">
      <c r="A2128">
        <v>50048</v>
      </c>
      <c r="B2128" t="s">
        <v>3472</v>
      </c>
      <c r="C2128" t="s">
        <v>3472</v>
      </c>
    </row>
    <row r="2129" spans="1:3" x14ac:dyDescent="0.3">
      <c r="A2129">
        <v>50049</v>
      </c>
      <c r="B2129" t="s">
        <v>3472</v>
      </c>
      <c r="C2129" t="s">
        <v>3472</v>
      </c>
    </row>
    <row r="2130" spans="1:3" x14ac:dyDescent="0.3">
      <c r="A2130">
        <v>50050</v>
      </c>
      <c r="B2130" t="s">
        <v>3472</v>
      </c>
      <c r="C2130" t="s">
        <v>3472</v>
      </c>
    </row>
    <row r="2131" spans="1:3" x14ac:dyDescent="0.3">
      <c r="A2131">
        <v>50052</v>
      </c>
      <c r="B2131" t="s">
        <v>3472</v>
      </c>
      <c r="C2131" t="s">
        <v>3472</v>
      </c>
    </row>
    <row r="2132" spans="1:3" x14ac:dyDescent="0.3">
      <c r="A2132">
        <v>50054</v>
      </c>
      <c r="B2132" t="s">
        <v>3472</v>
      </c>
      <c r="C2132" t="s">
        <v>3472</v>
      </c>
    </row>
    <row r="2133" spans="1:3" x14ac:dyDescent="0.3">
      <c r="A2133">
        <v>50055</v>
      </c>
      <c r="B2133" t="s">
        <v>3472</v>
      </c>
      <c r="C2133" t="s">
        <v>3472</v>
      </c>
    </row>
    <row r="2134" spans="1:3" x14ac:dyDescent="0.3">
      <c r="A2134">
        <v>50056</v>
      </c>
      <c r="B2134" t="s">
        <v>3472</v>
      </c>
      <c r="C2134" t="s">
        <v>3472</v>
      </c>
    </row>
    <row r="2135" spans="1:3" x14ac:dyDescent="0.3">
      <c r="A2135">
        <v>50058</v>
      </c>
      <c r="B2135" t="s">
        <v>3472</v>
      </c>
      <c r="C2135" t="s">
        <v>3472</v>
      </c>
    </row>
    <row r="2136" spans="1:3" x14ac:dyDescent="0.3">
      <c r="A2136">
        <v>50059</v>
      </c>
      <c r="B2136" t="s">
        <v>3472</v>
      </c>
      <c r="C2136" t="s">
        <v>3472</v>
      </c>
    </row>
    <row r="2137" spans="1:3" x14ac:dyDescent="0.3">
      <c r="A2137">
        <v>50060</v>
      </c>
      <c r="B2137" t="s">
        <v>3472</v>
      </c>
      <c r="C2137" t="s">
        <v>3472</v>
      </c>
    </row>
    <row r="2138" spans="1:3" x14ac:dyDescent="0.3">
      <c r="A2138">
        <v>50063</v>
      </c>
      <c r="B2138" t="s">
        <v>3472</v>
      </c>
      <c r="C2138" t="s">
        <v>3472</v>
      </c>
    </row>
    <row r="2139" spans="1:3" x14ac:dyDescent="0.3">
      <c r="A2139">
        <v>50066</v>
      </c>
      <c r="B2139" t="s">
        <v>3472</v>
      </c>
      <c r="C2139" t="s">
        <v>3472</v>
      </c>
    </row>
    <row r="2140" spans="1:3" x14ac:dyDescent="0.3">
      <c r="A2140">
        <v>50067</v>
      </c>
      <c r="B2140" t="s">
        <v>3472</v>
      </c>
      <c r="C2140" t="s">
        <v>3472</v>
      </c>
    </row>
    <row r="2141" spans="1:3" x14ac:dyDescent="0.3">
      <c r="A2141">
        <v>50071</v>
      </c>
      <c r="B2141" t="s">
        <v>3472</v>
      </c>
      <c r="C2141" t="s">
        <v>3472</v>
      </c>
    </row>
    <row r="2142" spans="1:3" x14ac:dyDescent="0.3">
      <c r="A2142">
        <v>50075</v>
      </c>
      <c r="B2142" t="s">
        <v>3472</v>
      </c>
      <c r="C2142" t="s">
        <v>3472</v>
      </c>
    </row>
    <row r="2143" spans="1:3" x14ac:dyDescent="0.3">
      <c r="A2143">
        <v>50076</v>
      </c>
      <c r="B2143" t="s">
        <v>3472</v>
      </c>
      <c r="C2143" t="s">
        <v>3472</v>
      </c>
    </row>
    <row r="2144" spans="1:3" x14ac:dyDescent="0.3">
      <c r="A2144">
        <v>50078</v>
      </c>
      <c r="B2144" t="s">
        <v>3472</v>
      </c>
      <c r="C2144" t="s">
        <v>3472</v>
      </c>
    </row>
    <row r="2145" spans="1:3" x14ac:dyDescent="0.3">
      <c r="A2145">
        <v>50080</v>
      </c>
      <c r="B2145" t="s">
        <v>3472</v>
      </c>
      <c r="C2145" t="s">
        <v>3472</v>
      </c>
    </row>
    <row r="2146" spans="1:3" x14ac:dyDescent="0.3">
      <c r="A2146">
        <v>50081</v>
      </c>
      <c r="B2146" t="s">
        <v>3472</v>
      </c>
      <c r="C2146" t="s">
        <v>3472</v>
      </c>
    </row>
    <row r="2147" spans="1:3" x14ac:dyDescent="0.3">
      <c r="A2147">
        <v>50082</v>
      </c>
      <c r="B2147" t="s">
        <v>3472</v>
      </c>
      <c r="C2147" t="s">
        <v>3472</v>
      </c>
    </row>
    <row r="2148" spans="1:3" x14ac:dyDescent="0.3">
      <c r="A2148">
        <v>50083</v>
      </c>
      <c r="B2148" t="s">
        <v>3472</v>
      </c>
      <c r="C2148" t="s">
        <v>3472</v>
      </c>
    </row>
    <row r="2149" spans="1:3" x14ac:dyDescent="0.3">
      <c r="A2149">
        <v>50086</v>
      </c>
      <c r="B2149" t="s">
        <v>3472</v>
      </c>
      <c r="C2149" t="s">
        <v>3472</v>
      </c>
    </row>
    <row r="2150" spans="1:3" x14ac:dyDescent="0.3">
      <c r="A2150">
        <v>50088</v>
      </c>
      <c r="B2150" t="s">
        <v>3472</v>
      </c>
      <c r="C2150" t="s">
        <v>3472</v>
      </c>
    </row>
    <row r="2151" spans="1:3" x14ac:dyDescent="0.3">
      <c r="A2151">
        <v>50089</v>
      </c>
      <c r="B2151" t="s">
        <v>3472</v>
      </c>
      <c r="C2151" t="s">
        <v>3472</v>
      </c>
    </row>
    <row r="2152" spans="1:3" x14ac:dyDescent="0.3">
      <c r="A2152">
        <v>50095</v>
      </c>
      <c r="B2152" t="s">
        <v>3472</v>
      </c>
      <c r="C2152" t="s">
        <v>3472</v>
      </c>
    </row>
    <row r="2153" spans="1:3" x14ac:dyDescent="0.3">
      <c r="A2153">
        <v>50096</v>
      </c>
      <c r="B2153" t="s">
        <v>3472</v>
      </c>
      <c r="C2153" t="s">
        <v>3472</v>
      </c>
    </row>
    <row r="2154" spans="1:3" x14ac:dyDescent="0.3">
      <c r="A2154">
        <v>50100</v>
      </c>
      <c r="B2154" t="s">
        <v>3472</v>
      </c>
      <c r="C2154" t="s">
        <v>3472</v>
      </c>
    </row>
    <row r="2155" spans="1:3" x14ac:dyDescent="0.3">
      <c r="A2155">
        <v>50103</v>
      </c>
      <c r="B2155" t="s">
        <v>3472</v>
      </c>
      <c r="C2155" t="s">
        <v>3472</v>
      </c>
    </row>
    <row r="2156" spans="1:3" x14ac:dyDescent="0.3">
      <c r="A2156">
        <v>50107</v>
      </c>
      <c r="B2156" t="s">
        <v>3472</v>
      </c>
      <c r="C2156" t="s">
        <v>3472</v>
      </c>
    </row>
    <row r="2157" spans="1:3" x14ac:dyDescent="0.3">
      <c r="A2157">
        <v>50108</v>
      </c>
      <c r="B2157" t="s">
        <v>3472</v>
      </c>
      <c r="C2157" t="s">
        <v>3472</v>
      </c>
    </row>
    <row r="2158" spans="1:3" x14ac:dyDescent="0.3">
      <c r="A2158">
        <v>50110</v>
      </c>
      <c r="B2158" t="s">
        <v>3472</v>
      </c>
      <c r="C2158" t="s">
        <v>3472</v>
      </c>
    </row>
    <row r="2159" spans="1:3" x14ac:dyDescent="0.3">
      <c r="A2159">
        <v>50112</v>
      </c>
      <c r="B2159" t="s">
        <v>3472</v>
      </c>
      <c r="C2159" t="s">
        <v>3472</v>
      </c>
    </row>
    <row r="2160" spans="1:3" x14ac:dyDescent="0.3">
      <c r="A2160">
        <v>50113</v>
      </c>
      <c r="B2160" t="s">
        <v>3472</v>
      </c>
      <c r="C2160" t="s">
        <v>3472</v>
      </c>
    </row>
    <row r="2161" spans="1:3" x14ac:dyDescent="0.3">
      <c r="A2161">
        <v>50121</v>
      </c>
      <c r="B2161" t="s">
        <v>3472</v>
      </c>
      <c r="C2161" t="s">
        <v>3472</v>
      </c>
    </row>
    <row r="2162" spans="1:3" x14ac:dyDescent="0.3">
      <c r="A2162">
        <v>50122</v>
      </c>
      <c r="B2162" t="s">
        <v>3472</v>
      </c>
      <c r="C2162" t="s">
        <v>3472</v>
      </c>
    </row>
    <row r="2163" spans="1:3" x14ac:dyDescent="0.3">
      <c r="A2163">
        <v>50123</v>
      </c>
      <c r="B2163" t="s">
        <v>3472</v>
      </c>
      <c r="C2163" t="s">
        <v>3472</v>
      </c>
    </row>
    <row r="2164" spans="1:3" x14ac:dyDescent="0.3">
      <c r="A2164">
        <v>50125</v>
      </c>
      <c r="B2164" t="s">
        <v>3472</v>
      </c>
      <c r="C2164" t="s">
        <v>3472</v>
      </c>
    </row>
    <row r="2165" spans="1:3" x14ac:dyDescent="0.3">
      <c r="A2165">
        <v>50126</v>
      </c>
      <c r="B2165" t="s">
        <v>3472</v>
      </c>
      <c r="C2165" t="s">
        <v>3472</v>
      </c>
    </row>
    <row r="2166" spans="1:3" x14ac:dyDescent="0.3">
      <c r="A2166">
        <v>50127</v>
      </c>
      <c r="B2166" t="s">
        <v>3472</v>
      </c>
      <c r="C2166" t="s">
        <v>3472</v>
      </c>
    </row>
    <row r="2167" spans="1:3" x14ac:dyDescent="0.3">
      <c r="A2167">
        <v>50129</v>
      </c>
      <c r="B2167" t="s">
        <v>3472</v>
      </c>
      <c r="C2167" t="s">
        <v>3472</v>
      </c>
    </row>
    <row r="2168" spans="1:3" x14ac:dyDescent="0.3">
      <c r="A2168">
        <v>50131</v>
      </c>
      <c r="B2168" t="s">
        <v>3472</v>
      </c>
      <c r="C2168" t="s">
        <v>3472</v>
      </c>
    </row>
    <row r="2169" spans="1:3" x14ac:dyDescent="0.3">
      <c r="A2169">
        <v>50132</v>
      </c>
      <c r="B2169" t="s">
        <v>3472</v>
      </c>
      <c r="C2169" t="s">
        <v>3472</v>
      </c>
    </row>
    <row r="2170" spans="1:3" x14ac:dyDescent="0.3">
      <c r="A2170">
        <v>50134</v>
      </c>
      <c r="B2170" t="s">
        <v>3472</v>
      </c>
      <c r="C2170" t="s">
        <v>3472</v>
      </c>
    </row>
    <row r="2171" spans="1:3" x14ac:dyDescent="0.3">
      <c r="A2171">
        <v>50136</v>
      </c>
      <c r="B2171" t="s">
        <v>3472</v>
      </c>
      <c r="C2171" t="s">
        <v>3472</v>
      </c>
    </row>
    <row r="2172" spans="1:3" x14ac:dyDescent="0.3">
      <c r="A2172">
        <v>50137</v>
      </c>
      <c r="B2172" t="s">
        <v>3472</v>
      </c>
      <c r="C2172" t="s">
        <v>3472</v>
      </c>
    </row>
    <row r="2173" spans="1:3" x14ac:dyDescent="0.3">
      <c r="A2173">
        <v>50140</v>
      </c>
      <c r="B2173" t="s">
        <v>3472</v>
      </c>
      <c r="C2173" t="s">
        <v>3472</v>
      </c>
    </row>
    <row r="2174" spans="1:3" x14ac:dyDescent="0.3">
      <c r="A2174">
        <v>50141</v>
      </c>
      <c r="B2174" t="s">
        <v>3472</v>
      </c>
      <c r="C2174" t="s">
        <v>3472</v>
      </c>
    </row>
    <row r="2175" spans="1:3" x14ac:dyDescent="0.3">
      <c r="A2175">
        <v>50143</v>
      </c>
      <c r="B2175" t="s">
        <v>3472</v>
      </c>
      <c r="C2175" t="s">
        <v>3472</v>
      </c>
    </row>
    <row r="2176" spans="1:3" x14ac:dyDescent="0.3">
      <c r="A2176">
        <v>50145</v>
      </c>
      <c r="B2176" t="s">
        <v>3472</v>
      </c>
      <c r="C2176" t="s">
        <v>3472</v>
      </c>
    </row>
    <row r="2177" spans="1:3" x14ac:dyDescent="0.3">
      <c r="A2177">
        <v>50146</v>
      </c>
      <c r="B2177" t="s">
        <v>3472</v>
      </c>
      <c r="C2177" t="s">
        <v>3472</v>
      </c>
    </row>
    <row r="2178" spans="1:3" x14ac:dyDescent="0.3">
      <c r="A2178">
        <v>50147</v>
      </c>
      <c r="B2178" t="s">
        <v>3472</v>
      </c>
      <c r="C2178" t="s">
        <v>3472</v>
      </c>
    </row>
    <row r="2179" spans="1:3" x14ac:dyDescent="0.3">
      <c r="A2179">
        <v>50148</v>
      </c>
      <c r="B2179" t="s">
        <v>3472</v>
      </c>
      <c r="C2179" t="s">
        <v>3472</v>
      </c>
    </row>
    <row r="2180" spans="1:3" x14ac:dyDescent="0.3">
      <c r="A2180">
        <v>50150</v>
      </c>
      <c r="B2180" t="s">
        <v>3472</v>
      </c>
      <c r="C2180" t="s">
        <v>3472</v>
      </c>
    </row>
    <row r="2181" spans="1:3" x14ac:dyDescent="0.3">
      <c r="A2181">
        <v>50152</v>
      </c>
      <c r="B2181" t="s">
        <v>3472</v>
      </c>
      <c r="C2181" t="s">
        <v>3472</v>
      </c>
    </row>
    <row r="2182" spans="1:3" x14ac:dyDescent="0.3">
      <c r="A2182">
        <v>50153</v>
      </c>
      <c r="B2182" t="s">
        <v>3472</v>
      </c>
      <c r="C2182" t="s">
        <v>3472</v>
      </c>
    </row>
    <row r="2183" spans="1:3" x14ac:dyDescent="0.3">
      <c r="A2183">
        <v>50154</v>
      </c>
      <c r="B2183" t="s">
        <v>3472</v>
      </c>
      <c r="C2183" t="s">
        <v>3472</v>
      </c>
    </row>
    <row r="2184" spans="1:3" x14ac:dyDescent="0.3">
      <c r="A2184">
        <v>50158</v>
      </c>
      <c r="B2184" t="s">
        <v>3472</v>
      </c>
      <c r="C2184" t="s">
        <v>3472</v>
      </c>
    </row>
    <row r="2185" spans="1:3" x14ac:dyDescent="0.3">
      <c r="A2185">
        <v>50164</v>
      </c>
      <c r="B2185" t="s">
        <v>3472</v>
      </c>
      <c r="C2185" t="s">
        <v>3472</v>
      </c>
    </row>
    <row r="2186" spans="1:3" x14ac:dyDescent="0.3">
      <c r="A2186">
        <v>50165</v>
      </c>
      <c r="B2186" t="s">
        <v>3472</v>
      </c>
      <c r="C2186" t="s">
        <v>3472</v>
      </c>
    </row>
    <row r="2187" spans="1:3" x14ac:dyDescent="0.3">
      <c r="A2187">
        <v>50167</v>
      </c>
      <c r="B2187" t="s">
        <v>3472</v>
      </c>
      <c r="C2187" t="s">
        <v>3472</v>
      </c>
    </row>
    <row r="2188" spans="1:3" x14ac:dyDescent="0.3">
      <c r="A2188">
        <v>50168</v>
      </c>
      <c r="B2188" t="s">
        <v>3472</v>
      </c>
      <c r="C2188" t="s">
        <v>3472</v>
      </c>
    </row>
    <row r="2189" spans="1:3" x14ac:dyDescent="0.3">
      <c r="A2189">
        <v>50171</v>
      </c>
      <c r="B2189" t="s">
        <v>3472</v>
      </c>
      <c r="C2189" t="s">
        <v>3472</v>
      </c>
    </row>
    <row r="2190" spans="1:3" x14ac:dyDescent="0.3">
      <c r="A2190">
        <v>50173</v>
      </c>
      <c r="B2190" t="s">
        <v>3472</v>
      </c>
      <c r="C2190" t="s">
        <v>3472</v>
      </c>
    </row>
    <row r="2191" spans="1:3" x14ac:dyDescent="0.3">
      <c r="A2191">
        <v>50174</v>
      </c>
      <c r="B2191" t="s">
        <v>3472</v>
      </c>
      <c r="C2191" t="s">
        <v>3472</v>
      </c>
    </row>
    <row r="2192" spans="1:3" x14ac:dyDescent="0.3">
      <c r="A2192">
        <v>50176</v>
      </c>
      <c r="B2192" t="s">
        <v>3472</v>
      </c>
      <c r="C2192" t="s">
        <v>3472</v>
      </c>
    </row>
    <row r="2193" spans="1:3" x14ac:dyDescent="0.3">
      <c r="A2193">
        <v>50177</v>
      </c>
      <c r="B2193" t="s">
        <v>3472</v>
      </c>
      <c r="C2193" t="s">
        <v>3472</v>
      </c>
    </row>
    <row r="2194" spans="1:3" x14ac:dyDescent="0.3">
      <c r="A2194">
        <v>50178</v>
      </c>
      <c r="B2194" t="s">
        <v>3472</v>
      </c>
      <c r="C2194" t="s">
        <v>3472</v>
      </c>
    </row>
    <row r="2195" spans="1:3" x14ac:dyDescent="0.3">
      <c r="A2195">
        <v>50179</v>
      </c>
      <c r="B2195" t="s">
        <v>3472</v>
      </c>
      <c r="C2195" t="s">
        <v>3472</v>
      </c>
    </row>
    <row r="2196" spans="1:3" x14ac:dyDescent="0.3">
      <c r="A2196">
        <v>50180</v>
      </c>
      <c r="B2196" t="s">
        <v>3472</v>
      </c>
      <c r="C2196" t="s">
        <v>3472</v>
      </c>
    </row>
    <row r="2197" spans="1:3" x14ac:dyDescent="0.3">
      <c r="A2197">
        <v>50181</v>
      </c>
      <c r="B2197" t="s">
        <v>3472</v>
      </c>
      <c r="C2197" t="s">
        <v>3472</v>
      </c>
    </row>
    <row r="2198" spans="1:3" x14ac:dyDescent="0.3">
      <c r="A2198">
        <v>50182</v>
      </c>
      <c r="B2198" t="s">
        <v>3472</v>
      </c>
      <c r="C2198" t="s">
        <v>3472</v>
      </c>
    </row>
    <row r="2199" spans="1:3" x14ac:dyDescent="0.3">
      <c r="A2199">
        <v>50185</v>
      </c>
      <c r="B2199" t="s">
        <v>3472</v>
      </c>
      <c r="C2199" t="s">
        <v>3472</v>
      </c>
    </row>
    <row r="2200" spans="1:3" x14ac:dyDescent="0.3">
      <c r="A2200">
        <v>50187</v>
      </c>
      <c r="B2200" t="s">
        <v>3472</v>
      </c>
      <c r="C2200" t="s">
        <v>3472</v>
      </c>
    </row>
    <row r="2201" spans="1:3" x14ac:dyDescent="0.3">
      <c r="A2201">
        <v>50188</v>
      </c>
      <c r="B2201" t="s">
        <v>3472</v>
      </c>
      <c r="C2201" t="s">
        <v>3472</v>
      </c>
    </row>
    <row r="2202" spans="1:3" x14ac:dyDescent="0.3">
      <c r="A2202">
        <v>50190</v>
      </c>
      <c r="B2202" t="s">
        <v>3472</v>
      </c>
      <c r="C2202" t="s">
        <v>3472</v>
      </c>
    </row>
    <row r="2203" spans="1:3" x14ac:dyDescent="0.3">
      <c r="A2203">
        <v>50191</v>
      </c>
      <c r="B2203" t="s">
        <v>3472</v>
      </c>
      <c r="C2203" t="s">
        <v>3472</v>
      </c>
    </row>
    <row r="2204" spans="1:3" x14ac:dyDescent="0.3">
      <c r="A2204">
        <v>50193</v>
      </c>
      <c r="B2204" t="s">
        <v>3472</v>
      </c>
      <c r="C2204" t="s">
        <v>3472</v>
      </c>
    </row>
    <row r="2205" spans="1:3" x14ac:dyDescent="0.3">
      <c r="A2205">
        <v>50194</v>
      </c>
      <c r="B2205" t="s">
        <v>3472</v>
      </c>
      <c r="C2205" t="s">
        <v>3472</v>
      </c>
    </row>
    <row r="2206" spans="1:3" x14ac:dyDescent="0.3">
      <c r="A2206">
        <v>50196</v>
      </c>
      <c r="B2206" t="s">
        <v>3472</v>
      </c>
      <c r="C2206" t="s">
        <v>3472</v>
      </c>
    </row>
    <row r="2207" spans="1:3" x14ac:dyDescent="0.3">
      <c r="A2207">
        <v>50197</v>
      </c>
      <c r="B2207" t="s">
        <v>3472</v>
      </c>
      <c r="C2207" t="s">
        <v>3472</v>
      </c>
    </row>
    <row r="2208" spans="1:3" x14ac:dyDescent="0.3">
      <c r="A2208">
        <v>50198</v>
      </c>
      <c r="B2208" t="s">
        <v>3472</v>
      </c>
      <c r="C2208" t="s">
        <v>3472</v>
      </c>
    </row>
    <row r="2209" spans="1:3" x14ac:dyDescent="0.3">
      <c r="A2209">
        <v>50201</v>
      </c>
      <c r="B2209" t="s">
        <v>3472</v>
      </c>
      <c r="C2209" t="s">
        <v>3472</v>
      </c>
    </row>
    <row r="2210" spans="1:3" x14ac:dyDescent="0.3">
      <c r="A2210">
        <v>50202</v>
      </c>
      <c r="B2210" t="s">
        <v>3472</v>
      </c>
      <c r="C2210" t="s">
        <v>3472</v>
      </c>
    </row>
    <row r="2211" spans="1:3" x14ac:dyDescent="0.3">
      <c r="A2211">
        <v>50203</v>
      </c>
      <c r="B2211" t="s">
        <v>3472</v>
      </c>
      <c r="C2211" t="s">
        <v>3472</v>
      </c>
    </row>
    <row r="2212" spans="1:3" x14ac:dyDescent="0.3">
      <c r="A2212">
        <v>50204</v>
      </c>
      <c r="B2212" t="s">
        <v>3472</v>
      </c>
      <c r="C2212" t="s">
        <v>3472</v>
      </c>
    </row>
    <row r="2213" spans="1:3" x14ac:dyDescent="0.3">
      <c r="A2213">
        <v>50206</v>
      </c>
      <c r="B2213" t="s">
        <v>3472</v>
      </c>
      <c r="C2213" t="s">
        <v>3472</v>
      </c>
    </row>
    <row r="2214" spans="1:3" x14ac:dyDescent="0.3">
      <c r="A2214">
        <v>50207</v>
      </c>
      <c r="B2214" t="s">
        <v>3472</v>
      </c>
      <c r="C2214" t="s">
        <v>3472</v>
      </c>
    </row>
    <row r="2215" spans="1:3" x14ac:dyDescent="0.3">
      <c r="A2215">
        <v>50208</v>
      </c>
      <c r="B2215" t="s">
        <v>3472</v>
      </c>
      <c r="C2215" t="s">
        <v>3472</v>
      </c>
    </row>
    <row r="2216" spans="1:3" x14ac:dyDescent="0.3">
      <c r="A2216">
        <v>50211</v>
      </c>
      <c r="B2216" t="s">
        <v>3472</v>
      </c>
      <c r="C2216" t="s">
        <v>3472</v>
      </c>
    </row>
    <row r="2217" spans="1:3" x14ac:dyDescent="0.3">
      <c r="A2217">
        <v>50214</v>
      </c>
      <c r="B2217" t="s">
        <v>3472</v>
      </c>
      <c r="C2217" t="s">
        <v>3472</v>
      </c>
    </row>
    <row r="2218" spans="1:3" x14ac:dyDescent="0.3">
      <c r="A2218">
        <v>50216</v>
      </c>
      <c r="B2218" t="s">
        <v>3472</v>
      </c>
      <c r="C2218" t="s">
        <v>3472</v>
      </c>
    </row>
    <row r="2219" spans="1:3" x14ac:dyDescent="0.3">
      <c r="A2219">
        <v>50218</v>
      </c>
      <c r="B2219" t="s">
        <v>3472</v>
      </c>
      <c r="C2219" t="s">
        <v>3472</v>
      </c>
    </row>
    <row r="2220" spans="1:3" x14ac:dyDescent="0.3">
      <c r="A2220">
        <v>50220</v>
      </c>
      <c r="B2220" t="s">
        <v>3472</v>
      </c>
      <c r="C2220" t="s">
        <v>3472</v>
      </c>
    </row>
    <row r="2221" spans="1:3" x14ac:dyDescent="0.3">
      <c r="A2221">
        <v>50222</v>
      </c>
      <c r="B2221" t="s">
        <v>3472</v>
      </c>
      <c r="C2221" t="s">
        <v>3472</v>
      </c>
    </row>
    <row r="2222" spans="1:3" x14ac:dyDescent="0.3">
      <c r="A2222">
        <v>50224</v>
      </c>
      <c r="B2222" t="s">
        <v>3472</v>
      </c>
      <c r="C2222" t="s">
        <v>3472</v>
      </c>
    </row>
    <row r="2223" spans="1:3" x14ac:dyDescent="0.3">
      <c r="A2223">
        <v>50225</v>
      </c>
      <c r="B2223" t="s">
        <v>3472</v>
      </c>
      <c r="C2223" t="s">
        <v>3472</v>
      </c>
    </row>
    <row r="2224" spans="1:3" x14ac:dyDescent="0.3">
      <c r="A2224">
        <v>50231</v>
      </c>
      <c r="B2224" t="s">
        <v>3472</v>
      </c>
      <c r="C2224" t="s">
        <v>3472</v>
      </c>
    </row>
    <row r="2225" spans="1:3" x14ac:dyDescent="0.3">
      <c r="A2225">
        <v>50232</v>
      </c>
      <c r="B2225" t="s">
        <v>3472</v>
      </c>
      <c r="C2225" t="s">
        <v>3472</v>
      </c>
    </row>
    <row r="2226" spans="1:3" x14ac:dyDescent="0.3">
      <c r="A2226">
        <v>50234</v>
      </c>
      <c r="B2226" t="s">
        <v>3472</v>
      </c>
      <c r="C2226" t="s">
        <v>3472</v>
      </c>
    </row>
    <row r="2227" spans="1:3" x14ac:dyDescent="0.3">
      <c r="A2227">
        <v>50236</v>
      </c>
      <c r="B2227" t="s">
        <v>3472</v>
      </c>
      <c r="C2227" t="s">
        <v>3472</v>
      </c>
    </row>
    <row r="2228" spans="1:3" x14ac:dyDescent="0.3">
      <c r="A2228">
        <v>50237</v>
      </c>
      <c r="B2228" t="s">
        <v>3472</v>
      </c>
      <c r="C2228" t="s">
        <v>3472</v>
      </c>
    </row>
    <row r="2229" spans="1:3" x14ac:dyDescent="0.3">
      <c r="A2229">
        <v>50239</v>
      </c>
      <c r="B2229" t="s">
        <v>3472</v>
      </c>
      <c r="C2229" t="s">
        <v>3472</v>
      </c>
    </row>
    <row r="2230" spans="1:3" x14ac:dyDescent="0.3">
      <c r="A2230">
        <v>50243</v>
      </c>
      <c r="B2230" t="s">
        <v>3472</v>
      </c>
      <c r="C2230" t="s">
        <v>3472</v>
      </c>
    </row>
    <row r="2231" spans="1:3" x14ac:dyDescent="0.3">
      <c r="A2231">
        <v>50250</v>
      </c>
      <c r="B2231" t="s">
        <v>3472</v>
      </c>
      <c r="C2231" t="s">
        <v>3472</v>
      </c>
    </row>
    <row r="2232" spans="1:3" x14ac:dyDescent="0.3">
      <c r="A2232">
        <v>50251</v>
      </c>
      <c r="B2232" t="s">
        <v>3472</v>
      </c>
      <c r="C2232" t="s">
        <v>3472</v>
      </c>
    </row>
    <row r="2233" spans="1:3" x14ac:dyDescent="0.3">
      <c r="A2233">
        <v>50252</v>
      </c>
      <c r="B2233" t="s">
        <v>3472</v>
      </c>
      <c r="C2233" t="s">
        <v>3472</v>
      </c>
    </row>
    <row r="2234" spans="1:3" x14ac:dyDescent="0.3">
      <c r="A2234">
        <v>50256</v>
      </c>
      <c r="B2234" t="s">
        <v>3472</v>
      </c>
      <c r="C2234" t="s">
        <v>3472</v>
      </c>
    </row>
    <row r="2235" spans="1:3" x14ac:dyDescent="0.3">
      <c r="A2235">
        <v>50257</v>
      </c>
      <c r="B2235" t="s">
        <v>3472</v>
      </c>
      <c r="C2235" t="s">
        <v>3472</v>
      </c>
    </row>
    <row r="2236" spans="1:3" x14ac:dyDescent="0.3">
      <c r="A2236">
        <v>50260</v>
      </c>
      <c r="B2236" t="s">
        <v>3472</v>
      </c>
      <c r="C2236" t="s">
        <v>3472</v>
      </c>
    </row>
    <row r="2237" spans="1:3" x14ac:dyDescent="0.3">
      <c r="A2237">
        <v>50261</v>
      </c>
      <c r="B2237" t="s">
        <v>3472</v>
      </c>
      <c r="C2237" t="s">
        <v>3472</v>
      </c>
    </row>
    <row r="2238" spans="1:3" x14ac:dyDescent="0.3">
      <c r="A2238">
        <v>50264</v>
      </c>
      <c r="B2238" t="s">
        <v>3472</v>
      </c>
      <c r="C2238" t="s">
        <v>3472</v>
      </c>
    </row>
    <row r="2239" spans="1:3" x14ac:dyDescent="0.3">
      <c r="A2239">
        <v>50267</v>
      </c>
      <c r="B2239" t="s">
        <v>3472</v>
      </c>
      <c r="C2239" t="s">
        <v>3472</v>
      </c>
    </row>
    <row r="2240" spans="1:3" x14ac:dyDescent="0.3">
      <c r="A2240">
        <v>50270</v>
      </c>
      <c r="B2240" t="s">
        <v>3472</v>
      </c>
      <c r="C2240" t="s">
        <v>3472</v>
      </c>
    </row>
    <row r="2241" spans="1:3" x14ac:dyDescent="0.3">
      <c r="A2241">
        <v>50271</v>
      </c>
      <c r="B2241" t="s">
        <v>3472</v>
      </c>
      <c r="C2241" t="s">
        <v>3472</v>
      </c>
    </row>
    <row r="2242" spans="1:3" x14ac:dyDescent="0.3">
      <c r="A2242">
        <v>50274</v>
      </c>
      <c r="B2242" t="s">
        <v>3472</v>
      </c>
      <c r="C2242" t="s">
        <v>3472</v>
      </c>
    </row>
    <row r="2243" spans="1:3" x14ac:dyDescent="0.3">
      <c r="A2243">
        <v>50275</v>
      </c>
      <c r="B2243" t="s">
        <v>3472</v>
      </c>
      <c r="C2243" t="s">
        <v>3472</v>
      </c>
    </row>
    <row r="2244" spans="1:3" x14ac:dyDescent="0.3">
      <c r="A2244">
        <v>50278</v>
      </c>
      <c r="B2244" t="s">
        <v>3472</v>
      </c>
      <c r="C2244" t="s">
        <v>3472</v>
      </c>
    </row>
    <row r="2245" spans="1:3" x14ac:dyDescent="0.3">
      <c r="A2245">
        <v>50280</v>
      </c>
      <c r="B2245" t="s">
        <v>3472</v>
      </c>
      <c r="C2245" t="s">
        <v>3472</v>
      </c>
    </row>
    <row r="2246" spans="1:3" x14ac:dyDescent="0.3">
      <c r="A2246">
        <v>50282</v>
      </c>
      <c r="B2246" t="s">
        <v>3472</v>
      </c>
      <c r="C2246" t="s">
        <v>3472</v>
      </c>
    </row>
    <row r="2247" spans="1:3" x14ac:dyDescent="0.3">
      <c r="A2247">
        <v>50283</v>
      </c>
      <c r="B2247" t="s">
        <v>3472</v>
      </c>
      <c r="C2247" t="s">
        <v>3472</v>
      </c>
    </row>
    <row r="2248" spans="1:3" x14ac:dyDescent="0.3">
      <c r="A2248">
        <v>50284</v>
      </c>
      <c r="B2248" t="s">
        <v>3472</v>
      </c>
      <c r="C2248" t="s">
        <v>3472</v>
      </c>
    </row>
    <row r="2249" spans="1:3" x14ac:dyDescent="0.3">
      <c r="A2249">
        <v>50285</v>
      </c>
      <c r="B2249" t="s">
        <v>3472</v>
      </c>
      <c r="C2249" t="s">
        <v>3472</v>
      </c>
    </row>
    <row r="2250" spans="1:3" x14ac:dyDescent="0.3">
      <c r="A2250">
        <v>50287</v>
      </c>
      <c r="B2250" t="s">
        <v>3472</v>
      </c>
      <c r="C2250" t="s">
        <v>3472</v>
      </c>
    </row>
    <row r="2251" spans="1:3" x14ac:dyDescent="0.3">
      <c r="A2251">
        <v>50291</v>
      </c>
      <c r="B2251" t="s">
        <v>3472</v>
      </c>
      <c r="C2251" t="s">
        <v>3472</v>
      </c>
    </row>
    <row r="2252" spans="1:3" x14ac:dyDescent="0.3">
      <c r="A2252">
        <v>50294</v>
      </c>
      <c r="B2252" t="s">
        <v>3472</v>
      </c>
      <c r="C2252" t="s">
        <v>3472</v>
      </c>
    </row>
    <row r="2253" spans="1:3" x14ac:dyDescent="0.3">
      <c r="A2253">
        <v>50296</v>
      </c>
      <c r="B2253" t="s">
        <v>3472</v>
      </c>
      <c r="C2253" t="s">
        <v>3472</v>
      </c>
    </row>
    <row r="2254" spans="1:3" x14ac:dyDescent="0.3">
      <c r="A2254">
        <v>50302</v>
      </c>
      <c r="B2254" t="s">
        <v>3472</v>
      </c>
      <c r="C2254" t="s">
        <v>3472</v>
      </c>
    </row>
    <row r="2255" spans="1:3" x14ac:dyDescent="0.3">
      <c r="A2255">
        <v>50303</v>
      </c>
      <c r="B2255" t="s">
        <v>3472</v>
      </c>
      <c r="C2255" t="s">
        <v>3472</v>
      </c>
    </row>
    <row r="2256" spans="1:3" x14ac:dyDescent="0.3">
      <c r="A2256">
        <v>50304</v>
      </c>
      <c r="B2256" t="s">
        <v>3472</v>
      </c>
      <c r="C2256" t="s">
        <v>3472</v>
      </c>
    </row>
    <row r="2257" spans="1:3" x14ac:dyDescent="0.3">
      <c r="A2257">
        <v>50308</v>
      </c>
      <c r="B2257" t="s">
        <v>3472</v>
      </c>
      <c r="C2257" t="s">
        <v>3472</v>
      </c>
    </row>
    <row r="2258" spans="1:3" x14ac:dyDescent="0.3">
      <c r="A2258">
        <v>50310</v>
      </c>
      <c r="B2258" t="s">
        <v>3472</v>
      </c>
      <c r="C2258" t="s">
        <v>3472</v>
      </c>
    </row>
    <row r="2259" spans="1:3" x14ac:dyDescent="0.3">
      <c r="A2259">
        <v>50311</v>
      </c>
      <c r="B2259" t="s">
        <v>3472</v>
      </c>
      <c r="C2259" t="s">
        <v>3472</v>
      </c>
    </row>
    <row r="2260" spans="1:3" x14ac:dyDescent="0.3">
      <c r="A2260">
        <v>50315</v>
      </c>
      <c r="B2260" t="s">
        <v>3472</v>
      </c>
      <c r="C2260" t="s">
        <v>3472</v>
      </c>
    </row>
    <row r="2261" spans="1:3" x14ac:dyDescent="0.3">
      <c r="A2261">
        <v>50316</v>
      </c>
      <c r="B2261" t="s">
        <v>3472</v>
      </c>
      <c r="C2261" t="s">
        <v>3472</v>
      </c>
    </row>
    <row r="2262" spans="1:3" x14ac:dyDescent="0.3">
      <c r="A2262">
        <v>50320</v>
      </c>
      <c r="B2262" t="s">
        <v>3472</v>
      </c>
      <c r="C2262" t="s">
        <v>3472</v>
      </c>
    </row>
    <row r="2263" spans="1:3" x14ac:dyDescent="0.3">
      <c r="A2263">
        <v>50323</v>
      </c>
      <c r="B2263" t="s">
        <v>3472</v>
      </c>
      <c r="C2263" t="s">
        <v>3472</v>
      </c>
    </row>
    <row r="2264" spans="1:3" x14ac:dyDescent="0.3">
      <c r="A2264">
        <v>50324</v>
      </c>
      <c r="B2264" t="s">
        <v>3472</v>
      </c>
      <c r="C2264" t="s">
        <v>3472</v>
      </c>
    </row>
    <row r="2265" spans="1:3" x14ac:dyDescent="0.3">
      <c r="A2265">
        <v>50325</v>
      </c>
      <c r="B2265" t="s">
        <v>3472</v>
      </c>
      <c r="C2265" t="s">
        <v>3472</v>
      </c>
    </row>
    <row r="2266" spans="1:3" x14ac:dyDescent="0.3">
      <c r="A2266">
        <v>50328</v>
      </c>
      <c r="B2266" t="s">
        <v>3472</v>
      </c>
      <c r="C2266" t="s">
        <v>3472</v>
      </c>
    </row>
    <row r="2267" spans="1:3" x14ac:dyDescent="0.3">
      <c r="A2267">
        <v>50329</v>
      </c>
      <c r="B2267" t="s">
        <v>3472</v>
      </c>
      <c r="C2267" t="s">
        <v>3472</v>
      </c>
    </row>
    <row r="2268" spans="1:3" x14ac:dyDescent="0.3">
      <c r="A2268">
        <v>50330</v>
      </c>
      <c r="B2268" t="s">
        <v>3472</v>
      </c>
      <c r="C2268" t="s">
        <v>3472</v>
      </c>
    </row>
    <row r="2269" spans="1:3" x14ac:dyDescent="0.3">
      <c r="A2269">
        <v>50332</v>
      </c>
      <c r="B2269" t="s">
        <v>3472</v>
      </c>
      <c r="C2269" t="s">
        <v>3472</v>
      </c>
    </row>
    <row r="2270" spans="1:3" x14ac:dyDescent="0.3">
      <c r="A2270">
        <v>50334</v>
      </c>
      <c r="B2270" t="s">
        <v>3472</v>
      </c>
      <c r="C2270" t="s">
        <v>3472</v>
      </c>
    </row>
    <row r="2271" spans="1:3" x14ac:dyDescent="0.3">
      <c r="A2271">
        <v>50336</v>
      </c>
      <c r="B2271" t="s">
        <v>3472</v>
      </c>
      <c r="C2271" t="s">
        <v>3472</v>
      </c>
    </row>
    <row r="2272" spans="1:3" x14ac:dyDescent="0.3">
      <c r="A2272">
        <v>50337</v>
      </c>
      <c r="B2272" t="s">
        <v>3472</v>
      </c>
      <c r="C2272" t="s">
        <v>3472</v>
      </c>
    </row>
    <row r="2273" spans="1:3" x14ac:dyDescent="0.3">
      <c r="A2273">
        <v>50343</v>
      </c>
      <c r="B2273" t="s">
        <v>3472</v>
      </c>
      <c r="C2273" t="s">
        <v>3472</v>
      </c>
    </row>
    <row r="2274" spans="1:3" x14ac:dyDescent="0.3">
      <c r="A2274">
        <v>50344</v>
      </c>
      <c r="B2274" t="s">
        <v>3472</v>
      </c>
      <c r="C2274" t="s">
        <v>3472</v>
      </c>
    </row>
    <row r="2275" spans="1:3" x14ac:dyDescent="0.3">
      <c r="A2275">
        <v>50345</v>
      </c>
      <c r="B2275" t="s">
        <v>3472</v>
      </c>
      <c r="C2275" t="s">
        <v>3472</v>
      </c>
    </row>
    <row r="2276" spans="1:3" x14ac:dyDescent="0.3">
      <c r="A2276">
        <v>50346</v>
      </c>
      <c r="B2276" t="s">
        <v>3472</v>
      </c>
      <c r="C2276" t="s">
        <v>3472</v>
      </c>
    </row>
    <row r="2277" spans="1:3" x14ac:dyDescent="0.3">
      <c r="A2277">
        <v>50347</v>
      </c>
      <c r="B2277" t="s">
        <v>3472</v>
      </c>
      <c r="C2277" t="s">
        <v>3472</v>
      </c>
    </row>
    <row r="2278" spans="1:3" x14ac:dyDescent="0.3">
      <c r="A2278">
        <v>50348</v>
      </c>
      <c r="B2278" t="s">
        <v>3472</v>
      </c>
      <c r="C2278" t="s">
        <v>3472</v>
      </c>
    </row>
    <row r="2279" spans="1:3" x14ac:dyDescent="0.3">
      <c r="A2279">
        <v>50349</v>
      </c>
      <c r="B2279" t="s">
        <v>3472</v>
      </c>
      <c r="C2279" t="s">
        <v>3472</v>
      </c>
    </row>
    <row r="2280" spans="1:3" x14ac:dyDescent="0.3">
      <c r="A2280">
        <v>50350</v>
      </c>
      <c r="B2280" t="s">
        <v>3472</v>
      </c>
      <c r="C2280" t="s">
        <v>3472</v>
      </c>
    </row>
    <row r="2281" spans="1:3" x14ac:dyDescent="0.3">
      <c r="A2281">
        <v>50351</v>
      </c>
      <c r="B2281" t="s">
        <v>3472</v>
      </c>
      <c r="C2281" t="s">
        <v>3472</v>
      </c>
    </row>
    <row r="2282" spans="1:3" x14ac:dyDescent="0.3">
      <c r="A2282">
        <v>50353</v>
      </c>
      <c r="B2282" t="s">
        <v>3472</v>
      </c>
      <c r="C2282" t="s">
        <v>3472</v>
      </c>
    </row>
    <row r="2283" spans="1:3" x14ac:dyDescent="0.3">
      <c r="A2283">
        <v>50358</v>
      </c>
      <c r="B2283" t="s">
        <v>3472</v>
      </c>
      <c r="C2283" t="s">
        <v>3472</v>
      </c>
    </row>
    <row r="2284" spans="1:3" x14ac:dyDescent="0.3">
      <c r="A2284">
        <v>50359</v>
      </c>
      <c r="B2284" t="s">
        <v>3472</v>
      </c>
      <c r="C2284" t="s">
        <v>3472</v>
      </c>
    </row>
    <row r="2285" spans="1:3" x14ac:dyDescent="0.3">
      <c r="A2285">
        <v>50360</v>
      </c>
      <c r="B2285" t="s">
        <v>3472</v>
      </c>
      <c r="C2285" t="s">
        <v>3472</v>
      </c>
    </row>
    <row r="2286" spans="1:3" x14ac:dyDescent="0.3">
      <c r="A2286">
        <v>50361</v>
      </c>
      <c r="B2286" t="s">
        <v>3472</v>
      </c>
      <c r="C2286" t="s">
        <v>3472</v>
      </c>
    </row>
    <row r="2287" spans="1:3" x14ac:dyDescent="0.3">
      <c r="A2287">
        <v>50362</v>
      </c>
      <c r="B2287" t="s">
        <v>3472</v>
      </c>
      <c r="C2287" t="s">
        <v>3472</v>
      </c>
    </row>
    <row r="2288" spans="1:3" x14ac:dyDescent="0.3">
      <c r="A2288">
        <v>50368</v>
      </c>
      <c r="B2288" t="s">
        <v>3472</v>
      </c>
      <c r="C2288" t="s">
        <v>3472</v>
      </c>
    </row>
    <row r="2289" spans="1:3" x14ac:dyDescent="0.3">
      <c r="A2289">
        <v>50373</v>
      </c>
      <c r="B2289" t="s">
        <v>3472</v>
      </c>
      <c r="C2289" t="s">
        <v>3472</v>
      </c>
    </row>
    <row r="2290" spans="1:3" x14ac:dyDescent="0.3">
      <c r="A2290">
        <v>50374</v>
      </c>
      <c r="B2290" t="s">
        <v>3472</v>
      </c>
      <c r="C2290" t="s">
        <v>3472</v>
      </c>
    </row>
    <row r="2291" spans="1:3" x14ac:dyDescent="0.3">
      <c r="A2291">
        <v>50378</v>
      </c>
      <c r="B2291" t="s">
        <v>3472</v>
      </c>
      <c r="C2291" t="s">
        <v>3472</v>
      </c>
    </row>
    <row r="2292" spans="1:3" x14ac:dyDescent="0.3">
      <c r="A2292">
        <v>50379</v>
      </c>
      <c r="B2292" t="s">
        <v>3472</v>
      </c>
      <c r="C2292" t="s">
        <v>3472</v>
      </c>
    </row>
    <row r="2293" spans="1:3" x14ac:dyDescent="0.3">
      <c r="A2293">
        <v>50381</v>
      </c>
      <c r="B2293" t="s">
        <v>3472</v>
      </c>
      <c r="C2293" t="s">
        <v>3472</v>
      </c>
    </row>
    <row r="2294" spans="1:3" x14ac:dyDescent="0.3">
      <c r="A2294">
        <v>50384</v>
      </c>
      <c r="B2294" t="s">
        <v>3472</v>
      </c>
      <c r="C2294" t="s">
        <v>3472</v>
      </c>
    </row>
    <row r="2295" spans="1:3" x14ac:dyDescent="0.3">
      <c r="A2295">
        <v>50386</v>
      </c>
      <c r="B2295" t="s">
        <v>3472</v>
      </c>
      <c r="C2295" t="s">
        <v>3472</v>
      </c>
    </row>
    <row r="2296" spans="1:3" x14ac:dyDescent="0.3">
      <c r="A2296">
        <v>50389</v>
      </c>
      <c r="B2296" t="s">
        <v>3472</v>
      </c>
      <c r="C2296" t="s">
        <v>3472</v>
      </c>
    </row>
    <row r="2297" spans="1:3" x14ac:dyDescent="0.3">
      <c r="A2297">
        <v>50390</v>
      </c>
      <c r="B2297" t="s">
        <v>3472</v>
      </c>
      <c r="C2297" t="s">
        <v>3472</v>
      </c>
    </row>
    <row r="2298" spans="1:3" x14ac:dyDescent="0.3">
      <c r="A2298">
        <v>50391</v>
      </c>
      <c r="B2298" t="s">
        <v>3472</v>
      </c>
      <c r="C2298" t="s">
        <v>3472</v>
      </c>
    </row>
    <row r="2299" spans="1:3" x14ac:dyDescent="0.3">
      <c r="A2299">
        <v>50393</v>
      </c>
      <c r="B2299" t="s">
        <v>3472</v>
      </c>
      <c r="C2299" t="s">
        <v>3472</v>
      </c>
    </row>
    <row r="2300" spans="1:3" x14ac:dyDescent="0.3">
      <c r="A2300">
        <v>50394</v>
      </c>
      <c r="B2300" t="s">
        <v>3472</v>
      </c>
      <c r="C2300" t="s">
        <v>3472</v>
      </c>
    </row>
    <row r="2301" spans="1:3" x14ac:dyDescent="0.3">
      <c r="A2301">
        <v>50396</v>
      </c>
      <c r="B2301" t="s">
        <v>3472</v>
      </c>
      <c r="C2301" t="s">
        <v>3472</v>
      </c>
    </row>
    <row r="2302" spans="1:3" x14ac:dyDescent="0.3">
      <c r="A2302">
        <v>50397</v>
      </c>
      <c r="B2302" t="s">
        <v>3472</v>
      </c>
      <c r="C2302" t="s">
        <v>3472</v>
      </c>
    </row>
    <row r="2303" spans="1:3" x14ac:dyDescent="0.3">
      <c r="A2303">
        <v>50399</v>
      </c>
      <c r="B2303" t="s">
        <v>3472</v>
      </c>
      <c r="C2303" t="s">
        <v>3472</v>
      </c>
    </row>
    <row r="2304" spans="1:3" x14ac:dyDescent="0.3">
      <c r="A2304">
        <v>50400</v>
      </c>
      <c r="B2304" t="s">
        <v>3472</v>
      </c>
      <c r="C2304" t="s">
        <v>3472</v>
      </c>
    </row>
    <row r="2305" spans="1:3" x14ac:dyDescent="0.3">
      <c r="A2305">
        <v>50401</v>
      </c>
      <c r="B2305" t="s">
        <v>3472</v>
      </c>
      <c r="C2305" t="s">
        <v>3472</v>
      </c>
    </row>
    <row r="2306" spans="1:3" x14ac:dyDescent="0.3">
      <c r="A2306">
        <v>50405</v>
      </c>
      <c r="B2306" t="s">
        <v>3472</v>
      </c>
      <c r="C2306" t="s">
        <v>3472</v>
      </c>
    </row>
    <row r="2307" spans="1:3" x14ac:dyDescent="0.3">
      <c r="A2307">
        <v>50407</v>
      </c>
      <c r="B2307" t="s">
        <v>3472</v>
      </c>
      <c r="C2307" t="s">
        <v>3472</v>
      </c>
    </row>
    <row r="2308" spans="1:3" x14ac:dyDescent="0.3">
      <c r="A2308">
        <v>50409</v>
      </c>
      <c r="B2308" t="s">
        <v>3472</v>
      </c>
      <c r="C2308" t="s">
        <v>3472</v>
      </c>
    </row>
    <row r="2309" spans="1:3" x14ac:dyDescent="0.3">
      <c r="A2309">
        <v>50411</v>
      </c>
      <c r="B2309" t="s">
        <v>3472</v>
      </c>
      <c r="C2309" t="s">
        <v>3472</v>
      </c>
    </row>
    <row r="2310" spans="1:3" x14ac:dyDescent="0.3">
      <c r="A2310">
        <v>50414</v>
      </c>
      <c r="B2310" t="s">
        <v>3472</v>
      </c>
      <c r="C2310" t="s">
        <v>3472</v>
      </c>
    </row>
    <row r="2311" spans="1:3" x14ac:dyDescent="0.3">
      <c r="A2311">
        <v>50415</v>
      </c>
      <c r="B2311" t="s">
        <v>3472</v>
      </c>
      <c r="C2311" t="s">
        <v>3472</v>
      </c>
    </row>
    <row r="2312" spans="1:3" x14ac:dyDescent="0.3">
      <c r="A2312">
        <v>50418</v>
      </c>
      <c r="B2312" t="s">
        <v>3472</v>
      </c>
      <c r="C2312" t="s">
        <v>3472</v>
      </c>
    </row>
    <row r="2313" spans="1:3" x14ac:dyDescent="0.3">
      <c r="A2313">
        <v>50419</v>
      </c>
      <c r="B2313" t="s">
        <v>3472</v>
      </c>
      <c r="C2313" t="s">
        <v>3472</v>
      </c>
    </row>
    <row r="2314" spans="1:3" x14ac:dyDescent="0.3">
      <c r="A2314">
        <v>50423</v>
      </c>
      <c r="B2314" t="s">
        <v>3472</v>
      </c>
      <c r="C2314" t="s">
        <v>3472</v>
      </c>
    </row>
    <row r="2315" spans="1:3" x14ac:dyDescent="0.3">
      <c r="A2315">
        <v>50424</v>
      </c>
      <c r="B2315" t="s">
        <v>3472</v>
      </c>
      <c r="C2315" t="s">
        <v>3472</v>
      </c>
    </row>
    <row r="2316" spans="1:3" x14ac:dyDescent="0.3">
      <c r="A2316">
        <v>50427</v>
      </c>
      <c r="B2316" t="s">
        <v>3472</v>
      </c>
      <c r="C2316" t="s">
        <v>3472</v>
      </c>
    </row>
    <row r="2317" spans="1:3" x14ac:dyDescent="0.3">
      <c r="A2317">
        <v>50429</v>
      </c>
      <c r="B2317" t="s">
        <v>3472</v>
      </c>
      <c r="C2317" t="s">
        <v>3472</v>
      </c>
    </row>
    <row r="2318" spans="1:3" x14ac:dyDescent="0.3">
      <c r="A2318">
        <v>50431</v>
      </c>
      <c r="B2318" t="s">
        <v>3472</v>
      </c>
      <c r="C2318" t="s">
        <v>3472</v>
      </c>
    </row>
    <row r="2319" spans="1:3" x14ac:dyDescent="0.3">
      <c r="A2319">
        <v>50432</v>
      </c>
      <c r="B2319" t="s">
        <v>3472</v>
      </c>
      <c r="C2319" t="s">
        <v>3472</v>
      </c>
    </row>
    <row r="2320" spans="1:3" x14ac:dyDescent="0.3">
      <c r="A2320">
        <v>50433</v>
      </c>
      <c r="B2320" t="s">
        <v>3472</v>
      </c>
      <c r="C2320" t="s">
        <v>3472</v>
      </c>
    </row>
    <row r="2321" spans="1:3" x14ac:dyDescent="0.3">
      <c r="A2321">
        <v>50435</v>
      </c>
      <c r="B2321" t="s">
        <v>3472</v>
      </c>
      <c r="C2321" t="s">
        <v>3472</v>
      </c>
    </row>
    <row r="2322" spans="1:3" x14ac:dyDescent="0.3">
      <c r="A2322">
        <v>50438</v>
      </c>
      <c r="B2322" t="s">
        <v>3472</v>
      </c>
      <c r="C2322" t="s">
        <v>3472</v>
      </c>
    </row>
    <row r="2323" spans="1:3" x14ac:dyDescent="0.3">
      <c r="A2323">
        <v>50439</v>
      </c>
      <c r="B2323" t="s">
        <v>3472</v>
      </c>
      <c r="C2323" t="s">
        <v>3472</v>
      </c>
    </row>
    <row r="2324" spans="1:3" x14ac:dyDescent="0.3">
      <c r="A2324">
        <v>50442</v>
      </c>
      <c r="B2324" t="s">
        <v>3472</v>
      </c>
      <c r="C2324" t="s">
        <v>3472</v>
      </c>
    </row>
    <row r="2325" spans="1:3" x14ac:dyDescent="0.3">
      <c r="A2325">
        <v>50443</v>
      </c>
      <c r="B2325" t="s">
        <v>3472</v>
      </c>
      <c r="C2325" t="s">
        <v>3472</v>
      </c>
    </row>
    <row r="2326" spans="1:3" x14ac:dyDescent="0.3">
      <c r="A2326">
        <v>50445</v>
      </c>
      <c r="B2326" t="s">
        <v>3472</v>
      </c>
      <c r="C2326" t="s">
        <v>3472</v>
      </c>
    </row>
    <row r="2327" spans="1:3" x14ac:dyDescent="0.3">
      <c r="A2327">
        <v>50447</v>
      </c>
      <c r="B2327" t="s">
        <v>3472</v>
      </c>
      <c r="C2327" t="s">
        <v>3472</v>
      </c>
    </row>
    <row r="2328" spans="1:3" x14ac:dyDescent="0.3">
      <c r="A2328">
        <v>50448</v>
      </c>
      <c r="B2328" t="s">
        <v>3472</v>
      </c>
      <c r="C2328" t="s">
        <v>3472</v>
      </c>
    </row>
    <row r="2329" spans="1:3" x14ac:dyDescent="0.3">
      <c r="A2329">
        <v>50451</v>
      </c>
      <c r="B2329" t="s">
        <v>3472</v>
      </c>
      <c r="C2329" t="s">
        <v>3472</v>
      </c>
    </row>
    <row r="2330" spans="1:3" x14ac:dyDescent="0.3">
      <c r="A2330">
        <v>50452</v>
      </c>
      <c r="B2330" t="s">
        <v>3472</v>
      </c>
      <c r="C2330" t="s">
        <v>3472</v>
      </c>
    </row>
    <row r="2331" spans="1:3" x14ac:dyDescent="0.3">
      <c r="A2331">
        <v>50453</v>
      </c>
      <c r="B2331" t="s">
        <v>3472</v>
      </c>
      <c r="C2331" t="s">
        <v>3472</v>
      </c>
    </row>
    <row r="2332" spans="1:3" x14ac:dyDescent="0.3">
      <c r="A2332">
        <v>50454</v>
      </c>
      <c r="B2332" t="s">
        <v>3472</v>
      </c>
      <c r="C2332" t="s">
        <v>3472</v>
      </c>
    </row>
    <row r="2333" spans="1:3" x14ac:dyDescent="0.3">
      <c r="A2333">
        <v>50455</v>
      </c>
      <c r="B2333" t="s">
        <v>3472</v>
      </c>
      <c r="C2333" t="s">
        <v>3472</v>
      </c>
    </row>
    <row r="2334" spans="1:3" x14ac:dyDescent="0.3">
      <c r="A2334">
        <v>50456</v>
      </c>
      <c r="B2334" t="s">
        <v>3472</v>
      </c>
      <c r="C2334" t="s">
        <v>3472</v>
      </c>
    </row>
    <row r="2335" spans="1:3" x14ac:dyDescent="0.3">
      <c r="A2335">
        <v>50457</v>
      </c>
      <c r="B2335" t="s">
        <v>3472</v>
      </c>
      <c r="C2335" t="s">
        <v>3472</v>
      </c>
    </row>
    <row r="2336" spans="1:3" x14ac:dyDescent="0.3">
      <c r="A2336">
        <v>50458</v>
      </c>
      <c r="B2336" t="s">
        <v>3472</v>
      </c>
      <c r="C2336" t="s">
        <v>3472</v>
      </c>
    </row>
    <row r="2337" spans="1:3" x14ac:dyDescent="0.3">
      <c r="A2337">
        <v>50459</v>
      </c>
      <c r="B2337" t="s">
        <v>3472</v>
      </c>
      <c r="C2337" t="s">
        <v>3472</v>
      </c>
    </row>
    <row r="2338" spans="1:3" x14ac:dyDescent="0.3">
      <c r="A2338">
        <v>50460</v>
      </c>
      <c r="B2338" t="s">
        <v>3472</v>
      </c>
      <c r="C2338" t="s">
        <v>3472</v>
      </c>
    </row>
    <row r="2339" spans="1:3" x14ac:dyDescent="0.3">
      <c r="A2339">
        <v>50461</v>
      </c>
      <c r="B2339" t="s">
        <v>3472</v>
      </c>
      <c r="C2339" t="s">
        <v>3472</v>
      </c>
    </row>
    <row r="2340" spans="1:3" x14ac:dyDescent="0.3">
      <c r="A2340">
        <v>50462</v>
      </c>
      <c r="B2340" t="s">
        <v>3472</v>
      </c>
      <c r="C2340" t="s">
        <v>3472</v>
      </c>
    </row>
    <row r="2341" spans="1:3" x14ac:dyDescent="0.3">
      <c r="A2341">
        <v>50463</v>
      </c>
      <c r="B2341" t="s">
        <v>3472</v>
      </c>
      <c r="C2341" t="s">
        <v>3472</v>
      </c>
    </row>
    <row r="2342" spans="1:3" x14ac:dyDescent="0.3">
      <c r="A2342">
        <v>50464</v>
      </c>
      <c r="B2342" t="s">
        <v>3472</v>
      </c>
      <c r="C2342" t="s">
        <v>3472</v>
      </c>
    </row>
    <row r="2343" spans="1:3" x14ac:dyDescent="0.3">
      <c r="A2343">
        <v>50465</v>
      </c>
      <c r="B2343" t="s">
        <v>3472</v>
      </c>
      <c r="C2343" t="s">
        <v>3472</v>
      </c>
    </row>
    <row r="2344" spans="1:3" x14ac:dyDescent="0.3">
      <c r="A2344">
        <v>50466</v>
      </c>
      <c r="B2344" t="s">
        <v>3472</v>
      </c>
      <c r="C2344" t="s">
        <v>3472</v>
      </c>
    </row>
    <row r="2345" spans="1:3" x14ac:dyDescent="0.3">
      <c r="A2345">
        <v>50468</v>
      </c>
      <c r="B2345" t="s">
        <v>3472</v>
      </c>
      <c r="C2345" t="s">
        <v>3472</v>
      </c>
    </row>
    <row r="2346" spans="1:3" x14ac:dyDescent="0.3">
      <c r="A2346">
        <v>50469</v>
      </c>
      <c r="B2346" t="s">
        <v>3472</v>
      </c>
      <c r="C2346" t="s">
        <v>3472</v>
      </c>
    </row>
    <row r="2347" spans="1:3" x14ac:dyDescent="0.3">
      <c r="A2347">
        <v>50470</v>
      </c>
      <c r="B2347" t="s">
        <v>3472</v>
      </c>
      <c r="C2347" t="s">
        <v>3472</v>
      </c>
    </row>
    <row r="2348" spans="1:3" x14ac:dyDescent="0.3">
      <c r="A2348">
        <v>50471</v>
      </c>
      <c r="B2348" t="s">
        <v>3472</v>
      </c>
      <c r="C2348" t="s">
        <v>3472</v>
      </c>
    </row>
    <row r="2349" spans="1:3" x14ac:dyDescent="0.3">
      <c r="A2349">
        <v>50472</v>
      </c>
      <c r="B2349" t="s">
        <v>3472</v>
      </c>
      <c r="C2349" t="s">
        <v>3472</v>
      </c>
    </row>
    <row r="2350" spans="1:3" x14ac:dyDescent="0.3">
      <c r="A2350">
        <v>50473</v>
      </c>
      <c r="B2350" t="s">
        <v>3472</v>
      </c>
      <c r="C2350" t="s">
        <v>3472</v>
      </c>
    </row>
    <row r="2351" spans="1:3" x14ac:dyDescent="0.3">
      <c r="A2351">
        <v>50475</v>
      </c>
      <c r="B2351" t="s">
        <v>3472</v>
      </c>
      <c r="C2351" t="s">
        <v>3472</v>
      </c>
    </row>
    <row r="2352" spans="1:3" x14ac:dyDescent="0.3">
      <c r="A2352">
        <v>50477</v>
      </c>
      <c r="B2352" t="s">
        <v>3472</v>
      </c>
      <c r="C2352" t="s">
        <v>3472</v>
      </c>
    </row>
    <row r="2353" spans="1:3" x14ac:dyDescent="0.3">
      <c r="A2353">
        <v>50478</v>
      </c>
      <c r="B2353" t="s">
        <v>3472</v>
      </c>
      <c r="C2353" t="s">
        <v>3472</v>
      </c>
    </row>
    <row r="2354" spans="1:3" x14ac:dyDescent="0.3">
      <c r="A2354">
        <v>50480</v>
      </c>
      <c r="B2354" t="s">
        <v>3472</v>
      </c>
      <c r="C2354" t="s">
        <v>3472</v>
      </c>
    </row>
    <row r="2355" spans="1:3" x14ac:dyDescent="0.3">
      <c r="A2355">
        <v>50481</v>
      </c>
      <c r="B2355" t="s">
        <v>3472</v>
      </c>
      <c r="C2355" t="s">
        <v>3472</v>
      </c>
    </row>
    <row r="2356" spans="1:3" x14ac:dyDescent="0.3">
      <c r="A2356">
        <v>50482</v>
      </c>
      <c r="B2356" t="s">
        <v>3472</v>
      </c>
      <c r="C2356" t="s">
        <v>3472</v>
      </c>
    </row>
    <row r="2357" spans="1:3" x14ac:dyDescent="0.3">
      <c r="A2357">
        <v>50483</v>
      </c>
      <c r="B2357" t="s">
        <v>3472</v>
      </c>
      <c r="C2357" t="s">
        <v>3472</v>
      </c>
    </row>
    <row r="2358" spans="1:3" x14ac:dyDescent="0.3">
      <c r="A2358">
        <v>50484</v>
      </c>
      <c r="B2358" t="s">
        <v>3472</v>
      </c>
      <c r="C2358" t="s">
        <v>3472</v>
      </c>
    </row>
    <row r="2359" spans="1:3" x14ac:dyDescent="0.3">
      <c r="A2359">
        <v>50485</v>
      </c>
      <c r="B2359" t="s">
        <v>3472</v>
      </c>
      <c r="C2359" t="s">
        <v>3472</v>
      </c>
    </row>
    <row r="2360" spans="1:3" x14ac:dyDescent="0.3">
      <c r="A2360">
        <v>50486</v>
      </c>
      <c r="B2360" t="s">
        <v>3472</v>
      </c>
      <c r="C2360" t="s">
        <v>3472</v>
      </c>
    </row>
    <row r="2361" spans="1:3" x14ac:dyDescent="0.3">
      <c r="A2361">
        <v>50487</v>
      </c>
      <c r="B2361" t="s">
        <v>3472</v>
      </c>
      <c r="C2361" t="s">
        <v>3472</v>
      </c>
    </row>
    <row r="2362" spans="1:3" x14ac:dyDescent="0.3">
      <c r="A2362">
        <v>50488</v>
      </c>
      <c r="B2362" t="s">
        <v>3472</v>
      </c>
      <c r="C2362" t="s">
        <v>3472</v>
      </c>
    </row>
    <row r="2363" spans="1:3" x14ac:dyDescent="0.3">
      <c r="A2363">
        <v>50489</v>
      </c>
      <c r="B2363" t="s">
        <v>3472</v>
      </c>
      <c r="C2363" t="s">
        <v>3472</v>
      </c>
    </row>
    <row r="2364" spans="1:3" x14ac:dyDescent="0.3">
      <c r="A2364">
        <v>50490</v>
      </c>
      <c r="B2364" t="s">
        <v>3472</v>
      </c>
      <c r="C2364" t="s">
        <v>3472</v>
      </c>
    </row>
    <row r="2365" spans="1:3" x14ac:dyDescent="0.3">
      <c r="A2365">
        <v>50491</v>
      </c>
      <c r="B2365" t="s">
        <v>3472</v>
      </c>
      <c r="C2365" t="s">
        <v>3472</v>
      </c>
    </row>
    <row r="2366" spans="1:3" x14ac:dyDescent="0.3">
      <c r="A2366">
        <v>50492</v>
      </c>
      <c r="B2366" t="s">
        <v>3472</v>
      </c>
      <c r="C2366" t="s">
        <v>3472</v>
      </c>
    </row>
    <row r="2367" spans="1:3" x14ac:dyDescent="0.3">
      <c r="A2367">
        <v>50493</v>
      </c>
      <c r="B2367" t="s">
        <v>3472</v>
      </c>
      <c r="C2367" t="s">
        <v>3472</v>
      </c>
    </row>
    <row r="2368" spans="1:3" x14ac:dyDescent="0.3">
      <c r="A2368">
        <v>50494</v>
      </c>
      <c r="B2368" t="s">
        <v>3472</v>
      </c>
      <c r="C2368" t="s">
        <v>3472</v>
      </c>
    </row>
    <row r="2369" spans="1:3" x14ac:dyDescent="0.3">
      <c r="A2369">
        <v>50495</v>
      </c>
      <c r="B2369" t="s">
        <v>3472</v>
      </c>
      <c r="C2369" t="s">
        <v>3472</v>
      </c>
    </row>
    <row r="2370" spans="1:3" x14ac:dyDescent="0.3">
      <c r="A2370">
        <v>50496</v>
      </c>
      <c r="B2370" t="s">
        <v>3472</v>
      </c>
      <c r="C2370" t="s">
        <v>3472</v>
      </c>
    </row>
    <row r="2371" spans="1:3" x14ac:dyDescent="0.3">
      <c r="A2371">
        <v>50497</v>
      </c>
      <c r="B2371" t="s">
        <v>3472</v>
      </c>
      <c r="C2371" t="s">
        <v>3472</v>
      </c>
    </row>
    <row r="2372" spans="1:3" x14ac:dyDescent="0.3">
      <c r="A2372">
        <v>50498</v>
      </c>
      <c r="B2372" t="s">
        <v>3472</v>
      </c>
      <c r="C2372" t="s">
        <v>3472</v>
      </c>
    </row>
    <row r="2373" spans="1:3" x14ac:dyDescent="0.3">
      <c r="A2373">
        <v>50499</v>
      </c>
      <c r="B2373" t="s">
        <v>3472</v>
      </c>
      <c r="C2373" t="s">
        <v>3472</v>
      </c>
    </row>
    <row r="2374" spans="1:3" x14ac:dyDescent="0.3">
      <c r="A2374">
        <v>50500</v>
      </c>
      <c r="B2374" t="s">
        <v>3472</v>
      </c>
      <c r="C2374" t="s">
        <v>3472</v>
      </c>
    </row>
    <row r="2375" spans="1:3" x14ac:dyDescent="0.3">
      <c r="A2375">
        <v>50502</v>
      </c>
      <c r="B2375" t="s">
        <v>3472</v>
      </c>
      <c r="C2375" t="s">
        <v>3472</v>
      </c>
    </row>
    <row r="2376" spans="1:3" x14ac:dyDescent="0.3">
      <c r="A2376">
        <v>50503</v>
      </c>
      <c r="B2376" t="s">
        <v>3472</v>
      </c>
      <c r="C2376" t="s">
        <v>3472</v>
      </c>
    </row>
    <row r="2377" spans="1:3" x14ac:dyDescent="0.3">
      <c r="A2377">
        <v>50504</v>
      </c>
      <c r="B2377" t="s">
        <v>3472</v>
      </c>
      <c r="C2377" t="s">
        <v>3472</v>
      </c>
    </row>
    <row r="2378" spans="1:3" x14ac:dyDescent="0.3">
      <c r="A2378">
        <v>50505</v>
      </c>
      <c r="B2378" t="s">
        <v>3472</v>
      </c>
      <c r="C2378" t="s">
        <v>3472</v>
      </c>
    </row>
    <row r="2379" spans="1:3" x14ac:dyDescent="0.3">
      <c r="A2379">
        <v>50506</v>
      </c>
      <c r="B2379" t="s">
        <v>3472</v>
      </c>
      <c r="C2379" t="s">
        <v>3472</v>
      </c>
    </row>
    <row r="2380" spans="1:3" x14ac:dyDescent="0.3">
      <c r="A2380">
        <v>50507</v>
      </c>
      <c r="B2380" t="s">
        <v>3472</v>
      </c>
      <c r="C2380" t="s">
        <v>3472</v>
      </c>
    </row>
    <row r="2381" spans="1:3" x14ac:dyDescent="0.3">
      <c r="A2381">
        <v>50508</v>
      </c>
      <c r="B2381" t="s">
        <v>3472</v>
      </c>
      <c r="C2381" t="s">
        <v>3472</v>
      </c>
    </row>
    <row r="2382" spans="1:3" x14ac:dyDescent="0.3">
      <c r="A2382">
        <v>50509</v>
      </c>
      <c r="B2382" t="s">
        <v>3472</v>
      </c>
      <c r="C2382" t="s">
        <v>3472</v>
      </c>
    </row>
    <row r="2383" spans="1:3" x14ac:dyDescent="0.3">
      <c r="A2383">
        <v>50510</v>
      </c>
      <c r="B2383" t="s">
        <v>3472</v>
      </c>
      <c r="C2383" t="s">
        <v>3472</v>
      </c>
    </row>
    <row r="2384" spans="1:3" x14ac:dyDescent="0.3">
      <c r="A2384">
        <v>50511</v>
      </c>
      <c r="B2384" t="s">
        <v>3472</v>
      </c>
      <c r="C2384" t="s">
        <v>3472</v>
      </c>
    </row>
    <row r="2385" spans="1:3" x14ac:dyDescent="0.3">
      <c r="A2385">
        <v>50512</v>
      </c>
      <c r="B2385" t="s">
        <v>3472</v>
      </c>
      <c r="C2385" t="s">
        <v>3472</v>
      </c>
    </row>
    <row r="2386" spans="1:3" x14ac:dyDescent="0.3">
      <c r="A2386">
        <v>50513</v>
      </c>
      <c r="B2386" t="s">
        <v>3472</v>
      </c>
      <c r="C2386" t="s">
        <v>3472</v>
      </c>
    </row>
    <row r="2387" spans="1:3" x14ac:dyDescent="0.3">
      <c r="A2387">
        <v>50515</v>
      </c>
      <c r="B2387" t="s">
        <v>3472</v>
      </c>
      <c r="C2387" t="s">
        <v>3472</v>
      </c>
    </row>
    <row r="2388" spans="1:3" x14ac:dyDescent="0.3">
      <c r="A2388">
        <v>50516</v>
      </c>
      <c r="B2388" t="s">
        <v>3472</v>
      </c>
      <c r="C2388" t="s">
        <v>3472</v>
      </c>
    </row>
    <row r="2389" spans="1:3" x14ac:dyDescent="0.3">
      <c r="A2389">
        <v>50517</v>
      </c>
      <c r="B2389" t="s">
        <v>3472</v>
      </c>
      <c r="C2389" t="s">
        <v>3472</v>
      </c>
    </row>
    <row r="2390" spans="1:3" x14ac:dyDescent="0.3">
      <c r="A2390">
        <v>50518</v>
      </c>
      <c r="B2390" t="s">
        <v>3472</v>
      </c>
      <c r="C2390" t="s">
        <v>3472</v>
      </c>
    </row>
    <row r="2391" spans="1:3" x14ac:dyDescent="0.3">
      <c r="A2391">
        <v>50519</v>
      </c>
      <c r="B2391" t="s">
        <v>3472</v>
      </c>
      <c r="C2391" t="s">
        <v>3472</v>
      </c>
    </row>
    <row r="2392" spans="1:3" x14ac:dyDescent="0.3">
      <c r="A2392">
        <v>50520</v>
      </c>
      <c r="B2392" t="s">
        <v>3472</v>
      </c>
      <c r="C2392" t="s">
        <v>3472</v>
      </c>
    </row>
    <row r="2393" spans="1:3" x14ac:dyDescent="0.3">
      <c r="A2393">
        <v>50521</v>
      </c>
      <c r="B2393" t="s">
        <v>3472</v>
      </c>
      <c r="C2393" t="s">
        <v>3472</v>
      </c>
    </row>
    <row r="2394" spans="1:3" x14ac:dyDescent="0.3">
      <c r="A2394">
        <v>50522</v>
      </c>
      <c r="B2394" t="s">
        <v>3472</v>
      </c>
      <c r="C2394" t="s">
        <v>3472</v>
      </c>
    </row>
    <row r="2395" spans="1:3" x14ac:dyDescent="0.3">
      <c r="A2395">
        <v>50523</v>
      </c>
      <c r="B2395" t="s">
        <v>3472</v>
      </c>
      <c r="C2395" t="s">
        <v>3472</v>
      </c>
    </row>
    <row r="2396" spans="1:3" x14ac:dyDescent="0.3">
      <c r="A2396">
        <v>50524</v>
      </c>
      <c r="B2396" t="s">
        <v>3472</v>
      </c>
      <c r="C2396" t="s">
        <v>3472</v>
      </c>
    </row>
    <row r="2397" spans="1:3" x14ac:dyDescent="0.3">
      <c r="A2397">
        <v>50525</v>
      </c>
      <c r="B2397" t="s">
        <v>3472</v>
      </c>
      <c r="C2397" t="s">
        <v>3472</v>
      </c>
    </row>
    <row r="2398" spans="1:3" x14ac:dyDescent="0.3">
      <c r="A2398">
        <v>50526</v>
      </c>
      <c r="B2398" t="s">
        <v>3472</v>
      </c>
      <c r="C2398" t="s">
        <v>3472</v>
      </c>
    </row>
    <row r="2399" spans="1:3" x14ac:dyDescent="0.3">
      <c r="A2399">
        <v>50527</v>
      </c>
      <c r="B2399" t="s">
        <v>3472</v>
      </c>
      <c r="C2399" t="s">
        <v>3472</v>
      </c>
    </row>
    <row r="2400" spans="1:3" x14ac:dyDescent="0.3">
      <c r="A2400">
        <v>50528</v>
      </c>
      <c r="B2400" t="s">
        <v>3472</v>
      </c>
      <c r="C2400" t="s">
        <v>3472</v>
      </c>
    </row>
    <row r="2401" spans="1:3" x14ac:dyDescent="0.3">
      <c r="A2401">
        <v>50529</v>
      </c>
      <c r="B2401" t="s">
        <v>3472</v>
      </c>
      <c r="C2401" t="s">
        <v>3472</v>
      </c>
    </row>
    <row r="2402" spans="1:3" x14ac:dyDescent="0.3">
      <c r="A2402">
        <v>50530</v>
      </c>
      <c r="B2402" t="s">
        <v>3472</v>
      </c>
      <c r="C2402" t="s">
        <v>3472</v>
      </c>
    </row>
    <row r="2403" spans="1:3" x14ac:dyDescent="0.3">
      <c r="A2403">
        <v>50531</v>
      </c>
      <c r="B2403" t="s">
        <v>3472</v>
      </c>
      <c r="C2403" t="s">
        <v>3472</v>
      </c>
    </row>
    <row r="2404" spans="1:3" x14ac:dyDescent="0.3">
      <c r="A2404">
        <v>50532</v>
      </c>
      <c r="B2404" t="s">
        <v>3472</v>
      </c>
      <c r="C2404" t="s">
        <v>3472</v>
      </c>
    </row>
    <row r="2405" spans="1:3" x14ac:dyDescent="0.3">
      <c r="A2405">
        <v>50533</v>
      </c>
      <c r="B2405" t="s">
        <v>3472</v>
      </c>
      <c r="C2405" t="s">
        <v>3472</v>
      </c>
    </row>
    <row r="2406" spans="1:3" x14ac:dyDescent="0.3">
      <c r="A2406">
        <v>50534</v>
      </c>
      <c r="B2406" t="s">
        <v>3472</v>
      </c>
      <c r="C2406" t="s">
        <v>3472</v>
      </c>
    </row>
    <row r="2407" spans="1:3" x14ac:dyDescent="0.3">
      <c r="A2407">
        <v>50535</v>
      </c>
      <c r="B2407" t="s">
        <v>3472</v>
      </c>
      <c r="C2407" t="s">
        <v>3472</v>
      </c>
    </row>
    <row r="2408" spans="1:3" x14ac:dyDescent="0.3">
      <c r="A2408">
        <v>50536</v>
      </c>
      <c r="B2408" t="s">
        <v>3472</v>
      </c>
      <c r="C2408" t="s">
        <v>3472</v>
      </c>
    </row>
    <row r="2409" spans="1:3" x14ac:dyDescent="0.3">
      <c r="A2409">
        <v>50537</v>
      </c>
      <c r="B2409" t="s">
        <v>3472</v>
      </c>
      <c r="C2409" t="s">
        <v>3472</v>
      </c>
    </row>
    <row r="2410" spans="1:3" x14ac:dyDescent="0.3">
      <c r="A2410">
        <v>50538</v>
      </c>
      <c r="B2410" t="s">
        <v>3472</v>
      </c>
      <c r="C2410" t="s">
        <v>3472</v>
      </c>
    </row>
    <row r="2411" spans="1:3" x14ac:dyDescent="0.3">
      <c r="A2411">
        <v>50539</v>
      </c>
      <c r="B2411" t="s">
        <v>3472</v>
      </c>
      <c r="C2411" t="s">
        <v>3472</v>
      </c>
    </row>
    <row r="2412" spans="1:3" x14ac:dyDescent="0.3">
      <c r="A2412">
        <v>50540</v>
      </c>
      <c r="B2412" t="s">
        <v>3472</v>
      </c>
      <c r="C2412" t="s">
        <v>3472</v>
      </c>
    </row>
    <row r="2413" spans="1:3" x14ac:dyDescent="0.3">
      <c r="A2413">
        <v>50541</v>
      </c>
      <c r="B2413" t="s">
        <v>3472</v>
      </c>
      <c r="C2413" t="s">
        <v>3472</v>
      </c>
    </row>
    <row r="2414" spans="1:3" x14ac:dyDescent="0.3">
      <c r="A2414">
        <v>50542</v>
      </c>
      <c r="B2414" t="s">
        <v>3472</v>
      </c>
      <c r="C2414" t="s">
        <v>3472</v>
      </c>
    </row>
    <row r="2415" spans="1:3" x14ac:dyDescent="0.3">
      <c r="A2415">
        <v>50543</v>
      </c>
      <c r="B2415" t="s">
        <v>3472</v>
      </c>
      <c r="C2415" t="s">
        <v>3472</v>
      </c>
    </row>
    <row r="2416" spans="1:3" x14ac:dyDescent="0.3">
      <c r="A2416">
        <v>50544</v>
      </c>
      <c r="B2416" t="s">
        <v>3472</v>
      </c>
      <c r="C2416" t="s">
        <v>3472</v>
      </c>
    </row>
    <row r="2417" spans="1:3" x14ac:dyDescent="0.3">
      <c r="A2417">
        <v>50545</v>
      </c>
      <c r="B2417" t="s">
        <v>3472</v>
      </c>
      <c r="C2417" t="s">
        <v>3472</v>
      </c>
    </row>
    <row r="2418" spans="1:3" x14ac:dyDescent="0.3">
      <c r="A2418">
        <v>50546</v>
      </c>
      <c r="B2418" t="s">
        <v>3472</v>
      </c>
      <c r="C2418" t="s">
        <v>3472</v>
      </c>
    </row>
    <row r="2419" spans="1:3" x14ac:dyDescent="0.3">
      <c r="A2419">
        <v>50547</v>
      </c>
      <c r="B2419" t="s">
        <v>3472</v>
      </c>
      <c r="C2419" t="s">
        <v>3472</v>
      </c>
    </row>
    <row r="2420" spans="1:3" x14ac:dyDescent="0.3">
      <c r="A2420">
        <v>50548</v>
      </c>
      <c r="B2420" t="s">
        <v>3472</v>
      </c>
      <c r="C2420" t="s">
        <v>3472</v>
      </c>
    </row>
    <row r="2421" spans="1:3" x14ac:dyDescent="0.3">
      <c r="A2421">
        <v>50549</v>
      </c>
      <c r="B2421" t="s">
        <v>3472</v>
      </c>
      <c r="C2421" t="s">
        <v>3472</v>
      </c>
    </row>
    <row r="2422" spans="1:3" x14ac:dyDescent="0.3">
      <c r="A2422">
        <v>50550</v>
      </c>
      <c r="B2422" t="s">
        <v>3472</v>
      </c>
      <c r="C2422" t="s">
        <v>3472</v>
      </c>
    </row>
    <row r="2423" spans="1:3" x14ac:dyDescent="0.3">
      <c r="A2423">
        <v>50551</v>
      </c>
      <c r="B2423" t="s">
        <v>3472</v>
      </c>
      <c r="C2423" t="s">
        <v>3472</v>
      </c>
    </row>
    <row r="2424" spans="1:3" x14ac:dyDescent="0.3">
      <c r="A2424">
        <v>50553</v>
      </c>
      <c r="B2424" t="s">
        <v>3472</v>
      </c>
      <c r="C2424" t="s">
        <v>3472</v>
      </c>
    </row>
    <row r="2425" spans="1:3" x14ac:dyDescent="0.3">
      <c r="A2425">
        <v>50554</v>
      </c>
      <c r="B2425" t="s">
        <v>3472</v>
      </c>
      <c r="C2425" t="s">
        <v>3472</v>
      </c>
    </row>
    <row r="2426" spans="1:3" x14ac:dyDescent="0.3">
      <c r="A2426">
        <v>50555</v>
      </c>
      <c r="B2426" t="s">
        <v>3472</v>
      </c>
      <c r="C2426" t="s">
        <v>3472</v>
      </c>
    </row>
    <row r="2427" spans="1:3" x14ac:dyDescent="0.3">
      <c r="A2427">
        <v>50556</v>
      </c>
      <c r="B2427" t="s">
        <v>3472</v>
      </c>
      <c r="C2427" t="s">
        <v>3472</v>
      </c>
    </row>
    <row r="2428" spans="1:3" x14ac:dyDescent="0.3">
      <c r="A2428">
        <v>50557</v>
      </c>
      <c r="B2428" t="s">
        <v>3472</v>
      </c>
      <c r="C2428" t="s">
        <v>3472</v>
      </c>
    </row>
    <row r="2429" spans="1:3" x14ac:dyDescent="0.3">
      <c r="A2429">
        <v>50558</v>
      </c>
      <c r="B2429" t="s">
        <v>3472</v>
      </c>
      <c r="C2429" t="s">
        <v>3472</v>
      </c>
    </row>
    <row r="2430" spans="1:3" x14ac:dyDescent="0.3">
      <c r="A2430">
        <v>50560</v>
      </c>
      <c r="B2430" t="s">
        <v>3472</v>
      </c>
      <c r="C2430" t="s">
        <v>3472</v>
      </c>
    </row>
    <row r="2431" spans="1:3" x14ac:dyDescent="0.3">
      <c r="A2431">
        <v>50561</v>
      </c>
      <c r="B2431" t="s">
        <v>3472</v>
      </c>
      <c r="C2431" t="s">
        <v>3472</v>
      </c>
    </row>
    <row r="2432" spans="1:3" x14ac:dyDescent="0.3">
      <c r="A2432">
        <v>50562</v>
      </c>
      <c r="B2432" t="s">
        <v>3472</v>
      </c>
      <c r="C2432" t="s">
        <v>3472</v>
      </c>
    </row>
    <row r="2433" spans="1:3" x14ac:dyDescent="0.3">
      <c r="A2433">
        <v>50563</v>
      </c>
      <c r="B2433" t="s">
        <v>3472</v>
      </c>
      <c r="C2433" t="s">
        <v>3472</v>
      </c>
    </row>
    <row r="2434" spans="1:3" x14ac:dyDescent="0.3">
      <c r="A2434">
        <v>50566</v>
      </c>
      <c r="B2434" t="s">
        <v>3472</v>
      </c>
      <c r="C2434" t="s">
        <v>3472</v>
      </c>
    </row>
    <row r="2435" spans="1:3" x14ac:dyDescent="0.3">
      <c r="A2435">
        <v>50567</v>
      </c>
      <c r="B2435" t="s">
        <v>3472</v>
      </c>
      <c r="C2435" t="s">
        <v>3472</v>
      </c>
    </row>
    <row r="2436" spans="1:3" x14ac:dyDescent="0.3">
      <c r="A2436">
        <v>50568</v>
      </c>
      <c r="B2436" t="s">
        <v>3472</v>
      </c>
      <c r="C2436" t="s">
        <v>3472</v>
      </c>
    </row>
    <row r="2437" spans="1:3" x14ac:dyDescent="0.3">
      <c r="A2437">
        <v>50569</v>
      </c>
      <c r="B2437" t="s">
        <v>3472</v>
      </c>
      <c r="C2437" t="s">
        <v>3472</v>
      </c>
    </row>
    <row r="2438" spans="1:3" x14ac:dyDescent="0.3">
      <c r="A2438">
        <v>50570</v>
      </c>
      <c r="B2438" t="s">
        <v>3472</v>
      </c>
      <c r="C2438" t="s">
        <v>3472</v>
      </c>
    </row>
    <row r="2439" spans="1:3" x14ac:dyDescent="0.3">
      <c r="A2439">
        <v>50571</v>
      </c>
      <c r="B2439" t="s">
        <v>3472</v>
      </c>
      <c r="C2439" t="s">
        <v>3472</v>
      </c>
    </row>
    <row r="2440" spans="1:3" x14ac:dyDescent="0.3">
      <c r="A2440">
        <v>50572</v>
      </c>
      <c r="B2440" t="s">
        <v>3472</v>
      </c>
      <c r="C2440" t="s">
        <v>3472</v>
      </c>
    </row>
    <row r="2441" spans="1:3" x14ac:dyDescent="0.3">
      <c r="A2441">
        <v>50573</v>
      </c>
      <c r="B2441" t="s">
        <v>3472</v>
      </c>
      <c r="C2441" t="s">
        <v>3472</v>
      </c>
    </row>
    <row r="2442" spans="1:3" x14ac:dyDescent="0.3">
      <c r="A2442">
        <v>50574</v>
      </c>
      <c r="B2442" t="s">
        <v>3472</v>
      </c>
      <c r="C2442" t="s">
        <v>3472</v>
      </c>
    </row>
    <row r="2443" spans="1:3" x14ac:dyDescent="0.3">
      <c r="A2443">
        <v>50575</v>
      </c>
      <c r="B2443" t="s">
        <v>3472</v>
      </c>
      <c r="C2443" t="s">
        <v>3472</v>
      </c>
    </row>
    <row r="2444" spans="1:3" x14ac:dyDescent="0.3">
      <c r="A2444">
        <v>50576</v>
      </c>
      <c r="B2444" t="s">
        <v>3472</v>
      </c>
      <c r="C2444" t="s">
        <v>3472</v>
      </c>
    </row>
    <row r="2445" spans="1:3" x14ac:dyDescent="0.3">
      <c r="A2445">
        <v>50577</v>
      </c>
      <c r="B2445" t="s">
        <v>3472</v>
      </c>
      <c r="C2445" t="s">
        <v>3472</v>
      </c>
    </row>
    <row r="2446" spans="1:3" x14ac:dyDescent="0.3">
      <c r="A2446">
        <v>50578</v>
      </c>
      <c r="B2446" t="s">
        <v>3472</v>
      </c>
      <c r="C2446" t="s">
        <v>3472</v>
      </c>
    </row>
    <row r="2447" spans="1:3" x14ac:dyDescent="0.3">
      <c r="A2447">
        <v>50580</v>
      </c>
      <c r="B2447" t="s">
        <v>3472</v>
      </c>
      <c r="C2447" t="s">
        <v>3472</v>
      </c>
    </row>
    <row r="2448" spans="1:3" x14ac:dyDescent="0.3">
      <c r="A2448">
        <v>50581</v>
      </c>
      <c r="B2448" t="s">
        <v>3472</v>
      </c>
      <c r="C2448" t="s">
        <v>3472</v>
      </c>
    </row>
    <row r="2449" spans="1:3" x14ac:dyDescent="0.3">
      <c r="A2449">
        <v>50582</v>
      </c>
      <c r="B2449" t="s">
        <v>3472</v>
      </c>
      <c r="C2449" t="s">
        <v>3472</v>
      </c>
    </row>
    <row r="2450" spans="1:3" x14ac:dyDescent="0.3">
      <c r="A2450">
        <v>50584</v>
      </c>
      <c r="B2450" t="s">
        <v>3472</v>
      </c>
      <c r="C2450" t="s">
        <v>3472</v>
      </c>
    </row>
    <row r="2451" spans="1:3" x14ac:dyDescent="0.3">
      <c r="A2451">
        <v>50585</v>
      </c>
      <c r="B2451" t="s">
        <v>3472</v>
      </c>
      <c r="C2451" t="s">
        <v>3472</v>
      </c>
    </row>
    <row r="2452" spans="1:3" x14ac:dyDescent="0.3">
      <c r="A2452">
        <v>50586</v>
      </c>
      <c r="B2452" t="s">
        <v>3472</v>
      </c>
      <c r="C2452" t="s">
        <v>3472</v>
      </c>
    </row>
    <row r="2453" spans="1:3" x14ac:dyDescent="0.3">
      <c r="A2453">
        <v>50587</v>
      </c>
      <c r="B2453" t="s">
        <v>3472</v>
      </c>
      <c r="C2453" t="s">
        <v>3472</v>
      </c>
    </row>
    <row r="2454" spans="1:3" x14ac:dyDescent="0.3">
      <c r="A2454">
        <v>50588</v>
      </c>
      <c r="B2454" t="s">
        <v>3472</v>
      </c>
      <c r="C2454" t="s">
        <v>3472</v>
      </c>
    </row>
    <row r="2455" spans="1:3" x14ac:dyDescent="0.3">
      <c r="A2455">
        <v>50589</v>
      </c>
      <c r="B2455" t="s">
        <v>3472</v>
      </c>
      <c r="C2455" t="s">
        <v>3472</v>
      </c>
    </row>
    <row r="2456" spans="1:3" x14ac:dyDescent="0.3">
      <c r="A2456">
        <v>50590</v>
      </c>
      <c r="B2456" t="s">
        <v>3472</v>
      </c>
      <c r="C2456" t="s">
        <v>3472</v>
      </c>
    </row>
    <row r="2457" spans="1:3" x14ac:dyDescent="0.3">
      <c r="A2457">
        <v>50591</v>
      </c>
      <c r="B2457" t="s">
        <v>3472</v>
      </c>
      <c r="C2457" t="s">
        <v>3472</v>
      </c>
    </row>
    <row r="2458" spans="1:3" x14ac:dyDescent="0.3">
      <c r="A2458">
        <v>50592</v>
      </c>
      <c r="B2458" t="s">
        <v>3472</v>
      </c>
      <c r="C2458" t="s">
        <v>3472</v>
      </c>
    </row>
    <row r="2459" spans="1:3" x14ac:dyDescent="0.3">
      <c r="A2459">
        <v>50593</v>
      </c>
      <c r="B2459" t="s">
        <v>3472</v>
      </c>
      <c r="C2459" t="s">
        <v>3472</v>
      </c>
    </row>
    <row r="2460" spans="1:3" x14ac:dyDescent="0.3">
      <c r="A2460">
        <v>50595</v>
      </c>
      <c r="B2460" t="s">
        <v>3472</v>
      </c>
      <c r="C2460" t="s">
        <v>3472</v>
      </c>
    </row>
    <row r="2461" spans="1:3" x14ac:dyDescent="0.3">
      <c r="A2461">
        <v>50596</v>
      </c>
      <c r="B2461" t="s">
        <v>3472</v>
      </c>
      <c r="C2461" t="s">
        <v>3472</v>
      </c>
    </row>
    <row r="2462" spans="1:3" x14ac:dyDescent="0.3">
      <c r="A2462">
        <v>50597</v>
      </c>
      <c r="B2462" t="s">
        <v>3472</v>
      </c>
      <c r="C2462" t="s">
        <v>3472</v>
      </c>
    </row>
    <row r="2463" spans="1:3" x14ac:dyDescent="0.3">
      <c r="A2463">
        <v>50598</v>
      </c>
      <c r="B2463" t="s">
        <v>3472</v>
      </c>
      <c r="C2463" t="s">
        <v>3472</v>
      </c>
    </row>
    <row r="2464" spans="1:3" x14ac:dyDescent="0.3">
      <c r="A2464">
        <v>50599</v>
      </c>
      <c r="B2464" t="s">
        <v>3472</v>
      </c>
      <c r="C2464" t="s">
        <v>3472</v>
      </c>
    </row>
    <row r="2465" spans="1:3" x14ac:dyDescent="0.3">
      <c r="A2465">
        <v>50600</v>
      </c>
      <c r="B2465" t="s">
        <v>3472</v>
      </c>
      <c r="C2465" t="s">
        <v>3472</v>
      </c>
    </row>
    <row r="2466" spans="1:3" x14ac:dyDescent="0.3">
      <c r="A2466">
        <v>50601</v>
      </c>
      <c r="B2466" t="s">
        <v>3472</v>
      </c>
      <c r="C2466" t="s">
        <v>3472</v>
      </c>
    </row>
    <row r="2467" spans="1:3" x14ac:dyDescent="0.3">
      <c r="A2467">
        <v>50602</v>
      </c>
      <c r="B2467" t="s">
        <v>3472</v>
      </c>
      <c r="C2467" t="s">
        <v>3472</v>
      </c>
    </row>
    <row r="2468" spans="1:3" x14ac:dyDescent="0.3">
      <c r="A2468">
        <v>50603</v>
      </c>
      <c r="B2468" t="s">
        <v>3472</v>
      </c>
      <c r="C2468" t="s">
        <v>3472</v>
      </c>
    </row>
    <row r="2469" spans="1:3" x14ac:dyDescent="0.3">
      <c r="A2469">
        <v>50604</v>
      </c>
      <c r="B2469" t="s">
        <v>3472</v>
      </c>
      <c r="C2469" t="s">
        <v>3472</v>
      </c>
    </row>
    <row r="2470" spans="1:3" x14ac:dyDescent="0.3">
      <c r="A2470">
        <v>50605</v>
      </c>
      <c r="B2470" t="s">
        <v>3472</v>
      </c>
      <c r="C2470" t="s">
        <v>3472</v>
      </c>
    </row>
    <row r="2471" spans="1:3" x14ac:dyDescent="0.3">
      <c r="A2471">
        <v>50606</v>
      </c>
      <c r="B2471" t="s">
        <v>3472</v>
      </c>
      <c r="C2471" t="s">
        <v>3472</v>
      </c>
    </row>
    <row r="2472" spans="1:3" x14ac:dyDescent="0.3">
      <c r="A2472">
        <v>50607</v>
      </c>
      <c r="B2472" t="s">
        <v>3472</v>
      </c>
      <c r="C2472" t="s">
        <v>3472</v>
      </c>
    </row>
    <row r="2473" spans="1:3" x14ac:dyDescent="0.3">
      <c r="A2473">
        <v>50608</v>
      </c>
      <c r="B2473" t="s">
        <v>3472</v>
      </c>
      <c r="C2473" t="s">
        <v>3472</v>
      </c>
    </row>
    <row r="2474" spans="1:3" x14ac:dyDescent="0.3">
      <c r="A2474">
        <v>50609</v>
      </c>
      <c r="B2474" t="s">
        <v>3472</v>
      </c>
      <c r="C2474" t="s">
        <v>3472</v>
      </c>
    </row>
    <row r="2475" spans="1:3" x14ac:dyDescent="0.3">
      <c r="A2475">
        <v>50610</v>
      </c>
      <c r="B2475" t="s">
        <v>3472</v>
      </c>
      <c r="C2475" t="s">
        <v>3472</v>
      </c>
    </row>
    <row r="2476" spans="1:3" x14ac:dyDescent="0.3">
      <c r="A2476">
        <v>50611</v>
      </c>
      <c r="B2476" t="s">
        <v>3472</v>
      </c>
      <c r="C2476" t="s">
        <v>3472</v>
      </c>
    </row>
    <row r="2477" spans="1:3" x14ac:dyDescent="0.3">
      <c r="A2477">
        <v>50612</v>
      </c>
      <c r="B2477" t="s">
        <v>3472</v>
      </c>
      <c r="C2477" t="s">
        <v>3472</v>
      </c>
    </row>
    <row r="2478" spans="1:3" x14ac:dyDescent="0.3">
      <c r="A2478">
        <v>50613</v>
      </c>
      <c r="B2478" t="s">
        <v>3472</v>
      </c>
      <c r="C2478" t="s">
        <v>3472</v>
      </c>
    </row>
    <row r="2479" spans="1:3" x14ac:dyDescent="0.3">
      <c r="A2479">
        <v>50614</v>
      </c>
      <c r="B2479" t="s">
        <v>3472</v>
      </c>
      <c r="C2479" t="s">
        <v>3472</v>
      </c>
    </row>
    <row r="2480" spans="1:3" x14ac:dyDescent="0.3">
      <c r="A2480">
        <v>50615</v>
      </c>
      <c r="B2480" t="s">
        <v>3472</v>
      </c>
      <c r="C2480" t="s">
        <v>3472</v>
      </c>
    </row>
    <row r="2481" spans="1:3" x14ac:dyDescent="0.3">
      <c r="A2481">
        <v>50616</v>
      </c>
      <c r="B2481" t="s">
        <v>3472</v>
      </c>
      <c r="C2481" t="s">
        <v>3472</v>
      </c>
    </row>
    <row r="2482" spans="1:3" x14ac:dyDescent="0.3">
      <c r="A2482">
        <v>50617</v>
      </c>
      <c r="B2482" t="s">
        <v>3472</v>
      </c>
      <c r="C2482" t="s">
        <v>3472</v>
      </c>
    </row>
    <row r="2483" spans="1:3" x14ac:dyDescent="0.3">
      <c r="A2483">
        <v>50618</v>
      </c>
      <c r="B2483" t="s">
        <v>3472</v>
      </c>
      <c r="C2483" t="s">
        <v>3472</v>
      </c>
    </row>
    <row r="2484" spans="1:3" x14ac:dyDescent="0.3">
      <c r="A2484">
        <v>50619</v>
      </c>
      <c r="B2484" t="s">
        <v>3472</v>
      </c>
      <c r="C2484" t="s">
        <v>3472</v>
      </c>
    </row>
    <row r="2485" spans="1:3" x14ac:dyDescent="0.3">
      <c r="A2485">
        <v>50621</v>
      </c>
      <c r="B2485" t="s">
        <v>3472</v>
      </c>
      <c r="C2485" t="s">
        <v>3472</v>
      </c>
    </row>
    <row r="2486" spans="1:3" x14ac:dyDescent="0.3">
      <c r="A2486">
        <v>50622</v>
      </c>
      <c r="B2486" t="s">
        <v>3472</v>
      </c>
      <c r="C2486" t="s">
        <v>3472</v>
      </c>
    </row>
    <row r="2487" spans="1:3" x14ac:dyDescent="0.3">
      <c r="A2487">
        <v>50623</v>
      </c>
      <c r="B2487" t="s">
        <v>3472</v>
      </c>
      <c r="C2487" t="s">
        <v>3472</v>
      </c>
    </row>
    <row r="2488" spans="1:3" x14ac:dyDescent="0.3">
      <c r="A2488">
        <v>50624</v>
      </c>
      <c r="B2488" t="s">
        <v>3472</v>
      </c>
      <c r="C2488" t="s">
        <v>3472</v>
      </c>
    </row>
    <row r="2489" spans="1:3" x14ac:dyDescent="0.3">
      <c r="A2489">
        <v>50626</v>
      </c>
      <c r="B2489" t="s">
        <v>3472</v>
      </c>
      <c r="C2489" t="s">
        <v>3472</v>
      </c>
    </row>
    <row r="2490" spans="1:3" x14ac:dyDescent="0.3">
      <c r="A2490">
        <v>50627</v>
      </c>
      <c r="B2490" t="s">
        <v>3472</v>
      </c>
      <c r="C2490" t="s">
        <v>3472</v>
      </c>
    </row>
    <row r="2491" spans="1:3" x14ac:dyDescent="0.3">
      <c r="A2491">
        <v>50628</v>
      </c>
      <c r="B2491" t="s">
        <v>3472</v>
      </c>
      <c r="C2491" t="s">
        <v>3472</v>
      </c>
    </row>
    <row r="2492" spans="1:3" x14ac:dyDescent="0.3">
      <c r="A2492">
        <v>50629</v>
      </c>
      <c r="B2492" t="s">
        <v>3472</v>
      </c>
      <c r="C2492" t="s">
        <v>3472</v>
      </c>
    </row>
    <row r="2493" spans="1:3" x14ac:dyDescent="0.3">
      <c r="A2493">
        <v>50630</v>
      </c>
      <c r="B2493" t="s">
        <v>3472</v>
      </c>
      <c r="C2493" t="s">
        <v>3472</v>
      </c>
    </row>
    <row r="2494" spans="1:3" x14ac:dyDescent="0.3">
      <c r="A2494">
        <v>50631</v>
      </c>
      <c r="B2494" t="s">
        <v>3472</v>
      </c>
      <c r="C2494" t="s">
        <v>3472</v>
      </c>
    </row>
    <row r="2495" spans="1:3" x14ac:dyDescent="0.3">
      <c r="A2495">
        <v>50632</v>
      </c>
      <c r="B2495" t="s">
        <v>3472</v>
      </c>
      <c r="C2495" t="s">
        <v>3472</v>
      </c>
    </row>
    <row r="2496" spans="1:3" x14ac:dyDescent="0.3">
      <c r="A2496">
        <v>50634</v>
      </c>
      <c r="B2496" t="s">
        <v>3472</v>
      </c>
      <c r="C2496" t="s">
        <v>3472</v>
      </c>
    </row>
    <row r="2497" spans="1:3" x14ac:dyDescent="0.3">
      <c r="A2497">
        <v>50635</v>
      </c>
      <c r="B2497" t="s">
        <v>3472</v>
      </c>
      <c r="C2497" t="s">
        <v>3472</v>
      </c>
    </row>
    <row r="2498" spans="1:3" x14ac:dyDescent="0.3">
      <c r="A2498">
        <v>50636</v>
      </c>
      <c r="B2498" t="s">
        <v>3472</v>
      </c>
      <c r="C2498" t="s">
        <v>3472</v>
      </c>
    </row>
    <row r="2499" spans="1:3" x14ac:dyDescent="0.3">
      <c r="A2499">
        <v>50638</v>
      </c>
      <c r="B2499" t="s">
        <v>3472</v>
      </c>
      <c r="C2499" t="s">
        <v>3472</v>
      </c>
    </row>
    <row r="2500" spans="1:3" x14ac:dyDescent="0.3">
      <c r="A2500">
        <v>50639</v>
      </c>
      <c r="B2500" t="s">
        <v>3472</v>
      </c>
      <c r="C2500" t="s">
        <v>3472</v>
      </c>
    </row>
    <row r="2501" spans="1:3" x14ac:dyDescent="0.3">
      <c r="A2501">
        <v>50640</v>
      </c>
      <c r="B2501" t="s">
        <v>3472</v>
      </c>
      <c r="C2501" t="s">
        <v>3472</v>
      </c>
    </row>
    <row r="2502" spans="1:3" x14ac:dyDescent="0.3">
      <c r="A2502">
        <v>50642</v>
      </c>
      <c r="B2502" t="s">
        <v>3472</v>
      </c>
      <c r="C2502" t="s">
        <v>3472</v>
      </c>
    </row>
    <row r="2503" spans="1:3" x14ac:dyDescent="0.3">
      <c r="A2503">
        <v>50643</v>
      </c>
      <c r="B2503" t="s">
        <v>3472</v>
      </c>
      <c r="C2503" t="s">
        <v>3472</v>
      </c>
    </row>
    <row r="2504" spans="1:3" x14ac:dyDescent="0.3">
      <c r="A2504">
        <v>50644</v>
      </c>
      <c r="B2504" t="s">
        <v>3472</v>
      </c>
      <c r="C2504" t="s">
        <v>3472</v>
      </c>
    </row>
    <row r="2505" spans="1:3" x14ac:dyDescent="0.3">
      <c r="A2505">
        <v>50645</v>
      </c>
      <c r="B2505" t="s">
        <v>3472</v>
      </c>
      <c r="C2505" t="s">
        <v>3472</v>
      </c>
    </row>
    <row r="2506" spans="1:3" x14ac:dyDescent="0.3">
      <c r="A2506">
        <v>50646</v>
      </c>
      <c r="B2506" t="s">
        <v>3472</v>
      </c>
      <c r="C2506" t="s">
        <v>3472</v>
      </c>
    </row>
    <row r="2507" spans="1:3" x14ac:dyDescent="0.3">
      <c r="A2507">
        <v>50647</v>
      </c>
      <c r="B2507" t="s">
        <v>3472</v>
      </c>
      <c r="C2507" t="s">
        <v>3472</v>
      </c>
    </row>
    <row r="2508" spans="1:3" x14ac:dyDescent="0.3">
      <c r="A2508">
        <v>50648</v>
      </c>
      <c r="B2508" t="s">
        <v>3472</v>
      </c>
      <c r="C2508" t="s">
        <v>3472</v>
      </c>
    </row>
    <row r="2509" spans="1:3" x14ac:dyDescent="0.3">
      <c r="A2509">
        <v>50649</v>
      </c>
      <c r="B2509" t="s">
        <v>3472</v>
      </c>
      <c r="C2509" t="s">
        <v>3472</v>
      </c>
    </row>
    <row r="2510" spans="1:3" x14ac:dyDescent="0.3">
      <c r="A2510">
        <v>50650</v>
      </c>
      <c r="B2510" t="s">
        <v>3472</v>
      </c>
      <c r="C2510" t="s">
        <v>3472</v>
      </c>
    </row>
    <row r="2511" spans="1:3" x14ac:dyDescent="0.3">
      <c r="A2511">
        <v>50651</v>
      </c>
      <c r="B2511" t="s">
        <v>3472</v>
      </c>
      <c r="C2511" t="s">
        <v>3472</v>
      </c>
    </row>
    <row r="2512" spans="1:3" x14ac:dyDescent="0.3">
      <c r="A2512">
        <v>50652</v>
      </c>
      <c r="B2512" t="s">
        <v>3472</v>
      </c>
      <c r="C2512" t="s">
        <v>3472</v>
      </c>
    </row>
    <row r="2513" spans="1:3" x14ac:dyDescent="0.3">
      <c r="A2513">
        <v>50653</v>
      </c>
      <c r="B2513" t="s">
        <v>3472</v>
      </c>
      <c r="C2513" t="s">
        <v>3472</v>
      </c>
    </row>
    <row r="2514" spans="1:3" x14ac:dyDescent="0.3">
      <c r="A2514">
        <v>50654</v>
      </c>
      <c r="B2514" t="s">
        <v>3472</v>
      </c>
      <c r="C2514" t="s">
        <v>3472</v>
      </c>
    </row>
    <row r="2515" spans="1:3" x14ac:dyDescent="0.3">
      <c r="A2515">
        <v>50655</v>
      </c>
      <c r="B2515" t="s">
        <v>3472</v>
      </c>
      <c r="C2515" t="s">
        <v>3472</v>
      </c>
    </row>
    <row r="2516" spans="1:3" x14ac:dyDescent="0.3">
      <c r="A2516">
        <v>50656</v>
      </c>
      <c r="B2516" t="s">
        <v>3472</v>
      </c>
      <c r="C2516" t="s">
        <v>3472</v>
      </c>
    </row>
    <row r="2517" spans="1:3" x14ac:dyDescent="0.3">
      <c r="A2517">
        <v>50657</v>
      </c>
      <c r="B2517" t="s">
        <v>3472</v>
      </c>
      <c r="C2517" t="s">
        <v>3472</v>
      </c>
    </row>
    <row r="2518" spans="1:3" x14ac:dyDescent="0.3">
      <c r="A2518">
        <v>50658</v>
      </c>
      <c r="B2518" t="s">
        <v>3472</v>
      </c>
      <c r="C2518" t="s">
        <v>3472</v>
      </c>
    </row>
    <row r="2519" spans="1:3" x14ac:dyDescent="0.3">
      <c r="A2519">
        <v>50659</v>
      </c>
      <c r="B2519" t="s">
        <v>3472</v>
      </c>
      <c r="C2519" t="s">
        <v>3472</v>
      </c>
    </row>
    <row r="2520" spans="1:3" x14ac:dyDescent="0.3">
      <c r="A2520">
        <v>50660</v>
      </c>
      <c r="B2520" t="s">
        <v>3472</v>
      </c>
      <c r="C2520" t="s">
        <v>3472</v>
      </c>
    </row>
    <row r="2521" spans="1:3" x14ac:dyDescent="0.3">
      <c r="A2521">
        <v>50661</v>
      </c>
      <c r="B2521" t="s">
        <v>3472</v>
      </c>
      <c r="C2521" t="s">
        <v>3472</v>
      </c>
    </row>
    <row r="2522" spans="1:3" x14ac:dyDescent="0.3">
      <c r="A2522">
        <v>50662</v>
      </c>
      <c r="B2522" t="s">
        <v>3472</v>
      </c>
      <c r="C2522" t="s">
        <v>3472</v>
      </c>
    </row>
    <row r="2523" spans="1:3" x14ac:dyDescent="0.3">
      <c r="A2523">
        <v>50663</v>
      </c>
      <c r="B2523" t="s">
        <v>3472</v>
      </c>
      <c r="C2523" t="s">
        <v>3472</v>
      </c>
    </row>
    <row r="2524" spans="1:3" x14ac:dyDescent="0.3">
      <c r="A2524">
        <v>50664</v>
      </c>
      <c r="B2524" t="s">
        <v>3472</v>
      </c>
      <c r="C2524" t="s">
        <v>3472</v>
      </c>
    </row>
    <row r="2525" spans="1:3" x14ac:dyDescent="0.3">
      <c r="A2525">
        <v>50665</v>
      </c>
      <c r="B2525" t="s">
        <v>3472</v>
      </c>
      <c r="C2525" t="s">
        <v>3472</v>
      </c>
    </row>
    <row r="2526" spans="1:3" x14ac:dyDescent="0.3">
      <c r="A2526">
        <v>50666</v>
      </c>
      <c r="B2526" t="s">
        <v>3472</v>
      </c>
      <c r="C2526" t="s">
        <v>3472</v>
      </c>
    </row>
    <row r="2527" spans="1:3" x14ac:dyDescent="0.3">
      <c r="A2527">
        <v>50667</v>
      </c>
      <c r="B2527" t="s">
        <v>3472</v>
      </c>
      <c r="C2527" t="s">
        <v>3472</v>
      </c>
    </row>
    <row r="2528" spans="1:3" x14ac:dyDescent="0.3">
      <c r="A2528">
        <v>50668</v>
      </c>
      <c r="B2528" t="s">
        <v>3472</v>
      </c>
      <c r="C2528" t="s">
        <v>3472</v>
      </c>
    </row>
    <row r="2529" spans="1:3" x14ac:dyDescent="0.3">
      <c r="A2529">
        <v>50669</v>
      </c>
      <c r="B2529" t="s">
        <v>3472</v>
      </c>
      <c r="C2529" t="s">
        <v>3472</v>
      </c>
    </row>
    <row r="2530" spans="1:3" x14ac:dyDescent="0.3">
      <c r="A2530">
        <v>50670</v>
      </c>
      <c r="B2530" t="s">
        <v>3472</v>
      </c>
      <c r="C2530" t="s">
        <v>3472</v>
      </c>
    </row>
    <row r="2531" spans="1:3" x14ac:dyDescent="0.3">
      <c r="A2531">
        <v>50671</v>
      </c>
      <c r="B2531" t="s">
        <v>3472</v>
      </c>
      <c r="C2531" t="s">
        <v>3472</v>
      </c>
    </row>
    <row r="2532" spans="1:3" x14ac:dyDescent="0.3">
      <c r="A2532">
        <v>50672</v>
      </c>
      <c r="B2532" t="s">
        <v>3472</v>
      </c>
      <c r="C2532" t="s">
        <v>3472</v>
      </c>
    </row>
    <row r="2533" spans="1:3" x14ac:dyDescent="0.3">
      <c r="A2533">
        <v>50673</v>
      </c>
      <c r="B2533" t="s">
        <v>3472</v>
      </c>
      <c r="C2533" t="s">
        <v>3472</v>
      </c>
    </row>
    <row r="2534" spans="1:3" x14ac:dyDescent="0.3">
      <c r="A2534">
        <v>50674</v>
      </c>
      <c r="B2534" t="s">
        <v>3472</v>
      </c>
      <c r="C2534" t="s">
        <v>3472</v>
      </c>
    </row>
    <row r="2535" spans="1:3" x14ac:dyDescent="0.3">
      <c r="A2535">
        <v>50675</v>
      </c>
      <c r="B2535" t="s">
        <v>3472</v>
      </c>
      <c r="C2535" t="s">
        <v>3472</v>
      </c>
    </row>
    <row r="2536" spans="1:3" x14ac:dyDescent="0.3">
      <c r="A2536">
        <v>50676</v>
      </c>
      <c r="B2536" t="s">
        <v>3472</v>
      </c>
      <c r="C2536" t="s">
        <v>3472</v>
      </c>
    </row>
    <row r="2537" spans="1:3" x14ac:dyDescent="0.3">
      <c r="A2537">
        <v>50677</v>
      </c>
      <c r="B2537" t="s">
        <v>3472</v>
      </c>
      <c r="C2537" t="s">
        <v>3472</v>
      </c>
    </row>
    <row r="2538" spans="1:3" x14ac:dyDescent="0.3">
      <c r="A2538">
        <v>50678</v>
      </c>
      <c r="B2538" t="s">
        <v>3472</v>
      </c>
      <c r="C2538" t="s">
        <v>3472</v>
      </c>
    </row>
    <row r="2539" spans="1:3" x14ac:dyDescent="0.3">
      <c r="A2539">
        <v>50679</v>
      </c>
      <c r="B2539" t="s">
        <v>3472</v>
      </c>
      <c r="C2539" t="s">
        <v>3472</v>
      </c>
    </row>
    <row r="2540" spans="1:3" x14ac:dyDescent="0.3">
      <c r="A2540">
        <v>50680</v>
      </c>
      <c r="B2540" t="s">
        <v>3472</v>
      </c>
      <c r="C2540" t="s">
        <v>3472</v>
      </c>
    </row>
    <row r="2541" spans="1:3" x14ac:dyDescent="0.3">
      <c r="A2541">
        <v>50681</v>
      </c>
      <c r="B2541" t="s">
        <v>3472</v>
      </c>
      <c r="C2541" t="s">
        <v>3472</v>
      </c>
    </row>
    <row r="2542" spans="1:3" x14ac:dyDescent="0.3">
      <c r="A2542">
        <v>50682</v>
      </c>
      <c r="B2542" t="s">
        <v>3472</v>
      </c>
      <c r="C2542" t="s">
        <v>3472</v>
      </c>
    </row>
    <row r="2543" spans="1:3" x14ac:dyDescent="0.3">
      <c r="A2543">
        <v>50684</v>
      </c>
      <c r="B2543" t="s">
        <v>3472</v>
      </c>
      <c r="C2543" t="s">
        <v>3472</v>
      </c>
    </row>
    <row r="2544" spans="1:3" x14ac:dyDescent="0.3">
      <c r="A2544">
        <v>50685</v>
      </c>
      <c r="B2544" t="s">
        <v>3472</v>
      </c>
      <c r="C2544" t="s">
        <v>3472</v>
      </c>
    </row>
    <row r="2545" spans="1:3" x14ac:dyDescent="0.3">
      <c r="A2545">
        <v>50686</v>
      </c>
      <c r="B2545" t="s">
        <v>3472</v>
      </c>
      <c r="C2545" t="s">
        <v>3472</v>
      </c>
    </row>
    <row r="2546" spans="1:3" x14ac:dyDescent="0.3">
      <c r="A2546">
        <v>50687</v>
      </c>
      <c r="B2546" t="s">
        <v>3472</v>
      </c>
      <c r="C2546" t="s">
        <v>3472</v>
      </c>
    </row>
    <row r="2547" spans="1:3" x14ac:dyDescent="0.3">
      <c r="A2547">
        <v>50688</v>
      </c>
      <c r="B2547" t="s">
        <v>3472</v>
      </c>
      <c r="C2547" t="s">
        <v>3472</v>
      </c>
    </row>
    <row r="2548" spans="1:3" x14ac:dyDescent="0.3">
      <c r="A2548">
        <v>50689</v>
      </c>
      <c r="B2548" t="s">
        <v>3472</v>
      </c>
      <c r="C2548" t="s">
        <v>3472</v>
      </c>
    </row>
    <row r="2549" spans="1:3" x14ac:dyDescent="0.3">
      <c r="A2549">
        <v>50690</v>
      </c>
      <c r="B2549" t="s">
        <v>3472</v>
      </c>
      <c r="C2549" t="s">
        <v>3472</v>
      </c>
    </row>
    <row r="2550" spans="1:3" x14ac:dyDescent="0.3">
      <c r="A2550">
        <v>50691</v>
      </c>
      <c r="B2550" t="s">
        <v>3472</v>
      </c>
      <c r="C2550" t="s">
        <v>3472</v>
      </c>
    </row>
    <row r="2551" spans="1:3" x14ac:dyDescent="0.3">
      <c r="A2551">
        <v>50692</v>
      </c>
      <c r="B2551" t="s">
        <v>3472</v>
      </c>
      <c r="C2551" t="s">
        <v>3472</v>
      </c>
    </row>
    <row r="2552" spans="1:3" x14ac:dyDescent="0.3">
      <c r="A2552">
        <v>50693</v>
      </c>
      <c r="B2552" t="s">
        <v>3472</v>
      </c>
      <c r="C2552" t="s">
        <v>3472</v>
      </c>
    </row>
    <row r="2553" spans="1:3" x14ac:dyDescent="0.3">
      <c r="A2553">
        <v>50694</v>
      </c>
      <c r="B2553" t="s">
        <v>3472</v>
      </c>
      <c r="C2553" t="s">
        <v>3472</v>
      </c>
    </row>
    <row r="2554" spans="1:3" x14ac:dyDescent="0.3">
      <c r="A2554">
        <v>50695</v>
      </c>
      <c r="B2554" t="s">
        <v>3472</v>
      </c>
      <c r="C2554" t="s">
        <v>3472</v>
      </c>
    </row>
    <row r="2555" spans="1:3" x14ac:dyDescent="0.3">
      <c r="A2555">
        <v>50696</v>
      </c>
      <c r="B2555" t="s">
        <v>3472</v>
      </c>
      <c r="C2555" t="s">
        <v>3472</v>
      </c>
    </row>
    <row r="2556" spans="1:3" x14ac:dyDescent="0.3">
      <c r="A2556">
        <v>50697</v>
      </c>
      <c r="B2556" t="s">
        <v>3472</v>
      </c>
      <c r="C2556" t="s">
        <v>3472</v>
      </c>
    </row>
    <row r="2557" spans="1:3" x14ac:dyDescent="0.3">
      <c r="A2557">
        <v>50698</v>
      </c>
      <c r="B2557" t="s">
        <v>3472</v>
      </c>
      <c r="C2557" t="s">
        <v>3472</v>
      </c>
    </row>
    <row r="2558" spans="1:3" x14ac:dyDescent="0.3">
      <c r="A2558">
        <v>50699</v>
      </c>
      <c r="B2558" t="s">
        <v>3472</v>
      </c>
      <c r="C2558" t="s">
        <v>3472</v>
      </c>
    </row>
    <row r="2559" spans="1:3" x14ac:dyDescent="0.3">
      <c r="A2559">
        <v>50700</v>
      </c>
      <c r="B2559" t="s">
        <v>3472</v>
      </c>
      <c r="C2559" t="s">
        <v>3472</v>
      </c>
    </row>
    <row r="2560" spans="1:3" x14ac:dyDescent="0.3">
      <c r="A2560">
        <v>50701</v>
      </c>
      <c r="B2560" t="s">
        <v>3472</v>
      </c>
      <c r="C2560" t="s">
        <v>3472</v>
      </c>
    </row>
    <row r="2561" spans="1:3" x14ac:dyDescent="0.3">
      <c r="A2561">
        <v>50702</v>
      </c>
      <c r="B2561" t="s">
        <v>3472</v>
      </c>
      <c r="C2561" t="s">
        <v>3472</v>
      </c>
    </row>
    <row r="2562" spans="1:3" x14ac:dyDescent="0.3">
      <c r="A2562">
        <v>50703</v>
      </c>
      <c r="B2562" t="s">
        <v>3472</v>
      </c>
      <c r="C2562" t="s">
        <v>3472</v>
      </c>
    </row>
    <row r="2563" spans="1:3" x14ac:dyDescent="0.3">
      <c r="A2563">
        <v>50704</v>
      </c>
      <c r="B2563" t="s">
        <v>3472</v>
      </c>
      <c r="C2563" t="s">
        <v>3472</v>
      </c>
    </row>
    <row r="2564" spans="1:3" x14ac:dyDescent="0.3">
      <c r="A2564">
        <v>50705</v>
      </c>
      <c r="B2564" t="s">
        <v>3472</v>
      </c>
      <c r="C2564" t="s">
        <v>3472</v>
      </c>
    </row>
    <row r="2565" spans="1:3" x14ac:dyDescent="0.3">
      <c r="A2565">
        <v>50706</v>
      </c>
      <c r="B2565" t="s">
        <v>3472</v>
      </c>
      <c r="C2565" t="s">
        <v>3472</v>
      </c>
    </row>
    <row r="2566" spans="1:3" x14ac:dyDescent="0.3">
      <c r="A2566">
        <v>50708</v>
      </c>
      <c r="B2566" t="s">
        <v>3472</v>
      </c>
      <c r="C2566" t="s">
        <v>3472</v>
      </c>
    </row>
    <row r="2567" spans="1:3" x14ac:dyDescent="0.3">
      <c r="A2567">
        <v>50709</v>
      </c>
      <c r="B2567" t="s">
        <v>3472</v>
      </c>
      <c r="C2567" t="s">
        <v>3472</v>
      </c>
    </row>
    <row r="2568" spans="1:3" x14ac:dyDescent="0.3">
      <c r="A2568">
        <v>50710</v>
      </c>
      <c r="B2568" t="s">
        <v>3472</v>
      </c>
      <c r="C2568" t="s">
        <v>3472</v>
      </c>
    </row>
    <row r="2569" spans="1:3" x14ac:dyDescent="0.3">
      <c r="A2569">
        <v>50711</v>
      </c>
      <c r="B2569" t="s">
        <v>3472</v>
      </c>
      <c r="C2569" t="s">
        <v>3472</v>
      </c>
    </row>
    <row r="2570" spans="1:3" x14ac:dyDescent="0.3">
      <c r="A2570">
        <v>50712</v>
      </c>
      <c r="B2570" t="s">
        <v>3472</v>
      </c>
      <c r="C2570" t="s">
        <v>3472</v>
      </c>
    </row>
    <row r="2571" spans="1:3" x14ac:dyDescent="0.3">
      <c r="A2571">
        <v>50713</v>
      </c>
      <c r="B2571" t="s">
        <v>3472</v>
      </c>
      <c r="C2571" t="s">
        <v>3472</v>
      </c>
    </row>
    <row r="2572" spans="1:3" x14ac:dyDescent="0.3">
      <c r="A2572">
        <v>50714</v>
      </c>
      <c r="B2572" t="s">
        <v>3472</v>
      </c>
      <c r="C2572" t="s">
        <v>3472</v>
      </c>
    </row>
    <row r="2573" spans="1:3" x14ac:dyDescent="0.3">
      <c r="A2573">
        <v>50715</v>
      </c>
      <c r="B2573" t="s">
        <v>3472</v>
      </c>
      <c r="C2573" t="s">
        <v>3472</v>
      </c>
    </row>
    <row r="2574" spans="1:3" x14ac:dyDescent="0.3">
      <c r="A2574">
        <v>50716</v>
      </c>
      <c r="B2574" t="s">
        <v>3472</v>
      </c>
      <c r="C2574" t="s">
        <v>3472</v>
      </c>
    </row>
    <row r="2575" spans="1:3" x14ac:dyDescent="0.3">
      <c r="A2575">
        <v>50717</v>
      </c>
      <c r="B2575" t="s">
        <v>3472</v>
      </c>
      <c r="C2575" t="s">
        <v>3472</v>
      </c>
    </row>
    <row r="2576" spans="1:3" x14ac:dyDescent="0.3">
      <c r="A2576">
        <v>50718</v>
      </c>
      <c r="B2576" t="s">
        <v>3472</v>
      </c>
      <c r="C2576" t="s">
        <v>3472</v>
      </c>
    </row>
    <row r="2577" spans="1:3" x14ac:dyDescent="0.3">
      <c r="A2577">
        <v>50719</v>
      </c>
      <c r="B2577" t="s">
        <v>3472</v>
      </c>
      <c r="C2577" t="s">
        <v>3472</v>
      </c>
    </row>
    <row r="2578" spans="1:3" x14ac:dyDescent="0.3">
      <c r="A2578">
        <v>50720</v>
      </c>
      <c r="B2578" t="s">
        <v>3472</v>
      </c>
      <c r="C2578" t="s">
        <v>3472</v>
      </c>
    </row>
    <row r="2579" spans="1:3" x14ac:dyDescent="0.3">
      <c r="A2579">
        <v>50721</v>
      </c>
      <c r="B2579" t="s">
        <v>3472</v>
      </c>
      <c r="C2579" t="s">
        <v>3472</v>
      </c>
    </row>
    <row r="2580" spans="1:3" x14ac:dyDescent="0.3">
      <c r="A2580">
        <v>50722</v>
      </c>
      <c r="B2580" t="s">
        <v>3472</v>
      </c>
      <c r="C2580" t="s">
        <v>3472</v>
      </c>
    </row>
    <row r="2581" spans="1:3" x14ac:dyDescent="0.3">
      <c r="A2581">
        <v>50723</v>
      </c>
      <c r="B2581" t="s">
        <v>3472</v>
      </c>
      <c r="C2581" t="s">
        <v>3472</v>
      </c>
    </row>
    <row r="2582" spans="1:3" x14ac:dyDescent="0.3">
      <c r="A2582">
        <v>50724</v>
      </c>
      <c r="B2582" t="s">
        <v>3472</v>
      </c>
      <c r="C2582" t="s">
        <v>3472</v>
      </c>
    </row>
    <row r="2583" spans="1:3" x14ac:dyDescent="0.3">
      <c r="A2583">
        <v>50725</v>
      </c>
      <c r="B2583" t="s">
        <v>3472</v>
      </c>
      <c r="C2583" t="s">
        <v>3472</v>
      </c>
    </row>
    <row r="2584" spans="1:3" x14ac:dyDescent="0.3">
      <c r="A2584">
        <v>50727</v>
      </c>
      <c r="B2584" t="s">
        <v>3472</v>
      </c>
      <c r="C2584" t="s">
        <v>3472</v>
      </c>
    </row>
    <row r="2585" spans="1:3" x14ac:dyDescent="0.3">
      <c r="A2585">
        <v>50729</v>
      </c>
      <c r="B2585" t="s">
        <v>3472</v>
      </c>
      <c r="C2585" t="s">
        <v>3472</v>
      </c>
    </row>
    <row r="2586" spans="1:3" x14ac:dyDescent="0.3">
      <c r="A2586">
        <v>50730</v>
      </c>
      <c r="B2586" t="s">
        <v>3472</v>
      </c>
      <c r="C2586" t="s">
        <v>3472</v>
      </c>
    </row>
    <row r="2587" spans="1:3" x14ac:dyDescent="0.3">
      <c r="A2587">
        <v>50731</v>
      </c>
      <c r="B2587" t="s">
        <v>3472</v>
      </c>
      <c r="C2587" t="s">
        <v>3472</v>
      </c>
    </row>
    <row r="2588" spans="1:3" x14ac:dyDescent="0.3">
      <c r="A2588">
        <v>50732</v>
      </c>
      <c r="B2588" t="s">
        <v>3472</v>
      </c>
      <c r="C2588" t="s">
        <v>3472</v>
      </c>
    </row>
    <row r="2589" spans="1:3" x14ac:dyDescent="0.3">
      <c r="A2589">
        <v>50733</v>
      </c>
      <c r="B2589" t="s">
        <v>3472</v>
      </c>
      <c r="C2589" t="s">
        <v>3472</v>
      </c>
    </row>
    <row r="2590" spans="1:3" x14ac:dyDescent="0.3">
      <c r="A2590">
        <v>50734</v>
      </c>
      <c r="B2590" t="s">
        <v>3472</v>
      </c>
      <c r="C2590" t="s">
        <v>3472</v>
      </c>
    </row>
    <row r="2591" spans="1:3" x14ac:dyDescent="0.3">
      <c r="A2591">
        <v>50735</v>
      </c>
      <c r="B2591" t="s">
        <v>3472</v>
      </c>
      <c r="C2591" t="s">
        <v>3472</v>
      </c>
    </row>
    <row r="2592" spans="1:3" x14ac:dyDescent="0.3">
      <c r="A2592">
        <v>50736</v>
      </c>
      <c r="B2592" t="s">
        <v>3472</v>
      </c>
      <c r="C2592" t="s">
        <v>3472</v>
      </c>
    </row>
    <row r="2593" spans="1:3" x14ac:dyDescent="0.3">
      <c r="A2593">
        <v>50737</v>
      </c>
      <c r="B2593" t="s">
        <v>3472</v>
      </c>
      <c r="C2593" t="s">
        <v>3472</v>
      </c>
    </row>
    <row r="2594" spans="1:3" x14ac:dyDescent="0.3">
      <c r="A2594">
        <v>50738</v>
      </c>
      <c r="B2594" t="s">
        <v>3472</v>
      </c>
      <c r="C2594" t="s">
        <v>3472</v>
      </c>
    </row>
    <row r="2595" spans="1:3" x14ac:dyDescent="0.3">
      <c r="A2595">
        <v>50739</v>
      </c>
      <c r="B2595" t="s">
        <v>3472</v>
      </c>
      <c r="C2595" t="s">
        <v>3472</v>
      </c>
    </row>
    <row r="2596" spans="1:3" x14ac:dyDescent="0.3">
      <c r="A2596">
        <v>50740</v>
      </c>
      <c r="B2596" t="s">
        <v>3472</v>
      </c>
      <c r="C2596" t="s">
        <v>3472</v>
      </c>
    </row>
    <row r="2597" spans="1:3" x14ac:dyDescent="0.3">
      <c r="A2597">
        <v>50741</v>
      </c>
      <c r="B2597" t="s">
        <v>3472</v>
      </c>
      <c r="C2597" t="s">
        <v>3472</v>
      </c>
    </row>
    <row r="2598" spans="1:3" x14ac:dyDescent="0.3">
      <c r="A2598">
        <v>50742</v>
      </c>
      <c r="B2598" t="s">
        <v>3472</v>
      </c>
      <c r="C2598" t="s">
        <v>3472</v>
      </c>
    </row>
    <row r="2599" spans="1:3" x14ac:dyDescent="0.3">
      <c r="A2599">
        <v>50743</v>
      </c>
      <c r="B2599" t="s">
        <v>3472</v>
      </c>
      <c r="C2599" t="s">
        <v>3472</v>
      </c>
    </row>
    <row r="2600" spans="1:3" x14ac:dyDescent="0.3">
      <c r="A2600">
        <v>50744</v>
      </c>
      <c r="B2600" t="s">
        <v>3472</v>
      </c>
      <c r="C2600" t="s">
        <v>3472</v>
      </c>
    </row>
    <row r="2601" spans="1:3" x14ac:dyDescent="0.3">
      <c r="A2601">
        <v>50745</v>
      </c>
      <c r="B2601" t="s">
        <v>3472</v>
      </c>
      <c r="C2601" t="s">
        <v>3472</v>
      </c>
    </row>
    <row r="2602" spans="1:3" x14ac:dyDescent="0.3">
      <c r="A2602">
        <v>50746</v>
      </c>
      <c r="B2602" t="s">
        <v>3472</v>
      </c>
      <c r="C2602" t="s">
        <v>3472</v>
      </c>
    </row>
    <row r="2603" spans="1:3" x14ac:dyDescent="0.3">
      <c r="A2603">
        <v>50747</v>
      </c>
      <c r="B2603" t="s">
        <v>3472</v>
      </c>
      <c r="C2603" t="s">
        <v>3472</v>
      </c>
    </row>
    <row r="2604" spans="1:3" x14ac:dyDescent="0.3">
      <c r="A2604">
        <v>50748</v>
      </c>
      <c r="B2604" t="s">
        <v>3472</v>
      </c>
      <c r="C2604" t="s">
        <v>3472</v>
      </c>
    </row>
    <row r="2605" spans="1:3" x14ac:dyDescent="0.3">
      <c r="A2605">
        <v>50749</v>
      </c>
      <c r="B2605" t="s">
        <v>3472</v>
      </c>
      <c r="C2605" t="s">
        <v>3472</v>
      </c>
    </row>
    <row r="2606" spans="1:3" x14ac:dyDescent="0.3">
      <c r="A2606">
        <v>50750</v>
      </c>
      <c r="B2606" t="s">
        <v>3472</v>
      </c>
      <c r="C2606" t="s">
        <v>3472</v>
      </c>
    </row>
    <row r="2607" spans="1:3" x14ac:dyDescent="0.3">
      <c r="A2607">
        <v>50751</v>
      </c>
      <c r="B2607" t="s">
        <v>3472</v>
      </c>
      <c r="C2607" t="s">
        <v>3472</v>
      </c>
    </row>
    <row r="2608" spans="1:3" x14ac:dyDescent="0.3">
      <c r="A2608">
        <v>50752</v>
      </c>
      <c r="B2608" t="s">
        <v>3472</v>
      </c>
      <c r="C2608" t="s">
        <v>3472</v>
      </c>
    </row>
    <row r="2609" spans="1:3" x14ac:dyDescent="0.3">
      <c r="A2609">
        <v>50753</v>
      </c>
      <c r="B2609" t="s">
        <v>3472</v>
      </c>
      <c r="C2609" t="s">
        <v>3472</v>
      </c>
    </row>
    <row r="2610" spans="1:3" x14ac:dyDescent="0.3">
      <c r="A2610">
        <v>50754</v>
      </c>
      <c r="B2610" t="s">
        <v>3472</v>
      </c>
      <c r="C2610" t="s">
        <v>3472</v>
      </c>
    </row>
    <row r="2611" spans="1:3" x14ac:dyDescent="0.3">
      <c r="A2611">
        <v>50755</v>
      </c>
      <c r="B2611" t="s">
        <v>3472</v>
      </c>
      <c r="C2611" t="s">
        <v>3472</v>
      </c>
    </row>
    <row r="2612" spans="1:3" x14ac:dyDescent="0.3">
      <c r="A2612">
        <v>50756</v>
      </c>
      <c r="B2612" t="s">
        <v>3472</v>
      </c>
      <c r="C2612" t="s">
        <v>3472</v>
      </c>
    </row>
    <row r="2613" spans="1:3" x14ac:dyDescent="0.3">
      <c r="A2613">
        <v>50758</v>
      </c>
      <c r="B2613" t="s">
        <v>3472</v>
      </c>
      <c r="C2613" t="s">
        <v>3472</v>
      </c>
    </row>
    <row r="2614" spans="1:3" x14ac:dyDescent="0.3">
      <c r="A2614">
        <v>50759</v>
      </c>
      <c r="B2614" t="s">
        <v>3472</v>
      </c>
      <c r="C2614" t="s">
        <v>3472</v>
      </c>
    </row>
    <row r="2615" spans="1:3" x14ac:dyDescent="0.3">
      <c r="A2615">
        <v>50760</v>
      </c>
      <c r="B2615" t="s">
        <v>3472</v>
      </c>
      <c r="C2615" t="s">
        <v>3472</v>
      </c>
    </row>
    <row r="2616" spans="1:3" x14ac:dyDescent="0.3">
      <c r="A2616">
        <v>50761</v>
      </c>
      <c r="B2616" t="s">
        <v>3472</v>
      </c>
      <c r="C2616" t="s">
        <v>3472</v>
      </c>
    </row>
    <row r="2617" spans="1:3" x14ac:dyDescent="0.3">
      <c r="A2617">
        <v>50762</v>
      </c>
      <c r="B2617" t="s">
        <v>3472</v>
      </c>
      <c r="C2617" t="s">
        <v>3472</v>
      </c>
    </row>
    <row r="2618" spans="1:3" x14ac:dyDescent="0.3">
      <c r="A2618">
        <v>50763</v>
      </c>
      <c r="B2618" t="s">
        <v>3472</v>
      </c>
      <c r="C2618" t="s">
        <v>3472</v>
      </c>
    </row>
    <row r="2619" spans="1:3" x14ac:dyDescent="0.3">
      <c r="A2619">
        <v>50764</v>
      </c>
      <c r="B2619" t="s">
        <v>3472</v>
      </c>
      <c r="C2619" t="s">
        <v>3472</v>
      </c>
    </row>
    <row r="2620" spans="1:3" x14ac:dyDescent="0.3">
      <c r="A2620">
        <v>50765</v>
      </c>
      <c r="B2620" t="s">
        <v>3472</v>
      </c>
      <c r="C2620" t="s">
        <v>3472</v>
      </c>
    </row>
    <row r="2621" spans="1:3" x14ac:dyDescent="0.3">
      <c r="A2621">
        <v>50766</v>
      </c>
      <c r="B2621" t="s">
        <v>3472</v>
      </c>
      <c r="C2621" t="s">
        <v>3472</v>
      </c>
    </row>
    <row r="2622" spans="1:3" x14ac:dyDescent="0.3">
      <c r="A2622">
        <v>50767</v>
      </c>
      <c r="B2622" t="s">
        <v>3472</v>
      </c>
      <c r="C2622" t="s">
        <v>3472</v>
      </c>
    </row>
    <row r="2623" spans="1:3" x14ac:dyDescent="0.3">
      <c r="A2623">
        <v>50768</v>
      </c>
      <c r="B2623" t="s">
        <v>3472</v>
      </c>
      <c r="C2623" t="s">
        <v>3472</v>
      </c>
    </row>
    <row r="2624" spans="1:3" x14ac:dyDescent="0.3">
      <c r="A2624">
        <v>50769</v>
      </c>
      <c r="B2624" t="s">
        <v>3472</v>
      </c>
      <c r="C2624" t="s">
        <v>3472</v>
      </c>
    </row>
    <row r="2625" spans="1:3" x14ac:dyDescent="0.3">
      <c r="A2625">
        <v>50770</v>
      </c>
      <c r="B2625" t="s">
        <v>3472</v>
      </c>
      <c r="C2625" t="s">
        <v>3472</v>
      </c>
    </row>
    <row r="2626" spans="1:3" x14ac:dyDescent="0.3">
      <c r="A2626">
        <v>50772</v>
      </c>
      <c r="B2626" t="s">
        <v>3472</v>
      </c>
      <c r="C2626" t="s">
        <v>3472</v>
      </c>
    </row>
    <row r="2627" spans="1:3" x14ac:dyDescent="0.3">
      <c r="A2627">
        <v>50773</v>
      </c>
      <c r="B2627" t="s">
        <v>3472</v>
      </c>
      <c r="C2627" t="s">
        <v>3472</v>
      </c>
    </row>
    <row r="2628" spans="1:3" x14ac:dyDescent="0.3">
      <c r="A2628">
        <v>50774</v>
      </c>
      <c r="B2628" t="s">
        <v>3472</v>
      </c>
      <c r="C2628" t="s">
        <v>3472</v>
      </c>
    </row>
    <row r="2629" spans="1:3" x14ac:dyDescent="0.3">
      <c r="A2629">
        <v>50775</v>
      </c>
      <c r="B2629" t="s">
        <v>3472</v>
      </c>
      <c r="C2629" t="s">
        <v>3472</v>
      </c>
    </row>
    <row r="2630" spans="1:3" x14ac:dyDescent="0.3">
      <c r="A2630">
        <v>50776</v>
      </c>
      <c r="B2630" t="s">
        <v>3472</v>
      </c>
      <c r="C2630" t="s">
        <v>3472</v>
      </c>
    </row>
    <row r="2631" spans="1:3" x14ac:dyDescent="0.3">
      <c r="A2631">
        <v>50777</v>
      </c>
      <c r="B2631" t="s">
        <v>3472</v>
      </c>
      <c r="C2631" t="s">
        <v>3472</v>
      </c>
    </row>
    <row r="2632" spans="1:3" x14ac:dyDescent="0.3">
      <c r="A2632">
        <v>50778</v>
      </c>
      <c r="B2632" t="s">
        <v>3472</v>
      </c>
      <c r="C2632" t="s">
        <v>3472</v>
      </c>
    </row>
    <row r="2633" spans="1:3" x14ac:dyDescent="0.3">
      <c r="A2633">
        <v>50779</v>
      </c>
      <c r="B2633" t="s">
        <v>3472</v>
      </c>
      <c r="C2633" t="s">
        <v>3472</v>
      </c>
    </row>
    <row r="2634" spans="1:3" x14ac:dyDescent="0.3">
      <c r="A2634">
        <v>50781</v>
      </c>
      <c r="B2634" t="s">
        <v>3472</v>
      </c>
      <c r="C2634" t="s">
        <v>3472</v>
      </c>
    </row>
    <row r="2635" spans="1:3" x14ac:dyDescent="0.3">
      <c r="A2635">
        <v>50782</v>
      </c>
      <c r="B2635" t="s">
        <v>3472</v>
      </c>
      <c r="C2635" t="s">
        <v>3472</v>
      </c>
    </row>
    <row r="2636" spans="1:3" x14ac:dyDescent="0.3">
      <c r="A2636">
        <v>50783</v>
      </c>
      <c r="B2636" t="s">
        <v>3472</v>
      </c>
      <c r="C2636" t="s">
        <v>3472</v>
      </c>
    </row>
    <row r="2637" spans="1:3" x14ac:dyDescent="0.3">
      <c r="A2637">
        <v>50784</v>
      </c>
      <c r="B2637" t="s">
        <v>3472</v>
      </c>
      <c r="C2637" t="s">
        <v>3472</v>
      </c>
    </row>
    <row r="2638" spans="1:3" x14ac:dyDescent="0.3">
      <c r="A2638">
        <v>50785</v>
      </c>
      <c r="B2638" t="s">
        <v>3472</v>
      </c>
      <c r="C2638" t="s">
        <v>3472</v>
      </c>
    </row>
    <row r="2639" spans="1:3" x14ac:dyDescent="0.3">
      <c r="A2639">
        <v>50786</v>
      </c>
      <c r="B2639" t="s">
        <v>3472</v>
      </c>
      <c r="C2639" t="s">
        <v>3472</v>
      </c>
    </row>
    <row r="2640" spans="1:3" x14ac:dyDescent="0.3">
      <c r="A2640">
        <v>50787</v>
      </c>
      <c r="B2640" t="s">
        <v>3472</v>
      </c>
      <c r="C2640" t="s">
        <v>3472</v>
      </c>
    </row>
    <row r="2641" spans="1:3" x14ac:dyDescent="0.3">
      <c r="A2641">
        <v>50788</v>
      </c>
      <c r="B2641" t="s">
        <v>3472</v>
      </c>
      <c r="C2641" t="s">
        <v>3472</v>
      </c>
    </row>
    <row r="2642" spans="1:3" x14ac:dyDescent="0.3">
      <c r="A2642">
        <v>50789</v>
      </c>
      <c r="B2642" t="s">
        <v>3472</v>
      </c>
      <c r="C2642" t="s">
        <v>3472</v>
      </c>
    </row>
    <row r="2643" spans="1:3" x14ac:dyDescent="0.3">
      <c r="A2643">
        <v>50790</v>
      </c>
      <c r="B2643" t="s">
        <v>3472</v>
      </c>
      <c r="C2643" t="s">
        <v>3472</v>
      </c>
    </row>
    <row r="2644" spans="1:3" x14ac:dyDescent="0.3">
      <c r="A2644">
        <v>50791</v>
      </c>
      <c r="B2644" t="s">
        <v>3472</v>
      </c>
      <c r="C2644" t="s">
        <v>3472</v>
      </c>
    </row>
    <row r="2645" spans="1:3" x14ac:dyDescent="0.3">
      <c r="A2645">
        <v>50792</v>
      </c>
      <c r="B2645" t="s">
        <v>3472</v>
      </c>
      <c r="C2645" t="s">
        <v>3472</v>
      </c>
    </row>
    <row r="2646" spans="1:3" x14ac:dyDescent="0.3">
      <c r="A2646">
        <v>50793</v>
      </c>
      <c r="B2646" t="s">
        <v>3472</v>
      </c>
      <c r="C2646" t="s">
        <v>3472</v>
      </c>
    </row>
    <row r="2647" spans="1:3" x14ac:dyDescent="0.3">
      <c r="A2647">
        <v>50794</v>
      </c>
      <c r="B2647" t="s">
        <v>3472</v>
      </c>
      <c r="C2647" t="s">
        <v>3472</v>
      </c>
    </row>
    <row r="2648" spans="1:3" x14ac:dyDescent="0.3">
      <c r="A2648">
        <v>50795</v>
      </c>
      <c r="B2648" t="s">
        <v>3472</v>
      </c>
      <c r="C2648" t="s">
        <v>3472</v>
      </c>
    </row>
    <row r="2649" spans="1:3" x14ac:dyDescent="0.3">
      <c r="A2649">
        <v>50796</v>
      </c>
      <c r="B2649" t="s">
        <v>3472</v>
      </c>
      <c r="C2649" t="s">
        <v>3472</v>
      </c>
    </row>
    <row r="2650" spans="1:3" x14ac:dyDescent="0.3">
      <c r="A2650">
        <v>50797</v>
      </c>
      <c r="B2650" t="s">
        <v>3472</v>
      </c>
      <c r="C2650" t="s">
        <v>3472</v>
      </c>
    </row>
    <row r="2651" spans="1:3" x14ac:dyDescent="0.3">
      <c r="A2651">
        <v>50798</v>
      </c>
      <c r="B2651" t="s">
        <v>3472</v>
      </c>
      <c r="C2651" t="s">
        <v>3472</v>
      </c>
    </row>
    <row r="2652" spans="1:3" x14ac:dyDescent="0.3">
      <c r="A2652">
        <v>50799</v>
      </c>
      <c r="B2652" t="s">
        <v>3472</v>
      </c>
      <c r="C2652" t="s">
        <v>3472</v>
      </c>
    </row>
    <row r="2653" spans="1:3" x14ac:dyDescent="0.3">
      <c r="A2653">
        <v>50800</v>
      </c>
      <c r="B2653" t="s">
        <v>3472</v>
      </c>
      <c r="C2653" t="s">
        <v>3472</v>
      </c>
    </row>
    <row r="2654" spans="1:3" x14ac:dyDescent="0.3">
      <c r="A2654">
        <v>50801</v>
      </c>
      <c r="B2654" t="s">
        <v>3472</v>
      </c>
      <c r="C2654" t="s">
        <v>3472</v>
      </c>
    </row>
    <row r="2655" spans="1:3" x14ac:dyDescent="0.3">
      <c r="A2655">
        <v>50802</v>
      </c>
      <c r="B2655" t="s">
        <v>3472</v>
      </c>
      <c r="C2655" t="s">
        <v>3472</v>
      </c>
    </row>
    <row r="2656" spans="1:3" x14ac:dyDescent="0.3">
      <c r="A2656">
        <v>50803</v>
      </c>
      <c r="B2656" t="s">
        <v>3472</v>
      </c>
      <c r="C2656" t="s">
        <v>3472</v>
      </c>
    </row>
    <row r="2657" spans="1:3" x14ac:dyDescent="0.3">
      <c r="A2657">
        <v>50804</v>
      </c>
      <c r="B2657" t="s">
        <v>3472</v>
      </c>
      <c r="C2657" t="s">
        <v>3472</v>
      </c>
    </row>
    <row r="2658" spans="1:3" x14ac:dyDescent="0.3">
      <c r="A2658">
        <v>50806</v>
      </c>
      <c r="B2658" t="s">
        <v>3472</v>
      </c>
      <c r="C2658" t="s">
        <v>3472</v>
      </c>
    </row>
    <row r="2659" spans="1:3" x14ac:dyDescent="0.3">
      <c r="A2659">
        <v>50807</v>
      </c>
      <c r="B2659" t="s">
        <v>3472</v>
      </c>
      <c r="C2659" t="s">
        <v>3472</v>
      </c>
    </row>
    <row r="2660" spans="1:3" x14ac:dyDescent="0.3">
      <c r="A2660">
        <v>50808</v>
      </c>
      <c r="B2660" t="s">
        <v>3472</v>
      </c>
      <c r="C2660" t="s">
        <v>3472</v>
      </c>
    </row>
    <row r="2661" spans="1:3" x14ac:dyDescent="0.3">
      <c r="A2661">
        <v>50809</v>
      </c>
      <c r="B2661" t="s">
        <v>3472</v>
      </c>
      <c r="C2661" t="s">
        <v>3472</v>
      </c>
    </row>
    <row r="2662" spans="1:3" x14ac:dyDescent="0.3">
      <c r="A2662">
        <v>50810</v>
      </c>
      <c r="B2662" t="s">
        <v>3472</v>
      </c>
      <c r="C2662" t="s">
        <v>3472</v>
      </c>
    </row>
    <row r="2663" spans="1:3" x14ac:dyDescent="0.3">
      <c r="A2663">
        <v>50811</v>
      </c>
      <c r="B2663" t="s">
        <v>3472</v>
      </c>
      <c r="C2663" t="s">
        <v>3472</v>
      </c>
    </row>
    <row r="2664" spans="1:3" x14ac:dyDescent="0.3">
      <c r="A2664">
        <v>50812</v>
      </c>
      <c r="B2664" t="s">
        <v>3472</v>
      </c>
      <c r="C2664" t="s">
        <v>3472</v>
      </c>
    </row>
    <row r="2665" spans="1:3" x14ac:dyDescent="0.3">
      <c r="A2665">
        <v>50813</v>
      </c>
      <c r="B2665" t="s">
        <v>3472</v>
      </c>
      <c r="C2665" t="s">
        <v>3472</v>
      </c>
    </row>
    <row r="2666" spans="1:3" x14ac:dyDescent="0.3">
      <c r="A2666">
        <v>50814</v>
      </c>
      <c r="B2666" t="s">
        <v>3472</v>
      </c>
      <c r="C2666" t="s">
        <v>3472</v>
      </c>
    </row>
    <row r="2667" spans="1:3" x14ac:dyDescent="0.3">
      <c r="A2667">
        <v>50815</v>
      </c>
      <c r="B2667" t="s">
        <v>3472</v>
      </c>
      <c r="C2667" t="s">
        <v>3472</v>
      </c>
    </row>
    <row r="2668" spans="1:3" x14ac:dyDescent="0.3">
      <c r="A2668">
        <v>50816</v>
      </c>
      <c r="B2668" t="s">
        <v>3472</v>
      </c>
      <c r="C2668" t="s">
        <v>3472</v>
      </c>
    </row>
    <row r="2669" spans="1:3" x14ac:dyDescent="0.3">
      <c r="A2669">
        <v>50817</v>
      </c>
      <c r="B2669" t="s">
        <v>3472</v>
      </c>
      <c r="C2669" t="s">
        <v>3472</v>
      </c>
    </row>
    <row r="2670" spans="1:3" x14ac:dyDescent="0.3">
      <c r="A2670">
        <v>50818</v>
      </c>
      <c r="B2670" t="s">
        <v>3472</v>
      </c>
      <c r="C2670" t="s">
        <v>3472</v>
      </c>
    </row>
    <row r="2671" spans="1:3" x14ac:dyDescent="0.3">
      <c r="A2671">
        <v>50819</v>
      </c>
      <c r="B2671" t="s">
        <v>3472</v>
      </c>
      <c r="C2671" t="s">
        <v>3472</v>
      </c>
    </row>
    <row r="2672" spans="1:3" x14ac:dyDescent="0.3">
      <c r="A2672">
        <v>50820</v>
      </c>
      <c r="B2672" t="s">
        <v>3472</v>
      </c>
      <c r="C2672" t="s">
        <v>3472</v>
      </c>
    </row>
    <row r="2673" spans="1:3" x14ac:dyDescent="0.3">
      <c r="A2673">
        <v>50822</v>
      </c>
      <c r="B2673" t="s">
        <v>3472</v>
      </c>
      <c r="C2673" t="s">
        <v>3472</v>
      </c>
    </row>
    <row r="2674" spans="1:3" x14ac:dyDescent="0.3">
      <c r="A2674">
        <v>50823</v>
      </c>
      <c r="B2674" t="s">
        <v>3472</v>
      </c>
      <c r="C2674" t="s">
        <v>3472</v>
      </c>
    </row>
    <row r="2675" spans="1:3" x14ac:dyDescent="0.3">
      <c r="A2675">
        <v>50824</v>
      </c>
      <c r="B2675" t="s">
        <v>3472</v>
      </c>
      <c r="C2675" t="s">
        <v>3472</v>
      </c>
    </row>
    <row r="2676" spans="1:3" x14ac:dyDescent="0.3">
      <c r="A2676">
        <v>50827</v>
      </c>
      <c r="B2676" t="s">
        <v>3472</v>
      </c>
      <c r="C2676" t="s">
        <v>3472</v>
      </c>
    </row>
    <row r="2677" spans="1:3" x14ac:dyDescent="0.3">
      <c r="A2677">
        <v>50828</v>
      </c>
      <c r="B2677" t="s">
        <v>3472</v>
      </c>
      <c r="C2677" t="s">
        <v>3472</v>
      </c>
    </row>
    <row r="2678" spans="1:3" x14ac:dyDescent="0.3">
      <c r="A2678">
        <v>50829</v>
      </c>
      <c r="B2678" t="s">
        <v>3472</v>
      </c>
      <c r="C2678" t="s">
        <v>3472</v>
      </c>
    </row>
    <row r="2679" spans="1:3" x14ac:dyDescent="0.3">
      <c r="A2679">
        <v>50830</v>
      </c>
      <c r="B2679" t="s">
        <v>3472</v>
      </c>
      <c r="C2679" t="s">
        <v>3472</v>
      </c>
    </row>
    <row r="2680" spans="1:3" x14ac:dyDescent="0.3">
      <c r="A2680">
        <v>50832</v>
      </c>
      <c r="B2680" t="s">
        <v>3472</v>
      </c>
      <c r="C2680" t="s">
        <v>3472</v>
      </c>
    </row>
    <row r="2681" spans="1:3" x14ac:dyDescent="0.3">
      <c r="A2681">
        <v>50834</v>
      </c>
      <c r="B2681" t="s">
        <v>3472</v>
      </c>
      <c r="C2681" t="s">
        <v>3472</v>
      </c>
    </row>
    <row r="2682" spans="1:3" x14ac:dyDescent="0.3">
      <c r="A2682">
        <v>50835</v>
      </c>
      <c r="B2682" t="s">
        <v>3472</v>
      </c>
      <c r="C2682" t="s">
        <v>3472</v>
      </c>
    </row>
    <row r="2683" spans="1:3" x14ac:dyDescent="0.3">
      <c r="A2683">
        <v>50836</v>
      </c>
      <c r="B2683" t="s">
        <v>3472</v>
      </c>
      <c r="C2683" t="s">
        <v>3472</v>
      </c>
    </row>
    <row r="2684" spans="1:3" x14ac:dyDescent="0.3">
      <c r="A2684">
        <v>50837</v>
      </c>
      <c r="B2684" t="s">
        <v>3472</v>
      </c>
      <c r="C2684" t="s">
        <v>3472</v>
      </c>
    </row>
    <row r="2685" spans="1:3" x14ac:dyDescent="0.3">
      <c r="A2685">
        <v>50838</v>
      </c>
      <c r="B2685" t="s">
        <v>3472</v>
      </c>
      <c r="C2685" t="s">
        <v>3472</v>
      </c>
    </row>
    <row r="2686" spans="1:3" x14ac:dyDescent="0.3">
      <c r="A2686">
        <v>50839</v>
      </c>
      <c r="B2686" t="s">
        <v>3472</v>
      </c>
      <c r="C2686" t="s">
        <v>3472</v>
      </c>
    </row>
    <row r="2687" spans="1:3" x14ac:dyDescent="0.3">
      <c r="A2687">
        <v>50841</v>
      </c>
      <c r="B2687" t="s">
        <v>3472</v>
      </c>
      <c r="C2687" t="s">
        <v>3472</v>
      </c>
    </row>
    <row r="2688" spans="1:3" x14ac:dyDescent="0.3">
      <c r="A2688">
        <v>50842</v>
      </c>
      <c r="B2688" t="s">
        <v>3472</v>
      </c>
      <c r="C2688" t="s">
        <v>3472</v>
      </c>
    </row>
    <row r="2689" spans="1:3" x14ac:dyDescent="0.3">
      <c r="A2689">
        <v>50843</v>
      </c>
      <c r="B2689" t="s">
        <v>3472</v>
      </c>
      <c r="C2689" t="s">
        <v>3472</v>
      </c>
    </row>
    <row r="2690" spans="1:3" x14ac:dyDescent="0.3">
      <c r="A2690">
        <v>50844</v>
      </c>
      <c r="B2690" t="s">
        <v>3472</v>
      </c>
      <c r="C2690" t="s">
        <v>3472</v>
      </c>
    </row>
    <row r="2691" spans="1:3" x14ac:dyDescent="0.3">
      <c r="A2691">
        <v>50845</v>
      </c>
      <c r="B2691" t="s">
        <v>3472</v>
      </c>
      <c r="C2691" t="s">
        <v>3472</v>
      </c>
    </row>
    <row r="2692" spans="1:3" x14ac:dyDescent="0.3">
      <c r="A2692">
        <v>50846</v>
      </c>
      <c r="B2692" t="s">
        <v>3472</v>
      </c>
      <c r="C2692" t="s">
        <v>3472</v>
      </c>
    </row>
    <row r="2693" spans="1:3" x14ac:dyDescent="0.3">
      <c r="A2693">
        <v>50847</v>
      </c>
      <c r="B2693" t="s">
        <v>3472</v>
      </c>
      <c r="C2693" t="s">
        <v>3472</v>
      </c>
    </row>
    <row r="2694" spans="1:3" x14ac:dyDescent="0.3">
      <c r="A2694">
        <v>50848</v>
      </c>
      <c r="B2694" t="s">
        <v>3472</v>
      </c>
      <c r="C2694" t="s">
        <v>3472</v>
      </c>
    </row>
    <row r="2695" spans="1:3" x14ac:dyDescent="0.3">
      <c r="A2695">
        <v>50850</v>
      </c>
      <c r="B2695" t="s">
        <v>3472</v>
      </c>
      <c r="C2695" t="s">
        <v>3472</v>
      </c>
    </row>
    <row r="2696" spans="1:3" x14ac:dyDescent="0.3">
      <c r="A2696">
        <v>50851</v>
      </c>
      <c r="B2696" t="s">
        <v>3472</v>
      </c>
      <c r="C2696" t="s">
        <v>3472</v>
      </c>
    </row>
    <row r="2697" spans="1:3" x14ac:dyDescent="0.3">
      <c r="A2697">
        <v>50852</v>
      </c>
      <c r="B2697" t="s">
        <v>3472</v>
      </c>
      <c r="C2697" t="s">
        <v>3472</v>
      </c>
    </row>
    <row r="2698" spans="1:3" x14ac:dyDescent="0.3">
      <c r="A2698">
        <v>50853</v>
      </c>
      <c r="B2698" t="s">
        <v>3472</v>
      </c>
      <c r="C2698" t="s">
        <v>3472</v>
      </c>
    </row>
    <row r="2699" spans="1:3" x14ac:dyDescent="0.3">
      <c r="A2699">
        <v>50854</v>
      </c>
      <c r="B2699" t="s">
        <v>3472</v>
      </c>
      <c r="C2699" t="s">
        <v>3472</v>
      </c>
    </row>
    <row r="2700" spans="1:3" x14ac:dyDescent="0.3">
      <c r="A2700">
        <v>50855</v>
      </c>
      <c r="B2700" t="s">
        <v>3472</v>
      </c>
      <c r="C2700" t="s">
        <v>3472</v>
      </c>
    </row>
    <row r="2701" spans="1:3" x14ac:dyDescent="0.3">
      <c r="A2701">
        <v>50856</v>
      </c>
      <c r="B2701" t="s">
        <v>3472</v>
      </c>
      <c r="C2701" t="s">
        <v>3472</v>
      </c>
    </row>
    <row r="2702" spans="1:3" x14ac:dyDescent="0.3">
      <c r="A2702">
        <v>50857</v>
      </c>
      <c r="B2702" t="s">
        <v>3472</v>
      </c>
      <c r="C2702" t="s">
        <v>3472</v>
      </c>
    </row>
    <row r="2703" spans="1:3" x14ac:dyDescent="0.3">
      <c r="A2703">
        <v>50859</v>
      </c>
      <c r="B2703" t="s">
        <v>3472</v>
      </c>
      <c r="C2703" t="s">
        <v>3472</v>
      </c>
    </row>
    <row r="2704" spans="1:3" x14ac:dyDescent="0.3">
      <c r="A2704">
        <v>50860</v>
      </c>
      <c r="B2704" t="s">
        <v>3472</v>
      </c>
      <c r="C2704" t="s">
        <v>3472</v>
      </c>
    </row>
    <row r="2705" spans="1:3" x14ac:dyDescent="0.3">
      <c r="A2705">
        <v>50861</v>
      </c>
      <c r="B2705" t="s">
        <v>3472</v>
      </c>
      <c r="C2705" t="s">
        <v>3472</v>
      </c>
    </row>
    <row r="2706" spans="1:3" x14ac:dyDescent="0.3">
      <c r="A2706">
        <v>50862</v>
      </c>
      <c r="B2706" t="s">
        <v>3472</v>
      </c>
      <c r="C2706" t="s">
        <v>3472</v>
      </c>
    </row>
    <row r="2707" spans="1:3" x14ac:dyDescent="0.3">
      <c r="A2707">
        <v>50864</v>
      </c>
      <c r="B2707" t="s">
        <v>3472</v>
      </c>
      <c r="C2707" t="s">
        <v>3472</v>
      </c>
    </row>
    <row r="2708" spans="1:3" x14ac:dyDescent="0.3">
      <c r="A2708">
        <v>50865</v>
      </c>
      <c r="B2708" t="s">
        <v>3472</v>
      </c>
      <c r="C2708" t="s">
        <v>3472</v>
      </c>
    </row>
    <row r="2709" spans="1:3" x14ac:dyDescent="0.3">
      <c r="A2709">
        <v>50866</v>
      </c>
      <c r="B2709" t="s">
        <v>3472</v>
      </c>
      <c r="C2709" t="s">
        <v>3472</v>
      </c>
    </row>
    <row r="2710" spans="1:3" x14ac:dyDescent="0.3">
      <c r="A2710">
        <v>50867</v>
      </c>
      <c r="B2710" t="s">
        <v>3472</v>
      </c>
      <c r="C2710" t="s">
        <v>3472</v>
      </c>
    </row>
    <row r="2711" spans="1:3" x14ac:dyDescent="0.3">
      <c r="A2711">
        <v>50868</v>
      </c>
      <c r="B2711" t="s">
        <v>3472</v>
      </c>
      <c r="C2711" t="s">
        <v>3472</v>
      </c>
    </row>
    <row r="2712" spans="1:3" x14ac:dyDescent="0.3">
      <c r="A2712">
        <v>50869</v>
      </c>
      <c r="B2712" t="s">
        <v>3472</v>
      </c>
      <c r="C2712" t="s">
        <v>3472</v>
      </c>
    </row>
    <row r="2713" spans="1:3" x14ac:dyDescent="0.3">
      <c r="A2713">
        <v>50870</v>
      </c>
      <c r="B2713" t="s">
        <v>3472</v>
      </c>
      <c r="C2713" t="s">
        <v>3472</v>
      </c>
    </row>
    <row r="2714" spans="1:3" x14ac:dyDescent="0.3">
      <c r="A2714">
        <v>50871</v>
      </c>
      <c r="B2714" t="s">
        <v>3472</v>
      </c>
      <c r="C2714" t="s">
        <v>3472</v>
      </c>
    </row>
    <row r="2715" spans="1:3" x14ac:dyDescent="0.3">
      <c r="A2715">
        <v>50872</v>
      </c>
      <c r="B2715" t="s">
        <v>3472</v>
      </c>
      <c r="C2715" t="s">
        <v>3472</v>
      </c>
    </row>
    <row r="2716" spans="1:3" x14ac:dyDescent="0.3">
      <c r="A2716">
        <v>50873</v>
      </c>
      <c r="B2716" t="s">
        <v>3472</v>
      </c>
      <c r="C2716" t="s">
        <v>3472</v>
      </c>
    </row>
    <row r="2717" spans="1:3" x14ac:dyDescent="0.3">
      <c r="A2717">
        <v>50874</v>
      </c>
      <c r="B2717" t="s">
        <v>3472</v>
      </c>
      <c r="C2717" t="s">
        <v>3472</v>
      </c>
    </row>
    <row r="2718" spans="1:3" x14ac:dyDescent="0.3">
      <c r="A2718">
        <v>50875</v>
      </c>
      <c r="B2718" t="s">
        <v>3472</v>
      </c>
      <c r="C2718" t="s">
        <v>3472</v>
      </c>
    </row>
    <row r="2719" spans="1:3" x14ac:dyDescent="0.3">
      <c r="A2719">
        <v>50876</v>
      </c>
      <c r="B2719" t="s">
        <v>3472</v>
      </c>
      <c r="C2719" t="s">
        <v>3472</v>
      </c>
    </row>
    <row r="2720" spans="1:3" x14ac:dyDescent="0.3">
      <c r="A2720">
        <v>50877</v>
      </c>
      <c r="B2720" t="s">
        <v>3472</v>
      </c>
      <c r="C2720" t="s">
        <v>3472</v>
      </c>
    </row>
    <row r="2721" spans="1:3" x14ac:dyDescent="0.3">
      <c r="A2721">
        <v>50879</v>
      </c>
      <c r="B2721" t="s">
        <v>3472</v>
      </c>
      <c r="C2721" t="s">
        <v>3472</v>
      </c>
    </row>
    <row r="2722" spans="1:3" x14ac:dyDescent="0.3">
      <c r="A2722">
        <v>50880</v>
      </c>
      <c r="B2722" t="s">
        <v>3472</v>
      </c>
      <c r="C2722" t="s">
        <v>3472</v>
      </c>
    </row>
    <row r="2723" spans="1:3" x14ac:dyDescent="0.3">
      <c r="A2723">
        <v>50881</v>
      </c>
      <c r="B2723" t="s">
        <v>3472</v>
      </c>
      <c r="C2723" t="s">
        <v>3472</v>
      </c>
    </row>
    <row r="2724" spans="1:3" x14ac:dyDescent="0.3">
      <c r="A2724">
        <v>50883</v>
      </c>
      <c r="B2724" t="s">
        <v>3472</v>
      </c>
      <c r="C2724" t="s">
        <v>3472</v>
      </c>
    </row>
    <row r="2725" spans="1:3" x14ac:dyDescent="0.3">
      <c r="A2725">
        <v>50884</v>
      </c>
      <c r="B2725" t="s">
        <v>3472</v>
      </c>
      <c r="C2725" t="s">
        <v>3472</v>
      </c>
    </row>
    <row r="2726" spans="1:3" x14ac:dyDescent="0.3">
      <c r="A2726">
        <v>50885</v>
      </c>
      <c r="B2726" t="s">
        <v>3472</v>
      </c>
      <c r="C2726" t="s">
        <v>3472</v>
      </c>
    </row>
    <row r="2727" spans="1:3" x14ac:dyDescent="0.3">
      <c r="A2727">
        <v>50886</v>
      </c>
      <c r="B2727" t="s">
        <v>3472</v>
      </c>
      <c r="C2727" t="s">
        <v>3472</v>
      </c>
    </row>
    <row r="2728" spans="1:3" x14ac:dyDescent="0.3">
      <c r="A2728">
        <v>50888</v>
      </c>
      <c r="B2728" t="s">
        <v>3472</v>
      </c>
      <c r="C2728" t="s">
        <v>3472</v>
      </c>
    </row>
    <row r="2729" spans="1:3" x14ac:dyDescent="0.3">
      <c r="A2729">
        <v>50889</v>
      </c>
      <c r="B2729" t="s">
        <v>3472</v>
      </c>
      <c r="C2729" t="s">
        <v>3472</v>
      </c>
    </row>
    <row r="2730" spans="1:3" x14ac:dyDescent="0.3">
      <c r="A2730">
        <v>50890</v>
      </c>
      <c r="B2730" t="s">
        <v>3472</v>
      </c>
      <c r="C2730" t="s">
        <v>3472</v>
      </c>
    </row>
    <row r="2731" spans="1:3" x14ac:dyDescent="0.3">
      <c r="A2731">
        <v>50891</v>
      </c>
      <c r="B2731" t="s">
        <v>3472</v>
      </c>
      <c r="C2731" t="s">
        <v>3472</v>
      </c>
    </row>
    <row r="2732" spans="1:3" x14ac:dyDescent="0.3">
      <c r="A2732">
        <v>50892</v>
      </c>
      <c r="B2732" t="s">
        <v>3472</v>
      </c>
      <c r="C2732" t="s">
        <v>3472</v>
      </c>
    </row>
    <row r="2733" spans="1:3" x14ac:dyDescent="0.3">
      <c r="A2733">
        <v>50895</v>
      </c>
      <c r="B2733" t="s">
        <v>3472</v>
      </c>
      <c r="C2733" t="s">
        <v>3472</v>
      </c>
    </row>
    <row r="2734" spans="1:3" x14ac:dyDescent="0.3">
      <c r="A2734">
        <v>50897</v>
      </c>
      <c r="B2734" t="s">
        <v>3472</v>
      </c>
      <c r="C2734" t="s">
        <v>3472</v>
      </c>
    </row>
    <row r="2735" spans="1:3" x14ac:dyDescent="0.3">
      <c r="A2735">
        <v>50898</v>
      </c>
      <c r="B2735" t="s">
        <v>3472</v>
      </c>
      <c r="C2735" t="s">
        <v>3472</v>
      </c>
    </row>
    <row r="2736" spans="1:3" x14ac:dyDescent="0.3">
      <c r="A2736">
        <v>50899</v>
      </c>
      <c r="B2736" t="s">
        <v>3472</v>
      </c>
      <c r="C2736" t="s">
        <v>3472</v>
      </c>
    </row>
    <row r="2737" spans="1:3" x14ac:dyDescent="0.3">
      <c r="A2737">
        <v>50900</v>
      </c>
      <c r="B2737" t="s">
        <v>3472</v>
      </c>
      <c r="C2737" t="s">
        <v>3472</v>
      </c>
    </row>
    <row r="2738" spans="1:3" x14ac:dyDescent="0.3">
      <c r="A2738">
        <v>50901</v>
      </c>
      <c r="B2738" t="s">
        <v>3472</v>
      </c>
      <c r="C2738" t="s">
        <v>3472</v>
      </c>
    </row>
    <row r="2739" spans="1:3" x14ac:dyDescent="0.3">
      <c r="A2739">
        <v>50902</v>
      </c>
      <c r="B2739" t="s">
        <v>3472</v>
      </c>
      <c r="C2739" t="s">
        <v>3472</v>
      </c>
    </row>
    <row r="2740" spans="1:3" x14ac:dyDescent="0.3">
      <c r="A2740">
        <v>50903</v>
      </c>
      <c r="B2740" t="s">
        <v>3472</v>
      </c>
      <c r="C2740" t="s">
        <v>3472</v>
      </c>
    </row>
    <row r="2741" spans="1:3" x14ac:dyDescent="0.3">
      <c r="A2741">
        <v>50904</v>
      </c>
      <c r="B2741" t="s">
        <v>3472</v>
      </c>
      <c r="C2741" t="s">
        <v>3472</v>
      </c>
    </row>
    <row r="2742" spans="1:3" x14ac:dyDescent="0.3">
      <c r="A2742">
        <v>50905</v>
      </c>
      <c r="B2742" t="s">
        <v>3472</v>
      </c>
      <c r="C2742" t="s">
        <v>3472</v>
      </c>
    </row>
    <row r="2743" spans="1:3" x14ac:dyDescent="0.3">
      <c r="A2743">
        <v>50906</v>
      </c>
      <c r="B2743" t="s">
        <v>3472</v>
      </c>
      <c r="C2743" t="s">
        <v>3472</v>
      </c>
    </row>
    <row r="2744" spans="1:3" x14ac:dyDescent="0.3">
      <c r="A2744">
        <v>50907</v>
      </c>
      <c r="B2744" t="s">
        <v>3472</v>
      </c>
      <c r="C2744" t="s">
        <v>3472</v>
      </c>
    </row>
    <row r="2745" spans="1:3" x14ac:dyDescent="0.3">
      <c r="A2745">
        <v>50908</v>
      </c>
      <c r="B2745" t="s">
        <v>3472</v>
      </c>
      <c r="C2745" t="s">
        <v>3472</v>
      </c>
    </row>
    <row r="2746" spans="1:3" x14ac:dyDescent="0.3">
      <c r="A2746">
        <v>50909</v>
      </c>
      <c r="B2746" t="s">
        <v>3472</v>
      </c>
      <c r="C2746" t="s">
        <v>3472</v>
      </c>
    </row>
    <row r="2747" spans="1:3" x14ac:dyDescent="0.3">
      <c r="A2747">
        <v>50910</v>
      </c>
      <c r="B2747" t="s">
        <v>3472</v>
      </c>
      <c r="C2747" t="s">
        <v>3472</v>
      </c>
    </row>
    <row r="2748" spans="1:3" x14ac:dyDescent="0.3">
      <c r="A2748">
        <v>50911</v>
      </c>
      <c r="B2748" t="s">
        <v>3472</v>
      </c>
      <c r="C2748" t="s">
        <v>3472</v>
      </c>
    </row>
    <row r="2749" spans="1:3" x14ac:dyDescent="0.3">
      <c r="A2749">
        <v>50912</v>
      </c>
      <c r="B2749" t="s">
        <v>3472</v>
      </c>
      <c r="C2749" t="s">
        <v>3472</v>
      </c>
    </row>
    <row r="2750" spans="1:3" x14ac:dyDescent="0.3">
      <c r="A2750">
        <v>50913</v>
      </c>
      <c r="B2750" t="s">
        <v>3472</v>
      </c>
      <c r="C2750" t="s">
        <v>3472</v>
      </c>
    </row>
    <row r="2751" spans="1:3" x14ac:dyDescent="0.3">
      <c r="A2751">
        <v>50914</v>
      </c>
      <c r="B2751" t="s">
        <v>3472</v>
      </c>
      <c r="C2751" t="s">
        <v>3472</v>
      </c>
    </row>
    <row r="2752" spans="1:3" x14ac:dyDescent="0.3">
      <c r="A2752">
        <v>50915</v>
      </c>
      <c r="B2752" t="s">
        <v>3472</v>
      </c>
      <c r="C2752" t="s">
        <v>3472</v>
      </c>
    </row>
    <row r="2753" spans="1:3" x14ac:dyDescent="0.3">
      <c r="A2753">
        <v>50916</v>
      </c>
      <c r="B2753" t="s">
        <v>3472</v>
      </c>
      <c r="C2753" t="s">
        <v>3472</v>
      </c>
    </row>
    <row r="2754" spans="1:3" x14ac:dyDescent="0.3">
      <c r="A2754">
        <v>50917</v>
      </c>
      <c r="B2754" t="s">
        <v>3472</v>
      </c>
      <c r="C2754" t="s">
        <v>3472</v>
      </c>
    </row>
    <row r="2755" spans="1:3" x14ac:dyDescent="0.3">
      <c r="A2755">
        <v>50918</v>
      </c>
      <c r="B2755" t="s">
        <v>3472</v>
      </c>
      <c r="C2755" t="s">
        <v>3472</v>
      </c>
    </row>
    <row r="2756" spans="1:3" x14ac:dyDescent="0.3">
      <c r="A2756">
        <v>50919</v>
      </c>
      <c r="B2756" t="s">
        <v>3472</v>
      </c>
      <c r="C2756" t="s">
        <v>3472</v>
      </c>
    </row>
    <row r="2757" spans="1:3" x14ac:dyDescent="0.3">
      <c r="A2757">
        <v>50920</v>
      </c>
      <c r="B2757" t="s">
        <v>3472</v>
      </c>
      <c r="C2757" t="s">
        <v>3472</v>
      </c>
    </row>
    <row r="2758" spans="1:3" x14ac:dyDescent="0.3">
      <c r="A2758">
        <v>50921</v>
      </c>
      <c r="B2758" t="s">
        <v>3472</v>
      </c>
      <c r="C2758" t="s">
        <v>3472</v>
      </c>
    </row>
    <row r="2759" spans="1:3" x14ac:dyDescent="0.3">
      <c r="A2759">
        <v>50923</v>
      </c>
      <c r="B2759" t="s">
        <v>3472</v>
      </c>
      <c r="C2759" t="s">
        <v>3472</v>
      </c>
    </row>
    <row r="2760" spans="1:3" x14ac:dyDescent="0.3">
      <c r="A2760">
        <v>50924</v>
      </c>
      <c r="B2760" t="s">
        <v>3472</v>
      </c>
      <c r="C2760" t="s">
        <v>3472</v>
      </c>
    </row>
    <row r="2761" spans="1:3" x14ac:dyDescent="0.3">
      <c r="A2761">
        <v>50925</v>
      </c>
      <c r="B2761" t="s">
        <v>3472</v>
      </c>
      <c r="C2761" t="s">
        <v>3472</v>
      </c>
    </row>
    <row r="2762" spans="1:3" x14ac:dyDescent="0.3">
      <c r="A2762">
        <v>50926</v>
      </c>
      <c r="B2762" t="s">
        <v>3472</v>
      </c>
      <c r="C2762" t="s">
        <v>3472</v>
      </c>
    </row>
    <row r="2763" spans="1:3" x14ac:dyDescent="0.3">
      <c r="A2763">
        <v>50927</v>
      </c>
      <c r="B2763" t="s">
        <v>3472</v>
      </c>
      <c r="C2763" t="s">
        <v>3472</v>
      </c>
    </row>
    <row r="2764" spans="1:3" x14ac:dyDescent="0.3">
      <c r="A2764">
        <v>50928</v>
      </c>
      <c r="B2764" t="s">
        <v>3472</v>
      </c>
      <c r="C2764" t="s">
        <v>3472</v>
      </c>
    </row>
    <row r="2765" spans="1:3" x14ac:dyDescent="0.3">
      <c r="A2765">
        <v>50929</v>
      </c>
      <c r="B2765" t="s">
        <v>3472</v>
      </c>
      <c r="C2765" t="s">
        <v>3472</v>
      </c>
    </row>
    <row r="2766" spans="1:3" x14ac:dyDescent="0.3">
      <c r="A2766">
        <v>50930</v>
      </c>
      <c r="B2766" t="s">
        <v>3472</v>
      </c>
      <c r="C2766" t="s">
        <v>3472</v>
      </c>
    </row>
    <row r="2767" spans="1:3" x14ac:dyDescent="0.3">
      <c r="A2767">
        <v>50931</v>
      </c>
      <c r="B2767" t="s">
        <v>3472</v>
      </c>
      <c r="C2767" t="s">
        <v>3472</v>
      </c>
    </row>
    <row r="2768" spans="1:3" x14ac:dyDescent="0.3">
      <c r="A2768">
        <v>50932</v>
      </c>
      <c r="B2768" t="s">
        <v>3472</v>
      </c>
      <c r="C2768" t="s">
        <v>3472</v>
      </c>
    </row>
    <row r="2769" spans="1:3" x14ac:dyDescent="0.3">
      <c r="A2769">
        <v>50933</v>
      </c>
      <c r="B2769" t="s">
        <v>3472</v>
      </c>
      <c r="C2769" t="s">
        <v>3472</v>
      </c>
    </row>
    <row r="2770" spans="1:3" x14ac:dyDescent="0.3">
      <c r="A2770">
        <v>50934</v>
      </c>
      <c r="B2770" t="s">
        <v>3472</v>
      </c>
      <c r="C2770" t="s">
        <v>3472</v>
      </c>
    </row>
    <row r="2771" spans="1:3" x14ac:dyDescent="0.3">
      <c r="A2771">
        <v>50935</v>
      </c>
      <c r="B2771" t="s">
        <v>3472</v>
      </c>
      <c r="C2771" t="s">
        <v>3472</v>
      </c>
    </row>
    <row r="2772" spans="1:3" x14ac:dyDescent="0.3">
      <c r="A2772">
        <v>50936</v>
      </c>
      <c r="B2772" t="s">
        <v>3472</v>
      </c>
      <c r="C2772" t="s">
        <v>3472</v>
      </c>
    </row>
    <row r="2773" spans="1:3" x14ac:dyDescent="0.3">
      <c r="A2773">
        <v>50937</v>
      </c>
      <c r="B2773" t="s">
        <v>3472</v>
      </c>
      <c r="C2773" t="s">
        <v>3472</v>
      </c>
    </row>
    <row r="2774" spans="1:3" x14ac:dyDescent="0.3">
      <c r="A2774">
        <v>50938</v>
      </c>
      <c r="B2774" t="s">
        <v>3472</v>
      </c>
      <c r="C2774" t="s">
        <v>3472</v>
      </c>
    </row>
    <row r="2775" spans="1:3" x14ac:dyDescent="0.3">
      <c r="A2775">
        <v>50939</v>
      </c>
      <c r="B2775" t="s">
        <v>3472</v>
      </c>
      <c r="C2775" t="s">
        <v>3472</v>
      </c>
    </row>
    <row r="2776" spans="1:3" x14ac:dyDescent="0.3">
      <c r="A2776">
        <v>50940</v>
      </c>
      <c r="B2776" t="s">
        <v>3472</v>
      </c>
      <c r="C2776" t="s">
        <v>3472</v>
      </c>
    </row>
    <row r="2777" spans="1:3" x14ac:dyDescent="0.3">
      <c r="A2777">
        <v>50943</v>
      </c>
      <c r="B2777" t="s">
        <v>3472</v>
      </c>
      <c r="C2777" t="s">
        <v>3472</v>
      </c>
    </row>
    <row r="2778" spans="1:3" x14ac:dyDescent="0.3">
      <c r="A2778">
        <v>50944</v>
      </c>
      <c r="B2778" t="s">
        <v>3472</v>
      </c>
      <c r="C2778" t="s">
        <v>3472</v>
      </c>
    </row>
    <row r="2779" spans="1:3" x14ac:dyDescent="0.3">
      <c r="A2779">
        <v>50945</v>
      </c>
      <c r="B2779" t="s">
        <v>3472</v>
      </c>
      <c r="C2779" t="s">
        <v>3472</v>
      </c>
    </row>
    <row r="2780" spans="1:3" x14ac:dyDescent="0.3">
      <c r="A2780">
        <v>50946</v>
      </c>
      <c r="B2780" t="s">
        <v>3472</v>
      </c>
      <c r="C2780" t="s">
        <v>3472</v>
      </c>
    </row>
    <row r="2781" spans="1:3" x14ac:dyDescent="0.3">
      <c r="A2781">
        <v>50949</v>
      </c>
      <c r="B2781" t="s">
        <v>3472</v>
      </c>
      <c r="C2781" t="s">
        <v>3472</v>
      </c>
    </row>
    <row r="2782" spans="1:3" x14ac:dyDescent="0.3">
      <c r="A2782">
        <v>50951</v>
      </c>
      <c r="B2782" t="s">
        <v>3472</v>
      </c>
      <c r="C2782" t="s">
        <v>3472</v>
      </c>
    </row>
    <row r="2783" spans="1:3" x14ac:dyDescent="0.3">
      <c r="A2783">
        <v>50952</v>
      </c>
      <c r="B2783" t="s">
        <v>3472</v>
      </c>
      <c r="C2783" t="s">
        <v>3472</v>
      </c>
    </row>
    <row r="2784" spans="1:3" x14ac:dyDescent="0.3">
      <c r="A2784">
        <v>50953</v>
      </c>
      <c r="B2784" t="s">
        <v>3472</v>
      </c>
      <c r="C2784" t="s">
        <v>3472</v>
      </c>
    </row>
    <row r="2785" spans="1:3" x14ac:dyDescent="0.3">
      <c r="A2785">
        <v>50954</v>
      </c>
      <c r="B2785" t="s">
        <v>3472</v>
      </c>
      <c r="C2785" t="s">
        <v>3472</v>
      </c>
    </row>
    <row r="2786" spans="1:3" x14ac:dyDescent="0.3">
      <c r="A2786">
        <v>50955</v>
      </c>
      <c r="B2786" t="s">
        <v>3472</v>
      </c>
      <c r="C2786" t="s">
        <v>3472</v>
      </c>
    </row>
    <row r="2787" spans="1:3" x14ac:dyDescent="0.3">
      <c r="A2787">
        <v>50956</v>
      </c>
      <c r="B2787" t="s">
        <v>3472</v>
      </c>
      <c r="C2787" t="s">
        <v>3472</v>
      </c>
    </row>
    <row r="2788" spans="1:3" x14ac:dyDescent="0.3">
      <c r="A2788">
        <v>50957</v>
      </c>
      <c r="B2788" t="s">
        <v>3472</v>
      </c>
      <c r="C2788" t="s">
        <v>3472</v>
      </c>
    </row>
    <row r="2789" spans="1:3" x14ac:dyDescent="0.3">
      <c r="A2789">
        <v>50959</v>
      </c>
      <c r="B2789" t="s">
        <v>3472</v>
      </c>
      <c r="C2789" t="s">
        <v>3472</v>
      </c>
    </row>
    <row r="2790" spans="1:3" x14ac:dyDescent="0.3">
      <c r="A2790">
        <v>50960</v>
      </c>
      <c r="B2790" t="s">
        <v>3472</v>
      </c>
      <c r="C2790" t="s">
        <v>3472</v>
      </c>
    </row>
    <row r="2791" spans="1:3" x14ac:dyDescent="0.3">
      <c r="A2791">
        <v>50961</v>
      </c>
      <c r="B2791" t="s">
        <v>3472</v>
      </c>
      <c r="C2791" t="s">
        <v>3472</v>
      </c>
    </row>
    <row r="2792" spans="1:3" x14ac:dyDescent="0.3">
      <c r="A2792">
        <v>50962</v>
      </c>
      <c r="B2792" t="s">
        <v>3472</v>
      </c>
      <c r="C2792" t="s">
        <v>3472</v>
      </c>
    </row>
    <row r="2793" spans="1:3" x14ac:dyDescent="0.3">
      <c r="A2793">
        <v>50964</v>
      </c>
      <c r="B2793" t="s">
        <v>3472</v>
      </c>
      <c r="C2793" t="s">
        <v>3472</v>
      </c>
    </row>
    <row r="2794" spans="1:3" x14ac:dyDescent="0.3">
      <c r="A2794">
        <v>50965</v>
      </c>
      <c r="B2794" t="s">
        <v>3472</v>
      </c>
      <c r="C2794" t="s">
        <v>3472</v>
      </c>
    </row>
    <row r="2795" spans="1:3" x14ac:dyDescent="0.3">
      <c r="A2795">
        <v>50966</v>
      </c>
      <c r="B2795" t="s">
        <v>3472</v>
      </c>
      <c r="C2795" t="s">
        <v>3472</v>
      </c>
    </row>
    <row r="2796" spans="1:3" x14ac:dyDescent="0.3">
      <c r="A2796">
        <v>50967</v>
      </c>
      <c r="B2796" t="s">
        <v>3472</v>
      </c>
      <c r="C2796" t="s">
        <v>3472</v>
      </c>
    </row>
    <row r="2797" spans="1:3" x14ac:dyDescent="0.3">
      <c r="A2797">
        <v>50968</v>
      </c>
      <c r="B2797" t="s">
        <v>3472</v>
      </c>
      <c r="C2797" t="s">
        <v>3472</v>
      </c>
    </row>
    <row r="2798" spans="1:3" x14ac:dyDescent="0.3">
      <c r="A2798">
        <v>50969</v>
      </c>
      <c r="B2798" t="s">
        <v>3472</v>
      </c>
      <c r="C2798" t="s">
        <v>3472</v>
      </c>
    </row>
    <row r="2799" spans="1:3" x14ac:dyDescent="0.3">
      <c r="A2799">
        <v>50970</v>
      </c>
      <c r="B2799" t="s">
        <v>3472</v>
      </c>
      <c r="C2799" t="s">
        <v>3472</v>
      </c>
    </row>
    <row r="2800" spans="1:3" x14ac:dyDescent="0.3">
      <c r="A2800">
        <v>50971</v>
      </c>
      <c r="B2800" t="s">
        <v>3472</v>
      </c>
      <c r="C2800" t="s">
        <v>3472</v>
      </c>
    </row>
    <row r="2801" spans="1:3" x14ac:dyDescent="0.3">
      <c r="A2801">
        <v>50972</v>
      </c>
      <c r="B2801" t="s">
        <v>3472</v>
      </c>
      <c r="C2801" t="s">
        <v>3472</v>
      </c>
    </row>
    <row r="2802" spans="1:3" x14ac:dyDescent="0.3">
      <c r="A2802">
        <v>50973</v>
      </c>
      <c r="B2802" t="s">
        <v>3472</v>
      </c>
      <c r="C2802" t="s">
        <v>3472</v>
      </c>
    </row>
    <row r="2803" spans="1:3" x14ac:dyDescent="0.3">
      <c r="A2803">
        <v>50974</v>
      </c>
      <c r="B2803" t="s">
        <v>3472</v>
      </c>
      <c r="C2803" t="s">
        <v>3472</v>
      </c>
    </row>
    <row r="2804" spans="1:3" x14ac:dyDescent="0.3">
      <c r="A2804">
        <v>50975</v>
      </c>
      <c r="B2804" t="s">
        <v>3472</v>
      </c>
      <c r="C2804" t="s">
        <v>3472</v>
      </c>
    </row>
    <row r="2805" spans="1:3" x14ac:dyDescent="0.3">
      <c r="A2805">
        <v>50976</v>
      </c>
      <c r="B2805" t="s">
        <v>3472</v>
      </c>
      <c r="C2805" t="s">
        <v>3472</v>
      </c>
    </row>
    <row r="2806" spans="1:3" x14ac:dyDescent="0.3">
      <c r="A2806">
        <v>50977</v>
      </c>
      <c r="B2806" t="s">
        <v>3472</v>
      </c>
      <c r="C2806" t="s">
        <v>3472</v>
      </c>
    </row>
    <row r="2807" spans="1:3" x14ac:dyDescent="0.3">
      <c r="A2807">
        <v>50978</v>
      </c>
      <c r="B2807" t="s">
        <v>3472</v>
      </c>
      <c r="C2807" t="s">
        <v>3472</v>
      </c>
    </row>
    <row r="2808" spans="1:3" x14ac:dyDescent="0.3">
      <c r="A2808">
        <v>50979</v>
      </c>
      <c r="B2808" t="s">
        <v>3472</v>
      </c>
      <c r="C2808" t="s">
        <v>3472</v>
      </c>
    </row>
    <row r="2809" spans="1:3" x14ac:dyDescent="0.3">
      <c r="A2809">
        <v>50980</v>
      </c>
      <c r="B2809" t="s">
        <v>3472</v>
      </c>
      <c r="C2809" t="s">
        <v>3472</v>
      </c>
    </row>
    <row r="2810" spans="1:3" x14ac:dyDescent="0.3">
      <c r="A2810">
        <v>50981</v>
      </c>
      <c r="B2810" t="s">
        <v>3472</v>
      </c>
      <c r="C2810" t="s">
        <v>3472</v>
      </c>
    </row>
    <row r="2811" spans="1:3" x14ac:dyDescent="0.3">
      <c r="A2811">
        <v>50982</v>
      </c>
      <c r="B2811" t="s">
        <v>3472</v>
      </c>
      <c r="C2811" t="s">
        <v>3472</v>
      </c>
    </row>
    <row r="2812" spans="1:3" x14ac:dyDescent="0.3">
      <c r="A2812">
        <v>50983</v>
      </c>
      <c r="B2812" t="s">
        <v>3472</v>
      </c>
      <c r="C2812" t="s">
        <v>3472</v>
      </c>
    </row>
    <row r="2813" spans="1:3" x14ac:dyDescent="0.3">
      <c r="A2813">
        <v>50984</v>
      </c>
      <c r="B2813" t="s">
        <v>3472</v>
      </c>
      <c r="C2813" t="s">
        <v>3472</v>
      </c>
    </row>
    <row r="2814" spans="1:3" x14ac:dyDescent="0.3">
      <c r="A2814">
        <v>50985</v>
      </c>
      <c r="B2814" t="s">
        <v>3472</v>
      </c>
      <c r="C2814" t="s">
        <v>3472</v>
      </c>
    </row>
    <row r="2815" spans="1:3" x14ac:dyDescent="0.3">
      <c r="A2815">
        <v>50987</v>
      </c>
      <c r="B2815" t="s">
        <v>3472</v>
      </c>
      <c r="C2815" t="s">
        <v>3472</v>
      </c>
    </row>
    <row r="2816" spans="1:3" x14ac:dyDescent="0.3">
      <c r="A2816">
        <v>50989</v>
      </c>
      <c r="B2816" t="s">
        <v>3472</v>
      </c>
      <c r="C2816" t="s">
        <v>3472</v>
      </c>
    </row>
    <row r="2817" spans="1:3" x14ac:dyDescent="0.3">
      <c r="A2817">
        <v>50990</v>
      </c>
      <c r="B2817" t="s">
        <v>3472</v>
      </c>
      <c r="C2817" t="s">
        <v>3472</v>
      </c>
    </row>
    <row r="2818" spans="1:3" x14ac:dyDescent="0.3">
      <c r="A2818">
        <v>50991</v>
      </c>
      <c r="B2818" t="s">
        <v>3472</v>
      </c>
      <c r="C2818" t="s">
        <v>3472</v>
      </c>
    </row>
    <row r="2819" spans="1:3" x14ac:dyDescent="0.3">
      <c r="A2819">
        <v>50992</v>
      </c>
      <c r="B2819" t="s">
        <v>3472</v>
      </c>
      <c r="C2819" t="s">
        <v>3472</v>
      </c>
    </row>
    <row r="2820" spans="1:3" x14ac:dyDescent="0.3">
      <c r="A2820">
        <v>50993</v>
      </c>
      <c r="B2820" t="s">
        <v>3472</v>
      </c>
      <c r="C2820" t="s">
        <v>3472</v>
      </c>
    </row>
    <row r="2821" spans="1:3" x14ac:dyDescent="0.3">
      <c r="A2821">
        <v>50994</v>
      </c>
      <c r="B2821" t="s">
        <v>3472</v>
      </c>
      <c r="C2821" t="s">
        <v>3472</v>
      </c>
    </row>
    <row r="2822" spans="1:3" x14ac:dyDescent="0.3">
      <c r="A2822">
        <v>50995</v>
      </c>
      <c r="B2822" t="s">
        <v>3472</v>
      </c>
      <c r="C2822" t="s">
        <v>3472</v>
      </c>
    </row>
    <row r="2823" spans="1:3" x14ac:dyDescent="0.3">
      <c r="A2823">
        <v>50997</v>
      </c>
      <c r="B2823" t="s">
        <v>3472</v>
      </c>
      <c r="C2823" t="s">
        <v>3472</v>
      </c>
    </row>
    <row r="2824" spans="1:3" x14ac:dyDescent="0.3">
      <c r="A2824">
        <v>50998</v>
      </c>
      <c r="B2824" t="s">
        <v>3472</v>
      </c>
      <c r="C2824" t="s">
        <v>3472</v>
      </c>
    </row>
    <row r="2825" spans="1:3" x14ac:dyDescent="0.3">
      <c r="A2825">
        <v>50999</v>
      </c>
      <c r="B2825" t="s">
        <v>3472</v>
      </c>
      <c r="C2825" t="s">
        <v>3472</v>
      </c>
    </row>
    <row r="2826" spans="1:3" x14ac:dyDescent="0.3">
      <c r="A2826">
        <v>51000</v>
      </c>
      <c r="B2826" t="s">
        <v>3472</v>
      </c>
      <c r="C2826" t="s">
        <v>3472</v>
      </c>
    </row>
    <row r="2827" spans="1:3" x14ac:dyDescent="0.3">
      <c r="A2827">
        <v>51001</v>
      </c>
      <c r="B2827" t="s">
        <v>3472</v>
      </c>
      <c r="C2827" t="s">
        <v>3472</v>
      </c>
    </row>
    <row r="2828" spans="1:3" x14ac:dyDescent="0.3">
      <c r="A2828">
        <v>51002</v>
      </c>
      <c r="B2828" t="s">
        <v>3472</v>
      </c>
      <c r="C2828" t="s">
        <v>3472</v>
      </c>
    </row>
    <row r="2829" spans="1:3" x14ac:dyDescent="0.3">
      <c r="A2829">
        <v>51003</v>
      </c>
      <c r="B2829" t="s">
        <v>3472</v>
      </c>
      <c r="C2829" t="s">
        <v>3472</v>
      </c>
    </row>
    <row r="2830" spans="1:3" x14ac:dyDescent="0.3">
      <c r="A2830">
        <v>51004</v>
      </c>
      <c r="B2830" t="s">
        <v>3472</v>
      </c>
      <c r="C2830" t="s">
        <v>3472</v>
      </c>
    </row>
    <row r="2831" spans="1:3" x14ac:dyDescent="0.3">
      <c r="A2831">
        <v>51005</v>
      </c>
      <c r="B2831" t="s">
        <v>3472</v>
      </c>
      <c r="C2831" t="s">
        <v>3472</v>
      </c>
    </row>
    <row r="2832" spans="1:3" x14ac:dyDescent="0.3">
      <c r="A2832">
        <v>51006</v>
      </c>
      <c r="B2832" t="s">
        <v>3472</v>
      </c>
      <c r="C2832" t="s">
        <v>3472</v>
      </c>
    </row>
    <row r="2833" spans="1:3" x14ac:dyDescent="0.3">
      <c r="A2833">
        <v>51007</v>
      </c>
      <c r="B2833" t="s">
        <v>3472</v>
      </c>
      <c r="C2833" t="s">
        <v>3472</v>
      </c>
    </row>
    <row r="2834" spans="1:3" x14ac:dyDescent="0.3">
      <c r="A2834">
        <v>51008</v>
      </c>
      <c r="B2834" t="s">
        <v>3472</v>
      </c>
      <c r="C2834" t="s">
        <v>3472</v>
      </c>
    </row>
    <row r="2835" spans="1:3" x14ac:dyDescent="0.3">
      <c r="A2835">
        <v>51009</v>
      </c>
      <c r="B2835" t="s">
        <v>3472</v>
      </c>
      <c r="C2835" t="s">
        <v>3472</v>
      </c>
    </row>
    <row r="2836" spans="1:3" x14ac:dyDescent="0.3">
      <c r="A2836">
        <v>51010</v>
      </c>
      <c r="B2836" t="s">
        <v>3472</v>
      </c>
      <c r="C2836" t="s">
        <v>3472</v>
      </c>
    </row>
    <row r="2837" spans="1:3" x14ac:dyDescent="0.3">
      <c r="A2837">
        <v>51011</v>
      </c>
      <c r="B2837" t="s">
        <v>3472</v>
      </c>
      <c r="C2837" t="s">
        <v>3472</v>
      </c>
    </row>
    <row r="2838" spans="1:3" x14ac:dyDescent="0.3">
      <c r="A2838">
        <v>51012</v>
      </c>
      <c r="B2838" t="s">
        <v>3472</v>
      </c>
      <c r="C2838" t="s">
        <v>3472</v>
      </c>
    </row>
    <row r="2839" spans="1:3" x14ac:dyDescent="0.3">
      <c r="A2839">
        <v>51013</v>
      </c>
      <c r="B2839" t="s">
        <v>3472</v>
      </c>
      <c r="C2839" t="s">
        <v>3472</v>
      </c>
    </row>
    <row r="2840" spans="1:3" x14ac:dyDescent="0.3">
      <c r="A2840">
        <v>51014</v>
      </c>
      <c r="B2840" t="s">
        <v>3472</v>
      </c>
      <c r="C2840" t="s">
        <v>3472</v>
      </c>
    </row>
    <row r="2841" spans="1:3" x14ac:dyDescent="0.3">
      <c r="A2841">
        <v>51015</v>
      </c>
      <c r="B2841" t="s">
        <v>3472</v>
      </c>
      <c r="C2841" t="s">
        <v>3472</v>
      </c>
    </row>
    <row r="2842" spans="1:3" x14ac:dyDescent="0.3">
      <c r="A2842">
        <v>51016</v>
      </c>
      <c r="B2842" t="s">
        <v>3472</v>
      </c>
      <c r="C2842" t="s">
        <v>3472</v>
      </c>
    </row>
    <row r="2843" spans="1:3" x14ac:dyDescent="0.3">
      <c r="A2843">
        <v>51017</v>
      </c>
      <c r="B2843" t="s">
        <v>3472</v>
      </c>
      <c r="C2843" t="s">
        <v>3472</v>
      </c>
    </row>
    <row r="2844" spans="1:3" x14ac:dyDescent="0.3">
      <c r="A2844">
        <v>51018</v>
      </c>
      <c r="B2844" t="s">
        <v>3472</v>
      </c>
      <c r="C2844" t="s">
        <v>3472</v>
      </c>
    </row>
    <row r="2845" spans="1:3" x14ac:dyDescent="0.3">
      <c r="A2845">
        <v>51019</v>
      </c>
      <c r="B2845" t="s">
        <v>3472</v>
      </c>
      <c r="C2845" t="s">
        <v>3472</v>
      </c>
    </row>
    <row r="2846" spans="1:3" x14ac:dyDescent="0.3">
      <c r="A2846">
        <v>51023</v>
      </c>
      <c r="B2846" t="s">
        <v>3472</v>
      </c>
      <c r="C2846" t="s">
        <v>3472</v>
      </c>
    </row>
    <row r="2847" spans="1:3" x14ac:dyDescent="0.3">
      <c r="A2847">
        <v>51024</v>
      </c>
      <c r="B2847" t="s">
        <v>3472</v>
      </c>
      <c r="C2847" t="s">
        <v>3472</v>
      </c>
    </row>
    <row r="2848" spans="1:3" x14ac:dyDescent="0.3">
      <c r="A2848">
        <v>51025</v>
      </c>
      <c r="B2848" t="s">
        <v>3472</v>
      </c>
      <c r="C2848" t="s">
        <v>3472</v>
      </c>
    </row>
    <row r="2849" spans="1:3" x14ac:dyDescent="0.3">
      <c r="A2849">
        <v>51026</v>
      </c>
      <c r="B2849" t="s">
        <v>3472</v>
      </c>
      <c r="C2849" t="s">
        <v>3472</v>
      </c>
    </row>
    <row r="2850" spans="1:3" x14ac:dyDescent="0.3">
      <c r="A2850">
        <v>51027</v>
      </c>
      <c r="B2850" t="s">
        <v>3472</v>
      </c>
      <c r="C2850" t="s">
        <v>3472</v>
      </c>
    </row>
    <row r="2851" spans="1:3" x14ac:dyDescent="0.3">
      <c r="A2851">
        <v>51028</v>
      </c>
      <c r="B2851" t="s">
        <v>3472</v>
      </c>
      <c r="C2851" t="s">
        <v>3472</v>
      </c>
    </row>
    <row r="2852" spans="1:3" x14ac:dyDescent="0.3">
      <c r="A2852">
        <v>51029</v>
      </c>
      <c r="B2852" t="s">
        <v>3472</v>
      </c>
      <c r="C2852" t="s">
        <v>3472</v>
      </c>
    </row>
    <row r="2853" spans="1:3" x14ac:dyDescent="0.3">
      <c r="A2853">
        <v>51030</v>
      </c>
      <c r="B2853" t="s">
        <v>3472</v>
      </c>
      <c r="C2853" t="s">
        <v>3472</v>
      </c>
    </row>
    <row r="2854" spans="1:3" x14ac:dyDescent="0.3">
      <c r="A2854">
        <v>51032</v>
      </c>
      <c r="B2854" t="s">
        <v>3472</v>
      </c>
      <c r="C2854" t="s">
        <v>3472</v>
      </c>
    </row>
    <row r="2855" spans="1:3" x14ac:dyDescent="0.3">
      <c r="A2855">
        <v>51033</v>
      </c>
      <c r="B2855" t="s">
        <v>3472</v>
      </c>
      <c r="C2855" t="s">
        <v>3472</v>
      </c>
    </row>
    <row r="2856" spans="1:3" x14ac:dyDescent="0.3">
      <c r="A2856">
        <v>51034</v>
      </c>
      <c r="B2856" t="s">
        <v>3472</v>
      </c>
      <c r="C2856" t="s">
        <v>3472</v>
      </c>
    </row>
    <row r="2857" spans="1:3" x14ac:dyDescent="0.3">
      <c r="A2857">
        <v>51035</v>
      </c>
      <c r="B2857" t="s">
        <v>3472</v>
      </c>
      <c r="C2857" t="s">
        <v>3472</v>
      </c>
    </row>
    <row r="2858" spans="1:3" x14ac:dyDescent="0.3">
      <c r="A2858">
        <v>51036</v>
      </c>
      <c r="B2858" t="s">
        <v>3472</v>
      </c>
      <c r="C2858" t="s">
        <v>3472</v>
      </c>
    </row>
    <row r="2859" spans="1:3" x14ac:dyDescent="0.3">
      <c r="A2859">
        <v>51037</v>
      </c>
      <c r="B2859" t="s">
        <v>3472</v>
      </c>
      <c r="C2859" t="s">
        <v>3472</v>
      </c>
    </row>
    <row r="2860" spans="1:3" x14ac:dyDescent="0.3">
      <c r="A2860">
        <v>51038</v>
      </c>
      <c r="B2860" t="s">
        <v>3472</v>
      </c>
      <c r="C2860" t="s">
        <v>3472</v>
      </c>
    </row>
    <row r="2861" spans="1:3" x14ac:dyDescent="0.3">
      <c r="A2861">
        <v>51039</v>
      </c>
      <c r="B2861" t="s">
        <v>3472</v>
      </c>
      <c r="C2861" t="s">
        <v>3472</v>
      </c>
    </row>
    <row r="2862" spans="1:3" x14ac:dyDescent="0.3">
      <c r="A2862">
        <v>51040</v>
      </c>
      <c r="B2862" t="s">
        <v>3472</v>
      </c>
      <c r="C2862" t="s">
        <v>3472</v>
      </c>
    </row>
    <row r="2863" spans="1:3" x14ac:dyDescent="0.3">
      <c r="A2863">
        <v>51041</v>
      </c>
      <c r="B2863" t="s">
        <v>3472</v>
      </c>
      <c r="C2863" t="s">
        <v>3472</v>
      </c>
    </row>
    <row r="2864" spans="1:3" x14ac:dyDescent="0.3">
      <c r="A2864">
        <v>51042</v>
      </c>
      <c r="B2864" t="s">
        <v>3472</v>
      </c>
      <c r="C2864" t="s">
        <v>3472</v>
      </c>
    </row>
    <row r="2865" spans="1:3" x14ac:dyDescent="0.3">
      <c r="A2865">
        <v>51043</v>
      </c>
      <c r="B2865" t="s">
        <v>3472</v>
      </c>
      <c r="C2865" t="s">
        <v>3472</v>
      </c>
    </row>
    <row r="2866" spans="1:3" x14ac:dyDescent="0.3">
      <c r="A2866">
        <v>51044</v>
      </c>
      <c r="B2866" t="s">
        <v>3472</v>
      </c>
      <c r="C2866" t="s">
        <v>3472</v>
      </c>
    </row>
    <row r="2867" spans="1:3" x14ac:dyDescent="0.3">
      <c r="A2867">
        <v>51046</v>
      </c>
      <c r="B2867" t="s">
        <v>3472</v>
      </c>
      <c r="C2867" t="s">
        <v>3472</v>
      </c>
    </row>
    <row r="2868" spans="1:3" x14ac:dyDescent="0.3">
      <c r="A2868">
        <v>51047</v>
      </c>
      <c r="B2868" t="s">
        <v>3472</v>
      </c>
      <c r="C2868" t="s">
        <v>3472</v>
      </c>
    </row>
    <row r="2869" spans="1:3" x14ac:dyDescent="0.3">
      <c r="A2869">
        <v>51048</v>
      </c>
      <c r="B2869" t="s">
        <v>3472</v>
      </c>
      <c r="C2869" t="s">
        <v>3472</v>
      </c>
    </row>
    <row r="2870" spans="1:3" x14ac:dyDescent="0.3">
      <c r="A2870">
        <v>51049</v>
      </c>
      <c r="B2870" t="s">
        <v>3472</v>
      </c>
      <c r="C2870" t="s">
        <v>3472</v>
      </c>
    </row>
    <row r="2871" spans="1:3" x14ac:dyDescent="0.3">
      <c r="A2871">
        <v>51050</v>
      </c>
      <c r="B2871" t="s">
        <v>3472</v>
      </c>
      <c r="C2871" t="s">
        <v>3472</v>
      </c>
    </row>
    <row r="2872" spans="1:3" x14ac:dyDescent="0.3">
      <c r="A2872">
        <v>51051</v>
      </c>
      <c r="B2872" t="s">
        <v>3472</v>
      </c>
      <c r="C2872" t="s">
        <v>3472</v>
      </c>
    </row>
    <row r="2873" spans="1:3" x14ac:dyDescent="0.3">
      <c r="A2873">
        <v>51052</v>
      </c>
      <c r="B2873" t="s">
        <v>3472</v>
      </c>
      <c r="C2873" t="s">
        <v>3472</v>
      </c>
    </row>
    <row r="2874" spans="1:3" x14ac:dyDescent="0.3">
      <c r="A2874">
        <v>51053</v>
      </c>
      <c r="B2874" t="s">
        <v>3472</v>
      </c>
      <c r="C2874" t="s">
        <v>3472</v>
      </c>
    </row>
    <row r="2875" spans="1:3" x14ac:dyDescent="0.3">
      <c r="A2875">
        <v>51054</v>
      </c>
      <c r="B2875" t="s">
        <v>3472</v>
      </c>
      <c r="C2875" t="s">
        <v>3472</v>
      </c>
    </row>
    <row r="2876" spans="1:3" x14ac:dyDescent="0.3">
      <c r="A2876">
        <v>51055</v>
      </c>
      <c r="B2876" t="s">
        <v>3472</v>
      </c>
      <c r="C2876" t="s">
        <v>3472</v>
      </c>
    </row>
    <row r="2877" spans="1:3" x14ac:dyDescent="0.3">
      <c r="A2877">
        <v>51057</v>
      </c>
      <c r="B2877" t="s">
        <v>3472</v>
      </c>
      <c r="C2877" t="s">
        <v>3472</v>
      </c>
    </row>
    <row r="2878" spans="1:3" x14ac:dyDescent="0.3">
      <c r="A2878">
        <v>51058</v>
      </c>
      <c r="B2878" t="s">
        <v>3472</v>
      </c>
      <c r="C2878" t="s">
        <v>3472</v>
      </c>
    </row>
    <row r="2879" spans="1:3" x14ac:dyDescent="0.3">
      <c r="A2879">
        <v>51059</v>
      </c>
      <c r="B2879" t="s">
        <v>3472</v>
      </c>
      <c r="C2879" t="s">
        <v>3472</v>
      </c>
    </row>
    <row r="2880" spans="1:3" x14ac:dyDescent="0.3">
      <c r="A2880">
        <v>51060</v>
      </c>
      <c r="B2880" t="s">
        <v>3472</v>
      </c>
      <c r="C2880" t="s">
        <v>3472</v>
      </c>
    </row>
    <row r="2881" spans="1:3" x14ac:dyDescent="0.3">
      <c r="A2881">
        <v>51061</v>
      </c>
      <c r="B2881" t="s">
        <v>3472</v>
      </c>
      <c r="C2881" t="s">
        <v>3472</v>
      </c>
    </row>
    <row r="2882" spans="1:3" x14ac:dyDescent="0.3">
      <c r="A2882">
        <v>51062</v>
      </c>
      <c r="B2882" t="s">
        <v>3472</v>
      </c>
      <c r="C2882" t="s">
        <v>3472</v>
      </c>
    </row>
    <row r="2883" spans="1:3" x14ac:dyDescent="0.3">
      <c r="A2883">
        <v>51063</v>
      </c>
      <c r="B2883" t="s">
        <v>3472</v>
      </c>
      <c r="C2883" t="s">
        <v>3472</v>
      </c>
    </row>
    <row r="2884" spans="1:3" x14ac:dyDescent="0.3">
      <c r="A2884">
        <v>51064</v>
      </c>
      <c r="B2884" t="s">
        <v>3472</v>
      </c>
      <c r="C2884" t="s">
        <v>3472</v>
      </c>
    </row>
    <row r="2885" spans="1:3" x14ac:dyDescent="0.3">
      <c r="A2885">
        <v>51068</v>
      </c>
      <c r="B2885" t="s">
        <v>3472</v>
      </c>
      <c r="C2885" t="s">
        <v>3472</v>
      </c>
    </row>
    <row r="2886" spans="1:3" x14ac:dyDescent="0.3">
      <c r="A2886">
        <v>51069</v>
      </c>
      <c r="B2886" t="s">
        <v>3472</v>
      </c>
      <c r="C2886" t="s">
        <v>3472</v>
      </c>
    </row>
    <row r="2887" spans="1:3" x14ac:dyDescent="0.3">
      <c r="A2887">
        <v>51070</v>
      </c>
      <c r="B2887" t="s">
        <v>3472</v>
      </c>
      <c r="C2887" t="s">
        <v>3472</v>
      </c>
    </row>
    <row r="2888" spans="1:3" x14ac:dyDescent="0.3">
      <c r="A2888">
        <v>51071</v>
      </c>
      <c r="B2888" t="s">
        <v>3472</v>
      </c>
      <c r="C2888" t="s">
        <v>3472</v>
      </c>
    </row>
    <row r="2889" spans="1:3" x14ac:dyDescent="0.3">
      <c r="A2889">
        <v>51072</v>
      </c>
      <c r="B2889" t="s">
        <v>3472</v>
      </c>
      <c r="C2889" t="s">
        <v>3472</v>
      </c>
    </row>
    <row r="2890" spans="1:3" x14ac:dyDescent="0.3">
      <c r="A2890">
        <v>51073</v>
      </c>
      <c r="B2890" t="s">
        <v>3472</v>
      </c>
      <c r="C2890" t="s">
        <v>3472</v>
      </c>
    </row>
    <row r="2891" spans="1:3" x14ac:dyDescent="0.3">
      <c r="A2891">
        <v>51074</v>
      </c>
      <c r="B2891" t="s">
        <v>3472</v>
      </c>
      <c r="C2891" t="s">
        <v>3472</v>
      </c>
    </row>
    <row r="2892" spans="1:3" x14ac:dyDescent="0.3">
      <c r="A2892">
        <v>51075</v>
      </c>
      <c r="B2892" t="s">
        <v>3472</v>
      </c>
      <c r="C2892" t="s">
        <v>3472</v>
      </c>
    </row>
    <row r="2893" spans="1:3" x14ac:dyDescent="0.3">
      <c r="A2893">
        <v>51076</v>
      </c>
      <c r="B2893" t="s">
        <v>3472</v>
      </c>
      <c r="C2893" t="s">
        <v>3472</v>
      </c>
    </row>
    <row r="2894" spans="1:3" x14ac:dyDescent="0.3">
      <c r="A2894">
        <v>51078</v>
      </c>
      <c r="B2894" t="s">
        <v>3472</v>
      </c>
      <c r="C2894" t="s">
        <v>3472</v>
      </c>
    </row>
    <row r="2895" spans="1:3" x14ac:dyDescent="0.3">
      <c r="A2895">
        <v>51079</v>
      </c>
      <c r="B2895" t="s">
        <v>3472</v>
      </c>
      <c r="C2895" t="s">
        <v>3472</v>
      </c>
    </row>
    <row r="2896" spans="1:3" x14ac:dyDescent="0.3">
      <c r="A2896">
        <v>51080</v>
      </c>
      <c r="B2896" t="s">
        <v>3472</v>
      </c>
      <c r="C2896" t="s">
        <v>3472</v>
      </c>
    </row>
    <row r="2897" spans="1:3" x14ac:dyDescent="0.3">
      <c r="A2897">
        <v>51081</v>
      </c>
      <c r="B2897" t="s">
        <v>3472</v>
      </c>
      <c r="C2897" t="s">
        <v>3472</v>
      </c>
    </row>
    <row r="2898" spans="1:3" x14ac:dyDescent="0.3">
      <c r="A2898">
        <v>51082</v>
      </c>
      <c r="B2898" t="s">
        <v>3472</v>
      </c>
      <c r="C2898" t="s">
        <v>3472</v>
      </c>
    </row>
    <row r="2899" spans="1:3" x14ac:dyDescent="0.3">
      <c r="A2899">
        <v>51083</v>
      </c>
      <c r="B2899" t="s">
        <v>3472</v>
      </c>
      <c r="C2899" t="s">
        <v>3472</v>
      </c>
    </row>
    <row r="2900" spans="1:3" x14ac:dyDescent="0.3">
      <c r="A2900">
        <v>51084</v>
      </c>
      <c r="B2900" t="s">
        <v>3472</v>
      </c>
      <c r="C2900" t="s">
        <v>3472</v>
      </c>
    </row>
    <row r="2901" spans="1:3" x14ac:dyDescent="0.3">
      <c r="A2901">
        <v>51085</v>
      </c>
      <c r="B2901" t="s">
        <v>3472</v>
      </c>
      <c r="C2901" t="s">
        <v>3472</v>
      </c>
    </row>
    <row r="2902" spans="1:3" x14ac:dyDescent="0.3">
      <c r="A2902">
        <v>51086</v>
      </c>
      <c r="B2902" t="s">
        <v>3472</v>
      </c>
      <c r="C2902" t="s">
        <v>3472</v>
      </c>
    </row>
    <row r="2903" spans="1:3" x14ac:dyDescent="0.3">
      <c r="A2903">
        <v>51087</v>
      </c>
      <c r="B2903" t="s">
        <v>3472</v>
      </c>
      <c r="C2903" t="s">
        <v>3472</v>
      </c>
    </row>
    <row r="2904" spans="1:3" x14ac:dyDescent="0.3">
      <c r="A2904">
        <v>51088</v>
      </c>
      <c r="B2904" t="s">
        <v>3472</v>
      </c>
      <c r="C2904" t="s">
        <v>3472</v>
      </c>
    </row>
    <row r="2905" spans="1:3" x14ac:dyDescent="0.3">
      <c r="A2905">
        <v>51089</v>
      </c>
      <c r="B2905" t="s">
        <v>3472</v>
      </c>
      <c r="C2905" t="s">
        <v>3472</v>
      </c>
    </row>
    <row r="2906" spans="1:3" x14ac:dyDescent="0.3">
      <c r="A2906">
        <v>51090</v>
      </c>
      <c r="B2906" t="s">
        <v>3472</v>
      </c>
      <c r="C2906" t="s">
        <v>3472</v>
      </c>
    </row>
    <row r="2907" spans="1:3" x14ac:dyDescent="0.3">
      <c r="A2907">
        <v>51091</v>
      </c>
      <c r="B2907" t="s">
        <v>3472</v>
      </c>
      <c r="C2907" t="s">
        <v>3472</v>
      </c>
    </row>
    <row r="2908" spans="1:3" x14ac:dyDescent="0.3">
      <c r="A2908">
        <v>51092</v>
      </c>
      <c r="B2908" t="s">
        <v>3472</v>
      </c>
      <c r="C2908" t="s">
        <v>3472</v>
      </c>
    </row>
    <row r="2909" spans="1:3" x14ac:dyDescent="0.3">
      <c r="A2909">
        <v>51093</v>
      </c>
      <c r="B2909" t="s">
        <v>3472</v>
      </c>
      <c r="C2909" t="s">
        <v>3472</v>
      </c>
    </row>
    <row r="2910" spans="1:3" x14ac:dyDescent="0.3">
      <c r="A2910">
        <v>51094</v>
      </c>
      <c r="B2910" t="s">
        <v>3472</v>
      </c>
      <c r="C2910" t="s">
        <v>3472</v>
      </c>
    </row>
    <row r="2911" spans="1:3" x14ac:dyDescent="0.3">
      <c r="A2911">
        <v>51095</v>
      </c>
      <c r="B2911" t="s">
        <v>3472</v>
      </c>
      <c r="C2911" t="s">
        <v>3472</v>
      </c>
    </row>
    <row r="2912" spans="1:3" x14ac:dyDescent="0.3">
      <c r="A2912">
        <v>51096</v>
      </c>
      <c r="B2912" t="s">
        <v>3472</v>
      </c>
      <c r="C2912" t="s">
        <v>3472</v>
      </c>
    </row>
    <row r="2913" spans="1:3" x14ac:dyDescent="0.3">
      <c r="A2913">
        <v>51098</v>
      </c>
      <c r="B2913" t="s">
        <v>3472</v>
      </c>
      <c r="C2913" t="s">
        <v>3472</v>
      </c>
    </row>
    <row r="2914" spans="1:3" x14ac:dyDescent="0.3">
      <c r="A2914">
        <v>51099</v>
      </c>
      <c r="B2914" t="s">
        <v>3472</v>
      </c>
      <c r="C2914" t="s">
        <v>3472</v>
      </c>
    </row>
    <row r="2915" spans="1:3" x14ac:dyDescent="0.3">
      <c r="A2915">
        <v>51100</v>
      </c>
      <c r="B2915" t="s">
        <v>3472</v>
      </c>
      <c r="C2915" t="s">
        <v>3472</v>
      </c>
    </row>
    <row r="2916" spans="1:3" x14ac:dyDescent="0.3">
      <c r="A2916">
        <v>51101</v>
      </c>
      <c r="B2916" t="s">
        <v>3472</v>
      </c>
      <c r="C2916" t="s">
        <v>3472</v>
      </c>
    </row>
    <row r="2917" spans="1:3" x14ac:dyDescent="0.3">
      <c r="A2917">
        <v>51102</v>
      </c>
      <c r="B2917" t="s">
        <v>3472</v>
      </c>
      <c r="C2917" t="s">
        <v>3472</v>
      </c>
    </row>
    <row r="2918" spans="1:3" x14ac:dyDescent="0.3">
      <c r="A2918">
        <v>51103</v>
      </c>
      <c r="B2918" t="s">
        <v>3472</v>
      </c>
      <c r="C2918" t="s">
        <v>3472</v>
      </c>
    </row>
    <row r="2919" spans="1:3" x14ac:dyDescent="0.3">
      <c r="A2919">
        <v>51104</v>
      </c>
      <c r="B2919" t="s">
        <v>3472</v>
      </c>
      <c r="C2919" t="s">
        <v>3472</v>
      </c>
    </row>
    <row r="2920" spans="1:3" x14ac:dyDescent="0.3">
      <c r="A2920">
        <v>51105</v>
      </c>
      <c r="B2920" t="s">
        <v>3472</v>
      </c>
      <c r="C2920" t="s">
        <v>3472</v>
      </c>
    </row>
    <row r="2921" spans="1:3" x14ac:dyDescent="0.3">
      <c r="A2921">
        <v>51106</v>
      </c>
      <c r="B2921" t="s">
        <v>3472</v>
      </c>
      <c r="C2921" t="s">
        <v>3472</v>
      </c>
    </row>
    <row r="2922" spans="1:3" x14ac:dyDescent="0.3">
      <c r="A2922">
        <v>51107</v>
      </c>
      <c r="B2922" t="s">
        <v>3472</v>
      </c>
      <c r="C2922" t="s">
        <v>3472</v>
      </c>
    </row>
    <row r="2923" spans="1:3" x14ac:dyDescent="0.3">
      <c r="A2923">
        <v>51108</v>
      </c>
      <c r="B2923" t="s">
        <v>3472</v>
      </c>
      <c r="C2923" t="s">
        <v>3472</v>
      </c>
    </row>
    <row r="2924" spans="1:3" x14ac:dyDescent="0.3">
      <c r="A2924">
        <v>51109</v>
      </c>
      <c r="B2924" t="s">
        <v>3472</v>
      </c>
      <c r="C2924" t="s">
        <v>3472</v>
      </c>
    </row>
    <row r="2925" spans="1:3" x14ac:dyDescent="0.3">
      <c r="A2925">
        <v>51110</v>
      </c>
      <c r="B2925" t="s">
        <v>3472</v>
      </c>
      <c r="C2925" t="s">
        <v>3472</v>
      </c>
    </row>
    <row r="2926" spans="1:3" x14ac:dyDescent="0.3">
      <c r="A2926">
        <v>51111</v>
      </c>
      <c r="B2926" t="s">
        <v>3472</v>
      </c>
      <c r="C2926" t="s">
        <v>3472</v>
      </c>
    </row>
    <row r="2927" spans="1:3" x14ac:dyDescent="0.3">
      <c r="A2927">
        <v>51112</v>
      </c>
      <c r="B2927" t="s">
        <v>3472</v>
      </c>
      <c r="C2927" t="s">
        <v>3472</v>
      </c>
    </row>
    <row r="2928" spans="1:3" x14ac:dyDescent="0.3">
      <c r="A2928">
        <v>51113</v>
      </c>
      <c r="B2928" t="s">
        <v>3472</v>
      </c>
      <c r="C2928" t="s">
        <v>3472</v>
      </c>
    </row>
    <row r="2929" spans="1:3" x14ac:dyDescent="0.3">
      <c r="A2929">
        <v>51114</v>
      </c>
      <c r="B2929" t="s">
        <v>3472</v>
      </c>
      <c r="C2929" t="s">
        <v>3472</v>
      </c>
    </row>
    <row r="2930" spans="1:3" x14ac:dyDescent="0.3">
      <c r="A2930">
        <v>51116</v>
      </c>
      <c r="B2930" t="s">
        <v>3472</v>
      </c>
      <c r="C2930" t="s">
        <v>3472</v>
      </c>
    </row>
    <row r="2931" spans="1:3" x14ac:dyDescent="0.3">
      <c r="A2931">
        <v>51117</v>
      </c>
      <c r="B2931" t="s">
        <v>3472</v>
      </c>
      <c r="C2931" t="s">
        <v>3472</v>
      </c>
    </row>
    <row r="2932" spans="1:3" x14ac:dyDescent="0.3">
      <c r="A2932">
        <v>51118</v>
      </c>
      <c r="B2932" t="s">
        <v>3472</v>
      </c>
      <c r="C2932" t="s">
        <v>3472</v>
      </c>
    </row>
    <row r="2933" spans="1:3" x14ac:dyDescent="0.3">
      <c r="A2933">
        <v>51119</v>
      </c>
      <c r="B2933" t="s">
        <v>3472</v>
      </c>
      <c r="C2933" t="s">
        <v>3472</v>
      </c>
    </row>
    <row r="2934" spans="1:3" x14ac:dyDescent="0.3">
      <c r="A2934">
        <v>51120</v>
      </c>
      <c r="B2934" t="s">
        <v>3472</v>
      </c>
      <c r="C2934" t="s">
        <v>3472</v>
      </c>
    </row>
    <row r="2935" spans="1:3" x14ac:dyDescent="0.3">
      <c r="A2935">
        <v>51121</v>
      </c>
      <c r="B2935" t="s">
        <v>3472</v>
      </c>
      <c r="C2935" t="s">
        <v>3472</v>
      </c>
    </row>
    <row r="2936" spans="1:3" x14ac:dyDescent="0.3">
      <c r="A2936">
        <v>51122</v>
      </c>
      <c r="B2936" t="s">
        <v>3472</v>
      </c>
      <c r="C2936" t="s">
        <v>3472</v>
      </c>
    </row>
    <row r="2937" spans="1:3" x14ac:dyDescent="0.3">
      <c r="A2937">
        <v>51123</v>
      </c>
      <c r="B2937" t="s">
        <v>3472</v>
      </c>
      <c r="C2937" t="s">
        <v>3472</v>
      </c>
    </row>
    <row r="2938" spans="1:3" x14ac:dyDescent="0.3">
      <c r="A2938">
        <v>51124</v>
      </c>
      <c r="B2938" t="s">
        <v>3472</v>
      </c>
      <c r="C2938" t="s">
        <v>3472</v>
      </c>
    </row>
    <row r="2939" spans="1:3" x14ac:dyDescent="0.3">
      <c r="A2939">
        <v>51125</v>
      </c>
      <c r="B2939" t="s">
        <v>3472</v>
      </c>
      <c r="C2939" t="s">
        <v>3472</v>
      </c>
    </row>
    <row r="2940" spans="1:3" x14ac:dyDescent="0.3">
      <c r="A2940">
        <v>51126</v>
      </c>
      <c r="B2940" t="s">
        <v>3472</v>
      </c>
      <c r="C2940" t="s">
        <v>3472</v>
      </c>
    </row>
    <row r="2941" spans="1:3" x14ac:dyDescent="0.3">
      <c r="A2941">
        <v>51127</v>
      </c>
      <c r="B2941" t="s">
        <v>3472</v>
      </c>
      <c r="C2941" t="s">
        <v>3472</v>
      </c>
    </row>
    <row r="2942" spans="1:3" x14ac:dyDescent="0.3">
      <c r="A2942">
        <v>51128</v>
      </c>
      <c r="B2942" t="s">
        <v>3472</v>
      </c>
      <c r="C2942" t="s">
        <v>3472</v>
      </c>
    </row>
    <row r="2943" spans="1:3" x14ac:dyDescent="0.3">
      <c r="A2943">
        <v>51129</v>
      </c>
      <c r="B2943" t="s">
        <v>3472</v>
      </c>
      <c r="C2943" t="s">
        <v>3472</v>
      </c>
    </row>
    <row r="2944" spans="1:3" x14ac:dyDescent="0.3">
      <c r="A2944">
        <v>51130</v>
      </c>
      <c r="B2944" t="s">
        <v>3472</v>
      </c>
      <c r="C2944" t="s">
        <v>3472</v>
      </c>
    </row>
    <row r="2945" spans="1:3" x14ac:dyDescent="0.3">
      <c r="A2945">
        <v>51131</v>
      </c>
      <c r="B2945" t="s">
        <v>3472</v>
      </c>
      <c r="C2945" t="s">
        <v>3472</v>
      </c>
    </row>
    <row r="2946" spans="1:3" x14ac:dyDescent="0.3">
      <c r="A2946">
        <v>51132</v>
      </c>
      <c r="B2946" t="s">
        <v>3472</v>
      </c>
      <c r="C2946" t="s">
        <v>3472</v>
      </c>
    </row>
    <row r="2947" spans="1:3" x14ac:dyDescent="0.3">
      <c r="A2947">
        <v>51133</v>
      </c>
      <c r="B2947" t="s">
        <v>3472</v>
      </c>
      <c r="C2947" t="s">
        <v>3472</v>
      </c>
    </row>
    <row r="2948" spans="1:3" x14ac:dyDescent="0.3">
      <c r="A2948">
        <v>51134</v>
      </c>
      <c r="B2948" t="s">
        <v>3472</v>
      </c>
      <c r="C2948" t="s">
        <v>3472</v>
      </c>
    </row>
    <row r="2949" spans="1:3" x14ac:dyDescent="0.3">
      <c r="A2949">
        <v>51135</v>
      </c>
      <c r="B2949" t="s">
        <v>3472</v>
      </c>
      <c r="C2949" t="s">
        <v>3472</v>
      </c>
    </row>
    <row r="2950" spans="1:3" x14ac:dyDescent="0.3">
      <c r="A2950">
        <v>51136</v>
      </c>
      <c r="B2950" t="s">
        <v>3472</v>
      </c>
      <c r="C2950" t="s">
        <v>3472</v>
      </c>
    </row>
    <row r="2951" spans="1:3" x14ac:dyDescent="0.3">
      <c r="A2951">
        <v>51137</v>
      </c>
      <c r="B2951" t="s">
        <v>3472</v>
      </c>
      <c r="C2951" t="s">
        <v>3472</v>
      </c>
    </row>
    <row r="2952" spans="1:3" x14ac:dyDescent="0.3">
      <c r="A2952">
        <v>51138</v>
      </c>
      <c r="B2952" t="s">
        <v>3472</v>
      </c>
      <c r="C2952" t="s">
        <v>3472</v>
      </c>
    </row>
    <row r="2953" spans="1:3" x14ac:dyDescent="0.3">
      <c r="A2953">
        <v>51139</v>
      </c>
      <c r="B2953" t="s">
        <v>3472</v>
      </c>
      <c r="C2953" t="s">
        <v>3472</v>
      </c>
    </row>
    <row r="2954" spans="1:3" x14ac:dyDescent="0.3">
      <c r="A2954">
        <v>51140</v>
      </c>
      <c r="B2954" t="s">
        <v>3472</v>
      </c>
      <c r="C2954" t="s">
        <v>3472</v>
      </c>
    </row>
    <row r="2955" spans="1:3" x14ac:dyDescent="0.3">
      <c r="A2955">
        <v>51141</v>
      </c>
      <c r="B2955" t="s">
        <v>3472</v>
      </c>
      <c r="C2955" t="s">
        <v>3472</v>
      </c>
    </row>
    <row r="2956" spans="1:3" x14ac:dyDescent="0.3">
      <c r="A2956">
        <v>51142</v>
      </c>
      <c r="B2956" t="s">
        <v>3472</v>
      </c>
      <c r="C2956" t="s">
        <v>3472</v>
      </c>
    </row>
    <row r="2957" spans="1:3" x14ac:dyDescent="0.3">
      <c r="A2957">
        <v>51143</v>
      </c>
      <c r="B2957" t="s">
        <v>3472</v>
      </c>
      <c r="C2957" t="s">
        <v>3472</v>
      </c>
    </row>
    <row r="2958" spans="1:3" x14ac:dyDescent="0.3">
      <c r="A2958">
        <v>51144</v>
      </c>
      <c r="B2958" t="s">
        <v>3472</v>
      </c>
      <c r="C2958" t="s">
        <v>3472</v>
      </c>
    </row>
    <row r="2959" spans="1:3" x14ac:dyDescent="0.3">
      <c r="A2959">
        <v>51145</v>
      </c>
      <c r="B2959" t="s">
        <v>3472</v>
      </c>
      <c r="C2959" t="s">
        <v>3472</v>
      </c>
    </row>
    <row r="2960" spans="1:3" x14ac:dyDescent="0.3">
      <c r="A2960">
        <v>51146</v>
      </c>
      <c r="B2960" t="s">
        <v>3472</v>
      </c>
      <c r="C2960" t="s">
        <v>3472</v>
      </c>
    </row>
    <row r="2961" spans="1:3" x14ac:dyDescent="0.3">
      <c r="A2961">
        <v>51147</v>
      </c>
      <c r="B2961" t="s">
        <v>3472</v>
      </c>
      <c r="C2961" t="s">
        <v>3472</v>
      </c>
    </row>
    <row r="2962" spans="1:3" x14ac:dyDescent="0.3">
      <c r="A2962">
        <v>51149</v>
      </c>
      <c r="B2962" t="s">
        <v>3472</v>
      </c>
      <c r="C2962" t="s">
        <v>3472</v>
      </c>
    </row>
    <row r="2963" spans="1:3" x14ac:dyDescent="0.3">
      <c r="A2963">
        <v>51150</v>
      </c>
      <c r="B2963" t="s">
        <v>3472</v>
      </c>
      <c r="C2963" t="s">
        <v>3472</v>
      </c>
    </row>
    <row r="2964" spans="1:3" x14ac:dyDescent="0.3">
      <c r="A2964">
        <v>51151</v>
      </c>
      <c r="B2964" t="s">
        <v>3472</v>
      </c>
      <c r="C2964" t="s">
        <v>3472</v>
      </c>
    </row>
    <row r="2965" spans="1:3" x14ac:dyDescent="0.3">
      <c r="A2965">
        <v>51152</v>
      </c>
      <c r="B2965" t="s">
        <v>3472</v>
      </c>
      <c r="C2965" t="s">
        <v>3472</v>
      </c>
    </row>
    <row r="2966" spans="1:3" x14ac:dyDescent="0.3">
      <c r="A2966">
        <v>51153</v>
      </c>
      <c r="B2966" t="s">
        <v>3472</v>
      </c>
      <c r="C2966" t="s">
        <v>3472</v>
      </c>
    </row>
    <row r="2967" spans="1:3" x14ac:dyDescent="0.3">
      <c r="A2967">
        <v>51154</v>
      </c>
      <c r="B2967" t="s">
        <v>3472</v>
      </c>
      <c r="C2967" t="s">
        <v>3472</v>
      </c>
    </row>
    <row r="2968" spans="1:3" x14ac:dyDescent="0.3">
      <c r="A2968">
        <v>51155</v>
      </c>
      <c r="B2968" t="s">
        <v>3472</v>
      </c>
      <c r="C2968" t="s">
        <v>3472</v>
      </c>
    </row>
    <row r="2969" spans="1:3" x14ac:dyDescent="0.3">
      <c r="A2969">
        <v>51156</v>
      </c>
      <c r="B2969" t="s">
        <v>3472</v>
      </c>
      <c r="C2969" t="s">
        <v>3472</v>
      </c>
    </row>
    <row r="2970" spans="1:3" x14ac:dyDescent="0.3">
      <c r="A2970">
        <v>51157</v>
      </c>
      <c r="B2970" t="s">
        <v>3472</v>
      </c>
      <c r="C2970" t="s">
        <v>3472</v>
      </c>
    </row>
    <row r="2971" spans="1:3" x14ac:dyDescent="0.3">
      <c r="A2971">
        <v>51158</v>
      </c>
      <c r="B2971" t="s">
        <v>3472</v>
      </c>
      <c r="C2971" t="s">
        <v>3472</v>
      </c>
    </row>
    <row r="2972" spans="1:3" x14ac:dyDescent="0.3">
      <c r="A2972">
        <v>51159</v>
      </c>
      <c r="B2972" t="s">
        <v>3472</v>
      </c>
      <c r="C2972" t="s">
        <v>3472</v>
      </c>
    </row>
    <row r="2973" spans="1:3" x14ac:dyDescent="0.3">
      <c r="A2973">
        <v>51160</v>
      </c>
      <c r="B2973" t="s">
        <v>3472</v>
      </c>
      <c r="C2973" t="s">
        <v>3472</v>
      </c>
    </row>
    <row r="2974" spans="1:3" x14ac:dyDescent="0.3">
      <c r="A2974">
        <v>51161</v>
      </c>
      <c r="B2974" t="s">
        <v>3472</v>
      </c>
      <c r="C2974" t="s">
        <v>3472</v>
      </c>
    </row>
    <row r="2975" spans="1:3" x14ac:dyDescent="0.3">
      <c r="A2975">
        <v>51162</v>
      </c>
      <c r="B2975" t="s">
        <v>3472</v>
      </c>
      <c r="C2975" t="s">
        <v>3472</v>
      </c>
    </row>
    <row r="2976" spans="1:3" x14ac:dyDescent="0.3">
      <c r="A2976">
        <v>51163</v>
      </c>
      <c r="B2976" t="s">
        <v>3472</v>
      </c>
      <c r="C2976" t="s">
        <v>3472</v>
      </c>
    </row>
    <row r="2977" spans="1:3" x14ac:dyDescent="0.3">
      <c r="A2977">
        <v>51164</v>
      </c>
      <c r="B2977" t="s">
        <v>3472</v>
      </c>
      <c r="C2977" t="s">
        <v>3472</v>
      </c>
    </row>
    <row r="2978" spans="1:3" x14ac:dyDescent="0.3">
      <c r="A2978">
        <v>51165</v>
      </c>
      <c r="B2978" t="s">
        <v>3472</v>
      </c>
      <c r="C2978" t="s">
        <v>3472</v>
      </c>
    </row>
    <row r="2979" spans="1:3" x14ac:dyDescent="0.3">
      <c r="A2979">
        <v>51166</v>
      </c>
      <c r="B2979" t="s">
        <v>3472</v>
      </c>
      <c r="C2979" t="s">
        <v>3472</v>
      </c>
    </row>
    <row r="2980" spans="1:3" x14ac:dyDescent="0.3">
      <c r="A2980">
        <v>51167</v>
      </c>
      <c r="B2980" t="s">
        <v>3472</v>
      </c>
      <c r="C2980" t="s">
        <v>3472</v>
      </c>
    </row>
    <row r="2981" spans="1:3" x14ac:dyDescent="0.3">
      <c r="A2981">
        <v>51168</v>
      </c>
      <c r="B2981" t="s">
        <v>3472</v>
      </c>
      <c r="C2981" t="s">
        <v>3472</v>
      </c>
    </row>
    <row r="2982" spans="1:3" x14ac:dyDescent="0.3">
      <c r="A2982">
        <v>51169</v>
      </c>
      <c r="B2982" t="s">
        <v>3472</v>
      </c>
      <c r="C2982" t="s">
        <v>3472</v>
      </c>
    </row>
    <row r="2983" spans="1:3" x14ac:dyDescent="0.3">
      <c r="A2983">
        <v>51170</v>
      </c>
      <c r="B2983" t="s">
        <v>3472</v>
      </c>
      <c r="C2983" t="s">
        <v>3472</v>
      </c>
    </row>
    <row r="2984" spans="1:3" x14ac:dyDescent="0.3">
      <c r="A2984">
        <v>51171</v>
      </c>
      <c r="B2984" t="s">
        <v>3472</v>
      </c>
      <c r="C2984" t="s">
        <v>3472</v>
      </c>
    </row>
    <row r="2985" spans="1:3" x14ac:dyDescent="0.3">
      <c r="A2985">
        <v>51173</v>
      </c>
      <c r="B2985" t="s">
        <v>3472</v>
      </c>
      <c r="C2985" t="s">
        <v>3472</v>
      </c>
    </row>
    <row r="2986" spans="1:3" x14ac:dyDescent="0.3">
      <c r="A2986">
        <v>51174</v>
      </c>
      <c r="B2986" t="s">
        <v>3472</v>
      </c>
      <c r="C2986" t="s">
        <v>3472</v>
      </c>
    </row>
    <row r="2987" spans="1:3" x14ac:dyDescent="0.3">
      <c r="A2987">
        <v>51175</v>
      </c>
      <c r="B2987" t="s">
        <v>3472</v>
      </c>
      <c r="C2987" t="s">
        <v>3472</v>
      </c>
    </row>
    <row r="2988" spans="1:3" x14ac:dyDescent="0.3">
      <c r="A2988">
        <v>51176</v>
      </c>
      <c r="B2988" t="s">
        <v>3472</v>
      </c>
      <c r="C2988" t="s">
        <v>3472</v>
      </c>
    </row>
    <row r="2989" spans="1:3" x14ac:dyDescent="0.3">
      <c r="A2989">
        <v>51177</v>
      </c>
      <c r="B2989" t="s">
        <v>3472</v>
      </c>
      <c r="C2989" t="s">
        <v>3472</v>
      </c>
    </row>
    <row r="2990" spans="1:3" x14ac:dyDescent="0.3">
      <c r="A2990">
        <v>51178</v>
      </c>
      <c r="B2990" t="s">
        <v>3472</v>
      </c>
      <c r="C2990" t="s">
        <v>3472</v>
      </c>
    </row>
    <row r="2991" spans="1:3" x14ac:dyDescent="0.3">
      <c r="A2991">
        <v>51179</v>
      </c>
      <c r="B2991" t="s">
        <v>3472</v>
      </c>
      <c r="C2991" t="s">
        <v>3472</v>
      </c>
    </row>
    <row r="2992" spans="1:3" x14ac:dyDescent="0.3">
      <c r="A2992">
        <v>51180</v>
      </c>
      <c r="B2992" t="s">
        <v>3472</v>
      </c>
      <c r="C2992" t="s">
        <v>3472</v>
      </c>
    </row>
    <row r="2993" spans="1:3" x14ac:dyDescent="0.3">
      <c r="A2993">
        <v>51181</v>
      </c>
      <c r="B2993" t="s">
        <v>3472</v>
      </c>
      <c r="C2993" t="s">
        <v>3472</v>
      </c>
    </row>
    <row r="2994" spans="1:3" x14ac:dyDescent="0.3">
      <c r="A2994">
        <v>51182</v>
      </c>
      <c r="B2994" t="s">
        <v>3472</v>
      </c>
      <c r="C2994" t="s">
        <v>3472</v>
      </c>
    </row>
    <row r="2995" spans="1:3" x14ac:dyDescent="0.3">
      <c r="A2995">
        <v>51183</v>
      </c>
      <c r="B2995" t="s">
        <v>3472</v>
      </c>
      <c r="C2995" t="s">
        <v>3472</v>
      </c>
    </row>
    <row r="2996" spans="1:3" x14ac:dyDescent="0.3">
      <c r="A2996">
        <v>51184</v>
      </c>
      <c r="B2996" t="s">
        <v>3472</v>
      </c>
      <c r="C2996" t="s">
        <v>3472</v>
      </c>
    </row>
    <row r="2997" spans="1:3" x14ac:dyDescent="0.3">
      <c r="A2997">
        <v>51185</v>
      </c>
      <c r="B2997" t="s">
        <v>3472</v>
      </c>
      <c r="C2997" t="s">
        <v>3472</v>
      </c>
    </row>
    <row r="2998" spans="1:3" x14ac:dyDescent="0.3">
      <c r="A2998">
        <v>51186</v>
      </c>
      <c r="B2998" t="s">
        <v>3472</v>
      </c>
      <c r="C2998" t="s">
        <v>3472</v>
      </c>
    </row>
    <row r="2999" spans="1:3" x14ac:dyDescent="0.3">
      <c r="A2999">
        <v>51187</v>
      </c>
      <c r="B2999" t="s">
        <v>3472</v>
      </c>
      <c r="C2999" t="s">
        <v>3472</v>
      </c>
    </row>
    <row r="3000" spans="1:3" x14ac:dyDescent="0.3">
      <c r="A3000">
        <v>51188</v>
      </c>
      <c r="B3000" t="s">
        <v>3472</v>
      </c>
      <c r="C3000" t="s">
        <v>3472</v>
      </c>
    </row>
    <row r="3001" spans="1:3" x14ac:dyDescent="0.3">
      <c r="A3001">
        <v>51189</v>
      </c>
      <c r="B3001" t="s">
        <v>3472</v>
      </c>
      <c r="C3001" t="s">
        <v>3472</v>
      </c>
    </row>
    <row r="3002" spans="1:3" x14ac:dyDescent="0.3">
      <c r="A3002">
        <v>51190</v>
      </c>
      <c r="B3002" t="s">
        <v>3472</v>
      </c>
      <c r="C3002" t="s">
        <v>3472</v>
      </c>
    </row>
    <row r="3003" spans="1:3" x14ac:dyDescent="0.3">
      <c r="A3003">
        <v>51191</v>
      </c>
      <c r="B3003" t="s">
        <v>3472</v>
      </c>
      <c r="C3003" t="s">
        <v>3472</v>
      </c>
    </row>
    <row r="3004" spans="1:3" x14ac:dyDescent="0.3">
      <c r="A3004">
        <v>51192</v>
      </c>
      <c r="B3004" t="s">
        <v>3472</v>
      </c>
      <c r="C3004" t="s">
        <v>3472</v>
      </c>
    </row>
    <row r="3005" spans="1:3" x14ac:dyDescent="0.3">
      <c r="A3005">
        <v>51193</v>
      </c>
      <c r="B3005" t="s">
        <v>3472</v>
      </c>
      <c r="C3005" t="s">
        <v>3472</v>
      </c>
    </row>
    <row r="3006" spans="1:3" x14ac:dyDescent="0.3">
      <c r="A3006">
        <v>51194</v>
      </c>
      <c r="B3006" t="s">
        <v>3472</v>
      </c>
      <c r="C3006" t="s">
        <v>3472</v>
      </c>
    </row>
    <row r="3007" spans="1:3" x14ac:dyDescent="0.3">
      <c r="A3007">
        <v>51195</v>
      </c>
      <c r="B3007" t="s">
        <v>3472</v>
      </c>
      <c r="C3007" t="s">
        <v>3472</v>
      </c>
    </row>
    <row r="3008" spans="1:3" x14ac:dyDescent="0.3">
      <c r="A3008">
        <v>51196</v>
      </c>
      <c r="B3008" t="s">
        <v>3472</v>
      </c>
      <c r="C3008" t="s">
        <v>3472</v>
      </c>
    </row>
    <row r="3009" spans="1:3" x14ac:dyDescent="0.3">
      <c r="A3009">
        <v>51197</v>
      </c>
      <c r="B3009" t="s">
        <v>3472</v>
      </c>
      <c r="C3009" t="s">
        <v>3472</v>
      </c>
    </row>
    <row r="3010" spans="1:3" x14ac:dyDescent="0.3">
      <c r="A3010">
        <v>51198</v>
      </c>
      <c r="B3010" t="s">
        <v>3472</v>
      </c>
      <c r="C3010" t="s">
        <v>3472</v>
      </c>
    </row>
    <row r="3011" spans="1:3" x14ac:dyDescent="0.3">
      <c r="A3011">
        <v>51199</v>
      </c>
      <c r="B3011" t="s">
        <v>3472</v>
      </c>
      <c r="C3011" t="s">
        <v>3472</v>
      </c>
    </row>
    <row r="3012" spans="1:3" x14ac:dyDescent="0.3">
      <c r="A3012">
        <v>51200</v>
      </c>
      <c r="B3012" t="s">
        <v>3472</v>
      </c>
      <c r="C3012" t="s">
        <v>3472</v>
      </c>
    </row>
    <row r="3013" spans="1:3" x14ac:dyDescent="0.3">
      <c r="A3013">
        <v>51201</v>
      </c>
      <c r="B3013" t="s">
        <v>3472</v>
      </c>
      <c r="C3013" t="s">
        <v>3472</v>
      </c>
    </row>
    <row r="3014" spans="1:3" x14ac:dyDescent="0.3">
      <c r="A3014">
        <v>51202</v>
      </c>
      <c r="B3014" t="s">
        <v>3472</v>
      </c>
      <c r="C3014" t="s">
        <v>3472</v>
      </c>
    </row>
    <row r="3015" spans="1:3" x14ac:dyDescent="0.3">
      <c r="A3015">
        <v>51203</v>
      </c>
      <c r="B3015" t="s">
        <v>3472</v>
      </c>
      <c r="C3015" t="s">
        <v>3472</v>
      </c>
    </row>
    <row r="3016" spans="1:3" x14ac:dyDescent="0.3">
      <c r="A3016">
        <v>51204</v>
      </c>
      <c r="B3016" t="s">
        <v>3472</v>
      </c>
      <c r="C3016" t="s">
        <v>3472</v>
      </c>
    </row>
    <row r="3017" spans="1:3" x14ac:dyDescent="0.3">
      <c r="A3017">
        <v>51205</v>
      </c>
      <c r="B3017" t="s">
        <v>3472</v>
      </c>
      <c r="C3017" t="s">
        <v>3472</v>
      </c>
    </row>
    <row r="3018" spans="1:3" x14ac:dyDescent="0.3">
      <c r="A3018">
        <v>51206</v>
      </c>
      <c r="B3018" t="s">
        <v>3472</v>
      </c>
      <c r="C3018" t="s">
        <v>3472</v>
      </c>
    </row>
    <row r="3019" spans="1:3" x14ac:dyDescent="0.3">
      <c r="A3019">
        <v>51207</v>
      </c>
      <c r="B3019" t="s">
        <v>3472</v>
      </c>
      <c r="C3019" t="s">
        <v>3472</v>
      </c>
    </row>
    <row r="3020" spans="1:3" x14ac:dyDescent="0.3">
      <c r="A3020">
        <v>51208</v>
      </c>
      <c r="B3020" t="s">
        <v>3472</v>
      </c>
      <c r="C3020" t="s">
        <v>3472</v>
      </c>
    </row>
    <row r="3021" spans="1:3" x14ac:dyDescent="0.3">
      <c r="A3021">
        <v>51209</v>
      </c>
      <c r="B3021" t="s">
        <v>3472</v>
      </c>
      <c r="C3021" t="s">
        <v>3472</v>
      </c>
    </row>
    <row r="3022" spans="1:3" x14ac:dyDescent="0.3">
      <c r="A3022">
        <v>51210</v>
      </c>
      <c r="B3022" t="s">
        <v>3472</v>
      </c>
      <c r="C3022" t="s">
        <v>3472</v>
      </c>
    </row>
    <row r="3023" spans="1:3" x14ac:dyDescent="0.3">
      <c r="A3023">
        <v>51211</v>
      </c>
      <c r="B3023" t="s">
        <v>3472</v>
      </c>
      <c r="C3023" t="s">
        <v>3472</v>
      </c>
    </row>
    <row r="3024" spans="1:3" x14ac:dyDescent="0.3">
      <c r="A3024">
        <v>51212</v>
      </c>
      <c r="B3024" t="s">
        <v>3472</v>
      </c>
      <c r="C3024" t="s">
        <v>3472</v>
      </c>
    </row>
    <row r="3025" spans="1:3" x14ac:dyDescent="0.3">
      <c r="A3025">
        <v>51213</v>
      </c>
      <c r="B3025" t="s">
        <v>3472</v>
      </c>
      <c r="C3025" t="s">
        <v>3472</v>
      </c>
    </row>
    <row r="3026" spans="1:3" x14ac:dyDescent="0.3">
      <c r="A3026">
        <v>51214</v>
      </c>
      <c r="B3026" t="s">
        <v>3472</v>
      </c>
      <c r="C3026" t="s">
        <v>3472</v>
      </c>
    </row>
    <row r="3027" spans="1:3" x14ac:dyDescent="0.3">
      <c r="A3027">
        <v>51215</v>
      </c>
      <c r="B3027" t="s">
        <v>3472</v>
      </c>
      <c r="C3027" t="s">
        <v>3472</v>
      </c>
    </row>
    <row r="3028" spans="1:3" x14ac:dyDescent="0.3">
      <c r="A3028">
        <v>51216</v>
      </c>
      <c r="B3028" t="s">
        <v>3472</v>
      </c>
      <c r="C3028" t="s">
        <v>3472</v>
      </c>
    </row>
    <row r="3029" spans="1:3" x14ac:dyDescent="0.3">
      <c r="A3029">
        <v>51217</v>
      </c>
      <c r="B3029" t="s">
        <v>3472</v>
      </c>
      <c r="C3029" t="s">
        <v>3472</v>
      </c>
    </row>
    <row r="3030" spans="1:3" x14ac:dyDescent="0.3">
      <c r="A3030">
        <v>51218</v>
      </c>
      <c r="B3030" t="s">
        <v>3472</v>
      </c>
      <c r="C3030" t="s">
        <v>3472</v>
      </c>
    </row>
    <row r="3031" spans="1:3" x14ac:dyDescent="0.3">
      <c r="A3031">
        <v>51219</v>
      </c>
      <c r="B3031" t="s">
        <v>3472</v>
      </c>
      <c r="C3031" t="s">
        <v>3472</v>
      </c>
    </row>
    <row r="3032" spans="1:3" x14ac:dyDescent="0.3">
      <c r="A3032">
        <v>51220</v>
      </c>
      <c r="B3032" t="s">
        <v>3472</v>
      </c>
      <c r="C3032" t="s">
        <v>3472</v>
      </c>
    </row>
    <row r="3033" spans="1:3" x14ac:dyDescent="0.3">
      <c r="A3033">
        <v>51221</v>
      </c>
      <c r="B3033" t="s">
        <v>3472</v>
      </c>
      <c r="C3033" t="s">
        <v>3472</v>
      </c>
    </row>
    <row r="3034" spans="1:3" x14ac:dyDescent="0.3">
      <c r="A3034">
        <v>51222</v>
      </c>
      <c r="B3034" t="s">
        <v>3472</v>
      </c>
      <c r="C3034" t="s">
        <v>3472</v>
      </c>
    </row>
    <row r="3035" spans="1:3" x14ac:dyDescent="0.3">
      <c r="A3035">
        <v>51223</v>
      </c>
      <c r="B3035" t="s">
        <v>3472</v>
      </c>
      <c r="C3035" t="s">
        <v>3472</v>
      </c>
    </row>
    <row r="3036" spans="1:3" x14ac:dyDescent="0.3">
      <c r="A3036">
        <v>51224</v>
      </c>
      <c r="B3036" t="s">
        <v>3472</v>
      </c>
      <c r="C3036" t="s">
        <v>3472</v>
      </c>
    </row>
    <row r="3037" spans="1:3" x14ac:dyDescent="0.3">
      <c r="A3037">
        <v>51225</v>
      </c>
      <c r="B3037" t="s">
        <v>3472</v>
      </c>
      <c r="C3037" t="s">
        <v>3472</v>
      </c>
    </row>
    <row r="3038" spans="1:3" x14ac:dyDescent="0.3">
      <c r="A3038">
        <v>51226</v>
      </c>
      <c r="B3038" t="s">
        <v>3472</v>
      </c>
      <c r="C3038" t="s">
        <v>3472</v>
      </c>
    </row>
    <row r="3039" spans="1:3" x14ac:dyDescent="0.3">
      <c r="A3039">
        <v>51227</v>
      </c>
      <c r="B3039" t="s">
        <v>3472</v>
      </c>
      <c r="C3039" t="s">
        <v>3472</v>
      </c>
    </row>
    <row r="3040" spans="1:3" x14ac:dyDescent="0.3">
      <c r="A3040">
        <v>51228</v>
      </c>
      <c r="B3040" t="s">
        <v>3472</v>
      </c>
      <c r="C3040" t="s">
        <v>3472</v>
      </c>
    </row>
    <row r="3041" spans="1:3" x14ac:dyDescent="0.3">
      <c r="A3041">
        <v>51229</v>
      </c>
      <c r="B3041" t="s">
        <v>3472</v>
      </c>
      <c r="C3041" t="s">
        <v>3472</v>
      </c>
    </row>
    <row r="3042" spans="1:3" x14ac:dyDescent="0.3">
      <c r="A3042">
        <v>51230</v>
      </c>
      <c r="B3042" t="s">
        <v>3472</v>
      </c>
      <c r="C3042" t="s">
        <v>3472</v>
      </c>
    </row>
    <row r="3043" spans="1:3" x14ac:dyDescent="0.3">
      <c r="A3043">
        <v>51231</v>
      </c>
      <c r="B3043" t="s">
        <v>3472</v>
      </c>
      <c r="C3043" t="s">
        <v>3472</v>
      </c>
    </row>
    <row r="3044" spans="1:3" x14ac:dyDescent="0.3">
      <c r="A3044">
        <v>51232</v>
      </c>
      <c r="B3044" t="s">
        <v>3472</v>
      </c>
      <c r="C3044" t="s">
        <v>3472</v>
      </c>
    </row>
    <row r="3045" spans="1:3" x14ac:dyDescent="0.3">
      <c r="A3045">
        <v>51233</v>
      </c>
      <c r="B3045" t="s">
        <v>3472</v>
      </c>
      <c r="C3045" t="s">
        <v>3472</v>
      </c>
    </row>
    <row r="3046" spans="1:3" x14ac:dyDescent="0.3">
      <c r="A3046">
        <v>51234</v>
      </c>
      <c r="B3046" t="s">
        <v>3472</v>
      </c>
      <c r="C3046" t="s">
        <v>3472</v>
      </c>
    </row>
    <row r="3047" spans="1:3" x14ac:dyDescent="0.3">
      <c r="A3047">
        <v>51235</v>
      </c>
      <c r="B3047" t="s">
        <v>3472</v>
      </c>
      <c r="C3047" t="s">
        <v>3472</v>
      </c>
    </row>
    <row r="3048" spans="1:3" x14ac:dyDescent="0.3">
      <c r="A3048">
        <v>51236</v>
      </c>
      <c r="B3048" t="s">
        <v>3472</v>
      </c>
      <c r="C3048" t="s">
        <v>3472</v>
      </c>
    </row>
    <row r="3049" spans="1:3" x14ac:dyDescent="0.3">
      <c r="A3049">
        <v>51237</v>
      </c>
      <c r="B3049" t="s">
        <v>3472</v>
      </c>
      <c r="C3049" t="s">
        <v>3472</v>
      </c>
    </row>
    <row r="3050" spans="1:3" x14ac:dyDescent="0.3">
      <c r="A3050">
        <v>51238</v>
      </c>
      <c r="B3050" t="s">
        <v>3472</v>
      </c>
      <c r="C3050" t="s">
        <v>3472</v>
      </c>
    </row>
    <row r="3051" spans="1:3" x14ac:dyDescent="0.3">
      <c r="A3051">
        <v>51239</v>
      </c>
      <c r="B3051" t="s">
        <v>3472</v>
      </c>
      <c r="C3051" t="s">
        <v>3472</v>
      </c>
    </row>
    <row r="3052" spans="1:3" x14ac:dyDescent="0.3">
      <c r="A3052">
        <v>51240</v>
      </c>
      <c r="B3052" t="s">
        <v>3472</v>
      </c>
      <c r="C3052" t="s">
        <v>3472</v>
      </c>
    </row>
    <row r="3053" spans="1:3" x14ac:dyDescent="0.3">
      <c r="A3053">
        <v>51241</v>
      </c>
      <c r="B3053" t="s">
        <v>3472</v>
      </c>
      <c r="C3053" t="s">
        <v>3472</v>
      </c>
    </row>
    <row r="3054" spans="1:3" x14ac:dyDescent="0.3">
      <c r="A3054">
        <v>51242</v>
      </c>
      <c r="B3054" t="s">
        <v>3472</v>
      </c>
      <c r="C3054" t="s">
        <v>3472</v>
      </c>
    </row>
    <row r="3055" spans="1:3" x14ac:dyDescent="0.3">
      <c r="A3055">
        <v>51243</v>
      </c>
      <c r="B3055" t="s">
        <v>3472</v>
      </c>
      <c r="C3055" t="s">
        <v>3472</v>
      </c>
    </row>
    <row r="3056" spans="1:3" x14ac:dyDescent="0.3">
      <c r="A3056">
        <v>51244</v>
      </c>
      <c r="B3056" t="s">
        <v>3472</v>
      </c>
      <c r="C3056" t="s">
        <v>3472</v>
      </c>
    </row>
    <row r="3057" spans="1:3" x14ac:dyDescent="0.3">
      <c r="A3057">
        <v>51245</v>
      </c>
      <c r="B3057" t="s">
        <v>3472</v>
      </c>
      <c r="C3057" t="s">
        <v>3472</v>
      </c>
    </row>
    <row r="3058" spans="1:3" x14ac:dyDescent="0.3">
      <c r="A3058">
        <v>51246</v>
      </c>
      <c r="B3058" t="s">
        <v>3472</v>
      </c>
      <c r="C3058" t="s">
        <v>3472</v>
      </c>
    </row>
    <row r="3059" spans="1:3" x14ac:dyDescent="0.3">
      <c r="A3059">
        <v>51247</v>
      </c>
      <c r="B3059" t="s">
        <v>3472</v>
      </c>
      <c r="C3059" t="s">
        <v>3472</v>
      </c>
    </row>
    <row r="3060" spans="1:3" x14ac:dyDescent="0.3">
      <c r="A3060">
        <v>51248</v>
      </c>
      <c r="B3060" t="s">
        <v>3472</v>
      </c>
      <c r="C3060" t="s">
        <v>3472</v>
      </c>
    </row>
    <row r="3061" spans="1:3" x14ac:dyDescent="0.3">
      <c r="A3061">
        <v>51249</v>
      </c>
      <c r="B3061" t="s">
        <v>3472</v>
      </c>
      <c r="C3061" t="s">
        <v>3472</v>
      </c>
    </row>
    <row r="3062" spans="1:3" x14ac:dyDescent="0.3">
      <c r="A3062">
        <v>51250</v>
      </c>
      <c r="B3062" t="s">
        <v>3472</v>
      </c>
      <c r="C3062" t="s">
        <v>3472</v>
      </c>
    </row>
    <row r="3063" spans="1:3" x14ac:dyDescent="0.3">
      <c r="A3063">
        <v>51251</v>
      </c>
      <c r="B3063" t="s">
        <v>3472</v>
      </c>
      <c r="C3063" t="s">
        <v>3472</v>
      </c>
    </row>
    <row r="3064" spans="1:3" x14ac:dyDescent="0.3">
      <c r="A3064">
        <v>51252</v>
      </c>
      <c r="B3064" t="s">
        <v>3472</v>
      </c>
      <c r="C3064" t="s">
        <v>3472</v>
      </c>
    </row>
    <row r="3065" spans="1:3" x14ac:dyDescent="0.3">
      <c r="A3065">
        <v>51253</v>
      </c>
      <c r="B3065" t="s">
        <v>3472</v>
      </c>
      <c r="C3065" t="s">
        <v>3472</v>
      </c>
    </row>
    <row r="3066" spans="1:3" x14ac:dyDescent="0.3">
      <c r="A3066">
        <v>51254</v>
      </c>
      <c r="B3066" t="s">
        <v>3472</v>
      </c>
      <c r="C3066" t="s">
        <v>3472</v>
      </c>
    </row>
    <row r="3067" spans="1:3" x14ac:dyDescent="0.3">
      <c r="A3067">
        <v>51255</v>
      </c>
      <c r="B3067" t="s">
        <v>3472</v>
      </c>
      <c r="C3067" t="s">
        <v>3472</v>
      </c>
    </row>
    <row r="3068" spans="1:3" x14ac:dyDescent="0.3">
      <c r="A3068">
        <v>51256</v>
      </c>
      <c r="B3068" t="s">
        <v>3472</v>
      </c>
      <c r="C3068" t="s">
        <v>3472</v>
      </c>
    </row>
    <row r="3069" spans="1:3" x14ac:dyDescent="0.3">
      <c r="A3069">
        <v>51257</v>
      </c>
      <c r="B3069" t="s">
        <v>3472</v>
      </c>
      <c r="C3069" t="s">
        <v>3472</v>
      </c>
    </row>
    <row r="3070" spans="1:3" x14ac:dyDescent="0.3">
      <c r="A3070">
        <v>51258</v>
      </c>
      <c r="B3070" t="s">
        <v>3472</v>
      </c>
      <c r="C3070" t="s">
        <v>3472</v>
      </c>
    </row>
    <row r="3071" spans="1:3" x14ac:dyDescent="0.3">
      <c r="A3071">
        <v>51259</v>
      </c>
      <c r="B3071" t="s">
        <v>3472</v>
      </c>
      <c r="C3071" t="s">
        <v>3472</v>
      </c>
    </row>
    <row r="3072" spans="1:3" x14ac:dyDescent="0.3">
      <c r="A3072">
        <v>51260</v>
      </c>
      <c r="B3072" t="s">
        <v>3472</v>
      </c>
      <c r="C3072" t="s">
        <v>3472</v>
      </c>
    </row>
    <row r="3073" spans="1:3" x14ac:dyDescent="0.3">
      <c r="A3073">
        <v>51261</v>
      </c>
      <c r="B3073" t="s">
        <v>3472</v>
      </c>
      <c r="C3073" t="s">
        <v>3472</v>
      </c>
    </row>
    <row r="3074" spans="1:3" x14ac:dyDescent="0.3">
      <c r="A3074">
        <v>51262</v>
      </c>
      <c r="B3074" t="s">
        <v>3472</v>
      </c>
      <c r="C3074" t="s">
        <v>3472</v>
      </c>
    </row>
    <row r="3075" spans="1:3" x14ac:dyDescent="0.3">
      <c r="A3075">
        <v>51263</v>
      </c>
      <c r="B3075" t="s">
        <v>3472</v>
      </c>
      <c r="C3075" t="s">
        <v>3472</v>
      </c>
    </row>
    <row r="3076" spans="1:3" x14ac:dyDescent="0.3">
      <c r="A3076">
        <v>51264</v>
      </c>
      <c r="B3076" t="s">
        <v>3472</v>
      </c>
      <c r="C3076" t="s">
        <v>3472</v>
      </c>
    </row>
    <row r="3077" spans="1:3" x14ac:dyDescent="0.3">
      <c r="A3077">
        <v>51265</v>
      </c>
      <c r="B3077" t="s">
        <v>3472</v>
      </c>
      <c r="C3077" t="s">
        <v>3472</v>
      </c>
    </row>
    <row r="3078" spans="1:3" x14ac:dyDescent="0.3">
      <c r="A3078">
        <v>51266</v>
      </c>
      <c r="B3078" t="s">
        <v>3472</v>
      </c>
      <c r="C3078" t="s">
        <v>3472</v>
      </c>
    </row>
    <row r="3079" spans="1:3" x14ac:dyDescent="0.3">
      <c r="A3079">
        <v>51267</v>
      </c>
      <c r="B3079" t="s">
        <v>3472</v>
      </c>
      <c r="C3079" t="s">
        <v>3472</v>
      </c>
    </row>
    <row r="3080" spans="1:3" x14ac:dyDescent="0.3">
      <c r="A3080">
        <v>51268</v>
      </c>
      <c r="B3080" t="s">
        <v>3472</v>
      </c>
      <c r="C3080" t="s">
        <v>3472</v>
      </c>
    </row>
    <row r="3081" spans="1:3" x14ac:dyDescent="0.3">
      <c r="A3081">
        <v>51269</v>
      </c>
      <c r="B3081" t="s">
        <v>3472</v>
      </c>
      <c r="C3081" t="s">
        <v>3472</v>
      </c>
    </row>
    <row r="3082" spans="1:3" x14ac:dyDescent="0.3">
      <c r="A3082">
        <v>51270</v>
      </c>
      <c r="B3082" t="s">
        <v>3472</v>
      </c>
      <c r="C3082" t="s">
        <v>3472</v>
      </c>
    </row>
    <row r="3083" spans="1:3" x14ac:dyDescent="0.3">
      <c r="A3083">
        <v>51271</v>
      </c>
      <c r="B3083" t="s">
        <v>3472</v>
      </c>
      <c r="C3083" t="s">
        <v>3472</v>
      </c>
    </row>
    <row r="3084" spans="1:3" x14ac:dyDescent="0.3">
      <c r="A3084">
        <v>51272</v>
      </c>
      <c r="B3084" t="s">
        <v>3472</v>
      </c>
      <c r="C3084" t="s">
        <v>3472</v>
      </c>
    </row>
    <row r="3085" spans="1:3" x14ac:dyDescent="0.3">
      <c r="A3085">
        <v>51273</v>
      </c>
      <c r="B3085" t="s">
        <v>3472</v>
      </c>
      <c r="C3085" t="s">
        <v>3472</v>
      </c>
    </row>
    <row r="3086" spans="1:3" x14ac:dyDescent="0.3">
      <c r="A3086">
        <v>51274</v>
      </c>
      <c r="B3086" t="s">
        <v>3472</v>
      </c>
      <c r="C3086" t="s">
        <v>3472</v>
      </c>
    </row>
    <row r="3087" spans="1:3" x14ac:dyDescent="0.3">
      <c r="A3087">
        <v>51275</v>
      </c>
      <c r="B3087" t="s">
        <v>3472</v>
      </c>
      <c r="C3087" t="s">
        <v>3472</v>
      </c>
    </row>
    <row r="3088" spans="1:3" x14ac:dyDescent="0.3">
      <c r="A3088">
        <v>51276</v>
      </c>
      <c r="B3088" t="s">
        <v>3472</v>
      </c>
      <c r="C3088" t="s">
        <v>3472</v>
      </c>
    </row>
    <row r="3089" spans="1:3" x14ac:dyDescent="0.3">
      <c r="A3089">
        <v>51277</v>
      </c>
      <c r="B3089" t="s">
        <v>3472</v>
      </c>
      <c r="C3089" t="s">
        <v>3472</v>
      </c>
    </row>
    <row r="3090" spans="1:3" x14ac:dyDescent="0.3">
      <c r="A3090">
        <v>51278</v>
      </c>
      <c r="B3090" t="s">
        <v>3472</v>
      </c>
      <c r="C3090" t="s">
        <v>3472</v>
      </c>
    </row>
    <row r="3091" spans="1:3" x14ac:dyDescent="0.3">
      <c r="A3091">
        <v>51279</v>
      </c>
      <c r="B3091" t="s">
        <v>3472</v>
      </c>
      <c r="C3091" t="s">
        <v>3472</v>
      </c>
    </row>
    <row r="3092" spans="1:3" x14ac:dyDescent="0.3">
      <c r="A3092">
        <v>51280</v>
      </c>
      <c r="B3092" t="s">
        <v>3472</v>
      </c>
      <c r="C3092" t="s">
        <v>3472</v>
      </c>
    </row>
    <row r="3093" spans="1:3" x14ac:dyDescent="0.3">
      <c r="A3093">
        <v>51281</v>
      </c>
      <c r="B3093" t="s">
        <v>3472</v>
      </c>
      <c r="C3093" t="s">
        <v>3472</v>
      </c>
    </row>
    <row r="3094" spans="1:3" x14ac:dyDescent="0.3">
      <c r="A3094">
        <v>51282</v>
      </c>
      <c r="B3094" t="s">
        <v>3472</v>
      </c>
      <c r="C3094" t="s">
        <v>3472</v>
      </c>
    </row>
    <row r="3095" spans="1:3" x14ac:dyDescent="0.3">
      <c r="A3095">
        <v>51283</v>
      </c>
      <c r="B3095" t="s">
        <v>3472</v>
      </c>
      <c r="C3095" t="s">
        <v>3472</v>
      </c>
    </row>
    <row r="3096" spans="1:3" x14ac:dyDescent="0.3">
      <c r="A3096">
        <v>51284</v>
      </c>
      <c r="B3096" t="s">
        <v>3472</v>
      </c>
      <c r="C3096" t="s">
        <v>3472</v>
      </c>
    </row>
    <row r="3097" spans="1:3" x14ac:dyDescent="0.3">
      <c r="A3097">
        <v>51285</v>
      </c>
      <c r="B3097" t="s">
        <v>3472</v>
      </c>
      <c r="C3097" t="s">
        <v>3472</v>
      </c>
    </row>
    <row r="3098" spans="1:3" x14ac:dyDescent="0.3">
      <c r="A3098">
        <v>51286</v>
      </c>
      <c r="B3098" t="s">
        <v>3472</v>
      </c>
      <c r="C3098" t="s">
        <v>3472</v>
      </c>
    </row>
    <row r="3099" spans="1:3" x14ac:dyDescent="0.3">
      <c r="A3099">
        <v>51287</v>
      </c>
      <c r="B3099" t="s">
        <v>3472</v>
      </c>
      <c r="C3099" t="s">
        <v>3472</v>
      </c>
    </row>
    <row r="3100" spans="1:3" x14ac:dyDescent="0.3">
      <c r="A3100">
        <v>51288</v>
      </c>
      <c r="B3100" t="s">
        <v>3472</v>
      </c>
      <c r="C3100" t="s">
        <v>3472</v>
      </c>
    </row>
    <row r="3101" spans="1:3" x14ac:dyDescent="0.3">
      <c r="A3101">
        <v>51289</v>
      </c>
      <c r="B3101" t="s">
        <v>3472</v>
      </c>
      <c r="C3101" t="s">
        <v>3472</v>
      </c>
    </row>
    <row r="3102" spans="1:3" x14ac:dyDescent="0.3">
      <c r="A3102">
        <v>51290</v>
      </c>
      <c r="B3102" t="s">
        <v>3472</v>
      </c>
      <c r="C3102" t="s">
        <v>3472</v>
      </c>
    </row>
    <row r="3103" spans="1:3" x14ac:dyDescent="0.3">
      <c r="A3103">
        <v>51291</v>
      </c>
      <c r="B3103" t="s">
        <v>3472</v>
      </c>
      <c r="C3103" t="s">
        <v>3472</v>
      </c>
    </row>
    <row r="3104" spans="1:3" x14ac:dyDescent="0.3">
      <c r="A3104">
        <v>51292</v>
      </c>
      <c r="B3104" t="s">
        <v>3472</v>
      </c>
      <c r="C3104" t="s">
        <v>3472</v>
      </c>
    </row>
    <row r="3105" spans="1:3" x14ac:dyDescent="0.3">
      <c r="A3105">
        <v>51293</v>
      </c>
      <c r="B3105" t="s">
        <v>3472</v>
      </c>
      <c r="C3105" t="s">
        <v>3472</v>
      </c>
    </row>
    <row r="3106" spans="1:3" x14ac:dyDescent="0.3">
      <c r="A3106">
        <v>51294</v>
      </c>
      <c r="B3106" t="s">
        <v>3472</v>
      </c>
      <c r="C3106" t="s">
        <v>3472</v>
      </c>
    </row>
    <row r="3107" spans="1:3" x14ac:dyDescent="0.3">
      <c r="A3107">
        <v>51295</v>
      </c>
      <c r="B3107" t="s">
        <v>3472</v>
      </c>
      <c r="C3107" t="s">
        <v>3472</v>
      </c>
    </row>
    <row r="3108" spans="1:3" x14ac:dyDescent="0.3">
      <c r="A3108">
        <v>51296</v>
      </c>
      <c r="B3108" t="s">
        <v>3472</v>
      </c>
      <c r="C3108" t="s">
        <v>3472</v>
      </c>
    </row>
    <row r="3109" spans="1:3" x14ac:dyDescent="0.3">
      <c r="A3109">
        <v>51297</v>
      </c>
      <c r="B3109" t="s">
        <v>3472</v>
      </c>
      <c r="C3109" t="s">
        <v>3472</v>
      </c>
    </row>
    <row r="3110" spans="1:3" x14ac:dyDescent="0.3">
      <c r="A3110">
        <v>51298</v>
      </c>
      <c r="B3110" t="s">
        <v>3472</v>
      </c>
      <c r="C3110" t="s">
        <v>3472</v>
      </c>
    </row>
    <row r="3111" spans="1:3" x14ac:dyDescent="0.3">
      <c r="A3111">
        <v>51299</v>
      </c>
      <c r="B3111" t="s">
        <v>3472</v>
      </c>
      <c r="C3111" t="s">
        <v>3472</v>
      </c>
    </row>
    <row r="3112" spans="1:3" x14ac:dyDescent="0.3">
      <c r="A3112">
        <v>51300</v>
      </c>
      <c r="B3112" t="s">
        <v>3472</v>
      </c>
      <c r="C3112" t="s">
        <v>3472</v>
      </c>
    </row>
    <row r="3113" spans="1:3" x14ac:dyDescent="0.3">
      <c r="A3113">
        <v>51301</v>
      </c>
      <c r="B3113" t="s">
        <v>3472</v>
      </c>
      <c r="C3113" t="s">
        <v>3472</v>
      </c>
    </row>
    <row r="3114" spans="1:3" x14ac:dyDescent="0.3">
      <c r="A3114">
        <v>51302</v>
      </c>
      <c r="B3114" t="s">
        <v>3472</v>
      </c>
      <c r="C3114" t="s">
        <v>3472</v>
      </c>
    </row>
    <row r="3115" spans="1:3" x14ac:dyDescent="0.3">
      <c r="A3115">
        <v>51303</v>
      </c>
      <c r="B3115" t="s">
        <v>3472</v>
      </c>
      <c r="C3115" t="s">
        <v>3472</v>
      </c>
    </row>
    <row r="3116" spans="1:3" x14ac:dyDescent="0.3">
      <c r="A3116">
        <v>51304</v>
      </c>
      <c r="B3116" t="s">
        <v>3472</v>
      </c>
      <c r="C3116" t="s">
        <v>3472</v>
      </c>
    </row>
    <row r="3117" spans="1:3" x14ac:dyDescent="0.3">
      <c r="A3117">
        <v>51305</v>
      </c>
      <c r="B3117" t="s">
        <v>3472</v>
      </c>
      <c r="C3117" t="s">
        <v>3472</v>
      </c>
    </row>
    <row r="3118" spans="1:3" x14ac:dyDescent="0.3">
      <c r="A3118">
        <v>51306</v>
      </c>
      <c r="B3118" t="s">
        <v>3472</v>
      </c>
      <c r="C3118" t="s">
        <v>3472</v>
      </c>
    </row>
    <row r="3119" spans="1:3" x14ac:dyDescent="0.3">
      <c r="A3119">
        <v>51307</v>
      </c>
      <c r="B3119" t="s">
        <v>3472</v>
      </c>
      <c r="C3119" t="s">
        <v>3472</v>
      </c>
    </row>
    <row r="3120" spans="1:3" x14ac:dyDescent="0.3">
      <c r="A3120">
        <v>51308</v>
      </c>
      <c r="B3120" t="s">
        <v>3472</v>
      </c>
      <c r="C3120" t="s">
        <v>3472</v>
      </c>
    </row>
    <row r="3121" spans="1:3" x14ac:dyDescent="0.3">
      <c r="A3121">
        <v>51309</v>
      </c>
      <c r="B3121" t="s">
        <v>3472</v>
      </c>
      <c r="C3121" t="s">
        <v>3472</v>
      </c>
    </row>
    <row r="3122" spans="1:3" x14ac:dyDescent="0.3">
      <c r="A3122">
        <v>51310</v>
      </c>
      <c r="B3122" t="s">
        <v>3472</v>
      </c>
      <c r="C3122" t="s">
        <v>3472</v>
      </c>
    </row>
    <row r="3123" spans="1:3" x14ac:dyDescent="0.3">
      <c r="A3123">
        <v>51311</v>
      </c>
      <c r="B3123" t="s">
        <v>3472</v>
      </c>
      <c r="C3123" t="s">
        <v>3472</v>
      </c>
    </row>
    <row r="3124" spans="1:3" x14ac:dyDescent="0.3">
      <c r="A3124">
        <v>51312</v>
      </c>
      <c r="B3124" t="s">
        <v>3472</v>
      </c>
      <c r="C3124" t="s">
        <v>3472</v>
      </c>
    </row>
    <row r="3125" spans="1:3" x14ac:dyDescent="0.3">
      <c r="A3125">
        <v>51313</v>
      </c>
      <c r="B3125" t="s">
        <v>3472</v>
      </c>
      <c r="C3125" t="s">
        <v>3472</v>
      </c>
    </row>
    <row r="3126" spans="1:3" x14ac:dyDescent="0.3">
      <c r="A3126">
        <v>51314</v>
      </c>
      <c r="B3126" t="s">
        <v>3472</v>
      </c>
      <c r="C3126" t="s">
        <v>3472</v>
      </c>
    </row>
    <row r="3127" spans="1:3" x14ac:dyDescent="0.3">
      <c r="A3127">
        <v>51315</v>
      </c>
      <c r="B3127" t="s">
        <v>3472</v>
      </c>
      <c r="C3127" t="s">
        <v>3472</v>
      </c>
    </row>
    <row r="3128" spans="1:3" x14ac:dyDescent="0.3">
      <c r="A3128">
        <v>51316</v>
      </c>
      <c r="B3128" t="s">
        <v>3472</v>
      </c>
      <c r="C3128" t="s">
        <v>3472</v>
      </c>
    </row>
    <row r="3129" spans="1:3" x14ac:dyDescent="0.3">
      <c r="A3129">
        <v>51317</v>
      </c>
      <c r="B3129" t="s">
        <v>3472</v>
      </c>
      <c r="C3129" t="s">
        <v>3472</v>
      </c>
    </row>
    <row r="3130" spans="1:3" x14ac:dyDescent="0.3">
      <c r="A3130">
        <v>51318</v>
      </c>
      <c r="B3130" t="s">
        <v>3472</v>
      </c>
      <c r="C3130" t="s">
        <v>3472</v>
      </c>
    </row>
    <row r="3131" spans="1:3" x14ac:dyDescent="0.3">
      <c r="A3131">
        <v>51319</v>
      </c>
      <c r="B3131" t="s">
        <v>3472</v>
      </c>
      <c r="C3131" t="s">
        <v>3472</v>
      </c>
    </row>
    <row r="3132" spans="1:3" x14ac:dyDescent="0.3">
      <c r="A3132">
        <v>51320</v>
      </c>
      <c r="B3132" t="s">
        <v>3472</v>
      </c>
      <c r="C3132" t="s">
        <v>3472</v>
      </c>
    </row>
    <row r="3133" spans="1:3" x14ac:dyDescent="0.3">
      <c r="A3133">
        <v>51321</v>
      </c>
      <c r="B3133" t="s">
        <v>3472</v>
      </c>
      <c r="C3133" t="s">
        <v>3472</v>
      </c>
    </row>
    <row r="3134" spans="1:3" x14ac:dyDescent="0.3">
      <c r="A3134">
        <v>51322</v>
      </c>
      <c r="B3134" t="s">
        <v>3472</v>
      </c>
      <c r="C3134" t="s">
        <v>3472</v>
      </c>
    </row>
    <row r="3135" spans="1:3" x14ac:dyDescent="0.3">
      <c r="A3135">
        <v>51323</v>
      </c>
      <c r="B3135" t="s">
        <v>3472</v>
      </c>
      <c r="C3135" t="s">
        <v>3472</v>
      </c>
    </row>
    <row r="3136" spans="1:3" x14ac:dyDescent="0.3">
      <c r="A3136">
        <v>51324</v>
      </c>
      <c r="B3136" t="s">
        <v>3472</v>
      </c>
      <c r="C3136" t="s">
        <v>3472</v>
      </c>
    </row>
    <row r="3137" spans="1:3" x14ac:dyDescent="0.3">
      <c r="A3137">
        <v>51325</v>
      </c>
      <c r="B3137" t="s">
        <v>3472</v>
      </c>
      <c r="C3137" t="s">
        <v>3472</v>
      </c>
    </row>
    <row r="3138" spans="1:3" x14ac:dyDescent="0.3">
      <c r="A3138">
        <v>51326</v>
      </c>
      <c r="B3138" t="s">
        <v>3472</v>
      </c>
      <c r="C3138" t="s">
        <v>3472</v>
      </c>
    </row>
    <row r="3139" spans="1:3" x14ac:dyDescent="0.3">
      <c r="A3139">
        <v>51327</v>
      </c>
      <c r="B3139" t="s">
        <v>3472</v>
      </c>
      <c r="C3139" t="s">
        <v>3472</v>
      </c>
    </row>
    <row r="3140" spans="1:3" x14ac:dyDescent="0.3">
      <c r="A3140">
        <v>51328</v>
      </c>
      <c r="B3140" t="s">
        <v>3472</v>
      </c>
      <c r="C3140" t="s">
        <v>3472</v>
      </c>
    </row>
    <row r="3141" spans="1:3" x14ac:dyDescent="0.3">
      <c r="A3141">
        <v>51329</v>
      </c>
      <c r="B3141" t="s">
        <v>3472</v>
      </c>
      <c r="C3141" t="s">
        <v>3472</v>
      </c>
    </row>
    <row r="3142" spans="1:3" x14ac:dyDescent="0.3">
      <c r="A3142">
        <v>51330</v>
      </c>
      <c r="B3142" t="s">
        <v>3472</v>
      </c>
      <c r="C3142" t="s">
        <v>3472</v>
      </c>
    </row>
    <row r="3143" spans="1:3" x14ac:dyDescent="0.3">
      <c r="A3143">
        <v>51331</v>
      </c>
      <c r="B3143" t="s">
        <v>3472</v>
      </c>
      <c r="C3143" t="s">
        <v>3472</v>
      </c>
    </row>
    <row r="3144" spans="1:3" x14ac:dyDescent="0.3">
      <c r="A3144">
        <v>51332</v>
      </c>
      <c r="B3144" t="s">
        <v>3472</v>
      </c>
      <c r="C3144" t="s">
        <v>3472</v>
      </c>
    </row>
    <row r="3145" spans="1:3" x14ac:dyDescent="0.3">
      <c r="A3145">
        <v>51333</v>
      </c>
      <c r="B3145" t="s">
        <v>3472</v>
      </c>
      <c r="C3145" t="s">
        <v>3472</v>
      </c>
    </row>
    <row r="3146" spans="1:3" x14ac:dyDescent="0.3">
      <c r="A3146">
        <v>51334</v>
      </c>
      <c r="B3146" t="s">
        <v>3472</v>
      </c>
      <c r="C3146" t="s">
        <v>3472</v>
      </c>
    </row>
    <row r="3147" spans="1:3" x14ac:dyDescent="0.3">
      <c r="A3147">
        <v>51335</v>
      </c>
      <c r="B3147" t="s">
        <v>3472</v>
      </c>
      <c r="C3147" t="s">
        <v>3472</v>
      </c>
    </row>
    <row r="3148" spans="1:3" x14ac:dyDescent="0.3">
      <c r="A3148">
        <v>51336</v>
      </c>
      <c r="B3148" t="s">
        <v>3472</v>
      </c>
      <c r="C3148" t="s">
        <v>3472</v>
      </c>
    </row>
    <row r="3149" spans="1:3" x14ac:dyDescent="0.3">
      <c r="A3149">
        <v>51337</v>
      </c>
      <c r="B3149" t="s">
        <v>3472</v>
      </c>
      <c r="C3149" t="s">
        <v>3472</v>
      </c>
    </row>
    <row r="3150" spans="1:3" x14ac:dyDescent="0.3">
      <c r="A3150">
        <v>51338</v>
      </c>
      <c r="B3150" t="s">
        <v>3472</v>
      </c>
      <c r="C3150" t="s">
        <v>3472</v>
      </c>
    </row>
    <row r="3151" spans="1:3" x14ac:dyDescent="0.3">
      <c r="A3151">
        <v>51339</v>
      </c>
      <c r="B3151" t="s">
        <v>3472</v>
      </c>
      <c r="C3151" t="s">
        <v>3472</v>
      </c>
    </row>
    <row r="3152" spans="1:3" x14ac:dyDescent="0.3">
      <c r="A3152">
        <v>51340</v>
      </c>
      <c r="B3152" t="s">
        <v>3472</v>
      </c>
      <c r="C3152" t="s">
        <v>3472</v>
      </c>
    </row>
    <row r="3153" spans="1:3" x14ac:dyDescent="0.3">
      <c r="A3153">
        <v>51341</v>
      </c>
      <c r="B3153" t="s">
        <v>3472</v>
      </c>
      <c r="C3153" t="s">
        <v>3472</v>
      </c>
    </row>
    <row r="3154" spans="1:3" x14ac:dyDescent="0.3">
      <c r="A3154">
        <v>51342</v>
      </c>
      <c r="B3154" t="s">
        <v>3472</v>
      </c>
      <c r="C3154" t="s">
        <v>3472</v>
      </c>
    </row>
    <row r="3155" spans="1:3" x14ac:dyDescent="0.3">
      <c r="A3155">
        <v>51343</v>
      </c>
      <c r="B3155" t="s">
        <v>3472</v>
      </c>
      <c r="C3155" t="s">
        <v>3472</v>
      </c>
    </row>
    <row r="3156" spans="1:3" x14ac:dyDescent="0.3">
      <c r="A3156">
        <v>51344</v>
      </c>
      <c r="B3156" t="s">
        <v>3472</v>
      </c>
      <c r="C3156" t="s">
        <v>3472</v>
      </c>
    </row>
    <row r="3157" spans="1:3" x14ac:dyDescent="0.3">
      <c r="A3157">
        <v>51345</v>
      </c>
      <c r="B3157" t="s">
        <v>3472</v>
      </c>
      <c r="C3157" t="s">
        <v>3472</v>
      </c>
    </row>
    <row r="3158" spans="1:3" x14ac:dyDescent="0.3">
      <c r="A3158">
        <v>51346</v>
      </c>
      <c r="B3158" t="s">
        <v>3472</v>
      </c>
      <c r="C3158" t="s">
        <v>3472</v>
      </c>
    </row>
    <row r="3159" spans="1:3" x14ac:dyDescent="0.3">
      <c r="A3159">
        <v>51347</v>
      </c>
      <c r="B3159" t="s">
        <v>3472</v>
      </c>
      <c r="C3159" t="s">
        <v>3472</v>
      </c>
    </row>
    <row r="3160" spans="1:3" x14ac:dyDescent="0.3">
      <c r="A3160">
        <v>51348</v>
      </c>
      <c r="B3160" t="s">
        <v>3472</v>
      </c>
      <c r="C3160" t="s">
        <v>3472</v>
      </c>
    </row>
    <row r="3161" spans="1:3" x14ac:dyDescent="0.3">
      <c r="A3161">
        <v>51349</v>
      </c>
      <c r="B3161" t="s">
        <v>3472</v>
      </c>
      <c r="C3161" t="s">
        <v>3472</v>
      </c>
    </row>
    <row r="3162" spans="1:3" x14ac:dyDescent="0.3">
      <c r="A3162">
        <v>51350</v>
      </c>
      <c r="B3162" t="s">
        <v>3472</v>
      </c>
      <c r="C3162" t="s">
        <v>3472</v>
      </c>
    </row>
    <row r="3163" spans="1:3" x14ac:dyDescent="0.3">
      <c r="A3163">
        <v>51351</v>
      </c>
      <c r="B3163" t="s">
        <v>3472</v>
      </c>
      <c r="C3163" t="s">
        <v>3472</v>
      </c>
    </row>
    <row r="3164" spans="1:3" x14ac:dyDescent="0.3">
      <c r="A3164">
        <v>51352</v>
      </c>
      <c r="B3164" t="s">
        <v>3472</v>
      </c>
      <c r="C3164" t="s">
        <v>3472</v>
      </c>
    </row>
    <row r="3165" spans="1:3" x14ac:dyDescent="0.3">
      <c r="A3165">
        <v>51353</v>
      </c>
      <c r="B3165" t="s">
        <v>3472</v>
      </c>
    </row>
    <row r="3166" spans="1:3" x14ac:dyDescent="0.3">
      <c r="A3166">
        <v>51354</v>
      </c>
      <c r="B3166" t="s">
        <v>3472</v>
      </c>
    </row>
    <row r="3167" spans="1:3" x14ac:dyDescent="0.3">
      <c r="A3167">
        <v>60000</v>
      </c>
      <c r="B3167" t="s">
        <v>3472</v>
      </c>
      <c r="C3167" t="s">
        <v>3472</v>
      </c>
    </row>
    <row r="3168" spans="1:3" x14ac:dyDescent="0.3">
      <c r="A3168">
        <v>60001</v>
      </c>
      <c r="B3168" t="s">
        <v>3472</v>
      </c>
      <c r="C3168" t="s">
        <v>3472</v>
      </c>
    </row>
    <row r="3169" spans="1:3" x14ac:dyDescent="0.3">
      <c r="A3169">
        <v>60002</v>
      </c>
      <c r="B3169" t="s">
        <v>3472</v>
      </c>
      <c r="C3169" t="s">
        <v>3472</v>
      </c>
    </row>
    <row r="3170" spans="1:3" x14ac:dyDescent="0.3">
      <c r="A3170">
        <v>60003</v>
      </c>
      <c r="B3170" t="s">
        <v>3472</v>
      </c>
      <c r="C3170" t="s">
        <v>3472</v>
      </c>
    </row>
    <row r="3171" spans="1:3" x14ac:dyDescent="0.3">
      <c r="A3171">
        <v>60004</v>
      </c>
      <c r="B3171" t="s">
        <v>3472</v>
      </c>
      <c r="C3171" t="s">
        <v>3472</v>
      </c>
    </row>
    <row r="3172" spans="1:3" x14ac:dyDescent="0.3">
      <c r="A3172">
        <v>60005</v>
      </c>
      <c r="B3172" t="s">
        <v>3472</v>
      </c>
      <c r="C3172" t="s">
        <v>3472</v>
      </c>
    </row>
    <row r="3173" spans="1:3" x14ac:dyDescent="0.3">
      <c r="A3173">
        <v>60006</v>
      </c>
      <c r="B3173" t="s">
        <v>3472</v>
      </c>
      <c r="C3173" t="s">
        <v>3472</v>
      </c>
    </row>
    <row r="3174" spans="1:3" x14ac:dyDescent="0.3">
      <c r="A3174">
        <v>60007</v>
      </c>
      <c r="B3174" t="s">
        <v>3472</v>
      </c>
      <c r="C3174" t="s">
        <v>3472</v>
      </c>
    </row>
    <row r="3175" spans="1:3" x14ac:dyDescent="0.3">
      <c r="A3175">
        <v>60008</v>
      </c>
      <c r="B3175" t="s">
        <v>3472</v>
      </c>
      <c r="C3175" t="s">
        <v>3472</v>
      </c>
    </row>
    <row r="3176" spans="1:3" x14ac:dyDescent="0.3">
      <c r="A3176">
        <v>60009</v>
      </c>
      <c r="B3176" t="s">
        <v>3472</v>
      </c>
      <c r="C3176" t="s">
        <v>3472</v>
      </c>
    </row>
    <row r="3177" spans="1:3" x14ac:dyDescent="0.3">
      <c r="A3177">
        <v>60010</v>
      </c>
      <c r="B3177" t="s">
        <v>3472</v>
      </c>
      <c r="C3177" t="s">
        <v>3472</v>
      </c>
    </row>
    <row r="3178" spans="1:3" x14ac:dyDescent="0.3">
      <c r="A3178">
        <v>60011</v>
      </c>
      <c r="B3178" t="s">
        <v>3472</v>
      </c>
      <c r="C3178" t="s">
        <v>3472</v>
      </c>
    </row>
    <row r="3179" spans="1:3" x14ac:dyDescent="0.3">
      <c r="A3179">
        <v>60012</v>
      </c>
      <c r="B3179" t="s">
        <v>3472</v>
      </c>
      <c r="C3179" t="s">
        <v>3472</v>
      </c>
    </row>
    <row r="3180" spans="1:3" x14ac:dyDescent="0.3">
      <c r="A3180">
        <v>60013</v>
      </c>
      <c r="B3180" t="s">
        <v>3472</v>
      </c>
      <c r="C3180" t="s">
        <v>3472</v>
      </c>
    </row>
    <row r="3181" spans="1:3" x14ac:dyDescent="0.3">
      <c r="A3181">
        <v>60014</v>
      </c>
      <c r="B3181" t="s">
        <v>3472</v>
      </c>
      <c r="C3181" t="s">
        <v>3472</v>
      </c>
    </row>
    <row r="3182" spans="1:3" x14ac:dyDescent="0.3">
      <c r="A3182">
        <v>60015</v>
      </c>
      <c r="B3182" t="s">
        <v>3472</v>
      </c>
      <c r="C3182" t="s">
        <v>3472</v>
      </c>
    </row>
    <row r="3183" spans="1:3" x14ac:dyDescent="0.3">
      <c r="A3183">
        <v>60016</v>
      </c>
      <c r="B3183" t="s">
        <v>3472</v>
      </c>
      <c r="C3183" t="s">
        <v>3472</v>
      </c>
    </row>
    <row r="3184" spans="1:3" x14ac:dyDescent="0.3">
      <c r="A3184">
        <v>60017</v>
      </c>
      <c r="B3184" t="s">
        <v>3472</v>
      </c>
      <c r="C3184" t="s">
        <v>3472</v>
      </c>
    </row>
    <row r="3185" spans="1:3" x14ac:dyDescent="0.3">
      <c r="A3185">
        <v>60018</v>
      </c>
      <c r="B3185" t="s">
        <v>3472</v>
      </c>
      <c r="C3185" t="s">
        <v>3472</v>
      </c>
    </row>
    <row r="3186" spans="1:3" x14ac:dyDescent="0.3">
      <c r="A3186">
        <v>60019</v>
      </c>
      <c r="B3186" t="s">
        <v>3472</v>
      </c>
      <c r="C3186" t="s">
        <v>3472</v>
      </c>
    </row>
    <row r="3187" spans="1:3" x14ac:dyDescent="0.3">
      <c r="A3187">
        <v>60020</v>
      </c>
      <c r="B3187" t="s">
        <v>3472</v>
      </c>
      <c r="C3187" t="s">
        <v>3472</v>
      </c>
    </row>
    <row r="3188" spans="1:3" x14ac:dyDescent="0.3">
      <c r="A3188">
        <v>60021</v>
      </c>
      <c r="B3188" t="s">
        <v>3472</v>
      </c>
      <c r="C3188" t="s">
        <v>3472</v>
      </c>
    </row>
    <row r="3189" spans="1:3" x14ac:dyDescent="0.3">
      <c r="A3189">
        <v>60022</v>
      </c>
      <c r="B3189" t="s">
        <v>3472</v>
      </c>
      <c r="C3189" t="s">
        <v>3472</v>
      </c>
    </row>
    <row r="3190" spans="1:3" x14ac:dyDescent="0.3">
      <c r="A3190">
        <v>60023</v>
      </c>
      <c r="B3190" t="s">
        <v>3472</v>
      </c>
      <c r="C3190" t="s">
        <v>3472</v>
      </c>
    </row>
    <row r="3191" spans="1:3" x14ac:dyDescent="0.3">
      <c r="A3191">
        <v>60024</v>
      </c>
      <c r="B3191" t="s">
        <v>3472</v>
      </c>
      <c r="C3191" t="s">
        <v>3472</v>
      </c>
    </row>
    <row r="3192" spans="1:3" x14ac:dyDescent="0.3">
      <c r="A3192">
        <v>60142</v>
      </c>
      <c r="B3192" t="s">
        <v>3472</v>
      </c>
      <c r="C3192" t="s">
        <v>3472</v>
      </c>
    </row>
    <row r="3193" spans="1:3" x14ac:dyDescent="0.3">
      <c r="A3193">
        <v>60170</v>
      </c>
      <c r="B3193" t="s">
        <v>3472</v>
      </c>
      <c r="C3193" t="s">
        <v>3472</v>
      </c>
    </row>
    <row r="3194" spans="1:3" x14ac:dyDescent="0.3">
      <c r="A3194">
        <v>60254</v>
      </c>
      <c r="B3194" t="s">
        <v>3472</v>
      </c>
      <c r="C3194" t="s">
        <v>3472</v>
      </c>
    </row>
    <row r="3195" spans="1:3" x14ac:dyDescent="0.3">
      <c r="A3195">
        <v>60288</v>
      </c>
      <c r="B3195" t="s">
        <v>3472</v>
      </c>
      <c r="C3195" t="s">
        <v>3472</v>
      </c>
    </row>
    <row r="3196" spans="1:3" x14ac:dyDescent="0.3">
      <c r="A3196">
        <v>60293</v>
      </c>
      <c r="B3196" t="s">
        <v>3472</v>
      </c>
      <c r="C3196" t="s">
        <v>3472</v>
      </c>
    </row>
    <row r="3197" spans="1:3" x14ac:dyDescent="0.3">
      <c r="A3197">
        <v>60398</v>
      </c>
      <c r="B3197" t="s">
        <v>3472</v>
      </c>
      <c r="C3197" t="s">
        <v>3472</v>
      </c>
    </row>
    <row r="3198" spans="1:3" x14ac:dyDescent="0.3">
      <c r="A3198">
        <v>60399</v>
      </c>
      <c r="B3198" t="s">
        <v>3472</v>
      </c>
      <c r="C3198" t="s">
        <v>3472</v>
      </c>
    </row>
    <row r="3199" spans="1:3" x14ac:dyDescent="0.3">
      <c r="A3199">
        <v>60400</v>
      </c>
      <c r="B3199" t="s">
        <v>3472</v>
      </c>
      <c r="C3199" t="s">
        <v>3472</v>
      </c>
    </row>
    <row r="3200" spans="1:3" x14ac:dyDescent="0.3">
      <c r="A3200">
        <v>60401</v>
      </c>
      <c r="B3200" t="s">
        <v>3472</v>
      </c>
      <c r="C3200" t="s">
        <v>3472</v>
      </c>
    </row>
    <row r="3201" spans="1:3" x14ac:dyDescent="0.3">
      <c r="A3201">
        <v>60402</v>
      </c>
      <c r="B3201" t="s">
        <v>3472</v>
      </c>
      <c r="C3201" t="s">
        <v>3472</v>
      </c>
    </row>
    <row r="3202" spans="1:3" x14ac:dyDescent="0.3">
      <c r="A3202">
        <v>60403</v>
      </c>
      <c r="B3202" t="s">
        <v>3472</v>
      </c>
      <c r="C3202" t="s">
        <v>3472</v>
      </c>
    </row>
    <row r="3203" spans="1:3" x14ac:dyDescent="0.3">
      <c r="A3203">
        <v>60404</v>
      </c>
      <c r="B3203" t="s">
        <v>3472</v>
      </c>
      <c r="C3203" t="s">
        <v>3472</v>
      </c>
    </row>
    <row r="3204" spans="1:3" x14ac:dyDescent="0.3">
      <c r="A3204">
        <v>60406</v>
      </c>
      <c r="B3204" t="s">
        <v>3472</v>
      </c>
      <c r="C3204" t="s">
        <v>3472</v>
      </c>
    </row>
    <row r="3205" spans="1:3" x14ac:dyDescent="0.3">
      <c r="A3205">
        <v>60407</v>
      </c>
      <c r="B3205" t="s">
        <v>3472</v>
      </c>
      <c r="C3205" t="s">
        <v>3472</v>
      </c>
    </row>
    <row r="3206" spans="1:3" x14ac:dyDescent="0.3">
      <c r="A3206">
        <v>60408</v>
      </c>
      <c r="B3206" t="s">
        <v>3472</v>
      </c>
      <c r="C3206" t="s">
        <v>3472</v>
      </c>
    </row>
    <row r="3207" spans="1:3" x14ac:dyDescent="0.3">
      <c r="A3207">
        <v>60409</v>
      </c>
      <c r="B3207" t="s">
        <v>3472</v>
      </c>
      <c r="C3207" t="s">
        <v>3472</v>
      </c>
    </row>
    <row r="3208" spans="1:3" x14ac:dyDescent="0.3">
      <c r="A3208">
        <v>60410</v>
      </c>
      <c r="B3208" t="s">
        <v>3472</v>
      </c>
      <c r="C3208" t="s">
        <v>3472</v>
      </c>
    </row>
    <row r="3209" spans="1:3" x14ac:dyDescent="0.3">
      <c r="A3209">
        <v>60411</v>
      </c>
      <c r="B3209" t="s">
        <v>3472</v>
      </c>
      <c r="C3209" t="s">
        <v>3472</v>
      </c>
    </row>
    <row r="3210" spans="1:3" x14ac:dyDescent="0.3">
      <c r="A3210">
        <v>60412</v>
      </c>
      <c r="B3210" t="s">
        <v>3472</v>
      </c>
      <c r="C3210" t="s">
        <v>3472</v>
      </c>
    </row>
    <row r="3211" spans="1:3" x14ac:dyDescent="0.3">
      <c r="A3211">
        <v>60413</v>
      </c>
      <c r="B3211" t="s">
        <v>3472</v>
      </c>
      <c r="C3211" t="s">
        <v>3472</v>
      </c>
    </row>
    <row r="3212" spans="1:3" x14ac:dyDescent="0.3">
      <c r="A3212">
        <v>60414</v>
      </c>
      <c r="B3212" t="s">
        <v>3472</v>
      </c>
      <c r="C3212" t="s">
        <v>3472</v>
      </c>
    </row>
    <row r="3213" spans="1:3" x14ac:dyDescent="0.3">
      <c r="A3213">
        <v>60415</v>
      </c>
      <c r="B3213" t="s">
        <v>3472</v>
      </c>
      <c r="C3213" t="s">
        <v>3472</v>
      </c>
    </row>
    <row r="3214" spans="1:3" x14ac:dyDescent="0.3">
      <c r="A3214">
        <v>60416</v>
      </c>
      <c r="B3214" t="s">
        <v>3472</v>
      </c>
      <c r="C3214" t="s">
        <v>3472</v>
      </c>
    </row>
    <row r="3215" spans="1:3" x14ac:dyDescent="0.3">
      <c r="A3215">
        <v>60417</v>
      </c>
      <c r="B3215" t="s">
        <v>3472</v>
      </c>
      <c r="C3215" t="s">
        <v>3472</v>
      </c>
    </row>
    <row r="3216" spans="1:3" x14ac:dyDescent="0.3">
      <c r="A3216">
        <v>60418</v>
      </c>
      <c r="B3216" t="s">
        <v>3472</v>
      </c>
      <c r="C3216" t="s">
        <v>3472</v>
      </c>
    </row>
    <row r="3217" spans="1:3" x14ac:dyDescent="0.3">
      <c r="A3217">
        <v>60419</v>
      </c>
      <c r="B3217" t="s">
        <v>3472</v>
      </c>
      <c r="C3217" t="s">
        <v>3472</v>
      </c>
    </row>
    <row r="3218" spans="1:3" x14ac:dyDescent="0.3">
      <c r="A3218">
        <v>60420</v>
      </c>
      <c r="B3218" t="s">
        <v>3472</v>
      </c>
      <c r="C3218" t="s">
        <v>3472</v>
      </c>
    </row>
    <row r="3219" spans="1:3" x14ac:dyDescent="0.3">
      <c r="A3219">
        <v>60421</v>
      </c>
      <c r="B3219" t="s">
        <v>3472</v>
      </c>
      <c r="C3219" t="s">
        <v>3472</v>
      </c>
    </row>
    <row r="3220" spans="1:3" x14ac:dyDescent="0.3">
      <c r="A3220">
        <v>60422</v>
      </c>
      <c r="B3220" t="s">
        <v>3472</v>
      </c>
      <c r="C3220" t="s">
        <v>3472</v>
      </c>
    </row>
    <row r="3221" spans="1:3" x14ac:dyDescent="0.3">
      <c r="A3221">
        <v>60423</v>
      </c>
      <c r="B3221" t="s">
        <v>3472</v>
      </c>
      <c r="C3221" t="s">
        <v>3472</v>
      </c>
    </row>
    <row r="3222" spans="1:3" x14ac:dyDescent="0.3">
      <c r="A3222">
        <v>60424</v>
      </c>
      <c r="B3222" t="s">
        <v>3472</v>
      </c>
      <c r="C3222" t="s">
        <v>3472</v>
      </c>
    </row>
    <row r="3223" spans="1:3" x14ac:dyDescent="0.3">
      <c r="A3223">
        <v>60425</v>
      </c>
      <c r="B3223" t="s">
        <v>3472</v>
      </c>
      <c r="C3223" t="s">
        <v>3472</v>
      </c>
    </row>
    <row r="3224" spans="1:3" x14ac:dyDescent="0.3">
      <c r="A3224">
        <v>60426</v>
      </c>
      <c r="B3224" t="s">
        <v>3472</v>
      </c>
      <c r="C3224" t="s">
        <v>3472</v>
      </c>
    </row>
    <row r="3225" spans="1:3" x14ac:dyDescent="0.3">
      <c r="A3225">
        <v>60427</v>
      </c>
      <c r="B3225" t="s">
        <v>3472</v>
      </c>
      <c r="C3225" t="s">
        <v>3472</v>
      </c>
    </row>
    <row r="3226" spans="1:3" x14ac:dyDescent="0.3">
      <c r="A3226">
        <v>60428</v>
      </c>
      <c r="B3226" t="s">
        <v>3472</v>
      </c>
      <c r="C3226" t="s">
        <v>3472</v>
      </c>
    </row>
    <row r="3227" spans="1:3" x14ac:dyDescent="0.3">
      <c r="A3227">
        <v>60429</v>
      </c>
      <c r="B3227" t="s">
        <v>3472</v>
      </c>
      <c r="C3227" t="s">
        <v>3472</v>
      </c>
    </row>
    <row r="3228" spans="1:3" x14ac:dyDescent="0.3">
      <c r="A3228">
        <v>60430</v>
      </c>
      <c r="B3228" t="s">
        <v>3472</v>
      </c>
      <c r="C3228" t="s">
        <v>3472</v>
      </c>
    </row>
    <row r="3229" spans="1:3" x14ac:dyDescent="0.3">
      <c r="A3229">
        <v>60431</v>
      </c>
      <c r="B3229" t="s">
        <v>3472</v>
      </c>
      <c r="C3229" t="s">
        <v>3472</v>
      </c>
    </row>
    <row r="3230" spans="1:3" x14ac:dyDescent="0.3">
      <c r="A3230">
        <v>60432</v>
      </c>
      <c r="B3230" t="s">
        <v>3472</v>
      </c>
      <c r="C3230" t="s">
        <v>3472</v>
      </c>
    </row>
    <row r="3231" spans="1:3" x14ac:dyDescent="0.3">
      <c r="A3231">
        <v>60433</v>
      </c>
      <c r="B3231" t="s">
        <v>3472</v>
      </c>
      <c r="C3231" t="s">
        <v>3472</v>
      </c>
    </row>
    <row r="3232" spans="1:3" x14ac:dyDescent="0.3">
      <c r="A3232">
        <v>60434</v>
      </c>
      <c r="B3232" t="s">
        <v>3472</v>
      </c>
      <c r="C3232" t="s">
        <v>3472</v>
      </c>
    </row>
    <row r="3233" spans="1:3" x14ac:dyDescent="0.3">
      <c r="A3233">
        <v>60435</v>
      </c>
      <c r="B3233" t="s">
        <v>3472</v>
      </c>
      <c r="C3233" t="s">
        <v>3472</v>
      </c>
    </row>
    <row r="3234" spans="1:3" x14ac:dyDescent="0.3">
      <c r="A3234">
        <v>60436</v>
      </c>
      <c r="B3234" t="s">
        <v>3472</v>
      </c>
      <c r="C3234" t="s">
        <v>3472</v>
      </c>
    </row>
    <row r="3235" spans="1:3" x14ac:dyDescent="0.3">
      <c r="A3235">
        <v>60437</v>
      </c>
      <c r="B3235" t="s">
        <v>3472</v>
      </c>
      <c r="C3235" t="s">
        <v>3472</v>
      </c>
    </row>
    <row r="3236" spans="1:3" x14ac:dyDescent="0.3">
      <c r="A3236">
        <v>60438</v>
      </c>
      <c r="B3236" t="s">
        <v>3472</v>
      </c>
      <c r="C3236" t="s">
        <v>3472</v>
      </c>
    </row>
    <row r="3237" spans="1:3" x14ac:dyDescent="0.3">
      <c r="A3237">
        <v>60439</v>
      </c>
      <c r="B3237" t="s">
        <v>3472</v>
      </c>
      <c r="C3237" t="s">
        <v>3472</v>
      </c>
    </row>
    <row r="3238" spans="1:3" x14ac:dyDescent="0.3">
      <c r="A3238">
        <v>60440</v>
      </c>
      <c r="B3238" t="s">
        <v>3472</v>
      </c>
      <c r="C3238" t="s">
        <v>3472</v>
      </c>
    </row>
    <row r="3239" spans="1:3" x14ac:dyDescent="0.3">
      <c r="A3239">
        <v>60441</v>
      </c>
      <c r="B3239" t="s">
        <v>3472</v>
      </c>
      <c r="C3239" t="s">
        <v>3472</v>
      </c>
    </row>
    <row r="3240" spans="1:3" x14ac:dyDescent="0.3">
      <c r="A3240">
        <v>60442</v>
      </c>
      <c r="B3240" t="s">
        <v>3472</v>
      </c>
      <c r="C3240" t="s">
        <v>3472</v>
      </c>
    </row>
    <row r="3241" spans="1:3" x14ac:dyDescent="0.3">
      <c r="A3241">
        <v>60443</v>
      </c>
      <c r="B3241" t="s">
        <v>3472</v>
      </c>
      <c r="C3241" t="s">
        <v>3472</v>
      </c>
    </row>
    <row r="3242" spans="1:3" x14ac:dyDescent="0.3">
      <c r="A3242">
        <v>60444</v>
      </c>
      <c r="B3242" t="s">
        <v>3472</v>
      </c>
      <c r="C3242" t="s">
        <v>3472</v>
      </c>
    </row>
    <row r="3243" spans="1:3" x14ac:dyDescent="0.3">
      <c r="A3243">
        <v>60445</v>
      </c>
      <c r="B3243" t="s">
        <v>3472</v>
      </c>
      <c r="C3243" t="s">
        <v>3472</v>
      </c>
    </row>
    <row r="3244" spans="1:3" x14ac:dyDescent="0.3">
      <c r="A3244">
        <v>60446</v>
      </c>
      <c r="B3244" t="s">
        <v>3472</v>
      </c>
      <c r="C3244" t="s">
        <v>3472</v>
      </c>
    </row>
    <row r="3245" spans="1:3" x14ac:dyDescent="0.3">
      <c r="A3245">
        <v>60447</v>
      </c>
      <c r="B3245" t="s">
        <v>3472</v>
      </c>
      <c r="C3245" t="s">
        <v>3472</v>
      </c>
    </row>
    <row r="3246" spans="1:3" x14ac:dyDescent="0.3">
      <c r="A3246">
        <v>60448</v>
      </c>
      <c r="B3246" t="s">
        <v>3472</v>
      </c>
      <c r="C3246" t="s">
        <v>3472</v>
      </c>
    </row>
    <row r="3247" spans="1:3" x14ac:dyDescent="0.3">
      <c r="A3247">
        <v>60449</v>
      </c>
      <c r="B3247" t="s">
        <v>3472</v>
      </c>
      <c r="C3247" t="s">
        <v>3472</v>
      </c>
    </row>
    <row r="3248" spans="1:3" x14ac:dyDescent="0.3">
      <c r="A3248">
        <v>60450</v>
      </c>
      <c r="B3248" t="s">
        <v>3472</v>
      </c>
      <c r="C3248" t="s">
        <v>3472</v>
      </c>
    </row>
    <row r="3249" spans="1:3" x14ac:dyDescent="0.3">
      <c r="A3249">
        <v>60451</v>
      </c>
      <c r="B3249" t="s">
        <v>3472</v>
      </c>
      <c r="C3249" t="s">
        <v>3472</v>
      </c>
    </row>
    <row r="3250" spans="1:3" x14ac:dyDescent="0.3">
      <c r="A3250">
        <v>60452</v>
      </c>
      <c r="B3250" t="s">
        <v>3472</v>
      </c>
      <c r="C3250" t="s">
        <v>3472</v>
      </c>
    </row>
    <row r="3251" spans="1:3" x14ac:dyDescent="0.3">
      <c r="A3251">
        <v>60453</v>
      </c>
      <c r="B3251" t="s">
        <v>3472</v>
      </c>
      <c r="C3251" t="s">
        <v>3472</v>
      </c>
    </row>
    <row r="3252" spans="1:3" x14ac:dyDescent="0.3">
      <c r="A3252">
        <v>60454</v>
      </c>
      <c r="B3252" t="s">
        <v>3472</v>
      </c>
      <c r="C3252" t="s">
        <v>3472</v>
      </c>
    </row>
    <row r="3253" spans="1:3" x14ac:dyDescent="0.3">
      <c r="A3253">
        <v>60455</v>
      </c>
      <c r="B3253" t="s">
        <v>3472</v>
      </c>
      <c r="C3253" t="s">
        <v>3472</v>
      </c>
    </row>
    <row r="3254" spans="1:3" x14ac:dyDescent="0.3">
      <c r="A3254">
        <v>60456</v>
      </c>
      <c r="B3254" t="s">
        <v>3472</v>
      </c>
      <c r="C3254" t="s">
        <v>3472</v>
      </c>
    </row>
    <row r="3255" spans="1:3" x14ac:dyDescent="0.3">
      <c r="A3255">
        <v>60457</v>
      </c>
      <c r="B3255" t="s">
        <v>3472</v>
      </c>
      <c r="C3255" t="s">
        <v>3472</v>
      </c>
    </row>
    <row r="3256" spans="1:3" x14ac:dyDescent="0.3">
      <c r="A3256">
        <v>60458</v>
      </c>
      <c r="B3256" t="s">
        <v>3472</v>
      </c>
      <c r="C3256" t="s">
        <v>3472</v>
      </c>
    </row>
    <row r="3257" spans="1:3" x14ac:dyDescent="0.3">
      <c r="A3257">
        <v>60459</v>
      </c>
      <c r="B3257" t="s">
        <v>3472</v>
      </c>
      <c r="C3257" t="s">
        <v>3472</v>
      </c>
    </row>
    <row r="3258" spans="1:3" x14ac:dyDescent="0.3">
      <c r="A3258">
        <v>60460</v>
      </c>
      <c r="B3258" t="s">
        <v>3472</v>
      </c>
      <c r="C3258" t="s">
        <v>3472</v>
      </c>
    </row>
    <row r="3259" spans="1:3" x14ac:dyDescent="0.3">
      <c r="A3259">
        <v>60461</v>
      </c>
      <c r="B3259" t="s">
        <v>3472</v>
      </c>
      <c r="C3259" t="s">
        <v>3472</v>
      </c>
    </row>
    <row r="3260" spans="1:3" x14ac:dyDescent="0.3">
      <c r="A3260">
        <v>60462</v>
      </c>
      <c r="B3260" t="s">
        <v>3472</v>
      </c>
      <c r="C3260" t="s">
        <v>3472</v>
      </c>
    </row>
    <row r="3261" spans="1:3" x14ac:dyDescent="0.3">
      <c r="A3261">
        <v>60463</v>
      </c>
      <c r="B3261" t="s">
        <v>3472</v>
      </c>
      <c r="C3261" t="s">
        <v>3472</v>
      </c>
    </row>
    <row r="3262" spans="1:3" x14ac:dyDescent="0.3">
      <c r="A3262">
        <v>60465</v>
      </c>
      <c r="B3262" t="s">
        <v>3472</v>
      </c>
      <c r="C3262" t="s">
        <v>3472</v>
      </c>
    </row>
    <row r="3263" spans="1:3" x14ac:dyDescent="0.3">
      <c r="A3263">
        <v>60466</v>
      </c>
      <c r="B3263" t="s">
        <v>3472</v>
      </c>
      <c r="C3263" t="s">
        <v>3472</v>
      </c>
    </row>
    <row r="3264" spans="1:3" x14ac:dyDescent="0.3">
      <c r="A3264">
        <v>60467</v>
      </c>
      <c r="B3264" t="s">
        <v>3472</v>
      </c>
      <c r="C3264" t="s">
        <v>3472</v>
      </c>
    </row>
    <row r="3265" spans="1:3" x14ac:dyDescent="0.3">
      <c r="A3265">
        <v>60468</v>
      </c>
      <c r="B3265" t="s">
        <v>3472</v>
      </c>
      <c r="C3265" t="s">
        <v>3472</v>
      </c>
    </row>
    <row r="3266" spans="1:3" x14ac:dyDescent="0.3">
      <c r="A3266">
        <v>60469</v>
      </c>
      <c r="B3266" t="s">
        <v>3472</v>
      </c>
      <c r="C3266" t="s">
        <v>3472</v>
      </c>
    </row>
    <row r="3267" spans="1:3" x14ac:dyDescent="0.3">
      <c r="A3267">
        <v>60470</v>
      </c>
      <c r="B3267" t="s">
        <v>3472</v>
      </c>
      <c r="C3267" t="s">
        <v>3472</v>
      </c>
    </row>
    <row r="3268" spans="1:3" x14ac:dyDescent="0.3">
      <c r="A3268">
        <v>60471</v>
      </c>
      <c r="B3268" t="s">
        <v>3472</v>
      </c>
      <c r="C3268" t="s">
        <v>3472</v>
      </c>
    </row>
    <row r="3269" spans="1:3" x14ac:dyDescent="0.3">
      <c r="A3269">
        <v>60472</v>
      </c>
      <c r="B3269" t="s">
        <v>3472</v>
      </c>
      <c r="C3269" t="s">
        <v>3472</v>
      </c>
    </row>
    <row r="3270" spans="1:3" x14ac:dyDescent="0.3">
      <c r="A3270">
        <v>60473</v>
      </c>
      <c r="B3270" t="s">
        <v>3472</v>
      </c>
      <c r="C3270" t="s">
        <v>3472</v>
      </c>
    </row>
    <row r="3271" spans="1:3" x14ac:dyDescent="0.3">
      <c r="A3271">
        <v>60474</v>
      </c>
      <c r="B3271" t="s">
        <v>3472</v>
      </c>
      <c r="C3271" t="s">
        <v>3472</v>
      </c>
    </row>
    <row r="3272" spans="1:3" x14ac:dyDescent="0.3">
      <c r="A3272">
        <v>60475</v>
      </c>
      <c r="B3272" t="s">
        <v>3472</v>
      </c>
      <c r="C3272" t="s">
        <v>3472</v>
      </c>
    </row>
    <row r="3273" spans="1:3" x14ac:dyDescent="0.3">
      <c r="A3273">
        <v>60476</v>
      </c>
      <c r="B3273" t="s">
        <v>3472</v>
      </c>
      <c r="C3273" t="s">
        <v>3472</v>
      </c>
    </row>
    <row r="3274" spans="1:3" x14ac:dyDescent="0.3">
      <c r="A3274">
        <v>60477</v>
      </c>
      <c r="B3274" t="s">
        <v>3472</v>
      </c>
      <c r="C3274" t="s">
        <v>3472</v>
      </c>
    </row>
    <row r="3275" spans="1:3" x14ac:dyDescent="0.3">
      <c r="A3275">
        <v>60478</v>
      </c>
      <c r="B3275" t="s">
        <v>3472</v>
      </c>
      <c r="C3275" t="s">
        <v>3472</v>
      </c>
    </row>
    <row r="3276" spans="1:3" x14ac:dyDescent="0.3">
      <c r="A3276">
        <v>60479</v>
      </c>
      <c r="B3276" t="s">
        <v>3472</v>
      </c>
      <c r="C3276" t="s">
        <v>3472</v>
      </c>
    </row>
    <row r="3277" spans="1:3" x14ac:dyDescent="0.3">
      <c r="A3277">
        <v>60480</v>
      </c>
      <c r="B3277" t="s">
        <v>3472</v>
      </c>
      <c r="C3277" t="s">
        <v>3472</v>
      </c>
    </row>
    <row r="3278" spans="1:3" x14ac:dyDescent="0.3">
      <c r="A3278">
        <v>60481</v>
      </c>
      <c r="B3278" t="s">
        <v>3472</v>
      </c>
      <c r="C3278" t="s">
        <v>3472</v>
      </c>
    </row>
    <row r="3279" spans="1:3" x14ac:dyDescent="0.3">
      <c r="A3279">
        <v>60482</v>
      </c>
      <c r="B3279" t="s">
        <v>3472</v>
      </c>
      <c r="C3279" t="s">
        <v>3472</v>
      </c>
    </row>
    <row r="3280" spans="1:3" x14ac:dyDescent="0.3">
      <c r="A3280">
        <v>60483</v>
      </c>
      <c r="B3280" t="s">
        <v>3472</v>
      </c>
      <c r="C3280" t="s">
        <v>3472</v>
      </c>
    </row>
    <row r="3281" spans="1:3" x14ac:dyDescent="0.3">
      <c r="A3281">
        <v>60484</v>
      </c>
      <c r="B3281" t="s">
        <v>3472</v>
      </c>
      <c r="C3281" t="s">
        <v>3472</v>
      </c>
    </row>
    <row r="3282" spans="1:3" x14ac:dyDescent="0.3">
      <c r="A3282">
        <v>60485</v>
      </c>
      <c r="B3282" t="s">
        <v>3472</v>
      </c>
      <c r="C3282" t="s">
        <v>3472</v>
      </c>
    </row>
    <row r="3283" spans="1:3" x14ac:dyDescent="0.3">
      <c r="A3283">
        <v>60486</v>
      </c>
      <c r="B3283" t="s">
        <v>3472</v>
      </c>
      <c r="C3283" t="s">
        <v>3472</v>
      </c>
    </row>
    <row r="3284" spans="1:3" x14ac:dyDescent="0.3">
      <c r="A3284">
        <v>60487</v>
      </c>
      <c r="B3284" t="s">
        <v>3472</v>
      </c>
      <c r="C3284" t="s">
        <v>3472</v>
      </c>
    </row>
    <row r="3285" spans="1:3" x14ac:dyDescent="0.3">
      <c r="A3285">
        <v>60488</v>
      </c>
      <c r="B3285" t="s">
        <v>3472</v>
      </c>
      <c r="C3285" t="s">
        <v>3472</v>
      </c>
    </row>
    <row r="3286" spans="1:3" x14ac:dyDescent="0.3">
      <c r="A3286">
        <v>60489</v>
      </c>
      <c r="B3286" t="s">
        <v>3472</v>
      </c>
      <c r="C3286" t="s">
        <v>3472</v>
      </c>
    </row>
    <row r="3287" spans="1:3" x14ac:dyDescent="0.3">
      <c r="A3287">
        <v>60490</v>
      </c>
      <c r="B3287" t="s">
        <v>3472</v>
      </c>
      <c r="C3287" t="s">
        <v>3472</v>
      </c>
    </row>
    <row r="3288" spans="1:3" x14ac:dyDescent="0.3">
      <c r="A3288">
        <v>60491</v>
      </c>
      <c r="B3288" t="s">
        <v>3472</v>
      </c>
      <c r="C3288" t="s">
        <v>3472</v>
      </c>
    </row>
    <row r="3289" spans="1:3" x14ac:dyDescent="0.3">
      <c r="A3289">
        <v>60492</v>
      </c>
      <c r="B3289" t="s">
        <v>3472</v>
      </c>
      <c r="C3289" t="s">
        <v>3472</v>
      </c>
    </row>
    <row r="3290" spans="1:3" x14ac:dyDescent="0.3">
      <c r="A3290">
        <v>60493</v>
      </c>
      <c r="B3290" t="s">
        <v>3472</v>
      </c>
      <c r="C3290" t="s">
        <v>3472</v>
      </c>
    </row>
    <row r="3291" spans="1:3" x14ac:dyDescent="0.3">
      <c r="A3291">
        <v>60494</v>
      </c>
      <c r="B3291" t="s">
        <v>3472</v>
      </c>
      <c r="C3291" t="s">
        <v>3472</v>
      </c>
    </row>
    <row r="3292" spans="1:3" x14ac:dyDescent="0.3">
      <c r="A3292">
        <v>60495</v>
      </c>
      <c r="B3292" t="s">
        <v>3472</v>
      </c>
      <c r="C3292" t="s">
        <v>3472</v>
      </c>
    </row>
    <row r="3293" spans="1:3" x14ac:dyDescent="0.3">
      <c r="A3293">
        <v>60496</v>
      </c>
      <c r="B3293" t="s">
        <v>3472</v>
      </c>
      <c r="C3293" t="s">
        <v>3472</v>
      </c>
    </row>
    <row r="3294" spans="1:3" x14ac:dyDescent="0.3">
      <c r="A3294">
        <v>60497</v>
      </c>
      <c r="B3294" t="s">
        <v>3472</v>
      </c>
      <c r="C3294" t="s">
        <v>3472</v>
      </c>
    </row>
    <row r="3295" spans="1:3" x14ac:dyDescent="0.3">
      <c r="A3295">
        <v>60498</v>
      </c>
      <c r="B3295" t="s">
        <v>3472</v>
      </c>
      <c r="C3295" t="s">
        <v>3472</v>
      </c>
    </row>
    <row r="3296" spans="1:3" x14ac:dyDescent="0.3">
      <c r="A3296">
        <v>60499</v>
      </c>
      <c r="B3296" t="s">
        <v>3472</v>
      </c>
      <c r="C3296" t="s">
        <v>3472</v>
      </c>
    </row>
    <row r="3297" spans="1:3" x14ac:dyDescent="0.3">
      <c r="A3297">
        <v>60500</v>
      </c>
      <c r="B3297" t="s">
        <v>3472</v>
      </c>
      <c r="C3297" t="s">
        <v>3472</v>
      </c>
    </row>
    <row r="3298" spans="1:3" x14ac:dyDescent="0.3">
      <c r="A3298">
        <v>60501</v>
      </c>
      <c r="B3298" t="s">
        <v>3472</v>
      </c>
      <c r="C3298" t="s">
        <v>3472</v>
      </c>
    </row>
    <row r="3299" spans="1:3" x14ac:dyDescent="0.3">
      <c r="A3299">
        <v>60502</v>
      </c>
      <c r="B3299" t="s">
        <v>3472</v>
      </c>
      <c r="C3299" t="s">
        <v>3472</v>
      </c>
    </row>
    <row r="3300" spans="1:3" x14ac:dyDescent="0.3">
      <c r="A3300">
        <v>60503</v>
      </c>
      <c r="B3300" t="s">
        <v>3472</v>
      </c>
      <c r="C3300" t="s">
        <v>3472</v>
      </c>
    </row>
    <row r="3301" spans="1:3" x14ac:dyDescent="0.3">
      <c r="A3301">
        <v>60504</v>
      </c>
      <c r="B3301" t="s">
        <v>3472</v>
      </c>
      <c r="C3301" t="s">
        <v>3472</v>
      </c>
    </row>
    <row r="3302" spans="1:3" x14ac:dyDescent="0.3">
      <c r="A3302">
        <v>60505</v>
      </c>
      <c r="B3302" t="s">
        <v>3472</v>
      </c>
      <c r="C3302" t="s">
        <v>3472</v>
      </c>
    </row>
    <row r="3303" spans="1:3" x14ac:dyDescent="0.3">
      <c r="A3303">
        <v>60506</v>
      </c>
      <c r="B3303" t="s">
        <v>3472</v>
      </c>
      <c r="C3303" t="s">
        <v>3472</v>
      </c>
    </row>
    <row r="3304" spans="1:3" x14ac:dyDescent="0.3">
      <c r="A3304">
        <v>60507</v>
      </c>
      <c r="B3304" t="s">
        <v>3472</v>
      </c>
      <c r="C3304" t="s">
        <v>3472</v>
      </c>
    </row>
    <row r="3305" spans="1:3" x14ac:dyDescent="0.3">
      <c r="A3305">
        <v>60508</v>
      </c>
      <c r="B3305" t="s">
        <v>3472</v>
      </c>
      <c r="C3305" t="s">
        <v>3472</v>
      </c>
    </row>
    <row r="3306" spans="1:3" x14ac:dyDescent="0.3">
      <c r="A3306">
        <v>60509</v>
      </c>
      <c r="B3306" t="s">
        <v>3472</v>
      </c>
      <c r="C3306" t="s">
        <v>3472</v>
      </c>
    </row>
    <row r="3307" spans="1:3" x14ac:dyDescent="0.3">
      <c r="A3307">
        <v>60510</v>
      </c>
      <c r="B3307" t="s">
        <v>3472</v>
      </c>
      <c r="C3307" t="s">
        <v>3472</v>
      </c>
    </row>
    <row r="3308" spans="1:3" x14ac:dyDescent="0.3">
      <c r="A3308">
        <v>60511</v>
      </c>
      <c r="B3308" t="s">
        <v>3472</v>
      </c>
      <c r="C3308" t="s">
        <v>3472</v>
      </c>
    </row>
    <row r="3309" spans="1:3" x14ac:dyDescent="0.3">
      <c r="A3309">
        <v>60512</v>
      </c>
      <c r="B3309" t="s">
        <v>3472</v>
      </c>
      <c r="C3309" t="s">
        <v>3472</v>
      </c>
    </row>
    <row r="3310" spans="1:3" x14ac:dyDescent="0.3">
      <c r="A3310">
        <v>60513</v>
      </c>
      <c r="B3310" t="s">
        <v>3472</v>
      </c>
      <c r="C3310" t="s">
        <v>3472</v>
      </c>
    </row>
    <row r="3311" spans="1:3" x14ac:dyDescent="0.3">
      <c r="A3311">
        <v>60514</v>
      </c>
      <c r="B3311" t="s">
        <v>3472</v>
      </c>
      <c r="C3311" t="s">
        <v>3472</v>
      </c>
    </row>
    <row r="3312" spans="1:3" x14ac:dyDescent="0.3">
      <c r="A3312">
        <v>60515</v>
      </c>
      <c r="B3312" t="s">
        <v>3472</v>
      </c>
      <c r="C3312" t="s">
        <v>3472</v>
      </c>
    </row>
    <row r="3313" spans="1:3" x14ac:dyDescent="0.3">
      <c r="A3313">
        <v>61001</v>
      </c>
      <c r="B3313" t="s">
        <v>3472</v>
      </c>
      <c r="C3313" t="s">
        <v>3472</v>
      </c>
    </row>
    <row r="3314" spans="1:3" x14ac:dyDescent="0.3">
      <c r="A3314">
        <v>61002</v>
      </c>
      <c r="B3314" t="s">
        <v>3472</v>
      </c>
      <c r="C3314" t="s">
        <v>3472</v>
      </c>
    </row>
    <row r="3315" spans="1:3" x14ac:dyDescent="0.3">
      <c r="A3315">
        <v>61003</v>
      </c>
      <c r="B3315" t="s">
        <v>3472</v>
      </c>
      <c r="C3315" t="s">
        <v>3472</v>
      </c>
    </row>
    <row r="3316" spans="1:3" x14ac:dyDescent="0.3">
      <c r="A3316">
        <v>61004</v>
      </c>
      <c r="B3316" t="s">
        <v>3472</v>
      </c>
      <c r="C3316" t="s">
        <v>3472</v>
      </c>
    </row>
    <row r="3317" spans="1:3" x14ac:dyDescent="0.3">
      <c r="A3317">
        <v>61005</v>
      </c>
      <c r="B3317" t="s">
        <v>3472</v>
      </c>
      <c r="C3317" t="s">
        <v>3472</v>
      </c>
    </row>
    <row r="3318" spans="1:3" x14ac:dyDescent="0.3">
      <c r="A3318">
        <v>61006</v>
      </c>
      <c r="B3318" t="s">
        <v>3472</v>
      </c>
      <c r="C3318" t="s">
        <v>3472</v>
      </c>
    </row>
    <row r="3319" spans="1:3" x14ac:dyDescent="0.3">
      <c r="A3319">
        <v>61007</v>
      </c>
      <c r="B3319" t="s">
        <v>3472</v>
      </c>
      <c r="C3319" t="s">
        <v>3472</v>
      </c>
    </row>
    <row r="3320" spans="1:3" x14ac:dyDescent="0.3">
      <c r="A3320">
        <v>61008</v>
      </c>
      <c r="B3320" t="s">
        <v>3472</v>
      </c>
      <c r="C3320" t="s">
        <v>3472</v>
      </c>
    </row>
    <row r="3321" spans="1:3" x14ac:dyDescent="0.3">
      <c r="A3321">
        <v>61009</v>
      </c>
      <c r="B3321" t="s">
        <v>3472</v>
      </c>
      <c r="C3321" t="s">
        <v>3472</v>
      </c>
    </row>
    <row r="3322" spans="1:3" x14ac:dyDescent="0.3">
      <c r="A3322">
        <v>61010</v>
      </c>
      <c r="B3322" t="s">
        <v>3472</v>
      </c>
      <c r="C3322" t="s">
        <v>3472</v>
      </c>
    </row>
    <row r="3323" spans="1:3" x14ac:dyDescent="0.3">
      <c r="A3323">
        <v>61011</v>
      </c>
      <c r="B3323" t="s">
        <v>3472</v>
      </c>
      <c r="C3323" t="s">
        <v>3472</v>
      </c>
    </row>
    <row r="3324" spans="1:3" x14ac:dyDescent="0.3">
      <c r="A3324">
        <v>61012</v>
      </c>
      <c r="B3324" t="s">
        <v>3472</v>
      </c>
      <c r="C3324" t="s">
        <v>3472</v>
      </c>
    </row>
    <row r="3325" spans="1:3" x14ac:dyDescent="0.3">
      <c r="A3325">
        <v>61013</v>
      </c>
      <c r="B3325" t="s">
        <v>3472</v>
      </c>
      <c r="C3325" t="s">
        <v>3472</v>
      </c>
    </row>
    <row r="3326" spans="1:3" x14ac:dyDescent="0.3">
      <c r="A3326">
        <v>61014</v>
      </c>
      <c r="B3326" t="s">
        <v>3472</v>
      </c>
      <c r="C3326" t="s">
        <v>3472</v>
      </c>
    </row>
    <row r="3327" spans="1:3" x14ac:dyDescent="0.3">
      <c r="A3327">
        <v>61015</v>
      </c>
      <c r="B3327" t="s">
        <v>3472</v>
      </c>
      <c r="C3327" t="s">
        <v>3472</v>
      </c>
    </row>
    <row r="3328" spans="1:3" x14ac:dyDescent="0.3">
      <c r="A3328">
        <v>61016</v>
      </c>
      <c r="B3328" t="s">
        <v>3472</v>
      </c>
      <c r="C3328" t="s">
        <v>3472</v>
      </c>
    </row>
    <row r="3329" spans="1:3" x14ac:dyDescent="0.3">
      <c r="A3329">
        <v>61017</v>
      </c>
      <c r="B3329" t="s">
        <v>3472</v>
      </c>
      <c r="C3329" t="s">
        <v>3472</v>
      </c>
    </row>
    <row r="3330" spans="1:3" x14ac:dyDescent="0.3">
      <c r="A3330">
        <v>61018</v>
      </c>
      <c r="B3330" t="s">
        <v>3472</v>
      </c>
      <c r="C3330" t="s">
        <v>3472</v>
      </c>
    </row>
    <row r="3331" spans="1:3" x14ac:dyDescent="0.3">
      <c r="A3331">
        <v>61019</v>
      </c>
      <c r="B3331" t="s">
        <v>3472</v>
      </c>
      <c r="C3331" t="s">
        <v>3472</v>
      </c>
    </row>
    <row r="3332" spans="1:3" x14ac:dyDescent="0.3">
      <c r="A3332">
        <v>61020</v>
      </c>
      <c r="B3332" t="s">
        <v>3472</v>
      </c>
      <c r="C3332" t="s">
        <v>3472</v>
      </c>
    </row>
    <row r="3333" spans="1:3" x14ac:dyDescent="0.3">
      <c r="A3333">
        <v>61021</v>
      </c>
      <c r="B3333" t="s">
        <v>3472</v>
      </c>
      <c r="C3333" t="s">
        <v>3472</v>
      </c>
    </row>
    <row r="3334" spans="1:3" x14ac:dyDescent="0.3">
      <c r="A3334">
        <v>61022</v>
      </c>
      <c r="B3334" t="s">
        <v>3472</v>
      </c>
      <c r="C3334" t="s">
        <v>3472</v>
      </c>
    </row>
    <row r="3335" spans="1:3" x14ac:dyDescent="0.3">
      <c r="A3335">
        <v>61023</v>
      </c>
      <c r="B3335" t="s">
        <v>3472</v>
      </c>
      <c r="C3335" t="s">
        <v>3472</v>
      </c>
    </row>
    <row r="3336" spans="1:3" x14ac:dyDescent="0.3">
      <c r="A3336">
        <v>61024</v>
      </c>
      <c r="B3336" t="s">
        <v>3472</v>
      </c>
      <c r="C3336" t="s">
        <v>3472</v>
      </c>
    </row>
    <row r="3337" spans="1:3" x14ac:dyDescent="0.3">
      <c r="A3337">
        <v>61025</v>
      </c>
      <c r="B3337" t="s">
        <v>3472</v>
      </c>
      <c r="C3337" t="s">
        <v>3472</v>
      </c>
    </row>
    <row r="3338" spans="1:3" x14ac:dyDescent="0.3">
      <c r="A3338">
        <v>61026</v>
      </c>
      <c r="B3338" t="s">
        <v>3472</v>
      </c>
      <c r="C3338" t="s">
        <v>3472</v>
      </c>
    </row>
    <row r="3339" spans="1:3" x14ac:dyDescent="0.3">
      <c r="A3339">
        <v>61027</v>
      </c>
      <c r="B3339" t="s">
        <v>3472</v>
      </c>
      <c r="C3339" t="s">
        <v>3472</v>
      </c>
    </row>
    <row r="3340" spans="1:3" x14ac:dyDescent="0.3">
      <c r="A3340">
        <v>61028</v>
      </c>
      <c r="B3340" t="s">
        <v>3472</v>
      </c>
      <c r="C3340" t="s">
        <v>3472</v>
      </c>
    </row>
    <row r="3341" spans="1:3" x14ac:dyDescent="0.3">
      <c r="A3341">
        <v>61029</v>
      </c>
      <c r="B3341" t="s">
        <v>3472</v>
      </c>
      <c r="C3341" t="s">
        <v>3472</v>
      </c>
    </row>
    <row r="3342" spans="1:3" x14ac:dyDescent="0.3">
      <c r="A3342">
        <v>61030</v>
      </c>
      <c r="B3342" t="s">
        <v>3472</v>
      </c>
      <c r="C3342" t="s">
        <v>3472</v>
      </c>
    </row>
    <row r="3343" spans="1:3" x14ac:dyDescent="0.3">
      <c r="A3343">
        <v>61031</v>
      </c>
      <c r="B3343" t="s">
        <v>3472</v>
      </c>
      <c r="C3343" t="s">
        <v>3472</v>
      </c>
    </row>
    <row r="3344" spans="1:3" x14ac:dyDescent="0.3">
      <c r="A3344">
        <v>61032</v>
      </c>
      <c r="B3344" t="s">
        <v>3472</v>
      </c>
      <c r="C3344" t="s">
        <v>3472</v>
      </c>
    </row>
    <row r="3345" spans="1:3" x14ac:dyDescent="0.3">
      <c r="A3345">
        <v>61033</v>
      </c>
      <c r="B3345" t="s">
        <v>3472</v>
      </c>
      <c r="C3345" t="s">
        <v>3472</v>
      </c>
    </row>
    <row r="3346" spans="1:3" x14ac:dyDescent="0.3">
      <c r="A3346">
        <v>61034</v>
      </c>
      <c r="B3346" t="s">
        <v>3472</v>
      </c>
      <c r="C3346" t="s">
        <v>3472</v>
      </c>
    </row>
    <row r="3347" spans="1:3" x14ac:dyDescent="0.3">
      <c r="A3347">
        <v>61035</v>
      </c>
      <c r="B3347" t="s">
        <v>3472</v>
      </c>
      <c r="C3347" t="s">
        <v>3472</v>
      </c>
    </row>
    <row r="3348" spans="1:3" x14ac:dyDescent="0.3">
      <c r="A3348">
        <v>61036</v>
      </c>
      <c r="B3348" t="s">
        <v>3472</v>
      </c>
      <c r="C3348" t="s">
        <v>3472</v>
      </c>
    </row>
    <row r="3349" spans="1:3" x14ac:dyDescent="0.3">
      <c r="A3349">
        <v>61037</v>
      </c>
      <c r="B3349" t="s">
        <v>3472</v>
      </c>
      <c r="C3349" t="s">
        <v>3472</v>
      </c>
    </row>
    <row r="3350" spans="1:3" x14ac:dyDescent="0.3">
      <c r="A3350">
        <v>61038</v>
      </c>
      <c r="B3350" t="s">
        <v>3472</v>
      </c>
      <c r="C3350" t="s">
        <v>3472</v>
      </c>
    </row>
    <row r="3351" spans="1:3" x14ac:dyDescent="0.3">
      <c r="A3351">
        <v>61039</v>
      </c>
      <c r="B3351" t="s">
        <v>3472</v>
      </c>
      <c r="C3351" t="s">
        <v>3472</v>
      </c>
    </row>
    <row r="3352" spans="1:3" x14ac:dyDescent="0.3">
      <c r="A3352">
        <v>61040</v>
      </c>
      <c r="B3352" t="s">
        <v>3472</v>
      </c>
      <c r="C3352" t="s">
        <v>3472</v>
      </c>
    </row>
    <row r="3353" spans="1:3" x14ac:dyDescent="0.3">
      <c r="A3353">
        <v>61041</v>
      </c>
      <c r="B3353" t="s">
        <v>3472</v>
      </c>
      <c r="C3353" t="s">
        <v>3472</v>
      </c>
    </row>
    <row r="3354" spans="1:3" x14ac:dyDescent="0.3">
      <c r="A3354">
        <v>61042</v>
      </c>
      <c r="B3354" t="s">
        <v>3472</v>
      </c>
      <c r="C3354" t="s">
        <v>3472</v>
      </c>
    </row>
    <row r="3355" spans="1:3" x14ac:dyDescent="0.3">
      <c r="A3355">
        <v>61043</v>
      </c>
      <c r="B3355" t="s">
        <v>3472</v>
      </c>
      <c r="C3355" t="s">
        <v>3472</v>
      </c>
    </row>
    <row r="3356" spans="1:3" x14ac:dyDescent="0.3">
      <c r="A3356">
        <v>61044</v>
      </c>
      <c r="B3356" t="s">
        <v>3472</v>
      </c>
      <c r="C3356" t="s">
        <v>3472</v>
      </c>
    </row>
    <row r="3357" spans="1:3" x14ac:dyDescent="0.3">
      <c r="A3357">
        <v>61045</v>
      </c>
      <c r="B3357" t="s">
        <v>3472</v>
      </c>
      <c r="C3357" t="s">
        <v>3472</v>
      </c>
    </row>
    <row r="3358" spans="1:3" x14ac:dyDescent="0.3">
      <c r="A3358">
        <v>61046</v>
      </c>
      <c r="B3358" t="s">
        <v>3472</v>
      </c>
      <c r="C3358" t="s">
        <v>3472</v>
      </c>
    </row>
    <row r="3359" spans="1:3" x14ac:dyDescent="0.3">
      <c r="A3359">
        <v>61047</v>
      </c>
      <c r="B3359" t="s">
        <v>3472</v>
      </c>
      <c r="C3359" t="s">
        <v>3472</v>
      </c>
    </row>
    <row r="3360" spans="1:3" x14ac:dyDescent="0.3">
      <c r="A3360">
        <v>61048</v>
      </c>
      <c r="B3360" t="s">
        <v>3472</v>
      </c>
      <c r="C3360" t="s">
        <v>3472</v>
      </c>
    </row>
    <row r="3361" spans="1:3" x14ac:dyDescent="0.3">
      <c r="A3361">
        <v>61049</v>
      </c>
      <c r="B3361" t="s">
        <v>3472</v>
      </c>
      <c r="C3361" t="s">
        <v>3472</v>
      </c>
    </row>
    <row r="3362" spans="1:3" x14ac:dyDescent="0.3">
      <c r="A3362">
        <v>61050</v>
      </c>
      <c r="B3362" t="s">
        <v>3472</v>
      </c>
      <c r="C3362" t="s">
        <v>3472</v>
      </c>
    </row>
    <row r="3363" spans="1:3" x14ac:dyDescent="0.3">
      <c r="A3363">
        <v>61051</v>
      </c>
      <c r="B3363" t="s">
        <v>3472</v>
      </c>
      <c r="C3363" t="s">
        <v>3472</v>
      </c>
    </row>
    <row r="3364" spans="1:3" x14ac:dyDescent="0.3">
      <c r="A3364">
        <v>61052</v>
      </c>
      <c r="B3364" t="s">
        <v>3472</v>
      </c>
      <c r="C3364" t="s">
        <v>3472</v>
      </c>
    </row>
    <row r="3365" spans="1:3" x14ac:dyDescent="0.3">
      <c r="A3365">
        <v>61053</v>
      </c>
      <c r="B3365" t="s">
        <v>3472</v>
      </c>
      <c r="C3365" t="s">
        <v>3472</v>
      </c>
    </row>
    <row r="3366" spans="1:3" x14ac:dyDescent="0.3">
      <c r="A3366">
        <v>61054</v>
      </c>
      <c r="B3366" t="s">
        <v>3472</v>
      </c>
      <c r="C3366" t="s">
        <v>3472</v>
      </c>
    </row>
    <row r="3367" spans="1:3" x14ac:dyDescent="0.3">
      <c r="A3367">
        <v>61055</v>
      </c>
      <c r="B3367" t="s">
        <v>3472</v>
      </c>
      <c r="C3367" t="s">
        <v>3472</v>
      </c>
    </row>
    <row r="3368" spans="1:3" x14ac:dyDescent="0.3">
      <c r="A3368">
        <v>61056</v>
      </c>
      <c r="B3368" t="s">
        <v>3472</v>
      </c>
      <c r="C3368" t="s">
        <v>3472</v>
      </c>
    </row>
    <row r="3369" spans="1:3" x14ac:dyDescent="0.3">
      <c r="A3369">
        <v>61057</v>
      </c>
      <c r="B3369" t="s">
        <v>3472</v>
      </c>
      <c r="C3369" t="s">
        <v>3472</v>
      </c>
    </row>
    <row r="3370" spans="1:3" x14ac:dyDescent="0.3">
      <c r="A3370">
        <v>61058</v>
      </c>
      <c r="B3370" t="s">
        <v>3472</v>
      </c>
      <c r="C3370" t="s">
        <v>3472</v>
      </c>
    </row>
    <row r="3371" spans="1:3" x14ac:dyDescent="0.3">
      <c r="A3371">
        <v>61059</v>
      </c>
      <c r="B3371" t="s">
        <v>3472</v>
      </c>
      <c r="C3371" t="s">
        <v>3472</v>
      </c>
    </row>
    <row r="3372" spans="1:3" x14ac:dyDescent="0.3">
      <c r="A3372">
        <v>61060</v>
      </c>
      <c r="B3372" t="s">
        <v>3472</v>
      </c>
      <c r="C3372" t="s">
        <v>3472</v>
      </c>
    </row>
    <row r="3373" spans="1:3" x14ac:dyDescent="0.3">
      <c r="A3373">
        <v>61061</v>
      </c>
      <c r="B3373" t="s">
        <v>3472</v>
      </c>
      <c r="C3373" t="s">
        <v>3472</v>
      </c>
    </row>
    <row r="3374" spans="1:3" x14ac:dyDescent="0.3">
      <c r="A3374">
        <v>61062</v>
      </c>
      <c r="B3374" t="s">
        <v>3472</v>
      </c>
      <c r="C3374" t="s">
        <v>3472</v>
      </c>
    </row>
    <row r="3375" spans="1:3" x14ac:dyDescent="0.3">
      <c r="A3375">
        <v>61063</v>
      </c>
      <c r="B3375" t="s">
        <v>3472</v>
      </c>
      <c r="C3375" t="s">
        <v>3472</v>
      </c>
    </row>
    <row r="3376" spans="1:3" x14ac:dyDescent="0.3">
      <c r="A3376">
        <v>61064</v>
      </c>
      <c r="B3376" t="s">
        <v>3472</v>
      </c>
      <c r="C3376" t="s">
        <v>3472</v>
      </c>
    </row>
    <row r="3377" spans="1:3" x14ac:dyDescent="0.3">
      <c r="A3377">
        <v>61065</v>
      </c>
      <c r="B3377" t="s">
        <v>3472</v>
      </c>
      <c r="C3377" t="s">
        <v>3472</v>
      </c>
    </row>
    <row r="3378" spans="1:3" x14ac:dyDescent="0.3">
      <c r="A3378">
        <v>61066</v>
      </c>
      <c r="B3378" t="s">
        <v>3472</v>
      </c>
      <c r="C3378" t="s">
        <v>3472</v>
      </c>
    </row>
    <row r="3379" spans="1:3" x14ac:dyDescent="0.3">
      <c r="A3379">
        <v>61067</v>
      </c>
      <c r="B3379" t="s">
        <v>3472</v>
      </c>
      <c r="C3379" t="s">
        <v>3472</v>
      </c>
    </row>
    <row r="3380" spans="1:3" x14ac:dyDescent="0.3">
      <c r="A3380">
        <v>61068</v>
      </c>
      <c r="B3380" t="s">
        <v>3472</v>
      </c>
      <c r="C3380" t="s">
        <v>3472</v>
      </c>
    </row>
    <row r="3381" spans="1:3" x14ac:dyDescent="0.3">
      <c r="A3381">
        <v>61069</v>
      </c>
      <c r="B3381" t="s">
        <v>3472</v>
      </c>
      <c r="C3381" t="s">
        <v>3472</v>
      </c>
    </row>
    <row r="3382" spans="1:3" x14ac:dyDescent="0.3">
      <c r="A3382">
        <v>61070</v>
      </c>
      <c r="B3382" t="s">
        <v>3472</v>
      </c>
      <c r="C3382" t="s">
        <v>3472</v>
      </c>
    </row>
    <row r="3383" spans="1:3" x14ac:dyDescent="0.3">
      <c r="A3383">
        <v>61071</v>
      </c>
      <c r="B3383" t="s">
        <v>3472</v>
      </c>
      <c r="C3383" t="s">
        <v>3472</v>
      </c>
    </row>
    <row r="3384" spans="1:3" x14ac:dyDescent="0.3">
      <c r="A3384">
        <v>61072</v>
      </c>
      <c r="B3384" t="s">
        <v>3472</v>
      </c>
      <c r="C3384" t="s">
        <v>3472</v>
      </c>
    </row>
    <row r="3385" spans="1:3" x14ac:dyDescent="0.3">
      <c r="A3385">
        <v>61073</v>
      </c>
      <c r="B3385" t="s">
        <v>3472</v>
      </c>
      <c r="C3385" t="s">
        <v>3472</v>
      </c>
    </row>
    <row r="3386" spans="1:3" x14ac:dyDescent="0.3">
      <c r="A3386">
        <v>61074</v>
      </c>
      <c r="B3386" t="s">
        <v>3472</v>
      </c>
      <c r="C3386" t="s">
        <v>3472</v>
      </c>
    </row>
    <row r="3387" spans="1:3" x14ac:dyDescent="0.3">
      <c r="A3387">
        <v>61075</v>
      </c>
      <c r="B3387" t="s">
        <v>3472</v>
      </c>
      <c r="C3387" t="s">
        <v>3472</v>
      </c>
    </row>
    <row r="3388" spans="1:3" x14ac:dyDescent="0.3">
      <c r="A3388">
        <v>61076</v>
      </c>
      <c r="B3388" t="s">
        <v>3472</v>
      </c>
      <c r="C3388" t="s">
        <v>3472</v>
      </c>
    </row>
    <row r="3389" spans="1:3" x14ac:dyDescent="0.3">
      <c r="A3389">
        <v>61077</v>
      </c>
      <c r="B3389" t="s">
        <v>3472</v>
      </c>
      <c r="C3389" t="s">
        <v>3472</v>
      </c>
    </row>
    <row r="3390" spans="1:3" x14ac:dyDescent="0.3">
      <c r="A3390">
        <v>61078</v>
      </c>
      <c r="B3390" t="s">
        <v>3472</v>
      </c>
      <c r="C3390" t="s">
        <v>3472</v>
      </c>
    </row>
    <row r="3391" spans="1:3" x14ac:dyDescent="0.3">
      <c r="A3391">
        <v>61079</v>
      </c>
      <c r="B3391" t="s">
        <v>3472</v>
      </c>
      <c r="C3391" t="s">
        <v>3472</v>
      </c>
    </row>
    <row r="3392" spans="1:3" x14ac:dyDescent="0.3">
      <c r="A3392">
        <v>61080</v>
      </c>
      <c r="B3392" t="s">
        <v>3472</v>
      </c>
      <c r="C3392" t="s">
        <v>3472</v>
      </c>
    </row>
    <row r="3393" spans="1:3" x14ac:dyDescent="0.3">
      <c r="A3393">
        <v>61081</v>
      </c>
      <c r="B3393" t="s">
        <v>3472</v>
      </c>
      <c r="C3393" t="s">
        <v>3472</v>
      </c>
    </row>
    <row r="3394" spans="1:3" x14ac:dyDescent="0.3">
      <c r="A3394">
        <v>61082</v>
      </c>
      <c r="B3394" t="s">
        <v>3472</v>
      </c>
      <c r="C3394" t="s">
        <v>3472</v>
      </c>
    </row>
    <row r="3395" spans="1:3" x14ac:dyDescent="0.3">
      <c r="A3395">
        <v>61083</v>
      </c>
      <c r="B3395" t="s">
        <v>3472</v>
      </c>
      <c r="C3395" t="s">
        <v>3472</v>
      </c>
    </row>
    <row r="3396" spans="1:3" x14ac:dyDescent="0.3">
      <c r="A3396">
        <v>61084</v>
      </c>
      <c r="B3396" t="s">
        <v>3472</v>
      </c>
      <c r="C3396" t="s">
        <v>3472</v>
      </c>
    </row>
    <row r="3397" spans="1:3" x14ac:dyDescent="0.3">
      <c r="A3397">
        <v>61085</v>
      </c>
      <c r="B3397" t="s">
        <v>3472</v>
      </c>
      <c r="C3397" t="s">
        <v>3472</v>
      </c>
    </row>
    <row r="3398" spans="1:3" x14ac:dyDescent="0.3">
      <c r="A3398">
        <v>61086</v>
      </c>
      <c r="B3398" t="s">
        <v>3472</v>
      </c>
      <c r="C3398" t="s">
        <v>3472</v>
      </c>
    </row>
    <row r="3399" spans="1:3" x14ac:dyDescent="0.3">
      <c r="A3399">
        <v>61087</v>
      </c>
      <c r="B3399" t="s">
        <v>3472</v>
      </c>
      <c r="C3399" t="s">
        <v>3472</v>
      </c>
    </row>
    <row r="3400" spans="1:3" x14ac:dyDescent="0.3">
      <c r="A3400">
        <v>61088</v>
      </c>
      <c r="B3400" t="s">
        <v>3472</v>
      </c>
      <c r="C3400" t="s">
        <v>3472</v>
      </c>
    </row>
    <row r="3401" spans="1:3" x14ac:dyDescent="0.3">
      <c r="A3401">
        <v>61089</v>
      </c>
      <c r="B3401" t="s">
        <v>3472</v>
      </c>
      <c r="C3401" t="s">
        <v>3472</v>
      </c>
    </row>
    <row r="3402" spans="1:3" x14ac:dyDescent="0.3">
      <c r="A3402">
        <v>61090</v>
      </c>
      <c r="B3402" t="s">
        <v>3472</v>
      </c>
      <c r="C3402" t="s">
        <v>3472</v>
      </c>
    </row>
    <row r="3403" spans="1:3" x14ac:dyDescent="0.3">
      <c r="A3403">
        <v>61091</v>
      </c>
      <c r="B3403" t="s">
        <v>3472</v>
      </c>
      <c r="C3403" t="s">
        <v>3472</v>
      </c>
    </row>
    <row r="3404" spans="1:3" x14ac:dyDescent="0.3">
      <c r="A3404">
        <v>61092</v>
      </c>
      <c r="B3404" t="s">
        <v>3472</v>
      </c>
      <c r="C3404" t="s">
        <v>3472</v>
      </c>
    </row>
    <row r="3405" spans="1:3" x14ac:dyDescent="0.3">
      <c r="A3405">
        <v>61093</v>
      </c>
      <c r="B3405" t="s">
        <v>3472</v>
      </c>
      <c r="C3405" t="s">
        <v>3472</v>
      </c>
    </row>
    <row r="3406" spans="1:3" x14ac:dyDescent="0.3">
      <c r="A3406">
        <v>61094</v>
      </c>
      <c r="B3406" t="s">
        <v>3472</v>
      </c>
      <c r="C3406" t="s">
        <v>3472</v>
      </c>
    </row>
    <row r="3407" spans="1:3" x14ac:dyDescent="0.3">
      <c r="A3407">
        <v>61095</v>
      </c>
      <c r="B3407" t="s">
        <v>3472</v>
      </c>
      <c r="C3407" t="s">
        <v>3472</v>
      </c>
    </row>
    <row r="3408" spans="1:3" x14ac:dyDescent="0.3">
      <c r="A3408">
        <v>61096</v>
      </c>
      <c r="B3408" t="s">
        <v>3472</v>
      </c>
      <c r="C3408" t="s">
        <v>3472</v>
      </c>
    </row>
    <row r="3409" spans="1:3" x14ac:dyDescent="0.3">
      <c r="A3409">
        <v>61097</v>
      </c>
      <c r="B3409" t="s">
        <v>3472</v>
      </c>
      <c r="C3409" t="s">
        <v>3472</v>
      </c>
    </row>
    <row r="3410" spans="1:3" x14ac:dyDescent="0.3">
      <c r="A3410">
        <v>61098</v>
      </c>
      <c r="B3410" t="s">
        <v>3472</v>
      </c>
      <c r="C3410" t="s">
        <v>3472</v>
      </c>
    </row>
    <row r="3411" spans="1:3" x14ac:dyDescent="0.3">
      <c r="A3411">
        <v>61099</v>
      </c>
      <c r="B3411" t="s">
        <v>3472</v>
      </c>
      <c r="C3411" t="s">
        <v>3472</v>
      </c>
    </row>
    <row r="3412" spans="1:3" x14ac:dyDescent="0.3">
      <c r="A3412">
        <v>61100</v>
      </c>
      <c r="B3412" t="s">
        <v>3472</v>
      </c>
      <c r="C3412" t="s">
        <v>3472</v>
      </c>
    </row>
    <row r="3413" spans="1:3" x14ac:dyDescent="0.3">
      <c r="A3413">
        <v>61101</v>
      </c>
      <c r="B3413" t="s">
        <v>3472</v>
      </c>
      <c r="C3413" t="s">
        <v>3472</v>
      </c>
    </row>
    <row r="3414" spans="1:3" x14ac:dyDescent="0.3">
      <c r="A3414">
        <v>61102</v>
      </c>
      <c r="B3414" t="s">
        <v>3472</v>
      </c>
      <c r="C3414" t="s">
        <v>3472</v>
      </c>
    </row>
    <row r="3415" spans="1:3" x14ac:dyDescent="0.3">
      <c r="A3415">
        <v>61103</v>
      </c>
      <c r="B3415" t="s">
        <v>3472</v>
      </c>
      <c r="C3415" t="s">
        <v>3472</v>
      </c>
    </row>
    <row r="3416" spans="1:3" x14ac:dyDescent="0.3">
      <c r="A3416">
        <v>61104</v>
      </c>
      <c r="B3416" t="s">
        <v>3472</v>
      </c>
      <c r="C3416" t="s">
        <v>3472</v>
      </c>
    </row>
    <row r="3417" spans="1:3" x14ac:dyDescent="0.3">
      <c r="A3417">
        <v>61105</v>
      </c>
      <c r="B3417" t="s">
        <v>3472</v>
      </c>
      <c r="C3417" t="s">
        <v>3472</v>
      </c>
    </row>
    <row r="3418" spans="1:3" x14ac:dyDescent="0.3">
      <c r="A3418">
        <v>61106</v>
      </c>
      <c r="B3418" t="s">
        <v>3472</v>
      </c>
      <c r="C3418" t="s">
        <v>3472</v>
      </c>
    </row>
    <row r="3419" spans="1:3" x14ac:dyDescent="0.3">
      <c r="A3419">
        <v>61107</v>
      </c>
      <c r="B3419" t="s">
        <v>3472</v>
      </c>
      <c r="C3419" t="s">
        <v>3472</v>
      </c>
    </row>
    <row r="3420" spans="1:3" x14ac:dyDescent="0.3">
      <c r="A3420">
        <v>61108</v>
      </c>
      <c r="B3420" t="s">
        <v>3472</v>
      </c>
      <c r="C3420" t="s">
        <v>3472</v>
      </c>
    </row>
    <row r="3421" spans="1:3" x14ac:dyDescent="0.3">
      <c r="A3421">
        <v>61109</v>
      </c>
      <c r="B3421" t="s">
        <v>3472</v>
      </c>
      <c r="C3421" t="s">
        <v>3472</v>
      </c>
    </row>
    <row r="3422" spans="1:3" x14ac:dyDescent="0.3">
      <c r="A3422">
        <v>61110</v>
      </c>
      <c r="B3422" t="s">
        <v>3472</v>
      </c>
      <c r="C3422" t="s">
        <v>3472</v>
      </c>
    </row>
    <row r="3423" spans="1:3" x14ac:dyDescent="0.3">
      <c r="A3423">
        <v>61111</v>
      </c>
      <c r="B3423" t="s">
        <v>3472</v>
      </c>
      <c r="C3423" t="s">
        <v>3472</v>
      </c>
    </row>
    <row r="3424" spans="1:3" x14ac:dyDescent="0.3">
      <c r="A3424">
        <v>61112</v>
      </c>
      <c r="B3424" t="s">
        <v>3472</v>
      </c>
      <c r="C3424" t="s">
        <v>3472</v>
      </c>
    </row>
    <row r="3425" spans="1:3" x14ac:dyDescent="0.3">
      <c r="A3425">
        <v>61113</v>
      </c>
      <c r="B3425" t="s">
        <v>3472</v>
      </c>
      <c r="C3425" t="s">
        <v>3472</v>
      </c>
    </row>
    <row r="3426" spans="1:3" x14ac:dyDescent="0.3">
      <c r="A3426">
        <v>61114</v>
      </c>
      <c r="B3426" t="s">
        <v>3472</v>
      </c>
      <c r="C3426" t="s">
        <v>3472</v>
      </c>
    </row>
    <row r="3427" spans="1:3" x14ac:dyDescent="0.3">
      <c r="A3427">
        <v>61115</v>
      </c>
      <c r="B3427" t="s">
        <v>3472</v>
      </c>
      <c r="C3427" t="s">
        <v>3472</v>
      </c>
    </row>
    <row r="3428" spans="1:3" x14ac:dyDescent="0.3">
      <c r="A3428">
        <v>61116</v>
      </c>
      <c r="B3428" t="s">
        <v>3472</v>
      </c>
      <c r="C3428" t="s">
        <v>3472</v>
      </c>
    </row>
    <row r="3429" spans="1:3" x14ac:dyDescent="0.3">
      <c r="A3429">
        <v>61117</v>
      </c>
      <c r="B3429" t="s">
        <v>3472</v>
      </c>
      <c r="C3429" t="s">
        <v>3472</v>
      </c>
    </row>
    <row r="3430" spans="1:3" x14ac:dyDescent="0.3">
      <c r="A3430">
        <v>61118</v>
      </c>
      <c r="B3430" t="s">
        <v>3472</v>
      </c>
      <c r="C3430" t="s">
        <v>3472</v>
      </c>
    </row>
    <row r="3431" spans="1:3" x14ac:dyDescent="0.3">
      <c r="A3431">
        <v>61119</v>
      </c>
      <c r="B3431" t="s">
        <v>3472</v>
      </c>
      <c r="C3431" t="s">
        <v>3472</v>
      </c>
    </row>
    <row r="3432" spans="1:3" x14ac:dyDescent="0.3">
      <c r="A3432">
        <v>61120</v>
      </c>
      <c r="B3432" t="s">
        <v>3472</v>
      </c>
      <c r="C3432" t="s">
        <v>3472</v>
      </c>
    </row>
    <row r="3433" spans="1:3" x14ac:dyDescent="0.3">
      <c r="A3433">
        <v>61121</v>
      </c>
      <c r="B3433" t="s">
        <v>3472</v>
      </c>
      <c r="C3433" t="s">
        <v>3472</v>
      </c>
    </row>
    <row r="3434" spans="1:3" x14ac:dyDescent="0.3">
      <c r="A3434">
        <v>61122</v>
      </c>
      <c r="B3434" t="s">
        <v>3472</v>
      </c>
      <c r="C3434" t="s">
        <v>3472</v>
      </c>
    </row>
    <row r="3435" spans="1:3" x14ac:dyDescent="0.3">
      <c r="A3435">
        <v>61123</v>
      </c>
      <c r="B3435" t="s">
        <v>3472</v>
      </c>
      <c r="C3435" t="s">
        <v>3472</v>
      </c>
    </row>
    <row r="3436" spans="1:3" x14ac:dyDescent="0.3">
      <c r="A3436">
        <v>61124</v>
      </c>
      <c r="B3436" t="s">
        <v>3472</v>
      </c>
      <c r="C3436" t="s">
        <v>3472</v>
      </c>
    </row>
    <row r="3437" spans="1:3" x14ac:dyDescent="0.3">
      <c r="A3437">
        <v>61125</v>
      </c>
      <c r="B3437" t="s">
        <v>3472</v>
      </c>
      <c r="C3437" t="s">
        <v>3472</v>
      </c>
    </row>
    <row r="3438" spans="1:3" x14ac:dyDescent="0.3">
      <c r="A3438">
        <v>61126</v>
      </c>
      <c r="B3438" t="s">
        <v>3472</v>
      </c>
      <c r="C3438" t="s">
        <v>3472</v>
      </c>
    </row>
    <row r="3439" spans="1:3" x14ac:dyDescent="0.3">
      <c r="A3439">
        <v>61127</v>
      </c>
      <c r="B3439" t="s">
        <v>3472</v>
      </c>
      <c r="C3439" t="s">
        <v>3472</v>
      </c>
    </row>
    <row r="3440" spans="1:3" x14ac:dyDescent="0.3">
      <c r="A3440">
        <v>61128</v>
      </c>
      <c r="B3440" t="s">
        <v>3472</v>
      </c>
      <c r="C3440" t="s">
        <v>3472</v>
      </c>
    </row>
    <row r="3441" spans="1:3" x14ac:dyDescent="0.3">
      <c r="A3441">
        <v>61129</v>
      </c>
      <c r="B3441" t="s">
        <v>3472</v>
      </c>
      <c r="C3441" t="s">
        <v>3472</v>
      </c>
    </row>
    <row r="3442" spans="1:3" x14ac:dyDescent="0.3">
      <c r="A3442">
        <v>61130</v>
      </c>
      <c r="B3442" t="s">
        <v>3472</v>
      </c>
      <c r="C3442" t="s">
        <v>3472</v>
      </c>
    </row>
    <row r="3443" spans="1:3" x14ac:dyDescent="0.3">
      <c r="A3443">
        <v>61131</v>
      </c>
      <c r="B3443" t="s">
        <v>3472</v>
      </c>
      <c r="C3443" t="s">
        <v>3472</v>
      </c>
    </row>
    <row r="3444" spans="1:3" x14ac:dyDescent="0.3">
      <c r="A3444">
        <v>61132</v>
      </c>
      <c r="B3444" t="s">
        <v>3472</v>
      </c>
      <c r="C3444" t="s">
        <v>3472</v>
      </c>
    </row>
    <row r="3445" spans="1:3" x14ac:dyDescent="0.3">
      <c r="A3445">
        <v>61133</v>
      </c>
      <c r="B3445" t="s">
        <v>3472</v>
      </c>
      <c r="C3445" t="s">
        <v>3472</v>
      </c>
    </row>
    <row r="3446" spans="1:3" x14ac:dyDescent="0.3">
      <c r="A3446">
        <v>61134</v>
      </c>
      <c r="B3446" t="s">
        <v>3472</v>
      </c>
      <c r="C3446" t="s">
        <v>3472</v>
      </c>
    </row>
    <row r="3447" spans="1:3" x14ac:dyDescent="0.3">
      <c r="A3447">
        <v>61135</v>
      </c>
      <c r="B3447" t="s">
        <v>3472</v>
      </c>
      <c r="C3447" t="s">
        <v>3472</v>
      </c>
    </row>
    <row r="3448" spans="1:3" x14ac:dyDescent="0.3">
      <c r="A3448">
        <v>61136</v>
      </c>
      <c r="B3448" t="s">
        <v>3472</v>
      </c>
      <c r="C3448" t="s">
        <v>3472</v>
      </c>
    </row>
    <row r="3449" spans="1:3" x14ac:dyDescent="0.3">
      <c r="A3449">
        <v>61137</v>
      </c>
      <c r="B3449" t="s">
        <v>3472</v>
      </c>
      <c r="C3449" t="s">
        <v>3472</v>
      </c>
    </row>
    <row r="3450" spans="1:3" x14ac:dyDescent="0.3">
      <c r="A3450">
        <v>61138</v>
      </c>
      <c r="B3450" t="s">
        <v>3472</v>
      </c>
      <c r="C3450" t="s">
        <v>3472</v>
      </c>
    </row>
    <row r="3451" spans="1:3" x14ac:dyDescent="0.3">
      <c r="A3451">
        <v>61139</v>
      </c>
      <c r="B3451" t="s">
        <v>3472</v>
      </c>
      <c r="C3451" t="s">
        <v>3472</v>
      </c>
    </row>
    <row r="3452" spans="1:3" x14ac:dyDescent="0.3">
      <c r="A3452">
        <v>61140</v>
      </c>
      <c r="B3452" t="s">
        <v>3472</v>
      </c>
      <c r="C3452" t="s">
        <v>3472</v>
      </c>
    </row>
    <row r="3453" spans="1:3" x14ac:dyDescent="0.3">
      <c r="A3453">
        <v>61141</v>
      </c>
      <c r="B3453" t="s">
        <v>3472</v>
      </c>
      <c r="C3453" t="s">
        <v>3472</v>
      </c>
    </row>
    <row r="3454" spans="1:3" x14ac:dyDescent="0.3">
      <c r="A3454">
        <v>61142</v>
      </c>
      <c r="B3454" t="s">
        <v>3472</v>
      </c>
      <c r="C3454" t="s">
        <v>3472</v>
      </c>
    </row>
    <row r="3455" spans="1:3" x14ac:dyDescent="0.3">
      <c r="A3455">
        <v>61143</v>
      </c>
      <c r="B3455" t="s">
        <v>3472</v>
      </c>
      <c r="C3455" t="s">
        <v>3472</v>
      </c>
    </row>
    <row r="3456" spans="1:3" x14ac:dyDescent="0.3">
      <c r="A3456">
        <v>61144</v>
      </c>
      <c r="B3456" t="s">
        <v>3472</v>
      </c>
      <c r="C3456" t="s">
        <v>3472</v>
      </c>
    </row>
    <row r="3457" spans="1:3" x14ac:dyDescent="0.3">
      <c r="A3457">
        <v>61145</v>
      </c>
      <c r="B3457" t="s">
        <v>3472</v>
      </c>
      <c r="C3457" t="s">
        <v>3472</v>
      </c>
    </row>
    <row r="3458" spans="1:3" x14ac:dyDescent="0.3">
      <c r="A3458">
        <v>61146</v>
      </c>
      <c r="B3458" t="s">
        <v>3472</v>
      </c>
      <c r="C3458" t="s">
        <v>3472</v>
      </c>
    </row>
    <row r="3459" spans="1:3" x14ac:dyDescent="0.3">
      <c r="A3459">
        <v>61147</v>
      </c>
      <c r="B3459" t="s">
        <v>3472</v>
      </c>
      <c r="C3459" t="s">
        <v>3472</v>
      </c>
    </row>
    <row r="3460" spans="1:3" x14ac:dyDescent="0.3">
      <c r="A3460">
        <v>61148</v>
      </c>
      <c r="B3460" t="s">
        <v>3472</v>
      </c>
      <c r="C3460" t="s">
        <v>3472</v>
      </c>
    </row>
    <row r="3461" spans="1:3" x14ac:dyDescent="0.3">
      <c r="A3461">
        <v>61149</v>
      </c>
      <c r="B3461" t="s">
        <v>3472</v>
      </c>
      <c r="C3461" t="s">
        <v>3472</v>
      </c>
    </row>
    <row r="3462" spans="1:3" x14ac:dyDescent="0.3">
      <c r="A3462">
        <v>61150</v>
      </c>
      <c r="B3462" t="s">
        <v>3472</v>
      </c>
      <c r="C3462" t="s">
        <v>3472</v>
      </c>
    </row>
    <row r="3463" spans="1:3" x14ac:dyDescent="0.3">
      <c r="A3463">
        <v>61151</v>
      </c>
      <c r="B3463" t="s">
        <v>3472</v>
      </c>
      <c r="C3463" t="s">
        <v>3472</v>
      </c>
    </row>
    <row r="3464" spans="1:3" x14ac:dyDescent="0.3">
      <c r="A3464">
        <v>61152</v>
      </c>
      <c r="B3464" t="s">
        <v>3472</v>
      </c>
      <c r="C3464" t="s">
        <v>3472</v>
      </c>
    </row>
    <row r="3465" spans="1:3" x14ac:dyDescent="0.3">
      <c r="A3465">
        <v>61153</v>
      </c>
      <c r="B3465" t="s">
        <v>3472</v>
      </c>
      <c r="C3465" t="s">
        <v>3472</v>
      </c>
    </row>
    <row r="3466" spans="1:3" x14ac:dyDescent="0.3">
      <c r="A3466">
        <v>61154</v>
      </c>
      <c r="B3466" t="s">
        <v>3472</v>
      </c>
      <c r="C3466" t="s">
        <v>3472</v>
      </c>
    </row>
    <row r="3467" spans="1:3" x14ac:dyDescent="0.3">
      <c r="A3467">
        <v>61155</v>
      </c>
      <c r="B3467" t="s">
        <v>3472</v>
      </c>
      <c r="C3467" t="s">
        <v>3472</v>
      </c>
    </row>
    <row r="3468" spans="1:3" x14ac:dyDescent="0.3">
      <c r="A3468">
        <v>61156</v>
      </c>
      <c r="B3468" t="s">
        <v>3472</v>
      </c>
      <c r="C3468" t="s">
        <v>3472</v>
      </c>
    </row>
    <row r="3469" spans="1:3" x14ac:dyDescent="0.3">
      <c r="A3469">
        <v>61157</v>
      </c>
      <c r="B3469" t="s">
        <v>3472</v>
      </c>
      <c r="C3469" t="s">
        <v>3472</v>
      </c>
    </row>
    <row r="3470" spans="1:3" x14ac:dyDescent="0.3">
      <c r="A3470">
        <v>61158</v>
      </c>
      <c r="B3470" t="s">
        <v>3472</v>
      </c>
      <c r="C3470" t="s">
        <v>3472</v>
      </c>
    </row>
    <row r="3471" spans="1:3" x14ac:dyDescent="0.3">
      <c r="A3471">
        <v>61159</v>
      </c>
      <c r="B3471" t="s">
        <v>3472</v>
      </c>
      <c r="C3471" t="s">
        <v>3472</v>
      </c>
    </row>
    <row r="3472" spans="1:3" x14ac:dyDescent="0.3">
      <c r="A3472">
        <v>61160</v>
      </c>
      <c r="B3472" t="s">
        <v>3472</v>
      </c>
      <c r="C3472" t="s">
        <v>3472</v>
      </c>
    </row>
    <row r="3473" spans="1:3" x14ac:dyDescent="0.3">
      <c r="A3473">
        <v>61161</v>
      </c>
      <c r="B3473" t="s">
        <v>3472</v>
      </c>
      <c r="C3473" t="s">
        <v>3472</v>
      </c>
    </row>
    <row r="3474" spans="1:3" x14ac:dyDescent="0.3">
      <c r="A3474">
        <v>61162</v>
      </c>
      <c r="B3474" t="s">
        <v>3472</v>
      </c>
      <c r="C3474" t="s">
        <v>3472</v>
      </c>
    </row>
    <row r="3475" spans="1:3" x14ac:dyDescent="0.3">
      <c r="A3475">
        <v>61163</v>
      </c>
      <c r="B3475" t="s">
        <v>3472</v>
      </c>
      <c r="C3475" t="s">
        <v>3472</v>
      </c>
    </row>
    <row r="3476" spans="1:3" x14ac:dyDescent="0.3">
      <c r="A3476">
        <v>61164</v>
      </c>
      <c r="B3476" t="s">
        <v>3472</v>
      </c>
      <c r="C3476" t="s">
        <v>3472</v>
      </c>
    </row>
    <row r="3477" spans="1:3" x14ac:dyDescent="0.3">
      <c r="A3477">
        <v>61165</v>
      </c>
      <c r="B3477" t="s">
        <v>3472</v>
      </c>
      <c r="C3477" t="s">
        <v>3472</v>
      </c>
    </row>
    <row r="3478" spans="1:3" x14ac:dyDescent="0.3">
      <c r="A3478">
        <v>61166</v>
      </c>
      <c r="B3478" t="s">
        <v>3472</v>
      </c>
      <c r="C3478" t="s">
        <v>3472</v>
      </c>
    </row>
    <row r="3479" spans="1:3" x14ac:dyDescent="0.3">
      <c r="A3479">
        <v>61167</v>
      </c>
      <c r="B3479" t="s">
        <v>3472</v>
      </c>
      <c r="C3479" t="s">
        <v>3472</v>
      </c>
    </row>
    <row r="3480" spans="1:3" x14ac:dyDescent="0.3">
      <c r="A3480">
        <v>61168</v>
      </c>
      <c r="B3480" t="s">
        <v>3472</v>
      </c>
      <c r="C3480" t="s">
        <v>3472</v>
      </c>
    </row>
    <row r="3481" spans="1:3" x14ac:dyDescent="0.3">
      <c r="A3481">
        <v>61169</v>
      </c>
      <c r="B3481" t="s">
        <v>3472</v>
      </c>
      <c r="C3481" t="s">
        <v>3472</v>
      </c>
    </row>
    <row r="3482" spans="1:3" x14ac:dyDescent="0.3">
      <c r="A3482">
        <v>61170</v>
      </c>
      <c r="B3482" t="s">
        <v>3472</v>
      </c>
      <c r="C3482" t="s">
        <v>3472</v>
      </c>
    </row>
    <row r="3483" spans="1:3" x14ac:dyDescent="0.3">
      <c r="A3483">
        <v>61171</v>
      </c>
      <c r="B3483" t="s">
        <v>3472</v>
      </c>
      <c r="C3483" t="s">
        <v>3472</v>
      </c>
    </row>
    <row r="3484" spans="1:3" x14ac:dyDescent="0.3">
      <c r="A3484">
        <v>61172</v>
      </c>
      <c r="B3484" t="s">
        <v>3472</v>
      </c>
      <c r="C3484" t="s">
        <v>3472</v>
      </c>
    </row>
    <row r="3485" spans="1:3" x14ac:dyDescent="0.3">
      <c r="A3485">
        <v>61173</v>
      </c>
      <c r="B3485" t="s">
        <v>3472</v>
      </c>
      <c r="C3485" t="s">
        <v>3472</v>
      </c>
    </row>
    <row r="3486" spans="1:3" x14ac:dyDescent="0.3">
      <c r="A3486">
        <v>61174</v>
      </c>
      <c r="B3486" t="s">
        <v>3472</v>
      </c>
      <c r="C3486" t="s">
        <v>3472</v>
      </c>
    </row>
    <row r="3487" spans="1:3" x14ac:dyDescent="0.3">
      <c r="A3487">
        <v>61175</v>
      </c>
      <c r="B3487" t="s">
        <v>3472</v>
      </c>
      <c r="C3487" t="s">
        <v>3472</v>
      </c>
    </row>
    <row r="3488" spans="1:3" x14ac:dyDescent="0.3">
      <c r="A3488">
        <v>61176</v>
      </c>
      <c r="B3488" t="s">
        <v>3472</v>
      </c>
      <c r="C3488" t="s">
        <v>3472</v>
      </c>
    </row>
    <row r="3489" spans="1:3" x14ac:dyDescent="0.3">
      <c r="A3489">
        <v>61177</v>
      </c>
      <c r="B3489" t="s">
        <v>3472</v>
      </c>
      <c r="C3489" t="s">
        <v>3472</v>
      </c>
    </row>
    <row r="3490" spans="1:3" x14ac:dyDescent="0.3">
      <c r="A3490">
        <v>61178</v>
      </c>
      <c r="B3490" t="s">
        <v>3472</v>
      </c>
      <c r="C3490" t="s">
        <v>3472</v>
      </c>
    </row>
    <row r="3491" spans="1:3" x14ac:dyDescent="0.3">
      <c r="A3491">
        <v>61179</v>
      </c>
      <c r="B3491" t="s">
        <v>3472</v>
      </c>
      <c r="C3491" t="s">
        <v>3472</v>
      </c>
    </row>
    <row r="3492" spans="1:3" x14ac:dyDescent="0.3">
      <c r="A3492">
        <v>61180</v>
      </c>
      <c r="B3492" t="s">
        <v>3472</v>
      </c>
      <c r="C3492" t="s">
        <v>3472</v>
      </c>
    </row>
    <row r="3493" spans="1:3" x14ac:dyDescent="0.3">
      <c r="A3493">
        <v>61181</v>
      </c>
      <c r="B3493" t="s">
        <v>3472</v>
      </c>
      <c r="C3493" t="s">
        <v>3472</v>
      </c>
    </row>
    <row r="3494" spans="1:3" x14ac:dyDescent="0.3">
      <c r="A3494">
        <v>61182</v>
      </c>
      <c r="B3494" t="s">
        <v>3472</v>
      </c>
      <c r="C3494" t="s">
        <v>3472</v>
      </c>
    </row>
    <row r="3495" spans="1:3" x14ac:dyDescent="0.3">
      <c r="A3495">
        <v>61183</v>
      </c>
      <c r="B3495" t="s">
        <v>3472</v>
      </c>
      <c r="C3495" t="s">
        <v>3472</v>
      </c>
    </row>
    <row r="3496" spans="1:3" x14ac:dyDescent="0.3">
      <c r="A3496">
        <v>61184</v>
      </c>
      <c r="B3496" t="s">
        <v>3472</v>
      </c>
      <c r="C3496" t="s">
        <v>3472</v>
      </c>
    </row>
    <row r="3497" spans="1:3" x14ac:dyDescent="0.3">
      <c r="A3497">
        <v>61185</v>
      </c>
      <c r="B3497" t="s">
        <v>3472</v>
      </c>
      <c r="C3497" t="s">
        <v>3472</v>
      </c>
    </row>
    <row r="3498" spans="1:3" x14ac:dyDescent="0.3">
      <c r="A3498">
        <v>61186</v>
      </c>
      <c r="B3498" t="s">
        <v>3472</v>
      </c>
      <c r="C3498" t="s">
        <v>3472</v>
      </c>
    </row>
    <row r="3499" spans="1:3" x14ac:dyDescent="0.3">
      <c r="A3499">
        <v>61187</v>
      </c>
      <c r="B3499" t="s">
        <v>3472</v>
      </c>
      <c r="C3499" t="s">
        <v>3472</v>
      </c>
    </row>
    <row r="3500" spans="1:3" x14ac:dyDescent="0.3">
      <c r="A3500">
        <v>61188</v>
      </c>
      <c r="B3500" t="s">
        <v>3472</v>
      </c>
      <c r="C3500" t="s">
        <v>3472</v>
      </c>
    </row>
    <row r="3501" spans="1:3" x14ac:dyDescent="0.3">
      <c r="A3501">
        <v>61189</v>
      </c>
      <c r="B3501" t="s">
        <v>3472</v>
      </c>
      <c r="C3501" t="s">
        <v>3472</v>
      </c>
    </row>
    <row r="3502" spans="1:3" x14ac:dyDescent="0.3">
      <c r="A3502">
        <v>61190</v>
      </c>
      <c r="B3502" t="s">
        <v>3472</v>
      </c>
      <c r="C3502" t="s">
        <v>3472</v>
      </c>
    </row>
    <row r="3503" spans="1:3" x14ac:dyDescent="0.3">
      <c r="A3503">
        <v>61191</v>
      </c>
      <c r="B3503" t="s">
        <v>3472</v>
      </c>
      <c r="C3503" t="s">
        <v>3472</v>
      </c>
    </row>
    <row r="3504" spans="1:3" x14ac:dyDescent="0.3">
      <c r="A3504">
        <v>61192</v>
      </c>
      <c r="B3504" t="s">
        <v>3472</v>
      </c>
      <c r="C3504" t="s">
        <v>3472</v>
      </c>
    </row>
    <row r="3505" spans="1:3" x14ac:dyDescent="0.3">
      <c r="A3505">
        <v>61193</v>
      </c>
      <c r="B3505" t="s">
        <v>3472</v>
      </c>
      <c r="C3505" t="s">
        <v>3472</v>
      </c>
    </row>
    <row r="3506" spans="1:3" x14ac:dyDescent="0.3">
      <c r="A3506">
        <v>61194</v>
      </c>
      <c r="B3506" t="s">
        <v>3472</v>
      </c>
      <c r="C3506" t="s">
        <v>3472</v>
      </c>
    </row>
    <row r="3507" spans="1:3" x14ac:dyDescent="0.3">
      <c r="A3507">
        <v>61195</v>
      </c>
      <c r="B3507" t="s">
        <v>3472</v>
      </c>
      <c r="C3507" t="s">
        <v>3472</v>
      </c>
    </row>
    <row r="3508" spans="1:3" x14ac:dyDescent="0.3">
      <c r="A3508">
        <v>61196</v>
      </c>
      <c r="B3508" t="s">
        <v>3472</v>
      </c>
      <c r="C3508" t="s">
        <v>3472</v>
      </c>
    </row>
    <row r="3509" spans="1:3" x14ac:dyDescent="0.3">
      <c r="A3509">
        <v>61197</v>
      </c>
      <c r="B3509" t="s">
        <v>3472</v>
      </c>
      <c r="C3509" t="s">
        <v>3472</v>
      </c>
    </row>
    <row r="3510" spans="1:3" x14ac:dyDescent="0.3">
      <c r="A3510">
        <v>61198</v>
      </c>
      <c r="B3510" t="s">
        <v>3472</v>
      </c>
      <c r="C3510" t="s">
        <v>3472</v>
      </c>
    </row>
    <row r="3511" spans="1:3" x14ac:dyDescent="0.3">
      <c r="A3511">
        <v>61199</v>
      </c>
      <c r="B3511" t="s">
        <v>3472</v>
      </c>
      <c r="C3511" t="s">
        <v>3472</v>
      </c>
    </row>
    <row r="3512" spans="1:3" x14ac:dyDescent="0.3">
      <c r="A3512">
        <v>61200</v>
      </c>
      <c r="B3512" t="s">
        <v>3472</v>
      </c>
      <c r="C3512" t="s">
        <v>3472</v>
      </c>
    </row>
    <row r="3513" spans="1:3" x14ac:dyDescent="0.3">
      <c r="A3513">
        <v>61201</v>
      </c>
      <c r="B3513" t="s">
        <v>3472</v>
      </c>
      <c r="C3513" t="s">
        <v>3472</v>
      </c>
    </row>
    <row r="3514" spans="1:3" x14ac:dyDescent="0.3">
      <c r="A3514">
        <v>61202</v>
      </c>
      <c r="B3514" t="s">
        <v>3472</v>
      </c>
      <c r="C3514" t="s">
        <v>3472</v>
      </c>
    </row>
    <row r="3515" spans="1:3" x14ac:dyDescent="0.3">
      <c r="A3515">
        <v>61203</v>
      </c>
      <c r="B3515" t="s">
        <v>3472</v>
      </c>
      <c r="C3515" t="s">
        <v>3472</v>
      </c>
    </row>
    <row r="3516" spans="1:3" x14ac:dyDescent="0.3">
      <c r="A3516">
        <v>61204</v>
      </c>
      <c r="B3516" t="s">
        <v>3472</v>
      </c>
      <c r="C3516" t="s">
        <v>3472</v>
      </c>
    </row>
    <row r="3517" spans="1:3" x14ac:dyDescent="0.3">
      <c r="A3517">
        <v>61205</v>
      </c>
      <c r="B3517" t="s">
        <v>3472</v>
      </c>
      <c r="C3517" t="s">
        <v>3472</v>
      </c>
    </row>
    <row r="3518" spans="1:3" x14ac:dyDescent="0.3">
      <c r="A3518">
        <v>61206</v>
      </c>
      <c r="B3518" t="s">
        <v>3472</v>
      </c>
      <c r="C3518" t="s">
        <v>3472</v>
      </c>
    </row>
    <row r="3519" spans="1:3" x14ac:dyDescent="0.3">
      <c r="A3519">
        <v>61207</v>
      </c>
      <c r="B3519" t="s">
        <v>3472</v>
      </c>
      <c r="C3519" t="s">
        <v>3472</v>
      </c>
    </row>
    <row r="3520" spans="1:3" x14ac:dyDescent="0.3">
      <c r="A3520">
        <v>61208</v>
      </c>
      <c r="B3520" t="s">
        <v>3472</v>
      </c>
      <c r="C3520" t="s">
        <v>3472</v>
      </c>
    </row>
    <row r="3521" spans="1:3" x14ac:dyDescent="0.3">
      <c r="A3521">
        <v>61209</v>
      </c>
      <c r="B3521" t="s">
        <v>3472</v>
      </c>
      <c r="C3521" t="s">
        <v>3472</v>
      </c>
    </row>
    <row r="3522" spans="1:3" x14ac:dyDescent="0.3">
      <c r="A3522">
        <v>61210</v>
      </c>
      <c r="B3522" t="s">
        <v>3472</v>
      </c>
      <c r="C3522" t="s">
        <v>3472</v>
      </c>
    </row>
    <row r="3523" spans="1:3" x14ac:dyDescent="0.3">
      <c r="A3523">
        <v>61211</v>
      </c>
      <c r="B3523" t="s">
        <v>3472</v>
      </c>
      <c r="C3523" t="s">
        <v>3472</v>
      </c>
    </row>
    <row r="3524" spans="1:3" x14ac:dyDescent="0.3">
      <c r="A3524">
        <v>61212</v>
      </c>
      <c r="B3524" t="s">
        <v>3472</v>
      </c>
      <c r="C3524" t="s">
        <v>3472</v>
      </c>
    </row>
    <row r="3525" spans="1:3" x14ac:dyDescent="0.3">
      <c r="A3525">
        <v>61213</v>
      </c>
      <c r="B3525" t="s">
        <v>3472</v>
      </c>
      <c r="C3525" t="s">
        <v>3472</v>
      </c>
    </row>
    <row r="3526" spans="1:3" x14ac:dyDescent="0.3">
      <c r="A3526">
        <v>61214</v>
      </c>
      <c r="B3526" t="s">
        <v>3472</v>
      </c>
      <c r="C3526" t="s">
        <v>3472</v>
      </c>
    </row>
    <row r="3527" spans="1:3" x14ac:dyDescent="0.3">
      <c r="A3527">
        <v>61215</v>
      </c>
      <c r="B3527" t="s">
        <v>3472</v>
      </c>
      <c r="C3527" t="s">
        <v>3472</v>
      </c>
    </row>
    <row r="3528" spans="1:3" x14ac:dyDescent="0.3">
      <c r="A3528">
        <v>61216</v>
      </c>
      <c r="B3528" t="s">
        <v>3472</v>
      </c>
      <c r="C3528" t="s">
        <v>3472</v>
      </c>
    </row>
    <row r="3529" spans="1:3" x14ac:dyDescent="0.3">
      <c r="A3529">
        <v>61217</v>
      </c>
      <c r="B3529" t="s">
        <v>3472</v>
      </c>
      <c r="C3529" t="s">
        <v>3472</v>
      </c>
    </row>
    <row r="3530" spans="1:3" x14ac:dyDescent="0.3">
      <c r="A3530">
        <v>61218</v>
      </c>
      <c r="B3530" t="s">
        <v>3472</v>
      </c>
      <c r="C3530" t="s">
        <v>3472</v>
      </c>
    </row>
    <row r="3531" spans="1:3" x14ac:dyDescent="0.3">
      <c r="A3531">
        <v>61219</v>
      </c>
      <c r="B3531" t="s">
        <v>3472</v>
      </c>
      <c r="C3531" t="s">
        <v>3472</v>
      </c>
    </row>
    <row r="3532" spans="1:3" x14ac:dyDescent="0.3">
      <c r="A3532">
        <v>61220</v>
      </c>
      <c r="B3532" t="s">
        <v>3472</v>
      </c>
      <c r="C3532" t="s">
        <v>3472</v>
      </c>
    </row>
    <row r="3533" spans="1:3" x14ac:dyDescent="0.3">
      <c r="A3533">
        <v>61221</v>
      </c>
      <c r="B3533" t="s">
        <v>3472</v>
      </c>
      <c r="C3533" t="s">
        <v>3472</v>
      </c>
    </row>
    <row r="3534" spans="1:3" x14ac:dyDescent="0.3">
      <c r="A3534">
        <v>61222</v>
      </c>
      <c r="B3534" t="s">
        <v>3472</v>
      </c>
      <c r="C3534" t="s">
        <v>3472</v>
      </c>
    </row>
    <row r="3535" spans="1:3" x14ac:dyDescent="0.3">
      <c r="A3535">
        <v>61223</v>
      </c>
      <c r="B3535" t="s">
        <v>3472</v>
      </c>
      <c r="C3535" t="s">
        <v>3472</v>
      </c>
    </row>
    <row r="3536" spans="1:3" x14ac:dyDescent="0.3">
      <c r="A3536">
        <v>61224</v>
      </c>
      <c r="B3536" t="s">
        <v>3472</v>
      </c>
      <c r="C3536" t="s">
        <v>3472</v>
      </c>
    </row>
    <row r="3537" spans="1:3" x14ac:dyDescent="0.3">
      <c r="A3537">
        <v>61225</v>
      </c>
      <c r="B3537" t="s">
        <v>3472</v>
      </c>
      <c r="C3537" t="s">
        <v>3472</v>
      </c>
    </row>
    <row r="3538" spans="1:3" x14ac:dyDescent="0.3">
      <c r="A3538">
        <v>61226</v>
      </c>
      <c r="B3538" t="s">
        <v>3472</v>
      </c>
      <c r="C3538" t="s">
        <v>3472</v>
      </c>
    </row>
    <row r="3539" spans="1:3" x14ac:dyDescent="0.3">
      <c r="A3539">
        <v>61227</v>
      </c>
      <c r="B3539" t="s">
        <v>3472</v>
      </c>
      <c r="C3539" t="s">
        <v>3472</v>
      </c>
    </row>
    <row r="3540" spans="1:3" x14ac:dyDescent="0.3">
      <c r="A3540">
        <v>61228</v>
      </c>
      <c r="B3540" t="s">
        <v>3472</v>
      </c>
      <c r="C3540" t="s">
        <v>3472</v>
      </c>
    </row>
    <row r="3541" spans="1:3" x14ac:dyDescent="0.3">
      <c r="A3541">
        <v>61229</v>
      </c>
      <c r="B3541" t="s">
        <v>3472</v>
      </c>
      <c r="C3541" t="s">
        <v>3472</v>
      </c>
    </row>
    <row r="3542" spans="1:3" x14ac:dyDescent="0.3">
      <c r="A3542">
        <v>61230</v>
      </c>
      <c r="B3542" t="s">
        <v>3472</v>
      </c>
      <c r="C3542" t="s">
        <v>3472</v>
      </c>
    </row>
    <row r="3543" spans="1:3" x14ac:dyDescent="0.3">
      <c r="A3543">
        <v>61231</v>
      </c>
      <c r="B3543" t="s">
        <v>3472</v>
      </c>
      <c r="C3543" t="s">
        <v>3472</v>
      </c>
    </row>
    <row r="3544" spans="1:3" x14ac:dyDescent="0.3">
      <c r="A3544">
        <v>61232</v>
      </c>
      <c r="B3544" t="s">
        <v>3472</v>
      </c>
      <c r="C3544" t="s">
        <v>3472</v>
      </c>
    </row>
    <row r="3545" spans="1:3" x14ac:dyDescent="0.3">
      <c r="A3545">
        <v>61233</v>
      </c>
      <c r="B3545" t="s">
        <v>3472</v>
      </c>
      <c r="C3545" t="s">
        <v>3472</v>
      </c>
    </row>
    <row r="3546" spans="1:3" x14ac:dyDescent="0.3">
      <c r="A3546">
        <v>61234</v>
      </c>
      <c r="B3546" t="s">
        <v>3472</v>
      </c>
      <c r="C3546" t="s">
        <v>3472</v>
      </c>
    </row>
    <row r="3547" spans="1:3" x14ac:dyDescent="0.3">
      <c r="A3547">
        <v>61235</v>
      </c>
      <c r="B3547" t="s">
        <v>3472</v>
      </c>
      <c r="C3547" t="s">
        <v>3472</v>
      </c>
    </row>
    <row r="3548" spans="1:3" x14ac:dyDescent="0.3">
      <c r="A3548">
        <v>61236</v>
      </c>
      <c r="B3548" t="s">
        <v>3472</v>
      </c>
      <c r="C3548" t="s">
        <v>3472</v>
      </c>
    </row>
    <row r="3549" spans="1:3" x14ac:dyDescent="0.3">
      <c r="A3549">
        <v>61237</v>
      </c>
      <c r="B3549" t="s">
        <v>3472</v>
      </c>
      <c r="C3549" t="s">
        <v>3472</v>
      </c>
    </row>
    <row r="3550" spans="1:3" x14ac:dyDescent="0.3">
      <c r="A3550">
        <v>61238</v>
      </c>
      <c r="B3550" t="s">
        <v>3472</v>
      </c>
      <c r="C3550" t="s">
        <v>3472</v>
      </c>
    </row>
    <row r="3551" spans="1:3" x14ac:dyDescent="0.3">
      <c r="A3551">
        <v>61239</v>
      </c>
      <c r="B3551" t="s">
        <v>3472</v>
      </c>
      <c r="C3551" t="s">
        <v>3472</v>
      </c>
    </row>
    <row r="3552" spans="1:3" x14ac:dyDescent="0.3">
      <c r="A3552">
        <v>61240</v>
      </c>
      <c r="B3552" t="s">
        <v>3472</v>
      </c>
      <c r="C3552" t="s">
        <v>3472</v>
      </c>
    </row>
    <row r="3553" spans="1:3" x14ac:dyDescent="0.3">
      <c r="A3553">
        <v>61241</v>
      </c>
      <c r="B3553" t="s">
        <v>3472</v>
      </c>
      <c r="C3553" t="s">
        <v>3472</v>
      </c>
    </row>
    <row r="3554" spans="1:3" x14ac:dyDescent="0.3">
      <c r="A3554">
        <v>61242</v>
      </c>
      <c r="B3554" t="s">
        <v>3472</v>
      </c>
      <c r="C3554" t="s">
        <v>3472</v>
      </c>
    </row>
    <row r="3555" spans="1:3" x14ac:dyDescent="0.3">
      <c r="A3555">
        <v>61243</v>
      </c>
      <c r="B3555" t="s">
        <v>3472</v>
      </c>
      <c r="C3555" t="s">
        <v>3472</v>
      </c>
    </row>
    <row r="3556" spans="1:3" x14ac:dyDescent="0.3">
      <c r="A3556">
        <v>61244</v>
      </c>
      <c r="B3556" t="s">
        <v>3472</v>
      </c>
      <c r="C3556" t="s">
        <v>3472</v>
      </c>
    </row>
    <row r="3557" spans="1:3" x14ac:dyDescent="0.3">
      <c r="A3557">
        <v>61245</v>
      </c>
      <c r="B3557" t="s">
        <v>3472</v>
      </c>
      <c r="C3557" t="s">
        <v>3472</v>
      </c>
    </row>
    <row r="3558" spans="1:3" x14ac:dyDescent="0.3">
      <c r="A3558">
        <v>61246</v>
      </c>
      <c r="B3558" t="s">
        <v>3472</v>
      </c>
      <c r="C3558" t="s">
        <v>3472</v>
      </c>
    </row>
    <row r="3559" spans="1:3" x14ac:dyDescent="0.3">
      <c r="A3559">
        <v>61247</v>
      </c>
      <c r="B3559" t="s">
        <v>3472</v>
      </c>
      <c r="C3559" t="s">
        <v>3472</v>
      </c>
    </row>
    <row r="3560" spans="1:3" x14ac:dyDescent="0.3">
      <c r="A3560">
        <v>61248</v>
      </c>
      <c r="B3560" t="s">
        <v>3472</v>
      </c>
      <c r="C3560" t="s">
        <v>3472</v>
      </c>
    </row>
    <row r="3561" spans="1:3" x14ac:dyDescent="0.3">
      <c r="A3561">
        <v>61249</v>
      </c>
      <c r="B3561" t="s">
        <v>3472</v>
      </c>
      <c r="C3561" t="s">
        <v>3472</v>
      </c>
    </row>
    <row r="3562" spans="1:3" x14ac:dyDescent="0.3">
      <c r="A3562">
        <v>61250</v>
      </c>
      <c r="B3562" t="s">
        <v>3472</v>
      </c>
      <c r="C3562" t="s">
        <v>3472</v>
      </c>
    </row>
    <row r="3563" spans="1:3" x14ac:dyDescent="0.3">
      <c r="A3563">
        <v>61251</v>
      </c>
      <c r="B3563" t="s">
        <v>3472</v>
      </c>
      <c r="C3563" t="s">
        <v>3472</v>
      </c>
    </row>
    <row r="3564" spans="1:3" x14ac:dyDescent="0.3">
      <c r="A3564">
        <v>61252</v>
      </c>
      <c r="B3564" t="s">
        <v>3472</v>
      </c>
      <c r="C3564" t="s">
        <v>3472</v>
      </c>
    </row>
    <row r="3565" spans="1:3" x14ac:dyDescent="0.3">
      <c r="A3565">
        <v>61253</v>
      </c>
      <c r="B3565" t="s">
        <v>3472</v>
      </c>
      <c r="C3565" t="s">
        <v>3472</v>
      </c>
    </row>
    <row r="3566" spans="1:3" x14ac:dyDescent="0.3">
      <c r="A3566">
        <v>61254</v>
      </c>
      <c r="B3566" t="s">
        <v>3472</v>
      </c>
      <c r="C3566" t="s">
        <v>3472</v>
      </c>
    </row>
    <row r="3567" spans="1:3" x14ac:dyDescent="0.3">
      <c r="A3567">
        <v>61255</v>
      </c>
      <c r="B3567" t="s">
        <v>3472</v>
      </c>
      <c r="C3567" t="s">
        <v>3472</v>
      </c>
    </row>
    <row r="3568" spans="1:3" x14ac:dyDescent="0.3">
      <c r="A3568">
        <v>61256</v>
      </c>
      <c r="B3568" t="s">
        <v>3472</v>
      </c>
      <c r="C3568" t="s">
        <v>3472</v>
      </c>
    </row>
    <row r="3569" spans="1:3" x14ac:dyDescent="0.3">
      <c r="A3569">
        <v>61257</v>
      </c>
      <c r="B3569" t="s">
        <v>3472</v>
      </c>
      <c r="C3569" t="s">
        <v>3472</v>
      </c>
    </row>
    <row r="3570" spans="1:3" x14ac:dyDescent="0.3">
      <c r="A3570">
        <v>61258</v>
      </c>
      <c r="B3570" t="s">
        <v>3472</v>
      </c>
      <c r="C3570" t="s">
        <v>3472</v>
      </c>
    </row>
    <row r="3571" spans="1:3" x14ac:dyDescent="0.3">
      <c r="A3571">
        <v>61259</v>
      </c>
      <c r="B3571" t="s">
        <v>3472</v>
      </c>
      <c r="C3571" t="s">
        <v>3472</v>
      </c>
    </row>
    <row r="3572" spans="1:3" x14ac:dyDescent="0.3">
      <c r="A3572">
        <v>61260</v>
      </c>
      <c r="B3572" t="s">
        <v>3472</v>
      </c>
      <c r="C3572" t="s">
        <v>3472</v>
      </c>
    </row>
    <row r="3573" spans="1:3" x14ac:dyDescent="0.3">
      <c r="A3573">
        <v>61261</v>
      </c>
      <c r="B3573" t="s">
        <v>3472</v>
      </c>
      <c r="C3573" t="s">
        <v>3472</v>
      </c>
    </row>
    <row r="3574" spans="1:3" x14ac:dyDescent="0.3">
      <c r="A3574">
        <v>61262</v>
      </c>
      <c r="B3574" t="s">
        <v>3472</v>
      </c>
      <c r="C3574" t="s">
        <v>3472</v>
      </c>
    </row>
    <row r="3575" spans="1:3" x14ac:dyDescent="0.3">
      <c r="A3575">
        <v>61263</v>
      </c>
      <c r="B3575" t="s">
        <v>3472</v>
      </c>
      <c r="C3575" t="s">
        <v>3472</v>
      </c>
    </row>
    <row r="3576" spans="1:3" x14ac:dyDescent="0.3">
      <c r="A3576">
        <v>61264</v>
      </c>
      <c r="B3576" t="s">
        <v>3472</v>
      </c>
      <c r="C3576" t="s">
        <v>3472</v>
      </c>
    </row>
    <row r="3577" spans="1:3" x14ac:dyDescent="0.3">
      <c r="A3577">
        <v>61265</v>
      </c>
      <c r="B3577" t="s">
        <v>3472</v>
      </c>
      <c r="C3577" t="s">
        <v>3472</v>
      </c>
    </row>
    <row r="3578" spans="1:3" x14ac:dyDescent="0.3">
      <c r="A3578">
        <v>61266</v>
      </c>
      <c r="B3578" t="s">
        <v>3472</v>
      </c>
      <c r="C3578" t="s">
        <v>3472</v>
      </c>
    </row>
    <row r="3579" spans="1:3" x14ac:dyDescent="0.3">
      <c r="A3579">
        <v>61267</v>
      </c>
      <c r="B3579" t="s">
        <v>3472</v>
      </c>
      <c r="C3579" t="s">
        <v>3472</v>
      </c>
    </row>
    <row r="3580" spans="1:3" x14ac:dyDescent="0.3">
      <c r="A3580">
        <v>61268</v>
      </c>
      <c r="B3580" t="s">
        <v>3472</v>
      </c>
      <c r="C3580" t="s">
        <v>3472</v>
      </c>
    </row>
    <row r="3581" spans="1:3" x14ac:dyDescent="0.3">
      <c r="A3581">
        <v>61269</v>
      </c>
      <c r="B3581" t="s">
        <v>3472</v>
      </c>
      <c r="C3581" t="s">
        <v>3472</v>
      </c>
    </row>
    <row r="3582" spans="1:3" x14ac:dyDescent="0.3">
      <c r="A3582">
        <v>61270</v>
      </c>
      <c r="B3582" t="s">
        <v>3472</v>
      </c>
      <c r="C3582" t="s">
        <v>3472</v>
      </c>
    </row>
    <row r="3583" spans="1:3" x14ac:dyDescent="0.3">
      <c r="A3583">
        <v>61271</v>
      </c>
      <c r="B3583" t="s">
        <v>3472</v>
      </c>
      <c r="C3583" t="s">
        <v>3472</v>
      </c>
    </row>
    <row r="3584" spans="1:3" x14ac:dyDescent="0.3">
      <c r="A3584">
        <v>61272</v>
      </c>
      <c r="B3584" t="s">
        <v>3472</v>
      </c>
      <c r="C3584" t="s">
        <v>3472</v>
      </c>
    </row>
    <row r="3585" spans="1:3" x14ac:dyDescent="0.3">
      <c r="A3585">
        <v>61273</v>
      </c>
      <c r="B3585" t="s">
        <v>3472</v>
      </c>
      <c r="C3585" t="s">
        <v>3472</v>
      </c>
    </row>
    <row r="3586" spans="1:3" x14ac:dyDescent="0.3">
      <c r="A3586">
        <v>61274</v>
      </c>
      <c r="B3586" t="s">
        <v>3472</v>
      </c>
      <c r="C3586" t="s">
        <v>3472</v>
      </c>
    </row>
    <row r="3587" spans="1:3" x14ac:dyDescent="0.3">
      <c r="A3587">
        <v>61275</v>
      </c>
      <c r="B3587" t="s">
        <v>3472</v>
      </c>
      <c r="C3587" t="s">
        <v>3472</v>
      </c>
    </row>
    <row r="3588" spans="1:3" x14ac:dyDescent="0.3">
      <c r="A3588">
        <v>61276</v>
      </c>
      <c r="B3588" t="s">
        <v>3472</v>
      </c>
      <c r="C3588" t="s">
        <v>3472</v>
      </c>
    </row>
    <row r="3589" spans="1:3" x14ac:dyDescent="0.3">
      <c r="A3589">
        <v>61277</v>
      </c>
      <c r="B3589" t="s">
        <v>3472</v>
      </c>
      <c r="C3589" t="s">
        <v>3472</v>
      </c>
    </row>
    <row r="3590" spans="1:3" x14ac:dyDescent="0.3">
      <c r="A3590">
        <v>61278</v>
      </c>
      <c r="B3590" t="s">
        <v>3472</v>
      </c>
      <c r="C3590" t="s">
        <v>3472</v>
      </c>
    </row>
    <row r="3591" spans="1:3" x14ac:dyDescent="0.3">
      <c r="A3591">
        <v>61279</v>
      </c>
      <c r="B3591" t="s">
        <v>3472</v>
      </c>
      <c r="C3591" t="s">
        <v>3472</v>
      </c>
    </row>
    <row r="3592" spans="1:3" x14ac:dyDescent="0.3">
      <c r="A3592">
        <v>61280</v>
      </c>
      <c r="B3592" t="s">
        <v>3472</v>
      </c>
      <c r="C3592" t="s">
        <v>3472</v>
      </c>
    </row>
    <row r="3593" spans="1:3" x14ac:dyDescent="0.3">
      <c r="A3593">
        <v>61281</v>
      </c>
      <c r="B3593" t="s">
        <v>3472</v>
      </c>
      <c r="C3593" t="s">
        <v>3472</v>
      </c>
    </row>
    <row r="3594" spans="1:3" x14ac:dyDescent="0.3">
      <c r="A3594">
        <v>61282</v>
      </c>
      <c r="B3594" t="s">
        <v>3472</v>
      </c>
      <c r="C3594" t="s">
        <v>3472</v>
      </c>
    </row>
    <row r="3595" spans="1:3" x14ac:dyDescent="0.3">
      <c r="A3595">
        <v>61283</v>
      </c>
      <c r="B3595" t="s">
        <v>3472</v>
      </c>
      <c r="C3595" t="s">
        <v>3472</v>
      </c>
    </row>
    <row r="3596" spans="1:3" x14ac:dyDescent="0.3">
      <c r="A3596">
        <v>61284</v>
      </c>
      <c r="B3596" t="s">
        <v>3472</v>
      </c>
      <c r="C3596" t="s">
        <v>3472</v>
      </c>
    </row>
    <row r="3597" spans="1:3" x14ac:dyDescent="0.3">
      <c r="A3597">
        <v>61285</v>
      </c>
      <c r="B3597" t="s">
        <v>3472</v>
      </c>
      <c r="C3597" t="s">
        <v>3472</v>
      </c>
    </row>
    <row r="3598" spans="1:3" x14ac:dyDescent="0.3">
      <c r="A3598">
        <v>61286</v>
      </c>
      <c r="B3598" t="s">
        <v>3472</v>
      </c>
      <c r="C3598" t="s">
        <v>3472</v>
      </c>
    </row>
    <row r="3599" spans="1:3" x14ac:dyDescent="0.3">
      <c r="A3599">
        <v>61287</v>
      </c>
      <c r="B3599" t="s">
        <v>3472</v>
      </c>
      <c r="C3599" t="s">
        <v>3472</v>
      </c>
    </row>
    <row r="3600" spans="1:3" x14ac:dyDescent="0.3">
      <c r="A3600">
        <v>61288</v>
      </c>
      <c r="B3600" t="s">
        <v>3472</v>
      </c>
      <c r="C3600" t="s">
        <v>3472</v>
      </c>
    </row>
    <row r="3601" spans="1:3" x14ac:dyDescent="0.3">
      <c r="A3601">
        <v>61289</v>
      </c>
      <c r="B3601" t="s">
        <v>3472</v>
      </c>
      <c r="C3601" t="s">
        <v>3472</v>
      </c>
    </row>
    <row r="3602" spans="1:3" x14ac:dyDescent="0.3">
      <c r="A3602">
        <v>61290</v>
      </c>
      <c r="B3602" t="s">
        <v>3472</v>
      </c>
      <c r="C3602" t="s">
        <v>3472</v>
      </c>
    </row>
    <row r="3603" spans="1:3" x14ac:dyDescent="0.3">
      <c r="A3603">
        <v>61291</v>
      </c>
      <c r="B3603" t="s">
        <v>3472</v>
      </c>
      <c r="C3603" t="s">
        <v>3472</v>
      </c>
    </row>
    <row r="3604" spans="1:3" x14ac:dyDescent="0.3">
      <c r="A3604">
        <v>61292</v>
      </c>
      <c r="B3604" t="s">
        <v>3472</v>
      </c>
      <c r="C3604" t="s">
        <v>3472</v>
      </c>
    </row>
    <row r="3605" spans="1:3" x14ac:dyDescent="0.3">
      <c r="A3605">
        <v>61293</v>
      </c>
      <c r="B3605" t="s">
        <v>3472</v>
      </c>
      <c r="C3605" t="s">
        <v>3472</v>
      </c>
    </row>
    <row r="3606" spans="1:3" x14ac:dyDescent="0.3">
      <c r="A3606">
        <v>61294</v>
      </c>
      <c r="B3606" t="s">
        <v>3472</v>
      </c>
      <c r="C3606" t="s">
        <v>3472</v>
      </c>
    </row>
    <row r="3607" spans="1:3" x14ac:dyDescent="0.3">
      <c r="A3607">
        <v>61295</v>
      </c>
      <c r="B3607" t="s">
        <v>3472</v>
      </c>
      <c r="C3607" t="s">
        <v>3472</v>
      </c>
    </row>
    <row r="3608" spans="1:3" x14ac:dyDescent="0.3">
      <c r="A3608">
        <v>61296</v>
      </c>
      <c r="B3608" t="s">
        <v>3472</v>
      </c>
      <c r="C3608" t="s">
        <v>3472</v>
      </c>
    </row>
    <row r="3609" spans="1:3" x14ac:dyDescent="0.3">
      <c r="A3609">
        <v>61297</v>
      </c>
      <c r="B3609" t="s">
        <v>3472</v>
      </c>
      <c r="C3609" t="s">
        <v>3472</v>
      </c>
    </row>
    <row r="3610" spans="1:3" x14ac:dyDescent="0.3">
      <c r="A3610">
        <v>61298</v>
      </c>
      <c r="B3610" t="s">
        <v>3472</v>
      </c>
      <c r="C3610" t="s">
        <v>3472</v>
      </c>
    </row>
    <row r="3611" spans="1:3" x14ac:dyDescent="0.3">
      <c r="A3611">
        <v>61299</v>
      </c>
      <c r="B3611" t="s">
        <v>3472</v>
      </c>
      <c r="C3611" t="s">
        <v>3472</v>
      </c>
    </row>
    <row r="3612" spans="1:3" x14ac:dyDescent="0.3">
      <c r="A3612">
        <v>61300</v>
      </c>
      <c r="B3612" t="s">
        <v>3472</v>
      </c>
      <c r="C3612" t="s">
        <v>3472</v>
      </c>
    </row>
    <row r="3613" spans="1:3" x14ac:dyDescent="0.3">
      <c r="A3613">
        <v>61301</v>
      </c>
      <c r="B3613" t="s">
        <v>3472</v>
      </c>
      <c r="C3613" t="s">
        <v>3472</v>
      </c>
    </row>
    <row r="3614" spans="1:3" x14ac:dyDescent="0.3">
      <c r="A3614">
        <v>61302</v>
      </c>
      <c r="B3614" t="s">
        <v>3472</v>
      </c>
      <c r="C3614" t="s">
        <v>3472</v>
      </c>
    </row>
    <row r="3615" spans="1:3" x14ac:dyDescent="0.3">
      <c r="A3615">
        <v>61303</v>
      </c>
      <c r="B3615" t="s">
        <v>3472</v>
      </c>
      <c r="C3615" t="s">
        <v>3472</v>
      </c>
    </row>
    <row r="3616" spans="1:3" x14ac:dyDescent="0.3">
      <c r="A3616">
        <v>61304</v>
      </c>
      <c r="B3616" t="s">
        <v>3472</v>
      </c>
      <c r="C3616" t="s">
        <v>3472</v>
      </c>
    </row>
    <row r="3617" spans="1:3" x14ac:dyDescent="0.3">
      <c r="A3617">
        <v>61305</v>
      </c>
      <c r="B3617" t="s">
        <v>3472</v>
      </c>
      <c r="C3617" t="s">
        <v>3472</v>
      </c>
    </row>
    <row r="3618" spans="1:3" x14ac:dyDescent="0.3">
      <c r="A3618">
        <v>61306</v>
      </c>
      <c r="B3618" t="s">
        <v>3472</v>
      </c>
      <c r="C3618" t="s">
        <v>3472</v>
      </c>
    </row>
    <row r="3619" spans="1:3" x14ac:dyDescent="0.3">
      <c r="A3619">
        <v>61307</v>
      </c>
      <c r="B3619" t="s">
        <v>3472</v>
      </c>
      <c r="C3619" t="s">
        <v>3472</v>
      </c>
    </row>
    <row r="3620" spans="1:3" x14ac:dyDescent="0.3">
      <c r="A3620">
        <v>61308</v>
      </c>
      <c r="B3620" t="s">
        <v>3472</v>
      </c>
      <c r="C3620" t="s">
        <v>3472</v>
      </c>
    </row>
    <row r="3621" spans="1:3" x14ac:dyDescent="0.3">
      <c r="A3621">
        <v>61309</v>
      </c>
      <c r="B3621" t="s">
        <v>3472</v>
      </c>
      <c r="C3621" t="s">
        <v>3472</v>
      </c>
    </row>
    <row r="3622" spans="1:3" x14ac:dyDescent="0.3">
      <c r="A3622">
        <v>61310</v>
      </c>
      <c r="B3622" t="s">
        <v>3472</v>
      </c>
      <c r="C3622" t="s">
        <v>3472</v>
      </c>
    </row>
    <row r="3623" spans="1:3" x14ac:dyDescent="0.3">
      <c r="A3623">
        <v>61311</v>
      </c>
      <c r="B3623" t="s">
        <v>3472</v>
      </c>
      <c r="C3623" t="s">
        <v>3472</v>
      </c>
    </row>
    <row r="3624" spans="1:3" x14ac:dyDescent="0.3">
      <c r="A3624">
        <v>61312</v>
      </c>
      <c r="B3624" t="s">
        <v>3472</v>
      </c>
      <c r="C3624" t="s">
        <v>3472</v>
      </c>
    </row>
    <row r="3625" spans="1:3" x14ac:dyDescent="0.3">
      <c r="A3625">
        <v>61313</v>
      </c>
      <c r="B3625" t="s">
        <v>3472</v>
      </c>
      <c r="C3625" t="s">
        <v>3472</v>
      </c>
    </row>
    <row r="3626" spans="1:3" x14ac:dyDescent="0.3">
      <c r="A3626">
        <v>61314</v>
      </c>
      <c r="B3626" t="s">
        <v>3472</v>
      </c>
      <c r="C3626" t="s">
        <v>3472</v>
      </c>
    </row>
    <row r="3627" spans="1:3" x14ac:dyDescent="0.3">
      <c r="A3627">
        <v>61315</v>
      </c>
      <c r="B3627" t="s">
        <v>3472</v>
      </c>
      <c r="C3627" t="s">
        <v>3472</v>
      </c>
    </row>
    <row r="3628" spans="1:3" x14ac:dyDescent="0.3">
      <c r="A3628">
        <v>61316</v>
      </c>
      <c r="B3628" t="s">
        <v>3472</v>
      </c>
      <c r="C3628" t="s">
        <v>3472</v>
      </c>
    </row>
    <row r="3629" spans="1:3" x14ac:dyDescent="0.3">
      <c r="A3629">
        <v>61317</v>
      </c>
      <c r="B3629" t="s">
        <v>3472</v>
      </c>
      <c r="C3629" t="s">
        <v>3472</v>
      </c>
    </row>
    <row r="3630" spans="1:3" x14ac:dyDescent="0.3">
      <c r="A3630">
        <v>61318</v>
      </c>
      <c r="B3630" t="s">
        <v>3472</v>
      </c>
      <c r="C3630" t="s">
        <v>3472</v>
      </c>
    </row>
    <row r="3631" spans="1:3" x14ac:dyDescent="0.3">
      <c r="A3631">
        <v>61319</v>
      </c>
      <c r="B3631" t="s">
        <v>3472</v>
      </c>
      <c r="C3631" t="s">
        <v>3472</v>
      </c>
    </row>
    <row r="3632" spans="1:3" x14ac:dyDescent="0.3">
      <c r="A3632">
        <v>61320</v>
      </c>
      <c r="B3632" t="s">
        <v>3472</v>
      </c>
      <c r="C3632" t="s">
        <v>3472</v>
      </c>
    </row>
    <row r="3633" spans="1:3" x14ac:dyDescent="0.3">
      <c r="A3633">
        <v>61321</v>
      </c>
      <c r="B3633" t="s">
        <v>3472</v>
      </c>
      <c r="C3633" t="s">
        <v>3472</v>
      </c>
    </row>
    <row r="3634" spans="1:3" x14ac:dyDescent="0.3">
      <c r="A3634">
        <v>61322</v>
      </c>
      <c r="B3634" t="s">
        <v>3472</v>
      </c>
      <c r="C3634" t="s">
        <v>3472</v>
      </c>
    </row>
    <row r="3635" spans="1:3" x14ac:dyDescent="0.3">
      <c r="A3635">
        <v>61323</v>
      </c>
      <c r="B3635" t="s">
        <v>3472</v>
      </c>
      <c r="C3635" t="s">
        <v>3472</v>
      </c>
    </row>
    <row r="3636" spans="1:3" x14ac:dyDescent="0.3">
      <c r="A3636">
        <v>61324</v>
      </c>
      <c r="B3636" t="s">
        <v>3472</v>
      </c>
      <c r="C3636" t="s">
        <v>3472</v>
      </c>
    </row>
    <row r="3637" spans="1:3" x14ac:dyDescent="0.3">
      <c r="A3637">
        <v>61325</v>
      </c>
      <c r="B3637" t="s">
        <v>3472</v>
      </c>
      <c r="C3637" t="s">
        <v>3472</v>
      </c>
    </row>
    <row r="3638" spans="1:3" x14ac:dyDescent="0.3">
      <c r="A3638">
        <v>61326</v>
      </c>
      <c r="B3638" t="s">
        <v>3472</v>
      </c>
      <c r="C3638" t="s">
        <v>3472</v>
      </c>
    </row>
    <row r="3639" spans="1:3" x14ac:dyDescent="0.3">
      <c r="A3639">
        <v>61327</v>
      </c>
      <c r="B3639" t="s">
        <v>3472</v>
      </c>
      <c r="C3639" t="s">
        <v>3472</v>
      </c>
    </row>
    <row r="3640" spans="1:3" x14ac:dyDescent="0.3">
      <c r="A3640">
        <v>61328</v>
      </c>
      <c r="B3640" t="s">
        <v>3472</v>
      </c>
      <c r="C3640" t="s">
        <v>3472</v>
      </c>
    </row>
    <row r="3641" spans="1:3" x14ac:dyDescent="0.3">
      <c r="A3641">
        <v>61329</v>
      </c>
      <c r="B3641" t="s">
        <v>3472</v>
      </c>
      <c r="C3641" t="s">
        <v>3472</v>
      </c>
    </row>
    <row r="3642" spans="1:3" x14ac:dyDescent="0.3">
      <c r="A3642">
        <v>61330</v>
      </c>
      <c r="B3642" t="s">
        <v>3472</v>
      </c>
      <c r="C3642" t="s">
        <v>3472</v>
      </c>
    </row>
    <row r="3643" spans="1:3" x14ac:dyDescent="0.3">
      <c r="A3643">
        <v>61331</v>
      </c>
      <c r="B3643" t="s">
        <v>3472</v>
      </c>
      <c r="C3643" t="s">
        <v>3472</v>
      </c>
    </row>
    <row r="3644" spans="1:3" x14ac:dyDescent="0.3">
      <c r="A3644">
        <v>61332</v>
      </c>
      <c r="B3644" t="s">
        <v>3472</v>
      </c>
      <c r="C3644" t="s">
        <v>3472</v>
      </c>
    </row>
    <row r="3645" spans="1:3" x14ac:dyDescent="0.3">
      <c r="A3645">
        <v>61333</v>
      </c>
      <c r="B3645" t="s">
        <v>3472</v>
      </c>
      <c r="C3645" t="s">
        <v>3472</v>
      </c>
    </row>
    <row r="3646" spans="1:3" x14ac:dyDescent="0.3">
      <c r="A3646">
        <v>61334</v>
      </c>
      <c r="B3646" t="s">
        <v>3472</v>
      </c>
      <c r="C3646" t="s">
        <v>3472</v>
      </c>
    </row>
    <row r="3647" spans="1:3" x14ac:dyDescent="0.3">
      <c r="A3647">
        <v>61335</v>
      </c>
      <c r="B3647" t="s">
        <v>3472</v>
      </c>
      <c r="C3647" t="s">
        <v>3472</v>
      </c>
    </row>
    <row r="3648" spans="1:3" x14ac:dyDescent="0.3">
      <c r="A3648">
        <v>61336</v>
      </c>
      <c r="B3648" t="s">
        <v>3472</v>
      </c>
      <c r="C3648" t="s">
        <v>3472</v>
      </c>
    </row>
    <row r="3649" spans="1:3" x14ac:dyDescent="0.3">
      <c r="A3649">
        <v>61337</v>
      </c>
      <c r="B3649" t="s">
        <v>3472</v>
      </c>
      <c r="C3649" t="s">
        <v>3472</v>
      </c>
    </row>
    <row r="3650" spans="1:3" x14ac:dyDescent="0.3">
      <c r="A3650">
        <v>61338</v>
      </c>
      <c r="B3650" t="s">
        <v>3472</v>
      </c>
      <c r="C3650" t="s">
        <v>3472</v>
      </c>
    </row>
    <row r="3651" spans="1:3" x14ac:dyDescent="0.3">
      <c r="A3651">
        <v>61339</v>
      </c>
      <c r="B3651" t="s">
        <v>3472</v>
      </c>
      <c r="C3651" t="s">
        <v>3472</v>
      </c>
    </row>
    <row r="3652" spans="1:3" x14ac:dyDescent="0.3">
      <c r="A3652">
        <v>61340</v>
      </c>
      <c r="B3652" t="s">
        <v>3472</v>
      </c>
      <c r="C3652" t="s">
        <v>3472</v>
      </c>
    </row>
    <row r="3653" spans="1:3" x14ac:dyDescent="0.3">
      <c r="A3653">
        <v>61341</v>
      </c>
      <c r="B3653" t="s">
        <v>3472</v>
      </c>
      <c r="C3653" t="s">
        <v>3472</v>
      </c>
    </row>
    <row r="3654" spans="1:3" x14ac:dyDescent="0.3">
      <c r="A3654">
        <v>61342</v>
      </c>
      <c r="B3654" t="s">
        <v>3472</v>
      </c>
      <c r="C3654" t="s">
        <v>3472</v>
      </c>
    </row>
    <row r="3655" spans="1:3" x14ac:dyDescent="0.3">
      <c r="A3655">
        <v>61343</v>
      </c>
      <c r="B3655" t="s">
        <v>3472</v>
      </c>
      <c r="C3655" t="s">
        <v>3472</v>
      </c>
    </row>
    <row r="3656" spans="1:3" x14ac:dyDescent="0.3">
      <c r="A3656">
        <v>61344</v>
      </c>
      <c r="B3656" t="s">
        <v>3472</v>
      </c>
      <c r="C3656" t="s">
        <v>3472</v>
      </c>
    </row>
    <row r="3657" spans="1:3" x14ac:dyDescent="0.3">
      <c r="A3657">
        <v>61345</v>
      </c>
      <c r="B3657" t="s">
        <v>3472</v>
      </c>
      <c r="C3657" t="s">
        <v>3472</v>
      </c>
    </row>
    <row r="3658" spans="1:3" x14ac:dyDescent="0.3">
      <c r="A3658">
        <v>61346</v>
      </c>
      <c r="B3658" t="s">
        <v>3472</v>
      </c>
      <c r="C3658" t="s">
        <v>3472</v>
      </c>
    </row>
    <row r="3659" spans="1:3" x14ac:dyDescent="0.3">
      <c r="A3659">
        <v>61347</v>
      </c>
      <c r="B3659" t="s">
        <v>3472</v>
      </c>
      <c r="C3659" t="s">
        <v>3472</v>
      </c>
    </row>
    <row r="3660" spans="1:3" x14ac:dyDescent="0.3">
      <c r="A3660">
        <v>61348</v>
      </c>
      <c r="B3660" t="s">
        <v>3472</v>
      </c>
      <c r="C3660" t="s">
        <v>3472</v>
      </c>
    </row>
    <row r="3661" spans="1:3" x14ac:dyDescent="0.3">
      <c r="A3661">
        <v>61349</v>
      </c>
      <c r="B3661" t="s">
        <v>3472</v>
      </c>
      <c r="C3661" t="s">
        <v>3472</v>
      </c>
    </row>
    <row r="3662" spans="1:3" x14ac:dyDescent="0.3">
      <c r="A3662">
        <v>61350</v>
      </c>
      <c r="B3662" t="s">
        <v>3472</v>
      </c>
      <c r="C3662" t="s">
        <v>3472</v>
      </c>
    </row>
    <row r="3663" spans="1:3" x14ac:dyDescent="0.3">
      <c r="A3663">
        <v>61351</v>
      </c>
      <c r="B3663" t="s">
        <v>3472</v>
      </c>
      <c r="C3663" t="s">
        <v>3472</v>
      </c>
    </row>
    <row r="3664" spans="1:3" x14ac:dyDescent="0.3">
      <c r="A3664">
        <v>61352</v>
      </c>
      <c r="B3664" t="s">
        <v>3472</v>
      </c>
      <c r="C3664" t="s">
        <v>3472</v>
      </c>
    </row>
    <row r="3665" spans="1:3" x14ac:dyDescent="0.3">
      <c r="A3665">
        <v>61353</v>
      </c>
      <c r="B3665" t="s">
        <v>3472</v>
      </c>
      <c r="C3665" t="s">
        <v>3472</v>
      </c>
    </row>
    <row r="3666" spans="1:3" x14ac:dyDescent="0.3">
      <c r="A3666">
        <v>61354</v>
      </c>
      <c r="B3666" t="s">
        <v>3472</v>
      </c>
      <c r="C3666" t="s">
        <v>3472</v>
      </c>
    </row>
    <row r="3667" spans="1:3" x14ac:dyDescent="0.3">
      <c r="A3667">
        <v>61355</v>
      </c>
      <c r="B3667" t="s">
        <v>3472</v>
      </c>
      <c r="C3667" t="s">
        <v>3472</v>
      </c>
    </row>
    <row r="3668" spans="1:3" x14ac:dyDescent="0.3">
      <c r="A3668">
        <v>61356</v>
      </c>
      <c r="B3668" t="s">
        <v>3472</v>
      </c>
      <c r="C3668" t="s">
        <v>3472</v>
      </c>
    </row>
    <row r="3669" spans="1:3" x14ac:dyDescent="0.3">
      <c r="A3669">
        <v>61357</v>
      </c>
      <c r="B3669" t="s">
        <v>3472</v>
      </c>
      <c r="C3669" t="s">
        <v>3472</v>
      </c>
    </row>
    <row r="3670" spans="1:3" x14ac:dyDescent="0.3">
      <c r="A3670">
        <v>61358</v>
      </c>
      <c r="B3670" t="s">
        <v>3472</v>
      </c>
      <c r="C3670" t="s">
        <v>3472</v>
      </c>
    </row>
    <row r="3671" spans="1:3" x14ac:dyDescent="0.3">
      <c r="A3671">
        <v>61359</v>
      </c>
      <c r="B3671" t="s">
        <v>3472</v>
      </c>
      <c r="C3671" t="s">
        <v>3472</v>
      </c>
    </row>
    <row r="3672" spans="1:3" x14ac:dyDescent="0.3">
      <c r="A3672">
        <v>61360</v>
      </c>
      <c r="B3672" t="s">
        <v>3472</v>
      </c>
      <c r="C3672" t="s">
        <v>3472</v>
      </c>
    </row>
    <row r="3673" spans="1:3" x14ac:dyDescent="0.3">
      <c r="A3673">
        <v>61361</v>
      </c>
      <c r="B3673" t="s">
        <v>3472</v>
      </c>
      <c r="C3673" t="s">
        <v>3472</v>
      </c>
    </row>
    <row r="3674" spans="1:3" x14ac:dyDescent="0.3">
      <c r="A3674">
        <v>61362</v>
      </c>
      <c r="B3674" t="s">
        <v>3472</v>
      </c>
      <c r="C3674" t="s">
        <v>3472</v>
      </c>
    </row>
    <row r="3675" spans="1:3" x14ac:dyDescent="0.3">
      <c r="A3675">
        <v>61363</v>
      </c>
      <c r="B3675" t="s">
        <v>3472</v>
      </c>
      <c r="C3675" t="s">
        <v>3472</v>
      </c>
    </row>
    <row r="3676" spans="1:3" x14ac:dyDescent="0.3">
      <c r="A3676">
        <v>61364</v>
      </c>
      <c r="B3676" t="s">
        <v>3472</v>
      </c>
      <c r="C3676" t="s">
        <v>3472</v>
      </c>
    </row>
    <row r="3677" spans="1:3" x14ac:dyDescent="0.3">
      <c r="A3677">
        <v>61365</v>
      </c>
      <c r="B3677" t="s">
        <v>3472</v>
      </c>
      <c r="C3677" t="s">
        <v>3472</v>
      </c>
    </row>
    <row r="3678" spans="1:3" x14ac:dyDescent="0.3">
      <c r="A3678">
        <v>61366</v>
      </c>
      <c r="B3678" t="s">
        <v>3472</v>
      </c>
      <c r="C3678" t="s">
        <v>3472</v>
      </c>
    </row>
    <row r="3679" spans="1:3" x14ac:dyDescent="0.3">
      <c r="A3679">
        <v>61367</v>
      </c>
      <c r="B3679" t="s">
        <v>3472</v>
      </c>
      <c r="C3679" t="s">
        <v>3472</v>
      </c>
    </row>
    <row r="3680" spans="1:3" x14ac:dyDescent="0.3">
      <c r="A3680">
        <v>61368</v>
      </c>
      <c r="B3680" t="s">
        <v>3472</v>
      </c>
      <c r="C3680" t="s">
        <v>3472</v>
      </c>
    </row>
    <row r="3681" spans="1:3" x14ac:dyDescent="0.3">
      <c r="A3681">
        <v>61369</v>
      </c>
      <c r="B3681" t="s">
        <v>3472</v>
      </c>
      <c r="C3681" t="s">
        <v>3472</v>
      </c>
    </row>
    <row r="3682" spans="1:3" x14ac:dyDescent="0.3">
      <c r="A3682">
        <v>61370</v>
      </c>
      <c r="B3682" t="s">
        <v>3472</v>
      </c>
      <c r="C3682" t="s">
        <v>3472</v>
      </c>
    </row>
    <row r="3683" spans="1:3" x14ac:dyDescent="0.3">
      <c r="A3683">
        <v>61371</v>
      </c>
      <c r="B3683" t="s">
        <v>3472</v>
      </c>
      <c r="C3683" t="s">
        <v>3472</v>
      </c>
    </row>
    <row r="3684" spans="1:3" x14ac:dyDescent="0.3">
      <c r="A3684">
        <v>61372</v>
      </c>
      <c r="B3684" t="s">
        <v>3472</v>
      </c>
      <c r="C3684" t="s">
        <v>3472</v>
      </c>
    </row>
    <row r="3685" spans="1:3" x14ac:dyDescent="0.3">
      <c r="A3685">
        <v>61373</v>
      </c>
      <c r="B3685" t="s">
        <v>3472</v>
      </c>
      <c r="C3685" t="s">
        <v>3472</v>
      </c>
    </row>
    <row r="3686" spans="1:3" x14ac:dyDescent="0.3">
      <c r="A3686">
        <v>61374</v>
      </c>
      <c r="B3686" t="s">
        <v>3472</v>
      </c>
      <c r="C3686" t="s">
        <v>3472</v>
      </c>
    </row>
    <row r="3687" spans="1:3" x14ac:dyDescent="0.3">
      <c r="A3687">
        <v>61375</v>
      </c>
      <c r="B3687" t="s">
        <v>3472</v>
      </c>
      <c r="C3687" t="s">
        <v>3472</v>
      </c>
    </row>
    <row r="3688" spans="1:3" x14ac:dyDescent="0.3">
      <c r="A3688">
        <v>61376</v>
      </c>
      <c r="B3688" t="s">
        <v>3472</v>
      </c>
      <c r="C3688" t="s">
        <v>3472</v>
      </c>
    </row>
    <row r="3689" spans="1:3" x14ac:dyDescent="0.3">
      <c r="A3689">
        <v>61377</v>
      </c>
      <c r="B3689" t="s">
        <v>3472</v>
      </c>
      <c r="C3689" t="s">
        <v>3472</v>
      </c>
    </row>
    <row r="3690" spans="1:3" x14ac:dyDescent="0.3">
      <c r="A3690">
        <v>61378</v>
      </c>
      <c r="B3690" t="s">
        <v>3472</v>
      </c>
      <c r="C3690" t="s">
        <v>3472</v>
      </c>
    </row>
    <row r="3691" spans="1:3" x14ac:dyDescent="0.3">
      <c r="A3691">
        <v>61379</v>
      </c>
      <c r="B3691" t="s">
        <v>3472</v>
      </c>
      <c r="C3691" t="s">
        <v>3472</v>
      </c>
    </row>
    <row r="3692" spans="1:3" x14ac:dyDescent="0.3">
      <c r="A3692">
        <v>61380</v>
      </c>
      <c r="B3692" t="s">
        <v>3472</v>
      </c>
      <c r="C3692" t="s">
        <v>3472</v>
      </c>
    </row>
    <row r="3693" spans="1:3" x14ac:dyDescent="0.3">
      <c r="A3693">
        <v>61381</v>
      </c>
      <c r="B3693" t="s">
        <v>3472</v>
      </c>
      <c r="C3693" t="s">
        <v>3472</v>
      </c>
    </row>
    <row r="3694" spans="1:3" x14ac:dyDescent="0.3">
      <c r="A3694">
        <v>61382</v>
      </c>
      <c r="B3694" t="s">
        <v>3472</v>
      </c>
      <c r="C3694" t="s">
        <v>3472</v>
      </c>
    </row>
    <row r="3695" spans="1:3" x14ac:dyDescent="0.3">
      <c r="A3695">
        <v>61383</v>
      </c>
      <c r="B3695" t="s">
        <v>3472</v>
      </c>
      <c r="C3695" t="s">
        <v>3472</v>
      </c>
    </row>
    <row r="3696" spans="1:3" x14ac:dyDescent="0.3">
      <c r="A3696">
        <v>61384</v>
      </c>
      <c r="B3696" t="s">
        <v>3472</v>
      </c>
      <c r="C3696" t="s">
        <v>3472</v>
      </c>
    </row>
    <row r="3697" spans="1:3" x14ac:dyDescent="0.3">
      <c r="A3697">
        <v>61385</v>
      </c>
      <c r="B3697" t="s">
        <v>3472</v>
      </c>
      <c r="C3697" t="s">
        <v>3472</v>
      </c>
    </row>
    <row r="3698" spans="1:3" x14ac:dyDescent="0.3">
      <c r="A3698">
        <v>61386</v>
      </c>
      <c r="B3698" t="s">
        <v>3472</v>
      </c>
      <c r="C3698" t="s">
        <v>3472</v>
      </c>
    </row>
    <row r="3699" spans="1:3" x14ac:dyDescent="0.3">
      <c r="A3699">
        <v>61387</v>
      </c>
      <c r="B3699" t="s">
        <v>3472</v>
      </c>
      <c r="C3699" t="s">
        <v>3472</v>
      </c>
    </row>
    <row r="3700" spans="1:3" x14ac:dyDescent="0.3">
      <c r="A3700">
        <v>61388</v>
      </c>
      <c r="B3700" t="s">
        <v>3472</v>
      </c>
      <c r="C3700" t="s">
        <v>3472</v>
      </c>
    </row>
    <row r="3701" spans="1:3" x14ac:dyDescent="0.3">
      <c r="A3701">
        <v>61389</v>
      </c>
      <c r="B3701" t="s">
        <v>3472</v>
      </c>
      <c r="C3701" t="s">
        <v>3472</v>
      </c>
    </row>
    <row r="3702" spans="1:3" x14ac:dyDescent="0.3">
      <c r="A3702">
        <v>61390</v>
      </c>
      <c r="B3702" t="s">
        <v>3472</v>
      </c>
      <c r="C3702" t="s">
        <v>3472</v>
      </c>
    </row>
    <row r="3703" spans="1:3" x14ac:dyDescent="0.3">
      <c r="A3703">
        <v>61391</v>
      </c>
      <c r="B3703" t="s">
        <v>3472</v>
      </c>
      <c r="C3703" t="s">
        <v>3472</v>
      </c>
    </row>
    <row r="3704" spans="1:3" x14ac:dyDescent="0.3">
      <c r="A3704">
        <v>61392</v>
      </c>
      <c r="B3704" t="s">
        <v>3472</v>
      </c>
      <c r="C3704" t="s">
        <v>3472</v>
      </c>
    </row>
    <row r="3705" spans="1:3" x14ac:dyDescent="0.3">
      <c r="A3705">
        <v>61393</v>
      </c>
      <c r="B3705" t="s">
        <v>3472</v>
      </c>
      <c r="C3705" t="s">
        <v>3472</v>
      </c>
    </row>
    <row r="3706" spans="1:3" x14ac:dyDescent="0.3">
      <c r="A3706">
        <v>61394</v>
      </c>
      <c r="B3706" t="s">
        <v>3472</v>
      </c>
      <c r="C3706" t="s">
        <v>3472</v>
      </c>
    </row>
    <row r="3707" spans="1:3" x14ac:dyDescent="0.3">
      <c r="A3707">
        <v>61395</v>
      </c>
      <c r="B3707" t="s">
        <v>3472</v>
      </c>
      <c r="C3707" t="s">
        <v>3472</v>
      </c>
    </row>
    <row r="3708" spans="1:3" x14ac:dyDescent="0.3">
      <c r="A3708">
        <v>61396</v>
      </c>
      <c r="B3708" t="s">
        <v>3472</v>
      </c>
      <c r="C3708" t="s">
        <v>3472</v>
      </c>
    </row>
    <row r="3709" spans="1:3" x14ac:dyDescent="0.3">
      <c r="A3709">
        <v>61397</v>
      </c>
      <c r="B3709" t="s">
        <v>3472</v>
      </c>
      <c r="C3709" t="s">
        <v>3472</v>
      </c>
    </row>
    <row r="3710" spans="1:3" x14ac:dyDescent="0.3">
      <c r="A3710">
        <v>61398</v>
      </c>
      <c r="B3710" t="s">
        <v>3472</v>
      </c>
      <c r="C3710" t="s">
        <v>3472</v>
      </c>
    </row>
    <row r="3711" spans="1:3" x14ac:dyDescent="0.3">
      <c r="A3711">
        <v>61399</v>
      </c>
      <c r="B3711" t="s">
        <v>3472</v>
      </c>
      <c r="C3711" t="s">
        <v>3472</v>
      </c>
    </row>
    <row r="3712" spans="1:3" x14ac:dyDescent="0.3">
      <c r="A3712">
        <v>61400</v>
      </c>
      <c r="B3712" t="s">
        <v>3472</v>
      </c>
      <c r="C3712" t="s">
        <v>3472</v>
      </c>
    </row>
    <row r="3713" spans="1:3" x14ac:dyDescent="0.3">
      <c r="A3713">
        <v>61401</v>
      </c>
      <c r="B3713" t="s">
        <v>3472</v>
      </c>
      <c r="C3713" t="s">
        <v>3472</v>
      </c>
    </row>
    <row r="3714" spans="1:3" x14ac:dyDescent="0.3">
      <c r="A3714">
        <v>61402</v>
      </c>
      <c r="B3714" t="s">
        <v>3472</v>
      </c>
      <c r="C3714" t="s">
        <v>3472</v>
      </c>
    </row>
    <row r="3715" spans="1:3" x14ac:dyDescent="0.3">
      <c r="A3715">
        <v>61403</v>
      </c>
      <c r="B3715" t="s">
        <v>3472</v>
      </c>
      <c r="C3715" t="s">
        <v>3472</v>
      </c>
    </row>
    <row r="3716" spans="1:3" x14ac:dyDescent="0.3">
      <c r="A3716">
        <v>61404</v>
      </c>
      <c r="B3716" t="s">
        <v>3472</v>
      </c>
      <c r="C3716" t="s">
        <v>3472</v>
      </c>
    </row>
    <row r="3717" spans="1:3" x14ac:dyDescent="0.3">
      <c r="A3717">
        <v>61405</v>
      </c>
      <c r="B3717" t="s">
        <v>3472</v>
      </c>
      <c r="C3717" t="s">
        <v>3472</v>
      </c>
    </row>
    <row r="3718" spans="1:3" x14ac:dyDescent="0.3">
      <c r="A3718">
        <v>61406</v>
      </c>
      <c r="B3718" t="s">
        <v>3472</v>
      </c>
      <c r="C3718" t="s">
        <v>3472</v>
      </c>
    </row>
    <row r="3719" spans="1:3" x14ac:dyDescent="0.3">
      <c r="A3719">
        <v>61407</v>
      </c>
      <c r="B3719" t="s">
        <v>3472</v>
      </c>
      <c r="C3719" t="s">
        <v>3472</v>
      </c>
    </row>
    <row r="3720" spans="1:3" x14ac:dyDescent="0.3">
      <c r="A3720">
        <v>61408</v>
      </c>
      <c r="B3720" t="s">
        <v>3472</v>
      </c>
      <c r="C3720" t="s">
        <v>3472</v>
      </c>
    </row>
    <row r="3721" spans="1:3" x14ac:dyDescent="0.3">
      <c r="A3721">
        <v>61409</v>
      </c>
      <c r="B3721" t="s">
        <v>3472</v>
      </c>
      <c r="C3721" t="s">
        <v>3472</v>
      </c>
    </row>
    <row r="3722" spans="1:3" x14ac:dyDescent="0.3">
      <c r="A3722">
        <v>61410</v>
      </c>
      <c r="B3722" t="s">
        <v>3472</v>
      </c>
      <c r="C3722" t="s">
        <v>3472</v>
      </c>
    </row>
    <row r="3723" spans="1:3" x14ac:dyDescent="0.3">
      <c r="A3723">
        <v>61411</v>
      </c>
      <c r="B3723" t="s">
        <v>3472</v>
      </c>
      <c r="C3723" t="s">
        <v>3472</v>
      </c>
    </row>
    <row r="3724" spans="1:3" x14ac:dyDescent="0.3">
      <c r="A3724">
        <v>61412</v>
      </c>
      <c r="B3724" t="s">
        <v>3472</v>
      </c>
      <c r="C3724" t="s">
        <v>3472</v>
      </c>
    </row>
    <row r="3725" spans="1:3" x14ac:dyDescent="0.3">
      <c r="A3725">
        <v>61413</v>
      </c>
      <c r="B3725" t="s">
        <v>3472</v>
      </c>
      <c r="C3725" t="s">
        <v>3472</v>
      </c>
    </row>
    <row r="3726" spans="1:3" x14ac:dyDescent="0.3">
      <c r="A3726">
        <v>61414</v>
      </c>
      <c r="B3726" t="s">
        <v>3472</v>
      </c>
      <c r="C3726" t="s">
        <v>3472</v>
      </c>
    </row>
    <row r="3727" spans="1:3" x14ac:dyDescent="0.3">
      <c r="A3727">
        <v>61415</v>
      </c>
      <c r="B3727" t="s">
        <v>3472</v>
      </c>
      <c r="C3727" t="s">
        <v>3472</v>
      </c>
    </row>
    <row r="3728" spans="1:3" x14ac:dyDescent="0.3">
      <c r="A3728">
        <v>61416</v>
      </c>
      <c r="B3728" t="s">
        <v>3472</v>
      </c>
      <c r="C3728" t="s">
        <v>3472</v>
      </c>
    </row>
    <row r="3729" spans="1:3" x14ac:dyDescent="0.3">
      <c r="A3729">
        <v>61417</v>
      </c>
      <c r="B3729" t="s">
        <v>3472</v>
      </c>
      <c r="C3729" t="s">
        <v>3472</v>
      </c>
    </row>
    <row r="3730" spans="1:3" x14ac:dyDescent="0.3">
      <c r="A3730">
        <v>61418</v>
      </c>
      <c r="B3730" t="s">
        <v>3472</v>
      </c>
      <c r="C3730" t="s">
        <v>3472</v>
      </c>
    </row>
    <row r="3731" spans="1:3" x14ac:dyDescent="0.3">
      <c r="A3731">
        <v>61419</v>
      </c>
      <c r="B3731" t="s">
        <v>3472</v>
      </c>
      <c r="C3731" t="s">
        <v>3472</v>
      </c>
    </row>
    <row r="3732" spans="1:3" x14ac:dyDescent="0.3">
      <c r="A3732">
        <v>61420</v>
      </c>
      <c r="B3732" t="s">
        <v>3472</v>
      </c>
      <c r="C3732" t="s">
        <v>3472</v>
      </c>
    </row>
    <row r="3733" spans="1:3" x14ac:dyDescent="0.3">
      <c r="A3733">
        <v>61421</v>
      </c>
      <c r="B3733" t="s">
        <v>3472</v>
      </c>
      <c r="C3733" t="s">
        <v>3472</v>
      </c>
    </row>
    <row r="3734" spans="1:3" x14ac:dyDescent="0.3">
      <c r="A3734">
        <v>61422</v>
      </c>
      <c r="B3734" t="s">
        <v>3472</v>
      </c>
      <c r="C3734" t="s">
        <v>3472</v>
      </c>
    </row>
    <row r="3735" spans="1:3" x14ac:dyDescent="0.3">
      <c r="A3735">
        <v>61423</v>
      </c>
      <c r="B3735" t="s">
        <v>3472</v>
      </c>
      <c r="C3735" t="s">
        <v>3472</v>
      </c>
    </row>
    <row r="3736" spans="1:3" x14ac:dyDescent="0.3">
      <c r="A3736">
        <v>61424</v>
      </c>
      <c r="B3736" t="s">
        <v>3472</v>
      </c>
      <c r="C3736" t="s">
        <v>3472</v>
      </c>
    </row>
    <row r="3737" spans="1:3" x14ac:dyDescent="0.3">
      <c r="A3737">
        <v>61425</v>
      </c>
      <c r="B3737" t="s">
        <v>3472</v>
      </c>
      <c r="C3737" t="s">
        <v>3472</v>
      </c>
    </row>
    <row r="3738" spans="1:3" x14ac:dyDescent="0.3">
      <c r="A3738">
        <v>61426</v>
      </c>
      <c r="B3738" t="s">
        <v>3472</v>
      </c>
      <c r="C3738" t="s">
        <v>3472</v>
      </c>
    </row>
    <row r="3739" spans="1:3" x14ac:dyDescent="0.3">
      <c r="A3739">
        <v>61427</v>
      </c>
      <c r="B3739" t="s">
        <v>3472</v>
      </c>
      <c r="C3739" t="s">
        <v>3472</v>
      </c>
    </row>
    <row r="3740" spans="1:3" x14ac:dyDescent="0.3">
      <c r="A3740">
        <v>61428</v>
      </c>
      <c r="B3740" t="s">
        <v>3472</v>
      </c>
      <c r="C3740" t="s">
        <v>3472</v>
      </c>
    </row>
    <row r="3741" spans="1:3" x14ac:dyDescent="0.3">
      <c r="A3741">
        <v>61429</v>
      </c>
      <c r="B3741" t="s">
        <v>3472</v>
      </c>
      <c r="C3741" t="s">
        <v>3472</v>
      </c>
    </row>
    <row r="3742" spans="1:3" x14ac:dyDescent="0.3">
      <c r="A3742">
        <v>61430</v>
      </c>
      <c r="B3742" t="s">
        <v>3472</v>
      </c>
      <c r="C3742" t="s">
        <v>3472</v>
      </c>
    </row>
    <row r="3743" spans="1:3" x14ac:dyDescent="0.3">
      <c r="A3743">
        <v>61431</v>
      </c>
      <c r="B3743" t="s">
        <v>3472</v>
      </c>
      <c r="C3743" t="s">
        <v>3472</v>
      </c>
    </row>
    <row r="3744" spans="1:3" x14ac:dyDescent="0.3">
      <c r="A3744">
        <v>61432</v>
      </c>
      <c r="B3744" t="s">
        <v>3472</v>
      </c>
      <c r="C3744" t="s">
        <v>3472</v>
      </c>
    </row>
    <row r="3745" spans="1:3" x14ac:dyDescent="0.3">
      <c r="A3745">
        <v>61433</v>
      </c>
      <c r="B3745" t="s">
        <v>3472</v>
      </c>
      <c r="C3745" t="s">
        <v>3472</v>
      </c>
    </row>
    <row r="3746" spans="1:3" x14ac:dyDescent="0.3">
      <c r="A3746">
        <v>61434</v>
      </c>
      <c r="B3746" t="s">
        <v>3472</v>
      </c>
      <c r="C3746" t="s">
        <v>3472</v>
      </c>
    </row>
    <row r="3747" spans="1:3" x14ac:dyDescent="0.3">
      <c r="A3747">
        <v>61435</v>
      </c>
      <c r="B3747" t="s">
        <v>3472</v>
      </c>
      <c r="C3747" t="s">
        <v>3472</v>
      </c>
    </row>
    <row r="3748" spans="1:3" x14ac:dyDescent="0.3">
      <c r="A3748">
        <v>61436</v>
      </c>
      <c r="B3748" t="s">
        <v>3472</v>
      </c>
      <c r="C3748" t="s">
        <v>3472</v>
      </c>
    </row>
    <row r="3749" spans="1:3" x14ac:dyDescent="0.3">
      <c r="A3749">
        <v>61437</v>
      </c>
      <c r="B3749" t="s">
        <v>3472</v>
      </c>
      <c r="C3749" t="s">
        <v>3472</v>
      </c>
    </row>
    <row r="3750" spans="1:3" x14ac:dyDescent="0.3">
      <c r="A3750">
        <v>61438</v>
      </c>
      <c r="B3750" t="s">
        <v>3472</v>
      </c>
      <c r="C3750" t="s">
        <v>3472</v>
      </c>
    </row>
    <row r="3751" spans="1:3" x14ac:dyDescent="0.3">
      <c r="A3751">
        <v>61439</v>
      </c>
      <c r="B3751" t="s">
        <v>3472</v>
      </c>
      <c r="C3751" t="s">
        <v>3472</v>
      </c>
    </row>
    <row r="3752" spans="1:3" x14ac:dyDescent="0.3">
      <c r="A3752">
        <v>61440</v>
      </c>
      <c r="B3752" t="s">
        <v>3472</v>
      </c>
      <c r="C3752" t="s">
        <v>3472</v>
      </c>
    </row>
    <row r="3753" spans="1:3" x14ac:dyDescent="0.3">
      <c r="A3753">
        <v>61441</v>
      </c>
      <c r="B3753" t="s">
        <v>3472</v>
      </c>
      <c r="C3753" t="s">
        <v>3472</v>
      </c>
    </row>
    <row r="3754" spans="1:3" x14ac:dyDescent="0.3">
      <c r="A3754">
        <v>61442</v>
      </c>
      <c r="B3754" t="s">
        <v>3472</v>
      </c>
      <c r="C3754" t="s">
        <v>3472</v>
      </c>
    </row>
    <row r="3755" spans="1:3" x14ac:dyDescent="0.3">
      <c r="A3755">
        <v>61443</v>
      </c>
      <c r="B3755" t="s">
        <v>3472</v>
      </c>
      <c r="C3755" t="s">
        <v>3472</v>
      </c>
    </row>
    <row r="3756" spans="1:3" x14ac:dyDescent="0.3">
      <c r="A3756">
        <v>61444</v>
      </c>
      <c r="B3756" t="s">
        <v>3472</v>
      </c>
      <c r="C3756" t="s">
        <v>3472</v>
      </c>
    </row>
    <row r="3757" spans="1:3" x14ac:dyDescent="0.3">
      <c r="A3757">
        <v>61445</v>
      </c>
      <c r="B3757" t="s">
        <v>3472</v>
      </c>
      <c r="C3757" t="s">
        <v>3472</v>
      </c>
    </row>
    <row r="3758" spans="1:3" x14ac:dyDescent="0.3">
      <c r="A3758">
        <v>61446</v>
      </c>
      <c r="B3758" t="s">
        <v>3472</v>
      </c>
      <c r="C3758" t="s">
        <v>3472</v>
      </c>
    </row>
    <row r="3759" spans="1:3" x14ac:dyDescent="0.3">
      <c r="A3759">
        <v>61447</v>
      </c>
      <c r="B3759" t="s">
        <v>3472</v>
      </c>
      <c r="C3759" t="s">
        <v>3472</v>
      </c>
    </row>
    <row r="3760" spans="1:3" x14ac:dyDescent="0.3">
      <c r="A3760">
        <v>61448</v>
      </c>
      <c r="B3760" t="s">
        <v>3472</v>
      </c>
      <c r="C3760" t="s">
        <v>3472</v>
      </c>
    </row>
    <row r="3761" spans="1:3" x14ac:dyDescent="0.3">
      <c r="A3761">
        <v>61449</v>
      </c>
      <c r="B3761" t="s">
        <v>3472</v>
      </c>
      <c r="C3761" t="s">
        <v>3472</v>
      </c>
    </row>
    <row r="3762" spans="1:3" x14ac:dyDescent="0.3">
      <c r="A3762">
        <v>61450</v>
      </c>
      <c r="B3762" t="s">
        <v>3472</v>
      </c>
      <c r="C3762" t="s">
        <v>3472</v>
      </c>
    </row>
    <row r="3763" spans="1:3" x14ac:dyDescent="0.3">
      <c r="A3763">
        <v>61451</v>
      </c>
      <c r="B3763" t="s">
        <v>3472</v>
      </c>
      <c r="C3763" t="s">
        <v>3472</v>
      </c>
    </row>
    <row r="3764" spans="1:3" x14ac:dyDescent="0.3">
      <c r="A3764">
        <v>61452</v>
      </c>
      <c r="B3764" t="s">
        <v>3472</v>
      </c>
      <c r="C3764" t="s">
        <v>3472</v>
      </c>
    </row>
    <row r="3765" spans="1:3" x14ac:dyDescent="0.3">
      <c r="A3765">
        <v>61453</v>
      </c>
      <c r="B3765" t="s">
        <v>3472</v>
      </c>
      <c r="C3765" t="s">
        <v>3472</v>
      </c>
    </row>
    <row r="3766" spans="1:3" x14ac:dyDescent="0.3">
      <c r="A3766">
        <v>61454</v>
      </c>
      <c r="B3766" t="s">
        <v>3472</v>
      </c>
      <c r="C3766" t="s">
        <v>3472</v>
      </c>
    </row>
    <row r="3767" spans="1:3" x14ac:dyDescent="0.3">
      <c r="A3767">
        <v>61455</v>
      </c>
      <c r="B3767" t="s">
        <v>3472</v>
      </c>
      <c r="C3767" t="s">
        <v>3472</v>
      </c>
    </row>
    <row r="3768" spans="1:3" x14ac:dyDescent="0.3">
      <c r="A3768">
        <v>61456</v>
      </c>
      <c r="B3768" t="s">
        <v>3472</v>
      </c>
      <c r="C3768" t="s">
        <v>3472</v>
      </c>
    </row>
    <row r="3769" spans="1:3" x14ac:dyDescent="0.3">
      <c r="A3769">
        <v>61457</v>
      </c>
      <c r="B3769" t="s">
        <v>3472</v>
      </c>
      <c r="C3769" t="s">
        <v>3472</v>
      </c>
    </row>
    <row r="3770" spans="1:3" x14ac:dyDescent="0.3">
      <c r="A3770">
        <v>61458</v>
      </c>
      <c r="B3770" t="s">
        <v>3472</v>
      </c>
      <c r="C3770" t="s">
        <v>3472</v>
      </c>
    </row>
    <row r="3771" spans="1:3" x14ac:dyDescent="0.3">
      <c r="A3771">
        <v>61459</v>
      </c>
      <c r="B3771" t="s">
        <v>3472</v>
      </c>
      <c r="C3771" t="s">
        <v>3472</v>
      </c>
    </row>
    <row r="3772" spans="1:3" x14ac:dyDescent="0.3">
      <c r="A3772">
        <v>61460</v>
      </c>
      <c r="B3772" t="s">
        <v>3472</v>
      </c>
      <c r="C3772" t="s">
        <v>3472</v>
      </c>
    </row>
    <row r="3773" spans="1:3" x14ac:dyDescent="0.3">
      <c r="A3773">
        <v>61461</v>
      </c>
      <c r="B3773" t="s">
        <v>3472</v>
      </c>
      <c r="C3773" t="s">
        <v>3472</v>
      </c>
    </row>
    <row r="3774" spans="1:3" x14ac:dyDescent="0.3">
      <c r="A3774">
        <v>61462</v>
      </c>
      <c r="B3774" t="s">
        <v>3472</v>
      </c>
      <c r="C3774" t="s">
        <v>3472</v>
      </c>
    </row>
    <row r="3775" spans="1:3" x14ac:dyDescent="0.3">
      <c r="A3775">
        <v>61463</v>
      </c>
      <c r="B3775" t="s">
        <v>3472</v>
      </c>
      <c r="C3775" t="s">
        <v>3472</v>
      </c>
    </row>
    <row r="3776" spans="1:3" x14ac:dyDescent="0.3">
      <c r="A3776">
        <v>61464</v>
      </c>
      <c r="B3776" t="s">
        <v>3472</v>
      </c>
      <c r="C3776" t="s">
        <v>3472</v>
      </c>
    </row>
    <row r="3777" spans="1:3" x14ac:dyDescent="0.3">
      <c r="A3777">
        <v>61465</v>
      </c>
      <c r="B3777" t="s">
        <v>3472</v>
      </c>
      <c r="C3777" t="s">
        <v>3472</v>
      </c>
    </row>
    <row r="3778" spans="1:3" x14ac:dyDescent="0.3">
      <c r="A3778">
        <v>61466</v>
      </c>
      <c r="B3778" t="s">
        <v>3472</v>
      </c>
      <c r="C3778" t="s">
        <v>3472</v>
      </c>
    </row>
    <row r="3779" spans="1:3" x14ac:dyDescent="0.3">
      <c r="A3779">
        <v>61467</v>
      </c>
      <c r="B3779" t="s">
        <v>3472</v>
      </c>
      <c r="C3779" t="s">
        <v>3472</v>
      </c>
    </row>
    <row r="3780" spans="1:3" x14ac:dyDescent="0.3">
      <c r="A3780">
        <v>61468</v>
      </c>
      <c r="B3780" t="s">
        <v>3472</v>
      </c>
      <c r="C3780" t="s">
        <v>3472</v>
      </c>
    </row>
    <row r="3781" spans="1:3" x14ac:dyDescent="0.3">
      <c r="A3781">
        <v>61469</v>
      </c>
      <c r="B3781" t="s">
        <v>3472</v>
      </c>
      <c r="C3781" t="s">
        <v>3472</v>
      </c>
    </row>
    <row r="3782" spans="1:3" x14ac:dyDescent="0.3">
      <c r="A3782">
        <v>61470</v>
      </c>
      <c r="B3782" t="s">
        <v>3472</v>
      </c>
      <c r="C3782" t="s">
        <v>3472</v>
      </c>
    </row>
    <row r="3783" spans="1:3" x14ac:dyDescent="0.3">
      <c r="A3783">
        <v>61471</v>
      </c>
      <c r="B3783" t="s">
        <v>3472</v>
      </c>
      <c r="C3783" t="s">
        <v>3472</v>
      </c>
    </row>
    <row r="3784" spans="1:3" x14ac:dyDescent="0.3">
      <c r="A3784">
        <v>61472</v>
      </c>
      <c r="B3784" t="s">
        <v>3472</v>
      </c>
      <c r="C3784" t="s">
        <v>3472</v>
      </c>
    </row>
    <row r="3785" spans="1:3" x14ac:dyDescent="0.3">
      <c r="A3785">
        <v>61473</v>
      </c>
      <c r="B3785" t="s">
        <v>3472</v>
      </c>
      <c r="C3785" t="s">
        <v>3472</v>
      </c>
    </row>
    <row r="3786" spans="1:3" x14ac:dyDescent="0.3">
      <c r="A3786">
        <v>61474</v>
      </c>
      <c r="B3786" t="s">
        <v>3472</v>
      </c>
      <c r="C3786" t="s">
        <v>3472</v>
      </c>
    </row>
    <row r="3787" spans="1:3" x14ac:dyDescent="0.3">
      <c r="A3787">
        <v>61475</v>
      </c>
      <c r="B3787" t="s">
        <v>3472</v>
      </c>
      <c r="C3787" t="s">
        <v>3472</v>
      </c>
    </row>
    <row r="3788" spans="1:3" x14ac:dyDescent="0.3">
      <c r="A3788">
        <v>61476</v>
      </c>
      <c r="B3788" t="s">
        <v>3472</v>
      </c>
      <c r="C3788" t="s">
        <v>3472</v>
      </c>
    </row>
    <row r="3789" spans="1:3" x14ac:dyDescent="0.3">
      <c r="A3789">
        <v>61477</v>
      </c>
      <c r="B3789" t="s">
        <v>3472</v>
      </c>
      <c r="C3789" t="s">
        <v>3472</v>
      </c>
    </row>
    <row r="3790" spans="1:3" x14ac:dyDescent="0.3">
      <c r="A3790">
        <v>61478</v>
      </c>
      <c r="B3790" t="s">
        <v>3472</v>
      </c>
      <c r="C3790" t="s">
        <v>3472</v>
      </c>
    </row>
    <row r="3791" spans="1:3" x14ac:dyDescent="0.3">
      <c r="A3791">
        <v>61479</v>
      </c>
      <c r="B3791" t="s">
        <v>3472</v>
      </c>
      <c r="C3791" t="s">
        <v>3472</v>
      </c>
    </row>
    <row r="3792" spans="1:3" x14ac:dyDescent="0.3">
      <c r="A3792">
        <v>61480</v>
      </c>
      <c r="B3792" t="s">
        <v>3472</v>
      </c>
      <c r="C3792" t="s">
        <v>3472</v>
      </c>
    </row>
    <row r="3793" spans="1:3" x14ac:dyDescent="0.3">
      <c r="A3793">
        <v>61481</v>
      </c>
      <c r="B3793" t="s">
        <v>3472</v>
      </c>
      <c r="C3793" t="s">
        <v>3472</v>
      </c>
    </row>
    <row r="3794" spans="1:3" x14ac:dyDescent="0.3">
      <c r="A3794">
        <v>61482</v>
      </c>
      <c r="B3794" t="s">
        <v>3472</v>
      </c>
      <c r="C3794" t="s">
        <v>3472</v>
      </c>
    </row>
    <row r="3795" spans="1:3" x14ac:dyDescent="0.3">
      <c r="A3795">
        <v>61483</v>
      </c>
      <c r="B3795" t="s">
        <v>3472</v>
      </c>
      <c r="C3795" t="s">
        <v>3472</v>
      </c>
    </row>
    <row r="3796" spans="1:3" x14ac:dyDescent="0.3">
      <c r="A3796">
        <v>61484</v>
      </c>
      <c r="B3796" t="s">
        <v>3472</v>
      </c>
      <c r="C3796" t="s">
        <v>3472</v>
      </c>
    </row>
    <row r="3797" spans="1:3" x14ac:dyDescent="0.3">
      <c r="A3797">
        <v>61485</v>
      </c>
      <c r="B3797" t="s">
        <v>3472</v>
      </c>
      <c r="C3797" t="s">
        <v>3472</v>
      </c>
    </row>
    <row r="3798" spans="1:3" x14ac:dyDescent="0.3">
      <c r="A3798">
        <v>61486</v>
      </c>
      <c r="B3798" t="s">
        <v>3472</v>
      </c>
      <c r="C3798" t="s">
        <v>3472</v>
      </c>
    </row>
    <row r="3799" spans="1:3" x14ac:dyDescent="0.3">
      <c r="A3799">
        <v>61487</v>
      </c>
      <c r="B3799" t="s">
        <v>3472</v>
      </c>
      <c r="C3799" t="s">
        <v>3472</v>
      </c>
    </row>
    <row r="3800" spans="1:3" x14ac:dyDescent="0.3">
      <c r="A3800">
        <v>61488</v>
      </c>
      <c r="B3800" t="s">
        <v>3472</v>
      </c>
      <c r="C3800" t="s">
        <v>3472</v>
      </c>
    </row>
    <row r="3801" spans="1:3" x14ac:dyDescent="0.3">
      <c r="A3801">
        <v>61489</v>
      </c>
      <c r="B3801" t="s">
        <v>3472</v>
      </c>
      <c r="C3801" t="s">
        <v>3472</v>
      </c>
    </row>
    <row r="3802" spans="1:3" x14ac:dyDescent="0.3">
      <c r="A3802">
        <v>61490</v>
      </c>
      <c r="B3802" t="s">
        <v>3472</v>
      </c>
      <c r="C3802" t="s">
        <v>3472</v>
      </c>
    </row>
    <row r="3803" spans="1:3" x14ac:dyDescent="0.3">
      <c r="A3803">
        <v>61491</v>
      </c>
      <c r="B3803" t="s">
        <v>3472</v>
      </c>
      <c r="C3803" t="s">
        <v>3472</v>
      </c>
    </row>
    <row r="3804" spans="1:3" x14ac:dyDescent="0.3">
      <c r="A3804">
        <v>61492</v>
      </c>
      <c r="B3804" t="s">
        <v>3472</v>
      </c>
      <c r="C3804" t="s">
        <v>3472</v>
      </c>
    </row>
    <row r="3805" spans="1:3" x14ac:dyDescent="0.3">
      <c r="A3805">
        <v>61493</v>
      </c>
      <c r="B3805" t="s">
        <v>3472</v>
      </c>
      <c r="C3805" t="s">
        <v>3472</v>
      </c>
    </row>
    <row r="3806" spans="1:3" x14ac:dyDescent="0.3">
      <c r="A3806">
        <v>61494</v>
      </c>
      <c r="B3806" t="s">
        <v>3472</v>
      </c>
      <c r="C3806" t="s">
        <v>3472</v>
      </c>
    </row>
    <row r="3807" spans="1:3" x14ac:dyDescent="0.3">
      <c r="A3807">
        <v>61495</v>
      </c>
      <c r="B3807" t="s">
        <v>3472</v>
      </c>
      <c r="C3807" t="s">
        <v>3472</v>
      </c>
    </row>
    <row r="3808" spans="1:3" x14ac:dyDescent="0.3">
      <c r="A3808">
        <v>61496</v>
      </c>
      <c r="B3808" t="s">
        <v>3472</v>
      </c>
      <c r="C3808" t="s">
        <v>3472</v>
      </c>
    </row>
    <row r="3809" spans="1:3" x14ac:dyDescent="0.3">
      <c r="A3809">
        <v>61497</v>
      </c>
      <c r="B3809" t="s">
        <v>3472</v>
      </c>
      <c r="C3809" t="s">
        <v>3472</v>
      </c>
    </row>
    <row r="3810" spans="1:3" x14ac:dyDescent="0.3">
      <c r="A3810">
        <v>61498</v>
      </c>
      <c r="B3810" t="s">
        <v>3472</v>
      </c>
      <c r="C3810" t="s">
        <v>3472</v>
      </c>
    </row>
    <row r="3811" spans="1:3" x14ac:dyDescent="0.3">
      <c r="A3811">
        <v>61499</v>
      </c>
      <c r="B3811" t="s">
        <v>3472</v>
      </c>
      <c r="C3811" t="s">
        <v>3472</v>
      </c>
    </row>
    <row r="3812" spans="1:3" x14ac:dyDescent="0.3">
      <c r="A3812">
        <v>61500</v>
      </c>
      <c r="B3812" t="s">
        <v>3472</v>
      </c>
      <c r="C3812" t="s">
        <v>3472</v>
      </c>
    </row>
    <row r="3813" spans="1:3" x14ac:dyDescent="0.3">
      <c r="A3813">
        <v>61501</v>
      </c>
      <c r="B3813" t="s">
        <v>3472</v>
      </c>
      <c r="C3813" t="s">
        <v>3472</v>
      </c>
    </row>
    <row r="3814" spans="1:3" x14ac:dyDescent="0.3">
      <c r="A3814">
        <v>61502</v>
      </c>
      <c r="B3814" t="s">
        <v>3472</v>
      </c>
      <c r="C3814" t="s">
        <v>3472</v>
      </c>
    </row>
    <row r="3815" spans="1:3" x14ac:dyDescent="0.3">
      <c r="A3815">
        <v>61503</v>
      </c>
      <c r="B3815" t="s">
        <v>3472</v>
      </c>
      <c r="C3815" t="s">
        <v>3472</v>
      </c>
    </row>
    <row r="3816" spans="1:3" x14ac:dyDescent="0.3">
      <c r="A3816">
        <v>61504</v>
      </c>
      <c r="B3816" t="s">
        <v>3472</v>
      </c>
      <c r="C3816" t="s">
        <v>3472</v>
      </c>
    </row>
    <row r="3817" spans="1:3" x14ac:dyDescent="0.3">
      <c r="A3817">
        <v>61505</v>
      </c>
      <c r="B3817" t="s">
        <v>3472</v>
      </c>
      <c r="C3817" t="s">
        <v>3472</v>
      </c>
    </row>
    <row r="3818" spans="1:3" x14ac:dyDescent="0.3">
      <c r="A3818">
        <v>61506</v>
      </c>
      <c r="B3818" t="s">
        <v>3472</v>
      </c>
      <c r="C3818" t="s">
        <v>3472</v>
      </c>
    </row>
    <row r="3819" spans="1:3" x14ac:dyDescent="0.3">
      <c r="A3819">
        <v>61507</v>
      </c>
      <c r="B3819" t="s">
        <v>3472</v>
      </c>
      <c r="C3819" t="s">
        <v>3472</v>
      </c>
    </row>
    <row r="3820" spans="1:3" x14ac:dyDescent="0.3">
      <c r="A3820">
        <v>61508</v>
      </c>
      <c r="B3820" t="s">
        <v>3472</v>
      </c>
      <c r="C3820" t="s">
        <v>3472</v>
      </c>
    </row>
    <row r="3821" spans="1:3" x14ac:dyDescent="0.3">
      <c r="A3821">
        <v>61509</v>
      </c>
      <c r="B3821" t="s">
        <v>3472</v>
      </c>
      <c r="C3821" t="s">
        <v>3472</v>
      </c>
    </row>
    <row r="3822" spans="1:3" x14ac:dyDescent="0.3">
      <c r="A3822">
        <v>61510</v>
      </c>
      <c r="B3822" t="s">
        <v>3472</v>
      </c>
      <c r="C3822" t="s">
        <v>3472</v>
      </c>
    </row>
    <row r="3823" spans="1:3" x14ac:dyDescent="0.3">
      <c r="A3823">
        <v>61511</v>
      </c>
      <c r="B3823" t="s">
        <v>3472</v>
      </c>
      <c r="C3823" t="s">
        <v>3472</v>
      </c>
    </row>
    <row r="3824" spans="1:3" x14ac:dyDescent="0.3">
      <c r="A3824">
        <v>61512</v>
      </c>
      <c r="B3824" t="s">
        <v>3472</v>
      </c>
      <c r="C3824" t="s">
        <v>3472</v>
      </c>
    </row>
    <row r="3825" spans="1:3" x14ac:dyDescent="0.3">
      <c r="A3825">
        <v>61513</v>
      </c>
      <c r="B3825" t="s">
        <v>3472</v>
      </c>
      <c r="C3825" t="s">
        <v>3472</v>
      </c>
    </row>
    <row r="3826" spans="1:3" x14ac:dyDescent="0.3">
      <c r="A3826">
        <v>61514</v>
      </c>
      <c r="B3826" t="s">
        <v>3472</v>
      </c>
      <c r="C3826" t="s">
        <v>3472</v>
      </c>
    </row>
    <row r="3827" spans="1:3" x14ac:dyDescent="0.3">
      <c r="A3827">
        <v>61515</v>
      </c>
      <c r="B3827" t="s">
        <v>3472</v>
      </c>
      <c r="C3827" t="s">
        <v>3472</v>
      </c>
    </row>
    <row r="3828" spans="1:3" x14ac:dyDescent="0.3">
      <c r="A3828">
        <v>61516</v>
      </c>
      <c r="B3828" t="s">
        <v>3472</v>
      </c>
      <c r="C3828" t="s">
        <v>3472</v>
      </c>
    </row>
    <row r="3829" spans="1:3" x14ac:dyDescent="0.3">
      <c r="A3829">
        <v>61517</v>
      </c>
      <c r="B3829" t="s">
        <v>3472</v>
      </c>
      <c r="C3829" t="s">
        <v>3472</v>
      </c>
    </row>
    <row r="3830" spans="1:3" x14ac:dyDescent="0.3">
      <c r="A3830">
        <v>61518</v>
      </c>
      <c r="B3830" t="s">
        <v>3472</v>
      </c>
      <c r="C3830" t="s">
        <v>3472</v>
      </c>
    </row>
    <row r="3831" spans="1:3" x14ac:dyDescent="0.3">
      <c r="A3831">
        <v>61519</v>
      </c>
      <c r="B3831" t="s">
        <v>3472</v>
      </c>
      <c r="C3831" t="s">
        <v>3472</v>
      </c>
    </row>
    <row r="3832" spans="1:3" x14ac:dyDescent="0.3">
      <c r="A3832">
        <v>61520</v>
      </c>
      <c r="B3832" t="s">
        <v>3472</v>
      </c>
      <c r="C3832" t="s">
        <v>3472</v>
      </c>
    </row>
    <row r="3833" spans="1:3" x14ac:dyDescent="0.3">
      <c r="A3833">
        <v>61521</v>
      </c>
      <c r="B3833" t="s">
        <v>3472</v>
      </c>
      <c r="C3833" t="s">
        <v>3472</v>
      </c>
    </row>
    <row r="3834" spans="1:3" x14ac:dyDescent="0.3">
      <c r="A3834">
        <v>61522</v>
      </c>
      <c r="B3834" t="s">
        <v>3472</v>
      </c>
      <c r="C3834" t="s">
        <v>3472</v>
      </c>
    </row>
    <row r="3835" spans="1:3" x14ac:dyDescent="0.3">
      <c r="A3835">
        <v>61523</v>
      </c>
      <c r="B3835" t="s">
        <v>3472</v>
      </c>
      <c r="C3835" t="s">
        <v>3472</v>
      </c>
    </row>
    <row r="3836" spans="1:3" x14ac:dyDescent="0.3">
      <c r="A3836">
        <v>61524</v>
      </c>
      <c r="B3836" t="s">
        <v>3472</v>
      </c>
      <c r="C3836" t="s">
        <v>3472</v>
      </c>
    </row>
    <row r="3837" spans="1:3" x14ac:dyDescent="0.3">
      <c r="A3837">
        <v>61525</v>
      </c>
      <c r="B3837" t="s">
        <v>3472</v>
      </c>
      <c r="C3837" t="s">
        <v>3472</v>
      </c>
    </row>
    <row r="3838" spans="1:3" x14ac:dyDescent="0.3">
      <c r="A3838">
        <v>61526</v>
      </c>
      <c r="B3838" t="s">
        <v>3472</v>
      </c>
      <c r="C3838" t="s">
        <v>3472</v>
      </c>
    </row>
    <row r="3839" spans="1:3" x14ac:dyDescent="0.3">
      <c r="A3839">
        <v>61527</v>
      </c>
      <c r="B3839" t="s">
        <v>3472</v>
      </c>
      <c r="C3839" t="s">
        <v>3472</v>
      </c>
    </row>
    <row r="3840" spans="1:3" x14ac:dyDescent="0.3">
      <c r="A3840">
        <v>61528</v>
      </c>
      <c r="B3840" t="s">
        <v>3472</v>
      </c>
      <c r="C3840" t="s">
        <v>3472</v>
      </c>
    </row>
    <row r="3841" spans="1:3" x14ac:dyDescent="0.3">
      <c r="A3841">
        <v>61529</v>
      </c>
      <c r="B3841" t="s">
        <v>3472</v>
      </c>
      <c r="C3841" t="s">
        <v>3472</v>
      </c>
    </row>
    <row r="3842" spans="1:3" x14ac:dyDescent="0.3">
      <c r="A3842">
        <v>61530</v>
      </c>
      <c r="B3842" t="s">
        <v>3472</v>
      </c>
      <c r="C3842" t="s">
        <v>3472</v>
      </c>
    </row>
    <row r="3843" spans="1:3" x14ac:dyDescent="0.3">
      <c r="A3843">
        <v>61531</v>
      </c>
      <c r="B3843" t="s">
        <v>3472</v>
      </c>
      <c r="C3843" t="s">
        <v>3472</v>
      </c>
    </row>
    <row r="3844" spans="1:3" x14ac:dyDescent="0.3">
      <c r="A3844">
        <v>61532</v>
      </c>
      <c r="B3844" t="s">
        <v>3472</v>
      </c>
      <c r="C3844" t="s">
        <v>3472</v>
      </c>
    </row>
    <row r="3845" spans="1:3" x14ac:dyDescent="0.3">
      <c r="A3845">
        <v>61533</v>
      </c>
      <c r="B3845" t="s">
        <v>3472</v>
      </c>
      <c r="C3845" t="s">
        <v>3472</v>
      </c>
    </row>
    <row r="3846" spans="1:3" x14ac:dyDescent="0.3">
      <c r="A3846">
        <v>61534</v>
      </c>
      <c r="B3846" t="s">
        <v>3472</v>
      </c>
      <c r="C3846" t="s">
        <v>3472</v>
      </c>
    </row>
    <row r="3847" spans="1:3" x14ac:dyDescent="0.3">
      <c r="A3847">
        <v>61535</v>
      </c>
      <c r="B3847" t="s">
        <v>3472</v>
      </c>
      <c r="C3847" t="s">
        <v>3472</v>
      </c>
    </row>
    <row r="3848" spans="1:3" x14ac:dyDescent="0.3">
      <c r="A3848">
        <v>61536</v>
      </c>
      <c r="B3848" t="s">
        <v>3472</v>
      </c>
      <c r="C3848" t="s">
        <v>3472</v>
      </c>
    </row>
    <row r="3849" spans="1:3" x14ac:dyDescent="0.3">
      <c r="A3849">
        <v>61537</v>
      </c>
      <c r="B3849" t="s">
        <v>3472</v>
      </c>
      <c r="C3849" t="s">
        <v>3472</v>
      </c>
    </row>
    <row r="3850" spans="1:3" x14ac:dyDescent="0.3">
      <c r="A3850">
        <v>61538</v>
      </c>
      <c r="B3850" t="s">
        <v>3472</v>
      </c>
      <c r="C3850" t="s">
        <v>3472</v>
      </c>
    </row>
    <row r="3851" spans="1:3" x14ac:dyDescent="0.3">
      <c r="A3851">
        <v>61539</v>
      </c>
      <c r="B3851" t="s">
        <v>3472</v>
      </c>
      <c r="C3851" t="s">
        <v>3472</v>
      </c>
    </row>
    <row r="3852" spans="1:3" x14ac:dyDescent="0.3">
      <c r="A3852">
        <v>61540</v>
      </c>
      <c r="B3852" t="s">
        <v>3472</v>
      </c>
      <c r="C3852" t="s">
        <v>3472</v>
      </c>
    </row>
    <row r="3853" spans="1:3" x14ac:dyDescent="0.3">
      <c r="A3853">
        <v>61541</v>
      </c>
      <c r="B3853" t="s">
        <v>3472</v>
      </c>
      <c r="C3853" t="s">
        <v>3472</v>
      </c>
    </row>
    <row r="3854" spans="1:3" x14ac:dyDescent="0.3">
      <c r="A3854">
        <v>61542</v>
      </c>
      <c r="B3854" t="s">
        <v>3472</v>
      </c>
      <c r="C3854" t="s">
        <v>3472</v>
      </c>
    </row>
    <row r="3855" spans="1:3" x14ac:dyDescent="0.3">
      <c r="A3855">
        <v>61543</v>
      </c>
      <c r="B3855" t="s">
        <v>3472</v>
      </c>
      <c r="C3855" t="s">
        <v>3472</v>
      </c>
    </row>
    <row r="3856" spans="1:3" x14ac:dyDescent="0.3">
      <c r="A3856">
        <v>61544</v>
      </c>
      <c r="B3856" t="s">
        <v>3472</v>
      </c>
      <c r="C3856" t="s">
        <v>3472</v>
      </c>
    </row>
    <row r="3857" spans="1:3" x14ac:dyDescent="0.3">
      <c r="A3857">
        <v>61545</v>
      </c>
      <c r="B3857" t="s">
        <v>3472</v>
      </c>
      <c r="C3857" t="s">
        <v>3472</v>
      </c>
    </row>
    <row r="3858" spans="1:3" x14ac:dyDescent="0.3">
      <c r="A3858">
        <v>61546</v>
      </c>
      <c r="B3858" t="s">
        <v>3472</v>
      </c>
      <c r="C3858" t="s">
        <v>3472</v>
      </c>
    </row>
    <row r="3859" spans="1:3" x14ac:dyDescent="0.3">
      <c r="A3859">
        <v>61547</v>
      </c>
      <c r="B3859" t="s">
        <v>3472</v>
      </c>
      <c r="C3859" t="s">
        <v>3472</v>
      </c>
    </row>
    <row r="3860" spans="1:3" x14ac:dyDescent="0.3">
      <c r="A3860">
        <v>61548</v>
      </c>
      <c r="B3860" t="s">
        <v>3472</v>
      </c>
      <c r="C3860" t="s">
        <v>3472</v>
      </c>
    </row>
    <row r="3861" spans="1:3" x14ac:dyDescent="0.3">
      <c r="A3861">
        <v>61549</v>
      </c>
      <c r="B3861" t="s">
        <v>3472</v>
      </c>
      <c r="C3861" t="s">
        <v>3472</v>
      </c>
    </row>
    <row r="3862" spans="1:3" x14ac:dyDescent="0.3">
      <c r="A3862">
        <v>61550</v>
      </c>
      <c r="B3862" t="s">
        <v>3472</v>
      </c>
      <c r="C3862" t="s">
        <v>3472</v>
      </c>
    </row>
    <row r="3863" spans="1:3" x14ac:dyDescent="0.3">
      <c r="A3863">
        <v>61551</v>
      </c>
      <c r="B3863" t="s">
        <v>3472</v>
      </c>
      <c r="C3863" t="s">
        <v>3472</v>
      </c>
    </row>
    <row r="3864" spans="1:3" x14ac:dyDescent="0.3">
      <c r="A3864">
        <v>61552</v>
      </c>
      <c r="B3864" t="s">
        <v>3472</v>
      </c>
      <c r="C3864" t="s">
        <v>3472</v>
      </c>
    </row>
    <row r="3865" spans="1:3" x14ac:dyDescent="0.3">
      <c r="A3865">
        <v>61553</v>
      </c>
      <c r="B3865" t="s">
        <v>3472</v>
      </c>
      <c r="C3865" t="s">
        <v>3472</v>
      </c>
    </row>
    <row r="3866" spans="1:3" x14ac:dyDescent="0.3">
      <c r="A3866">
        <v>61554</v>
      </c>
      <c r="B3866" t="s">
        <v>3472</v>
      </c>
      <c r="C3866" t="s">
        <v>3472</v>
      </c>
    </row>
    <row r="3867" spans="1:3" x14ac:dyDescent="0.3">
      <c r="A3867">
        <v>61555</v>
      </c>
      <c r="B3867" t="s">
        <v>3472</v>
      </c>
      <c r="C3867" t="s">
        <v>3472</v>
      </c>
    </row>
    <row r="3868" spans="1:3" x14ac:dyDescent="0.3">
      <c r="A3868">
        <v>61556</v>
      </c>
      <c r="B3868" t="s">
        <v>3472</v>
      </c>
      <c r="C3868" t="s">
        <v>3472</v>
      </c>
    </row>
    <row r="3869" spans="1:3" x14ac:dyDescent="0.3">
      <c r="A3869">
        <v>61557</v>
      </c>
      <c r="B3869" t="s">
        <v>3472</v>
      </c>
      <c r="C3869" t="s">
        <v>3472</v>
      </c>
    </row>
    <row r="3870" spans="1:3" x14ac:dyDescent="0.3">
      <c r="A3870">
        <v>61558</v>
      </c>
      <c r="B3870" t="s">
        <v>3472</v>
      </c>
      <c r="C3870" t="s">
        <v>3472</v>
      </c>
    </row>
    <row r="3871" spans="1:3" x14ac:dyDescent="0.3">
      <c r="A3871">
        <v>61559</v>
      </c>
      <c r="B3871" t="s">
        <v>3472</v>
      </c>
      <c r="C3871" t="s">
        <v>3472</v>
      </c>
    </row>
    <row r="3872" spans="1:3" x14ac:dyDescent="0.3">
      <c r="A3872">
        <v>61560</v>
      </c>
      <c r="B3872" t="s">
        <v>3472</v>
      </c>
      <c r="C3872" t="s">
        <v>3472</v>
      </c>
    </row>
    <row r="3873" spans="1:3" x14ac:dyDescent="0.3">
      <c r="A3873">
        <v>61561</v>
      </c>
      <c r="B3873" t="s">
        <v>3472</v>
      </c>
      <c r="C3873" t="s">
        <v>3472</v>
      </c>
    </row>
    <row r="3874" spans="1:3" x14ac:dyDescent="0.3">
      <c r="A3874">
        <v>61562</v>
      </c>
      <c r="B3874" t="s">
        <v>3472</v>
      </c>
      <c r="C3874" t="s">
        <v>3472</v>
      </c>
    </row>
    <row r="3875" spans="1:3" x14ac:dyDescent="0.3">
      <c r="A3875">
        <v>61563</v>
      </c>
      <c r="B3875" t="s">
        <v>3472</v>
      </c>
      <c r="C3875" t="s">
        <v>3472</v>
      </c>
    </row>
    <row r="3876" spans="1:3" x14ac:dyDescent="0.3">
      <c r="A3876">
        <v>61564</v>
      </c>
      <c r="B3876" t="s">
        <v>3472</v>
      </c>
      <c r="C3876" t="s">
        <v>3472</v>
      </c>
    </row>
    <row r="3877" spans="1:3" x14ac:dyDescent="0.3">
      <c r="A3877">
        <v>61565</v>
      </c>
      <c r="B3877" t="s">
        <v>3472</v>
      </c>
      <c r="C3877" t="s">
        <v>3472</v>
      </c>
    </row>
    <row r="3878" spans="1:3" x14ac:dyDescent="0.3">
      <c r="A3878">
        <v>61566</v>
      </c>
      <c r="B3878" t="s">
        <v>3472</v>
      </c>
      <c r="C3878" t="s">
        <v>3472</v>
      </c>
    </row>
    <row r="3879" spans="1:3" x14ac:dyDescent="0.3">
      <c r="A3879">
        <v>61567</v>
      </c>
      <c r="B3879" t="s">
        <v>3472</v>
      </c>
      <c r="C3879" t="s">
        <v>3472</v>
      </c>
    </row>
    <row r="3880" spans="1:3" x14ac:dyDescent="0.3">
      <c r="A3880">
        <v>61568</v>
      </c>
      <c r="B3880" t="s">
        <v>3472</v>
      </c>
      <c r="C3880" t="s">
        <v>3472</v>
      </c>
    </row>
    <row r="3881" spans="1:3" x14ac:dyDescent="0.3">
      <c r="A3881">
        <v>61569</v>
      </c>
      <c r="B3881" t="s">
        <v>3472</v>
      </c>
      <c r="C3881" t="s">
        <v>3472</v>
      </c>
    </row>
    <row r="3882" spans="1:3" x14ac:dyDescent="0.3">
      <c r="A3882">
        <v>61570</v>
      </c>
      <c r="B3882" t="s">
        <v>3472</v>
      </c>
      <c r="C3882" t="s">
        <v>3472</v>
      </c>
    </row>
    <row r="3883" spans="1:3" x14ac:dyDescent="0.3">
      <c r="A3883">
        <v>61571</v>
      </c>
      <c r="B3883" t="s">
        <v>3472</v>
      </c>
      <c r="C3883" t="s">
        <v>3472</v>
      </c>
    </row>
    <row r="3884" spans="1:3" x14ac:dyDescent="0.3">
      <c r="A3884">
        <v>61572</v>
      </c>
      <c r="B3884" t="s">
        <v>3472</v>
      </c>
      <c r="C3884" t="s">
        <v>3472</v>
      </c>
    </row>
    <row r="3885" spans="1:3" x14ac:dyDescent="0.3">
      <c r="A3885">
        <v>61573</v>
      </c>
      <c r="B3885" t="s">
        <v>3472</v>
      </c>
      <c r="C3885" t="s">
        <v>3472</v>
      </c>
    </row>
    <row r="3886" spans="1:3" x14ac:dyDescent="0.3">
      <c r="A3886">
        <v>61574</v>
      </c>
      <c r="B3886" t="s">
        <v>3472</v>
      </c>
      <c r="C3886" t="s">
        <v>3472</v>
      </c>
    </row>
    <row r="3887" spans="1:3" x14ac:dyDescent="0.3">
      <c r="A3887">
        <v>61575</v>
      </c>
      <c r="B3887" t="s">
        <v>3472</v>
      </c>
      <c r="C3887" t="s">
        <v>3472</v>
      </c>
    </row>
    <row r="3888" spans="1:3" x14ac:dyDescent="0.3">
      <c r="A3888">
        <v>61576</v>
      </c>
      <c r="B3888" t="s">
        <v>3472</v>
      </c>
      <c r="C3888" t="s">
        <v>3472</v>
      </c>
    </row>
    <row r="3889" spans="1:3" x14ac:dyDescent="0.3">
      <c r="A3889">
        <v>61577</v>
      </c>
      <c r="B3889" t="s">
        <v>3472</v>
      </c>
      <c r="C3889" t="s">
        <v>3472</v>
      </c>
    </row>
    <row r="3890" spans="1:3" x14ac:dyDescent="0.3">
      <c r="A3890">
        <v>61578</v>
      </c>
      <c r="B3890" t="s">
        <v>3472</v>
      </c>
      <c r="C3890" t="s">
        <v>3472</v>
      </c>
    </row>
    <row r="3891" spans="1:3" x14ac:dyDescent="0.3">
      <c r="A3891">
        <v>61579</v>
      </c>
      <c r="B3891" t="s">
        <v>3472</v>
      </c>
      <c r="C3891" t="s">
        <v>3472</v>
      </c>
    </row>
    <row r="3892" spans="1:3" x14ac:dyDescent="0.3">
      <c r="A3892">
        <v>61580</v>
      </c>
      <c r="B3892" t="s">
        <v>3472</v>
      </c>
      <c r="C3892" t="s">
        <v>3472</v>
      </c>
    </row>
    <row r="3893" spans="1:3" x14ac:dyDescent="0.3">
      <c r="A3893">
        <v>61581</v>
      </c>
      <c r="B3893" t="s">
        <v>3472</v>
      </c>
      <c r="C3893" t="s">
        <v>3472</v>
      </c>
    </row>
    <row r="3894" spans="1:3" x14ac:dyDescent="0.3">
      <c r="A3894">
        <v>61582</v>
      </c>
      <c r="B3894" t="s">
        <v>3472</v>
      </c>
      <c r="C3894" t="s">
        <v>3472</v>
      </c>
    </row>
    <row r="3895" spans="1:3" x14ac:dyDescent="0.3">
      <c r="A3895">
        <v>61583</v>
      </c>
      <c r="B3895" t="s">
        <v>3472</v>
      </c>
      <c r="C3895" t="s">
        <v>3472</v>
      </c>
    </row>
    <row r="3896" spans="1:3" x14ac:dyDescent="0.3">
      <c r="A3896">
        <v>61584</v>
      </c>
      <c r="B3896" t="s">
        <v>3472</v>
      </c>
      <c r="C3896" t="s">
        <v>3472</v>
      </c>
    </row>
    <row r="3897" spans="1:3" x14ac:dyDescent="0.3">
      <c r="A3897">
        <v>61585</v>
      </c>
      <c r="B3897" t="s">
        <v>3472</v>
      </c>
      <c r="C3897" t="s">
        <v>3472</v>
      </c>
    </row>
    <row r="3898" spans="1:3" x14ac:dyDescent="0.3">
      <c r="A3898">
        <v>61586</v>
      </c>
      <c r="B3898" t="s">
        <v>3472</v>
      </c>
      <c r="C3898" t="s">
        <v>3472</v>
      </c>
    </row>
    <row r="3899" spans="1:3" x14ac:dyDescent="0.3">
      <c r="A3899">
        <v>61587</v>
      </c>
      <c r="B3899" t="s">
        <v>3472</v>
      </c>
      <c r="C3899" t="s">
        <v>3472</v>
      </c>
    </row>
    <row r="3900" spans="1:3" x14ac:dyDescent="0.3">
      <c r="A3900">
        <v>61588</v>
      </c>
      <c r="B3900" t="s">
        <v>3472</v>
      </c>
      <c r="C3900" t="s">
        <v>3472</v>
      </c>
    </row>
    <row r="3901" spans="1:3" x14ac:dyDescent="0.3">
      <c r="A3901">
        <v>61589</v>
      </c>
      <c r="B3901" t="s">
        <v>3472</v>
      </c>
      <c r="C3901" t="s">
        <v>3472</v>
      </c>
    </row>
    <row r="3902" spans="1:3" x14ac:dyDescent="0.3">
      <c r="A3902">
        <v>61590</v>
      </c>
      <c r="B3902" t="s">
        <v>3472</v>
      </c>
      <c r="C3902" t="s">
        <v>3472</v>
      </c>
    </row>
    <row r="3903" spans="1:3" x14ac:dyDescent="0.3">
      <c r="A3903">
        <v>61591</v>
      </c>
      <c r="B3903" t="s">
        <v>3472</v>
      </c>
      <c r="C3903" t="s">
        <v>3472</v>
      </c>
    </row>
    <row r="3904" spans="1:3" x14ac:dyDescent="0.3">
      <c r="A3904">
        <v>61592</v>
      </c>
      <c r="B3904" t="s">
        <v>3472</v>
      </c>
      <c r="C3904" t="s">
        <v>3472</v>
      </c>
    </row>
    <row r="3905" spans="1:3" x14ac:dyDescent="0.3">
      <c r="A3905">
        <v>61593</v>
      </c>
      <c r="B3905" t="s">
        <v>3472</v>
      </c>
      <c r="C3905" t="s">
        <v>3472</v>
      </c>
    </row>
    <row r="3906" spans="1:3" x14ac:dyDescent="0.3">
      <c r="A3906">
        <v>61594</v>
      </c>
      <c r="B3906" t="s">
        <v>3472</v>
      </c>
      <c r="C3906" t="s">
        <v>3472</v>
      </c>
    </row>
    <row r="3907" spans="1:3" x14ac:dyDescent="0.3">
      <c r="A3907">
        <v>61595</v>
      </c>
      <c r="B3907" t="s">
        <v>3472</v>
      </c>
      <c r="C3907" t="s">
        <v>3472</v>
      </c>
    </row>
    <row r="3908" spans="1:3" x14ac:dyDescent="0.3">
      <c r="A3908">
        <v>61596</v>
      </c>
      <c r="B3908" t="s">
        <v>3472</v>
      </c>
      <c r="C3908" t="s">
        <v>3472</v>
      </c>
    </row>
    <row r="3909" spans="1:3" x14ac:dyDescent="0.3">
      <c r="A3909">
        <v>61597</v>
      </c>
      <c r="B3909" t="s">
        <v>3472</v>
      </c>
      <c r="C3909" t="s">
        <v>3472</v>
      </c>
    </row>
    <row r="3910" spans="1:3" x14ac:dyDescent="0.3">
      <c r="A3910">
        <v>61598</v>
      </c>
      <c r="B3910" t="s">
        <v>3472</v>
      </c>
      <c r="C3910" t="s">
        <v>3472</v>
      </c>
    </row>
    <row r="3911" spans="1:3" x14ac:dyDescent="0.3">
      <c r="A3911">
        <v>61599</v>
      </c>
      <c r="B3911" t="s">
        <v>3472</v>
      </c>
      <c r="C3911" t="s">
        <v>3472</v>
      </c>
    </row>
    <row r="3912" spans="1:3" x14ac:dyDescent="0.3">
      <c r="A3912">
        <v>61600</v>
      </c>
      <c r="B3912" t="s">
        <v>3472</v>
      </c>
      <c r="C3912" t="s">
        <v>3472</v>
      </c>
    </row>
    <row r="3913" spans="1:3" x14ac:dyDescent="0.3">
      <c r="A3913">
        <v>61601</v>
      </c>
      <c r="B3913" t="s">
        <v>3472</v>
      </c>
      <c r="C3913" t="s">
        <v>3472</v>
      </c>
    </row>
    <row r="3914" spans="1:3" x14ac:dyDescent="0.3">
      <c r="A3914">
        <v>61602</v>
      </c>
      <c r="B3914" t="s">
        <v>3472</v>
      </c>
      <c r="C3914" t="s">
        <v>3472</v>
      </c>
    </row>
    <row r="3915" spans="1:3" x14ac:dyDescent="0.3">
      <c r="A3915">
        <v>61603</v>
      </c>
      <c r="B3915" t="s">
        <v>3472</v>
      </c>
      <c r="C3915" t="s">
        <v>3472</v>
      </c>
    </row>
    <row r="3916" spans="1:3" x14ac:dyDescent="0.3">
      <c r="A3916">
        <v>61604</v>
      </c>
      <c r="B3916" t="s">
        <v>3472</v>
      </c>
      <c r="C3916" t="s">
        <v>3472</v>
      </c>
    </row>
    <row r="3917" spans="1:3" x14ac:dyDescent="0.3">
      <c r="A3917">
        <v>61605</v>
      </c>
      <c r="B3917" t="s">
        <v>3472</v>
      </c>
      <c r="C3917" t="s">
        <v>3472</v>
      </c>
    </row>
    <row r="3918" spans="1:3" x14ac:dyDescent="0.3">
      <c r="A3918">
        <v>61606</v>
      </c>
      <c r="B3918" t="s">
        <v>3472</v>
      </c>
      <c r="C3918" t="s">
        <v>3472</v>
      </c>
    </row>
    <row r="3919" spans="1:3" x14ac:dyDescent="0.3">
      <c r="A3919">
        <v>61607</v>
      </c>
      <c r="B3919" t="s">
        <v>3472</v>
      </c>
      <c r="C3919" t="s">
        <v>3472</v>
      </c>
    </row>
    <row r="3920" spans="1:3" x14ac:dyDescent="0.3">
      <c r="A3920">
        <v>61608</v>
      </c>
      <c r="B3920" t="s">
        <v>3472</v>
      </c>
      <c r="C3920" t="s">
        <v>3472</v>
      </c>
    </row>
    <row r="3921" spans="1:3" x14ac:dyDescent="0.3">
      <c r="A3921">
        <v>61609</v>
      </c>
      <c r="B3921" t="s">
        <v>3472</v>
      </c>
      <c r="C3921" t="s">
        <v>3472</v>
      </c>
    </row>
    <row r="3922" spans="1:3" x14ac:dyDescent="0.3">
      <c r="A3922">
        <v>61610</v>
      </c>
      <c r="B3922" t="s">
        <v>3472</v>
      </c>
      <c r="C3922" t="s">
        <v>3472</v>
      </c>
    </row>
    <row r="3923" spans="1:3" x14ac:dyDescent="0.3">
      <c r="A3923">
        <v>61611</v>
      </c>
      <c r="B3923" t="s">
        <v>3472</v>
      </c>
      <c r="C3923" t="s">
        <v>3472</v>
      </c>
    </row>
    <row r="3924" spans="1:3" x14ac:dyDescent="0.3">
      <c r="A3924">
        <v>61612</v>
      </c>
      <c r="B3924" t="s">
        <v>3472</v>
      </c>
      <c r="C3924" t="s">
        <v>3472</v>
      </c>
    </row>
    <row r="3925" spans="1:3" x14ac:dyDescent="0.3">
      <c r="A3925">
        <v>61613</v>
      </c>
      <c r="B3925" t="s">
        <v>3472</v>
      </c>
      <c r="C3925" t="s">
        <v>3472</v>
      </c>
    </row>
    <row r="3926" spans="1:3" x14ac:dyDescent="0.3">
      <c r="A3926">
        <v>61614</v>
      </c>
      <c r="B3926" t="s">
        <v>3472</v>
      </c>
      <c r="C3926" t="s">
        <v>3472</v>
      </c>
    </row>
    <row r="3927" spans="1:3" x14ac:dyDescent="0.3">
      <c r="A3927">
        <v>61615</v>
      </c>
      <c r="B3927" t="s">
        <v>3472</v>
      </c>
      <c r="C3927" t="s">
        <v>3472</v>
      </c>
    </row>
    <row r="3928" spans="1:3" x14ac:dyDescent="0.3">
      <c r="A3928">
        <v>61616</v>
      </c>
      <c r="B3928" t="s">
        <v>3472</v>
      </c>
      <c r="C3928" t="s">
        <v>3472</v>
      </c>
    </row>
    <row r="3929" spans="1:3" x14ac:dyDescent="0.3">
      <c r="A3929">
        <v>61617</v>
      </c>
      <c r="B3929" t="s">
        <v>3472</v>
      </c>
      <c r="C3929" t="s">
        <v>3472</v>
      </c>
    </row>
    <row r="3930" spans="1:3" x14ac:dyDescent="0.3">
      <c r="A3930">
        <v>61618</v>
      </c>
      <c r="B3930" t="s">
        <v>3472</v>
      </c>
      <c r="C3930" t="s">
        <v>3472</v>
      </c>
    </row>
    <row r="3931" spans="1:3" x14ac:dyDescent="0.3">
      <c r="A3931">
        <v>61619</v>
      </c>
      <c r="B3931" t="s">
        <v>3472</v>
      </c>
      <c r="C3931" t="s">
        <v>3472</v>
      </c>
    </row>
    <row r="3932" spans="1:3" x14ac:dyDescent="0.3">
      <c r="A3932">
        <v>61620</v>
      </c>
      <c r="B3932" t="s">
        <v>3472</v>
      </c>
      <c r="C3932" t="s">
        <v>3472</v>
      </c>
    </row>
    <row r="3933" spans="1:3" x14ac:dyDescent="0.3">
      <c r="A3933">
        <v>61621</v>
      </c>
      <c r="B3933" t="s">
        <v>3472</v>
      </c>
      <c r="C3933" t="s">
        <v>3472</v>
      </c>
    </row>
    <row r="3934" spans="1:3" x14ac:dyDescent="0.3">
      <c r="A3934">
        <v>61622</v>
      </c>
      <c r="B3934" t="s">
        <v>3472</v>
      </c>
      <c r="C3934" t="s">
        <v>3472</v>
      </c>
    </row>
    <row r="3935" spans="1:3" x14ac:dyDescent="0.3">
      <c r="A3935">
        <v>61623</v>
      </c>
      <c r="B3935" t="s">
        <v>3472</v>
      </c>
      <c r="C3935" t="s">
        <v>3472</v>
      </c>
    </row>
    <row r="3936" spans="1:3" x14ac:dyDescent="0.3">
      <c r="A3936">
        <v>61624</v>
      </c>
      <c r="B3936" t="s">
        <v>3472</v>
      </c>
      <c r="C3936" t="s">
        <v>3472</v>
      </c>
    </row>
    <row r="3937" spans="1:3" x14ac:dyDescent="0.3">
      <c r="A3937">
        <v>61625</v>
      </c>
      <c r="B3937" t="s">
        <v>3472</v>
      </c>
      <c r="C3937" t="s">
        <v>3472</v>
      </c>
    </row>
    <row r="3938" spans="1:3" x14ac:dyDescent="0.3">
      <c r="A3938">
        <v>61626</v>
      </c>
      <c r="B3938" t="s">
        <v>3472</v>
      </c>
      <c r="C3938" t="s">
        <v>3472</v>
      </c>
    </row>
    <row r="3939" spans="1:3" x14ac:dyDescent="0.3">
      <c r="A3939">
        <v>61627</v>
      </c>
      <c r="B3939" t="s">
        <v>3472</v>
      </c>
      <c r="C3939" t="s">
        <v>3472</v>
      </c>
    </row>
    <row r="3940" spans="1:3" x14ac:dyDescent="0.3">
      <c r="A3940">
        <v>61628</v>
      </c>
      <c r="B3940" t="s">
        <v>3472</v>
      </c>
      <c r="C3940" t="s">
        <v>3472</v>
      </c>
    </row>
    <row r="3941" spans="1:3" x14ac:dyDescent="0.3">
      <c r="A3941">
        <v>61629</v>
      </c>
      <c r="B3941" t="s">
        <v>3472</v>
      </c>
      <c r="C3941" t="s">
        <v>3472</v>
      </c>
    </row>
    <row r="3942" spans="1:3" x14ac:dyDescent="0.3">
      <c r="A3942">
        <v>61630</v>
      </c>
      <c r="B3942" t="s">
        <v>3472</v>
      </c>
      <c r="C3942" t="s">
        <v>3472</v>
      </c>
    </row>
    <row r="3943" spans="1:3" x14ac:dyDescent="0.3">
      <c r="A3943">
        <v>61631</v>
      </c>
      <c r="B3943" t="s">
        <v>3472</v>
      </c>
      <c r="C3943" t="s">
        <v>3472</v>
      </c>
    </row>
    <row r="3944" spans="1:3" x14ac:dyDescent="0.3">
      <c r="A3944">
        <v>61632</v>
      </c>
      <c r="B3944" t="s">
        <v>3472</v>
      </c>
      <c r="C3944" t="s">
        <v>3472</v>
      </c>
    </row>
    <row r="3945" spans="1:3" x14ac:dyDescent="0.3">
      <c r="A3945">
        <v>61633</v>
      </c>
      <c r="B3945" t="s">
        <v>3472</v>
      </c>
      <c r="C3945" t="s">
        <v>3472</v>
      </c>
    </row>
    <row r="3946" spans="1:3" x14ac:dyDescent="0.3">
      <c r="A3946">
        <v>61634</v>
      </c>
      <c r="B3946" t="s">
        <v>3472</v>
      </c>
      <c r="C3946" t="s">
        <v>3472</v>
      </c>
    </row>
    <row r="3947" spans="1:3" x14ac:dyDescent="0.3">
      <c r="A3947">
        <v>61635</v>
      </c>
      <c r="B3947" t="s">
        <v>3472</v>
      </c>
      <c r="C3947" t="s">
        <v>3472</v>
      </c>
    </row>
    <row r="3948" spans="1:3" x14ac:dyDescent="0.3">
      <c r="A3948">
        <v>61636</v>
      </c>
      <c r="B3948" t="s">
        <v>3472</v>
      </c>
      <c r="C3948" t="s">
        <v>3472</v>
      </c>
    </row>
    <row r="3949" spans="1:3" x14ac:dyDescent="0.3">
      <c r="A3949">
        <v>61637</v>
      </c>
      <c r="B3949" t="s">
        <v>3472</v>
      </c>
      <c r="C3949" t="s">
        <v>3472</v>
      </c>
    </row>
    <row r="3950" spans="1:3" x14ac:dyDescent="0.3">
      <c r="A3950">
        <v>61638</v>
      </c>
      <c r="B3950" t="s">
        <v>3472</v>
      </c>
      <c r="C3950" t="s">
        <v>3472</v>
      </c>
    </row>
    <row r="3951" spans="1:3" x14ac:dyDescent="0.3">
      <c r="A3951">
        <v>61639</v>
      </c>
      <c r="B3951" t="s">
        <v>3472</v>
      </c>
      <c r="C3951" t="s">
        <v>3472</v>
      </c>
    </row>
    <row r="3952" spans="1:3" x14ac:dyDescent="0.3">
      <c r="A3952">
        <v>61640</v>
      </c>
      <c r="B3952" t="s">
        <v>3472</v>
      </c>
      <c r="C3952" t="s">
        <v>3472</v>
      </c>
    </row>
    <row r="3953" spans="1:3" x14ac:dyDescent="0.3">
      <c r="A3953">
        <v>61641</v>
      </c>
      <c r="B3953" t="s">
        <v>3472</v>
      </c>
      <c r="C3953" t="s">
        <v>3472</v>
      </c>
    </row>
    <row r="3954" spans="1:3" x14ac:dyDescent="0.3">
      <c r="A3954">
        <v>61642</v>
      </c>
      <c r="B3954" t="s">
        <v>3472</v>
      </c>
      <c r="C3954" t="s">
        <v>3472</v>
      </c>
    </row>
    <row r="3955" spans="1:3" x14ac:dyDescent="0.3">
      <c r="A3955">
        <v>61643</v>
      </c>
      <c r="B3955" t="s">
        <v>3472</v>
      </c>
      <c r="C3955" t="s">
        <v>3472</v>
      </c>
    </row>
    <row r="3956" spans="1:3" x14ac:dyDescent="0.3">
      <c r="A3956">
        <v>61644</v>
      </c>
      <c r="B3956" t="s">
        <v>3472</v>
      </c>
      <c r="C3956" t="s">
        <v>3472</v>
      </c>
    </row>
    <row r="3957" spans="1:3" x14ac:dyDescent="0.3">
      <c r="A3957">
        <v>61645</v>
      </c>
      <c r="B3957" t="s">
        <v>3472</v>
      </c>
      <c r="C3957" t="s">
        <v>3472</v>
      </c>
    </row>
    <row r="3958" spans="1:3" x14ac:dyDescent="0.3">
      <c r="A3958">
        <v>61646</v>
      </c>
      <c r="B3958" t="s">
        <v>3472</v>
      </c>
      <c r="C3958" t="s">
        <v>3472</v>
      </c>
    </row>
    <row r="3959" spans="1:3" x14ac:dyDescent="0.3">
      <c r="A3959">
        <v>61647</v>
      </c>
      <c r="B3959" t="s">
        <v>3472</v>
      </c>
      <c r="C3959" t="s">
        <v>3472</v>
      </c>
    </row>
    <row r="3960" spans="1:3" x14ac:dyDescent="0.3">
      <c r="A3960">
        <v>61648</v>
      </c>
      <c r="B3960" t="s">
        <v>3472</v>
      </c>
      <c r="C3960" t="s">
        <v>3472</v>
      </c>
    </row>
    <row r="3961" spans="1:3" x14ac:dyDescent="0.3">
      <c r="A3961">
        <v>61649</v>
      </c>
      <c r="B3961" t="s">
        <v>3472</v>
      </c>
      <c r="C3961" t="s">
        <v>3472</v>
      </c>
    </row>
    <row r="3962" spans="1:3" x14ac:dyDescent="0.3">
      <c r="A3962">
        <v>61650</v>
      </c>
      <c r="B3962" t="s">
        <v>3472</v>
      </c>
      <c r="C3962" t="s">
        <v>3472</v>
      </c>
    </row>
    <row r="3963" spans="1:3" x14ac:dyDescent="0.3">
      <c r="A3963">
        <v>61651</v>
      </c>
      <c r="B3963" t="s">
        <v>3472</v>
      </c>
      <c r="C3963" t="s">
        <v>3472</v>
      </c>
    </row>
    <row r="3964" spans="1:3" x14ac:dyDescent="0.3">
      <c r="A3964">
        <v>61652</v>
      </c>
      <c r="B3964" t="s">
        <v>3472</v>
      </c>
      <c r="C3964" t="s">
        <v>3472</v>
      </c>
    </row>
    <row r="3965" spans="1:3" x14ac:dyDescent="0.3">
      <c r="A3965">
        <v>61653</v>
      </c>
      <c r="B3965" t="s">
        <v>3472</v>
      </c>
      <c r="C3965" t="s">
        <v>3472</v>
      </c>
    </row>
    <row r="3966" spans="1:3" x14ac:dyDescent="0.3">
      <c r="A3966">
        <v>61654</v>
      </c>
      <c r="B3966" t="s">
        <v>3472</v>
      </c>
      <c r="C3966" t="s">
        <v>3472</v>
      </c>
    </row>
    <row r="3967" spans="1:3" x14ac:dyDescent="0.3">
      <c r="A3967">
        <v>61655</v>
      </c>
      <c r="B3967" t="s">
        <v>3472</v>
      </c>
      <c r="C3967" t="s">
        <v>3472</v>
      </c>
    </row>
    <row r="3968" spans="1:3" x14ac:dyDescent="0.3">
      <c r="A3968">
        <v>61656</v>
      </c>
      <c r="B3968" t="s">
        <v>3472</v>
      </c>
      <c r="C3968" t="s">
        <v>3472</v>
      </c>
    </row>
    <row r="3969" spans="1:3" x14ac:dyDescent="0.3">
      <c r="A3969">
        <v>61657</v>
      </c>
      <c r="B3969" t="s">
        <v>3472</v>
      </c>
      <c r="C3969" t="s">
        <v>3472</v>
      </c>
    </row>
    <row r="3970" spans="1:3" x14ac:dyDescent="0.3">
      <c r="A3970">
        <v>61658</v>
      </c>
      <c r="B3970" t="s">
        <v>3472</v>
      </c>
      <c r="C3970" t="s">
        <v>3472</v>
      </c>
    </row>
    <row r="3971" spans="1:3" x14ac:dyDescent="0.3">
      <c r="A3971">
        <v>61659</v>
      </c>
      <c r="B3971" t="s">
        <v>3472</v>
      </c>
      <c r="C3971" t="s">
        <v>3472</v>
      </c>
    </row>
    <row r="3972" spans="1:3" x14ac:dyDescent="0.3">
      <c r="A3972">
        <v>61660</v>
      </c>
      <c r="B3972" t="s">
        <v>3472</v>
      </c>
      <c r="C3972" t="s">
        <v>3472</v>
      </c>
    </row>
    <row r="3973" spans="1:3" x14ac:dyDescent="0.3">
      <c r="A3973">
        <v>61661</v>
      </c>
      <c r="B3973" t="s">
        <v>3472</v>
      </c>
      <c r="C3973" t="s">
        <v>3472</v>
      </c>
    </row>
    <row r="3974" spans="1:3" x14ac:dyDescent="0.3">
      <c r="A3974">
        <v>61662</v>
      </c>
      <c r="B3974" t="s">
        <v>3472</v>
      </c>
      <c r="C3974" t="s">
        <v>3472</v>
      </c>
    </row>
    <row r="3975" spans="1:3" x14ac:dyDescent="0.3">
      <c r="A3975">
        <v>61663</v>
      </c>
      <c r="B3975" t="s">
        <v>3472</v>
      </c>
      <c r="C3975" t="s">
        <v>3472</v>
      </c>
    </row>
    <row r="3976" spans="1:3" x14ac:dyDescent="0.3">
      <c r="A3976">
        <v>61664</v>
      </c>
      <c r="B3976" t="s">
        <v>3472</v>
      </c>
      <c r="C3976" t="s">
        <v>3472</v>
      </c>
    </row>
    <row r="3977" spans="1:3" x14ac:dyDescent="0.3">
      <c r="A3977">
        <v>61665</v>
      </c>
      <c r="B3977" t="s">
        <v>3472</v>
      </c>
      <c r="C3977" t="s">
        <v>3472</v>
      </c>
    </row>
    <row r="3978" spans="1:3" x14ac:dyDescent="0.3">
      <c r="A3978">
        <v>61666</v>
      </c>
      <c r="B3978" t="s">
        <v>3472</v>
      </c>
      <c r="C3978" t="s">
        <v>3472</v>
      </c>
    </row>
    <row r="3979" spans="1:3" x14ac:dyDescent="0.3">
      <c r="A3979">
        <v>61667</v>
      </c>
      <c r="B3979" t="s">
        <v>3472</v>
      </c>
      <c r="C3979" t="s">
        <v>3472</v>
      </c>
    </row>
    <row r="3980" spans="1:3" x14ac:dyDescent="0.3">
      <c r="A3980">
        <v>61668</v>
      </c>
      <c r="B3980" t="s">
        <v>3472</v>
      </c>
      <c r="C3980" t="s">
        <v>3472</v>
      </c>
    </row>
    <row r="3981" spans="1:3" x14ac:dyDescent="0.3">
      <c r="A3981">
        <v>61669</v>
      </c>
      <c r="B3981" t="s">
        <v>3472</v>
      </c>
      <c r="C3981" t="s">
        <v>3472</v>
      </c>
    </row>
    <row r="3982" spans="1:3" x14ac:dyDescent="0.3">
      <c r="A3982">
        <v>61670</v>
      </c>
      <c r="B3982" t="s">
        <v>3472</v>
      </c>
      <c r="C3982" t="s">
        <v>3472</v>
      </c>
    </row>
    <row r="3983" spans="1:3" x14ac:dyDescent="0.3">
      <c r="A3983">
        <v>61671</v>
      </c>
      <c r="B3983" t="s">
        <v>3472</v>
      </c>
      <c r="C3983" t="s">
        <v>3472</v>
      </c>
    </row>
    <row r="3984" spans="1:3" x14ac:dyDescent="0.3">
      <c r="A3984">
        <v>61672</v>
      </c>
      <c r="B3984" t="s">
        <v>3472</v>
      </c>
      <c r="C3984" t="s">
        <v>3472</v>
      </c>
    </row>
    <row r="3985" spans="1:3" x14ac:dyDescent="0.3">
      <c r="A3985">
        <v>61673</v>
      </c>
      <c r="B3985" t="s">
        <v>3472</v>
      </c>
      <c r="C3985" t="s">
        <v>3472</v>
      </c>
    </row>
    <row r="3986" spans="1:3" x14ac:dyDescent="0.3">
      <c r="A3986">
        <v>61674</v>
      </c>
      <c r="B3986" t="s">
        <v>3472</v>
      </c>
      <c r="C3986" t="s">
        <v>3472</v>
      </c>
    </row>
    <row r="3987" spans="1:3" x14ac:dyDescent="0.3">
      <c r="A3987">
        <v>61675</v>
      </c>
      <c r="B3987" t="s">
        <v>3472</v>
      </c>
      <c r="C3987" t="s">
        <v>3472</v>
      </c>
    </row>
    <row r="3988" spans="1:3" x14ac:dyDescent="0.3">
      <c r="A3988">
        <v>61676</v>
      </c>
      <c r="B3988" t="s">
        <v>3472</v>
      </c>
      <c r="C3988" t="s">
        <v>3472</v>
      </c>
    </row>
    <row r="3989" spans="1:3" x14ac:dyDescent="0.3">
      <c r="A3989">
        <v>61677</v>
      </c>
      <c r="B3989" t="s">
        <v>3472</v>
      </c>
      <c r="C3989" t="s">
        <v>3472</v>
      </c>
    </row>
    <row r="3990" spans="1:3" x14ac:dyDescent="0.3">
      <c r="A3990">
        <v>61678</v>
      </c>
      <c r="B3990" t="s">
        <v>3472</v>
      </c>
      <c r="C3990" t="s">
        <v>3472</v>
      </c>
    </row>
    <row r="3991" spans="1:3" x14ac:dyDescent="0.3">
      <c r="A3991">
        <v>61679</v>
      </c>
      <c r="B3991" t="s">
        <v>3472</v>
      </c>
      <c r="C3991" t="s">
        <v>3472</v>
      </c>
    </row>
    <row r="3992" spans="1:3" x14ac:dyDescent="0.3">
      <c r="A3992">
        <v>61680</v>
      </c>
      <c r="B3992" t="s">
        <v>3472</v>
      </c>
      <c r="C3992" t="s">
        <v>3472</v>
      </c>
    </row>
    <row r="3993" spans="1:3" x14ac:dyDescent="0.3">
      <c r="A3993">
        <v>61681</v>
      </c>
      <c r="B3993" t="s">
        <v>3472</v>
      </c>
      <c r="C3993" t="s">
        <v>3472</v>
      </c>
    </row>
    <row r="3994" spans="1:3" x14ac:dyDescent="0.3">
      <c r="A3994">
        <v>61682</v>
      </c>
      <c r="B3994" t="s">
        <v>3472</v>
      </c>
      <c r="C3994" t="s">
        <v>3472</v>
      </c>
    </row>
    <row r="3995" spans="1:3" x14ac:dyDescent="0.3">
      <c r="A3995">
        <v>61683</v>
      </c>
      <c r="B3995" t="s">
        <v>3472</v>
      </c>
      <c r="C3995" t="s">
        <v>3472</v>
      </c>
    </row>
    <row r="3996" spans="1:3" x14ac:dyDescent="0.3">
      <c r="A3996">
        <v>61684</v>
      </c>
      <c r="B3996" t="s">
        <v>3472</v>
      </c>
      <c r="C3996" t="s">
        <v>3472</v>
      </c>
    </row>
    <row r="3997" spans="1:3" x14ac:dyDescent="0.3">
      <c r="A3997">
        <v>61685</v>
      </c>
      <c r="B3997" t="s">
        <v>3472</v>
      </c>
      <c r="C3997" t="s">
        <v>3472</v>
      </c>
    </row>
    <row r="3998" spans="1:3" x14ac:dyDescent="0.3">
      <c r="A3998">
        <v>61686</v>
      </c>
      <c r="B3998" t="s">
        <v>3472</v>
      </c>
      <c r="C3998" t="s">
        <v>3472</v>
      </c>
    </row>
    <row r="3999" spans="1:3" x14ac:dyDescent="0.3">
      <c r="A3999">
        <v>61687</v>
      </c>
      <c r="B3999" t="s">
        <v>3472</v>
      </c>
      <c r="C3999" t="s">
        <v>3472</v>
      </c>
    </row>
    <row r="4000" spans="1:3" x14ac:dyDescent="0.3">
      <c r="A4000">
        <v>61688</v>
      </c>
      <c r="B4000" t="s">
        <v>3472</v>
      </c>
      <c r="C4000" t="s">
        <v>3472</v>
      </c>
    </row>
    <row r="4001" spans="1:3" x14ac:dyDescent="0.3">
      <c r="A4001">
        <v>61689</v>
      </c>
      <c r="B4001" t="s">
        <v>3472</v>
      </c>
      <c r="C4001" t="s">
        <v>3472</v>
      </c>
    </row>
    <row r="4002" spans="1:3" x14ac:dyDescent="0.3">
      <c r="A4002">
        <v>61690</v>
      </c>
      <c r="B4002" t="s">
        <v>3472</v>
      </c>
      <c r="C4002" t="s">
        <v>3472</v>
      </c>
    </row>
    <row r="4003" spans="1:3" x14ac:dyDescent="0.3">
      <c r="A4003">
        <v>61691</v>
      </c>
      <c r="B4003" t="s">
        <v>3472</v>
      </c>
      <c r="C4003" t="s">
        <v>3472</v>
      </c>
    </row>
    <row r="4004" spans="1:3" x14ac:dyDescent="0.3">
      <c r="A4004">
        <v>61692</v>
      </c>
      <c r="B4004" t="s">
        <v>3472</v>
      </c>
      <c r="C4004" t="s">
        <v>3472</v>
      </c>
    </row>
    <row r="4005" spans="1:3" x14ac:dyDescent="0.3">
      <c r="A4005">
        <v>61693</v>
      </c>
      <c r="B4005" t="s">
        <v>3472</v>
      </c>
      <c r="C4005" t="s">
        <v>3472</v>
      </c>
    </row>
    <row r="4006" spans="1:3" x14ac:dyDescent="0.3">
      <c r="A4006">
        <v>61694</v>
      </c>
      <c r="B4006" t="s">
        <v>3472</v>
      </c>
      <c r="C4006" t="s">
        <v>3472</v>
      </c>
    </row>
    <row r="4007" spans="1:3" x14ac:dyDescent="0.3">
      <c r="A4007">
        <v>61695</v>
      </c>
      <c r="B4007" t="s">
        <v>3472</v>
      </c>
      <c r="C4007" t="s">
        <v>3472</v>
      </c>
    </row>
    <row r="4008" spans="1:3" x14ac:dyDescent="0.3">
      <c r="A4008">
        <v>61696</v>
      </c>
      <c r="B4008" t="s">
        <v>3472</v>
      </c>
      <c r="C4008" t="s">
        <v>3472</v>
      </c>
    </row>
    <row r="4009" spans="1:3" x14ac:dyDescent="0.3">
      <c r="A4009">
        <v>61697</v>
      </c>
      <c r="B4009" t="s">
        <v>3472</v>
      </c>
      <c r="C4009" t="s">
        <v>3472</v>
      </c>
    </row>
    <row r="4010" spans="1:3" x14ac:dyDescent="0.3">
      <c r="A4010">
        <v>61698</v>
      </c>
      <c r="B4010" t="s">
        <v>3472</v>
      </c>
      <c r="C4010" t="s">
        <v>3472</v>
      </c>
    </row>
    <row r="4011" spans="1:3" x14ac:dyDescent="0.3">
      <c r="A4011">
        <v>61699</v>
      </c>
      <c r="B4011" t="s">
        <v>3472</v>
      </c>
      <c r="C4011" t="s">
        <v>3472</v>
      </c>
    </row>
    <row r="4012" spans="1:3" x14ac:dyDescent="0.3">
      <c r="A4012">
        <v>61700</v>
      </c>
      <c r="B4012" t="s">
        <v>3472</v>
      </c>
      <c r="C4012" t="s">
        <v>3472</v>
      </c>
    </row>
    <row r="4013" spans="1:3" x14ac:dyDescent="0.3">
      <c r="A4013">
        <v>61701</v>
      </c>
      <c r="B4013" t="s">
        <v>3472</v>
      </c>
      <c r="C4013" t="s">
        <v>3472</v>
      </c>
    </row>
    <row r="4014" spans="1:3" x14ac:dyDescent="0.3">
      <c r="A4014">
        <v>61702</v>
      </c>
      <c r="B4014" t="s">
        <v>3472</v>
      </c>
      <c r="C4014" t="s">
        <v>3472</v>
      </c>
    </row>
    <row r="4015" spans="1:3" x14ac:dyDescent="0.3">
      <c r="A4015">
        <v>61703</v>
      </c>
      <c r="B4015" t="s">
        <v>3472</v>
      </c>
      <c r="C4015" t="s">
        <v>3472</v>
      </c>
    </row>
    <row r="4016" spans="1:3" x14ac:dyDescent="0.3">
      <c r="A4016">
        <v>61704</v>
      </c>
      <c r="B4016" t="s">
        <v>3472</v>
      </c>
      <c r="C4016" t="s">
        <v>3472</v>
      </c>
    </row>
    <row r="4017" spans="1:3" x14ac:dyDescent="0.3">
      <c r="A4017">
        <v>61705</v>
      </c>
      <c r="B4017" t="s">
        <v>3472</v>
      </c>
      <c r="C4017" t="s">
        <v>3472</v>
      </c>
    </row>
    <row r="4018" spans="1:3" x14ac:dyDescent="0.3">
      <c r="A4018">
        <v>61706</v>
      </c>
      <c r="B4018" t="s">
        <v>3472</v>
      </c>
      <c r="C4018" t="s">
        <v>3472</v>
      </c>
    </row>
    <row r="4019" spans="1:3" x14ac:dyDescent="0.3">
      <c r="A4019">
        <v>61707</v>
      </c>
      <c r="B4019" t="s">
        <v>3472</v>
      </c>
      <c r="C4019" t="s">
        <v>3472</v>
      </c>
    </row>
    <row r="4020" spans="1:3" x14ac:dyDescent="0.3">
      <c r="A4020">
        <v>61708</v>
      </c>
      <c r="B4020" t="s">
        <v>3472</v>
      </c>
      <c r="C4020" t="s">
        <v>3472</v>
      </c>
    </row>
    <row r="4021" spans="1:3" x14ac:dyDescent="0.3">
      <c r="A4021">
        <v>61709</v>
      </c>
      <c r="B4021" t="s">
        <v>3472</v>
      </c>
      <c r="C4021" t="s">
        <v>3472</v>
      </c>
    </row>
    <row r="4022" spans="1:3" x14ac:dyDescent="0.3">
      <c r="A4022">
        <v>61710</v>
      </c>
      <c r="B4022" t="s">
        <v>3472</v>
      </c>
      <c r="C4022" t="s">
        <v>3472</v>
      </c>
    </row>
    <row r="4023" spans="1:3" x14ac:dyDescent="0.3">
      <c r="A4023">
        <v>61711</v>
      </c>
      <c r="B4023" t="s">
        <v>3472</v>
      </c>
      <c r="C4023" t="s">
        <v>3472</v>
      </c>
    </row>
    <row r="4024" spans="1:3" x14ac:dyDescent="0.3">
      <c r="A4024">
        <v>61712</v>
      </c>
      <c r="B4024" t="s">
        <v>3472</v>
      </c>
      <c r="C4024" t="s">
        <v>3472</v>
      </c>
    </row>
    <row r="4025" spans="1:3" x14ac:dyDescent="0.3">
      <c r="A4025">
        <v>61713</v>
      </c>
      <c r="B4025" t="s">
        <v>3472</v>
      </c>
      <c r="C4025" t="s">
        <v>3472</v>
      </c>
    </row>
    <row r="4026" spans="1:3" x14ac:dyDescent="0.3">
      <c r="A4026">
        <v>61714</v>
      </c>
      <c r="B4026" t="s">
        <v>3472</v>
      </c>
      <c r="C4026" t="s">
        <v>3472</v>
      </c>
    </row>
    <row r="4027" spans="1:3" x14ac:dyDescent="0.3">
      <c r="A4027">
        <v>61715</v>
      </c>
      <c r="B4027" t="s">
        <v>3472</v>
      </c>
      <c r="C4027" t="s">
        <v>3472</v>
      </c>
    </row>
    <row r="4028" spans="1:3" x14ac:dyDescent="0.3">
      <c r="A4028">
        <v>61716</v>
      </c>
      <c r="B4028" t="s">
        <v>3472</v>
      </c>
      <c r="C4028" t="s">
        <v>3472</v>
      </c>
    </row>
    <row r="4029" spans="1:3" x14ac:dyDescent="0.3">
      <c r="A4029">
        <v>61717</v>
      </c>
      <c r="B4029" t="s">
        <v>3472</v>
      </c>
      <c r="C4029" t="s">
        <v>3472</v>
      </c>
    </row>
    <row r="4030" spans="1:3" x14ac:dyDescent="0.3">
      <c r="A4030">
        <v>61718</v>
      </c>
      <c r="B4030" t="s">
        <v>3472</v>
      </c>
      <c r="C4030" t="s">
        <v>3472</v>
      </c>
    </row>
    <row r="4031" spans="1:3" x14ac:dyDescent="0.3">
      <c r="A4031">
        <v>61719</v>
      </c>
      <c r="B4031" t="s">
        <v>3472</v>
      </c>
      <c r="C4031" t="s">
        <v>3472</v>
      </c>
    </row>
    <row r="4032" spans="1:3" x14ac:dyDescent="0.3">
      <c r="A4032">
        <v>61720</v>
      </c>
      <c r="B4032" t="s">
        <v>3472</v>
      </c>
      <c r="C4032" t="s">
        <v>3472</v>
      </c>
    </row>
    <row r="4033" spans="1:3" x14ac:dyDescent="0.3">
      <c r="A4033">
        <v>61721</v>
      </c>
      <c r="B4033" t="s">
        <v>3472</v>
      </c>
      <c r="C4033" t="s">
        <v>3472</v>
      </c>
    </row>
    <row r="4034" spans="1:3" x14ac:dyDescent="0.3">
      <c r="A4034">
        <v>61722</v>
      </c>
      <c r="B4034" t="s">
        <v>3472</v>
      </c>
      <c r="C4034" t="s">
        <v>3472</v>
      </c>
    </row>
    <row r="4035" spans="1:3" x14ac:dyDescent="0.3">
      <c r="A4035">
        <v>61723</v>
      </c>
      <c r="B4035" t="s">
        <v>3472</v>
      </c>
      <c r="C4035" t="s">
        <v>3472</v>
      </c>
    </row>
    <row r="4036" spans="1:3" x14ac:dyDescent="0.3">
      <c r="A4036">
        <v>61724</v>
      </c>
      <c r="B4036" t="s">
        <v>3472</v>
      </c>
      <c r="C4036" t="s">
        <v>3472</v>
      </c>
    </row>
    <row r="4037" spans="1:3" x14ac:dyDescent="0.3">
      <c r="A4037">
        <v>61725</v>
      </c>
      <c r="B4037" t="s">
        <v>3472</v>
      </c>
      <c r="C4037" t="s">
        <v>3472</v>
      </c>
    </row>
    <row r="4038" spans="1:3" x14ac:dyDescent="0.3">
      <c r="A4038">
        <v>61726</v>
      </c>
      <c r="B4038" t="s">
        <v>3472</v>
      </c>
      <c r="C4038" t="s">
        <v>3472</v>
      </c>
    </row>
    <row r="4039" spans="1:3" x14ac:dyDescent="0.3">
      <c r="A4039">
        <v>61727</v>
      </c>
      <c r="B4039" t="s">
        <v>3472</v>
      </c>
      <c r="C4039" t="s">
        <v>3472</v>
      </c>
    </row>
    <row r="4040" spans="1:3" x14ac:dyDescent="0.3">
      <c r="A4040">
        <v>61728</v>
      </c>
      <c r="B4040" t="s">
        <v>3472</v>
      </c>
      <c r="C4040" t="s">
        <v>3472</v>
      </c>
    </row>
    <row r="4041" spans="1:3" x14ac:dyDescent="0.3">
      <c r="A4041">
        <v>61729</v>
      </c>
      <c r="B4041" t="s">
        <v>3472</v>
      </c>
      <c r="C4041" t="s">
        <v>3472</v>
      </c>
    </row>
    <row r="4042" spans="1:3" x14ac:dyDescent="0.3">
      <c r="A4042">
        <v>61730</v>
      </c>
      <c r="B4042" t="s">
        <v>3472</v>
      </c>
      <c r="C4042" t="s">
        <v>3472</v>
      </c>
    </row>
    <row r="4043" spans="1:3" x14ac:dyDescent="0.3">
      <c r="A4043">
        <v>61731</v>
      </c>
      <c r="B4043" t="s">
        <v>3472</v>
      </c>
      <c r="C4043" t="s">
        <v>3472</v>
      </c>
    </row>
    <row r="4044" spans="1:3" x14ac:dyDescent="0.3">
      <c r="A4044">
        <v>61732</v>
      </c>
      <c r="B4044" t="s">
        <v>3472</v>
      </c>
      <c r="C4044" t="s">
        <v>3472</v>
      </c>
    </row>
    <row r="4045" spans="1:3" x14ac:dyDescent="0.3">
      <c r="A4045">
        <v>61733</v>
      </c>
      <c r="B4045" t="s">
        <v>3472</v>
      </c>
      <c r="C4045" t="s">
        <v>3472</v>
      </c>
    </row>
    <row r="4046" spans="1:3" x14ac:dyDescent="0.3">
      <c r="A4046">
        <v>61734</v>
      </c>
      <c r="B4046" t="s">
        <v>3472</v>
      </c>
      <c r="C4046" t="s">
        <v>3472</v>
      </c>
    </row>
    <row r="4047" spans="1:3" x14ac:dyDescent="0.3">
      <c r="A4047">
        <v>61735</v>
      </c>
      <c r="B4047" t="s">
        <v>3472</v>
      </c>
      <c r="C4047" t="s">
        <v>3472</v>
      </c>
    </row>
    <row r="4048" spans="1:3" x14ac:dyDescent="0.3">
      <c r="A4048">
        <v>61736</v>
      </c>
      <c r="B4048" t="s">
        <v>3472</v>
      </c>
      <c r="C4048" t="s">
        <v>3472</v>
      </c>
    </row>
    <row r="4049" spans="1:3" x14ac:dyDescent="0.3">
      <c r="A4049">
        <v>61737</v>
      </c>
      <c r="B4049" t="s">
        <v>3472</v>
      </c>
      <c r="C4049" t="s">
        <v>3472</v>
      </c>
    </row>
    <row r="4050" spans="1:3" x14ac:dyDescent="0.3">
      <c r="A4050">
        <v>61738</v>
      </c>
      <c r="B4050" t="s">
        <v>3472</v>
      </c>
      <c r="C4050" t="s">
        <v>3472</v>
      </c>
    </row>
    <row r="4051" spans="1:3" x14ac:dyDescent="0.3">
      <c r="A4051">
        <v>61739</v>
      </c>
      <c r="B4051" t="s">
        <v>3472</v>
      </c>
      <c r="C4051" t="s">
        <v>3472</v>
      </c>
    </row>
    <row r="4052" spans="1:3" x14ac:dyDescent="0.3">
      <c r="A4052">
        <v>61740</v>
      </c>
      <c r="B4052" t="s">
        <v>3472</v>
      </c>
      <c r="C4052" t="s">
        <v>3472</v>
      </c>
    </row>
    <row r="4053" spans="1:3" x14ac:dyDescent="0.3">
      <c r="A4053">
        <v>61741</v>
      </c>
      <c r="B4053" t="s">
        <v>3472</v>
      </c>
      <c r="C4053" t="s">
        <v>3472</v>
      </c>
    </row>
    <row r="4054" spans="1:3" x14ac:dyDescent="0.3">
      <c r="A4054">
        <v>61742</v>
      </c>
      <c r="B4054" t="s">
        <v>3472</v>
      </c>
      <c r="C4054" t="s">
        <v>3472</v>
      </c>
    </row>
    <row r="4055" spans="1:3" x14ac:dyDescent="0.3">
      <c r="A4055">
        <v>61743</v>
      </c>
      <c r="B4055" t="s">
        <v>3472</v>
      </c>
      <c r="C4055" t="s">
        <v>3472</v>
      </c>
    </row>
    <row r="4056" spans="1:3" x14ac:dyDescent="0.3">
      <c r="A4056">
        <v>61744</v>
      </c>
      <c r="B4056" t="s">
        <v>3472</v>
      </c>
      <c r="C4056" t="s">
        <v>3472</v>
      </c>
    </row>
    <row r="4057" spans="1:3" x14ac:dyDescent="0.3">
      <c r="A4057">
        <v>61745</v>
      </c>
      <c r="B4057" t="s">
        <v>3472</v>
      </c>
      <c r="C4057" t="s">
        <v>3472</v>
      </c>
    </row>
    <row r="4058" spans="1:3" x14ac:dyDescent="0.3">
      <c r="A4058">
        <v>61746</v>
      </c>
      <c r="B4058" t="s">
        <v>3472</v>
      </c>
      <c r="C4058" t="s">
        <v>3472</v>
      </c>
    </row>
    <row r="4059" spans="1:3" x14ac:dyDescent="0.3">
      <c r="A4059">
        <v>61747</v>
      </c>
      <c r="B4059" t="s">
        <v>3472</v>
      </c>
      <c r="C4059" t="s">
        <v>3472</v>
      </c>
    </row>
    <row r="4060" spans="1:3" x14ac:dyDescent="0.3">
      <c r="A4060">
        <v>61748</v>
      </c>
      <c r="B4060" t="s">
        <v>3472</v>
      </c>
      <c r="C4060" t="s">
        <v>3472</v>
      </c>
    </row>
    <row r="4061" spans="1:3" x14ac:dyDescent="0.3">
      <c r="A4061">
        <v>61749</v>
      </c>
      <c r="B4061" t="s">
        <v>3472</v>
      </c>
      <c r="C4061" t="s">
        <v>3472</v>
      </c>
    </row>
    <row r="4062" spans="1:3" x14ac:dyDescent="0.3">
      <c r="A4062">
        <v>61750</v>
      </c>
      <c r="B4062" t="s">
        <v>3472</v>
      </c>
      <c r="C4062" t="s">
        <v>3472</v>
      </c>
    </row>
    <row r="4063" spans="1:3" x14ac:dyDescent="0.3">
      <c r="A4063">
        <v>61751</v>
      </c>
      <c r="B4063" t="s">
        <v>3472</v>
      </c>
      <c r="C4063" t="s">
        <v>3472</v>
      </c>
    </row>
    <row r="4064" spans="1:3" x14ac:dyDescent="0.3">
      <c r="A4064">
        <v>61752</v>
      </c>
      <c r="B4064" t="s">
        <v>3472</v>
      </c>
      <c r="C4064" t="s">
        <v>3472</v>
      </c>
    </row>
    <row r="4065" spans="1:3" x14ac:dyDescent="0.3">
      <c r="A4065">
        <v>61753</v>
      </c>
      <c r="B4065" t="s">
        <v>3472</v>
      </c>
      <c r="C4065" t="s">
        <v>3472</v>
      </c>
    </row>
    <row r="4066" spans="1:3" x14ac:dyDescent="0.3">
      <c r="A4066">
        <v>61754</v>
      </c>
      <c r="B4066" t="s">
        <v>3472</v>
      </c>
      <c r="C4066" t="s">
        <v>3472</v>
      </c>
    </row>
    <row r="4067" spans="1:3" x14ac:dyDescent="0.3">
      <c r="A4067">
        <v>61755</v>
      </c>
      <c r="B4067" t="s">
        <v>3472</v>
      </c>
      <c r="C4067" t="s">
        <v>3472</v>
      </c>
    </row>
    <row r="4068" spans="1:3" x14ac:dyDescent="0.3">
      <c r="A4068">
        <v>61756</v>
      </c>
      <c r="B4068" t="s">
        <v>3472</v>
      </c>
      <c r="C4068" t="s">
        <v>3472</v>
      </c>
    </row>
    <row r="4069" spans="1:3" x14ac:dyDescent="0.3">
      <c r="A4069">
        <v>61757</v>
      </c>
      <c r="B4069" t="s">
        <v>3472</v>
      </c>
      <c r="C4069" t="s">
        <v>3472</v>
      </c>
    </row>
    <row r="4070" spans="1:3" x14ac:dyDescent="0.3">
      <c r="A4070">
        <v>61758</v>
      </c>
      <c r="B4070" t="s">
        <v>3472</v>
      </c>
      <c r="C4070" t="s">
        <v>3472</v>
      </c>
    </row>
    <row r="4071" spans="1:3" x14ac:dyDescent="0.3">
      <c r="A4071">
        <v>61759</v>
      </c>
      <c r="B4071" t="s">
        <v>3472</v>
      </c>
      <c r="C4071" t="s">
        <v>3472</v>
      </c>
    </row>
    <row r="4072" spans="1:3" x14ac:dyDescent="0.3">
      <c r="A4072">
        <v>61760</v>
      </c>
      <c r="B4072" t="s">
        <v>3472</v>
      </c>
      <c r="C4072" t="s">
        <v>3472</v>
      </c>
    </row>
    <row r="4073" spans="1:3" x14ac:dyDescent="0.3">
      <c r="A4073">
        <v>61761</v>
      </c>
      <c r="B4073" t="s">
        <v>3472</v>
      </c>
      <c r="C4073" t="s">
        <v>3472</v>
      </c>
    </row>
    <row r="4074" spans="1:3" x14ac:dyDescent="0.3">
      <c r="A4074">
        <v>61762</v>
      </c>
      <c r="B4074" t="s">
        <v>3472</v>
      </c>
      <c r="C4074" t="s">
        <v>3472</v>
      </c>
    </row>
    <row r="4075" spans="1:3" x14ac:dyDescent="0.3">
      <c r="A4075">
        <v>61763</v>
      </c>
      <c r="B4075" t="s">
        <v>3472</v>
      </c>
      <c r="C4075" t="s">
        <v>3472</v>
      </c>
    </row>
    <row r="4076" spans="1:3" x14ac:dyDescent="0.3">
      <c r="A4076">
        <v>61764</v>
      </c>
      <c r="B4076" t="s">
        <v>3472</v>
      </c>
      <c r="C4076" t="s">
        <v>3472</v>
      </c>
    </row>
    <row r="4077" spans="1:3" x14ac:dyDescent="0.3">
      <c r="A4077">
        <v>61765</v>
      </c>
      <c r="B4077" t="s">
        <v>3472</v>
      </c>
      <c r="C4077" t="s">
        <v>3472</v>
      </c>
    </row>
    <row r="4078" spans="1:3" x14ac:dyDescent="0.3">
      <c r="A4078">
        <v>61766</v>
      </c>
      <c r="B4078" t="s">
        <v>3472</v>
      </c>
      <c r="C4078" t="s">
        <v>3472</v>
      </c>
    </row>
    <row r="4079" spans="1:3" x14ac:dyDescent="0.3">
      <c r="A4079">
        <v>61767</v>
      </c>
      <c r="B4079" t="s">
        <v>3472</v>
      </c>
      <c r="C4079" t="s">
        <v>3472</v>
      </c>
    </row>
    <row r="4080" spans="1:3" x14ac:dyDescent="0.3">
      <c r="A4080">
        <v>61768</v>
      </c>
      <c r="B4080" t="s">
        <v>3472</v>
      </c>
      <c r="C4080" t="s">
        <v>3472</v>
      </c>
    </row>
    <row r="4081" spans="1:3" x14ac:dyDescent="0.3">
      <c r="A4081">
        <v>61769</v>
      </c>
      <c r="B4081" t="s">
        <v>3472</v>
      </c>
      <c r="C4081" t="s">
        <v>3472</v>
      </c>
    </row>
    <row r="4082" spans="1:3" x14ac:dyDescent="0.3">
      <c r="A4082">
        <v>61770</v>
      </c>
      <c r="B4082" t="s">
        <v>3472</v>
      </c>
      <c r="C4082" t="s">
        <v>3472</v>
      </c>
    </row>
    <row r="4083" spans="1:3" x14ac:dyDescent="0.3">
      <c r="A4083">
        <v>61771</v>
      </c>
      <c r="B4083" t="s">
        <v>3472</v>
      </c>
      <c r="C4083" t="s">
        <v>3472</v>
      </c>
    </row>
    <row r="4084" spans="1:3" x14ac:dyDescent="0.3">
      <c r="A4084">
        <v>61772</v>
      </c>
      <c r="B4084" t="s">
        <v>3472</v>
      </c>
      <c r="C4084" t="s">
        <v>3472</v>
      </c>
    </row>
    <row r="4085" spans="1:3" x14ac:dyDescent="0.3">
      <c r="A4085">
        <v>61773</v>
      </c>
      <c r="B4085" t="s">
        <v>3472</v>
      </c>
      <c r="C4085" t="s">
        <v>3472</v>
      </c>
    </row>
    <row r="4086" spans="1:3" x14ac:dyDescent="0.3">
      <c r="A4086">
        <v>61774</v>
      </c>
      <c r="B4086" t="s">
        <v>3472</v>
      </c>
      <c r="C4086" t="s">
        <v>3472</v>
      </c>
    </row>
    <row r="4087" spans="1:3" x14ac:dyDescent="0.3">
      <c r="A4087">
        <v>61775</v>
      </c>
      <c r="B4087" t="s">
        <v>3472</v>
      </c>
      <c r="C4087" t="s">
        <v>3472</v>
      </c>
    </row>
    <row r="4088" spans="1:3" x14ac:dyDescent="0.3">
      <c r="A4088">
        <v>61776</v>
      </c>
      <c r="B4088" t="s">
        <v>3472</v>
      </c>
      <c r="C4088" t="s">
        <v>3472</v>
      </c>
    </row>
    <row r="4089" spans="1:3" x14ac:dyDescent="0.3">
      <c r="A4089">
        <v>61777</v>
      </c>
      <c r="B4089" t="s">
        <v>3472</v>
      </c>
      <c r="C4089" t="s">
        <v>3472</v>
      </c>
    </row>
    <row r="4090" spans="1:3" x14ac:dyDescent="0.3">
      <c r="A4090">
        <v>61778</v>
      </c>
      <c r="B4090" t="s">
        <v>3472</v>
      </c>
      <c r="C4090" t="s">
        <v>3472</v>
      </c>
    </row>
    <row r="4091" spans="1:3" x14ac:dyDescent="0.3">
      <c r="A4091">
        <v>61779</v>
      </c>
      <c r="B4091" t="s">
        <v>3472</v>
      </c>
      <c r="C4091" t="s">
        <v>3472</v>
      </c>
    </row>
    <row r="4092" spans="1:3" x14ac:dyDescent="0.3">
      <c r="A4092">
        <v>61780</v>
      </c>
      <c r="B4092" t="s">
        <v>3472</v>
      </c>
      <c r="C4092" t="s">
        <v>3472</v>
      </c>
    </row>
    <row r="4093" spans="1:3" x14ac:dyDescent="0.3">
      <c r="A4093">
        <v>61781</v>
      </c>
      <c r="B4093" t="s">
        <v>3472</v>
      </c>
      <c r="C4093" t="s">
        <v>3472</v>
      </c>
    </row>
    <row r="4094" spans="1:3" x14ac:dyDescent="0.3">
      <c r="A4094">
        <v>61782</v>
      </c>
      <c r="B4094" t="s">
        <v>3472</v>
      </c>
      <c r="C4094" t="s">
        <v>3472</v>
      </c>
    </row>
    <row r="4095" spans="1:3" x14ac:dyDescent="0.3">
      <c r="A4095">
        <v>61783</v>
      </c>
      <c r="B4095" t="s">
        <v>3472</v>
      </c>
      <c r="C4095" t="s">
        <v>3472</v>
      </c>
    </row>
    <row r="4096" spans="1:3" x14ac:dyDescent="0.3">
      <c r="A4096">
        <v>61784</v>
      </c>
      <c r="B4096" t="s">
        <v>3472</v>
      </c>
      <c r="C4096" t="s">
        <v>3472</v>
      </c>
    </row>
    <row r="4097" spans="1:3" x14ac:dyDescent="0.3">
      <c r="A4097">
        <v>61785</v>
      </c>
      <c r="B4097" t="s">
        <v>3472</v>
      </c>
      <c r="C4097" t="s">
        <v>3472</v>
      </c>
    </row>
    <row r="4098" spans="1:3" x14ac:dyDescent="0.3">
      <c r="A4098">
        <v>61786</v>
      </c>
      <c r="B4098" t="s">
        <v>3472</v>
      </c>
      <c r="C4098" t="s">
        <v>3472</v>
      </c>
    </row>
    <row r="4099" spans="1:3" x14ac:dyDescent="0.3">
      <c r="A4099">
        <v>61787</v>
      </c>
      <c r="B4099" t="s">
        <v>3472</v>
      </c>
      <c r="C4099" t="s">
        <v>3472</v>
      </c>
    </row>
    <row r="4100" spans="1:3" x14ac:dyDescent="0.3">
      <c r="A4100">
        <v>61788</v>
      </c>
      <c r="B4100" t="s">
        <v>3472</v>
      </c>
      <c r="C4100" t="s">
        <v>3472</v>
      </c>
    </row>
    <row r="4101" spans="1:3" x14ac:dyDescent="0.3">
      <c r="A4101">
        <v>61789</v>
      </c>
      <c r="B4101" t="s">
        <v>3472</v>
      </c>
      <c r="C4101" t="s">
        <v>3472</v>
      </c>
    </row>
    <row r="4102" spans="1:3" x14ac:dyDescent="0.3">
      <c r="A4102">
        <v>61790</v>
      </c>
      <c r="B4102" t="s">
        <v>3472</v>
      </c>
      <c r="C4102" t="s">
        <v>3472</v>
      </c>
    </row>
    <row r="4103" spans="1:3" x14ac:dyDescent="0.3">
      <c r="A4103">
        <v>61791</v>
      </c>
      <c r="B4103" t="s">
        <v>3472</v>
      </c>
      <c r="C4103" t="s">
        <v>3472</v>
      </c>
    </row>
    <row r="4104" spans="1:3" x14ac:dyDescent="0.3">
      <c r="A4104">
        <v>61792</v>
      </c>
      <c r="B4104" t="s">
        <v>3472</v>
      </c>
      <c r="C4104" t="s">
        <v>3472</v>
      </c>
    </row>
    <row r="4105" spans="1:3" x14ac:dyDescent="0.3">
      <c r="A4105">
        <v>61793</v>
      </c>
      <c r="B4105" t="s">
        <v>3472</v>
      </c>
      <c r="C4105" t="s">
        <v>3472</v>
      </c>
    </row>
    <row r="4106" spans="1:3" x14ac:dyDescent="0.3">
      <c r="A4106">
        <v>61794</v>
      </c>
      <c r="B4106" t="s">
        <v>3472</v>
      </c>
      <c r="C4106" t="s">
        <v>3472</v>
      </c>
    </row>
    <row r="4107" spans="1:3" x14ac:dyDescent="0.3">
      <c r="A4107">
        <v>61795</v>
      </c>
      <c r="B4107" t="s">
        <v>3472</v>
      </c>
      <c r="C4107" t="s">
        <v>3472</v>
      </c>
    </row>
    <row r="4108" spans="1:3" x14ac:dyDescent="0.3">
      <c r="A4108">
        <v>61796</v>
      </c>
      <c r="B4108" t="s">
        <v>3472</v>
      </c>
      <c r="C4108" t="s">
        <v>3472</v>
      </c>
    </row>
    <row r="4109" spans="1:3" x14ac:dyDescent="0.3">
      <c r="A4109">
        <v>61797</v>
      </c>
      <c r="B4109" t="s">
        <v>3472</v>
      </c>
      <c r="C4109" t="s">
        <v>3472</v>
      </c>
    </row>
    <row r="4110" spans="1:3" x14ac:dyDescent="0.3">
      <c r="A4110">
        <v>61798</v>
      </c>
      <c r="B4110" t="s">
        <v>3472</v>
      </c>
      <c r="C4110" t="s">
        <v>3472</v>
      </c>
    </row>
    <row r="4111" spans="1:3" x14ac:dyDescent="0.3">
      <c r="A4111">
        <v>61799</v>
      </c>
      <c r="B4111" t="s">
        <v>3472</v>
      </c>
      <c r="C4111" t="s">
        <v>3472</v>
      </c>
    </row>
    <row r="4112" spans="1:3" x14ac:dyDescent="0.3">
      <c r="A4112">
        <v>61800</v>
      </c>
      <c r="B4112" t="s">
        <v>3472</v>
      </c>
      <c r="C4112" t="s">
        <v>3472</v>
      </c>
    </row>
    <row r="4113" spans="1:3" x14ac:dyDescent="0.3">
      <c r="A4113">
        <v>61801</v>
      </c>
      <c r="B4113" t="s">
        <v>3472</v>
      </c>
      <c r="C4113" t="s">
        <v>3472</v>
      </c>
    </row>
    <row r="4114" spans="1:3" x14ac:dyDescent="0.3">
      <c r="A4114">
        <v>61802</v>
      </c>
      <c r="B4114" t="s">
        <v>3472</v>
      </c>
      <c r="C4114" t="s">
        <v>3472</v>
      </c>
    </row>
    <row r="4115" spans="1:3" x14ac:dyDescent="0.3">
      <c r="A4115">
        <v>61803</v>
      </c>
      <c r="B4115" t="s">
        <v>3472</v>
      </c>
      <c r="C4115" t="s">
        <v>3472</v>
      </c>
    </row>
    <row r="4116" spans="1:3" x14ac:dyDescent="0.3">
      <c r="A4116">
        <v>61804</v>
      </c>
      <c r="B4116" t="s">
        <v>3472</v>
      </c>
      <c r="C4116" t="s">
        <v>3472</v>
      </c>
    </row>
    <row r="4117" spans="1:3" x14ac:dyDescent="0.3">
      <c r="A4117">
        <v>61805</v>
      </c>
      <c r="B4117" t="s">
        <v>3472</v>
      </c>
      <c r="C4117" t="s">
        <v>3472</v>
      </c>
    </row>
    <row r="4118" spans="1:3" x14ac:dyDescent="0.3">
      <c r="A4118">
        <v>61806</v>
      </c>
      <c r="B4118" t="s">
        <v>3472</v>
      </c>
      <c r="C4118" t="s">
        <v>3472</v>
      </c>
    </row>
    <row r="4119" spans="1:3" x14ac:dyDescent="0.3">
      <c r="A4119">
        <v>61807</v>
      </c>
      <c r="B4119" t="s">
        <v>3472</v>
      </c>
      <c r="C4119" t="s">
        <v>3472</v>
      </c>
    </row>
    <row r="4120" spans="1:3" x14ac:dyDescent="0.3">
      <c r="A4120">
        <v>61808</v>
      </c>
      <c r="B4120" t="s">
        <v>3472</v>
      </c>
      <c r="C4120" t="s">
        <v>3472</v>
      </c>
    </row>
    <row r="4121" spans="1:3" x14ac:dyDescent="0.3">
      <c r="A4121">
        <v>61809</v>
      </c>
      <c r="B4121" t="s">
        <v>3472</v>
      </c>
      <c r="C4121" t="s">
        <v>3472</v>
      </c>
    </row>
    <row r="4122" spans="1:3" x14ac:dyDescent="0.3">
      <c r="A4122">
        <v>61810</v>
      </c>
      <c r="B4122" t="s">
        <v>3472</v>
      </c>
      <c r="C4122" t="s">
        <v>3472</v>
      </c>
    </row>
    <row r="4123" spans="1:3" x14ac:dyDescent="0.3">
      <c r="A4123">
        <v>61811</v>
      </c>
      <c r="B4123" t="s">
        <v>3472</v>
      </c>
      <c r="C4123" t="s">
        <v>3472</v>
      </c>
    </row>
    <row r="4124" spans="1:3" x14ac:dyDescent="0.3">
      <c r="A4124">
        <v>61812</v>
      </c>
      <c r="B4124" t="s">
        <v>3472</v>
      </c>
      <c r="C4124" t="s">
        <v>3472</v>
      </c>
    </row>
    <row r="4125" spans="1:3" x14ac:dyDescent="0.3">
      <c r="A4125">
        <v>61813</v>
      </c>
      <c r="B4125" t="s">
        <v>3472</v>
      </c>
      <c r="C4125" t="s">
        <v>3472</v>
      </c>
    </row>
    <row r="4126" spans="1:3" x14ac:dyDescent="0.3">
      <c r="A4126">
        <v>61814</v>
      </c>
      <c r="B4126" t="s">
        <v>3472</v>
      </c>
      <c r="C4126" t="s">
        <v>3472</v>
      </c>
    </row>
    <row r="4127" spans="1:3" x14ac:dyDescent="0.3">
      <c r="A4127">
        <v>61815</v>
      </c>
      <c r="B4127" t="s">
        <v>3472</v>
      </c>
      <c r="C4127" t="s">
        <v>3472</v>
      </c>
    </row>
    <row r="4128" spans="1:3" x14ac:dyDescent="0.3">
      <c r="A4128">
        <v>61816</v>
      </c>
      <c r="B4128" t="s">
        <v>3472</v>
      </c>
      <c r="C4128" t="s">
        <v>3472</v>
      </c>
    </row>
    <row r="4129" spans="1:3" x14ac:dyDescent="0.3">
      <c r="A4129">
        <v>61817</v>
      </c>
      <c r="B4129" t="s">
        <v>3472</v>
      </c>
      <c r="C4129" t="s">
        <v>3472</v>
      </c>
    </row>
    <row r="4130" spans="1:3" x14ac:dyDescent="0.3">
      <c r="A4130">
        <v>61818</v>
      </c>
      <c r="B4130" t="s">
        <v>3472</v>
      </c>
      <c r="C4130" t="s">
        <v>3472</v>
      </c>
    </row>
    <row r="4131" spans="1:3" x14ac:dyDescent="0.3">
      <c r="A4131">
        <v>61819</v>
      </c>
      <c r="B4131" t="s">
        <v>3472</v>
      </c>
      <c r="C4131" t="s">
        <v>3472</v>
      </c>
    </row>
    <row r="4132" spans="1:3" x14ac:dyDescent="0.3">
      <c r="A4132">
        <v>61820</v>
      </c>
      <c r="B4132" t="s">
        <v>3472</v>
      </c>
      <c r="C4132" t="s">
        <v>3472</v>
      </c>
    </row>
    <row r="4133" spans="1:3" x14ac:dyDescent="0.3">
      <c r="A4133">
        <v>61821</v>
      </c>
      <c r="B4133" t="s">
        <v>3472</v>
      </c>
      <c r="C4133" t="s">
        <v>3472</v>
      </c>
    </row>
    <row r="4134" spans="1:3" x14ac:dyDescent="0.3">
      <c r="A4134">
        <v>61822</v>
      </c>
      <c r="B4134" t="s">
        <v>3472</v>
      </c>
      <c r="C4134" t="s">
        <v>3472</v>
      </c>
    </row>
    <row r="4135" spans="1:3" x14ac:dyDescent="0.3">
      <c r="A4135">
        <v>61823</v>
      </c>
      <c r="B4135" t="s">
        <v>3472</v>
      </c>
      <c r="C4135" t="s">
        <v>3472</v>
      </c>
    </row>
    <row r="4136" spans="1:3" x14ac:dyDescent="0.3">
      <c r="A4136">
        <v>61824</v>
      </c>
      <c r="B4136" t="s">
        <v>3472</v>
      </c>
      <c r="C4136" t="s">
        <v>3472</v>
      </c>
    </row>
    <row r="4137" spans="1:3" x14ac:dyDescent="0.3">
      <c r="A4137">
        <v>61825</v>
      </c>
      <c r="B4137" t="s">
        <v>3472</v>
      </c>
      <c r="C4137" t="s">
        <v>3472</v>
      </c>
    </row>
    <row r="4138" spans="1:3" x14ac:dyDescent="0.3">
      <c r="A4138">
        <v>61826</v>
      </c>
      <c r="B4138" t="s">
        <v>3472</v>
      </c>
      <c r="C4138" t="s">
        <v>3472</v>
      </c>
    </row>
    <row r="4139" spans="1:3" x14ac:dyDescent="0.3">
      <c r="A4139">
        <v>61827</v>
      </c>
      <c r="B4139" t="s">
        <v>3472</v>
      </c>
      <c r="C4139" t="s">
        <v>3472</v>
      </c>
    </row>
    <row r="4140" spans="1:3" x14ac:dyDescent="0.3">
      <c r="A4140">
        <v>61828</v>
      </c>
      <c r="B4140" t="s">
        <v>3472</v>
      </c>
      <c r="C4140" t="s">
        <v>3472</v>
      </c>
    </row>
    <row r="4141" spans="1:3" x14ac:dyDescent="0.3">
      <c r="A4141">
        <v>61829</v>
      </c>
      <c r="B4141" t="s">
        <v>3472</v>
      </c>
      <c r="C4141" t="s">
        <v>3472</v>
      </c>
    </row>
    <row r="4142" spans="1:3" x14ac:dyDescent="0.3">
      <c r="A4142">
        <v>61830</v>
      </c>
      <c r="B4142" t="s">
        <v>3472</v>
      </c>
      <c r="C4142" t="s">
        <v>3472</v>
      </c>
    </row>
    <row r="4143" spans="1:3" x14ac:dyDescent="0.3">
      <c r="A4143">
        <v>61831</v>
      </c>
      <c r="B4143" t="s">
        <v>3472</v>
      </c>
      <c r="C4143" t="s">
        <v>3472</v>
      </c>
    </row>
    <row r="4144" spans="1:3" x14ac:dyDescent="0.3">
      <c r="A4144">
        <v>61832</v>
      </c>
      <c r="B4144" t="s">
        <v>3472</v>
      </c>
      <c r="C4144" t="s">
        <v>3472</v>
      </c>
    </row>
    <row r="4145" spans="1:3" x14ac:dyDescent="0.3">
      <c r="A4145">
        <v>61833</v>
      </c>
      <c r="B4145" t="s">
        <v>3472</v>
      </c>
      <c r="C4145" t="s">
        <v>3472</v>
      </c>
    </row>
    <row r="4146" spans="1:3" x14ac:dyDescent="0.3">
      <c r="A4146">
        <v>61834</v>
      </c>
      <c r="B4146" t="s">
        <v>3472</v>
      </c>
      <c r="C4146" t="s">
        <v>3472</v>
      </c>
    </row>
    <row r="4147" spans="1:3" x14ac:dyDescent="0.3">
      <c r="A4147">
        <v>61835</v>
      </c>
      <c r="B4147" t="s">
        <v>3472</v>
      </c>
      <c r="C4147" t="s">
        <v>3472</v>
      </c>
    </row>
    <row r="4148" spans="1:3" x14ac:dyDescent="0.3">
      <c r="A4148">
        <v>61836</v>
      </c>
      <c r="B4148" t="s">
        <v>3472</v>
      </c>
      <c r="C4148" t="s">
        <v>3472</v>
      </c>
    </row>
    <row r="4149" spans="1:3" x14ac:dyDescent="0.3">
      <c r="A4149">
        <v>61837</v>
      </c>
      <c r="B4149" t="s">
        <v>3472</v>
      </c>
      <c r="C4149" t="s">
        <v>3472</v>
      </c>
    </row>
    <row r="4150" spans="1:3" x14ac:dyDescent="0.3">
      <c r="A4150">
        <v>61838</v>
      </c>
      <c r="B4150" t="s">
        <v>3472</v>
      </c>
      <c r="C4150" t="s">
        <v>3472</v>
      </c>
    </row>
    <row r="4151" spans="1:3" x14ac:dyDescent="0.3">
      <c r="A4151">
        <v>61839</v>
      </c>
      <c r="B4151" t="s">
        <v>3472</v>
      </c>
      <c r="C4151" t="s">
        <v>3472</v>
      </c>
    </row>
    <row r="4152" spans="1:3" x14ac:dyDescent="0.3">
      <c r="A4152">
        <v>61840</v>
      </c>
      <c r="B4152" t="s">
        <v>3472</v>
      </c>
      <c r="C4152" t="s">
        <v>3472</v>
      </c>
    </row>
    <row r="4153" spans="1:3" x14ac:dyDescent="0.3">
      <c r="A4153">
        <v>61841</v>
      </c>
      <c r="B4153" t="s">
        <v>3472</v>
      </c>
      <c r="C4153" t="s">
        <v>3472</v>
      </c>
    </row>
    <row r="4154" spans="1:3" x14ac:dyDescent="0.3">
      <c r="A4154">
        <v>61842</v>
      </c>
      <c r="B4154" t="s">
        <v>3472</v>
      </c>
      <c r="C4154" t="s">
        <v>3472</v>
      </c>
    </row>
    <row r="4155" spans="1:3" x14ac:dyDescent="0.3">
      <c r="A4155">
        <v>61843</v>
      </c>
      <c r="B4155" t="s">
        <v>3472</v>
      </c>
      <c r="C4155" t="s">
        <v>3472</v>
      </c>
    </row>
    <row r="4156" spans="1:3" x14ac:dyDescent="0.3">
      <c r="A4156">
        <v>61844</v>
      </c>
      <c r="B4156" t="s">
        <v>3472</v>
      </c>
      <c r="C4156" t="s">
        <v>3472</v>
      </c>
    </row>
    <row r="4157" spans="1:3" x14ac:dyDescent="0.3">
      <c r="A4157">
        <v>61845</v>
      </c>
      <c r="B4157" t="s">
        <v>3472</v>
      </c>
      <c r="C4157" t="s">
        <v>3472</v>
      </c>
    </row>
    <row r="4158" spans="1:3" x14ac:dyDescent="0.3">
      <c r="A4158">
        <v>61846</v>
      </c>
      <c r="B4158" t="s">
        <v>3472</v>
      </c>
      <c r="C4158" t="s">
        <v>3472</v>
      </c>
    </row>
    <row r="4159" spans="1:3" x14ac:dyDescent="0.3">
      <c r="A4159">
        <v>61847</v>
      </c>
      <c r="B4159" t="s">
        <v>3472</v>
      </c>
      <c r="C4159" t="s">
        <v>3472</v>
      </c>
    </row>
    <row r="4160" spans="1:3" x14ac:dyDescent="0.3">
      <c r="A4160">
        <v>61848</v>
      </c>
      <c r="B4160" t="s">
        <v>3472</v>
      </c>
      <c r="C4160" t="s">
        <v>3472</v>
      </c>
    </row>
    <row r="4161" spans="1:3" x14ac:dyDescent="0.3">
      <c r="A4161">
        <v>61849</v>
      </c>
      <c r="B4161" t="s">
        <v>3472</v>
      </c>
      <c r="C4161" t="s">
        <v>3472</v>
      </c>
    </row>
    <row r="4162" spans="1:3" x14ac:dyDescent="0.3">
      <c r="A4162">
        <v>61850</v>
      </c>
      <c r="B4162" t="s">
        <v>3472</v>
      </c>
      <c r="C4162" t="s">
        <v>3472</v>
      </c>
    </row>
    <row r="4163" spans="1:3" x14ac:dyDescent="0.3">
      <c r="A4163">
        <v>61851</v>
      </c>
      <c r="B4163" t="s">
        <v>3472</v>
      </c>
      <c r="C4163" t="s">
        <v>3472</v>
      </c>
    </row>
    <row r="4164" spans="1:3" x14ac:dyDescent="0.3">
      <c r="A4164">
        <v>61852</v>
      </c>
      <c r="B4164" t="s">
        <v>3472</v>
      </c>
      <c r="C4164" t="s">
        <v>3472</v>
      </c>
    </row>
    <row r="4165" spans="1:3" x14ac:dyDescent="0.3">
      <c r="A4165">
        <v>61853</v>
      </c>
      <c r="B4165" t="s">
        <v>3472</v>
      </c>
      <c r="C4165" t="s">
        <v>3472</v>
      </c>
    </row>
    <row r="4166" spans="1:3" x14ac:dyDescent="0.3">
      <c r="A4166">
        <v>61854</v>
      </c>
      <c r="B4166" t="s">
        <v>3472</v>
      </c>
      <c r="C4166" t="s">
        <v>3472</v>
      </c>
    </row>
    <row r="4167" spans="1:3" x14ac:dyDescent="0.3">
      <c r="A4167">
        <v>61855</v>
      </c>
      <c r="B4167" t="s">
        <v>3472</v>
      </c>
      <c r="C4167" t="s">
        <v>3472</v>
      </c>
    </row>
    <row r="4168" spans="1:3" x14ac:dyDescent="0.3">
      <c r="A4168">
        <v>61856</v>
      </c>
      <c r="B4168" t="s">
        <v>3472</v>
      </c>
      <c r="C4168" t="s">
        <v>3472</v>
      </c>
    </row>
    <row r="4169" spans="1:3" x14ac:dyDescent="0.3">
      <c r="A4169">
        <v>61857</v>
      </c>
      <c r="B4169" t="s">
        <v>3472</v>
      </c>
      <c r="C4169" t="s">
        <v>3472</v>
      </c>
    </row>
    <row r="4170" spans="1:3" x14ac:dyDescent="0.3">
      <c r="A4170">
        <v>61858</v>
      </c>
      <c r="B4170" t="s">
        <v>3472</v>
      </c>
      <c r="C4170" t="s">
        <v>3472</v>
      </c>
    </row>
    <row r="4171" spans="1:3" x14ac:dyDescent="0.3">
      <c r="A4171">
        <v>61859</v>
      </c>
      <c r="B4171" t="s">
        <v>3472</v>
      </c>
      <c r="C4171" t="s">
        <v>3472</v>
      </c>
    </row>
    <row r="4172" spans="1:3" x14ac:dyDescent="0.3">
      <c r="A4172">
        <v>61860</v>
      </c>
      <c r="B4172" t="s">
        <v>3472</v>
      </c>
      <c r="C4172" t="s">
        <v>3472</v>
      </c>
    </row>
    <row r="4173" spans="1:3" x14ac:dyDescent="0.3">
      <c r="A4173">
        <v>61861</v>
      </c>
      <c r="B4173" t="s">
        <v>3472</v>
      </c>
      <c r="C4173" t="s">
        <v>3472</v>
      </c>
    </row>
    <row r="4174" spans="1:3" x14ac:dyDescent="0.3">
      <c r="A4174">
        <v>61862</v>
      </c>
      <c r="B4174" t="s">
        <v>3472</v>
      </c>
      <c r="C4174" t="s">
        <v>3472</v>
      </c>
    </row>
    <row r="4175" spans="1:3" x14ac:dyDescent="0.3">
      <c r="A4175">
        <v>61863</v>
      </c>
      <c r="B4175" t="s">
        <v>3472</v>
      </c>
      <c r="C4175" t="s">
        <v>3472</v>
      </c>
    </row>
    <row r="4176" spans="1:3" x14ac:dyDescent="0.3">
      <c r="A4176">
        <v>61864</v>
      </c>
      <c r="B4176" t="s">
        <v>3472</v>
      </c>
      <c r="C4176" t="s">
        <v>3472</v>
      </c>
    </row>
    <row r="4177" spans="1:3" x14ac:dyDescent="0.3">
      <c r="A4177">
        <v>61865</v>
      </c>
      <c r="B4177" t="s">
        <v>3472</v>
      </c>
      <c r="C4177" t="s">
        <v>3472</v>
      </c>
    </row>
    <row r="4178" spans="1:3" x14ac:dyDescent="0.3">
      <c r="A4178">
        <v>61866</v>
      </c>
      <c r="B4178" t="s">
        <v>3472</v>
      </c>
      <c r="C4178" t="s">
        <v>3472</v>
      </c>
    </row>
    <row r="4179" spans="1:3" x14ac:dyDescent="0.3">
      <c r="A4179">
        <v>61867</v>
      </c>
      <c r="B4179" t="s">
        <v>3472</v>
      </c>
      <c r="C4179" t="s">
        <v>3472</v>
      </c>
    </row>
    <row r="4180" spans="1:3" x14ac:dyDescent="0.3">
      <c r="A4180">
        <v>61868</v>
      </c>
      <c r="B4180" t="s">
        <v>3472</v>
      </c>
      <c r="C4180" t="s">
        <v>3472</v>
      </c>
    </row>
    <row r="4181" spans="1:3" x14ac:dyDescent="0.3">
      <c r="A4181">
        <v>61869</v>
      </c>
      <c r="B4181" t="s">
        <v>3472</v>
      </c>
      <c r="C4181" t="s">
        <v>3472</v>
      </c>
    </row>
    <row r="4182" spans="1:3" x14ac:dyDescent="0.3">
      <c r="A4182">
        <v>61870</v>
      </c>
      <c r="B4182" t="s">
        <v>3472</v>
      </c>
      <c r="C4182" t="s">
        <v>3472</v>
      </c>
    </row>
    <row r="4183" spans="1:3" x14ac:dyDescent="0.3">
      <c r="A4183">
        <v>61871</v>
      </c>
      <c r="B4183" t="s">
        <v>3472</v>
      </c>
      <c r="C4183" t="s">
        <v>3472</v>
      </c>
    </row>
    <row r="4184" spans="1:3" x14ac:dyDescent="0.3">
      <c r="A4184">
        <v>61872</v>
      </c>
      <c r="B4184" t="s">
        <v>3472</v>
      </c>
      <c r="C4184" t="s">
        <v>3472</v>
      </c>
    </row>
    <row r="4185" spans="1:3" x14ac:dyDescent="0.3">
      <c r="A4185">
        <v>61873</v>
      </c>
      <c r="B4185" t="s">
        <v>3472</v>
      </c>
      <c r="C4185" t="s">
        <v>3472</v>
      </c>
    </row>
    <row r="4186" spans="1:3" x14ac:dyDescent="0.3">
      <c r="A4186">
        <v>61874</v>
      </c>
      <c r="B4186" t="s">
        <v>3472</v>
      </c>
      <c r="C4186" t="s">
        <v>3472</v>
      </c>
    </row>
    <row r="4187" spans="1:3" x14ac:dyDescent="0.3">
      <c r="A4187">
        <v>61875</v>
      </c>
      <c r="B4187" t="s">
        <v>3472</v>
      </c>
      <c r="C4187" t="s">
        <v>3472</v>
      </c>
    </row>
    <row r="4188" spans="1:3" x14ac:dyDescent="0.3">
      <c r="A4188">
        <v>61876</v>
      </c>
      <c r="B4188" t="s">
        <v>3472</v>
      </c>
      <c r="C4188" t="s">
        <v>3472</v>
      </c>
    </row>
    <row r="4189" spans="1:3" x14ac:dyDescent="0.3">
      <c r="A4189">
        <v>61877</v>
      </c>
      <c r="B4189" t="s">
        <v>3472</v>
      </c>
      <c r="C4189" t="s">
        <v>3472</v>
      </c>
    </row>
    <row r="4190" spans="1:3" x14ac:dyDescent="0.3">
      <c r="A4190">
        <v>61878</v>
      </c>
      <c r="B4190" t="s">
        <v>3472</v>
      </c>
      <c r="C4190" t="s">
        <v>3472</v>
      </c>
    </row>
    <row r="4191" spans="1:3" x14ac:dyDescent="0.3">
      <c r="A4191">
        <v>61879</v>
      </c>
      <c r="B4191" t="s">
        <v>3472</v>
      </c>
      <c r="C4191" t="s">
        <v>3472</v>
      </c>
    </row>
    <row r="4192" spans="1:3" x14ac:dyDescent="0.3">
      <c r="A4192">
        <v>61880</v>
      </c>
      <c r="B4192" t="s">
        <v>3472</v>
      </c>
      <c r="C4192" t="s">
        <v>3472</v>
      </c>
    </row>
    <row r="4193" spans="1:3" x14ac:dyDescent="0.3">
      <c r="A4193">
        <v>61881</v>
      </c>
      <c r="B4193" t="s">
        <v>3472</v>
      </c>
      <c r="C4193" t="s">
        <v>3472</v>
      </c>
    </row>
    <row r="4194" spans="1:3" x14ac:dyDescent="0.3">
      <c r="A4194">
        <v>61882</v>
      </c>
      <c r="B4194" t="s">
        <v>3472</v>
      </c>
      <c r="C4194" t="s">
        <v>3472</v>
      </c>
    </row>
    <row r="4195" spans="1:3" x14ac:dyDescent="0.3">
      <c r="A4195">
        <v>61883</v>
      </c>
      <c r="B4195" t="s">
        <v>3472</v>
      </c>
      <c r="C4195" t="s">
        <v>3472</v>
      </c>
    </row>
    <row r="4196" spans="1:3" x14ac:dyDescent="0.3">
      <c r="A4196">
        <v>61884</v>
      </c>
      <c r="B4196" t="s">
        <v>3472</v>
      </c>
      <c r="C4196" t="s">
        <v>3472</v>
      </c>
    </row>
    <row r="4197" spans="1:3" x14ac:dyDescent="0.3">
      <c r="A4197">
        <v>61885</v>
      </c>
      <c r="B4197" t="s">
        <v>3472</v>
      </c>
      <c r="C4197" t="s">
        <v>3472</v>
      </c>
    </row>
    <row r="4198" spans="1:3" x14ac:dyDescent="0.3">
      <c r="A4198">
        <v>61886</v>
      </c>
      <c r="B4198" t="s">
        <v>3472</v>
      </c>
      <c r="C4198" t="s">
        <v>3472</v>
      </c>
    </row>
    <row r="4199" spans="1:3" x14ac:dyDescent="0.3">
      <c r="A4199">
        <v>61887</v>
      </c>
      <c r="B4199" t="s">
        <v>3472</v>
      </c>
      <c r="C4199" t="s">
        <v>3472</v>
      </c>
    </row>
    <row r="4200" spans="1:3" x14ac:dyDescent="0.3">
      <c r="A4200">
        <v>61888</v>
      </c>
      <c r="B4200" t="s">
        <v>3472</v>
      </c>
      <c r="C4200" t="s">
        <v>3472</v>
      </c>
    </row>
    <row r="4201" spans="1:3" x14ac:dyDescent="0.3">
      <c r="A4201">
        <v>61889</v>
      </c>
      <c r="B4201" t="s">
        <v>3472</v>
      </c>
      <c r="C4201" t="s">
        <v>3472</v>
      </c>
    </row>
    <row r="4202" spans="1:3" x14ac:dyDescent="0.3">
      <c r="A4202">
        <v>61890</v>
      </c>
      <c r="B4202" t="s">
        <v>3472</v>
      </c>
      <c r="C4202" t="s">
        <v>3472</v>
      </c>
    </row>
    <row r="4203" spans="1:3" x14ac:dyDescent="0.3">
      <c r="A4203">
        <v>61891</v>
      </c>
      <c r="B4203" t="s">
        <v>3472</v>
      </c>
      <c r="C4203" t="s">
        <v>3472</v>
      </c>
    </row>
    <row r="4204" spans="1:3" x14ac:dyDescent="0.3">
      <c r="A4204">
        <v>61892</v>
      </c>
      <c r="B4204" t="s">
        <v>3472</v>
      </c>
      <c r="C4204" t="s">
        <v>3472</v>
      </c>
    </row>
    <row r="4205" spans="1:3" x14ac:dyDescent="0.3">
      <c r="A4205">
        <v>61893</v>
      </c>
      <c r="B4205" t="s">
        <v>3472</v>
      </c>
      <c r="C4205" t="s">
        <v>3472</v>
      </c>
    </row>
    <row r="4206" spans="1:3" x14ac:dyDescent="0.3">
      <c r="A4206">
        <v>61894</v>
      </c>
      <c r="B4206" t="s">
        <v>3472</v>
      </c>
      <c r="C4206" t="s">
        <v>3472</v>
      </c>
    </row>
    <row r="4207" spans="1:3" x14ac:dyDescent="0.3">
      <c r="A4207">
        <v>61895</v>
      </c>
      <c r="B4207" t="s">
        <v>3472</v>
      </c>
      <c r="C4207" t="s">
        <v>3472</v>
      </c>
    </row>
    <row r="4208" spans="1:3" x14ac:dyDescent="0.3">
      <c r="A4208">
        <v>61896</v>
      </c>
      <c r="B4208" t="s">
        <v>3472</v>
      </c>
      <c r="C4208" t="s">
        <v>3472</v>
      </c>
    </row>
    <row r="4209" spans="1:3" x14ac:dyDescent="0.3">
      <c r="A4209">
        <v>61897</v>
      </c>
      <c r="B4209" t="s">
        <v>3472</v>
      </c>
      <c r="C4209" t="s">
        <v>3472</v>
      </c>
    </row>
    <row r="4210" spans="1:3" x14ac:dyDescent="0.3">
      <c r="A4210">
        <v>61898</v>
      </c>
      <c r="B4210" t="s">
        <v>3472</v>
      </c>
      <c r="C4210" t="s">
        <v>3472</v>
      </c>
    </row>
    <row r="4211" spans="1:3" x14ac:dyDescent="0.3">
      <c r="A4211">
        <v>61899</v>
      </c>
      <c r="B4211" t="s">
        <v>3472</v>
      </c>
      <c r="C4211" t="s">
        <v>3472</v>
      </c>
    </row>
    <row r="4212" spans="1:3" x14ac:dyDescent="0.3">
      <c r="A4212">
        <v>61900</v>
      </c>
      <c r="B4212" t="s">
        <v>3472</v>
      </c>
      <c r="C4212" t="s">
        <v>3472</v>
      </c>
    </row>
    <row r="4213" spans="1:3" x14ac:dyDescent="0.3">
      <c r="A4213">
        <v>61901</v>
      </c>
      <c r="B4213" t="s">
        <v>3472</v>
      </c>
      <c r="C4213" t="s">
        <v>3472</v>
      </c>
    </row>
    <row r="4214" spans="1:3" x14ac:dyDescent="0.3">
      <c r="A4214">
        <v>61902</v>
      </c>
      <c r="B4214" t="s">
        <v>3472</v>
      </c>
      <c r="C4214" t="s">
        <v>3472</v>
      </c>
    </row>
    <row r="4215" spans="1:3" x14ac:dyDescent="0.3">
      <c r="A4215">
        <v>61903</v>
      </c>
      <c r="B4215" t="s">
        <v>3472</v>
      </c>
      <c r="C4215" t="s">
        <v>3472</v>
      </c>
    </row>
    <row r="4216" spans="1:3" x14ac:dyDescent="0.3">
      <c r="A4216">
        <v>61904</v>
      </c>
      <c r="B4216" t="s">
        <v>3472</v>
      </c>
      <c r="C4216" t="s">
        <v>3472</v>
      </c>
    </row>
    <row r="4217" spans="1:3" x14ac:dyDescent="0.3">
      <c r="A4217">
        <v>61905</v>
      </c>
      <c r="B4217" t="s">
        <v>3472</v>
      </c>
      <c r="C4217" t="s">
        <v>3472</v>
      </c>
    </row>
    <row r="4218" spans="1:3" x14ac:dyDescent="0.3">
      <c r="A4218">
        <v>61906</v>
      </c>
      <c r="B4218" t="s">
        <v>3472</v>
      </c>
      <c r="C4218" t="s">
        <v>3472</v>
      </c>
    </row>
    <row r="4219" spans="1:3" x14ac:dyDescent="0.3">
      <c r="A4219">
        <v>61907</v>
      </c>
      <c r="B4219" t="s">
        <v>3472</v>
      </c>
      <c r="C4219" t="s">
        <v>3472</v>
      </c>
    </row>
    <row r="4220" spans="1:3" x14ac:dyDescent="0.3">
      <c r="A4220">
        <v>61908</v>
      </c>
      <c r="B4220" t="s">
        <v>3472</v>
      </c>
      <c r="C4220" t="s">
        <v>3472</v>
      </c>
    </row>
    <row r="4221" spans="1:3" x14ac:dyDescent="0.3">
      <c r="A4221">
        <v>61909</v>
      </c>
      <c r="B4221" t="s">
        <v>3472</v>
      </c>
      <c r="C4221" t="s">
        <v>3472</v>
      </c>
    </row>
    <row r="4222" spans="1:3" x14ac:dyDescent="0.3">
      <c r="A4222">
        <v>61910</v>
      </c>
      <c r="B4222" t="s">
        <v>3472</v>
      </c>
      <c r="C4222" t="s">
        <v>3472</v>
      </c>
    </row>
    <row r="4223" spans="1:3" x14ac:dyDescent="0.3">
      <c r="A4223">
        <v>61911</v>
      </c>
      <c r="B4223" t="s">
        <v>3472</v>
      </c>
      <c r="C4223" t="s">
        <v>3472</v>
      </c>
    </row>
    <row r="4224" spans="1:3" x14ac:dyDescent="0.3">
      <c r="A4224">
        <v>61912</v>
      </c>
      <c r="B4224" t="s">
        <v>3472</v>
      </c>
      <c r="C4224" t="s">
        <v>3472</v>
      </c>
    </row>
    <row r="4225" spans="1:3" x14ac:dyDescent="0.3">
      <c r="A4225">
        <v>61913</v>
      </c>
      <c r="B4225" t="s">
        <v>3472</v>
      </c>
      <c r="C4225" t="s">
        <v>3472</v>
      </c>
    </row>
    <row r="4226" spans="1:3" x14ac:dyDescent="0.3">
      <c r="A4226">
        <v>61914</v>
      </c>
      <c r="B4226" t="s">
        <v>3472</v>
      </c>
      <c r="C4226" t="s">
        <v>3472</v>
      </c>
    </row>
    <row r="4227" spans="1:3" x14ac:dyDescent="0.3">
      <c r="A4227">
        <v>61915</v>
      </c>
      <c r="B4227" t="s">
        <v>3472</v>
      </c>
      <c r="C4227" t="s">
        <v>3472</v>
      </c>
    </row>
    <row r="4228" spans="1:3" x14ac:dyDescent="0.3">
      <c r="A4228">
        <v>61916</v>
      </c>
      <c r="B4228" t="s">
        <v>3472</v>
      </c>
      <c r="C4228" t="s">
        <v>3472</v>
      </c>
    </row>
    <row r="4229" spans="1:3" x14ac:dyDescent="0.3">
      <c r="A4229">
        <v>61917</v>
      </c>
      <c r="B4229" t="s">
        <v>3472</v>
      </c>
      <c r="C4229" t="s">
        <v>3472</v>
      </c>
    </row>
    <row r="4230" spans="1:3" x14ac:dyDescent="0.3">
      <c r="A4230">
        <v>61918</v>
      </c>
      <c r="B4230" t="s">
        <v>3472</v>
      </c>
      <c r="C4230" t="s">
        <v>3472</v>
      </c>
    </row>
    <row r="4231" spans="1:3" x14ac:dyDescent="0.3">
      <c r="A4231">
        <v>61919</v>
      </c>
      <c r="B4231" t="s">
        <v>3472</v>
      </c>
      <c r="C4231" t="s">
        <v>3472</v>
      </c>
    </row>
    <row r="4232" spans="1:3" x14ac:dyDescent="0.3">
      <c r="A4232">
        <v>61920</v>
      </c>
      <c r="B4232" t="s">
        <v>3472</v>
      </c>
      <c r="C4232" t="s">
        <v>3472</v>
      </c>
    </row>
    <row r="4233" spans="1:3" x14ac:dyDescent="0.3">
      <c r="A4233">
        <v>61921</v>
      </c>
      <c r="B4233" t="s">
        <v>3472</v>
      </c>
      <c r="C4233" t="s">
        <v>3472</v>
      </c>
    </row>
    <row r="4234" spans="1:3" x14ac:dyDescent="0.3">
      <c r="A4234">
        <v>61922</v>
      </c>
      <c r="B4234" t="s">
        <v>3472</v>
      </c>
      <c r="C4234" t="s">
        <v>3472</v>
      </c>
    </row>
    <row r="4235" spans="1:3" x14ac:dyDescent="0.3">
      <c r="A4235">
        <v>61923</v>
      </c>
      <c r="B4235" t="s">
        <v>3472</v>
      </c>
      <c r="C4235" t="s">
        <v>3472</v>
      </c>
    </row>
    <row r="4236" spans="1:3" x14ac:dyDescent="0.3">
      <c r="A4236">
        <v>61924</v>
      </c>
      <c r="B4236" t="s">
        <v>3472</v>
      </c>
      <c r="C4236" t="s">
        <v>3472</v>
      </c>
    </row>
    <row r="4237" spans="1:3" x14ac:dyDescent="0.3">
      <c r="A4237">
        <v>61925</v>
      </c>
      <c r="B4237" t="s">
        <v>3472</v>
      </c>
      <c r="C4237" t="s">
        <v>3472</v>
      </c>
    </row>
    <row r="4238" spans="1:3" x14ac:dyDescent="0.3">
      <c r="A4238">
        <v>61926</v>
      </c>
      <c r="B4238" t="s">
        <v>3472</v>
      </c>
      <c r="C4238" t="s">
        <v>3472</v>
      </c>
    </row>
    <row r="4239" spans="1:3" x14ac:dyDescent="0.3">
      <c r="A4239">
        <v>61927</v>
      </c>
      <c r="B4239" t="s">
        <v>3472</v>
      </c>
      <c r="C4239" t="s">
        <v>3472</v>
      </c>
    </row>
    <row r="4240" spans="1:3" x14ac:dyDescent="0.3">
      <c r="A4240">
        <v>61928</v>
      </c>
      <c r="B4240" t="s">
        <v>3472</v>
      </c>
      <c r="C4240" t="s">
        <v>3472</v>
      </c>
    </row>
    <row r="4241" spans="1:3" x14ac:dyDescent="0.3">
      <c r="A4241">
        <v>61929</v>
      </c>
      <c r="B4241" t="s">
        <v>3472</v>
      </c>
      <c r="C4241" t="s">
        <v>3472</v>
      </c>
    </row>
    <row r="4242" spans="1:3" x14ac:dyDescent="0.3">
      <c r="A4242">
        <v>61930</v>
      </c>
      <c r="B4242" t="s">
        <v>3472</v>
      </c>
      <c r="C4242" t="s">
        <v>3472</v>
      </c>
    </row>
    <row r="4243" spans="1:3" x14ac:dyDescent="0.3">
      <c r="A4243">
        <v>61931</v>
      </c>
      <c r="B4243" t="s">
        <v>3472</v>
      </c>
      <c r="C4243" t="s">
        <v>3472</v>
      </c>
    </row>
    <row r="4244" spans="1:3" x14ac:dyDescent="0.3">
      <c r="A4244">
        <v>61932</v>
      </c>
      <c r="B4244" t="s">
        <v>3472</v>
      </c>
      <c r="C4244" t="s">
        <v>3472</v>
      </c>
    </row>
    <row r="4245" spans="1:3" x14ac:dyDescent="0.3">
      <c r="A4245">
        <v>61933</v>
      </c>
      <c r="B4245" t="s">
        <v>3472</v>
      </c>
      <c r="C4245" t="s">
        <v>3472</v>
      </c>
    </row>
    <row r="4246" spans="1:3" x14ac:dyDescent="0.3">
      <c r="A4246">
        <v>61934</v>
      </c>
      <c r="B4246" t="s">
        <v>3472</v>
      </c>
      <c r="C4246" t="s">
        <v>3472</v>
      </c>
    </row>
    <row r="4247" spans="1:3" x14ac:dyDescent="0.3">
      <c r="A4247">
        <v>61935</v>
      </c>
      <c r="B4247" t="s">
        <v>3472</v>
      </c>
      <c r="C4247" t="s">
        <v>3472</v>
      </c>
    </row>
    <row r="4248" spans="1:3" x14ac:dyDescent="0.3">
      <c r="A4248">
        <v>61936</v>
      </c>
      <c r="B4248" t="s">
        <v>3472</v>
      </c>
      <c r="C4248" t="s">
        <v>3472</v>
      </c>
    </row>
    <row r="4249" spans="1:3" x14ac:dyDescent="0.3">
      <c r="A4249">
        <v>61937</v>
      </c>
      <c r="B4249" t="s">
        <v>3472</v>
      </c>
      <c r="C4249" t="s">
        <v>3472</v>
      </c>
    </row>
    <row r="4250" spans="1:3" x14ac:dyDescent="0.3">
      <c r="A4250">
        <v>61938</v>
      </c>
      <c r="B4250" t="s">
        <v>3472</v>
      </c>
      <c r="C4250" t="s">
        <v>3472</v>
      </c>
    </row>
    <row r="4251" spans="1:3" x14ac:dyDescent="0.3">
      <c r="A4251">
        <v>61939</v>
      </c>
      <c r="B4251" t="s">
        <v>3472</v>
      </c>
      <c r="C4251" t="s">
        <v>3472</v>
      </c>
    </row>
    <row r="4252" spans="1:3" x14ac:dyDescent="0.3">
      <c r="A4252">
        <v>61940</v>
      </c>
      <c r="B4252" t="s">
        <v>3472</v>
      </c>
      <c r="C4252" t="s">
        <v>3472</v>
      </c>
    </row>
    <row r="4253" spans="1:3" x14ac:dyDescent="0.3">
      <c r="A4253">
        <v>61941</v>
      </c>
      <c r="B4253" t="s">
        <v>3472</v>
      </c>
      <c r="C4253" t="s">
        <v>3472</v>
      </c>
    </row>
    <row r="4254" spans="1:3" x14ac:dyDescent="0.3">
      <c r="A4254">
        <v>61942</v>
      </c>
      <c r="B4254" t="s">
        <v>3472</v>
      </c>
      <c r="C4254" t="s">
        <v>3472</v>
      </c>
    </row>
    <row r="4255" spans="1:3" x14ac:dyDescent="0.3">
      <c r="A4255">
        <v>61943</v>
      </c>
      <c r="B4255" t="s">
        <v>3472</v>
      </c>
      <c r="C4255" t="s">
        <v>3472</v>
      </c>
    </row>
    <row r="4256" spans="1:3" x14ac:dyDescent="0.3">
      <c r="A4256">
        <v>61944</v>
      </c>
      <c r="B4256" t="s">
        <v>3472</v>
      </c>
      <c r="C4256" t="s">
        <v>3472</v>
      </c>
    </row>
    <row r="4257" spans="1:3" x14ac:dyDescent="0.3">
      <c r="A4257">
        <v>61945</v>
      </c>
      <c r="B4257" t="s">
        <v>3472</v>
      </c>
      <c r="C4257" t="s">
        <v>3472</v>
      </c>
    </row>
    <row r="4258" spans="1:3" x14ac:dyDescent="0.3">
      <c r="A4258">
        <v>61946</v>
      </c>
      <c r="B4258" t="s">
        <v>3472</v>
      </c>
      <c r="C4258" t="s">
        <v>3472</v>
      </c>
    </row>
    <row r="4259" spans="1:3" x14ac:dyDescent="0.3">
      <c r="A4259">
        <v>61947</v>
      </c>
      <c r="B4259" t="s">
        <v>3472</v>
      </c>
      <c r="C4259" t="s">
        <v>3472</v>
      </c>
    </row>
    <row r="4260" spans="1:3" x14ac:dyDescent="0.3">
      <c r="A4260">
        <v>61948</v>
      </c>
      <c r="B4260" t="s">
        <v>3472</v>
      </c>
      <c r="C4260" t="s">
        <v>3472</v>
      </c>
    </row>
    <row r="4261" spans="1:3" x14ac:dyDescent="0.3">
      <c r="A4261">
        <v>61949</v>
      </c>
      <c r="B4261" t="s">
        <v>3472</v>
      </c>
      <c r="C4261" t="s">
        <v>3472</v>
      </c>
    </row>
    <row r="4262" spans="1:3" x14ac:dyDescent="0.3">
      <c r="A4262">
        <v>61950</v>
      </c>
      <c r="B4262" t="s">
        <v>3472</v>
      </c>
      <c r="C4262" t="s">
        <v>3472</v>
      </c>
    </row>
    <row r="4263" spans="1:3" x14ac:dyDescent="0.3">
      <c r="A4263">
        <v>61951</v>
      </c>
      <c r="B4263" t="s">
        <v>3472</v>
      </c>
      <c r="C4263" t="s">
        <v>3472</v>
      </c>
    </row>
    <row r="4264" spans="1:3" x14ac:dyDescent="0.3">
      <c r="A4264">
        <v>61952</v>
      </c>
      <c r="B4264" t="s">
        <v>3472</v>
      </c>
      <c r="C4264" t="s">
        <v>3472</v>
      </c>
    </row>
    <row r="4265" spans="1:3" x14ac:dyDescent="0.3">
      <c r="A4265">
        <v>61953</v>
      </c>
      <c r="B4265" t="s">
        <v>3472</v>
      </c>
      <c r="C4265" t="s">
        <v>3472</v>
      </c>
    </row>
    <row r="4266" spans="1:3" x14ac:dyDescent="0.3">
      <c r="A4266">
        <v>61954</v>
      </c>
      <c r="B4266" t="s">
        <v>3472</v>
      </c>
      <c r="C4266" t="s">
        <v>3472</v>
      </c>
    </row>
    <row r="4267" spans="1:3" x14ac:dyDescent="0.3">
      <c r="A4267">
        <v>61955</v>
      </c>
      <c r="B4267" t="s">
        <v>3472</v>
      </c>
      <c r="C4267" t="s">
        <v>3472</v>
      </c>
    </row>
    <row r="4268" spans="1:3" x14ac:dyDescent="0.3">
      <c r="A4268">
        <v>61956</v>
      </c>
      <c r="B4268" t="s">
        <v>3472</v>
      </c>
      <c r="C4268" t="s">
        <v>3472</v>
      </c>
    </row>
    <row r="4269" spans="1:3" x14ac:dyDescent="0.3">
      <c r="A4269">
        <v>61957</v>
      </c>
      <c r="B4269" t="s">
        <v>3472</v>
      </c>
      <c r="C4269" t="s">
        <v>3472</v>
      </c>
    </row>
    <row r="4270" spans="1:3" x14ac:dyDescent="0.3">
      <c r="A4270">
        <v>61958</v>
      </c>
      <c r="B4270" t="s">
        <v>3472</v>
      </c>
      <c r="C4270" t="s">
        <v>3472</v>
      </c>
    </row>
    <row r="4271" spans="1:3" x14ac:dyDescent="0.3">
      <c r="A4271">
        <v>61959</v>
      </c>
      <c r="B4271" t="s">
        <v>3472</v>
      </c>
      <c r="C4271" t="s">
        <v>3472</v>
      </c>
    </row>
    <row r="4272" spans="1:3" x14ac:dyDescent="0.3">
      <c r="A4272">
        <v>61960</v>
      </c>
      <c r="B4272" t="s">
        <v>3472</v>
      </c>
      <c r="C4272" t="s">
        <v>3472</v>
      </c>
    </row>
    <row r="4273" spans="1:3" x14ac:dyDescent="0.3">
      <c r="A4273">
        <v>61961</v>
      </c>
      <c r="B4273" t="s">
        <v>3472</v>
      </c>
      <c r="C4273" t="s">
        <v>3472</v>
      </c>
    </row>
    <row r="4274" spans="1:3" x14ac:dyDescent="0.3">
      <c r="A4274">
        <v>61962</v>
      </c>
      <c r="B4274" t="s">
        <v>3472</v>
      </c>
      <c r="C4274" t="s">
        <v>3472</v>
      </c>
    </row>
    <row r="4275" spans="1:3" x14ac:dyDescent="0.3">
      <c r="A4275">
        <v>61963</v>
      </c>
      <c r="B4275" t="s">
        <v>3472</v>
      </c>
      <c r="C4275" t="s">
        <v>3472</v>
      </c>
    </row>
    <row r="4276" spans="1:3" x14ac:dyDescent="0.3">
      <c r="A4276">
        <v>61964</v>
      </c>
      <c r="B4276" t="s">
        <v>3472</v>
      </c>
      <c r="C4276" t="s">
        <v>3472</v>
      </c>
    </row>
    <row r="4277" spans="1:3" x14ac:dyDescent="0.3">
      <c r="A4277">
        <v>61965</v>
      </c>
      <c r="B4277" t="s">
        <v>3472</v>
      </c>
      <c r="C4277" t="s">
        <v>3472</v>
      </c>
    </row>
    <row r="4278" spans="1:3" x14ac:dyDescent="0.3">
      <c r="A4278">
        <v>61966</v>
      </c>
      <c r="B4278" t="s">
        <v>3472</v>
      </c>
      <c r="C4278" t="s">
        <v>3472</v>
      </c>
    </row>
    <row r="4279" spans="1:3" x14ac:dyDescent="0.3">
      <c r="A4279">
        <v>61967</v>
      </c>
      <c r="B4279" t="s">
        <v>3472</v>
      </c>
      <c r="C4279" t="s">
        <v>3472</v>
      </c>
    </row>
    <row r="4280" spans="1:3" x14ac:dyDescent="0.3">
      <c r="A4280">
        <v>61968</v>
      </c>
      <c r="B4280" t="s">
        <v>3472</v>
      </c>
      <c r="C4280" t="s">
        <v>3472</v>
      </c>
    </row>
    <row r="4281" spans="1:3" x14ac:dyDescent="0.3">
      <c r="A4281">
        <v>61969</v>
      </c>
      <c r="B4281" t="s">
        <v>3472</v>
      </c>
      <c r="C4281" t="s">
        <v>3472</v>
      </c>
    </row>
    <row r="4282" spans="1:3" x14ac:dyDescent="0.3">
      <c r="A4282">
        <v>61970</v>
      </c>
      <c r="B4282" t="s">
        <v>3472</v>
      </c>
      <c r="C4282" t="s">
        <v>3472</v>
      </c>
    </row>
    <row r="4283" spans="1:3" x14ac:dyDescent="0.3">
      <c r="A4283">
        <v>61971</v>
      </c>
      <c r="B4283" t="s">
        <v>3472</v>
      </c>
      <c r="C4283" t="s">
        <v>3472</v>
      </c>
    </row>
    <row r="4284" spans="1:3" x14ac:dyDescent="0.3">
      <c r="A4284">
        <v>61972</v>
      </c>
      <c r="B4284" t="s">
        <v>3472</v>
      </c>
      <c r="C4284" t="s">
        <v>3472</v>
      </c>
    </row>
    <row r="4285" spans="1:3" x14ac:dyDescent="0.3">
      <c r="A4285">
        <v>61973</v>
      </c>
      <c r="B4285" t="s">
        <v>3472</v>
      </c>
      <c r="C4285" t="s">
        <v>3472</v>
      </c>
    </row>
    <row r="4286" spans="1:3" x14ac:dyDescent="0.3">
      <c r="A4286">
        <v>61974</v>
      </c>
      <c r="B4286" t="s">
        <v>3472</v>
      </c>
      <c r="C4286" t="s">
        <v>3472</v>
      </c>
    </row>
    <row r="4287" spans="1:3" x14ac:dyDescent="0.3">
      <c r="A4287">
        <v>61975</v>
      </c>
      <c r="B4287" t="s">
        <v>3472</v>
      </c>
      <c r="C4287" t="s">
        <v>3472</v>
      </c>
    </row>
    <row r="4288" spans="1:3" x14ac:dyDescent="0.3">
      <c r="A4288">
        <v>61976</v>
      </c>
      <c r="B4288" t="s">
        <v>3472</v>
      </c>
      <c r="C4288" t="s">
        <v>3472</v>
      </c>
    </row>
    <row r="4289" spans="1:3" x14ac:dyDescent="0.3">
      <c r="A4289">
        <v>61977</v>
      </c>
      <c r="B4289" t="s">
        <v>3472</v>
      </c>
      <c r="C4289" t="s">
        <v>3472</v>
      </c>
    </row>
    <row r="4290" spans="1:3" x14ac:dyDescent="0.3">
      <c r="A4290">
        <v>61978</v>
      </c>
      <c r="B4290" t="s">
        <v>3472</v>
      </c>
      <c r="C4290" t="s">
        <v>3472</v>
      </c>
    </row>
    <row r="4291" spans="1:3" x14ac:dyDescent="0.3">
      <c r="A4291">
        <v>61979</v>
      </c>
      <c r="B4291" t="s">
        <v>3472</v>
      </c>
      <c r="C4291" t="s">
        <v>3472</v>
      </c>
    </row>
    <row r="4292" spans="1:3" x14ac:dyDescent="0.3">
      <c r="A4292">
        <v>61980</v>
      </c>
      <c r="B4292" t="s">
        <v>3472</v>
      </c>
      <c r="C4292" t="s">
        <v>3472</v>
      </c>
    </row>
    <row r="4293" spans="1:3" x14ac:dyDescent="0.3">
      <c r="A4293">
        <v>61981</v>
      </c>
      <c r="B4293" t="s">
        <v>3472</v>
      </c>
      <c r="C4293" t="s">
        <v>3472</v>
      </c>
    </row>
    <row r="4294" spans="1:3" x14ac:dyDescent="0.3">
      <c r="A4294">
        <v>61982</v>
      </c>
      <c r="B4294" t="s">
        <v>3472</v>
      </c>
      <c r="C4294" t="s">
        <v>3472</v>
      </c>
    </row>
    <row r="4295" spans="1:3" x14ac:dyDescent="0.3">
      <c r="A4295">
        <v>61983</v>
      </c>
      <c r="B4295" t="s">
        <v>3472</v>
      </c>
      <c r="C4295" t="s">
        <v>3472</v>
      </c>
    </row>
    <row r="4296" spans="1:3" x14ac:dyDescent="0.3">
      <c r="A4296">
        <v>61984</v>
      </c>
      <c r="B4296" t="s">
        <v>3472</v>
      </c>
      <c r="C4296" t="s">
        <v>3472</v>
      </c>
    </row>
    <row r="4297" spans="1:3" x14ac:dyDescent="0.3">
      <c r="A4297">
        <v>61985</v>
      </c>
      <c r="B4297" t="s">
        <v>3472</v>
      </c>
      <c r="C4297" t="s">
        <v>3472</v>
      </c>
    </row>
    <row r="4298" spans="1:3" x14ac:dyDescent="0.3">
      <c r="A4298">
        <v>61986</v>
      </c>
      <c r="B4298" t="s">
        <v>3472</v>
      </c>
      <c r="C4298" t="s">
        <v>3472</v>
      </c>
    </row>
    <row r="4299" spans="1:3" x14ac:dyDescent="0.3">
      <c r="A4299">
        <v>61987</v>
      </c>
      <c r="B4299" t="s">
        <v>3472</v>
      </c>
      <c r="C4299" t="s">
        <v>3472</v>
      </c>
    </row>
    <row r="4300" spans="1:3" x14ac:dyDescent="0.3">
      <c r="A4300">
        <v>61988</v>
      </c>
      <c r="B4300" t="s">
        <v>3472</v>
      </c>
      <c r="C4300" t="s">
        <v>3472</v>
      </c>
    </row>
    <row r="4301" spans="1:3" x14ac:dyDescent="0.3">
      <c r="A4301">
        <v>61989</v>
      </c>
      <c r="B4301" t="s">
        <v>3472</v>
      </c>
      <c r="C4301" t="s">
        <v>3472</v>
      </c>
    </row>
    <row r="4302" spans="1:3" x14ac:dyDescent="0.3">
      <c r="A4302">
        <v>61990</v>
      </c>
      <c r="B4302" t="s">
        <v>3472</v>
      </c>
      <c r="C4302" t="s">
        <v>3472</v>
      </c>
    </row>
    <row r="4303" spans="1:3" x14ac:dyDescent="0.3">
      <c r="A4303">
        <v>61991</v>
      </c>
      <c r="B4303" t="s">
        <v>3472</v>
      </c>
      <c r="C4303" t="s">
        <v>3472</v>
      </c>
    </row>
    <row r="4304" spans="1:3" x14ac:dyDescent="0.3">
      <c r="A4304">
        <v>61992</v>
      </c>
      <c r="B4304" t="s">
        <v>3472</v>
      </c>
      <c r="C4304" t="s">
        <v>3472</v>
      </c>
    </row>
    <row r="4305" spans="1:3" x14ac:dyDescent="0.3">
      <c r="A4305">
        <v>61993</v>
      </c>
      <c r="B4305" t="s">
        <v>3472</v>
      </c>
      <c r="C4305" t="s">
        <v>3472</v>
      </c>
    </row>
    <row r="4306" spans="1:3" x14ac:dyDescent="0.3">
      <c r="A4306">
        <v>61994</v>
      </c>
      <c r="B4306" t="s">
        <v>3472</v>
      </c>
      <c r="C4306" t="s">
        <v>3472</v>
      </c>
    </row>
    <row r="4307" spans="1:3" x14ac:dyDescent="0.3">
      <c r="A4307">
        <v>61995</v>
      </c>
      <c r="B4307" t="s">
        <v>3472</v>
      </c>
      <c r="C4307" t="s">
        <v>3472</v>
      </c>
    </row>
    <row r="4308" spans="1:3" x14ac:dyDescent="0.3">
      <c r="A4308">
        <v>61996</v>
      </c>
      <c r="B4308" t="s">
        <v>3472</v>
      </c>
      <c r="C4308" t="s">
        <v>3472</v>
      </c>
    </row>
    <row r="4309" spans="1:3" x14ac:dyDescent="0.3">
      <c r="A4309">
        <v>61997</v>
      </c>
      <c r="B4309" t="s">
        <v>3472</v>
      </c>
      <c r="C4309" t="s">
        <v>3472</v>
      </c>
    </row>
    <row r="4310" spans="1:3" x14ac:dyDescent="0.3">
      <c r="A4310">
        <v>61998</v>
      </c>
      <c r="B4310" t="s">
        <v>3472</v>
      </c>
      <c r="C4310" t="s">
        <v>3472</v>
      </c>
    </row>
    <row r="4311" spans="1:3" x14ac:dyDescent="0.3">
      <c r="A4311">
        <v>61999</v>
      </c>
      <c r="B4311" t="s">
        <v>3472</v>
      </c>
      <c r="C4311" t="s">
        <v>3472</v>
      </c>
    </row>
    <row r="4312" spans="1:3" x14ac:dyDescent="0.3">
      <c r="A4312">
        <v>62000</v>
      </c>
      <c r="B4312" t="s">
        <v>3472</v>
      </c>
      <c r="C4312" t="s">
        <v>3472</v>
      </c>
    </row>
    <row r="4313" spans="1:3" x14ac:dyDescent="0.3">
      <c r="A4313">
        <v>62001</v>
      </c>
      <c r="B4313" t="s">
        <v>3472</v>
      </c>
      <c r="C4313" t="s">
        <v>3472</v>
      </c>
    </row>
    <row r="4314" spans="1:3" x14ac:dyDescent="0.3">
      <c r="A4314">
        <v>62002</v>
      </c>
      <c r="B4314" t="s">
        <v>3472</v>
      </c>
      <c r="C4314" t="s">
        <v>3472</v>
      </c>
    </row>
    <row r="4315" spans="1:3" x14ac:dyDescent="0.3">
      <c r="A4315">
        <v>62003</v>
      </c>
      <c r="B4315" t="s">
        <v>3472</v>
      </c>
      <c r="C4315" t="s">
        <v>3472</v>
      </c>
    </row>
    <row r="4316" spans="1:3" x14ac:dyDescent="0.3">
      <c r="A4316">
        <v>62004</v>
      </c>
      <c r="B4316" t="s">
        <v>3472</v>
      </c>
      <c r="C4316" t="s">
        <v>3472</v>
      </c>
    </row>
    <row r="4317" spans="1:3" x14ac:dyDescent="0.3">
      <c r="A4317">
        <v>62005</v>
      </c>
      <c r="B4317" t="s">
        <v>3472</v>
      </c>
      <c r="C4317" t="s">
        <v>3472</v>
      </c>
    </row>
    <row r="4318" spans="1:3" x14ac:dyDescent="0.3">
      <c r="A4318">
        <v>62006</v>
      </c>
      <c r="B4318" t="s">
        <v>3472</v>
      </c>
      <c r="C4318" t="s">
        <v>3472</v>
      </c>
    </row>
    <row r="4319" spans="1:3" x14ac:dyDescent="0.3">
      <c r="A4319">
        <v>62007</v>
      </c>
      <c r="B4319" t="s">
        <v>3472</v>
      </c>
      <c r="C4319" t="s">
        <v>3472</v>
      </c>
    </row>
    <row r="4320" spans="1:3" x14ac:dyDescent="0.3">
      <c r="A4320">
        <v>62008</v>
      </c>
      <c r="B4320" t="s">
        <v>3472</v>
      </c>
      <c r="C4320" t="s">
        <v>3472</v>
      </c>
    </row>
    <row r="4321" spans="1:3" x14ac:dyDescent="0.3">
      <c r="A4321">
        <v>62009</v>
      </c>
      <c r="B4321" t="s">
        <v>3472</v>
      </c>
      <c r="C4321" t="s">
        <v>3472</v>
      </c>
    </row>
    <row r="4322" spans="1:3" x14ac:dyDescent="0.3">
      <c r="A4322">
        <v>62010</v>
      </c>
      <c r="B4322" t="s">
        <v>3472</v>
      </c>
      <c r="C4322" t="s">
        <v>3472</v>
      </c>
    </row>
    <row r="4323" spans="1:3" x14ac:dyDescent="0.3">
      <c r="A4323">
        <v>62011</v>
      </c>
      <c r="B4323" t="s">
        <v>3472</v>
      </c>
      <c r="C4323" t="s">
        <v>3472</v>
      </c>
    </row>
    <row r="4324" spans="1:3" x14ac:dyDescent="0.3">
      <c r="A4324">
        <v>62012</v>
      </c>
      <c r="B4324" t="s">
        <v>3472</v>
      </c>
      <c r="C4324" t="s">
        <v>3472</v>
      </c>
    </row>
    <row r="4325" spans="1:3" x14ac:dyDescent="0.3">
      <c r="A4325">
        <v>62013</v>
      </c>
      <c r="B4325" t="s">
        <v>3472</v>
      </c>
      <c r="C4325" t="s">
        <v>3472</v>
      </c>
    </row>
    <row r="4326" spans="1:3" x14ac:dyDescent="0.3">
      <c r="A4326">
        <v>62014</v>
      </c>
      <c r="B4326" t="s">
        <v>3472</v>
      </c>
      <c r="C4326" t="s">
        <v>3472</v>
      </c>
    </row>
    <row r="4327" spans="1:3" x14ac:dyDescent="0.3">
      <c r="A4327">
        <v>62015</v>
      </c>
      <c r="B4327" t="s">
        <v>3472</v>
      </c>
      <c r="C4327" t="s">
        <v>3472</v>
      </c>
    </row>
    <row r="4328" spans="1:3" x14ac:dyDescent="0.3">
      <c r="A4328">
        <v>62016</v>
      </c>
      <c r="B4328" t="s">
        <v>3472</v>
      </c>
      <c r="C4328" t="s">
        <v>3472</v>
      </c>
    </row>
    <row r="4329" spans="1:3" x14ac:dyDescent="0.3">
      <c r="A4329">
        <v>62017</v>
      </c>
      <c r="B4329" t="s">
        <v>3472</v>
      </c>
      <c r="C4329" t="s">
        <v>3472</v>
      </c>
    </row>
    <row r="4330" spans="1:3" x14ac:dyDescent="0.3">
      <c r="A4330">
        <v>62018</v>
      </c>
      <c r="B4330" t="s">
        <v>3472</v>
      </c>
      <c r="C4330" t="s">
        <v>3472</v>
      </c>
    </row>
    <row r="4331" spans="1:3" x14ac:dyDescent="0.3">
      <c r="A4331">
        <v>62019</v>
      </c>
      <c r="B4331" t="s">
        <v>3472</v>
      </c>
      <c r="C4331" t="s">
        <v>3472</v>
      </c>
    </row>
    <row r="4332" spans="1:3" x14ac:dyDescent="0.3">
      <c r="A4332">
        <v>62020</v>
      </c>
      <c r="B4332" t="s">
        <v>3472</v>
      </c>
      <c r="C4332" t="s">
        <v>3472</v>
      </c>
    </row>
    <row r="4333" spans="1:3" x14ac:dyDescent="0.3">
      <c r="A4333">
        <v>62021</v>
      </c>
      <c r="B4333" t="s">
        <v>3472</v>
      </c>
      <c r="C4333" t="s">
        <v>3472</v>
      </c>
    </row>
    <row r="4334" spans="1:3" x14ac:dyDescent="0.3">
      <c r="A4334">
        <v>62022</v>
      </c>
      <c r="B4334" t="s">
        <v>3472</v>
      </c>
      <c r="C4334" t="s">
        <v>3472</v>
      </c>
    </row>
    <row r="4335" spans="1:3" x14ac:dyDescent="0.3">
      <c r="A4335">
        <v>62023</v>
      </c>
      <c r="B4335" t="s">
        <v>3472</v>
      </c>
      <c r="C4335" t="s">
        <v>3472</v>
      </c>
    </row>
    <row r="4336" spans="1:3" x14ac:dyDescent="0.3">
      <c r="A4336">
        <v>62024</v>
      </c>
      <c r="B4336" t="s">
        <v>3472</v>
      </c>
      <c r="C4336" t="s">
        <v>3472</v>
      </c>
    </row>
    <row r="4337" spans="1:3" x14ac:dyDescent="0.3">
      <c r="A4337">
        <v>62025</v>
      </c>
      <c r="B4337" t="s">
        <v>3472</v>
      </c>
      <c r="C4337" t="s">
        <v>3472</v>
      </c>
    </row>
    <row r="4338" spans="1:3" x14ac:dyDescent="0.3">
      <c r="A4338">
        <v>62026</v>
      </c>
      <c r="B4338" t="s">
        <v>3472</v>
      </c>
      <c r="C4338" t="s">
        <v>3472</v>
      </c>
    </row>
    <row r="4339" spans="1:3" x14ac:dyDescent="0.3">
      <c r="A4339">
        <v>62027</v>
      </c>
      <c r="B4339" t="s">
        <v>3472</v>
      </c>
      <c r="C4339" t="s">
        <v>3472</v>
      </c>
    </row>
    <row r="4340" spans="1:3" x14ac:dyDescent="0.3">
      <c r="A4340">
        <v>62028</v>
      </c>
      <c r="B4340" t="s">
        <v>3472</v>
      </c>
      <c r="C4340" t="s">
        <v>3472</v>
      </c>
    </row>
    <row r="4341" spans="1:3" x14ac:dyDescent="0.3">
      <c r="A4341">
        <v>62029</v>
      </c>
      <c r="B4341" t="s">
        <v>3472</v>
      </c>
      <c r="C4341" t="s">
        <v>3472</v>
      </c>
    </row>
    <row r="4342" spans="1:3" x14ac:dyDescent="0.3">
      <c r="A4342">
        <v>62030</v>
      </c>
      <c r="B4342" t="s">
        <v>3472</v>
      </c>
      <c r="C4342" t="s">
        <v>3472</v>
      </c>
    </row>
    <row r="4343" spans="1:3" x14ac:dyDescent="0.3">
      <c r="A4343">
        <v>62031</v>
      </c>
      <c r="B4343" t="s">
        <v>3472</v>
      </c>
      <c r="C4343" t="s">
        <v>3472</v>
      </c>
    </row>
    <row r="4344" spans="1:3" x14ac:dyDescent="0.3">
      <c r="A4344">
        <v>62032</v>
      </c>
      <c r="B4344" t="s">
        <v>3472</v>
      </c>
      <c r="C4344" t="s">
        <v>3472</v>
      </c>
    </row>
    <row r="4345" spans="1:3" x14ac:dyDescent="0.3">
      <c r="A4345">
        <v>62033</v>
      </c>
      <c r="B4345" t="s">
        <v>3472</v>
      </c>
      <c r="C4345" t="s">
        <v>3472</v>
      </c>
    </row>
    <row r="4346" spans="1:3" x14ac:dyDescent="0.3">
      <c r="A4346">
        <v>62034</v>
      </c>
      <c r="B4346" t="s">
        <v>3472</v>
      </c>
      <c r="C4346" t="s">
        <v>3472</v>
      </c>
    </row>
    <row r="4347" spans="1:3" x14ac:dyDescent="0.3">
      <c r="A4347">
        <v>62035</v>
      </c>
      <c r="B4347" t="s">
        <v>3472</v>
      </c>
      <c r="C4347" t="s">
        <v>3472</v>
      </c>
    </row>
    <row r="4348" spans="1:3" x14ac:dyDescent="0.3">
      <c r="A4348">
        <v>62036</v>
      </c>
      <c r="B4348" t="s">
        <v>3472</v>
      </c>
      <c r="C4348" t="s">
        <v>3472</v>
      </c>
    </row>
    <row r="4349" spans="1:3" x14ac:dyDescent="0.3">
      <c r="A4349">
        <v>62037</v>
      </c>
      <c r="B4349" t="s">
        <v>3472</v>
      </c>
      <c r="C4349" t="s">
        <v>3472</v>
      </c>
    </row>
    <row r="4350" spans="1:3" x14ac:dyDescent="0.3">
      <c r="A4350">
        <v>62038</v>
      </c>
      <c r="B4350" t="s">
        <v>3472</v>
      </c>
      <c r="C4350" t="s">
        <v>3472</v>
      </c>
    </row>
    <row r="4351" spans="1:3" x14ac:dyDescent="0.3">
      <c r="A4351">
        <v>62039</v>
      </c>
      <c r="B4351" t="s">
        <v>3472</v>
      </c>
      <c r="C4351" t="s">
        <v>3472</v>
      </c>
    </row>
    <row r="4352" spans="1:3" x14ac:dyDescent="0.3">
      <c r="A4352">
        <v>62040</v>
      </c>
      <c r="B4352" t="s">
        <v>3472</v>
      </c>
      <c r="C4352" t="s">
        <v>3472</v>
      </c>
    </row>
    <row r="4353" spans="1:3" x14ac:dyDescent="0.3">
      <c r="A4353">
        <v>62041</v>
      </c>
      <c r="B4353" t="s">
        <v>3472</v>
      </c>
      <c r="C4353" t="s">
        <v>3472</v>
      </c>
    </row>
    <row r="4354" spans="1:3" x14ac:dyDescent="0.3">
      <c r="A4354">
        <v>62042</v>
      </c>
      <c r="B4354" t="s">
        <v>3472</v>
      </c>
      <c r="C4354" t="s">
        <v>3472</v>
      </c>
    </row>
    <row r="4355" spans="1:3" x14ac:dyDescent="0.3">
      <c r="A4355">
        <v>62043</v>
      </c>
      <c r="B4355" t="s">
        <v>3472</v>
      </c>
      <c r="C4355" t="s">
        <v>3472</v>
      </c>
    </row>
    <row r="4356" spans="1:3" x14ac:dyDescent="0.3">
      <c r="A4356">
        <v>62044</v>
      </c>
      <c r="B4356" t="s">
        <v>3472</v>
      </c>
      <c r="C4356" t="s">
        <v>3472</v>
      </c>
    </row>
    <row r="4357" spans="1:3" x14ac:dyDescent="0.3">
      <c r="A4357">
        <v>62045</v>
      </c>
      <c r="B4357" t="s">
        <v>3472</v>
      </c>
      <c r="C4357" t="s">
        <v>3472</v>
      </c>
    </row>
    <row r="4358" spans="1:3" x14ac:dyDescent="0.3">
      <c r="A4358">
        <v>62046</v>
      </c>
      <c r="B4358" t="s">
        <v>3472</v>
      </c>
      <c r="C4358" t="s">
        <v>3472</v>
      </c>
    </row>
    <row r="4359" spans="1:3" x14ac:dyDescent="0.3">
      <c r="A4359">
        <v>62047</v>
      </c>
      <c r="B4359" t="s">
        <v>3472</v>
      </c>
      <c r="C4359" t="s">
        <v>3472</v>
      </c>
    </row>
    <row r="4360" spans="1:3" x14ac:dyDescent="0.3">
      <c r="A4360">
        <v>62048</v>
      </c>
      <c r="B4360" t="s">
        <v>3472</v>
      </c>
      <c r="C4360" t="s">
        <v>3472</v>
      </c>
    </row>
    <row r="4361" spans="1:3" x14ac:dyDescent="0.3">
      <c r="A4361">
        <v>62049</v>
      </c>
      <c r="B4361" t="s">
        <v>3472</v>
      </c>
      <c r="C4361" t="s">
        <v>3472</v>
      </c>
    </row>
    <row r="4362" spans="1:3" x14ac:dyDescent="0.3">
      <c r="A4362">
        <v>62050</v>
      </c>
      <c r="B4362" t="s">
        <v>3472</v>
      </c>
      <c r="C4362" t="s">
        <v>3472</v>
      </c>
    </row>
    <row r="4363" spans="1:3" x14ac:dyDescent="0.3">
      <c r="A4363">
        <v>62051</v>
      </c>
      <c r="B4363" t="s">
        <v>3472</v>
      </c>
      <c r="C4363" t="s">
        <v>3472</v>
      </c>
    </row>
    <row r="4364" spans="1:3" x14ac:dyDescent="0.3">
      <c r="A4364">
        <v>62052</v>
      </c>
      <c r="B4364" t="s">
        <v>3472</v>
      </c>
      <c r="C4364" t="s">
        <v>3472</v>
      </c>
    </row>
    <row r="4365" spans="1:3" x14ac:dyDescent="0.3">
      <c r="A4365">
        <v>62053</v>
      </c>
      <c r="B4365" t="s">
        <v>3472</v>
      </c>
      <c r="C4365" t="s">
        <v>3472</v>
      </c>
    </row>
    <row r="4366" spans="1:3" x14ac:dyDescent="0.3">
      <c r="A4366">
        <v>62054</v>
      </c>
      <c r="B4366" t="s">
        <v>3472</v>
      </c>
      <c r="C4366" t="s">
        <v>3472</v>
      </c>
    </row>
    <row r="4367" spans="1:3" x14ac:dyDescent="0.3">
      <c r="A4367">
        <v>62055</v>
      </c>
      <c r="B4367" t="s">
        <v>3472</v>
      </c>
      <c r="C4367" t="s">
        <v>3472</v>
      </c>
    </row>
    <row r="4368" spans="1:3" x14ac:dyDescent="0.3">
      <c r="A4368">
        <v>62056</v>
      </c>
      <c r="B4368" t="s">
        <v>3472</v>
      </c>
      <c r="C4368" t="s">
        <v>3472</v>
      </c>
    </row>
    <row r="4369" spans="1:3" x14ac:dyDescent="0.3">
      <c r="A4369">
        <v>62057</v>
      </c>
      <c r="B4369" t="s">
        <v>3472</v>
      </c>
      <c r="C4369" t="s">
        <v>3472</v>
      </c>
    </row>
    <row r="4370" spans="1:3" x14ac:dyDescent="0.3">
      <c r="A4370">
        <v>62058</v>
      </c>
      <c r="B4370" t="s">
        <v>3472</v>
      </c>
      <c r="C4370" t="s">
        <v>3472</v>
      </c>
    </row>
    <row r="4371" spans="1:3" x14ac:dyDescent="0.3">
      <c r="A4371">
        <v>62059</v>
      </c>
      <c r="B4371" t="s">
        <v>3472</v>
      </c>
      <c r="C4371" t="s">
        <v>3472</v>
      </c>
    </row>
    <row r="4372" spans="1:3" x14ac:dyDescent="0.3">
      <c r="A4372">
        <v>62060</v>
      </c>
      <c r="B4372" t="s">
        <v>3472</v>
      </c>
      <c r="C4372" t="s">
        <v>3472</v>
      </c>
    </row>
    <row r="4373" spans="1:3" x14ac:dyDescent="0.3">
      <c r="A4373">
        <v>62061</v>
      </c>
      <c r="B4373" t="s">
        <v>3472</v>
      </c>
      <c r="C4373" t="s">
        <v>3472</v>
      </c>
    </row>
    <row r="4374" spans="1:3" x14ac:dyDescent="0.3">
      <c r="A4374">
        <v>62062</v>
      </c>
      <c r="B4374" t="s">
        <v>3472</v>
      </c>
      <c r="C4374" t="s">
        <v>3472</v>
      </c>
    </row>
    <row r="4375" spans="1:3" x14ac:dyDescent="0.3">
      <c r="A4375">
        <v>62063</v>
      </c>
      <c r="B4375" t="s">
        <v>3472</v>
      </c>
      <c r="C4375" t="s">
        <v>3472</v>
      </c>
    </row>
    <row r="4376" spans="1:3" x14ac:dyDescent="0.3">
      <c r="A4376">
        <v>62064</v>
      </c>
      <c r="B4376" t="s">
        <v>3472</v>
      </c>
      <c r="C4376" t="s">
        <v>3472</v>
      </c>
    </row>
    <row r="4377" spans="1:3" x14ac:dyDescent="0.3">
      <c r="A4377">
        <v>62065</v>
      </c>
      <c r="B4377" t="s">
        <v>3472</v>
      </c>
      <c r="C4377" t="s">
        <v>3472</v>
      </c>
    </row>
    <row r="4378" spans="1:3" x14ac:dyDescent="0.3">
      <c r="A4378">
        <v>62066</v>
      </c>
      <c r="B4378" t="s">
        <v>3472</v>
      </c>
      <c r="C4378" t="s">
        <v>3472</v>
      </c>
    </row>
    <row r="4379" spans="1:3" x14ac:dyDescent="0.3">
      <c r="A4379">
        <v>62067</v>
      </c>
      <c r="B4379" t="s">
        <v>3472</v>
      </c>
      <c r="C4379" t="s">
        <v>3472</v>
      </c>
    </row>
    <row r="4380" spans="1:3" x14ac:dyDescent="0.3">
      <c r="A4380">
        <v>62068</v>
      </c>
      <c r="B4380" t="s">
        <v>3472</v>
      </c>
      <c r="C4380" t="s">
        <v>3472</v>
      </c>
    </row>
    <row r="4381" spans="1:3" x14ac:dyDescent="0.3">
      <c r="A4381">
        <v>62069</v>
      </c>
      <c r="B4381" t="s">
        <v>3472</v>
      </c>
      <c r="C4381" t="s">
        <v>3472</v>
      </c>
    </row>
    <row r="4382" spans="1:3" x14ac:dyDescent="0.3">
      <c r="A4382">
        <v>62070</v>
      </c>
      <c r="B4382" t="s">
        <v>3472</v>
      </c>
      <c r="C4382" t="s">
        <v>3472</v>
      </c>
    </row>
    <row r="4383" spans="1:3" x14ac:dyDescent="0.3">
      <c r="A4383">
        <v>62071</v>
      </c>
      <c r="B4383" t="s">
        <v>3472</v>
      </c>
      <c r="C4383" t="s">
        <v>3472</v>
      </c>
    </row>
    <row r="4384" spans="1:3" x14ac:dyDescent="0.3">
      <c r="A4384">
        <v>62072</v>
      </c>
      <c r="B4384" t="s">
        <v>3472</v>
      </c>
      <c r="C4384" t="s">
        <v>3472</v>
      </c>
    </row>
    <row r="4385" spans="1:3" x14ac:dyDescent="0.3">
      <c r="A4385">
        <v>62073</v>
      </c>
      <c r="B4385" t="s">
        <v>3472</v>
      </c>
      <c r="C4385" t="s">
        <v>3472</v>
      </c>
    </row>
    <row r="4386" spans="1:3" x14ac:dyDescent="0.3">
      <c r="A4386">
        <v>62074</v>
      </c>
      <c r="B4386" t="s">
        <v>3472</v>
      </c>
      <c r="C4386" t="s">
        <v>3472</v>
      </c>
    </row>
    <row r="4387" spans="1:3" x14ac:dyDescent="0.3">
      <c r="A4387">
        <v>62075</v>
      </c>
      <c r="B4387" t="s">
        <v>3472</v>
      </c>
      <c r="C4387" t="s">
        <v>3472</v>
      </c>
    </row>
    <row r="4388" spans="1:3" x14ac:dyDescent="0.3">
      <c r="A4388">
        <v>62076</v>
      </c>
      <c r="B4388" t="s">
        <v>3472</v>
      </c>
      <c r="C4388" t="s">
        <v>3472</v>
      </c>
    </row>
    <row r="4389" spans="1:3" x14ac:dyDescent="0.3">
      <c r="A4389">
        <v>62077</v>
      </c>
      <c r="B4389" t="s">
        <v>3472</v>
      </c>
      <c r="C4389" t="s">
        <v>3472</v>
      </c>
    </row>
    <row r="4390" spans="1:3" x14ac:dyDescent="0.3">
      <c r="A4390">
        <v>62078</v>
      </c>
      <c r="B4390" t="s">
        <v>3472</v>
      </c>
      <c r="C4390" t="s">
        <v>3472</v>
      </c>
    </row>
    <row r="4391" spans="1:3" x14ac:dyDescent="0.3">
      <c r="A4391">
        <v>62079</v>
      </c>
      <c r="B4391" t="s">
        <v>3472</v>
      </c>
      <c r="C4391" t="s">
        <v>3472</v>
      </c>
    </row>
    <row r="4392" spans="1:3" x14ac:dyDescent="0.3">
      <c r="A4392">
        <v>62080</v>
      </c>
      <c r="B4392" t="s">
        <v>3472</v>
      </c>
      <c r="C4392" t="s">
        <v>3472</v>
      </c>
    </row>
    <row r="4393" spans="1:3" x14ac:dyDescent="0.3">
      <c r="A4393">
        <v>62081</v>
      </c>
      <c r="B4393" t="s">
        <v>3472</v>
      </c>
      <c r="C4393" t="s">
        <v>3472</v>
      </c>
    </row>
    <row r="4394" spans="1:3" x14ac:dyDescent="0.3">
      <c r="A4394">
        <v>62082</v>
      </c>
      <c r="B4394" t="s">
        <v>3472</v>
      </c>
      <c r="C4394" t="s">
        <v>3472</v>
      </c>
    </row>
    <row r="4395" spans="1:3" x14ac:dyDescent="0.3">
      <c r="A4395">
        <v>62083</v>
      </c>
      <c r="B4395" t="s">
        <v>3472</v>
      </c>
      <c r="C4395" t="s">
        <v>3472</v>
      </c>
    </row>
    <row r="4396" spans="1:3" x14ac:dyDescent="0.3">
      <c r="A4396">
        <v>62084</v>
      </c>
      <c r="B4396" t="s">
        <v>3472</v>
      </c>
      <c r="C4396" t="s">
        <v>3472</v>
      </c>
    </row>
    <row r="4397" spans="1:3" x14ac:dyDescent="0.3">
      <c r="A4397">
        <v>62085</v>
      </c>
      <c r="B4397" t="s">
        <v>3472</v>
      </c>
      <c r="C4397" t="s">
        <v>3472</v>
      </c>
    </row>
    <row r="4398" spans="1:3" x14ac:dyDescent="0.3">
      <c r="A4398">
        <v>62086</v>
      </c>
      <c r="B4398" t="s">
        <v>3472</v>
      </c>
      <c r="C4398" t="s">
        <v>3472</v>
      </c>
    </row>
    <row r="4399" spans="1:3" x14ac:dyDescent="0.3">
      <c r="A4399">
        <v>62087</v>
      </c>
      <c r="B4399" t="s">
        <v>3472</v>
      </c>
      <c r="C4399" t="s">
        <v>3472</v>
      </c>
    </row>
    <row r="4400" spans="1:3" x14ac:dyDescent="0.3">
      <c r="A4400">
        <v>62088</v>
      </c>
      <c r="B4400" t="s">
        <v>3472</v>
      </c>
      <c r="C4400" t="s">
        <v>3472</v>
      </c>
    </row>
    <row r="4401" spans="1:3" x14ac:dyDescent="0.3">
      <c r="A4401">
        <v>62089</v>
      </c>
      <c r="B4401" t="s">
        <v>3472</v>
      </c>
      <c r="C4401" t="s">
        <v>3472</v>
      </c>
    </row>
    <row r="4402" spans="1:3" x14ac:dyDescent="0.3">
      <c r="A4402">
        <v>62090</v>
      </c>
      <c r="B4402" t="s">
        <v>3472</v>
      </c>
      <c r="C4402" t="s">
        <v>3472</v>
      </c>
    </row>
    <row r="4403" spans="1:3" x14ac:dyDescent="0.3">
      <c r="A4403">
        <v>62091</v>
      </c>
      <c r="B4403" t="s">
        <v>3472</v>
      </c>
      <c r="C4403" t="s">
        <v>3472</v>
      </c>
    </row>
    <row r="4404" spans="1:3" x14ac:dyDescent="0.3">
      <c r="A4404">
        <v>62092</v>
      </c>
      <c r="B4404" t="s">
        <v>3472</v>
      </c>
      <c r="C4404" t="s">
        <v>3472</v>
      </c>
    </row>
    <row r="4405" spans="1:3" x14ac:dyDescent="0.3">
      <c r="A4405">
        <v>62093</v>
      </c>
      <c r="B4405" t="s">
        <v>3472</v>
      </c>
      <c r="C4405" t="s">
        <v>3472</v>
      </c>
    </row>
    <row r="4406" spans="1:3" x14ac:dyDescent="0.3">
      <c r="A4406">
        <v>62094</v>
      </c>
      <c r="B4406" t="s">
        <v>3472</v>
      </c>
      <c r="C4406" t="s">
        <v>3472</v>
      </c>
    </row>
    <row r="4407" spans="1:3" x14ac:dyDescent="0.3">
      <c r="A4407">
        <v>62095</v>
      </c>
      <c r="B4407" t="s">
        <v>3472</v>
      </c>
      <c r="C4407" t="s">
        <v>3472</v>
      </c>
    </row>
    <row r="4408" spans="1:3" x14ac:dyDescent="0.3">
      <c r="A4408">
        <v>62096</v>
      </c>
      <c r="B4408" t="s">
        <v>3472</v>
      </c>
      <c r="C4408" t="s">
        <v>3472</v>
      </c>
    </row>
    <row r="4409" spans="1:3" x14ac:dyDescent="0.3">
      <c r="A4409">
        <v>62097</v>
      </c>
      <c r="B4409" t="s">
        <v>3472</v>
      </c>
      <c r="C4409" t="s">
        <v>3472</v>
      </c>
    </row>
    <row r="4410" spans="1:3" x14ac:dyDescent="0.3">
      <c r="A4410">
        <v>62098</v>
      </c>
      <c r="B4410" t="s">
        <v>3472</v>
      </c>
      <c r="C4410" t="s">
        <v>3472</v>
      </c>
    </row>
    <row r="4411" spans="1:3" x14ac:dyDescent="0.3">
      <c r="A4411">
        <v>62099</v>
      </c>
      <c r="B4411" t="s">
        <v>3472</v>
      </c>
      <c r="C4411" t="s">
        <v>3472</v>
      </c>
    </row>
    <row r="4412" spans="1:3" x14ac:dyDescent="0.3">
      <c r="A4412">
        <v>62100</v>
      </c>
      <c r="B4412" t="s">
        <v>3472</v>
      </c>
      <c r="C4412" t="s">
        <v>3472</v>
      </c>
    </row>
    <row r="4413" spans="1:3" x14ac:dyDescent="0.3">
      <c r="A4413">
        <v>62101</v>
      </c>
      <c r="B4413" t="s">
        <v>3472</v>
      </c>
      <c r="C4413" t="s">
        <v>3472</v>
      </c>
    </row>
    <row r="4414" spans="1:3" x14ac:dyDescent="0.3">
      <c r="A4414">
        <v>62102</v>
      </c>
      <c r="B4414" t="s">
        <v>3472</v>
      </c>
      <c r="C4414" t="s">
        <v>3472</v>
      </c>
    </row>
    <row r="4415" spans="1:3" x14ac:dyDescent="0.3">
      <c r="A4415">
        <v>62103</v>
      </c>
      <c r="B4415" t="s">
        <v>3472</v>
      </c>
      <c r="C4415" t="s">
        <v>3472</v>
      </c>
    </row>
    <row r="4416" spans="1:3" x14ac:dyDescent="0.3">
      <c r="A4416">
        <v>62104</v>
      </c>
      <c r="B4416" t="s">
        <v>3472</v>
      </c>
      <c r="C4416" t="s">
        <v>3472</v>
      </c>
    </row>
    <row r="4417" spans="1:3" x14ac:dyDescent="0.3">
      <c r="A4417">
        <v>62105</v>
      </c>
      <c r="B4417" t="s">
        <v>3472</v>
      </c>
      <c r="C4417" t="s">
        <v>3472</v>
      </c>
    </row>
    <row r="4418" spans="1:3" x14ac:dyDescent="0.3">
      <c r="A4418">
        <v>62106</v>
      </c>
      <c r="B4418" t="s">
        <v>3472</v>
      </c>
      <c r="C4418" t="s">
        <v>3472</v>
      </c>
    </row>
    <row r="4419" spans="1:3" x14ac:dyDescent="0.3">
      <c r="A4419">
        <v>62107</v>
      </c>
      <c r="B4419" t="s">
        <v>3472</v>
      </c>
      <c r="C4419" t="s">
        <v>3472</v>
      </c>
    </row>
    <row r="4420" spans="1:3" x14ac:dyDescent="0.3">
      <c r="A4420">
        <v>62108</v>
      </c>
      <c r="B4420" t="s">
        <v>3472</v>
      </c>
      <c r="C4420" t="s">
        <v>3472</v>
      </c>
    </row>
    <row r="4421" spans="1:3" x14ac:dyDescent="0.3">
      <c r="A4421">
        <v>62109</v>
      </c>
      <c r="B4421" t="s">
        <v>3472</v>
      </c>
      <c r="C4421" t="s">
        <v>3472</v>
      </c>
    </row>
    <row r="4422" spans="1:3" x14ac:dyDescent="0.3">
      <c r="A4422">
        <v>62110</v>
      </c>
      <c r="B4422" t="s">
        <v>3472</v>
      </c>
      <c r="C4422" t="s">
        <v>3472</v>
      </c>
    </row>
    <row r="4423" spans="1:3" x14ac:dyDescent="0.3">
      <c r="A4423">
        <v>62111</v>
      </c>
      <c r="B4423" t="s">
        <v>3472</v>
      </c>
      <c r="C4423" t="s">
        <v>3472</v>
      </c>
    </row>
    <row r="4424" spans="1:3" x14ac:dyDescent="0.3">
      <c r="A4424">
        <v>62112</v>
      </c>
      <c r="B4424" t="s">
        <v>3472</v>
      </c>
      <c r="C4424" t="s">
        <v>3472</v>
      </c>
    </row>
    <row r="4425" spans="1:3" x14ac:dyDescent="0.3">
      <c r="A4425">
        <v>62113</v>
      </c>
      <c r="B4425" t="s">
        <v>3472</v>
      </c>
      <c r="C4425" t="s">
        <v>3472</v>
      </c>
    </row>
    <row r="4426" spans="1:3" x14ac:dyDescent="0.3">
      <c r="A4426">
        <v>62114</v>
      </c>
      <c r="B4426" t="s">
        <v>3472</v>
      </c>
      <c r="C4426" t="s">
        <v>3472</v>
      </c>
    </row>
    <row r="4427" spans="1:3" x14ac:dyDescent="0.3">
      <c r="A4427">
        <v>62115</v>
      </c>
      <c r="B4427" t="s">
        <v>3472</v>
      </c>
      <c r="C4427" t="s">
        <v>3472</v>
      </c>
    </row>
    <row r="4428" spans="1:3" x14ac:dyDescent="0.3">
      <c r="A4428">
        <v>62116</v>
      </c>
      <c r="B4428" t="s">
        <v>3472</v>
      </c>
      <c r="C4428" t="s">
        <v>3472</v>
      </c>
    </row>
    <row r="4429" spans="1:3" x14ac:dyDescent="0.3">
      <c r="A4429">
        <v>62117</v>
      </c>
      <c r="B4429" t="s">
        <v>3472</v>
      </c>
      <c r="C4429" t="s">
        <v>3472</v>
      </c>
    </row>
    <row r="4430" spans="1:3" x14ac:dyDescent="0.3">
      <c r="A4430">
        <v>62118</v>
      </c>
      <c r="B4430" t="s">
        <v>3472</v>
      </c>
      <c r="C4430" t="s">
        <v>3472</v>
      </c>
    </row>
    <row r="4431" spans="1:3" x14ac:dyDescent="0.3">
      <c r="A4431">
        <v>62119</v>
      </c>
      <c r="B4431" t="s">
        <v>3472</v>
      </c>
      <c r="C4431" t="s">
        <v>3472</v>
      </c>
    </row>
    <row r="4432" spans="1:3" x14ac:dyDescent="0.3">
      <c r="A4432">
        <v>62120</v>
      </c>
      <c r="B4432" t="s">
        <v>3472</v>
      </c>
      <c r="C4432" t="s">
        <v>3472</v>
      </c>
    </row>
    <row r="4433" spans="1:3" x14ac:dyDescent="0.3">
      <c r="A4433">
        <v>62121</v>
      </c>
      <c r="B4433" t="s">
        <v>3472</v>
      </c>
      <c r="C4433" t="s">
        <v>3472</v>
      </c>
    </row>
    <row r="4434" spans="1:3" x14ac:dyDescent="0.3">
      <c r="A4434">
        <v>62122</v>
      </c>
      <c r="B4434" t="s">
        <v>3472</v>
      </c>
      <c r="C4434" t="s">
        <v>3472</v>
      </c>
    </row>
    <row r="4435" spans="1:3" x14ac:dyDescent="0.3">
      <c r="A4435">
        <v>62123</v>
      </c>
      <c r="B4435" t="s">
        <v>3472</v>
      </c>
      <c r="C4435" t="s">
        <v>3472</v>
      </c>
    </row>
    <row r="4436" spans="1:3" x14ac:dyDescent="0.3">
      <c r="A4436">
        <v>62124</v>
      </c>
      <c r="B4436" t="s">
        <v>3472</v>
      </c>
      <c r="C4436" t="s">
        <v>3472</v>
      </c>
    </row>
    <row r="4437" spans="1:3" x14ac:dyDescent="0.3">
      <c r="A4437">
        <v>62125</v>
      </c>
      <c r="B4437" t="s">
        <v>3472</v>
      </c>
      <c r="C4437" t="s">
        <v>3472</v>
      </c>
    </row>
    <row r="4438" spans="1:3" x14ac:dyDescent="0.3">
      <c r="A4438">
        <v>62126</v>
      </c>
      <c r="B4438" t="s">
        <v>3472</v>
      </c>
      <c r="C4438" t="s">
        <v>3472</v>
      </c>
    </row>
    <row r="4439" spans="1:3" x14ac:dyDescent="0.3">
      <c r="A4439">
        <v>62127</v>
      </c>
      <c r="B4439" t="s">
        <v>3472</v>
      </c>
      <c r="C4439" t="s">
        <v>3472</v>
      </c>
    </row>
    <row r="4440" spans="1:3" x14ac:dyDescent="0.3">
      <c r="A4440">
        <v>62128</v>
      </c>
      <c r="B4440" t="s">
        <v>3472</v>
      </c>
      <c r="C4440" t="s">
        <v>3472</v>
      </c>
    </row>
    <row r="4441" spans="1:3" x14ac:dyDescent="0.3">
      <c r="A4441">
        <v>62129</v>
      </c>
      <c r="B4441" t="s">
        <v>3472</v>
      </c>
      <c r="C4441" t="s">
        <v>3472</v>
      </c>
    </row>
    <row r="4442" spans="1:3" x14ac:dyDescent="0.3">
      <c r="A4442">
        <v>62130</v>
      </c>
      <c r="B4442" t="s">
        <v>3472</v>
      </c>
      <c r="C4442" t="s">
        <v>3472</v>
      </c>
    </row>
    <row r="4443" spans="1:3" x14ac:dyDescent="0.3">
      <c r="A4443">
        <v>62131</v>
      </c>
      <c r="B4443" t="s">
        <v>3472</v>
      </c>
      <c r="C4443" t="s">
        <v>3472</v>
      </c>
    </row>
    <row r="4444" spans="1:3" x14ac:dyDescent="0.3">
      <c r="A4444">
        <v>62132</v>
      </c>
      <c r="B4444" t="s">
        <v>3472</v>
      </c>
      <c r="C4444" t="s">
        <v>3472</v>
      </c>
    </row>
    <row r="4445" spans="1:3" x14ac:dyDescent="0.3">
      <c r="A4445">
        <v>62133</v>
      </c>
      <c r="B4445" t="s">
        <v>3472</v>
      </c>
      <c r="C4445" t="s">
        <v>3472</v>
      </c>
    </row>
    <row r="4446" spans="1:3" x14ac:dyDescent="0.3">
      <c r="A4446">
        <v>62134</v>
      </c>
      <c r="B4446" t="s">
        <v>3472</v>
      </c>
      <c r="C4446" t="s">
        <v>3472</v>
      </c>
    </row>
    <row r="4447" spans="1:3" x14ac:dyDescent="0.3">
      <c r="A4447">
        <v>62135</v>
      </c>
      <c r="B4447" t="s">
        <v>3472</v>
      </c>
      <c r="C4447" t="s">
        <v>3472</v>
      </c>
    </row>
    <row r="4448" spans="1:3" x14ac:dyDescent="0.3">
      <c r="A4448">
        <v>62136</v>
      </c>
      <c r="B4448" t="s">
        <v>3472</v>
      </c>
      <c r="C4448" t="s">
        <v>3472</v>
      </c>
    </row>
    <row r="4449" spans="1:3" x14ac:dyDescent="0.3">
      <c r="A4449">
        <v>62137</v>
      </c>
      <c r="B4449" t="s">
        <v>3472</v>
      </c>
      <c r="C4449" t="s">
        <v>3472</v>
      </c>
    </row>
    <row r="4450" spans="1:3" x14ac:dyDescent="0.3">
      <c r="A4450">
        <v>62138</v>
      </c>
      <c r="B4450" t="s">
        <v>3472</v>
      </c>
      <c r="C4450" t="s">
        <v>3472</v>
      </c>
    </row>
    <row r="4451" spans="1:3" x14ac:dyDescent="0.3">
      <c r="A4451">
        <v>62139</v>
      </c>
      <c r="B4451" t="s">
        <v>3472</v>
      </c>
      <c r="C4451" t="s">
        <v>3472</v>
      </c>
    </row>
    <row r="4452" spans="1:3" x14ac:dyDescent="0.3">
      <c r="A4452">
        <v>62140</v>
      </c>
      <c r="B4452" t="s">
        <v>3472</v>
      </c>
      <c r="C4452" t="s">
        <v>3472</v>
      </c>
    </row>
    <row r="4453" spans="1:3" x14ac:dyDescent="0.3">
      <c r="A4453">
        <v>62141</v>
      </c>
      <c r="B4453" t="s">
        <v>3472</v>
      </c>
      <c r="C4453" t="s">
        <v>3472</v>
      </c>
    </row>
    <row r="4454" spans="1:3" x14ac:dyDescent="0.3">
      <c r="A4454">
        <v>62142</v>
      </c>
      <c r="B4454" t="s">
        <v>3472</v>
      </c>
      <c r="C4454" t="s">
        <v>3472</v>
      </c>
    </row>
    <row r="4455" spans="1:3" x14ac:dyDescent="0.3">
      <c r="A4455">
        <v>62143</v>
      </c>
      <c r="B4455" t="s">
        <v>3472</v>
      </c>
      <c r="C4455" t="s">
        <v>3472</v>
      </c>
    </row>
    <row r="4456" spans="1:3" x14ac:dyDescent="0.3">
      <c r="A4456">
        <v>62144</v>
      </c>
      <c r="B4456" t="s">
        <v>3472</v>
      </c>
      <c r="C4456" t="s">
        <v>3472</v>
      </c>
    </row>
    <row r="4457" spans="1:3" x14ac:dyDescent="0.3">
      <c r="A4457">
        <v>62145</v>
      </c>
      <c r="B4457" t="s">
        <v>3472</v>
      </c>
      <c r="C4457" t="s">
        <v>3472</v>
      </c>
    </row>
    <row r="4458" spans="1:3" x14ac:dyDescent="0.3">
      <c r="A4458">
        <v>62146</v>
      </c>
      <c r="B4458" t="s">
        <v>3472</v>
      </c>
      <c r="C4458" t="s">
        <v>3472</v>
      </c>
    </row>
    <row r="4459" spans="1:3" x14ac:dyDescent="0.3">
      <c r="A4459">
        <v>62147</v>
      </c>
      <c r="B4459" t="s">
        <v>3472</v>
      </c>
      <c r="C4459" t="s">
        <v>3472</v>
      </c>
    </row>
    <row r="4460" spans="1:3" x14ac:dyDescent="0.3">
      <c r="A4460">
        <v>62148</v>
      </c>
      <c r="B4460" t="s">
        <v>3472</v>
      </c>
      <c r="C4460" t="s">
        <v>3472</v>
      </c>
    </row>
    <row r="4461" spans="1:3" x14ac:dyDescent="0.3">
      <c r="A4461">
        <v>62149</v>
      </c>
      <c r="B4461" t="s">
        <v>3472</v>
      </c>
      <c r="C4461" t="s">
        <v>3472</v>
      </c>
    </row>
    <row r="4462" spans="1:3" x14ac:dyDescent="0.3">
      <c r="A4462">
        <v>62150</v>
      </c>
      <c r="B4462" t="s">
        <v>3472</v>
      </c>
      <c r="C4462" t="s">
        <v>3472</v>
      </c>
    </row>
    <row r="4463" spans="1:3" x14ac:dyDescent="0.3">
      <c r="A4463">
        <v>62151</v>
      </c>
      <c r="B4463" t="s">
        <v>3472</v>
      </c>
      <c r="C4463" t="s">
        <v>3472</v>
      </c>
    </row>
    <row r="4464" spans="1:3" x14ac:dyDescent="0.3">
      <c r="A4464">
        <v>62152</v>
      </c>
      <c r="B4464" t="s">
        <v>3472</v>
      </c>
      <c r="C4464" t="s">
        <v>3472</v>
      </c>
    </row>
    <row r="4465" spans="1:3" x14ac:dyDescent="0.3">
      <c r="A4465">
        <v>62153</v>
      </c>
      <c r="B4465" t="s">
        <v>3472</v>
      </c>
      <c r="C4465" t="s">
        <v>3472</v>
      </c>
    </row>
    <row r="4466" spans="1:3" x14ac:dyDescent="0.3">
      <c r="A4466">
        <v>62154</v>
      </c>
      <c r="B4466" t="s">
        <v>3472</v>
      </c>
      <c r="C4466" t="s">
        <v>3472</v>
      </c>
    </row>
    <row r="4467" spans="1:3" x14ac:dyDescent="0.3">
      <c r="A4467">
        <v>62155</v>
      </c>
      <c r="B4467" t="s">
        <v>3472</v>
      </c>
      <c r="C4467" t="s">
        <v>3472</v>
      </c>
    </row>
    <row r="4468" spans="1:3" x14ac:dyDescent="0.3">
      <c r="A4468">
        <v>62156</v>
      </c>
      <c r="B4468" t="s">
        <v>3472</v>
      </c>
      <c r="C4468" t="s">
        <v>3472</v>
      </c>
    </row>
    <row r="4469" spans="1:3" x14ac:dyDescent="0.3">
      <c r="A4469">
        <v>62157</v>
      </c>
      <c r="B4469" t="s">
        <v>3472</v>
      </c>
      <c r="C4469" t="s">
        <v>3472</v>
      </c>
    </row>
    <row r="4470" spans="1:3" x14ac:dyDescent="0.3">
      <c r="A4470">
        <v>62158</v>
      </c>
      <c r="B4470" t="s">
        <v>3472</v>
      </c>
      <c r="C4470" t="s">
        <v>3472</v>
      </c>
    </row>
    <row r="4471" spans="1:3" x14ac:dyDescent="0.3">
      <c r="A4471">
        <v>62159</v>
      </c>
      <c r="B4471" t="s">
        <v>3472</v>
      </c>
      <c r="C4471" t="s">
        <v>3472</v>
      </c>
    </row>
    <row r="4472" spans="1:3" x14ac:dyDescent="0.3">
      <c r="A4472">
        <v>62160</v>
      </c>
      <c r="B4472" t="s">
        <v>3472</v>
      </c>
      <c r="C4472" t="s">
        <v>3472</v>
      </c>
    </row>
    <row r="4473" spans="1:3" x14ac:dyDescent="0.3">
      <c r="A4473">
        <v>62161</v>
      </c>
      <c r="B4473" t="s">
        <v>3472</v>
      </c>
      <c r="C4473" t="s">
        <v>3472</v>
      </c>
    </row>
    <row r="4474" spans="1:3" x14ac:dyDescent="0.3">
      <c r="A4474">
        <v>62162</v>
      </c>
      <c r="B4474" t="s">
        <v>3472</v>
      </c>
      <c r="C4474" t="s">
        <v>3472</v>
      </c>
    </row>
    <row r="4475" spans="1:3" x14ac:dyDescent="0.3">
      <c r="A4475">
        <v>62163</v>
      </c>
      <c r="B4475" t="s">
        <v>3472</v>
      </c>
      <c r="C4475" t="s">
        <v>3472</v>
      </c>
    </row>
    <row r="4476" spans="1:3" x14ac:dyDescent="0.3">
      <c r="A4476">
        <v>62164</v>
      </c>
      <c r="B4476" t="s">
        <v>3472</v>
      </c>
      <c r="C4476" t="s">
        <v>3472</v>
      </c>
    </row>
    <row r="4477" spans="1:3" x14ac:dyDescent="0.3">
      <c r="A4477">
        <v>62165</v>
      </c>
      <c r="B4477" t="s">
        <v>3472</v>
      </c>
      <c r="C4477" t="s">
        <v>3472</v>
      </c>
    </row>
    <row r="4478" spans="1:3" x14ac:dyDescent="0.3">
      <c r="A4478">
        <v>62166</v>
      </c>
      <c r="B4478" t="s">
        <v>3472</v>
      </c>
      <c r="C4478" t="s">
        <v>3472</v>
      </c>
    </row>
    <row r="4479" spans="1:3" x14ac:dyDescent="0.3">
      <c r="A4479">
        <v>62167</v>
      </c>
      <c r="B4479" t="s">
        <v>3472</v>
      </c>
      <c r="C4479" t="s">
        <v>3472</v>
      </c>
    </row>
    <row r="4480" spans="1:3" x14ac:dyDescent="0.3">
      <c r="A4480">
        <v>62168</v>
      </c>
      <c r="B4480" t="s">
        <v>3472</v>
      </c>
      <c r="C4480" t="s">
        <v>3472</v>
      </c>
    </row>
    <row r="4481" spans="1:3" x14ac:dyDescent="0.3">
      <c r="A4481">
        <v>62169</v>
      </c>
      <c r="B4481" t="s">
        <v>3472</v>
      </c>
      <c r="C4481" t="s">
        <v>3472</v>
      </c>
    </row>
    <row r="4482" spans="1:3" x14ac:dyDescent="0.3">
      <c r="A4482">
        <v>62170</v>
      </c>
      <c r="B4482" t="s">
        <v>3472</v>
      </c>
      <c r="C4482" t="s">
        <v>3472</v>
      </c>
    </row>
    <row r="4483" spans="1:3" x14ac:dyDescent="0.3">
      <c r="A4483">
        <v>62171</v>
      </c>
      <c r="B4483" t="s">
        <v>3472</v>
      </c>
      <c r="C4483" t="s">
        <v>3472</v>
      </c>
    </row>
    <row r="4484" spans="1:3" x14ac:dyDescent="0.3">
      <c r="A4484">
        <v>62172</v>
      </c>
      <c r="B4484" t="s">
        <v>3472</v>
      </c>
      <c r="C4484" t="s">
        <v>3472</v>
      </c>
    </row>
    <row r="4485" spans="1:3" x14ac:dyDescent="0.3">
      <c r="A4485">
        <v>62173</v>
      </c>
      <c r="B4485" t="s">
        <v>3472</v>
      </c>
      <c r="C4485" t="s">
        <v>3472</v>
      </c>
    </row>
    <row r="4486" spans="1:3" x14ac:dyDescent="0.3">
      <c r="A4486">
        <v>62174</v>
      </c>
      <c r="B4486" t="s">
        <v>3472</v>
      </c>
      <c r="C4486" t="s">
        <v>3472</v>
      </c>
    </row>
    <row r="4487" spans="1:3" x14ac:dyDescent="0.3">
      <c r="A4487">
        <v>62175</v>
      </c>
      <c r="B4487" t="s">
        <v>3472</v>
      </c>
      <c r="C4487" t="s">
        <v>3472</v>
      </c>
    </row>
    <row r="4488" spans="1:3" x14ac:dyDescent="0.3">
      <c r="A4488">
        <v>62176</v>
      </c>
      <c r="B4488" t="s">
        <v>3472</v>
      </c>
      <c r="C4488" t="s">
        <v>3472</v>
      </c>
    </row>
    <row r="4489" spans="1:3" x14ac:dyDescent="0.3">
      <c r="A4489">
        <v>62177</v>
      </c>
      <c r="B4489" t="s">
        <v>3472</v>
      </c>
      <c r="C4489" t="s">
        <v>3472</v>
      </c>
    </row>
    <row r="4490" spans="1:3" x14ac:dyDescent="0.3">
      <c r="A4490">
        <v>62178</v>
      </c>
      <c r="B4490" t="s">
        <v>3472</v>
      </c>
      <c r="C4490" t="s">
        <v>3472</v>
      </c>
    </row>
    <row r="4491" spans="1:3" x14ac:dyDescent="0.3">
      <c r="A4491">
        <v>62179</v>
      </c>
      <c r="B4491" t="s">
        <v>3472</v>
      </c>
      <c r="C4491" t="s">
        <v>3472</v>
      </c>
    </row>
    <row r="4492" spans="1:3" x14ac:dyDescent="0.3">
      <c r="A4492">
        <v>62180</v>
      </c>
      <c r="B4492" t="s">
        <v>3472</v>
      </c>
      <c r="C4492" t="s">
        <v>3472</v>
      </c>
    </row>
    <row r="4493" spans="1:3" x14ac:dyDescent="0.3">
      <c r="A4493">
        <v>62181</v>
      </c>
      <c r="B4493" t="s">
        <v>3472</v>
      </c>
      <c r="C4493" t="s">
        <v>3472</v>
      </c>
    </row>
    <row r="4494" spans="1:3" x14ac:dyDescent="0.3">
      <c r="A4494">
        <v>62182</v>
      </c>
      <c r="B4494" t="s">
        <v>3472</v>
      </c>
      <c r="C4494" t="s">
        <v>3472</v>
      </c>
    </row>
    <row r="4495" spans="1:3" x14ac:dyDescent="0.3">
      <c r="A4495">
        <v>62183</v>
      </c>
      <c r="B4495" t="s">
        <v>3472</v>
      </c>
      <c r="C4495" t="s">
        <v>3472</v>
      </c>
    </row>
    <row r="4496" spans="1:3" x14ac:dyDescent="0.3">
      <c r="A4496">
        <v>62184</v>
      </c>
      <c r="B4496" t="s">
        <v>3472</v>
      </c>
      <c r="C4496" t="s">
        <v>3472</v>
      </c>
    </row>
    <row r="4497" spans="1:3" x14ac:dyDescent="0.3">
      <c r="A4497">
        <v>62185</v>
      </c>
      <c r="B4497" t="s">
        <v>3472</v>
      </c>
      <c r="C4497" t="s">
        <v>3472</v>
      </c>
    </row>
    <row r="4498" spans="1:3" x14ac:dyDescent="0.3">
      <c r="A4498">
        <v>62186</v>
      </c>
      <c r="B4498" t="s">
        <v>3472</v>
      </c>
      <c r="C4498" t="s">
        <v>3472</v>
      </c>
    </row>
    <row r="4499" spans="1:3" x14ac:dyDescent="0.3">
      <c r="A4499">
        <v>62187</v>
      </c>
      <c r="B4499" t="s">
        <v>3472</v>
      </c>
      <c r="C4499" t="s">
        <v>3472</v>
      </c>
    </row>
    <row r="4500" spans="1:3" x14ac:dyDescent="0.3">
      <c r="A4500">
        <v>62188</v>
      </c>
      <c r="B4500" t="s">
        <v>3472</v>
      </c>
      <c r="C4500" t="s">
        <v>3472</v>
      </c>
    </row>
    <row r="4501" spans="1:3" x14ac:dyDescent="0.3">
      <c r="A4501">
        <v>62189</v>
      </c>
      <c r="B4501" t="s">
        <v>3472</v>
      </c>
      <c r="C4501" t="s">
        <v>3472</v>
      </c>
    </row>
    <row r="4502" spans="1:3" x14ac:dyDescent="0.3">
      <c r="A4502">
        <v>62190</v>
      </c>
      <c r="B4502" t="s">
        <v>3472</v>
      </c>
      <c r="C4502" t="s">
        <v>3472</v>
      </c>
    </row>
    <row r="4503" spans="1:3" x14ac:dyDescent="0.3">
      <c r="A4503">
        <v>62191</v>
      </c>
      <c r="B4503" t="s">
        <v>3472</v>
      </c>
      <c r="C4503" t="s">
        <v>3472</v>
      </c>
    </row>
    <row r="4504" spans="1:3" x14ac:dyDescent="0.3">
      <c r="A4504">
        <v>62192</v>
      </c>
      <c r="B4504" t="s">
        <v>3472</v>
      </c>
      <c r="C4504" t="s">
        <v>3472</v>
      </c>
    </row>
    <row r="4505" spans="1:3" x14ac:dyDescent="0.3">
      <c r="A4505">
        <v>62193</v>
      </c>
      <c r="B4505" t="s">
        <v>3472</v>
      </c>
      <c r="C4505" t="s">
        <v>3472</v>
      </c>
    </row>
    <row r="4506" spans="1:3" x14ac:dyDescent="0.3">
      <c r="A4506">
        <v>62194</v>
      </c>
      <c r="B4506" t="s">
        <v>3472</v>
      </c>
      <c r="C4506" t="s">
        <v>3472</v>
      </c>
    </row>
    <row r="4507" spans="1:3" x14ac:dyDescent="0.3">
      <c r="A4507">
        <v>62195</v>
      </c>
      <c r="B4507" t="s">
        <v>3472</v>
      </c>
      <c r="C4507" t="s">
        <v>3472</v>
      </c>
    </row>
    <row r="4508" spans="1:3" x14ac:dyDescent="0.3">
      <c r="A4508">
        <v>62196</v>
      </c>
      <c r="B4508" t="s">
        <v>3472</v>
      </c>
      <c r="C4508" t="s">
        <v>3472</v>
      </c>
    </row>
    <row r="4509" spans="1:3" x14ac:dyDescent="0.3">
      <c r="A4509">
        <v>62197</v>
      </c>
      <c r="B4509" t="s">
        <v>3472</v>
      </c>
      <c r="C4509" t="s">
        <v>3472</v>
      </c>
    </row>
    <row r="4510" spans="1:3" x14ac:dyDescent="0.3">
      <c r="A4510">
        <v>62198</v>
      </c>
      <c r="B4510" t="s">
        <v>3472</v>
      </c>
      <c r="C4510" t="s">
        <v>3472</v>
      </c>
    </row>
    <row r="4511" spans="1:3" x14ac:dyDescent="0.3">
      <c r="A4511">
        <v>62199</v>
      </c>
      <c r="B4511" t="s">
        <v>3472</v>
      </c>
      <c r="C4511" t="s">
        <v>3472</v>
      </c>
    </row>
    <row r="4512" spans="1:3" x14ac:dyDescent="0.3">
      <c r="A4512">
        <v>62200</v>
      </c>
      <c r="B4512" t="s">
        <v>3472</v>
      </c>
      <c r="C4512" t="s">
        <v>3472</v>
      </c>
    </row>
    <row r="4513" spans="1:3" x14ac:dyDescent="0.3">
      <c r="A4513">
        <v>62201</v>
      </c>
      <c r="B4513" t="s">
        <v>3472</v>
      </c>
      <c r="C4513" t="s">
        <v>3472</v>
      </c>
    </row>
    <row r="4514" spans="1:3" x14ac:dyDescent="0.3">
      <c r="A4514">
        <v>62202</v>
      </c>
      <c r="B4514" t="s">
        <v>3472</v>
      </c>
      <c r="C4514" t="s">
        <v>3472</v>
      </c>
    </row>
    <row r="4515" spans="1:3" x14ac:dyDescent="0.3">
      <c r="A4515">
        <v>62203</v>
      </c>
      <c r="B4515" t="s">
        <v>3472</v>
      </c>
      <c r="C4515" t="s">
        <v>3472</v>
      </c>
    </row>
    <row r="4516" spans="1:3" x14ac:dyDescent="0.3">
      <c r="A4516">
        <v>62204</v>
      </c>
      <c r="B4516" t="s">
        <v>3472</v>
      </c>
      <c r="C4516" t="s">
        <v>3472</v>
      </c>
    </row>
    <row r="4517" spans="1:3" x14ac:dyDescent="0.3">
      <c r="A4517">
        <v>62205</v>
      </c>
      <c r="B4517" t="s">
        <v>3472</v>
      </c>
      <c r="C4517" t="s">
        <v>3472</v>
      </c>
    </row>
    <row r="4518" spans="1:3" x14ac:dyDescent="0.3">
      <c r="A4518">
        <v>62206</v>
      </c>
      <c r="B4518" t="s">
        <v>3472</v>
      </c>
      <c r="C4518" t="s">
        <v>3472</v>
      </c>
    </row>
    <row r="4519" spans="1:3" x14ac:dyDescent="0.3">
      <c r="A4519">
        <v>62207</v>
      </c>
      <c r="B4519" t="s">
        <v>3472</v>
      </c>
      <c r="C4519" t="s">
        <v>3472</v>
      </c>
    </row>
    <row r="4520" spans="1:3" x14ac:dyDescent="0.3">
      <c r="A4520">
        <v>62208</v>
      </c>
      <c r="B4520" t="s">
        <v>3472</v>
      </c>
      <c r="C4520" t="s">
        <v>3472</v>
      </c>
    </row>
    <row r="4521" spans="1:3" x14ac:dyDescent="0.3">
      <c r="A4521">
        <v>62209</v>
      </c>
      <c r="B4521" t="s">
        <v>3472</v>
      </c>
      <c r="C4521" t="s">
        <v>3472</v>
      </c>
    </row>
    <row r="4522" spans="1:3" x14ac:dyDescent="0.3">
      <c r="A4522">
        <v>62210</v>
      </c>
      <c r="B4522" t="s">
        <v>3472</v>
      </c>
      <c r="C4522" t="s">
        <v>3472</v>
      </c>
    </row>
    <row r="4523" spans="1:3" x14ac:dyDescent="0.3">
      <c r="A4523">
        <v>62211</v>
      </c>
      <c r="B4523" t="s">
        <v>3472</v>
      </c>
      <c r="C4523" t="s">
        <v>3472</v>
      </c>
    </row>
    <row r="4524" spans="1:3" x14ac:dyDescent="0.3">
      <c r="A4524">
        <v>62212</v>
      </c>
      <c r="B4524" t="s">
        <v>3472</v>
      </c>
      <c r="C4524" t="s">
        <v>3472</v>
      </c>
    </row>
    <row r="4525" spans="1:3" x14ac:dyDescent="0.3">
      <c r="A4525">
        <v>62213</v>
      </c>
      <c r="B4525" t="s">
        <v>3472</v>
      </c>
      <c r="C4525" t="s">
        <v>3472</v>
      </c>
    </row>
    <row r="4526" spans="1:3" x14ac:dyDescent="0.3">
      <c r="A4526">
        <v>62214</v>
      </c>
      <c r="B4526" t="s">
        <v>3472</v>
      </c>
      <c r="C4526" t="s">
        <v>3472</v>
      </c>
    </row>
    <row r="4527" spans="1:3" x14ac:dyDescent="0.3">
      <c r="A4527">
        <v>62215</v>
      </c>
      <c r="B4527" t="s">
        <v>3472</v>
      </c>
      <c r="C4527" t="s">
        <v>3472</v>
      </c>
    </row>
    <row r="4528" spans="1:3" x14ac:dyDescent="0.3">
      <c r="A4528">
        <v>62216</v>
      </c>
      <c r="B4528" t="s">
        <v>3472</v>
      </c>
      <c r="C4528" t="s">
        <v>3472</v>
      </c>
    </row>
    <row r="4529" spans="1:3" x14ac:dyDescent="0.3">
      <c r="A4529">
        <v>62217</v>
      </c>
      <c r="B4529" t="s">
        <v>3472</v>
      </c>
      <c r="C4529" t="s">
        <v>3472</v>
      </c>
    </row>
    <row r="4530" spans="1:3" x14ac:dyDescent="0.3">
      <c r="A4530">
        <v>62218</v>
      </c>
      <c r="B4530" t="s">
        <v>3472</v>
      </c>
      <c r="C4530" t="s">
        <v>3472</v>
      </c>
    </row>
    <row r="4531" spans="1:3" x14ac:dyDescent="0.3">
      <c r="A4531">
        <v>62219</v>
      </c>
      <c r="B4531" t="s">
        <v>3472</v>
      </c>
      <c r="C4531" t="s">
        <v>3472</v>
      </c>
    </row>
    <row r="4532" spans="1:3" x14ac:dyDescent="0.3">
      <c r="A4532">
        <v>62220</v>
      </c>
      <c r="B4532" t="s">
        <v>3472</v>
      </c>
      <c r="C4532" t="s">
        <v>3472</v>
      </c>
    </row>
    <row r="4533" spans="1:3" x14ac:dyDescent="0.3">
      <c r="A4533">
        <v>62221</v>
      </c>
      <c r="B4533" t="s">
        <v>3472</v>
      </c>
      <c r="C4533" t="s">
        <v>3472</v>
      </c>
    </row>
    <row r="4534" spans="1:3" x14ac:dyDescent="0.3">
      <c r="A4534">
        <v>62222</v>
      </c>
      <c r="B4534" t="s">
        <v>3472</v>
      </c>
      <c r="C4534" t="s">
        <v>3472</v>
      </c>
    </row>
    <row r="4535" spans="1:3" x14ac:dyDescent="0.3">
      <c r="A4535">
        <v>62223</v>
      </c>
      <c r="B4535" t="s">
        <v>3472</v>
      </c>
      <c r="C4535" t="s">
        <v>3472</v>
      </c>
    </row>
    <row r="4536" spans="1:3" x14ac:dyDescent="0.3">
      <c r="A4536">
        <v>62224</v>
      </c>
      <c r="B4536" t="s">
        <v>3472</v>
      </c>
      <c r="C4536" t="s">
        <v>3472</v>
      </c>
    </row>
    <row r="4537" spans="1:3" x14ac:dyDescent="0.3">
      <c r="A4537">
        <v>62225</v>
      </c>
      <c r="B4537" t="s">
        <v>3472</v>
      </c>
      <c r="C4537" t="s">
        <v>3472</v>
      </c>
    </row>
    <row r="4538" spans="1:3" x14ac:dyDescent="0.3">
      <c r="A4538">
        <v>62226</v>
      </c>
      <c r="B4538" t="s">
        <v>3472</v>
      </c>
      <c r="C4538" t="s">
        <v>3472</v>
      </c>
    </row>
    <row r="4539" spans="1:3" x14ac:dyDescent="0.3">
      <c r="A4539">
        <v>62227</v>
      </c>
      <c r="B4539" t="s">
        <v>3472</v>
      </c>
      <c r="C4539" t="s">
        <v>3472</v>
      </c>
    </row>
    <row r="4540" spans="1:3" x14ac:dyDescent="0.3">
      <c r="A4540">
        <v>62228</v>
      </c>
      <c r="B4540" t="s">
        <v>3472</v>
      </c>
      <c r="C4540" t="s">
        <v>3472</v>
      </c>
    </row>
    <row r="4541" spans="1:3" x14ac:dyDescent="0.3">
      <c r="A4541">
        <v>62229</v>
      </c>
      <c r="B4541" t="s">
        <v>3472</v>
      </c>
      <c r="C4541" t="s">
        <v>3472</v>
      </c>
    </row>
    <row r="4542" spans="1:3" x14ac:dyDescent="0.3">
      <c r="A4542">
        <v>62230</v>
      </c>
      <c r="B4542" t="s">
        <v>3472</v>
      </c>
      <c r="C4542" t="s">
        <v>3472</v>
      </c>
    </row>
    <row r="4543" spans="1:3" x14ac:dyDescent="0.3">
      <c r="A4543">
        <v>62231</v>
      </c>
      <c r="B4543" t="s">
        <v>3472</v>
      </c>
      <c r="C4543" t="s">
        <v>3472</v>
      </c>
    </row>
    <row r="4544" spans="1:3" x14ac:dyDescent="0.3">
      <c r="A4544">
        <v>62232</v>
      </c>
      <c r="B4544" t="s">
        <v>3472</v>
      </c>
      <c r="C4544" t="s">
        <v>3472</v>
      </c>
    </row>
    <row r="4545" spans="1:3" x14ac:dyDescent="0.3">
      <c r="A4545">
        <v>62233</v>
      </c>
      <c r="B4545" t="s">
        <v>3472</v>
      </c>
      <c r="C4545" t="s">
        <v>3472</v>
      </c>
    </row>
    <row r="4546" spans="1:3" x14ac:dyDescent="0.3">
      <c r="A4546">
        <v>62234</v>
      </c>
      <c r="B4546" t="s">
        <v>3472</v>
      </c>
      <c r="C4546" t="s">
        <v>3472</v>
      </c>
    </row>
    <row r="4547" spans="1:3" x14ac:dyDescent="0.3">
      <c r="A4547">
        <v>62235</v>
      </c>
      <c r="B4547" t="s">
        <v>3472</v>
      </c>
      <c r="C4547" t="s">
        <v>3472</v>
      </c>
    </row>
    <row r="4548" spans="1:3" x14ac:dyDescent="0.3">
      <c r="A4548">
        <v>62236</v>
      </c>
      <c r="B4548" t="s">
        <v>3472</v>
      </c>
      <c r="C4548" t="s">
        <v>3472</v>
      </c>
    </row>
    <row r="4549" spans="1:3" x14ac:dyDescent="0.3">
      <c r="A4549">
        <v>62237</v>
      </c>
      <c r="B4549" t="s">
        <v>3472</v>
      </c>
      <c r="C4549" t="s">
        <v>3472</v>
      </c>
    </row>
    <row r="4550" spans="1:3" x14ac:dyDescent="0.3">
      <c r="A4550">
        <v>62238</v>
      </c>
      <c r="B4550" t="s">
        <v>3472</v>
      </c>
      <c r="C4550" t="s">
        <v>3472</v>
      </c>
    </row>
    <row r="4551" spans="1:3" x14ac:dyDescent="0.3">
      <c r="A4551">
        <v>62239</v>
      </c>
      <c r="B4551" t="s">
        <v>3472</v>
      </c>
      <c r="C4551" t="s">
        <v>3472</v>
      </c>
    </row>
    <row r="4552" spans="1:3" x14ac:dyDescent="0.3">
      <c r="A4552">
        <v>62240</v>
      </c>
      <c r="B4552" t="s">
        <v>3472</v>
      </c>
      <c r="C4552" t="s">
        <v>3472</v>
      </c>
    </row>
    <row r="4553" spans="1:3" x14ac:dyDescent="0.3">
      <c r="A4553">
        <v>62241</v>
      </c>
      <c r="B4553" t="s">
        <v>3472</v>
      </c>
      <c r="C4553" t="s">
        <v>3472</v>
      </c>
    </row>
    <row r="4554" spans="1:3" x14ac:dyDescent="0.3">
      <c r="A4554">
        <v>62242</v>
      </c>
      <c r="B4554" t="s">
        <v>3472</v>
      </c>
      <c r="C4554" t="s">
        <v>3472</v>
      </c>
    </row>
    <row r="4555" spans="1:3" x14ac:dyDescent="0.3">
      <c r="A4555">
        <v>62243</v>
      </c>
      <c r="B4555" t="s">
        <v>3472</v>
      </c>
      <c r="C4555" t="s">
        <v>3472</v>
      </c>
    </row>
    <row r="4556" spans="1:3" x14ac:dyDescent="0.3">
      <c r="A4556">
        <v>62244</v>
      </c>
      <c r="B4556" t="s">
        <v>3472</v>
      </c>
      <c r="C4556" t="s">
        <v>3472</v>
      </c>
    </row>
    <row r="4557" spans="1:3" x14ac:dyDescent="0.3">
      <c r="A4557">
        <v>62245</v>
      </c>
      <c r="B4557" t="s">
        <v>3472</v>
      </c>
      <c r="C4557" t="s">
        <v>3472</v>
      </c>
    </row>
    <row r="4558" spans="1:3" x14ac:dyDescent="0.3">
      <c r="A4558">
        <v>62246</v>
      </c>
      <c r="B4558" t="s">
        <v>3472</v>
      </c>
      <c r="C4558" t="s">
        <v>3472</v>
      </c>
    </row>
    <row r="4559" spans="1:3" x14ac:dyDescent="0.3">
      <c r="A4559">
        <v>62247</v>
      </c>
      <c r="B4559" t="s">
        <v>3472</v>
      </c>
      <c r="C4559" t="s">
        <v>3472</v>
      </c>
    </row>
    <row r="4560" spans="1:3" x14ac:dyDescent="0.3">
      <c r="A4560">
        <v>62248</v>
      </c>
      <c r="B4560" t="s">
        <v>3472</v>
      </c>
      <c r="C4560" t="s">
        <v>3472</v>
      </c>
    </row>
    <row r="4561" spans="1:3" x14ac:dyDescent="0.3">
      <c r="A4561">
        <v>62249</v>
      </c>
      <c r="B4561" t="s">
        <v>3472</v>
      </c>
      <c r="C4561" t="s">
        <v>3472</v>
      </c>
    </row>
    <row r="4562" spans="1:3" x14ac:dyDescent="0.3">
      <c r="A4562">
        <v>62250</v>
      </c>
      <c r="B4562" t="s">
        <v>3472</v>
      </c>
      <c r="C4562" t="s">
        <v>3472</v>
      </c>
    </row>
    <row r="4563" spans="1:3" x14ac:dyDescent="0.3">
      <c r="A4563">
        <v>62251</v>
      </c>
      <c r="B4563" t="s">
        <v>3472</v>
      </c>
      <c r="C4563" t="s">
        <v>3472</v>
      </c>
    </row>
    <row r="4564" spans="1:3" x14ac:dyDescent="0.3">
      <c r="A4564">
        <v>62252</v>
      </c>
      <c r="B4564" t="s">
        <v>3472</v>
      </c>
      <c r="C4564" t="s">
        <v>3472</v>
      </c>
    </row>
    <row r="4565" spans="1:3" x14ac:dyDescent="0.3">
      <c r="A4565">
        <v>62253</v>
      </c>
      <c r="B4565" t="s">
        <v>3472</v>
      </c>
      <c r="C4565" t="s">
        <v>3472</v>
      </c>
    </row>
    <row r="4566" spans="1:3" x14ac:dyDescent="0.3">
      <c r="A4566">
        <v>62254</v>
      </c>
      <c r="B4566" t="s">
        <v>3472</v>
      </c>
      <c r="C4566" t="s">
        <v>3472</v>
      </c>
    </row>
    <row r="4567" spans="1:3" x14ac:dyDescent="0.3">
      <c r="A4567">
        <v>62255</v>
      </c>
      <c r="B4567" t="s">
        <v>3472</v>
      </c>
      <c r="C4567" t="s">
        <v>3472</v>
      </c>
    </row>
    <row r="4568" spans="1:3" x14ac:dyDescent="0.3">
      <c r="A4568">
        <v>62256</v>
      </c>
      <c r="B4568" t="s">
        <v>3472</v>
      </c>
      <c r="C4568" t="s">
        <v>3472</v>
      </c>
    </row>
    <row r="4569" spans="1:3" x14ac:dyDescent="0.3">
      <c r="A4569">
        <v>62257</v>
      </c>
      <c r="B4569" t="s">
        <v>3472</v>
      </c>
      <c r="C4569" t="s">
        <v>3472</v>
      </c>
    </row>
    <row r="4570" spans="1:3" x14ac:dyDescent="0.3">
      <c r="A4570">
        <v>62258</v>
      </c>
      <c r="B4570" t="s">
        <v>3472</v>
      </c>
      <c r="C4570" t="s">
        <v>3472</v>
      </c>
    </row>
    <row r="4571" spans="1:3" x14ac:dyDescent="0.3">
      <c r="A4571">
        <v>62259</v>
      </c>
      <c r="B4571" t="s">
        <v>3472</v>
      </c>
      <c r="C4571" t="s">
        <v>3472</v>
      </c>
    </row>
    <row r="4572" spans="1:3" x14ac:dyDescent="0.3">
      <c r="A4572">
        <v>62260</v>
      </c>
      <c r="B4572" t="s">
        <v>3472</v>
      </c>
      <c r="C4572" t="s">
        <v>3472</v>
      </c>
    </row>
    <row r="4573" spans="1:3" x14ac:dyDescent="0.3">
      <c r="A4573">
        <v>62261</v>
      </c>
      <c r="B4573" t="s">
        <v>3472</v>
      </c>
      <c r="C4573" t="s">
        <v>3472</v>
      </c>
    </row>
    <row r="4574" spans="1:3" x14ac:dyDescent="0.3">
      <c r="A4574">
        <v>62262</v>
      </c>
      <c r="B4574" t="s">
        <v>3472</v>
      </c>
      <c r="C4574" t="s">
        <v>3472</v>
      </c>
    </row>
    <row r="4575" spans="1:3" x14ac:dyDescent="0.3">
      <c r="A4575">
        <v>62263</v>
      </c>
      <c r="B4575" t="s">
        <v>3472</v>
      </c>
      <c r="C4575" t="s">
        <v>3472</v>
      </c>
    </row>
    <row r="4576" spans="1:3" x14ac:dyDescent="0.3">
      <c r="A4576">
        <v>62264</v>
      </c>
      <c r="B4576" t="s">
        <v>3472</v>
      </c>
      <c r="C4576" t="s">
        <v>3472</v>
      </c>
    </row>
    <row r="4577" spans="1:3" x14ac:dyDescent="0.3">
      <c r="A4577">
        <v>62265</v>
      </c>
      <c r="B4577" t="s">
        <v>3472</v>
      </c>
      <c r="C4577" t="s">
        <v>3472</v>
      </c>
    </row>
    <row r="4578" spans="1:3" x14ac:dyDescent="0.3">
      <c r="A4578">
        <v>62266</v>
      </c>
      <c r="B4578" t="s">
        <v>3472</v>
      </c>
      <c r="C4578" t="s">
        <v>3472</v>
      </c>
    </row>
    <row r="4579" spans="1:3" x14ac:dyDescent="0.3">
      <c r="A4579">
        <v>62267</v>
      </c>
      <c r="B4579" t="s">
        <v>3472</v>
      </c>
      <c r="C4579" t="s">
        <v>3472</v>
      </c>
    </row>
    <row r="4580" spans="1:3" x14ac:dyDescent="0.3">
      <c r="A4580">
        <v>62268</v>
      </c>
      <c r="B4580" t="s">
        <v>3472</v>
      </c>
      <c r="C4580" t="s">
        <v>3472</v>
      </c>
    </row>
    <row r="4581" spans="1:3" x14ac:dyDescent="0.3">
      <c r="A4581">
        <v>62269</v>
      </c>
      <c r="B4581" t="s">
        <v>3472</v>
      </c>
      <c r="C4581" t="s">
        <v>3472</v>
      </c>
    </row>
    <row r="4582" spans="1:3" x14ac:dyDescent="0.3">
      <c r="A4582">
        <v>62270</v>
      </c>
      <c r="B4582" t="s">
        <v>3472</v>
      </c>
      <c r="C4582" t="s">
        <v>3472</v>
      </c>
    </row>
    <row r="4583" spans="1:3" x14ac:dyDescent="0.3">
      <c r="A4583">
        <v>62271</v>
      </c>
      <c r="B4583" t="s">
        <v>3472</v>
      </c>
      <c r="C4583" t="s">
        <v>3472</v>
      </c>
    </row>
    <row r="4584" spans="1:3" x14ac:dyDescent="0.3">
      <c r="A4584">
        <v>62272</v>
      </c>
      <c r="B4584" t="s">
        <v>3472</v>
      </c>
      <c r="C4584" t="s">
        <v>3472</v>
      </c>
    </row>
    <row r="4585" spans="1:3" x14ac:dyDescent="0.3">
      <c r="A4585">
        <v>62273</v>
      </c>
      <c r="B4585" t="s">
        <v>3472</v>
      </c>
      <c r="C4585" t="s">
        <v>3472</v>
      </c>
    </row>
    <row r="4586" spans="1:3" x14ac:dyDescent="0.3">
      <c r="A4586">
        <v>62274</v>
      </c>
      <c r="B4586" t="s">
        <v>3472</v>
      </c>
      <c r="C4586" t="s">
        <v>3472</v>
      </c>
    </row>
    <row r="4587" spans="1:3" x14ac:dyDescent="0.3">
      <c r="A4587">
        <v>62275</v>
      </c>
      <c r="B4587" t="s">
        <v>3472</v>
      </c>
      <c r="C4587" t="s">
        <v>3472</v>
      </c>
    </row>
    <row r="4588" spans="1:3" x14ac:dyDescent="0.3">
      <c r="A4588">
        <v>62276</v>
      </c>
      <c r="B4588" t="s">
        <v>3472</v>
      </c>
      <c r="C4588" t="s">
        <v>3472</v>
      </c>
    </row>
    <row r="4589" spans="1:3" x14ac:dyDescent="0.3">
      <c r="A4589">
        <v>62277</v>
      </c>
      <c r="B4589" t="s">
        <v>3472</v>
      </c>
      <c r="C4589" t="s">
        <v>3472</v>
      </c>
    </row>
    <row r="4590" spans="1:3" x14ac:dyDescent="0.3">
      <c r="A4590">
        <v>62278</v>
      </c>
      <c r="B4590" t="s">
        <v>3472</v>
      </c>
      <c r="C4590" t="s">
        <v>3472</v>
      </c>
    </row>
    <row r="4591" spans="1:3" x14ac:dyDescent="0.3">
      <c r="A4591">
        <v>62279</v>
      </c>
      <c r="B4591" t="s">
        <v>3472</v>
      </c>
      <c r="C4591" t="s">
        <v>3472</v>
      </c>
    </row>
    <row r="4592" spans="1:3" x14ac:dyDescent="0.3">
      <c r="A4592">
        <v>62280</v>
      </c>
      <c r="B4592" t="s">
        <v>3472</v>
      </c>
      <c r="C4592" t="s">
        <v>3472</v>
      </c>
    </row>
    <row r="4593" spans="1:3" x14ac:dyDescent="0.3">
      <c r="A4593">
        <v>62281</v>
      </c>
      <c r="B4593" t="s">
        <v>3472</v>
      </c>
      <c r="C4593" t="s">
        <v>3472</v>
      </c>
    </row>
    <row r="4594" spans="1:3" x14ac:dyDescent="0.3">
      <c r="A4594">
        <v>62282</v>
      </c>
      <c r="B4594" t="s">
        <v>3472</v>
      </c>
      <c r="C4594" t="s">
        <v>3472</v>
      </c>
    </row>
    <row r="4595" spans="1:3" x14ac:dyDescent="0.3">
      <c r="A4595">
        <v>62283</v>
      </c>
      <c r="B4595" t="s">
        <v>3472</v>
      </c>
      <c r="C4595" t="s">
        <v>3472</v>
      </c>
    </row>
    <row r="4596" spans="1:3" x14ac:dyDescent="0.3">
      <c r="A4596">
        <v>62284</v>
      </c>
      <c r="B4596" t="s">
        <v>3472</v>
      </c>
      <c r="C4596" t="s">
        <v>3472</v>
      </c>
    </row>
    <row r="4597" spans="1:3" x14ac:dyDescent="0.3">
      <c r="A4597">
        <v>62285</v>
      </c>
      <c r="B4597" t="s">
        <v>3472</v>
      </c>
      <c r="C4597" t="s">
        <v>3472</v>
      </c>
    </row>
    <row r="4598" spans="1:3" x14ac:dyDescent="0.3">
      <c r="A4598">
        <v>62286</v>
      </c>
      <c r="B4598" t="s">
        <v>3472</v>
      </c>
      <c r="C4598" t="s">
        <v>3472</v>
      </c>
    </row>
    <row r="4599" spans="1:3" x14ac:dyDescent="0.3">
      <c r="A4599">
        <v>62287</v>
      </c>
      <c r="B4599" t="s">
        <v>3472</v>
      </c>
      <c r="C4599" t="s">
        <v>3472</v>
      </c>
    </row>
    <row r="4600" spans="1:3" x14ac:dyDescent="0.3">
      <c r="A4600">
        <v>62288</v>
      </c>
      <c r="B4600" t="s">
        <v>3472</v>
      </c>
      <c r="C4600" t="s">
        <v>3472</v>
      </c>
    </row>
    <row r="4601" spans="1:3" x14ac:dyDescent="0.3">
      <c r="A4601">
        <v>62289</v>
      </c>
      <c r="B4601" t="s">
        <v>3472</v>
      </c>
      <c r="C4601" t="s">
        <v>3472</v>
      </c>
    </row>
    <row r="4602" spans="1:3" x14ac:dyDescent="0.3">
      <c r="A4602">
        <v>62290</v>
      </c>
      <c r="B4602" t="s">
        <v>3472</v>
      </c>
      <c r="C4602" t="s">
        <v>3472</v>
      </c>
    </row>
    <row r="4603" spans="1:3" x14ac:dyDescent="0.3">
      <c r="A4603">
        <v>62291</v>
      </c>
      <c r="B4603" t="s">
        <v>3472</v>
      </c>
      <c r="C4603" t="s">
        <v>3472</v>
      </c>
    </row>
    <row r="4604" spans="1:3" x14ac:dyDescent="0.3">
      <c r="A4604">
        <v>62292</v>
      </c>
      <c r="B4604" t="s">
        <v>3472</v>
      </c>
      <c r="C4604" t="s">
        <v>3472</v>
      </c>
    </row>
    <row r="4605" spans="1:3" x14ac:dyDescent="0.3">
      <c r="A4605">
        <v>62293</v>
      </c>
      <c r="B4605" t="s">
        <v>3472</v>
      </c>
      <c r="C4605" t="s">
        <v>3472</v>
      </c>
    </row>
    <row r="4606" spans="1:3" x14ac:dyDescent="0.3">
      <c r="A4606">
        <v>62294</v>
      </c>
      <c r="B4606" t="s">
        <v>3472</v>
      </c>
      <c r="C4606" t="s">
        <v>3472</v>
      </c>
    </row>
    <row r="4607" spans="1:3" x14ac:dyDescent="0.3">
      <c r="A4607">
        <v>62295</v>
      </c>
      <c r="B4607" t="s">
        <v>3472</v>
      </c>
      <c r="C4607" t="s">
        <v>3472</v>
      </c>
    </row>
    <row r="4608" spans="1:3" x14ac:dyDescent="0.3">
      <c r="A4608">
        <v>62296</v>
      </c>
      <c r="B4608" t="s">
        <v>3472</v>
      </c>
      <c r="C4608" t="s">
        <v>3472</v>
      </c>
    </row>
    <row r="4609" spans="1:3" x14ac:dyDescent="0.3">
      <c r="A4609">
        <v>62297</v>
      </c>
      <c r="B4609" t="s">
        <v>3472</v>
      </c>
      <c r="C4609" t="s">
        <v>3472</v>
      </c>
    </row>
    <row r="4610" spans="1:3" x14ac:dyDescent="0.3">
      <c r="A4610">
        <v>62298</v>
      </c>
      <c r="B4610" t="s">
        <v>3472</v>
      </c>
      <c r="C4610" t="s">
        <v>3472</v>
      </c>
    </row>
    <row r="4611" spans="1:3" x14ac:dyDescent="0.3">
      <c r="A4611">
        <v>62299</v>
      </c>
      <c r="B4611" t="s">
        <v>3472</v>
      </c>
      <c r="C4611" t="s">
        <v>3472</v>
      </c>
    </row>
    <row r="4612" spans="1:3" x14ac:dyDescent="0.3">
      <c r="A4612">
        <v>62300</v>
      </c>
      <c r="B4612" t="s">
        <v>3472</v>
      </c>
      <c r="C4612" t="s">
        <v>3472</v>
      </c>
    </row>
    <row r="4613" spans="1:3" x14ac:dyDescent="0.3">
      <c r="A4613">
        <v>62301</v>
      </c>
      <c r="B4613" t="s">
        <v>3472</v>
      </c>
      <c r="C4613" t="s">
        <v>3472</v>
      </c>
    </row>
    <row r="4614" spans="1:3" x14ac:dyDescent="0.3">
      <c r="A4614">
        <v>62302</v>
      </c>
      <c r="B4614" t="s">
        <v>3472</v>
      </c>
      <c r="C4614" t="s">
        <v>3472</v>
      </c>
    </row>
    <row r="4615" spans="1:3" x14ac:dyDescent="0.3">
      <c r="A4615">
        <v>62303</v>
      </c>
      <c r="B4615" t="s">
        <v>3472</v>
      </c>
      <c r="C4615" t="s">
        <v>3472</v>
      </c>
    </row>
    <row r="4616" spans="1:3" x14ac:dyDescent="0.3">
      <c r="A4616">
        <v>62304</v>
      </c>
      <c r="B4616" t="s">
        <v>3472</v>
      </c>
      <c r="C4616" t="s">
        <v>3472</v>
      </c>
    </row>
    <row r="4617" spans="1:3" x14ac:dyDescent="0.3">
      <c r="A4617">
        <v>62305</v>
      </c>
      <c r="B4617" t="s">
        <v>3472</v>
      </c>
      <c r="C4617" t="s">
        <v>3472</v>
      </c>
    </row>
    <row r="4618" spans="1:3" x14ac:dyDescent="0.3">
      <c r="A4618">
        <v>62306</v>
      </c>
      <c r="B4618" t="s">
        <v>3472</v>
      </c>
      <c r="C4618" t="s">
        <v>3472</v>
      </c>
    </row>
    <row r="4619" spans="1:3" x14ac:dyDescent="0.3">
      <c r="A4619">
        <v>62307</v>
      </c>
      <c r="B4619" t="s">
        <v>3472</v>
      </c>
      <c r="C4619" t="s">
        <v>3472</v>
      </c>
    </row>
    <row r="4620" spans="1:3" x14ac:dyDescent="0.3">
      <c r="A4620">
        <v>62308</v>
      </c>
      <c r="B4620" t="s">
        <v>3472</v>
      </c>
      <c r="C4620" t="s">
        <v>3472</v>
      </c>
    </row>
    <row r="4621" spans="1:3" x14ac:dyDescent="0.3">
      <c r="A4621">
        <v>62309</v>
      </c>
      <c r="B4621" t="s">
        <v>3472</v>
      </c>
      <c r="C4621" t="s">
        <v>3472</v>
      </c>
    </row>
    <row r="4622" spans="1:3" x14ac:dyDescent="0.3">
      <c r="A4622">
        <v>62310</v>
      </c>
      <c r="B4622" t="s">
        <v>3472</v>
      </c>
      <c r="C4622" t="s">
        <v>3472</v>
      </c>
    </row>
    <row r="4623" spans="1:3" x14ac:dyDescent="0.3">
      <c r="A4623">
        <v>62311</v>
      </c>
      <c r="B4623" t="s">
        <v>3472</v>
      </c>
      <c r="C4623" t="s">
        <v>3472</v>
      </c>
    </row>
    <row r="4624" spans="1:3" x14ac:dyDescent="0.3">
      <c r="A4624">
        <v>62312</v>
      </c>
      <c r="B4624" t="s">
        <v>3472</v>
      </c>
      <c r="C4624" t="s">
        <v>3472</v>
      </c>
    </row>
    <row r="4625" spans="1:3" x14ac:dyDescent="0.3">
      <c r="A4625">
        <v>62313</v>
      </c>
      <c r="B4625" t="s">
        <v>3472</v>
      </c>
      <c r="C4625" t="s">
        <v>3472</v>
      </c>
    </row>
    <row r="4626" spans="1:3" x14ac:dyDescent="0.3">
      <c r="A4626">
        <v>62314</v>
      </c>
      <c r="B4626" t="s">
        <v>3472</v>
      </c>
      <c r="C4626" t="s">
        <v>3472</v>
      </c>
    </row>
    <row r="4627" spans="1:3" x14ac:dyDescent="0.3">
      <c r="A4627">
        <v>62315</v>
      </c>
      <c r="B4627" t="s">
        <v>3472</v>
      </c>
      <c r="C4627" t="s">
        <v>3472</v>
      </c>
    </row>
    <row r="4628" spans="1:3" x14ac:dyDescent="0.3">
      <c r="A4628">
        <v>62316</v>
      </c>
      <c r="B4628" t="s">
        <v>3472</v>
      </c>
      <c r="C4628" t="s">
        <v>3472</v>
      </c>
    </row>
    <row r="4629" spans="1:3" x14ac:dyDescent="0.3">
      <c r="A4629">
        <v>62317</v>
      </c>
      <c r="B4629" t="s">
        <v>3472</v>
      </c>
      <c r="C4629" t="s">
        <v>3472</v>
      </c>
    </row>
    <row r="4630" spans="1:3" x14ac:dyDescent="0.3">
      <c r="A4630">
        <v>62318</v>
      </c>
      <c r="B4630" t="s">
        <v>3472</v>
      </c>
      <c r="C4630" t="s">
        <v>3472</v>
      </c>
    </row>
    <row r="4631" spans="1:3" x14ac:dyDescent="0.3">
      <c r="A4631">
        <v>62319</v>
      </c>
      <c r="B4631" t="s">
        <v>3472</v>
      </c>
      <c r="C4631" t="s">
        <v>3472</v>
      </c>
    </row>
    <row r="4632" spans="1:3" x14ac:dyDescent="0.3">
      <c r="A4632">
        <v>62320</v>
      </c>
      <c r="B4632" t="s">
        <v>3472</v>
      </c>
      <c r="C4632" t="s">
        <v>3472</v>
      </c>
    </row>
    <row r="4633" spans="1:3" x14ac:dyDescent="0.3">
      <c r="A4633">
        <v>62321</v>
      </c>
      <c r="B4633" t="s">
        <v>3472</v>
      </c>
      <c r="C4633" t="s">
        <v>3472</v>
      </c>
    </row>
    <row r="4634" spans="1:3" x14ac:dyDescent="0.3">
      <c r="A4634">
        <v>62322</v>
      </c>
      <c r="B4634" t="s">
        <v>3472</v>
      </c>
      <c r="C4634" t="s">
        <v>3472</v>
      </c>
    </row>
    <row r="4635" spans="1:3" x14ac:dyDescent="0.3">
      <c r="A4635">
        <v>62323</v>
      </c>
      <c r="B4635" t="s">
        <v>3472</v>
      </c>
      <c r="C4635" t="s">
        <v>3472</v>
      </c>
    </row>
    <row r="4636" spans="1:3" x14ac:dyDescent="0.3">
      <c r="A4636">
        <v>62324</v>
      </c>
      <c r="B4636" t="s">
        <v>3472</v>
      </c>
      <c r="C4636" t="s">
        <v>3472</v>
      </c>
    </row>
    <row r="4637" spans="1:3" x14ac:dyDescent="0.3">
      <c r="A4637">
        <v>62325</v>
      </c>
      <c r="B4637" t="s">
        <v>3472</v>
      </c>
      <c r="C4637" t="s">
        <v>3472</v>
      </c>
    </row>
    <row r="4638" spans="1:3" x14ac:dyDescent="0.3">
      <c r="A4638">
        <v>62326</v>
      </c>
      <c r="B4638" t="s">
        <v>3472</v>
      </c>
      <c r="C4638" t="s">
        <v>3472</v>
      </c>
    </row>
    <row r="4639" spans="1:3" x14ac:dyDescent="0.3">
      <c r="A4639">
        <v>62327</v>
      </c>
      <c r="B4639" t="s">
        <v>3472</v>
      </c>
      <c r="C4639" t="s">
        <v>3472</v>
      </c>
    </row>
    <row r="4640" spans="1:3" x14ac:dyDescent="0.3">
      <c r="A4640">
        <v>62328</v>
      </c>
      <c r="B4640" t="s">
        <v>3472</v>
      </c>
      <c r="C4640" t="s">
        <v>3472</v>
      </c>
    </row>
    <row r="4641" spans="1:3" x14ac:dyDescent="0.3">
      <c r="A4641">
        <v>62329</v>
      </c>
      <c r="B4641" t="s">
        <v>3472</v>
      </c>
      <c r="C4641" t="s">
        <v>3472</v>
      </c>
    </row>
    <row r="4642" spans="1:3" x14ac:dyDescent="0.3">
      <c r="A4642">
        <v>62330</v>
      </c>
      <c r="B4642" t="s">
        <v>3472</v>
      </c>
      <c r="C4642" t="s">
        <v>3472</v>
      </c>
    </row>
    <row r="4643" spans="1:3" x14ac:dyDescent="0.3">
      <c r="A4643">
        <v>62331</v>
      </c>
      <c r="B4643" t="s">
        <v>3472</v>
      </c>
      <c r="C4643" t="s">
        <v>3472</v>
      </c>
    </row>
    <row r="4644" spans="1:3" x14ac:dyDescent="0.3">
      <c r="A4644">
        <v>62332</v>
      </c>
      <c r="B4644" t="s">
        <v>3472</v>
      </c>
      <c r="C4644" t="s">
        <v>3472</v>
      </c>
    </row>
    <row r="4645" spans="1:3" x14ac:dyDescent="0.3">
      <c r="A4645">
        <v>62333</v>
      </c>
      <c r="B4645" t="s">
        <v>3472</v>
      </c>
      <c r="C4645" t="s">
        <v>3472</v>
      </c>
    </row>
    <row r="4646" spans="1:3" x14ac:dyDescent="0.3">
      <c r="A4646">
        <v>62334</v>
      </c>
      <c r="B4646" t="s">
        <v>3472</v>
      </c>
      <c r="C4646" t="s">
        <v>3472</v>
      </c>
    </row>
    <row r="4647" spans="1:3" x14ac:dyDescent="0.3">
      <c r="A4647">
        <v>62335</v>
      </c>
      <c r="B4647" t="s">
        <v>3472</v>
      </c>
      <c r="C4647" t="s">
        <v>3472</v>
      </c>
    </row>
    <row r="4648" spans="1:3" x14ac:dyDescent="0.3">
      <c r="A4648">
        <v>62336</v>
      </c>
      <c r="B4648" t="s">
        <v>3472</v>
      </c>
      <c r="C4648" t="s">
        <v>3472</v>
      </c>
    </row>
    <row r="4649" spans="1:3" x14ac:dyDescent="0.3">
      <c r="A4649">
        <v>62337</v>
      </c>
      <c r="B4649" t="s">
        <v>3472</v>
      </c>
      <c r="C4649" t="s">
        <v>3472</v>
      </c>
    </row>
    <row r="4650" spans="1:3" x14ac:dyDescent="0.3">
      <c r="A4650">
        <v>62338</v>
      </c>
      <c r="B4650" t="s">
        <v>3472</v>
      </c>
      <c r="C4650" t="s">
        <v>3472</v>
      </c>
    </row>
    <row r="4651" spans="1:3" x14ac:dyDescent="0.3">
      <c r="A4651">
        <v>62339</v>
      </c>
      <c r="B4651" t="s">
        <v>3472</v>
      </c>
      <c r="C4651" t="s">
        <v>3472</v>
      </c>
    </row>
    <row r="4652" spans="1:3" x14ac:dyDescent="0.3">
      <c r="A4652">
        <v>62340</v>
      </c>
      <c r="B4652" t="s">
        <v>3472</v>
      </c>
      <c r="C4652" t="s">
        <v>3472</v>
      </c>
    </row>
    <row r="4653" spans="1:3" x14ac:dyDescent="0.3">
      <c r="A4653">
        <v>62341</v>
      </c>
      <c r="B4653" t="s">
        <v>3472</v>
      </c>
      <c r="C4653" t="s">
        <v>3472</v>
      </c>
    </row>
    <row r="4654" spans="1:3" x14ac:dyDescent="0.3">
      <c r="A4654">
        <v>62342</v>
      </c>
      <c r="B4654" t="s">
        <v>3472</v>
      </c>
      <c r="C4654" t="s">
        <v>3472</v>
      </c>
    </row>
    <row r="4655" spans="1:3" x14ac:dyDescent="0.3">
      <c r="A4655">
        <v>62343</v>
      </c>
      <c r="B4655" t="s">
        <v>3472</v>
      </c>
      <c r="C4655" t="s">
        <v>3472</v>
      </c>
    </row>
    <row r="4656" spans="1:3" x14ac:dyDescent="0.3">
      <c r="A4656">
        <v>62344</v>
      </c>
      <c r="B4656" t="s">
        <v>3472</v>
      </c>
      <c r="C4656" t="s">
        <v>3472</v>
      </c>
    </row>
    <row r="4657" spans="1:3" x14ac:dyDescent="0.3">
      <c r="A4657">
        <v>62345</v>
      </c>
      <c r="B4657" t="s">
        <v>3472</v>
      </c>
      <c r="C4657" t="s">
        <v>3472</v>
      </c>
    </row>
    <row r="4658" spans="1:3" x14ac:dyDescent="0.3">
      <c r="A4658">
        <v>62346</v>
      </c>
      <c r="B4658" t="s">
        <v>3472</v>
      </c>
      <c r="C4658" t="s">
        <v>3472</v>
      </c>
    </row>
    <row r="4659" spans="1:3" x14ac:dyDescent="0.3">
      <c r="A4659">
        <v>62347</v>
      </c>
      <c r="B4659" t="s">
        <v>3472</v>
      </c>
      <c r="C4659" t="s">
        <v>3472</v>
      </c>
    </row>
    <row r="4660" spans="1:3" x14ac:dyDescent="0.3">
      <c r="A4660">
        <v>62348</v>
      </c>
      <c r="B4660" t="s">
        <v>3472</v>
      </c>
      <c r="C4660" t="s">
        <v>3472</v>
      </c>
    </row>
    <row r="4661" spans="1:3" x14ac:dyDescent="0.3">
      <c r="A4661">
        <v>62349</v>
      </c>
      <c r="B4661" t="s">
        <v>3472</v>
      </c>
      <c r="C4661" t="s">
        <v>3472</v>
      </c>
    </row>
    <row r="4662" spans="1:3" x14ac:dyDescent="0.3">
      <c r="A4662">
        <v>62350</v>
      </c>
      <c r="B4662" t="s">
        <v>3472</v>
      </c>
      <c r="C4662" t="s">
        <v>3472</v>
      </c>
    </row>
    <row r="4663" spans="1:3" x14ac:dyDescent="0.3">
      <c r="A4663">
        <v>62351</v>
      </c>
      <c r="B4663" t="s">
        <v>3472</v>
      </c>
      <c r="C4663" t="s">
        <v>3472</v>
      </c>
    </row>
    <row r="4664" spans="1:3" x14ac:dyDescent="0.3">
      <c r="A4664">
        <v>62352</v>
      </c>
      <c r="B4664" t="s">
        <v>3472</v>
      </c>
      <c r="C4664" t="s">
        <v>3472</v>
      </c>
    </row>
    <row r="4665" spans="1:3" x14ac:dyDescent="0.3">
      <c r="A4665">
        <v>62353</v>
      </c>
      <c r="B4665" t="s">
        <v>3472</v>
      </c>
      <c r="C4665" t="s">
        <v>3472</v>
      </c>
    </row>
    <row r="4666" spans="1:3" x14ac:dyDescent="0.3">
      <c r="A4666">
        <v>62354</v>
      </c>
      <c r="B4666" t="s">
        <v>3472</v>
      </c>
      <c r="C4666" t="s">
        <v>3472</v>
      </c>
    </row>
    <row r="4667" spans="1:3" x14ac:dyDescent="0.3">
      <c r="A4667">
        <v>62355</v>
      </c>
      <c r="B4667" t="s">
        <v>3472</v>
      </c>
      <c r="C4667" t="s">
        <v>3472</v>
      </c>
    </row>
    <row r="4668" spans="1:3" x14ac:dyDescent="0.3">
      <c r="A4668">
        <v>62356</v>
      </c>
      <c r="B4668" t="s">
        <v>3472</v>
      </c>
      <c r="C4668" t="s">
        <v>3472</v>
      </c>
    </row>
    <row r="4669" spans="1:3" x14ac:dyDescent="0.3">
      <c r="A4669">
        <v>62357</v>
      </c>
      <c r="B4669" t="s">
        <v>3472</v>
      </c>
      <c r="C4669" t="s">
        <v>3472</v>
      </c>
    </row>
    <row r="4670" spans="1:3" x14ac:dyDescent="0.3">
      <c r="A4670">
        <v>62358</v>
      </c>
      <c r="B4670" t="s">
        <v>3472</v>
      </c>
      <c r="C4670" t="s">
        <v>3472</v>
      </c>
    </row>
    <row r="4671" spans="1:3" x14ac:dyDescent="0.3">
      <c r="A4671">
        <v>62359</v>
      </c>
      <c r="B4671" t="s">
        <v>3472</v>
      </c>
      <c r="C4671" t="s">
        <v>3472</v>
      </c>
    </row>
    <row r="4672" spans="1:3" x14ac:dyDescent="0.3">
      <c r="A4672">
        <v>62360</v>
      </c>
      <c r="B4672" t="s">
        <v>3472</v>
      </c>
      <c r="C4672" t="s">
        <v>3472</v>
      </c>
    </row>
    <row r="4673" spans="1:3" x14ac:dyDescent="0.3">
      <c r="A4673">
        <v>62361</v>
      </c>
      <c r="B4673" t="s">
        <v>3472</v>
      </c>
      <c r="C4673" t="s">
        <v>3472</v>
      </c>
    </row>
    <row r="4674" spans="1:3" x14ac:dyDescent="0.3">
      <c r="A4674">
        <v>62362</v>
      </c>
      <c r="B4674" t="s">
        <v>3472</v>
      </c>
      <c r="C4674" t="s">
        <v>3472</v>
      </c>
    </row>
    <row r="4675" spans="1:3" x14ac:dyDescent="0.3">
      <c r="A4675">
        <v>62363</v>
      </c>
      <c r="B4675" t="s">
        <v>3472</v>
      </c>
      <c r="C4675" t="s">
        <v>3472</v>
      </c>
    </row>
    <row r="4676" spans="1:3" x14ac:dyDescent="0.3">
      <c r="A4676">
        <v>62364</v>
      </c>
      <c r="B4676" t="s">
        <v>3472</v>
      </c>
      <c r="C4676" t="s">
        <v>3472</v>
      </c>
    </row>
    <row r="4677" spans="1:3" x14ac:dyDescent="0.3">
      <c r="A4677">
        <v>62365</v>
      </c>
      <c r="B4677" t="s">
        <v>3472</v>
      </c>
      <c r="C4677" t="s">
        <v>3472</v>
      </c>
    </row>
    <row r="4678" spans="1:3" x14ac:dyDescent="0.3">
      <c r="A4678">
        <v>62366</v>
      </c>
      <c r="B4678" t="s">
        <v>3472</v>
      </c>
      <c r="C4678" t="s">
        <v>3472</v>
      </c>
    </row>
    <row r="4679" spans="1:3" x14ac:dyDescent="0.3">
      <c r="A4679">
        <v>62367</v>
      </c>
      <c r="B4679" t="s">
        <v>3472</v>
      </c>
      <c r="C4679" t="s">
        <v>3472</v>
      </c>
    </row>
    <row r="4680" spans="1:3" x14ac:dyDescent="0.3">
      <c r="A4680">
        <v>62368</v>
      </c>
      <c r="B4680" t="s">
        <v>3472</v>
      </c>
      <c r="C4680" t="s">
        <v>3472</v>
      </c>
    </row>
    <row r="4681" spans="1:3" x14ac:dyDescent="0.3">
      <c r="A4681">
        <v>62369</v>
      </c>
      <c r="B4681" t="s">
        <v>3472</v>
      </c>
      <c r="C4681" t="s">
        <v>3472</v>
      </c>
    </row>
    <row r="4682" spans="1:3" x14ac:dyDescent="0.3">
      <c r="A4682">
        <v>62370</v>
      </c>
      <c r="B4682" t="s">
        <v>3472</v>
      </c>
      <c r="C4682" t="s">
        <v>3472</v>
      </c>
    </row>
    <row r="4683" spans="1:3" x14ac:dyDescent="0.3">
      <c r="A4683">
        <v>62371</v>
      </c>
      <c r="B4683" t="s">
        <v>3472</v>
      </c>
      <c r="C4683" t="s">
        <v>3472</v>
      </c>
    </row>
    <row r="4684" spans="1:3" x14ac:dyDescent="0.3">
      <c r="A4684">
        <v>62372</v>
      </c>
      <c r="B4684" t="s">
        <v>3472</v>
      </c>
      <c r="C4684" t="s">
        <v>3472</v>
      </c>
    </row>
    <row r="4685" spans="1:3" x14ac:dyDescent="0.3">
      <c r="A4685">
        <v>62373</v>
      </c>
      <c r="B4685" t="s">
        <v>3472</v>
      </c>
      <c r="C4685" t="s">
        <v>3472</v>
      </c>
    </row>
    <row r="4686" spans="1:3" x14ac:dyDescent="0.3">
      <c r="A4686">
        <v>62374</v>
      </c>
      <c r="B4686" t="s">
        <v>3472</v>
      </c>
      <c r="C4686" t="s">
        <v>3472</v>
      </c>
    </row>
    <row r="4687" spans="1:3" x14ac:dyDescent="0.3">
      <c r="A4687">
        <v>62375</v>
      </c>
      <c r="B4687" t="s">
        <v>3472</v>
      </c>
      <c r="C4687" t="s">
        <v>3472</v>
      </c>
    </row>
    <row r="4688" spans="1:3" x14ac:dyDescent="0.3">
      <c r="A4688">
        <v>62376</v>
      </c>
      <c r="B4688" t="s">
        <v>3472</v>
      </c>
      <c r="C4688" t="s">
        <v>3472</v>
      </c>
    </row>
    <row r="4689" spans="1:3" x14ac:dyDescent="0.3">
      <c r="A4689">
        <v>62377</v>
      </c>
      <c r="B4689" t="s">
        <v>3472</v>
      </c>
      <c r="C4689" t="s">
        <v>3472</v>
      </c>
    </row>
    <row r="4690" spans="1:3" x14ac:dyDescent="0.3">
      <c r="A4690">
        <v>62378</v>
      </c>
      <c r="B4690" t="s">
        <v>3472</v>
      </c>
      <c r="C4690" t="s">
        <v>3472</v>
      </c>
    </row>
    <row r="4691" spans="1:3" x14ac:dyDescent="0.3">
      <c r="A4691">
        <v>62379</v>
      </c>
      <c r="B4691" t="s">
        <v>3472</v>
      </c>
      <c r="C4691" t="s">
        <v>3472</v>
      </c>
    </row>
    <row r="4692" spans="1:3" x14ac:dyDescent="0.3">
      <c r="A4692">
        <v>62380</v>
      </c>
      <c r="B4692" t="s">
        <v>3472</v>
      </c>
      <c r="C4692" t="s">
        <v>3472</v>
      </c>
    </row>
    <row r="4693" spans="1:3" x14ac:dyDescent="0.3">
      <c r="A4693">
        <v>62381</v>
      </c>
      <c r="B4693" t="s">
        <v>3472</v>
      </c>
      <c r="C4693" t="s">
        <v>3472</v>
      </c>
    </row>
    <row r="4694" spans="1:3" x14ac:dyDescent="0.3">
      <c r="A4694">
        <v>62382</v>
      </c>
      <c r="B4694" t="s">
        <v>3472</v>
      </c>
      <c r="C4694" t="s">
        <v>3472</v>
      </c>
    </row>
    <row r="4695" spans="1:3" x14ac:dyDescent="0.3">
      <c r="A4695">
        <v>62383</v>
      </c>
      <c r="B4695" t="s">
        <v>3472</v>
      </c>
      <c r="C4695" t="s">
        <v>3472</v>
      </c>
    </row>
    <row r="4696" spans="1:3" x14ac:dyDescent="0.3">
      <c r="A4696">
        <v>62384</v>
      </c>
      <c r="B4696" t="s">
        <v>3472</v>
      </c>
      <c r="C4696" t="s">
        <v>3472</v>
      </c>
    </row>
    <row r="4697" spans="1:3" x14ac:dyDescent="0.3">
      <c r="A4697">
        <v>62385</v>
      </c>
      <c r="B4697" t="s">
        <v>3472</v>
      </c>
      <c r="C4697" t="s">
        <v>3472</v>
      </c>
    </row>
    <row r="4698" spans="1:3" x14ac:dyDescent="0.3">
      <c r="A4698">
        <v>62386</v>
      </c>
      <c r="B4698" t="s">
        <v>3472</v>
      </c>
      <c r="C4698" t="s">
        <v>3472</v>
      </c>
    </row>
    <row r="4699" spans="1:3" x14ac:dyDescent="0.3">
      <c r="A4699">
        <v>62387</v>
      </c>
      <c r="B4699" t="s">
        <v>3472</v>
      </c>
      <c r="C4699" t="s">
        <v>3472</v>
      </c>
    </row>
    <row r="4700" spans="1:3" x14ac:dyDescent="0.3">
      <c r="A4700">
        <v>62389</v>
      </c>
      <c r="B4700" t="s">
        <v>3472</v>
      </c>
      <c r="C4700" t="s">
        <v>3472</v>
      </c>
    </row>
    <row r="4701" spans="1:3" x14ac:dyDescent="0.3">
      <c r="A4701">
        <v>62390</v>
      </c>
      <c r="B4701" t="s">
        <v>3472</v>
      </c>
      <c r="C4701" t="s">
        <v>3472</v>
      </c>
    </row>
    <row r="4702" spans="1:3" x14ac:dyDescent="0.3">
      <c r="A4702">
        <v>62391</v>
      </c>
      <c r="B4702" t="s">
        <v>3472</v>
      </c>
      <c r="C4702" t="s">
        <v>3472</v>
      </c>
    </row>
    <row r="4703" spans="1:3" x14ac:dyDescent="0.3">
      <c r="A4703">
        <v>62392</v>
      </c>
      <c r="B4703" t="s">
        <v>3472</v>
      </c>
      <c r="C4703" t="s">
        <v>3472</v>
      </c>
    </row>
    <row r="4704" spans="1:3" x14ac:dyDescent="0.3">
      <c r="A4704">
        <v>62393</v>
      </c>
      <c r="B4704" t="s">
        <v>3472</v>
      </c>
      <c r="C4704" t="s">
        <v>3472</v>
      </c>
    </row>
    <row r="4705" spans="1:3" x14ac:dyDescent="0.3">
      <c r="A4705">
        <v>62394</v>
      </c>
      <c r="B4705" t="s">
        <v>3472</v>
      </c>
      <c r="C4705" t="s">
        <v>3472</v>
      </c>
    </row>
    <row r="4706" spans="1:3" x14ac:dyDescent="0.3">
      <c r="A4706">
        <v>62395</v>
      </c>
      <c r="B4706" t="s">
        <v>3472</v>
      </c>
      <c r="C4706" t="s">
        <v>3472</v>
      </c>
    </row>
    <row r="4707" spans="1:3" x14ac:dyDescent="0.3">
      <c r="A4707">
        <v>62396</v>
      </c>
      <c r="B4707" t="s">
        <v>3472</v>
      </c>
      <c r="C4707" t="s">
        <v>3472</v>
      </c>
    </row>
    <row r="4708" spans="1:3" x14ac:dyDescent="0.3">
      <c r="A4708">
        <v>62397</v>
      </c>
      <c r="B4708" t="s">
        <v>3472</v>
      </c>
      <c r="C4708" t="s">
        <v>3472</v>
      </c>
    </row>
    <row r="4709" spans="1:3" x14ac:dyDescent="0.3">
      <c r="A4709">
        <v>62398</v>
      </c>
      <c r="B4709" t="s">
        <v>3472</v>
      </c>
      <c r="C4709" t="s">
        <v>3472</v>
      </c>
    </row>
    <row r="4710" spans="1:3" x14ac:dyDescent="0.3">
      <c r="A4710">
        <v>62399</v>
      </c>
      <c r="B4710" t="s">
        <v>3472</v>
      </c>
      <c r="C4710" t="s">
        <v>3472</v>
      </c>
    </row>
    <row r="4711" spans="1:3" x14ac:dyDescent="0.3">
      <c r="A4711">
        <v>62400</v>
      </c>
      <c r="B4711" t="s">
        <v>3472</v>
      </c>
      <c r="C4711" t="s">
        <v>3472</v>
      </c>
    </row>
    <row r="4712" spans="1:3" x14ac:dyDescent="0.3">
      <c r="A4712">
        <v>62401</v>
      </c>
      <c r="B4712" t="s">
        <v>3472</v>
      </c>
      <c r="C4712" t="s">
        <v>3472</v>
      </c>
    </row>
    <row r="4713" spans="1:3" x14ac:dyDescent="0.3">
      <c r="A4713">
        <v>62402</v>
      </c>
      <c r="B4713" t="s">
        <v>3472</v>
      </c>
      <c r="C4713" t="s">
        <v>3472</v>
      </c>
    </row>
    <row r="4714" spans="1:3" x14ac:dyDescent="0.3">
      <c r="A4714">
        <v>62403</v>
      </c>
      <c r="B4714" t="s">
        <v>3472</v>
      </c>
      <c r="C4714" t="s">
        <v>3472</v>
      </c>
    </row>
    <row r="4715" spans="1:3" x14ac:dyDescent="0.3">
      <c r="A4715">
        <v>62404</v>
      </c>
      <c r="B4715" t="s">
        <v>3472</v>
      </c>
      <c r="C4715" t="s">
        <v>3472</v>
      </c>
    </row>
    <row r="4716" spans="1:3" x14ac:dyDescent="0.3">
      <c r="A4716">
        <v>62405</v>
      </c>
      <c r="B4716" t="s">
        <v>3472</v>
      </c>
      <c r="C4716" t="s">
        <v>3472</v>
      </c>
    </row>
    <row r="4717" spans="1:3" x14ac:dyDescent="0.3">
      <c r="A4717">
        <v>62406</v>
      </c>
      <c r="B4717" t="s">
        <v>3472</v>
      </c>
      <c r="C4717" t="s">
        <v>3472</v>
      </c>
    </row>
    <row r="4718" spans="1:3" x14ac:dyDescent="0.3">
      <c r="A4718">
        <v>62407</v>
      </c>
      <c r="B4718" t="s">
        <v>3472</v>
      </c>
      <c r="C4718" t="s">
        <v>3472</v>
      </c>
    </row>
    <row r="4719" spans="1:3" x14ac:dyDescent="0.3">
      <c r="A4719">
        <v>62408</v>
      </c>
      <c r="B4719" t="s">
        <v>3472</v>
      </c>
      <c r="C4719" t="s">
        <v>3472</v>
      </c>
    </row>
    <row r="4720" spans="1:3" x14ac:dyDescent="0.3">
      <c r="A4720">
        <v>62409</v>
      </c>
      <c r="B4720" t="s">
        <v>3472</v>
      </c>
      <c r="C4720" t="s">
        <v>3472</v>
      </c>
    </row>
    <row r="4721" spans="1:3" x14ac:dyDescent="0.3">
      <c r="A4721">
        <v>62410</v>
      </c>
      <c r="B4721" t="s">
        <v>3472</v>
      </c>
      <c r="C4721" t="s">
        <v>3472</v>
      </c>
    </row>
    <row r="4722" spans="1:3" x14ac:dyDescent="0.3">
      <c r="A4722">
        <v>62411</v>
      </c>
      <c r="B4722" t="s">
        <v>3472</v>
      </c>
      <c r="C4722" t="s">
        <v>3472</v>
      </c>
    </row>
    <row r="4723" spans="1:3" x14ac:dyDescent="0.3">
      <c r="A4723">
        <v>62412</v>
      </c>
      <c r="B4723" t="s">
        <v>3472</v>
      </c>
      <c r="C4723" t="s">
        <v>3472</v>
      </c>
    </row>
    <row r="4724" spans="1:3" x14ac:dyDescent="0.3">
      <c r="A4724">
        <v>62413</v>
      </c>
      <c r="B4724" t="s">
        <v>3472</v>
      </c>
      <c r="C4724" t="s">
        <v>3472</v>
      </c>
    </row>
    <row r="4725" spans="1:3" x14ac:dyDescent="0.3">
      <c r="A4725">
        <v>62414</v>
      </c>
      <c r="B4725" t="s">
        <v>3472</v>
      </c>
      <c r="C4725" t="s">
        <v>3472</v>
      </c>
    </row>
    <row r="4726" spans="1:3" x14ac:dyDescent="0.3">
      <c r="A4726">
        <v>62415</v>
      </c>
      <c r="B4726" t="s">
        <v>3472</v>
      </c>
      <c r="C4726" t="s">
        <v>3472</v>
      </c>
    </row>
    <row r="4727" spans="1:3" x14ac:dyDescent="0.3">
      <c r="A4727">
        <v>62416</v>
      </c>
      <c r="B4727" t="s">
        <v>3472</v>
      </c>
      <c r="C4727" t="s">
        <v>3472</v>
      </c>
    </row>
    <row r="4728" spans="1:3" x14ac:dyDescent="0.3">
      <c r="A4728">
        <v>62417</v>
      </c>
      <c r="B4728" t="s">
        <v>3472</v>
      </c>
      <c r="C4728" t="s">
        <v>3472</v>
      </c>
    </row>
    <row r="4729" spans="1:3" x14ac:dyDescent="0.3">
      <c r="A4729">
        <v>62418</v>
      </c>
      <c r="B4729" t="s">
        <v>3472</v>
      </c>
      <c r="C4729" t="s">
        <v>3472</v>
      </c>
    </row>
    <row r="4730" spans="1:3" x14ac:dyDescent="0.3">
      <c r="A4730">
        <v>62419</v>
      </c>
      <c r="B4730" t="s">
        <v>3472</v>
      </c>
      <c r="C4730" t="s">
        <v>3472</v>
      </c>
    </row>
    <row r="4731" spans="1:3" x14ac:dyDescent="0.3">
      <c r="A4731">
        <v>62420</v>
      </c>
      <c r="B4731" t="s">
        <v>3472</v>
      </c>
      <c r="C4731" t="s">
        <v>3472</v>
      </c>
    </row>
    <row r="4732" spans="1:3" x14ac:dyDescent="0.3">
      <c r="A4732">
        <v>62421</v>
      </c>
      <c r="B4732" t="s">
        <v>3472</v>
      </c>
      <c r="C4732" t="s">
        <v>3472</v>
      </c>
    </row>
    <row r="4733" spans="1:3" x14ac:dyDescent="0.3">
      <c r="A4733">
        <v>62422</v>
      </c>
      <c r="B4733" t="s">
        <v>3472</v>
      </c>
      <c r="C4733" t="s">
        <v>3472</v>
      </c>
    </row>
    <row r="4734" spans="1:3" x14ac:dyDescent="0.3">
      <c r="A4734">
        <v>62423</v>
      </c>
      <c r="B4734" t="s">
        <v>3472</v>
      </c>
      <c r="C4734" t="s">
        <v>3472</v>
      </c>
    </row>
    <row r="4735" spans="1:3" x14ac:dyDescent="0.3">
      <c r="A4735">
        <v>62424</v>
      </c>
      <c r="B4735" t="s">
        <v>3472</v>
      </c>
      <c r="C4735" t="s">
        <v>3472</v>
      </c>
    </row>
    <row r="4736" spans="1:3" x14ac:dyDescent="0.3">
      <c r="A4736">
        <v>62425</v>
      </c>
      <c r="B4736" t="s">
        <v>3472</v>
      </c>
      <c r="C4736" t="s">
        <v>3472</v>
      </c>
    </row>
    <row r="4737" spans="1:3" x14ac:dyDescent="0.3">
      <c r="A4737">
        <v>62426</v>
      </c>
      <c r="B4737" t="s">
        <v>3472</v>
      </c>
      <c r="C4737" t="s">
        <v>3472</v>
      </c>
    </row>
    <row r="4738" spans="1:3" x14ac:dyDescent="0.3">
      <c r="A4738">
        <v>62427</v>
      </c>
      <c r="B4738" t="s">
        <v>3472</v>
      </c>
      <c r="C4738" t="s">
        <v>3472</v>
      </c>
    </row>
    <row r="4739" spans="1:3" x14ac:dyDescent="0.3">
      <c r="A4739">
        <v>62428</v>
      </c>
      <c r="B4739" t="s">
        <v>3472</v>
      </c>
      <c r="C4739" t="s">
        <v>3472</v>
      </c>
    </row>
    <row r="4740" spans="1:3" x14ac:dyDescent="0.3">
      <c r="A4740">
        <v>62429</v>
      </c>
      <c r="B4740" t="s">
        <v>3472</v>
      </c>
      <c r="C4740" t="s">
        <v>3472</v>
      </c>
    </row>
    <row r="4741" spans="1:3" x14ac:dyDescent="0.3">
      <c r="A4741">
        <v>62430</v>
      </c>
      <c r="B4741" t="s">
        <v>3472</v>
      </c>
      <c r="C4741" t="s">
        <v>3472</v>
      </c>
    </row>
    <row r="4742" spans="1:3" x14ac:dyDescent="0.3">
      <c r="A4742">
        <v>62431</v>
      </c>
      <c r="B4742" t="s">
        <v>3472</v>
      </c>
      <c r="C4742" t="s">
        <v>3472</v>
      </c>
    </row>
    <row r="4743" spans="1:3" x14ac:dyDescent="0.3">
      <c r="A4743">
        <v>62432</v>
      </c>
      <c r="B4743" t="s">
        <v>3472</v>
      </c>
      <c r="C4743" t="s">
        <v>3472</v>
      </c>
    </row>
    <row r="4744" spans="1:3" x14ac:dyDescent="0.3">
      <c r="A4744">
        <v>62433</v>
      </c>
      <c r="B4744" t="s">
        <v>3472</v>
      </c>
      <c r="C4744" t="s">
        <v>3472</v>
      </c>
    </row>
    <row r="4745" spans="1:3" x14ac:dyDescent="0.3">
      <c r="A4745">
        <v>62434</v>
      </c>
      <c r="B4745" t="s">
        <v>3472</v>
      </c>
      <c r="C4745" t="s">
        <v>3472</v>
      </c>
    </row>
    <row r="4746" spans="1:3" x14ac:dyDescent="0.3">
      <c r="A4746">
        <v>62435</v>
      </c>
      <c r="B4746" t="s">
        <v>3472</v>
      </c>
      <c r="C4746" t="s">
        <v>3472</v>
      </c>
    </row>
    <row r="4747" spans="1:3" x14ac:dyDescent="0.3">
      <c r="A4747">
        <v>62436</v>
      </c>
      <c r="B4747" t="s">
        <v>3472</v>
      </c>
      <c r="C4747" t="s">
        <v>3472</v>
      </c>
    </row>
    <row r="4748" spans="1:3" x14ac:dyDescent="0.3">
      <c r="A4748">
        <v>62437</v>
      </c>
      <c r="B4748" t="s">
        <v>3472</v>
      </c>
      <c r="C4748" t="s">
        <v>3472</v>
      </c>
    </row>
    <row r="4749" spans="1:3" x14ac:dyDescent="0.3">
      <c r="A4749">
        <v>62438</v>
      </c>
      <c r="B4749" t="s">
        <v>3472</v>
      </c>
      <c r="C4749" t="s">
        <v>3472</v>
      </c>
    </row>
    <row r="4750" spans="1:3" x14ac:dyDescent="0.3">
      <c r="A4750">
        <v>62439</v>
      </c>
      <c r="B4750" t="s">
        <v>3472</v>
      </c>
      <c r="C4750" t="s">
        <v>3472</v>
      </c>
    </row>
    <row r="4751" spans="1:3" x14ac:dyDescent="0.3">
      <c r="A4751">
        <v>62440</v>
      </c>
      <c r="B4751" t="s">
        <v>3472</v>
      </c>
      <c r="C4751" t="s">
        <v>3472</v>
      </c>
    </row>
    <row r="4752" spans="1:3" x14ac:dyDescent="0.3">
      <c r="A4752">
        <v>62441</v>
      </c>
      <c r="B4752" t="s">
        <v>3472</v>
      </c>
      <c r="C4752" t="s">
        <v>3472</v>
      </c>
    </row>
    <row r="4753" spans="1:3" x14ac:dyDescent="0.3">
      <c r="A4753">
        <v>62442</v>
      </c>
      <c r="B4753" t="s">
        <v>3472</v>
      </c>
      <c r="C4753" t="s">
        <v>3472</v>
      </c>
    </row>
    <row r="4754" spans="1:3" x14ac:dyDescent="0.3">
      <c r="A4754">
        <v>62443</v>
      </c>
      <c r="B4754" t="s">
        <v>3472</v>
      </c>
      <c r="C4754" t="s">
        <v>3472</v>
      </c>
    </row>
    <row r="4755" spans="1:3" x14ac:dyDescent="0.3">
      <c r="A4755">
        <v>62444</v>
      </c>
      <c r="B4755" t="s">
        <v>3472</v>
      </c>
      <c r="C4755" t="s">
        <v>3472</v>
      </c>
    </row>
    <row r="4756" spans="1:3" x14ac:dyDescent="0.3">
      <c r="A4756">
        <v>62445</v>
      </c>
      <c r="B4756" t="s">
        <v>3472</v>
      </c>
      <c r="C4756" t="s">
        <v>3472</v>
      </c>
    </row>
    <row r="4757" spans="1:3" x14ac:dyDescent="0.3">
      <c r="A4757">
        <v>62446</v>
      </c>
      <c r="B4757" t="s">
        <v>3472</v>
      </c>
      <c r="C4757" t="s">
        <v>3472</v>
      </c>
    </row>
    <row r="4758" spans="1:3" x14ac:dyDescent="0.3">
      <c r="A4758">
        <v>62447</v>
      </c>
      <c r="B4758" t="s">
        <v>3472</v>
      </c>
      <c r="C4758" t="s">
        <v>3472</v>
      </c>
    </row>
    <row r="4759" spans="1:3" x14ac:dyDescent="0.3">
      <c r="A4759">
        <v>62448</v>
      </c>
      <c r="B4759" t="s">
        <v>3472</v>
      </c>
      <c r="C4759" t="s">
        <v>3472</v>
      </c>
    </row>
    <row r="4760" spans="1:3" x14ac:dyDescent="0.3">
      <c r="A4760">
        <v>62449</v>
      </c>
      <c r="B4760" t="s">
        <v>3472</v>
      </c>
      <c r="C4760" t="s">
        <v>3472</v>
      </c>
    </row>
    <row r="4761" spans="1:3" x14ac:dyDescent="0.3">
      <c r="A4761">
        <v>62450</v>
      </c>
      <c r="B4761" t="s">
        <v>3472</v>
      </c>
      <c r="C4761" t="s">
        <v>3472</v>
      </c>
    </row>
    <row r="4762" spans="1:3" x14ac:dyDescent="0.3">
      <c r="A4762">
        <v>62451</v>
      </c>
      <c r="B4762" t="s">
        <v>3472</v>
      </c>
      <c r="C4762" t="s">
        <v>3472</v>
      </c>
    </row>
    <row r="4763" spans="1:3" x14ac:dyDescent="0.3">
      <c r="A4763">
        <v>62452</v>
      </c>
      <c r="B4763" t="s">
        <v>3472</v>
      </c>
      <c r="C4763" t="s">
        <v>3472</v>
      </c>
    </row>
    <row r="4764" spans="1:3" x14ac:dyDescent="0.3">
      <c r="A4764">
        <v>62453</v>
      </c>
      <c r="B4764" t="s">
        <v>3472</v>
      </c>
      <c r="C4764" t="s">
        <v>3472</v>
      </c>
    </row>
    <row r="4765" spans="1:3" x14ac:dyDescent="0.3">
      <c r="A4765">
        <v>62454</v>
      </c>
      <c r="B4765" t="s">
        <v>3472</v>
      </c>
      <c r="C4765" t="s">
        <v>3472</v>
      </c>
    </row>
    <row r="4766" spans="1:3" x14ac:dyDescent="0.3">
      <c r="A4766">
        <v>62455</v>
      </c>
      <c r="B4766" t="s">
        <v>3472</v>
      </c>
      <c r="C4766" t="s">
        <v>3472</v>
      </c>
    </row>
    <row r="4767" spans="1:3" x14ac:dyDescent="0.3">
      <c r="A4767">
        <v>62456</v>
      </c>
      <c r="B4767" t="s">
        <v>3472</v>
      </c>
      <c r="C4767" t="s">
        <v>3472</v>
      </c>
    </row>
    <row r="4768" spans="1:3" x14ac:dyDescent="0.3">
      <c r="A4768">
        <v>62457</v>
      </c>
      <c r="B4768" t="s">
        <v>3472</v>
      </c>
      <c r="C4768" t="s">
        <v>3472</v>
      </c>
    </row>
    <row r="4769" spans="1:3" x14ac:dyDescent="0.3">
      <c r="A4769">
        <v>62458</v>
      </c>
      <c r="B4769" t="s">
        <v>3472</v>
      </c>
      <c r="C4769" t="s">
        <v>3472</v>
      </c>
    </row>
    <row r="4770" spans="1:3" x14ac:dyDescent="0.3">
      <c r="A4770">
        <v>62459</v>
      </c>
      <c r="B4770" t="s">
        <v>3472</v>
      </c>
      <c r="C4770" t="s">
        <v>3472</v>
      </c>
    </row>
    <row r="4771" spans="1:3" x14ac:dyDescent="0.3">
      <c r="A4771">
        <v>62460</v>
      </c>
      <c r="B4771" t="s">
        <v>3472</v>
      </c>
      <c r="C4771" t="s">
        <v>3472</v>
      </c>
    </row>
    <row r="4772" spans="1:3" x14ac:dyDescent="0.3">
      <c r="A4772">
        <v>62461</v>
      </c>
      <c r="B4772" t="s">
        <v>3472</v>
      </c>
      <c r="C4772" t="s">
        <v>3472</v>
      </c>
    </row>
    <row r="4773" spans="1:3" x14ac:dyDescent="0.3">
      <c r="A4773">
        <v>62462</v>
      </c>
      <c r="B4773" t="s">
        <v>3472</v>
      </c>
      <c r="C4773" t="s">
        <v>3472</v>
      </c>
    </row>
    <row r="4774" spans="1:3" x14ac:dyDescent="0.3">
      <c r="A4774">
        <v>62463</v>
      </c>
      <c r="B4774" t="s">
        <v>3472</v>
      </c>
      <c r="C4774" t="s">
        <v>3472</v>
      </c>
    </row>
    <row r="4775" spans="1:3" x14ac:dyDescent="0.3">
      <c r="A4775">
        <v>62464</v>
      </c>
      <c r="B4775" t="s">
        <v>3472</v>
      </c>
      <c r="C4775" t="s">
        <v>3472</v>
      </c>
    </row>
    <row r="4776" spans="1:3" x14ac:dyDescent="0.3">
      <c r="A4776">
        <v>62465</v>
      </c>
      <c r="B4776" t="s">
        <v>3472</v>
      </c>
      <c r="C4776" t="s">
        <v>3472</v>
      </c>
    </row>
    <row r="4777" spans="1:3" x14ac:dyDescent="0.3">
      <c r="A4777">
        <v>62466</v>
      </c>
      <c r="B4777" t="s">
        <v>3472</v>
      </c>
      <c r="C4777" t="s">
        <v>3472</v>
      </c>
    </row>
    <row r="4778" spans="1:3" x14ac:dyDescent="0.3">
      <c r="A4778">
        <v>62467</v>
      </c>
      <c r="B4778" t="s">
        <v>3472</v>
      </c>
      <c r="C4778" t="s">
        <v>3472</v>
      </c>
    </row>
    <row r="4779" spans="1:3" x14ac:dyDescent="0.3">
      <c r="A4779">
        <v>62468</v>
      </c>
      <c r="B4779" t="s">
        <v>3472</v>
      </c>
      <c r="C4779" t="s">
        <v>3472</v>
      </c>
    </row>
    <row r="4780" spans="1:3" x14ac:dyDescent="0.3">
      <c r="A4780">
        <v>62469</v>
      </c>
      <c r="B4780" t="s">
        <v>3472</v>
      </c>
      <c r="C4780" t="s">
        <v>3472</v>
      </c>
    </row>
    <row r="4781" spans="1:3" x14ac:dyDescent="0.3">
      <c r="A4781">
        <v>62470</v>
      </c>
      <c r="B4781" t="s">
        <v>3472</v>
      </c>
      <c r="C4781" t="s">
        <v>3472</v>
      </c>
    </row>
    <row r="4782" spans="1:3" x14ac:dyDescent="0.3">
      <c r="A4782">
        <v>62471</v>
      </c>
      <c r="B4782" t="s">
        <v>3472</v>
      </c>
      <c r="C4782" t="s">
        <v>3472</v>
      </c>
    </row>
    <row r="4783" spans="1:3" x14ac:dyDescent="0.3">
      <c r="A4783">
        <v>62472</v>
      </c>
      <c r="B4783" t="s">
        <v>3472</v>
      </c>
      <c r="C4783" t="s">
        <v>3472</v>
      </c>
    </row>
    <row r="4784" spans="1:3" x14ac:dyDescent="0.3">
      <c r="A4784">
        <v>62473</v>
      </c>
      <c r="B4784" t="s">
        <v>3472</v>
      </c>
      <c r="C4784" t="s">
        <v>3472</v>
      </c>
    </row>
    <row r="4785" spans="1:3" x14ac:dyDescent="0.3">
      <c r="A4785">
        <v>62474</v>
      </c>
      <c r="B4785" t="s">
        <v>3472</v>
      </c>
      <c r="C4785" t="s">
        <v>3472</v>
      </c>
    </row>
    <row r="4786" spans="1:3" x14ac:dyDescent="0.3">
      <c r="A4786">
        <v>62475</v>
      </c>
      <c r="B4786" t="s">
        <v>3472</v>
      </c>
      <c r="C4786" t="s">
        <v>3472</v>
      </c>
    </row>
    <row r="4787" spans="1:3" x14ac:dyDescent="0.3">
      <c r="A4787">
        <v>62476</v>
      </c>
      <c r="B4787" t="s">
        <v>3472</v>
      </c>
      <c r="C4787" t="s">
        <v>3472</v>
      </c>
    </row>
    <row r="4788" spans="1:3" x14ac:dyDescent="0.3">
      <c r="A4788">
        <v>62477</v>
      </c>
      <c r="B4788" t="s">
        <v>3472</v>
      </c>
      <c r="C4788" t="s">
        <v>3472</v>
      </c>
    </row>
    <row r="4789" spans="1:3" x14ac:dyDescent="0.3">
      <c r="A4789">
        <v>62478</v>
      </c>
      <c r="B4789" t="s">
        <v>3472</v>
      </c>
      <c r="C4789" t="s">
        <v>3472</v>
      </c>
    </row>
    <row r="4790" spans="1:3" x14ac:dyDescent="0.3">
      <c r="A4790">
        <v>62479</v>
      </c>
      <c r="B4790" t="s">
        <v>3472</v>
      </c>
      <c r="C4790" t="s">
        <v>3472</v>
      </c>
    </row>
    <row r="4791" spans="1:3" x14ac:dyDescent="0.3">
      <c r="A4791">
        <v>62480</v>
      </c>
      <c r="B4791" t="s">
        <v>3472</v>
      </c>
      <c r="C4791" t="s">
        <v>3472</v>
      </c>
    </row>
    <row r="4792" spans="1:3" x14ac:dyDescent="0.3">
      <c r="A4792">
        <v>62481</v>
      </c>
      <c r="B4792" t="s">
        <v>3472</v>
      </c>
      <c r="C4792" t="s">
        <v>3472</v>
      </c>
    </row>
    <row r="4793" spans="1:3" x14ac:dyDescent="0.3">
      <c r="A4793">
        <v>62482</v>
      </c>
      <c r="B4793" t="s">
        <v>3472</v>
      </c>
      <c r="C4793" t="s">
        <v>3472</v>
      </c>
    </row>
    <row r="4794" spans="1:3" x14ac:dyDescent="0.3">
      <c r="A4794">
        <v>62483</v>
      </c>
      <c r="B4794" t="s">
        <v>3472</v>
      </c>
      <c r="C4794" t="s">
        <v>3472</v>
      </c>
    </row>
    <row r="4795" spans="1:3" x14ac:dyDescent="0.3">
      <c r="A4795">
        <v>62484</v>
      </c>
      <c r="B4795" t="s">
        <v>3472</v>
      </c>
      <c r="C4795" t="s">
        <v>3472</v>
      </c>
    </row>
    <row r="4796" spans="1:3" x14ac:dyDescent="0.3">
      <c r="A4796">
        <v>62485</v>
      </c>
      <c r="B4796" t="s">
        <v>3472</v>
      </c>
      <c r="C4796" t="s">
        <v>3472</v>
      </c>
    </row>
    <row r="4797" spans="1:3" x14ac:dyDescent="0.3">
      <c r="A4797">
        <v>62486</v>
      </c>
      <c r="B4797" t="s">
        <v>3472</v>
      </c>
      <c r="C4797" t="s">
        <v>3472</v>
      </c>
    </row>
    <row r="4798" spans="1:3" x14ac:dyDescent="0.3">
      <c r="A4798">
        <v>62487</v>
      </c>
      <c r="B4798" t="s">
        <v>3472</v>
      </c>
      <c r="C4798" t="s">
        <v>3472</v>
      </c>
    </row>
    <row r="4799" spans="1:3" x14ac:dyDescent="0.3">
      <c r="A4799">
        <v>62488</v>
      </c>
      <c r="B4799" t="s">
        <v>3472</v>
      </c>
      <c r="C4799" t="s">
        <v>3472</v>
      </c>
    </row>
    <row r="4800" spans="1:3" x14ac:dyDescent="0.3">
      <c r="A4800">
        <v>62489</v>
      </c>
      <c r="B4800" t="s">
        <v>3472</v>
      </c>
      <c r="C4800" t="s">
        <v>3472</v>
      </c>
    </row>
    <row r="4801" spans="1:3" x14ac:dyDescent="0.3">
      <c r="A4801">
        <v>62490</v>
      </c>
      <c r="B4801" t="s">
        <v>3472</v>
      </c>
      <c r="C4801" t="s">
        <v>3472</v>
      </c>
    </row>
    <row r="4802" spans="1:3" x14ac:dyDescent="0.3">
      <c r="A4802">
        <v>62491</v>
      </c>
      <c r="B4802" t="s">
        <v>3472</v>
      </c>
      <c r="C4802" t="s">
        <v>3472</v>
      </c>
    </row>
    <row r="4803" spans="1:3" x14ac:dyDescent="0.3">
      <c r="A4803">
        <v>62492</v>
      </c>
      <c r="B4803" t="s">
        <v>3472</v>
      </c>
      <c r="C4803" t="s">
        <v>3472</v>
      </c>
    </row>
    <row r="4804" spans="1:3" x14ac:dyDescent="0.3">
      <c r="A4804">
        <v>62493</v>
      </c>
      <c r="B4804" t="s">
        <v>3472</v>
      </c>
      <c r="C4804" t="s">
        <v>3472</v>
      </c>
    </row>
    <row r="4805" spans="1:3" x14ac:dyDescent="0.3">
      <c r="A4805">
        <v>62494</v>
      </c>
      <c r="B4805" t="s">
        <v>3472</v>
      </c>
      <c r="C4805" t="s">
        <v>3472</v>
      </c>
    </row>
    <row r="4806" spans="1:3" x14ac:dyDescent="0.3">
      <c r="A4806">
        <v>62495</v>
      </c>
      <c r="B4806" t="s">
        <v>3472</v>
      </c>
      <c r="C4806" t="s">
        <v>3472</v>
      </c>
    </row>
    <row r="4807" spans="1:3" x14ac:dyDescent="0.3">
      <c r="A4807">
        <v>62496</v>
      </c>
      <c r="B4807" t="s">
        <v>3472</v>
      </c>
      <c r="C4807" t="s">
        <v>3472</v>
      </c>
    </row>
    <row r="4808" spans="1:3" x14ac:dyDescent="0.3">
      <c r="A4808">
        <v>62497</v>
      </c>
      <c r="B4808" t="s">
        <v>3472</v>
      </c>
      <c r="C4808" t="s">
        <v>3472</v>
      </c>
    </row>
    <row r="4809" spans="1:3" x14ac:dyDescent="0.3">
      <c r="A4809">
        <v>62498</v>
      </c>
      <c r="B4809" t="s">
        <v>3472</v>
      </c>
      <c r="C4809" t="s">
        <v>3472</v>
      </c>
    </row>
    <row r="4810" spans="1:3" x14ac:dyDescent="0.3">
      <c r="A4810">
        <v>62499</v>
      </c>
      <c r="B4810" t="s">
        <v>3472</v>
      </c>
      <c r="C4810" t="s">
        <v>3472</v>
      </c>
    </row>
    <row r="4811" spans="1:3" x14ac:dyDescent="0.3">
      <c r="A4811">
        <v>62500</v>
      </c>
      <c r="B4811" t="s">
        <v>3472</v>
      </c>
      <c r="C4811" t="s">
        <v>3472</v>
      </c>
    </row>
    <row r="4812" spans="1:3" x14ac:dyDescent="0.3">
      <c r="A4812">
        <v>62501</v>
      </c>
      <c r="B4812" t="s">
        <v>3472</v>
      </c>
      <c r="C4812" t="s">
        <v>3472</v>
      </c>
    </row>
    <row r="4813" spans="1:3" x14ac:dyDescent="0.3">
      <c r="A4813">
        <v>62502</v>
      </c>
      <c r="B4813" t="s">
        <v>3472</v>
      </c>
      <c r="C4813" t="s">
        <v>3472</v>
      </c>
    </row>
    <row r="4814" spans="1:3" x14ac:dyDescent="0.3">
      <c r="A4814">
        <v>62503</v>
      </c>
      <c r="B4814" t="s">
        <v>3472</v>
      </c>
      <c r="C4814" t="s">
        <v>3472</v>
      </c>
    </row>
    <row r="4815" spans="1:3" x14ac:dyDescent="0.3">
      <c r="A4815">
        <v>62504</v>
      </c>
      <c r="B4815" t="s">
        <v>3472</v>
      </c>
      <c r="C4815" t="s">
        <v>3472</v>
      </c>
    </row>
    <row r="4816" spans="1:3" x14ac:dyDescent="0.3">
      <c r="A4816">
        <v>62505</v>
      </c>
      <c r="B4816" t="s">
        <v>3472</v>
      </c>
      <c r="C4816" t="s">
        <v>3472</v>
      </c>
    </row>
    <row r="4817" spans="1:3" x14ac:dyDescent="0.3">
      <c r="A4817">
        <v>62506</v>
      </c>
      <c r="B4817" t="s">
        <v>3472</v>
      </c>
      <c r="C4817" t="s">
        <v>3472</v>
      </c>
    </row>
    <row r="4818" spans="1:3" x14ac:dyDescent="0.3">
      <c r="A4818">
        <v>62507</v>
      </c>
      <c r="B4818" t="s">
        <v>3472</v>
      </c>
      <c r="C4818" t="s">
        <v>3472</v>
      </c>
    </row>
    <row r="4819" spans="1:3" x14ac:dyDescent="0.3">
      <c r="A4819">
        <v>62508</v>
      </c>
      <c r="B4819" t="s">
        <v>3472</v>
      </c>
      <c r="C4819" t="s">
        <v>3472</v>
      </c>
    </row>
    <row r="4820" spans="1:3" x14ac:dyDescent="0.3">
      <c r="A4820">
        <v>62509</v>
      </c>
      <c r="B4820" t="s">
        <v>3472</v>
      </c>
      <c r="C4820" t="s">
        <v>3472</v>
      </c>
    </row>
    <row r="4821" spans="1:3" x14ac:dyDescent="0.3">
      <c r="A4821">
        <v>62510</v>
      </c>
      <c r="B4821" t="s">
        <v>3472</v>
      </c>
      <c r="C4821" t="s">
        <v>3472</v>
      </c>
    </row>
    <row r="4822" spans="1:3" x14ac:dyDescent="0.3">
      <c r="A4822">
        <v>62511</v>
      </c>
      <c r="B4822" t="s">
        <v>3472</v>
      </c>
      <c r="C4822" t="s">
        <v>3472</v>
      </c>
    </row>
    <row r="4823" spans="1:3" x14ac:dyDescent="0.3">
      <c r="A4823">
        <v>62512</v>
      </c>
      <c r="B4823" t="s">
        <v>3472</v>
      </c>
      <c r="C4823" t="s">
        <v>3472</v>
      </c>
    </row>
    <row r="4824" spans="1:3" x14ac:dyDescent="0.3">
      <c r="A4824">
        <v>62513</v>
      </c>
      <c r="B4824" t="s">
        <v>3472</v>
      </c>
      <c r="C4824" t="s">
        <v>3472</v>
      </c>
    </row>
    <row r="4825" spans="1:3" x14ac:dyDescent="0.3">
      <c r="A4825">
        <v>62514</v>
      </c>
      <c r="B4825" t="s">
        <v>3472</v>
      </c>
      <c r="C4825" t="s">
        <v>3472</v>
      </c>
    </row>
    <row r="4826" spans="1:3" x14ac:dyDescent="0.3">
      <c r="A4826">
        <v>62515</v>
      </c>
      <c r="B4826" t="s">
        <v>3472</v>
      </c>
      <c r="C4826" t="s">
        <v>3472</v>
      </c>
    </row>
    <row r="4827" spans="1:3" x14ac:dyDescent="0.3">
      <c r="A4827">
        <v>62516</v>
      </c>
      <c r="B4827" t="s">
        <v>3472</v>
      </c>
      <c r="C4827" t="s">
        <v>3472</v>
      </c>
    </row>
    <row r="4828" spans="1:3" x14ac:dyDescent="0.3">
      <c r="A4828">
        <v>62517</v>
      </c>
      <c r="B4828" t="s">
        <v>3472</v>
      </c>
      <c r="C4828" t="s">
        <v>3472</v>
      </c>
    </row>
    <row r="4829" spans="1:3" x14ac:dyDescent="0.3">
      <c r="A4829">
        <v>62518</v>
      </c>
      <c r="B4829" t="s">
        <v>3472</v>
      </c>
      <c r="C4829" t="s">
        <v>3472</v>
      </c>
    </row>
    <row r="4830" spans="1:3" x14ac:dyDescent="0.3">
      <c r="A4830">
        <v>62519</v>
      </c>
      <c r="B4830" t="s">
        <v>3472</v>
      </c>
      <c r="C4830" t="s">
        <v>3472</v>
      </c>
    </row>
    <row r="4831" spans="1:3" x14ac:dyDescent="0.3">
      <c r="A4831">
        <v>62520</v>
      </c>
      <c r="B4831" t="s">
        <v>3472</v>
      </c>
      <c r="C4831" t="s">
        <v>3472</v>
      </c>
    </row>
    <row r="4832" spans="1:3" x14ac:dyDescent="0.3">
      <c r="A4832">
        <v>62521</v>
      </c>
      <c r="B4832" t="s">
        <v>3472</v>
      </c>
      <c r="C4832" t="s">
        <v>3472</v>
      </c>
    </row>
    <row r="4833" spans="1:3" x14ac:dyDescent="0.3">
      <c r="A4833">
        <v>62522</v>
      </c>
      <c r="B4833" t="s">
        <v>3472</v>
      </c>
      <c r="C4833" t="s">
        <v>3472</v>
      </c>
    </row>
    <row r="4834" spans="1:3" x14ac:dyDescent="0.3">
      <c r="A4834">
        <v>62523</v>
      </c>
      <c r="B4834" t="s">
        <v>3472</v>
      </c>
      <c r="C4834" t="s">
        <v>3472</v>
      </c>
    </row>
    <row r="4835" spans="1:3" x14ac:dyDescent="0.3">
      <c r="A4835">
        <v>62524</v>
      </c>
      <c r="B4835" t="s">
        <v>3472</v>
      </c>
      <c r="C4835" t="s">
        <v>3472</v>
      </c>
    </row>
    <row r="4836" spans="1:3" x14ac:dyDescent="0.3">
      <c r="A4836">
        <v>62525</v>
      </c>
      <c r="B4836" t="s">
        <v>3472</v>
      </c>
      <c r="C4836" t="s">
        <v>3472</v>
      </c>
    </row>
    <row r="4837" spans="1:3" x14ac:dyDescent="0.3">
      <c r="A4837">
        <v>62526</v>
      </c>
      <c r="B4837" t="s">
        <v>3472</v>
      </c>
      <c r="C4837" t="s">
        <v>3472</v>
      </c>
    </row>
    <row r="4838" spans="1:3" x14ac:dyDescent="0.3">
      <c r="A4838">
        <v>62527</v>
      </c>
      <c r="B4838" t="s">
        <v>3472</v>
      </c>
      <c r="C4838" t="s">
        <v>3472</v>
      </c>
    </row>
    <row r="4839" spans="1:3" x14ac:dyDescent="0.3">
      <c r="A4839">
        <v>62528</v>
      </c>
      <c r="B4839" t="s">
        <v>3472</v>
      </c>
      <c r="C4839" t="s">
        <v>3472</v>
      </c>
    </row>
    <row r="4840" spans="1:3" x14ac:dyDescent="0.3">
      <c r="A4840">
        <v>62529</v>
      </c>
      <c r="B4840" t="s">
        <v>3472</v>
      </c>
      <c r="C4840" t="s">
        <v>3472</v>
      </c>
    </row>
    <row r="4841" spans="1:3" x14ac:dyDescent="0.3">
      <c r="A4841">
        <v>62530</v>
      </c>
      <c r="B4841" t="s">
        <v>3472</v>
      </c>
      <c r="C4841" t="s">
        <v>3472</v>
      </c>
    </row>
    <row r="4842" spans="1:3" x14ac:dyDescent="0.3">
      <c r="A4842">
        <v>62531</v>
      </c>
      <c r="B4842" t="s">
        <v>3472</v>
      </c>
      <c r="C4842" t="s">
        <v>3472</v>
      </c>
    </row>
    <row r="4843" spans="1:3" x14ac:dyDescent="0.3">
      <c r="A4843">
        <v>62532</v>
      </c>
      <c r="B4843" t="s">
        <v>3472</v>
      </c>
      <c r="C4843" t="s">
        <v>3472</v>
      </c>
    </row>
    <row r="4844" spans="1:3" x14ac:dyDescent="0.3">
      <c r="A4844">
        <v>62533</v>
      </c>
      <c r="B4844" t="s">
        <v>3472</v>
      </c>
      <c r="C4844" t="s">
        <v>3472</v>
      </c>
    </row>
    <row r="4845" spans="1:3" x14ac:dyDescent="0.3">
      <c r="A4845">
        <v>62534</v>
      </c>
      <c r="B4845" t="s">
        <v>3472</v>
      </c>
      <c r="C4845" t="s">
        <v>3472</v>
      </c>
    </row>
    <row r="4846" spans="1:3" x14ac:dyDescent="0.3">
      <c r="A4846">
        <v>62535</v>
      </c>
      <c r="B4846" t="s">
        <v>3472</v>
      </c>
      <c r="C4846" t="s">
        <v>3472</v>
      </c>
    </row>
    <row r="4847" spans="1:3" x14ac:dyDescent="0.3">
      <c r="A4847">
        <v>62536</v>
      </c>
      <c r="B4847" t="s">
        <v>3472</v>
      </c>
      <c r="C4847" t="s">
        <v>3472</v>
      </c>
    </row>
    <row r="4848" spans="1:3" x14ac:dyDescent="0.3">
      <c r="A4848">
        <v>62537</v>
      </c>
      <c r="B4848" t="s">
        <v>3472</v>
      </c>
      <c r="C4848" t="s">
        <v>3472</v>
      </c>
    </row>
    <row r="4849" spans="1:3" x14ac:dyDescent="0.3">
      <c r="A4849">
        <v>62538</v>
      </c>
      <c r="B4849" t="s">
        <v>3472</v>
      </c>
      <c r="C4849" t="s">
        <v>3472</v>
      </c>
    </row>
    <row r="4850" spans="1:3" x14ac:dyDescent="0.3">
      <c r="A4850">
        <v>62539</v>
      </c>
      <c r="B4850" t="s">
        <v>3472</v>
      </c>
      <c r="C4850" t="s">
        <v>3472</v>
      </c>
    </row>
    <row r="4851" spans="1:3" x14ac:dyDescent="0.3">
      <c r="A4851">
        <v>62540</v>
      </c>
      <c r="B4851" t="s">
        <v>3472</v>
      </c>
      <c r="C4851" t="s">
        <v>3472</v>
      </c>
    </row>
    <row r="4852" spans="1:3" x14ac:dyDescent="0.3">
      <c r="A4852">
        <v>62541</v>
      </c>
      <c r="B4852" t="s">
        <v>3472</v>
      </c>
      <c r="C4852" t="s">
        <v>3472</v>
      </c>
    </row>
    <row r="4853" spans="1:3" x14ac:dyDescent="0.3">
      <c r="A4853">
        <v>62542</v>
      </c>
      <c r="B4853" t="s">
        <v>3472</v>
      </c>
      <c r="C4853" t="s">
        <v>3472</v>
      </c>
    </row>
    <row r="4854" spans="1:3" x14ac:dyDescent="0.3">
      <c r="A4854">
        <v>62543</v>
      </c>
      <c r="B4854" t="s">
        <v>3472</v>
      </c>
      <c r="C4854" t="s">
        <v>3472</v>
      </c>
    </row>
    <row r="4855" spans="1:3" x14ac:dyDescent="0.3">
      <c r="A4855">
        <v>62544</v>
      </c>
      <c r="B4855" t="s">
        <v>3472</v>
      </c>
      <c r="C4855" t="s">
        <v>3472</v>
      </c>
    </row>
    <row r="4856" spans="1:3" x14ac:dyDescent="0.3">
      <c r="A4856">
        <v>62545</v>
      </c>
      <c r="B4856" t="s">
        <v>3472</v>
      </c>
      <c r="C4856" t="s">
        <v>3472</v>
      </c>
    </row>
    <row r="4857" spans="1:3" x14ac:dyDescent="0.3">
      <c r="A4857">
        <v>62546</v>
      </c>
      <c r="B4857" t="s">
        <v>3472</v>
      </c>
      <c r="C4857" t="s">
        <v>3472</v>
      </c>
    </row>
    <row r="4858" spans="1:3" x14ac:dyDescent="0.3">
      <c r="A4858">
        <v>62547</v>
      </c>
      <c r="B4858" t="s">
        <v>3472</v>
      </c>
      <c r="C4858" t="s">
        <v>3472</v>
      </c>
    </row>
    <row r="4859" spans="1:3" x14ac:dyDescent="0.3">
      <c r="A4859">
        <v>62548</v>
      </c>
      <c r="B4859" t="s">
        <v>3472</v>
      </c>
      <c r="C4859" t="s">
        <v>3472</v>
      </c>
    </row>
    <row r="4860" spans="1:3" x14ac:dyDescent="0.3">
      <c r="A4860">
        <v>62549</v>
      </c>
      <c r="B4860" t="s">
        <v>3472</v>
      </c>
      <c r="C4860" t="s">
        <v>3472</v>
      </c>
    </row>
    <row r="4861" spans="1:3" x14ac:dyDescent="0.3">
      <c r="A4861">
        <v>62550</v>
      </c>
      <c r="B4861" t="s">
        <v>3472</v>
      </c>
      <c r="C4861" t="s">
        <v>3472</v>
      </c>
    </row>
    <row r="4862" spans="1:3" x14ac:dyDescent="0.3">
      <c r="A4862">
        <v>62551</v>
      </c>
      <c r="B4862" t="s">
        <v>3472</v>
      </c>
      <c r="C4862" t="s">
        <v>3472</v>
      </c>
    </row>
    <row r="4863" spans="1:3" x14ac:dyDescent="0.3">
      <c r="A4863">
        <v>62552</v>
      </c>
      <c r="B4863" t="s">
        <v>3472</v>
      </c>
      <c r="C4863" t="s">
        <v>3472</v>
      </c>
    </row>
    <row r="4864" spans="1:3" x14ac:dyDescent="0.3">
      <c r="A4864">
        <v>62553</v>
      </c>
      <c r="B4864" t="s">
        <v>3472</v>
      </c>
      <c r="C4864" t="s">
        <v>3472</v>
      </c>
    </row>
    <row r="4865" spans="1:3" x14ac:dyDescent="0.3">
      <c r="A4865">
        <v>62554</v>
      </c>
      <c r="B4865" t="s">
        <v>3472</v>
      </c>
      <c r="C4865" t="s">
        <v>3472</v>
      </c>
    </row>
    <row r="4866" spans="1:3" x14ac:dyDescent="0.3">
      <c r="A4866">
        <v>62555</v>
      </c>
      <c r="B4866" t="s">
        <v>3472</v>
      </c>
      <c r="C4866" t="s">
        <v>3472</v>
      </c>
    </row>
    <row r="4867" spans="1:3" x14ac:dyDescent="0.3">
      <c r="A4867">
        <v>62556</v>
      </c>
      <c r="B4867" t="s">
        <v>3472</v>
      </c>
      <c r="C4867" t="s">
        <v>3472</v>
      </c>
    </row>
    <row r="4868" spans="1:3" x14ac:dyDescent="0.3">
      <c r="A4868">
        <v>62557</v>
      </c>
      <c r="B4868" t="s">
        <v>3472</v>
      </c>
      <c r="C4868" t="s">
        <v>3472</v>
      </c>
    </row>
    <row r="4869" spans="1:3" x14ac:dyDescent="0.3">
      <c r="A4869">
        <v>62558</v>
      </c>
      <c r="B4869" t="s">
        <v>3472</v>
      </c>
      <c r="C4869" t="s">
        <v>3472</v>
      </c>
    </row>
    <row r="4870" spans="1:3" x14ac:dyDescent="0.3">
      <c r="A4870">
        <v>62559</v>
      </c>
      <c r="B4870" t="s">
        <v>3472</v>
      </c>
      <c r="C4870" t="s">
        <v>3472</v>
      </c>
    </row>
    <row r="4871" spans="1:3" x14ac:dyDescent="0.3">
      <c r="A4871">
        <v>62560</v>
      </c>
      <c r="B4871" t="s">
        <v>3472</v>
      </c>
      <c r="C4871" t="s">
        <v>3472</v>
      </c>
    </row>
    <row r="4872" spans="1:3" x14ac:dyDescent="0.3">
      <c r="A4872">
        <v>62561</v>
      </c>
      <c r="B4872" t="s">
        <v>3472</v>
      </c>
      <c r="C4872" t="s">
        <v>3472</v>
      </c>
    </row>
    <row r="4873" spans="1:3" x14ac:dyDescent="0.3">
      <c r="A4873">
        <v>62562</v>
      </c>
      <c r="B4873" t="s">
        <v>3472</v>
      </c>
      <c r="C4873" t="s">
        <v>3472</v>
      </c>
    </row>
    <row r="4874" spans="1:3" x14ac:dyDescent="0.3">
      <c r="A4874">
        <v>62563</v>
      </c>
      <c r="B4874" t="s">
        <v>3472</v>
      </c>
      <c r="C4874" t="s">
        <v>3472</v>
      </c>
    </row>
    <row r="4875" spans="1:3" x14ac:dyDescent="0.3">
      <c r="A4875">
        <v>62564</v>
      </c>
      <c r="B4875" t="s">
        <v>3472</v>
      </c>
      <c r="C4875" t="s">
        <v>3472</v>
      </c>
    </row>
    <row r="4876" spans="1:3" x14ac:dyDescent="0.3">
      <c r="A4876">
        <v>62565</v>
      </c>
      <c r="B4876" t="s">
        <v>3472</v>
      </c>
      <c r="C4876" t="s">
        <v>3472</v>
      </c>
    </row>
    <row r="4877" spans="1:3" x14ac:dyDescent="0.3">
      <c r="A4877">
        <v>62566</v>
      </c>
      <c r="B4877" t="s">
        <v>3472</v>
      </c>
      <c r="C4877" t="s">
        <v>3472</v>
      </c>
    </row>
    <row r="4878" spans="1:3" x14ac:dyDescent="0.3">
      <c r="A4878">
        <v>62567</v>
      </c>
      <c r="B4878" t="s">
        <v>3472</v>
      </c>
      <c r="C4878" t="s">
        <v>3472</v>
      </c>
    </row>
    <row r="4879" spans="1:3" x14ac:dyDescent="0.3">
      <c r="A4879">
        <v>62568</v>
      </c>
      <c r="B4879" t="s">
        <v>3472</v>
      </c>
      <c r="C4879" t="s">
        <v>3472</v>
      </c>
    </row>
    <row r="4880" spans="1:3" x14ac:dyDescent="0.3">
      <c r="A4880">
        <v>62569</v>
      </c>
      <c r="B4880" t="s">
        <v>3472</v>
      </c>
      <c r="C4880" t="s">
        <v>3472</v>
      </c>
    </row>
    <row r="4881" spans="1:3" x14ac:dyDescent="0.3">
      <c r="A4881">
        <v>62570</v>
      </c>
      <c r="B4881" t="s">
        <v>3472</v>
      </c>
      <c r="C4881" t="s">
        <v>3472</v>
      </c>
    </row>
    <row r="4882" spans="1:3" x14ac:dyDescent="0.3">
      <c r="A4882">
        <v>62571</v>
      </c>
      <c r="B4882" t="s">
        <v>3472</v>
      </c>
      <c r="C4882" t="s">
        <v>3472</v>
      </c>
    </row>
    <row r="4883" spans="1:3" x14ac:dyDescent="0.3">
      <c r="A4883">
        <v>62572</v>
      </c>
      <c r="B4883" t="s">
        <v>3472</v>
      </c>
      <c r="C4883" t="s">
        <v>3472</v>
      </c>
    </row>
    <row r="4884" spans="1:3" x14ac:dyDescent="0.3">
      <c r="A4884">
        <v>62573</v>
      </c>
      <c r="B4884" t="s">
        <v>3472</v>
      </c>
      <c r="C4884" t="s">
        <v>3472</v>
      </c>
    </row>
    <row r="4885" spans="1:3" x14ac:dyDescent="0.3">
      <c r="A4885">
        <v>62574</v>
      </c>
      <c r="B4885" t="s">
        <v>3472</v>
      </c>
      <c r="C4885" t="s">
        <v>3472</v>
      </c>
    </row>
    <row r="4886" spans="1:3" x14ac:dyDescent="0.3">
      <c r="A4886">
        <v>62575</v>
      </c>
      <c r="B4886" t="s">
        <v>3472</v>
      </c>
      <c r="C4886" t="s">
        <v>3472</v>
      </c>
    </row>
    <row r="4887" spans="1:3" x14ac:dyDescent="0.3">
      <c r="A4887">
        <v>62576</v>
      </c>
      <c r="B4887" t="s">
        <v>3472</v>
      </c>
      <c r="C4887" t="s">
        <v>3472</v>
      </c>
    </row>
    <row r="4888" spans="1:3" x14ac:dyDescent="0.3">
      <c r="A4888">
        <v>62577</v>
      </c>
      <c r="B4888" t="s">
        <v>3472</v>
      </c>
      <c r="C4888" t="s">
        <v>3472</v>
      </c>
    </row>
    <row r="4889" spans="1:3" x14ac:dyDescent="0.3">
      <c r="A4889">
        <v>62578</v>
      </c>
      <c r="B4889" t="s">
        <v>3472</v>
      </c>
      <c r="C4889" t="s">
        <v>3472</v>
      </c>
    </row>
    <row r="4890" spans="1:3" x14ac:dyDescent="0.3">
      <c r="A4890">
        <v>62579</v>
      </c>
      <c r="B4890" t="s">
        <v>3472</v>
      </c>
      <c r="C4890" t="s">
        <v>3472</v>
      </c>
    </row>
    <row r="4891" spans="1:3" x14ac:dyDescent="0.3">
      <c r="A4891">
        <v>62580</v>
      </c>
      <c r="B4891" t="s">
        <v>3472</v>
      </c>
      <c r="C4891" t="s">
        <v>3472</v>
      </c>
    </row>
    <row r="4892" spans="1:3" x14ac:dyDescent="0.3">
      <c r="A4892">
        <v>62581</v>
      </c>
      <c r="B4892" t="s">
        <v>3472</v>
      </c>
      <c r="C4892" t="s">
        <v>3472</v>
      </c>
    </row>
    <row r="4893" spans="1:3" x14ac:dyDescent="0.3">
      <c r="A4893">
        <v>62582</v>
      </c>
      <c r="B4893" t="s">
        <v>3472</v>
      </c>
      <c r="C4893" t="s">
        <v>3472</v>
      </c>
    </row>
    <row r="4894" spans="1:3" x14ac:dyDescent="0.3">
      <c r="A4894">
        <v>62583</v>
      </c>
      <c r="B4894" t="s">
        <v>3472</v>
      </c>
      <c r="C4894" t="s">
        <v>3472</v>
      </c>
    </row>
    <row r="4895" spans="1:3" x14ac:dyDescent="0.3">
      <c r="A4895">
        <v>62584</v>
      </c>
      <c r="B4895" t="s">
        <v>3472</v>
      </c>
      <c r="C4895" t="s">
        <v>3472</v>
      </c>
    </row>
    <row r="4896" spans="1:3" x14ac:dyDescent="0.3">
      <c r="A4896">
        <v>62585</v>
      </c>
      <c r="B4896" t="s">
        <v>3472</v>
      </c>
      <c r="C4896" t="s">
        <v>3472</v>
      </c>
    </row>
    <row r="4897" spans="1:3" x14ac:dyDescent="0.3">
      <c r="A4897">
        <v>62586</v>
      </c>
      <c r="B4897" t="s">
        <v>3472</v>
      </c>
      <c r="C4897" t="s">
        <v>3472</v>
      </c>
    </row>
    <row r="4898" spans="1:3" x14ac:dyDescent="0.3">
      <c r="A4898">
        <v>62587</v>
      </c>
      <c r="B4898" t="s">
        <v>3472</v>
      </c>
      <c r="C4898" t="s">
        <v>3472</v>
      </c>
    </row>
    <row r="4899" spans="1:3" x14ac:dyDescent="0.3">
      <c r="A4899">
        <v>62588</v>
      </c>
      <c r="B4899" t="s">
        <v>3472</v>
      </c>
      <c r="C4899" t="s">
        <v>3472</v>
      </c>
    </row>
    <row r="4900" spans="1:3" x14ac:dyDescent="0.3">
      <c r="A4900">
        <v>62589</v>
      </c>
      <c r="B4900" t="s">
        <v>3472</v>
      </c>
      <c r="C4900" t="s">
        <v>3472</v>
      </c>
    </row>
    <row r="4901" spans="1:3" x14ac:dyDescent="0.3">
      <c r="A4901">
        <v>62590</v>
      </c>
      <c r="B4901" t="s">
        <v>3472</v>
      </c>
      <c r="C4901" t="s">
        <v>3472</v>
      </c>
    </row>
    <row r="4902" spans="1:3" x14ac:dyDescent="0.3">
      <c r="A4902">
        <v>62591</v>
      </c>
      <c r="B4902" t="s">
        <v>3472</v>
      </c>
      <c r="C4902" t="s">
        <v>3472</v>
      </c>
    </row>
    <row r="4903" spans="1:3" x14ac:dyDescent="0.3">
      <c r="A4903">
        <v>62592</v>
      </c>
      <c r="B4903" t="s">
        <v>3472</v>
      </c>
      <c r="C4903" t="s">
        <v>3472</v>
      </c>
    </row>
    <row r="4904" spans="1:3" x14ac:dyDescent="0.3">
      <c r="A4904">
        <v>62593</v>
      </c>
      <c r="B4904" t="s">
        <v>3472</v>
      </c>
      <c r="C4904" t="s">
        <v>3472</v>
      </c>
    </row>
    <row r="4905" spans="1:3" x14ac:dyDescent="0.3">
      <c r="A4905">
        <v>62594</v>
      </c>
      <c r="B4905" t="s">
        <v>3472</v>
      </c>
      <c r="C4905" t="s">
        <v>3472</v>
      </c>
    </row>
    <row r="4906" spans="1:3" x14ac:dyDescent="0.3">
      <c r="A4906">
        <v>62595</v>
      </c>
      <c r="B4906" t="s">
        <v>3472</v>
      </c>
      <c r="C4906" t="s">
        <v>3472</v>
      </c>
    </row>
    <row r="4907" spans="1:3" x14ac:dyDescent="0.3">
      <c r="A4907">
        <v>62596</v>
      </c>
      <c r="B4907" t="s">
        <v>3472</v>
      </c>
      <c r="C4907" t="s">
        <v>3472</v>
      </c>
    </row>
    <row r="4908" spans="1:3" x14ac:dyDescent="0.3">
      <c r="A4908">
        <v>62597</v>
      </c>
      <c r="B4908" t="s">
        <v>3472</v>
      </c>
      <c r="C4908" t="s">
        <v>3472</v>
      </c>
    </row>
    <row r="4909" spans="1:3" x14ac:dyDescent="0.3">
      <c r="A4909">
        <v>62598</v>
      </c>
      <c r="B4909" t="s">
        <v>3472</v>
      </c>
      <c r="C4909" t="s">
        <v>3472</v>
      </c>
    </row>
    <row r="4910" spans="1:3" x14ac:dyDescent="0.3">
      <c r="A4910">
        <v>62599</v>
      </c>
      <c r="B4910" t="s">
        <v>3472</v>
      </c>
      <c r="C4910" t="s">
        <v>3472</v>
      </c>
    </row>
    <row r="4911" spans="1:3" x14ac:dyDescent="0.3">
      <c r="A4911">
        <v>62600</v>
      </c>
      <c r="B4911" t="s">
        <v>3472</v>
      </c>
      <c r="C4911" t="s">
        <v>3472</v>
      </c>
    </row>
    <row r="4912" spans="1:3" x14ac:dyDescent="0.3">
      <c r="A4912">
        <v>62601</v>
      </c>
      <c r="B4912" t="s">
        <v>3472</v>
      </c>
      <c r="C4912" t="s">
        <v>3472</v>
      </c>
    </row>
    <row r="4913" spans="1:3" x14ac:dyDescent="0.3">
      <c r="A4913">
        <v>62602</v>
      </c>
      <c r="B4913" t="s">
        <v>3472</v>
      </c>
      <c r="C4913" t="s">
        <v>3472</v>
      </c>
    </row>
    <row r="4914" spans="1:3" x14ac:dyDescent="0.3">
      <c r="A4914">
        <v>62603</v>
      </c>
      <c r="B4914" t="s">
        <v>3472</v>
      </c>
      <c r="C4914" t="s">
        <v>3472</v>
      </c>
    </row>
    <row r="4915" spans="1:3" x14ac:dyDescent="0.3">
      <c r="A4915">
        <v>62604</v>
      </c>
      <c r="B4915" t="s">
        <v>3472</v>
      </c>
      <c r="C4915" t="s">
        <v>3472</v>
      </c>
    </row>
    <row r="4916" spans="1:3" x14ac:dyDescent="0.3">
      <c r="A4916">
        <v>62605</v>
      </c>
      <c r="B4916" t="s">
        <v>3472</v>
      </c>
      <c r="C4916" t="s">
        <v>3472</v>
      </c>
    </row>
    <row r="4917" spans="1:3" x14ac:dyDescent="0.3">
      <c r="A4917">
        <v>62606</v>
      </c>
      <c r="B4917" t="s">
        <v>3472</v>
      </c>
      <c r="C4917" t="s">
        <v>3472</v>
      </c>
    </row>
    <row r="4918" spans="1:3" x14ac:dyDescent="0.3">
      <c r="A4918">
        <v>62607</v>
      </c>
      <c r="B4918" t="s">
        <v>3472</v>
      </c>
      <c r="C4918" t="s">
        <v>3472</v>
      </c>
    </row>
    <row r="4919" spans="1:3" x14ac:dyDescent="0.3">
      <c r="A4919">
        <v>62608</v>
      </c>
      <c r="B4919" t="s">
        <v>3472</v>
      </c>
      <c r="C4919" t="s">
        <v>3472</v>
      </c>
    </row>
    <row r="4920" spans="1:3" x14ac:dyDescent="0.3">
      <c r="A4920">
        <v>62609</v>
      </c>
      <c r="B4920" t="s">
        <v>3472</v>
      </c>
      <c r="C4920" t="s">
        <v>3472</v>
      </c>
    </row>
    <row r="4921" spans="1:3" x14ac:dyDescent="0.3">
      <c r="A4921">
        <v>62610</v>
      </c>
      <c r="B4921" t="s">
        <v>3472</v>
      </c>
      <c r="C4921" t="s">
        <v>3472</v>
      </c>
    </row>
    <row r="4922" spans="1:3" x14ac:dyDescent="0.3">
      <c r="A4922">
        <v>62611</v>
      </c>
      <c r="B4922" t="s">
        <v>3472</v>
      </c>
      <c r="C4922" t="s">
        <v>3472</v>
      </c>
    </row>
    <row r="4923" spans="1:3" x14ac:dyDescent="0.3">
      <c r="A4923">
        <v>62612</v>
      </c>
      <c r="B4923" t="s">
        <v>3472</v>
      </c>
      <c r="C4923" t="s">
        <v>3472</v>
      </c>
    </row>
    <row r="4924" spans="1:3" x14ac:dyDescent="0.3">
      <c r="A4924">
        <v>62613</v>
      </c>
      <c r="B4924" t="s">
        <v>3472</v>
      </c>
      <c r="C4924" t="s">
        <v>3472</v>
      </c>
    </row>
    <row r="4925" spans="1:3" x14ac:dyDescent="0.3">
      <c r="A4925">
        <v>62614</v>
      </c>
      <c r="B4925" t="s">
        <v>3472</v>
      </c>
      <c r="C4925" t="s">
        <v>3472</v>
      </c>
    </row>
    <row r="4926" spans="1:3" x14ac:dyDescent="0.3">
      <c r="A4926">
        <v>62615</v>
      </c>
      <c r="B4926" t="s">
        <v>3472</v>
      </c>
      <c r="C4926" t="s">
        <v>3472</v>
      </c>
    </row>
    <row r="4927" spans="1:3" x14ac:dyDescent="0.3">
      <c r="A4927">
        <v>62616</v>
      </c>
      <c r="B4927" t="s">
        <v>3472</v>
      </c>
      <c r="C4927" t="s">
        <v>3472</v>
      </c>
    </row>
    <row r="4928" spans="1:3" x14ac:dyDescent="0.3">
      <c r="A4928">
        <v>62617</v>
      </c>
      <c r="B4928" t="s">
        <v>3472</v>
      </c>
      <c r="C4928" t="s">
        <v>3472</v>
      </c>
    </row>
    <row r="4929" spans="1:3" x14ac:dyDescent="0.3">
      <c r="A4929">
        <v>62618</v>
      </c>
      <c r="B4929" t="s">
        <v>3472</v>
      </c>
      <c r="C4929" t="s">
        <v>3472</v>
      </c>
    </row>
    <row r="4930" spans="1:3" x14ac:dyDescent="0.3">
      <c r="A4930">
        <v>62619</v>
      </c>
      <c r="B4930" t="s">
        <v>3472</v>
      </c>
      <c r="C4930" t="s">
        <v>3472</v>
      </c>
    </row>
    <row r="4931" spans="1:3" x14ac:dyDescent="0.3">
      <c r="A4931">
        <v>62620</v>
      </c>
      <c r="B4931" t="s">
        <v>3472</v>
      </c>
      <c r="C4931" t="s">
        <v>3472</v>
      </c>
    </row>
    <row r="4932" spans="1:3" x14ac:dyDescent="0.3">
      <c r="A4932">
        <v>62621</v>
      </c>
      <c r="B4932" t="s">
        <v>3472</v>
      </c>
      <c r="C4932" t="s">
        <v>3472</v>
      </c>
    </row>
    <row r="4933" spans="1:3" x14ac:dyDescent="0.3">
      <c r="A4933">
        <v>62622</v>
      </c>
      <c r="B4933" t="s">
        <v>3472</v>
      </c>
      <c r="C4933" t="s">
        <v>3472</v>
      </c>
    </row>
    <row r="4934" spans="1:3" x14ac:dyDescent="0.3">
      <c r="A4934">
        <v>62623</v>
      </c>
      <c r="B4934" t="s">
        <v>3472</v>
      </c>
      <c r="C4934" t="s">
        <v>3472</v>
      </c>
    </row>
    <row r="4935" spans="1:3" x14ac:dyDescent="0.3">
      <c r="A4935">
        <v>62624</v>
      </c>
      <c r="B4935" t="s">
        <v>3472</v>
      </c>
      <c r="C4935" t="s">
        <v>3472</v>
      </c>
    </row>
    <row r="4936" spans="1:3" x14ac:dyDescent="0.3">
      <c r="A4936">
        <v>62625</v>
      </c>
      <c r="B4936" t="s">
        <v>3472</v>
      </c>
      <c r="C4936" t="s">
        <v>3472</v>
      </c>
    </row>
    <row r="4937" spans="1:3" x14ac:dyDescent="0.3">
      <c r="A4937">
        <v>62626</v>
      </c>
      <c r="B4937" t="s">
        <v>3472</v>
      </c>
      <c r="C4937" t="s">
        <v>3472</v>
      </c>
    </row>
    <row r="4938" spans="1:3" x14ac:dyDescent="0.3">
      <c r="A4938">
        <v>62627</v>
      </c>
      <c r="B4938" t="s">
        <v>3472</v>
      </c>
      <c r="C4938" t="s">
        <v>3472</v>
      </c>
    </row>
    <row r="4939" spans="1:3" x14ac:dyDescent="0.3">
      <c r="A4939">
        <v>62628</v>
      </c>
      <c r="B4939" t="s">
        <v>3472</v>
      </c>
      <c r="C4939" t="s">
        <v>3472</v>
      </c>
    </row>
    <row r="4940" spans="1:3" x14ac:dyDescent="0.3">
      <c r="A4940">
        <v>62629</v>
      </c>
      <c r="B4940" t="s">
        <v>3472</v>
      </c>
      <c r="C4940" t="s">
        <v>3472</v>
      </c>
    </row>
    <row r="4941" spans="1:3" x14ac:dyDescent="0.3">
      <c r="A4941">
        <v>62630</v>
      </c>
      <c r="B4941" t="s">
        <v>3472</v>
      </c>
      <c r="C4941" t="s">
        <v>3472</v>
      </c>
    </row>
    <row r="4942" spans="1:3" x14ac:dyDescent="0.3">
      <c r="A4942">
        <v>62631</v>
      </c>
      <c r="B4942" t="s">
        <v>3472</v>
      </c>
      <c r="C4942" t="s">
        <v>3472</v>
      </c>
    </row>
    <row r="4943" spans="1:3" x14ac:dyDescent="0.3">
      <c r="A4943">
        <v>62632</v>
      </c>
      <c r="B4943" t="s">
        <v>3472</v>
      </c>
      <c r="C4943" t="s">
        <v>3472</v>
      </c>
    </row>
    <row r="4944" spans="1:3" x14ac:dyDescent="0.3">
      <c r="A4944">
        <v>62633</v>
      </c>
      <c r="B4944" t="s">
        <v>3472</v>
      </c>
      <c r="C4944" t="s">
        <v>3472</v>
      </c>
    </row>
    <row r="4945" spans="1:3" x14ac:dyDescent="0.3">
      <c r="A4945">
        <v>62634</v>
      </c>
      <c r="B4945" t="s">
        <v>3472</v>
      </c>
      <c r="C4945" t="s">
        <v>3472</v>
      </c>
    </row>
    <row r="4946" spans="1:3" x14ac:dyDescent="0.3">
      <c r="A4946">
        <v>62635</v>
      </c>
      <c r="B4946" t="s">
        <v>3472</v>
      </c>
      <c r="C4946" t="s">
        <v>3472</v>
      </c>
    </row>
    <row r="4947" spans="1:3" x14ac:dyDescent="0.3">
      <c r="A4947">
        <v>62636</v>
      </c>
      <c r="B4947" t="s">
        <v>3472</v>
      </c>
      <c r="C4947" t="s">
        <v>3472</v>
      </c>
    </row>
    <row r="4948" spans="1:3" x14ac:dyDescent="0.3">
      <c r="A4948">
        <v>62637</v>
      </c>
      <c r="B4948" t="s">
        <v>3472</v>
      </c>
      <c r="C4948" t="s">
        <v>3472</v>
      </c>
    </row>
    <row r="4949" spans="1:3" x14ac:dyDescent="0.3">
      <c r="A4949">
        <v>62638</v>
      </c>
      <c r="B4949" t="s">
        <v>3472</v>
      </c>
      <c r="C4949" t="s">
        <v>3472</v>
      </c>
    </row>
    <row r="4950" spans="1:3" x14ac:dyDescent="0.3">
      <c r="A4950">
        <v>62639</v>
      </c>
      <c r="B4950" t="s">
        <v>3472</v>
      </c>
      <c r="C4950" t="s">
        <v>3472</v>
      </c>
    </row>
    <row r="4951" spans="1:3" x14ac:dyDescent="0.3">
      <c r="A4951">
        <v>62640</v>
      </c>
      <c r="B4951" t="s">
        <v>3472</v>
      </c>
      <c r="C4951" t="s">
        <v>3472</v>
      </c>
    </row>
    <row r="4952" spans="1:3" x14ac:dyDescent="0.3">
      <c r="A4952">
        <v>62641</v>
      </c>
      <c r="B4952" t="s">
        <v>3472</v>
      </c>
      <c r="C4952" t="s">
        <v>3472</v>
      </c>
    </row>
    <row r="4953" spans="1:3" x14ac:dyDescent="0.3">
      <c r="A4953">
        <v>62642</v>
      </c>
      <c r="B4953" t="s">
        <v>3472</v>
      </c>
      <c r="C4953" t="s">
        <v>3472</v>
      </c>
    </row>
    <row r="4954" spans="1:3" x14ac:dyDescent="0.3">
      <c r="A4954">
        <v>62643</v>
      </c>
      <c r="B4954" t="s">
        <v>3472</v>
      </c>
      <c r="C4954" t="s">
        <v>3472</v>
      </c>
    </row>
    <row r="4955" spans="1:3" x14ac:dyDescent="0.3">
      <c r="A4955">
        <v>62644</v>
      </c>
      <c r="B4955" t="s">
        <v>3472</v>
      </c>
      <c r="C4955" t="s">
        <v>3472</v>
      </c>
    </row>
    <row r="4956" spans="1:3" x14ac:dyDescent="0.3">
      <c r="A4956">
        <v>62645</v>
      </c>
      <c r="B4956" t="s">
        <v>3472</v>
      </c>
      <c r="C4956" t="s">
        <v>3472</v>
      </c>
    </row>
    <row r="4957" spans="1:3" x14ac:dyDescent="0.3">
      <c r="A4957">
        <v>62646</v>
      </c>
      <c r="B4957" t="s">
        <v>3472</v>
      </c>
      <c r="C4957" t="s">
        <v>3472</v>
      </c>
    </row>
    <row r="4958" spans="1:3" x14ac:dyDescent="0.3">
      <c r="A4958">
        <v>62647</v>
      </c>
      <c r="B4958" t="s">
        <v>3472</v>
      </c>
      <c r="C4958" t="s">
        <v>3472</v>
      </c>
    </row>
    <row r="4959" spans="1:3" x14ac:dyDescent="0.3">
      <c r="A4959">
        <v>62648</v>
      </c>
      <c r="B4959" t="s">
        <v>3472</v>
      </c>
      <c r="C4959" t="s">
        <v>3472</v>
      </c>
    </row>
    <row r="4960" spans="1:3" x14ac:dyDescent="0.3">
      <c r="A4960">
        <v>62649</v>
      </c>
      <c r="B4960" t="s">
        <v>3472</v>
      </c>
      <c r="C4960" t="s">
        <v>3472</v>
      </c>
    </row>
    <row r="4961" spans="1:3" x14ac:dyDescent="0.3">
      <c r="A4961">
        <v>62650</v>
      </c>
      <c r="B4961" t="s">
        <v>3472</v>
      </c>
      <c r="C4961" t="s">
        <v>3472</v>
      </c>
    </row>
    <row r="4962" spans="1:3" x14ac:dyDescent="0.3">
      <c r="A4962">
        <v>62651</v>
      </c>
      <c r="B4962" t="s">
        <v>3472</v>
      </c>
      <c r="C4962" t="s">
        <v>3472</v>
      </c>
    </row>
    <row r="4963" spans="1:3" x14ac:dyDescent="0.3">
      <c r="A4963">
        <v>62652</v>
      </c>
      <c r="B4963" t="s">
        <v>3472</v>
      </c>
      <c r="C4963" t="s">
        <v>3472</v>
      </c>
    </row>
    <row r="4964" spans="1:3" x14ac:dyDescent="0.3">
      <c r="A4964">
        <v>62653</v>
      </c>
      <c r="B4964" t="s">
        <v>3472</v>
      </c>
      <c r="C4964" t="s">
        <v>3472</v>
      </c>
    </row>
    <row r="4965" spans="1:3" x14ac:dyDescent="0.3">
      <c r="A4965">
        <v>62654</v>
      </c>
      <c r="B4965" t="s">
        <v>3472</v>
      </c>
      <c r="C4965" t="s">
        <v>3472</v>
      </c>
    </row>
    <row r="4966" spans="1:3" x14ac:dyDescent="0.3">
      <c r="A4966">
        <v>62655</v>
      </c>
      <c r="B4966" t="s">
        <v>3472</v>
      </c>
      <c r="C4966" t="s">
        <v>3472</v>
      </c>
    </row>
    <row r="4967" spans="1:3" x14ac:dyDescent="0.3">
      <c r="A4967">
        <v>62656</v>
      </c>
      <c r="B4967" t="s">
        <v>3472</v>
      </c>
      <c r="C4967" t="s">
        <v>3472</v>
      </c>
    </row>
    <row r="4968" spans="1:3" x14ac:dyDescent="0.3">
      <c r="A4968">
        <v>62657</v>
      </c>
      <c r="B4968" t="s">
        <v>3472</v>
      </c>
      <c r="C4968" t="s">
        <v>3472</v>
      </c>
    </row>
    <row r="4969" spans="1:3" x14ac:dyDescent="0.3">
      <c r="A4969">
        <v>62658</v>
      </c>
      <c r="B4969" t="s">
        <v>3472</v>
      </c>
      <c r="C4969" t="s">
        <v>3472</v>
      </c>
    </row>
    <row r="4970" spans="1:3" x14ac:dyDescent="0.3">
      <c r="A4970">
        <v>62659</v>
      </c>
      <c r="B4970" t="s">
        <v>3472</v>
      </c>
      <c r="C4970" t="s">
        <v>3472</v>
      </c>
    </row>
    <row r="4971" spans="1:3" x14ac:dyDescent="0.3">
      <c r="A4971">
        <v>62660</v>
      </c>
      <c r="B4971" t="s">
        <v>3472</v>
      </c>
      <c r="C4971" t="s">
        <v>3472</v>
      </c>
    </row>
    <row r="4972" spans="1:3" x14ac:dyDescent="0.3">
      <c r="A4972">
        <v>62661</v>
      </c>
      <c r="B4972" t="s">
        <v>3472</v>
      </c>
      <c r="C4972" t="s">
        <v>3472</v>
      </c>
    </row>
    <row r="4973" spans="1:3" x14ac:dyDescent="0.3">
      <c r="A4973">
        <v>62662</v>
      </c>
      <c r="B4973" t="s">
        <v>3472</v>
      </c>
      <c r="C4973" t="s">
        <v>3472</v>
      </c>
    </row>
    <row r="4974" spans="1:3" x14ac:dyDescent="0.3">
      <c r="A4974">
        <v>62663</v>
      </c>
      <c r="B4974" t="s">
        <v>3472</v>
      </c>
      <c r="C4974" t="s">
        <v>3472</v>
      </c>
    </row>
    <row r="4975" spans="1:3" x14ac:dyDescent="0.3">
      <c r="A4975">
        <v>62664</v>
      </c>
      <c r="B4975" t="s">
        <v>3472</v>
      </c>
      <c r="C4975" t="s">
        <v>3472</v>
      </c>
    </row>
    <row r="4976" spans="1:3" x14ac:dyDescent="0.3">
      <c r="A4976">
        <v>62665</v>
      </c>
      <c r="B4976" t="s">
        <v>3472</v>
      </c>
      <c r="C4976" t="s">
        <v>3472</v>
      </c>
    </row>
    <row r="4977" spans="1:3" x14ac:dyDescent="0.3">
      <c r="A4977">
        <v>62666</v>
      </c>
      <c r="B4977" t="s">
        <v>3472</v>
      </c>
      <c r="C4977" t="s">
        <v>3472</v>
      </c>
    </row>
    <row r="4978" spans="1:3" x14ac:dyDescent="0.3">
      <c r="A4978">
        <v>62667</v>
      </c>
      <c r="B4978" t="s">
        <v>3472</v>
      </c>
      <c r="C4978" t="s">
        <v>3472</v>
      </c>
    </row>
    <row r="4979" spans="1:3" x14ac:dyDescent="0.3">
      <c r="A4979">
        <v>62668</v>
      </c>
      <c r="B4979" t="s">
        <v>3472</v>
      </c>
      <c r="C4979" t="s">
        <v>3472</v>
      </c>
    </row>
    <row r="4980" spans="1:3" x14ac:dyDescent="0.3">
      <c r="A4980">
        <v>62669</v>
      </c>
      <c r="B4980" t="s">
        <v>3472</v>
      </c>
      <c r="C4980" t="s">
        <v>3472</v>
      </c>
    </row>
    <row r="4981" spans="1:3" x14ac:dyDescent="0.3">
      <c r="A4981">
        <v>62670</v>
      </c>
      <c r="B4981" t="s">
        <v>3472</v>
      </c>
      <c r="C4981" t="s">
        <v>3472</v>
      </c>
    </row>
    <row r="4982" spans="1:3" x14ac:dyDescent="0.3">
      <c r="A4982">
        <v>62671</v>
      </c>
      <c r="B4982" t="s">
        <v>3472</v>
      </c>
      <c r="C4982" t="s">
        <v>3472</v>
      </c>
    </row>
    <row r="4983" spans="1:3" x14ac:dyDescent="0.3">
      <c r="A4983">
        <v>62672</v>
      </c>
      <c r="B4983" t="s">
        <v>3472</v>
      </c>
      <c r="C4983" t="s">
        <v>3472</v>
      </c>
    </row>
    <row r="4984" spans="1:3" x14ac:dyDescent="0.3">
      <c r="A4984">
        <v>62673</v>
      </c>
      <c r="B4984" t="s">
        <v>3472</v>
      </c>
      <c r="C4984" t="s">
        <v>3472</v>
      </c>
    </row>
    <row r="4985" spans="1:3" x14ac:dyDescent="0.3">
      <c r="A4985">
        <v>62674</v>
      </c>
      <c r="B4985" t="s">
        <v>3472</v>
      </c>
      <c r="C4985" t="s">
        <v>3472</v>
      </c>
    </row>
    <row r="4986" spans="1:3" x14ac:dyDescent="0.3">
      <c r="A4986">
        <v>62675</v>
      </c>
      <c r="B4986" t="s">
        <v>3472</v>
      </c>
      <c r="C4986" t="s">
        <v>3472</v>
      </c>
    </row>
    <row r="4987" spans="1:3" x14ac:dyDescent="0.3">
      <c r="A4987">
        <v>62676</v>
      </c>
      <c r="B4987" t="s">
        <v>3472</v>
      </c>
      <c r="C4987" t="s">
        <v>3472</v>
      </c>
    </row>
    <row r="4988" spans="1:3" x14ac:dyDescent="0.3">
      <c r="A4988">
        <v>62677</v>
      </c>
      <c r="B4988" t="s">
        <v>3472</v>
      </c>
      <c r="C4988" t="s">
        <v>3472</v>
      </c>
    </row>
    <row r="4989" spans="1:3" x14ac:dyDescent="0.3">
      <c r="A4989">
        <v>62678</v>
      </c>
      <c r="B4989" t="s">
        <v>3472</v>
      </c>
      <c r="C4989" t="s">
        <v>3472</v>
      </c>
    </row>
    <row r="4990" spans="1:3" x14ac:dyDescent="0.3">
      <c r="A4990">
        <v>62679</v>
      </c>
      <c r="B4990" t="s">
        <v>3472</v>
      </c>
      <c r="C4990" t="s">
        <v>3472</v>
      </c>
    </row>
    <row r="4991" spans="1:3" x14ac:dyDescent="0.3">
      <c r="A4991">
        <v>62680</v>
      </c>
      <c r="B4991" t="s">
        <v>3472</v>
      </c>
      <c r="C4991" t="s">
        <v>3472</v>
      </c>
    </row>
    <row r="4992" spans="1:3" x14ac:dyDescent="0.3">
      <c r="A4992">
        <v>62681</v>
      </c>
      <c r="B4992" t="s">
        <v>3472</v>
      </c>
      <c r="C4992" t="s">
        <v>3472</v>
      </c>
    </row>
    <row r="4993" spans="1:3" x14ac:dyDescent="0.3">
      <c r="A4993">
        <v>62682</v>
      </c>
      <c r="B4993" t="s">
        <v>3472</v>
      </c>
      <c r="C4993" t="s">
        <v>3472</v>
      </c>
    </row>
    <row r="4994" spans="1:3" x14ac:dyDescent="0.3">
      <c r="A4994">
        <v>62683</v>
      </c>
      <c r="B4994" t="s">
        <v>3472</v>
      </c>
      <c r="C4994" t="s">
        <v>3472</v>
      </c>
    </row>
    <row r="4995" spans="1:3" x14ac:dyDescent="0.3">
      <c r="A4995">
        <v>62684</v>
      </c>
      <c r="B4995" t="s">
        <v>3472</v>
      </c>
      <c r="C4995" t="s">
        <v>3472</v>
      </c>
    </row>
    <row r="4996" spans="1:3" x14ac:dyDescent="0.3">
      <c r="A4996">
        <v>62685</v>
      </c>
      <c r="B4996" t="s">
        <v>3472</v>
      </c>
      <c r="C4996" t="s">
        <v>3472</v>
      </c>
    </row>
    <row r="4997" spans="1:3" x14ac:dyDescent="0.3">
      <c r="A4997">
        <v>62686</v>
      </c>
      <c r="B4997" t="s">
        <v>3472</v>
      </c>
      <c r="C4997" t="s">
        <v>3472</v>
      </c>
    </row>
    <row r="4998" spans="1:3" x14ac:dyDescent="0.3">
      <c r="A4998">
        <v>62687</v>
      </c>
      <c r="B4998" t="s">
        <v>3472</v>
      </c>
      <c r="C4998" t="s">
        <v>3472</v>
      </c>
    </row>
    <row r="4999" spans="1:3" x14ac:dyDescent="0.3">
      <c r="A4999">
        <v>62688</v>
      </c>
      <c r="B4999" t="s">
        <v>3472</v>
      </c>
      <c r="C4999" t="s">
        <v>3472</v>
      </c>
    </row>
    <row r="5000" spans="1:3" x14ac:dyDescent="0.3">
      <c r="A5000">
        <v>62689</v>
      </c>
      <c r="B5000" t="s">
        <v>3472</v>
      </c>
      <c r="C5000" t="s">
        <v>3472</v>
      </c>
    </row>
    <row r="5001" spans="1:3" x14ac:dyDescent="0.3">
      <c r="A5001">
        <v>62690</v>
      </c>
      <c r="B5001" t="s">
        <v>3472</v>
      </c>
      <c r="C5001" t="s">
        <v>3472</v>
      </c>
    </row>
    <row r="5002" spans="1:3" x14ac:dyDescent="0.3">
      <c r="A5002">
        <v>62691</v>
      </c>
      <c r="B5002" t="s">
        <v>3472</v>
      </c>
      <c r="C5002" t="s">
        <v>3472</v>
      </c>
    </row>
    <row r="5003" spans="1:3" x14ac:dyDescent="0.3">
      <c r="A5003">
        <v>62692</v>
      </c>
      <c r="B5003" t="s">
        <v>3472</v>
      </c>
      <c r="C5003" t="s">
        <v>3472</v>
      </c>
    </row>
    <row r="5004" spans="1:3" x14ac:dyDescent="0.3">
      <c r="A5004">
        <v>62693</v>
      </c>
      <c r="B5004" t="s">
        <v>3472</v>
      </c>
      <c r="C5004" t="s">
        <v>3472</v>
      </c>
    </row>
    <row r="5005" spans="1:3" x14ac:dyDescent="0.3">
      <c r="A5005">
        <v>62694</v>
      </c>
      <c r="B5005" t="s">
        <v>3472</v>
      </c>
      <c r="C5005" t="s">
        <v>3472</v>
      </c>
    </row>
    <row r="5006" spans="1:3" x14ac:dyDescent="0.3">
      <c r="A5006">
        <v>62695</v>
      </c>
      <c r="B5006" t="s">
        <v>3472</v>
      </c>
      <c r="C5006" t="s">
        <v>3472</v>
      </c>
    </row>
    <row r="5007" spans="1:3" x14ac:dyDescent="0.3">
      <c r="A5007">
        <v>62696</v>
      </c>
      <c r="B5007" t="s">
        <v>3472</v>
      </c>
      <c r="C5007" t="s">
        <v>3472</v>
      </c>
    </row>
    <row r="5008" spans="1:3" x14ac:dyDescent="0.3">
      <c r="A5008">
        <v>62697</v>
      </c>
      <c r="B5008" t="s">
        <v>3472</v>
      </c>
      <c r="C5008" t="s">
        <v>3472</v>
      </c>
    </row>
    <row r="5009" spans="1:3" x14ac:dyDescent="0.3">
      <c r="A5009">
        <v>62698</v>
      </c>
      <c r="B5009" t="s">
        <v>3472</v>
      </c>
      <c r="C5009" t="s">
        <v>3472</v>
      </c>
    </row>
    <row r="5010" spans="1:3" x14ac:dyDescent="0.3">
      <c r="A5010">
        <v>62699</v>
      </c>
      <c r="B5010" t="s">
        <v>3472</v>
      </c>
      <c r="C5010" t="s">
        <v>3472</v>
      </c>
    </row>
    <row r="5011" spans="1:3" x14ac:dyDescent="0.3">
      <c r="A5011">
        <v>62700</v>
      </c>
      <c r="B5011" t="s">
        <v>3472</v>
      </c>
      <c r="C5011" t="s">
        <v>3472</v>
      </c>
    </row>
    <row r="5012" spans="1:3" x14ac:dyDescent="0.3">
      <c r="A5012">
        <v>62701</v>
      </c>
      <c r="B5012" t="s">
        <v>3472</v>
      </c>
      <c r="C5012" t="s">
        <v>3472</v>
      </c>
    </row>
    <row r="5013" spans="1:3" x14ac:dyDescent="0.3">
      <c r="A5013">
        <v>62702</v>
      </c>
      <c r="B5013" t="s">
        <v>3472</v>
      </c>
      <c r="C5013" t="s">
        <v>3472</v>
      </c>
    </row>
    <row r="5014" spans="1:3" x14ac:dyDescent="0.3">
      <c r="A5014">
        <v>62703</v>
      </c>
      <c r="B5014" t="s">
        <v>3472</v>
      </c>
      <c r="C5014" t="s">
        <v>3472</v>
      </c>
    </row>
    <row r="5015" spans="1:3" x14ac:dyDescent="0.3">
      <c r="A5015">
        <v>62704</v>
      </c>
      <c r="B5015" t="s">
        <v>3472</v>
      </c>
      <c r="C5015" t="s">
        <v>3472</v>
      </c>
    </row>
    <row r="5016" spans="1:3" x14ac:dyDescent="0.3">
      <c r="A5016">
        <v>62705</v>
      </c>
      <c r="B5016" t="s">
        <v>3472</v>
      </c>
      <c r="C5016" t="s">
        <v>3472</v>
      </c>
    </row>
    <row r="5017" spans="1:3" x14ac:dyDescent="0.3">
      <c r="A5017">
        <v>62706</v>
      </c>
      <c r="B5017" t="s">
        <v>3472</v>
      </c>
      <c r="C5017" t="s">
        <v>3472</v>
      </c>
    </row>
    <row r="5018" spans="1:3" x14ac:dyDescent="0.3">
      <c r="A5018">
        <v>62707</v>
      </c>
      <c r="B5018" t="s">
        <v>3472</v>
      </c>
      <c r="C5018" t="s">
        <v>3472</v>
      </c>
    </row>
    <row r="5019" spans="1:3" x14ac:dyDescent="0.3">
      <c r="A5019">
        <v>62708</v>
      </c>
      <c r="B5019" t="s">
        <v>3472</v>
      </c>
      <c r="C5019" t="s">
        <v>3472</v>
      </c>
    </row>
    <row r="5020" spans="1:3" x14ac:dyDescent="0.3">
      <c r="A5020">
        <v>62709</v>
      </c>
      <c r="B5020" t="s">
        <v>3472</v>
      </c>
      <c r="C5020" t="s">
        <v>3472</v>
      </c>
    </row>
    <row r="5021" spans="1:3" x14ac:dyDescent="0.3">
      <c r="A5021">
        <v>62710</v>
      </c>
      <c r="B5021" t="s">
        <v>3472</v>
      </c>
      <c r="C5021" t="s">
        <v>3472</v>
      </c>
    </row>
    <row r="5022" spans="1:3" x14ac:dyDescent="0.3">
      <c r="A5022">
        <v>62711</v>
      </c>
      <c r="B5022" t="s">
        <v>3472</v>
      </c>
      <c r="C5022" t="s">
        <v>3472</v>
      </c>
    </row>
    <row r="5023" spans="1:3" x14ac:dyDescent="0.3">
      <c r="A5023">
        <v>62712</v>
      </c>
      <c r="B5023" t="s">
        <v>3472</v>
      </c>
      <c r="C5023" t="s">
        <v>3472</v>
      </c>
    </row>
    <row r="5024" spans="1:3" x14ac:dyDescent="0.3">
      <c r="A5024">
        <v>62713</v>
      </c>
      <c r="B5024" t="s">
        <v>3472</v>
      </c>
      <c r="C5024" t="s">
        <v>3472</v>
      </c>
    </row>
    <row r="5025" spans="1:3" x14ac:dyDescent="0.3">
      <c r="A5025">
        <v>62714</v>
      </c>
      <c r="B5025" t="s">
        <v>3472</v>
      </c>
      <c r="C5025" t="s">
        <v>3472</v>
      </c>
    </row>
    <row r="5026" spans="1:3" x14ac:dyDescent="0.3">
      <c r="A5026">
        <v>62715</v>
      </c>
      <c r="B5026" t="s">
        <v>3472</v>
      </c>
      <c r="C5026" t="s">
        <v>3472</v>
      </c>
    </row>
    <row r="5027" spans="1:3" x14ac:dyDescent="0.3">
      <c r="A5027">
        <v>62716</v>
      </c>
      <c r="B5027" t="s">
        <v>3472</v>
      </c>
      <c r="C5027" t="s">
        <v>3472</v>
      </c>
    </row>
    <row r="5028" spans="1:3" x14ac:dyDescent="0.3">
      <c r="A5028">
        <v>62717</v>
      </c>
      <c r="B5028" t="s">
        <v>3472</v>
      </c>
      <c r="C5028" t="s">
        <v>3472</v>
      </c>
    </row>
    <row r="5029" spans="1:3" x14ac:dyDescent="0.3">
      <c r="A5029">
        <v>62718</v>
      </c>
      <c r="B5029" t="s">
        <v>3472</v>
      </c>
      <c r="C5029" t="s">
        <v>3472</v>
      </c>
    </row>
    <row r="5030" spans="1:3" x14ac:dyDescent="0.3">
      <c r="A5030">
        <v>62719</v>
      </c>
      <c r="B5030" t="s">
        <v>3472</v>
      </c>
      <c r="C5030" t="s">
        <v>3472</v>
      </c>
    </row>
    <row r="5031" spans="1:3" x14ac:dyDescent="0.3">
      <c r="A5031">
        <v>62720</v>
      </c>
      <c r="B5031" t="s">
        <v>3472</v>
      </c>
      <c r="C5031" t="s">
        <v>3472</v>
      </c>
    </row>
    <row r="5032" spans="1:3" x14ac:dyDescent="0.3">
      <c r="A5032">
        <v>62721</v>
      </c>
      <c r="B5032" t="s">
        <v>3472</v>
      </c>
      <c r="C5032" t="s">
        <v>3472</v>
      </c>
    </row>
    <row r="5033" spans="1:3" x14ac:dyDescent="0.3">
      <c r="A5033">
        <v>62722</v>
      </c>
      <c r="B5033" t="s">
        <v>3472</v>
      </c>
      <c r="C5033" t="s">
        <v>3472</v>
      </c>
    </row>
    <row r="5034" spans="1:3" x14ac:dyDescent="0.3">
      <c r="A5034">
        <v>62723</v>
      </c>
      <c r="B5034" t="s">
        <v>3472</v>
      </c>
      <c r="C5034" t="s">
        <v>3472</v>
      </c>
    </row>
    <row r="5035" spans="1:3" x14ac:dyDescent="0.3">
      <c r="A5035">
        <v>62724</v>
      </c>
      <c r="B5035" t="s">
        <v>3472</v>
      </c>
      <c r="C5035" t="s">
        <v>3472</v>
      </c>
    </row>
    <row r="5036" spans="1:3" x14ac:dyDescent="0.3">
      <c r="A5036">
        <v>62725</v>
      </c>
      <c r="B5036" t="s">
        <v>3472</v>
      </c>
      <c r="C5036" t="s">
        <v>3472</v>
      </c>
    </row>
    <row r="5037" spans="1:3" x14ac:dyDescent="0.3">
      <c r="A5037">
        <v>62726</v>
      </c>
      <c r="B5037" t="s">
        <v>3472</v>
      </c>
      <c r="C5037" t="s">
        <v>3472</v>
      </c>
    </row>
    <row r="5038" spans="1:3" x14ac:dyDescent="0.3">
      <c r="A5038">
        <v>62727</v>
      </c>
      <c r="B5038" t="s">
        <v>3472</v>
      </c>
      <c r="C5038" t="s">
        <v>3472</v>
      </c>
    </row>
    <row r="5039" spans="1:3" x14ac:dyDescent="0.3">
      <c r="A5039">
        <v>62728</v>
      </c>
      <c r="B5039" t="s">
        <v>3472</v>
      </c>
      <c r="C5039" t="s">
        <v>3472</v>
      </c>
    </row>
    <row r="5040" spans="1:3" x14ac:dyDescent="0.3">
      <c r="A5040">
        <v>62729</v>
      </c>
      <c r="B5040" t="s">
        <v>3472</v>
      </c>
      <c r="C5040" t="s">
        <v>3472</v>
      </c>
    </row>
    <row r="5041" spans="1:3" x14ac:dyDescent="0.3">
      <c r="A5041">
        <v>62730</v>
      </c>
      <c r="B5041" t="s">
        <v>3472</v>
      </c>
      <c r="C5041" t="s">
        <v>3472</v>
      </c>
    </row>
    <row r="5042" spans="1:3" x14ac:dyDescent="0.3">
      <c r="A5042">
        <v>62731</v>
      </c>
      <c r="B5042" t="s">
        <v>3472</v>
      </c>
      <c r="C5042" t="s">
        <v>3472</v>
      </c>
    </row>
    <row r="5043" spans="1:3" x14ac:dyDescent="0.3">
      <c r="A5043">
        <v>62732</v>
      </c>
      <c r="B5043" t="s">
        <v>3472</v>
      </c>
      <c r="C5043" t="s">
        <v>3472</v>
      </c>
    </row>
    <row r="5044" spans="1:3" x14ac:dyDescent="0.3">
      <c r="A5044">
        <v>62733</v>
      </c>
      <c r="B5044" t="s">
        <v>3472</v>
      </c>
      <c r="C5044" t="s">
        <v>3472</v>
      </c>
    </row>
    <row r="5045" spans="1:3" x14ac:dyDescent="0.3">
      <c r="A5045">
        <v>62734</v>
      </c>
      <c r="B5045" t="s">
        <v>3472</v>
      </c>
      <c r="C5045" t="s">
        <v>3472</v>
      </c>
    </row>
    <row r="5046" spans="1:3" x14ac:dyDescent="0.3">
      <c r="A5046">
        <v>62735</v>
      </c>
      <c r="B5046" t="s">
        <v>3472</v>
      </c>
      <c r="C5046" t="s">
        <v>3472</v>
      </c>
    </row>
    <row r="5047" spans="1:3" x14ac:dyDescent="0.3">
      <c r="A5047">
        <v>62736</v>
      </c>
      <c r="B5047" t="s">
        <v>3472</v>
      </c>
      <c r="C5047" t="s">
        <v>3472</v>
      </c>
    </row>
    <row r="5048" spans="1:3" x14ac:dyDescent="0.3">
      <c r="A5048">
        <v>62737</v>
      </c>
      <c r="B5048" t="s">
        <v>3472</v>
      </c>
      <c r="C5048" t="s">
        <v>3472</v>
      </c>
    </row>
    <row r="5049" spans="1:3" x14ac:dyDescent="0.3">
      <c r="A5049">
        <v>62738</v>
      </c>
      <c r="B5049" t="s">
        <v>3472</v>
      </c>
      <c r="C5049" t="s">
        <v>3472</v>
      </c>
    </row>
    <row r="5050" spans="1:3" x14ac:dyDescent="0.3">
      <c r="A5050">
        <v>62739</v>
      </c>
      <c r="B5050" t="s">
        <v>3472</v>
      </c>
      <c r="C5050" t="s">
        <v>3472</v>
      </c>
    </row>
    <row r="5051" spans="1:3" x14ac:dyDescent="0.3">
      <c r="A5051">
        <v>62740</v>
      </c>
      <c r="B5051" t="s">
        <v>3472</v>
      </c>
      <c r="C5051" t="s">
        <v>3472</v>
      </c>
    </row>
    <row r="5052" spans="1:3" x14ac:dyDescent="0.3">
      <c r="A5052">
        <v>62741</v>
      </c>
      <c r="B5052" t="s">
        <v>3472</v>
      </c>
      <c r="C5052" t="s">
        <v>3472</v>
      </c>
    </row>
    <row r="5053" spans="1:3" x14ac:dyDescent="0.3">
      <c r="A5053">
        <v>62742</v>
      </c>
      <c r="B5053" t="s">
        <v>3472</v>
      </c>
      <c r="C5053" t="s">
        <v>3472</v>
      </c>
    </row>
    <row r="5054" spans="1:3" x14ac:dyDescent="0.3">
      <c r="A5054">
        <v>62743</v>
      </c>
      <c r="B5054" t="s">
        <v>3472</v>
      </c>
      <c r="C5054" t="s">
        <v>3472</v>
      </c>
    </row>
    <row r="5055" spans="1:3" x14ac:dyDescent="0.3">
      <c r="A5055">
        <v>62744</v>
      </c>
      <c r="B5055" t="s">
        <v>3472</v>
      </c>
      <c r="C5055" t="s">
        <v>3472</v>
      </c>
    </row>
    <row r="5056" spans="1:3" x14ac:dyDescent="0.3">
      <c r="A5056">
        <v>62745</v>
      </c>
      <c r="B5056" t="s">
        <v>3472</v>
      </c>
      <c r="C5056" t="s">
        <v>3472</v>
      </c>
    </row>
    <row r="5057" spans="1:3" x14ac:dyDescent="0.3">
      <c r="A5057">
        <v>62746</v>
      </c>
      <c r="B5057" t="s">
        <v>3472</v>
      </c>
      <c r="C5057" t="s">
        <v>3472</v>
      </c>
    </row>
    <row r="5058" spans="1:3" x14ac:dyDescent="0.3">
      <c r="A5058">
        <v>62747</v>
      </c>
      <c r="B5058" t="s">
        <v>3472</v>
      </c>
      <c r="C5058" t="s">
        <v>3472</v>
      </c>
    </row>
    <row r="5059" spans="1:3" x14ac:dyDescent="0.3">
      <c r="A5059">
        <v>62748</v>
      </c>
      <c r="B5059" t="s">
        <v>3472</v>
      </c>
      <c r="C5059" t="s">
        <v>3472</v>
      </c>
    </row>
    <row r="5060" spans="1:3" x14ac:dyDescent="0.3">
      <c r="A5060">
        <v>62749</v>
      </c>
      <c r="B5060" t="s">
        <v>3472</v>
      </c>
      <c r="C5060" t="s">
        <v>3472</v>
      </c>
    </row>
    <row r="5061" spans="1:3" x14ac:dyDescent="0.3">
      <c r="A5061">
        <v>62750</v>
      </c>
      <c r="B5061" t="s">
        <v>3472</v>
      </c>
      <c r="C5061" t="s">
        <v>3472</v>
      </c>
    </row>
    <row r="5062" spans="1:3" x14ac:dyDescent="0.3">
      <c r="A5062">
        <v>62751</v>
      </c>
      <c r="B5062" t="s">
        <v>3472</v>
      </c>
      <c r="C5062" t="s">
        <v>3472</v>
      </c>
    </row>
    <row r="5063" spans="1:3" x14ac:dyDescent="0.3">
      <c r="A5063">
        <v>62752</v>
      </c>
      <c r="B5063" t="s">
        <v>3472</v>
      </c>
      <c r="C5063" t="s">
        <v>3472</v>
      </c>
    </row>
    <row r="5064" spans="1:3" x14ac:dyDescent="0.3">
      <c r="A5064">
        <v>62753</v>
      </c>
      <c r="B5064" t="s">
        <v>3472</v>
      </c>
      <c r="C5064" t="s">
        <v>3472</v>
      </c>
    </row>
    <row r="5065" spans="1:3" x14ac:dyDescent="0.3">
      <c r="A5065">
        <v>62754</v>
      </c>
      <c r="B5065" t="s">
        <v>3472</v>
      </c>
      <c r="C5065" t="s">
        <v>3472</v>
      </c>
    </row>
    <row r="5066" spans="1:3" x14ac:dyDescent="0.3">
      <c r="A5066">
        <v>62755</v>
      </c>
      <c r="B5066" t="s">
        <v>3472</v>
      </c>
      <c r="C5066" t="s">
        <v>3472</v>
      </c>
    </row>
    <row r="5067" spans="1:3" x14ac:dyDescent="0.3">
      <c r="A5067">
        <v>62756</v>
      </c>
      <c r="B5067" t="s">
        <v>3472</v>
      </c>
      <c r="C5067" t="s">
        <v>3472</v>
      </c>
    </row>
    <row r="5068" spans="1:3" x14ac:dyDescent="0.3">
      <c r="A5068">
        <v>62757</v>
      </c>
      <c r="B5068" t="s">
        <v>3472</v>
      </c>
      <c r="C5068" t="s">
        <v>3472</v>
      </c>
    </row>
    <row r="5069" spans="1:3" x14ac:dyDescent="0.3">
      <c r="A5069">
        <v>62758</v>
      </c>
      <c r="B5069" t="s">
        <v>3472</v>
      </c>
      <c r="C5069" t="s">
        <v>3472</v>
      </c>
    </row>
    <row r="5070" spans="1:3" x14ac:dyDescent="0.3">
      <c r="A5070">
        <v>62759</v>
      </c>
      <c r="B5070" t="s">
        <v>3472</v>
      </c>
      <c r="C5070" t="s">
        <v>3472</v>
      </c>
    </row>
    <row r="5071" spans="1:3" x14ac:dyDescent="0.3">
      <c r="A5071">
        <v>62760</v>
      </c>
      <c r="B5071" t="s">
        <v>3472</v>
      </c>
      <c r="C5071" t="s">
        <v>3472</v>
      </c>
    </row>
    <row r="5072" spans="1:3" x14ac:dyDescent="0.3">
      <c r="A5072">
        <v>62761</v>
      </c>
      <c r="B5072" t="s">
        <v>3472</v>
      </c>
      <c r="C5072" t="s">
        <v>3472</v>
      </c>
    </row>
    <row r="5073" spans="1:3" x14ac:dyDescent="0.3">
      <c r="A5073">
        <v>62762</v>
      </c>
      <c r="B5073" t="s">
        <v>3472</v>
      </c>
      <c r="C5073" t="s">
        <v>3472</v>
      </c>
    </row>
    <row r="5074" spans="1:3" x14ac:dyDescent="0.3">
      <c r="A5074">
        <v>62763</v>
      </c>
      <c r="B5074" t="s">
        <v>3472</v>
      </c>
      <c r="C5074" t="s">
        <v>3472</v>
      </c>
    </row>
    <row r="5075" spans="1:3" x14ac:dyDescent="0.3">
      <c r="A5075">
        <v>62764</v>
      </c>
      <c r="B5075" t="s">
        <v>3472</v>
      </c>
      <c r="C5075" t="s">
        <v>3472</v>
      </c>
    </row>
    <row r="5076" spans="1:3" x14ac:dyDescent="0.3">
      <c r="A5076">
        <v>62765</v>
      </c>
      <c r="B5076" t="s">
        <v>3472</v>
      </c>
      <c r="C5076" t="s">
        <v>3472</v>
      </c>
    </row>
    <row r="5077" spans="1:3" x14ac:dyDescent="0.3">
      <c r="A5077">
        <v>62766</v>
      </c>
      <c r="B5077" t="s">
        <v>3472</v>
      </c>
      <c r="C5077" t="s">
        <v>3472</v>
      </c>
    </row>
    <row r="5078" spans="1:3" x14ac:dyDescent="0.3">
      <c r="A5078">
        <v>62767</v>
      </c>
      <c r="B5078" t="s">
        <v>3472</v>
      </c>
      <c r="C5078" t="s">
        <v>3472</v>
      </c>
    </row>
    <row r="5079" spans="1:3" x14ac:dyDescent="0.3">
      <c r="A5079">
        <v>62768</v>
      </c>
      <c r="B5079" t="s">
        <v>3472</v>
      </c>
      <c r="C5079" t="s">
        <v>3472</v>
      </c>
    </row>
    <row r="5080" spans="1:3" x14ac:dyDescent="0.3">
      <c r="A5080">
        <v>62769</v>
      </c>
      <c r="B5080" t="s">
        <v>3472</v>
      </c>
      <c r="C5080" t="s">
        <v>3472</v>
      </c>
    </row>
    <row r="5081" spans="1:3" x14ac:dyDescent="0.3">
      <c r="A5081">
        <v>62770</v>
      </c>
      <c r="B5081" t="s">
        <v>3472</v>
      </c>
      <c r="C5081" t="s">
        <v>3472</v>
      </c>
    </row>
    <row r="5082" spans="1:3" x14ac:dyDescent="0.3">
      <c r="A5082">
        <v>62771</v>
      </c>
      <c r="B5082" t="s">
        <v>3472</v>
      </c>
      <c r="C5082" t="s">
        <v>3472</v>
      </c>
    </row>
    <row r="5083" spans="1:3" x14ac:dyDescent="0.3">
      <c r="A5083">
        <v>62772</v>
      </c>
      <c r="B5083" t="s">
        <v>3472</v>
      </c>
      <c r="C5083" t="s">
        <v>3472</v>
      </c>
    </row>
    <row r="5084" spans="1:3" x14ac:dyDescent="0.3">
      <c r="A5084">
        <v>62773</v>
      </c>
      <c r="B5084" t="s">
        <v>3472</v>
      </c>
      <c r="C5084" t="s">
        <v>3472</v>
      </c>
    </row>
    <row r="5085" spans="1:3" x14ac:dyDescent="0.3">
      <c r="A5085">
        <v>62774</v>
      </c>
      <c r="B5085" t="s">
        <v>3472</v>
      </c>
      <c r="C5085" t="s">
        <v>3472</v>
      </c>
    </row>
    <row r="5086" spans="1:3" x14ac:dyDescent="0.3">
      <c r="A5086">
        <v>62775</v>
      </c>
      <c r="B5086" t="s">
        <v>3472</v>
      </c>
      <c r="C5086" t="s">
        <v>3472</v>
      </c>
    </row>
    <row r="5087" spans="1:3" x14ac:dyDescent="0.3">
      <c r="A5087">
        <v>62776</v>
      </c>
      <c r="B5087" t="s">
        <v>3472</v>
      </c>
      <c r="C5087" t="s">
        <v>3472</v>
      </c>
    </row>
    <row r="5088" spans="1:3" x14ac:dyDescent="0.3">
      <c r="A5088">
        <v>62777</v>
      </c>
      <c r="B5088" t="s">
        <v>3472</v>
      </c>
      <c r="C5088" t="s">
        <v>3472</v>
      </c>
    </row>
    <row r="5089" spans="1:3" x14ac:dyDescent="0.3">
      <c r="A5089">
        <v>62778</v>
      </c>
      <c r="B5089" t="s">
        <v>3472</v>
      </c>
      <c r="C5089" t="s">
        <v>3472</v>
      </c>
    </row>
    <row r="5090" spans="1:3" x14ac:dyDescent="0.3">
      <c r="A5090">
        <v>62779</v>
      </c>
      <c r="B5090" t="s">
        <v>3472</v>
      </c>
      <c r="C5090" t="s">
        <v>3472</v>
      </c>
    </row>
    <row r="5091" spans="1:3" x14ac:dyDescent="0.3">
      <c r="A5091">
        <v>62780</v>
      </c>
      <c r="B5091" t="s">
        <v>3472</v>
      </c>
      <c r="C5091" t="s">
        <v>3472</v>
      </c>
    </row>
    <row r="5092" spans="1:3" x14ac:dyDescent="0.3">
      <c r="A5092">
        <v>62781</v>
      </c>
      <c r="B5092" t="s">
        <v>3472</v>
      </c>
      <c r="C5092" t="s">
        <v>3472</v>
      </c>
    </row>
    <row r="5093" spans="1:3" x14ac:dyDescent="0.3">
      <c r="A5093">
        <v>62782</v>
      </c>
      <c r="B5093" t="s">
        <v>3472</v>
      </c>
      <c r="C5093" t="s">
        <v>3472</v>
      </c>
    </row>
    <row r="5094" spans="1:3" x14ac:dyDescent="0.3">
      <c r="A5094">
        <v>62783</v>
      </c>
      <c r="B5094" t="s">
        <v>3472</v>
      </c>
      <c r="C5094" t="s">
        <v>3472</v>
      </c>
    </row>
    <row r="5095" spans="1:3" x14ac:dyDescent="0.3">
      <c r="A5095">
        <v>62784</v>
      </c>
      <c r="B5095" t="s">
        <v>3472</v>
      </c>
      <c r="C5095" t="s">
        <v>3472</v>
      </c>
    </row>
    <row r="5096" spans="1:3" x14ac:dyDescent="0.3">
      <c r="A5096">
        <v>62785</v>
      </c>
      <c r="B5096" t="s">
        <v>3472</v>
      </c>
      <c r="C5096" t="s">
        <v>3472</v>
      </c>
    </row>
    <row r="5097" spans="1:3" x14ac:dyDescent="0.3">
      <c r="A5097">
        <v>62786</v>
      </c>
      <c r="B5097" t="s">
        <v>3472</v>
      </c>
      <c r="C5097" t="s">
        <v>3472</v>
      </c>
    </row>
    <row r="5098" spans="1:3" x14ac:dyDescent="0.3">
      <c r="A5098">
        <v>62787</v>
      </c>
      <c r="B5098" t="s">
        <v>3472</v>
      </c>
      <c r="C5098" t="s">
        <v>3472</v>
      </c>
    </row>
    <row r="5099" spans="1:3" x14ac:dyDescent="0.3">
      <c r="A5099">
        <v>62788</v>
      </c>
      <c r="B5099" t="s">
        <v>3472</v>
      </c>
      <c r="C5099" t="s">
        <v>3472</v>
      </c>
    </row>
    <row r="5100" spans="1:3" x14ac:dyDescent="0.3">
      <c r="A5100">
        <v>62789</v>
      </c>
      <c r="B5100" t="s">
        <v>3472</v>
      </c>
      <c r="C5100" t="s">
        <v>3472</v>
      </c>
    </row>
    <row r="5101" spans="1:3" x14ac:dyDescent="0.3">
      <c r="A5101">
        <v>62790</v>
      </c>
      <c r="B5101" t="s">
        <v>3472</v>
      </c>
      <c r="C5101" t="s">
        <v>3472</v>
      </c>
    </row>
    <row r="5102" spans="1:3" x14ac:dyDescent="0.3">
      <c r="A5102">
        <v>62791</v>
      </c>
      <c r="B5102" t="s">
        <v>3472</v>
      </c>
      <c r="C5102" t="s">
        <v>3472</v>
      </c>
    </row>
    <row r="5103" spans="1:3" x14ac:dyDescent="0.3">
      <c r="A5103">
        <v>62792</v>
      </c>
      <c r="B5103" t="s">
        <v>3472</v>
      </c>
      <c r="C5103" t="s">
        <v>3472</v>
      </c>
    </row>
    <row r="5104" spans="1:3" x14ac:dyDescent="0.3">
      <c r="A5104">
        <v>62793</v>
      </c>
      <c r="B5104" t="s">
        <v>3472</v>
      </c>
      <c r="C5104" t="s">
        <v>3472</v>
      </c>
    </row>
    <row r="5105" spans="1:3" x14ac:dyDescent="0.3">
      <c r="A5105">
        <v>62794</v>
      </c>
      <c r="B5105" t="s">
        <v>3472</v>
      </c>
      <c r="C5105" t="s">
        <v>3472</v>
      </c>
    </row>
    <row r="5106" spans="1:3" x14ac:dyDescent="0.3">
      <c r="A5106">
        <v>62795</v>
      </c>
      <c r="B5106" t="s">
        <v>3472</v>
      </c>
      <c r="C5106" t="s">
        <v>3472</v>
      </c>
    </row>
    <row r="5107" spans="1:3" x14ac:dyDescent="0.3">
      <c r="A5107">
        <v>62796</v>
      </c>
      <c r="B5107" t="s">
        <v>3472</v>
      </c>
      <c r="C5107" t="s">
        <v>3472</v>
      </c>
    </row>
    <row r="5108" spans="1:3" x14ac:dyDescent="0.3">
      <c r="A5108">
        <v>62797</v>
      </c>
      <c r="B5108" t="s">
        <v>3472</v>
      </c>
      <c r="C5108" t="s">
        <v>3472</v>
      </c>
    </row>
    <row r="5109" spans="1:3" x14ac:dyDescent="0.3">
      <c r="A5109">
        <v>62798</v>
      </c>
      <c r="B5109" t="s">
        <v>3472</v>
      </c>
      <c r="C5109" t="s">
        <v>3472</v>
      </c>
    </row>
    <row r="5110" spans="1:3" x14ac:dyDescent="0.3">
      <c r="A5110">
        <v>62799</v>
      </c>
      <c r="B5110" t="s">
        <v>3472</v>
      </c>
      <c r="C5110" t="s">
        <v>3472</v>
      </c>
    </row>
    <row r="5111" spans="1:3" x14ac:dyDescent="0.3">
      <c r="A5111">
        <v>62800</v>
      </c>
      <c r="B5111" t="s">
        <v>3472</v>
      </c>
      <c r="C5111" t="s">
        <v>3472</v>
      </c>
    </row>
    <row r="5112" spans="1:3" x14ac:dyDescent="0.3">
      <c r="A5112">
        <v>62801</v>
      </c>
      <c r="B5112" t="s">
        <v>3472</v>
      </c>
      <c r="C5112" t="s">
        <v>3472</v>
      </c>
    </row>
    <row r="5113" spans="1:3" x14ac:dyDescent="0.3">
      <c r="A5113">
        <v>62802</v>
      </c>
      <c r="B5113" t="s">
        <v>3472</v>
      </c>
      <c r="C5113" t="s">
        <v>3472</v>
      </c>
    </row>
    <row r="5114" spans="1:3" x14ac:dyDescent="0.3">
      <c r="A5114">
        <v>62803</v>
      </c>
      <c r="B5114" t="s">
        <v>3472</v>
      </c>
      <c r="C5114" t="s">
        <v>3472</v>
      </c>
    </row>
    <row r="5115" spans="1:3" x14ac:dyDescent="0.3">
      <c r="A5115">
        <v>62804</v>
      </c>
      <c r="B5115" t="s">
        <v>3472</v>
      </c>
      <c r="C5115" t="s">
        <v>3472</v>
      </c>
    </row>
    <row r="5116" spans="1:3" x14ac:dyDescent="0.3">
      <c r="A5116">
        <v>62805</v>
      </c>
      <c r="B5116" t="s">
        <v>3472</v>
      </c>
      <c r="C5116" t="s">
        <v>3472</v>
      </c>
    </row>
    <row r="5117" spans="1:3" x14ac:dyDescent="0.3">
      <c r="A5117">
        <v>62806</v>
      </c>
      <c r="B5117" t="s">
        <v>3472</v>
      </c>
      <c r="C5117" t="s">
        <v>3472</v>
      </c>
    </row>
    <row r="5118" spans="1:3" x14ac:dyDescent="0.3">
      <c r="A5118">
        <v>62807</v>
      </c>
      <c r="B5118" t="s">
        <v>3472</v>
      </c>
      <c r="C5118" t="s">
        <v>3472</v>
      </c>
    </row>
    <row r="5119" spans="1:3" x14ac:dyDescent="0.3">
      <c r="A5119">
        <v>62808</v>
      </c>
      <c r="B5119" t="s">
        <v>3472</v>
      </c>
      <c r="C5119" t="s">
        <v>3472</v>
      </c>
    </row>
    <row r="5120" spans="1:3" x14ac:dyDescent="0.3">
      <c r="A5120">
        <v>62809</v>
      </c>
      <c r="B5120" t="s">
        <v>3472</v>
      </c>
      <c r="C5120" t="s">
        <v>3472</v>
      </c>
    </row>
    <row r="5121" spans="1:3" x14ac:dyDescent="0.3">
      <c r="A5121">
        <v>62810</v>
      </c>
      <c r="B5121" t="s">
        <v>3472</v>
      </c>
      <c r="C5121" t="s">
        <v>3472</v>
      </c>
    </row>
    <row r="5122" spans="1:3" x14ac:dyDescent="0.3">
      <c r="A5122">
        <v>62811</v>
      </c>
      <c r="B5122" t="s">
        <v>3472</v>
      </c>
      <c r="C5122" t="s">
        <v>3472</v>
      </c>
    </row>
    <row r="5123" spans="1:3" x14ac:dyDescent="0.3">
      <c r="A5123">
        <v>62812</v>
      </c>
      <c r="B5123" t="s">
        <v>3472</v>
      </c>
      <c r="C5123" t="s">
        <v>3472</v>
      </c>
    </row>
    <row r="5124" spans="1:3" x14ac:dyDescent="0.3">
      <c r="A5124">
        <v>62813</v>
      </c>
      <c r="B5124" t="s">
        <v>3472</v>
      </c>
      <c r="C5124" t="s">
        <v>3472</v>
      </c>
    </row>
    <row r="5125" spans="1:3" x14ac:dyDescent="0.3">
      <c r="A5125">
        <v>62814</v>
      </c>
      <c r="B5125" t="s">
        <v>3472</v>
      </c>
      <c r="C5125" t="s">
        <v>3472</v>
      </c>
    </row>
    <row r="5126" spans="1:3" x14ac:dyDescent="0.3">
      <c r="A5126">
        <v>62815</v>
      </c>
      <c r="B5126" t="s">
        <v>3472</v>
      </c>
      <c r="C5126" t="s">
        <v>3472</v>
      </c>
    </row>
    <row r="5127" spans="1:3" x14ac:dyDescent="0.3">
      <c r="A5127">
        <v>62816</v>
      </c>
      <c r="B5127" t="s">
        <v>3472</v>
      </c>
      <c r="C5127" t="s">
        <v>3472</v>
      </c>
    </row>
    <row r="5128" spans="1:3" x14ac:dyDescent="0.3">
      <c r="A5128">
        <v>62817</v>
      </c>
      <c r="B5128" t="s">
        <v>3472</v>
      </c>
      <c r="C5128" t="s">
        <v>3472</v>
      </c>
    </row>
    <row r="5129" spans="1:3" x14ac:dyDescent="0.3">
      <c r="A5129">
        <v>62818</v>
      </c>
      <c r="B5129" t="s">
        <v>3472</v>
      </c>
      <c r="C5129" t="s">
        <v>3472</v>
      </c>
    </row>
    <row r="5130" spans="1:3" x14ac:dyDescent="0.3">
      <c r="A5130">
        <v>62819</v>
      </c>
      <c r="B5130" t="s">
        <v>3472</v>
      </c>
      <c r="C5130" t="s">
        <v>3472</v>
      </c>
    </row>
    <row r="5131" spans="1:3" x14ac:dyDescent="0.3">
      <c r="A5131">
        <v>62820</v>
      </c>
      <c r="B5131" t="s">
        <v>3472</v>
      </c>
      <c r="C5131" t="s">
        <v>3472</v>
      </c>
    </row>
    <row r="5132" spans="1:3" x14ac:dyDescent="0.3">
      <c r="A5132">
        <v>62821</v>
      </c>
      <c r="B5132" t="s">
        <v>3472</v>
      </c>
      <c r="C5132" t="s">
        <v>3472</v>
      </c>
    </row>
    <row r="5133" spans="1:3" x14ac:dyDescent="0.3">
      <c r="A5133">
        <v>62822</v>
      </c>
      <c r="B5133" t="s">
        <v>3472</v>
      </c>
      <c r="C5133" t="s">
        <v>3472</v>
      </c>
    </row>
    <row r="5134" spans="1:3" x14ac:dyDescent="0.3">
      <c r="A5134">
        <v>62823</v>
      </c>
      <c r="B5134" t="s">
        <v>3472</v>
      </c>
      <c r="C5134" t="s">
        <v>3472</v>
      </c>
    </row>
    <row r="5135" spans="1:3" x14ac:dyDescent="0.3">
      <c r="A5135">
        <v>62824</v>
      </c>
      <c r="B5135" t="s">
        <v>3472</v>
      </c>
      <c r="C5135" t="s">
        <v>3472</v>
      </c>
    </row>
    <row r="5136" spans="1:3" x14ac:dyDescent="0.3">
      <c r="A5136">
        <v>62825</v>
      </c>
      <c r="B5136" t="s">
        <v>3472</v>
      </c>
      <c r="C5136" t="s">
        <v>3472</v>
      </c>
    </row>
    <row r="5137" spans="1:3" x14ac:dyDescent="0.3">
      <c r="A5137">
        <v>62826</v>
      </c>
      <c r="B5137" t="s">
        <v>3472</v>
      </c>
      <c r="C5137" t="s">
        <v>3472</v>
      </c>
    </row>
    <row r="5138" spans="1:3" x14ac:dyDescent="0.3">
      <c r="A5138">
        <v>62827</v>
      </c>
      <c r="B5138" t="s">
        <v>3472</v>
      </c>
      <c r="C5138" t="s">
        <v>3472</v>
      </c>
    </row>
    <row r="5139" spans="1:3" x14ac:dyDescent="0.3">
      <c r="A5139">
        <v>62828</v>
      </c>
      <c r="B5139" t="s">
        <v>3472</v>
      </c>
      <c r="C5139" t="s">
        <v>3472</v>
      </c>
    </row>
    <row r="5140" spans="1:3" x14ac:dyDescent="0.3">
      <c r="A5140">
        <v>62829</v>
      </c>
      <c r="B5140" t="s">
        <v>3472</v>
      </c>
      <c r="C5140" t="s">
        <v>3472</v>
      </c>
    </row>
    <row r="5141" spans="1:3" x14ac:dyDescent="0.3">
      <c r="A5141">
        <v>62835</v>
      </c>
      <c r="B5141" t="s">
        <v>3472</v>
      </c>
      <c r="C5141" t="s">
        <v>3472</v>
      </c>
    </row>
    <row r="5142" spans="1:3" x14ac:dyDescent="0.3">
      <c r="A5142">
        <v>62839</v>
      </c>
      <c r="B5142" t="s">
        <v>3472</v>
      </c>
      <c r="C5142" t="s">
        <v>3472</v>
      </c>
    </row>
    <row r="5143" spans="1:3" x14ac:dyDescent="0.3">
      <c r="A5143">
        <v>62840</v>
      </c>
      <c r="B5143" t="s">
        <v>3472</v>
      </c>
      <c r="C5143" t="s">
        <v>3472</v>
      </c>
    </row>
    <row r="5144" spans="1:3" x14ac:dyDescent="0.3">
      <c r="A5144">
        <v>62841</v>
      </c>
      <c r="B5144" t="s">
        <v>3472</v>
      </c>
      <c r="C5144" t="s">
        <v>3472</v>
      </c>
    </row>
    <row r="5145" spans="1:3" x14ac:dyDescent="0.3">
      <c r="A5145">
        <v>62845</v>
      </c>
      <c r="B5145" t="s">
        <v>3472</v>
      </c>
      <c r="C5145" t="s">
        <v>3472</v>
      </c>
    </row>
    <row r="5146" spans="1:3" x14ac:dyDescent="0.3">
      <c r="A5146">
        <v>62846</v>
      </c>
      <c r="B5146" t="s">
        <v>3472</v>
      </c>
      <c r="C5146" t="s">
        <v>3472</v>
      </c>
    </row>
    <row r="5147" spans="1:3" x14ac:dyDescent="0.3">
      <c r="A5147">
        <v>62847</v>
      </c>
      <c r="B5147" t="s">
        <v>3472</v>
      </c>
      <c r="C5147" t="s">
        <v>3472</v>
      </c>
    </row>
    <row r="5148" spans="1:3" x14ac:dyDescent="0.3">
      <c r="A5148">
        <v>62848</v>
      </c>
      <c r="B5148" t="s">
        <v>3472</v>
      </c>
      <c r="C5148" t="s">
        <v>3472</v>
      </c>
    </row>
    <row r="5149" spans="1:3" x14ac:dyDescent="0.3">
      <c r="A5149">
        <v>62849</v>
      </c>
      <c r="B5149" t="s">
        <v>3472</v>
      </c>
      <c r="C5149" t="s">
        <v>3472</v>
      </c>
    </row>
    <row r="5150" spans="1:3" x14ac:dyDescent="0.3">
      <c r="A5150">
        <v>62850</v>
      </c>
      <c r="B5150" t="s">
        <v>3472</v>
      </c>
      <c r="C5150" t="s">
        <v>3472</v>
      </c>
    </row>
    <row r="5151" spans="1:3" x14ac:dyDescent="0.3">
      <c r="A5151">
        <v>62851</v>
      </c>
      <c r="B5151" t="s">
        <v>3472</v>
      </c>
      <c r="C5151" t="s">
        <v>3472</v>
      </c>
    </row>
    <row r="5152" spans="1:3" x14ac:dyDescent="0.3">
      <c r="A5152">
        <v>62852</v>
      </c>
      <c r="B5152" t="s">
        <v>3472</v>
      </c>
      <c r="C5152" t="s">
        <v>3472</v>
      </c>
    </row>
    <row r="5153" spans="1:3" x14ac:dyDescent="0.3">
      <c r="A5153">
        <v>62853</v>
      </c>
      <c r="B5153" t="s">
        <v>3472</v>
      </c>
    </row>
    <row r="5154" spans="1:3" x14ac:dyDescent="0.3">
      <c r="A5154">
        <v>62854</v>
      </c>
      <c r="B5154" t="s">
        <v>3472</v>
      </c>
      <c r="C5154" t="s">
        <v>3472</v>
      </c>
    </row>
    <row r="5155" spans="1:3" x14ac:dyDescent="0.3">
      <c r="A5155">
        <v>62855</v>
      </c>
      <c r="B5155" t="s">
        <v>3472</v>
      </c>
      <c r="C5155" t="s">
        <v>3472</v>
      </c>
    </row>
    <row r="5156" spans="1:3" x14ac:dyDescent="0.3">
      <c r="A5156">
        <v>62856</v>
      </c>
      <c r="B5156" t="s">
        <v>3472</v>
      </c>
      <c r="C5156" t="s">
        <v>3472</v>
      </c>
    </row>
    <row r="5157" spans="1:3" x14ac:dyDescent="0.3">
      <c r="A5157">
        <v>62857</v>
      </c>
      <c r="B5157" t="s">
        <v>3472</v>
      </c>
      <c r="C5157" t="s">
        <v>3472</v>
      </c>
    </row>
    <row r="5158" spans="1:3" x14ac:dyDescent="0.3">
      <c r="A5158">
        <v>62858</v>
      </c>
      <c r="B5158" t="s">
        <v>3472</v>
      </c>
      <c r="C5158" t="s">
        <v>3472</v>
      </c>
    </row>
    <row r="5159" spans="1:3" x14ac:dyDescent="0.3">
      <c r="A5159">
        <v>62859</v>
      </c>
      <c r="B5159" t="s">
        <v>3472</v>
      </c>
    </row>
    <row r="5160" spans="1:3" x14ac:dyDescent="0.3">
      <c r="A5160">
        <v>62861</v>
      </c>
      <c r="B5160" t="s">
        <v>3472</v>
      </c>
    </row>
    <row r="5161" spans="1:3" x14ac:dyDescent="0.3">
      <c r="A5161">
        <v>62862</v>
      </c>
      <c r="B5161" t="s">
        <v>3472</v>
      </c>
    </row>
    <row r="5162" spans="1:3" x14ac:dyDescent="0.3">
      <c r="A5162">
        <v>62863</v>
      </c>
      <c r="B5162" t="s">
        <v>3472</v>
      </c>
    </row>
    <row r="5163" spans="1:3" x14ac:dyDescent="0.3">
      <c r="A5163">
        <v>62867</v>
      </c>
      <c r="B5163" t="s">
        <v>3472</v>
      </c>
    </row>
    <row r="5164" spans="1:3" x14ac:dyDescent="0.3">
      <c r="A5164">
        <v>65129</v>
      </c>
      <c r="B5164" t="s">
        <v>3472</v>
      </c>
      <c r="C5164" t="s">
        <v>3472</v>
      </c>
    </row>
    <row r="5165" spans="1:3" x14ac:dyDescent="0.3">
      <c r="A5165">
        <v>66000</v>
      </c>
      <c r="B5165" t="s">
        <v>3472</v>
      </c>
      <c r="C5165" t="s">
        <v>3472</v>
      </c>
    </row>
    <row r="5166" spans="1:3" x14ac:dyDescent="0.3">
      <c r="A5166">
        <v>66001</v>
      </c>
      <c r="B5166" t="s">
        <v>3472</v>
      </c>
      <c r="C5166" t="s">
        <v>3472</v>
      </c>
    </row>
    <row r="5167" spans="1:3" x14ac:dyDescent="0.3">
      <c r="A5167">
        <v>66002</v>
      </c>
      <c r="B5167" t="s">
        <v>3472</v>
      </c>
      <c r="C5167" t="s">
        <v>3472</v>
      </c>
    </row>
    <row r="5168" spans="1:3" x14ac:dyDescent="0.3">
      <c r="A5168">
        <v>66003</v>
      </c>
      <c r="B5168" t="s">
        <v>3472</v>
      </c>
      <c r="C5168" t="s">
        <v>3472</v>
      </c>
    </row>
    <row r="5169" spans="1:3" x14ac:dyDescent="0.3">
      <c r="A5169">
        <v>66004</v>
      </c>
      <c r="B5169" t="s">
        <v>3472</v>
      </c>
      <c r="C5169" t="s">
        <v>3472</v>
      </c>
    </row>
    <row r="5170" spans="1:3" x14ac:dyDescent="0.3">
      <c r="A5170">
        <v>66005</v>
      </c>
      <c r="B5170" t="s">
        <v>3472</v>
      </c>
      <c r="C5170" t="s">
        <v>3472</v>
      </c>
    </row>
    <row r="5171" spans="1:3" x14ac:dyDescent="0.3">
      <c r="A5171">
        <v>66006</v>
      </c>
      <c r="B5171" t="s">
        <v>3472</v>
      </c>
      <c r="C5171" t="s">
        <v>3472</v>
      </c>
    </row>
    <row r="5172" spans="1:3" x14ac:dyDescent="0.3">
      <c r="A5172">
        <v>66007</v>
      </c>
      <c r="B5172" t="s">
        <v>3472</v>
      </c>
      <c r="C5172" t="s">
        <v>3472</v>
      </c>
    </row>
    <row r="5173" spans="1:3" x14ac:dyDescent="0.3">
      <c r="A5173">
        <v>66008</v>
      </c>
      <c r="B5173" t="s">
        <v>3472</v>
      </c>
      <c r="C5173" t="s">
        <v>3472</v>
      </c>
    </row>
    <row r="5174" spans="1:3" x14ac:dyDescent="0.3">
      <c r="A5174">
        <v>66009</v>
      </c>
      <c r="B5174" t="s">
        <v>3472</v>
      </c>
      <c r="C5174" t="s">
        <v>3472</v>
      </c>
    </row>
    <row r="5175" spans="1:3" x14ac:dyDescent="0.3">
      <c r="A5175">
        <v>66010</v>
      </c>
      <c r="B5175" t="s">
        <v>3472</v>
      </c>
      <c r="C5175" t="s">
        <v>3472</v>
      </c>
    </row>
    <row r="5176" spans="1:3" x14ac:dyDescent="0.3">
      <c r="A5176">
        <v>66011</v>
      </c>
      <c r="B5176" t="s">
        <v>3472</v>
      </c>
      <c r="C5176" t="s">
        <v>3472</v>
      </c>
    </row>
    <row r="5177" spans="1:3" x14ac:dyDescent="0.3">
      <c r="A5177">
        <v>66012</v>
      </c>
      <c r="B5177" t="s">
        <v>3472</v>
      </c>
      <c r="C5177" t="s">
        <v>3472</v>
      </c>
    </row>
    <row r="5178" spans="1:3" x14ac:dyDescent="0.3">
      <c r="A5178">
        <v>66013</v>
      </c>
      <c r="B5178" t="s">
        <v>3472</v>
      </c>
      <c r="C5178" t="s">
        <v>3472</v>
      </c>
    </row>
    <row r="5179" spans="1:3" x14ac:dyDescent="0.3">
      <c r="A5179">
        <v>66014</v>
      </c>
      <c r="B5179" t="s">
        <v>3472</v>
      </c>
      <c r="C5179" t="s">
        <v>3472</v>
      </c>
    </row>
    <row r="5180" spans="1:3" x14ac:dyDescent="0.3">
      <c r="A5180">
        <v>66015</v>
      </c>
      <c r="B5180" t="s">
        <v>3472</v>
      </c>
      <c r="C5180" t="s">
        <v>3472</v>
      </c>
    </row>
    <row r="5181" spans="1:3" x14ac:dyDescent="0.3">
      <c r="A5181">
        <v>66016</v>
      </c>
      <c r="B5181" t="s">
        <v>3472</v>
      </c>
      <c r="C5181" t="s">
        <v>3472</v>
      </c>
    </row>
    <row r="5182" spans="1:3" x14ac:dyDescent="0.3">
      <c r="A5182">
        <v>66017</v>
      </c>
      <c r="B5182" t="s">
        <v>3472</v>
      </c>
      <c r="C5182" t="s">
        <v>3472</v>
      </c>
    </row>
    <row r="5183" spans="1:3" x14ac:dyDescent="0.3">
      <c r="A5183">
        <v>66018</v>
      </c>
      <c r="B5183" t="s">
        <v>3472</v>
      </c>
      <c r="C5183" t="s">
        <v>3472</v>
      </c>
    </row>
    <row r="5184" spans="1:3" x14ac:dyDescent="0.3">
      <c r="A5184">
        <v>66019</v>
      </c>
      <c r="B5184" t="s">
        <v>3472</v>
      </c>
      <c r="C5184" t="s">
        <v>3472</v>
      </c>
    </row>
    <row r="5185" spans="1:3" x14ac:dyDescent="0.3">
      <c r="A5185">
        <v>66020</v>
      </c>
      <c r="B5185" t="s">
        <v>3472</v>
      </c>
      <c r="C5185" t="s">
        <v>3472</v>
      </c>
    </row>
    <row r="5186" spans="1:3" x14ac:dyDescent="0.3">
      <c r="A5186">
        <v>66021</v>
      </c>
      <c r="B5186" t="s">
        <v>3472</v>
      </c>
      <c r="C5186" t="s">
        <v>3472</v>
      </c>
    </row>
    <row r="5187" spans="1:3" x14ac:dyDescent="0.3">
      <c r="A5187">
        <v>66022</v>
      </c>
      <c r="B5187" t="s">
        <v>3472</v>
      </c>
      <c r="C5187" t="s">
        <v>3472</v>
      </c>
    </row>
    <row r="5188" spans="1:3" x14ac:dyDescent="0.3">
      <c r="A5188">
        <v>66023</v>
      </c>
      <c r="B5188" t="s">
        <v>3472</v>
      </c>
      <c r="C5188" t="s">
        <v>3472</v>
      </c>
    </row>
    <row r="5189" spans="1:3" x14ac:dyDescent="0.3">
      <c r="A5189">
        <v>66024</v>
      </c>
      <c r="B5189" t="s">
        <v>3472</v>
      </c>
      <c r="C5189" t="s">
        <v>3472</v>
      </c>
    </row>
    <row r="5190" spans="1:3" x14ac:dyDescent="0.3">
      <c r="A5190">
        <v>66025</v>
      </c>
      <c r="B5190" t="s">
        <v>3472</v>
      </c>
      <c r="C5190" t="s">
        <v>3472</v>
      </c>
    </row>
    <row r="5191" spans="1:3" x14ac:dyDescent="0.3">
      <c r="A5191">
        <v>66026</v>
      </c>
      <c r="B5191" t="s">
        <v>3472</v>
      </c>
      <c r="C5191" t="s">
        <v>3472</v>
      </c>
    </row>
    <row r="5192" spans="1:3" x14ac:dyDescent="0.3">
      <c r="A5192">
        <v>66027</v>
      </c>
      <c r="B5192" t="s">
        <v>3472</v>
      </c>
      <c r="C5192" t="s">
        <v>3472</v>
      </c>
    </row>
    <row r="5193" spans="1:3" x14ac:dyDescent="0.3">
      <c r="A5193">
        <v>66028</v>
      </c>
      <c r="B5193" t="s">
        <v>3472</v>
      </c>
      <c r="C5193" t="s">
        <v>3472</v>
      </c>
    </row>
    <row r="5194" spans="1:3" x14ac:dyDescent="0.3">
      <c r="A5194">
        <v>66029</v>
      </c>
      <c r="B5194" t="s">
        <v>3472</v>
      </c>
      <c r="C5194" t="s">
        <v>3472</v>
      </c>
    </row>
    <row r="5195" spans="1:3" x14ac:dyDescent="0.3">
      <c r="A5195">
        <v>66030</v>
      </c>
      <c r="B5195" t="s">
        <v>3472</v>
      </c>
      <c r="C5195" t="s">
        <v>3472</v>
      </c>
    </row>
    <row r="5196" spans="1:3" x14ac:dyDescent="0.3">
      <c r="A5196">
        <v>66031</v>
      </c>
      <c r="B5196" t="s">
        <v>3472</v>
      </c>
      <c r="C5196" t="s">
        <v>3472</v>
      </c>
    </row>
    <row r="5197" spans="1:3" x14ac:dyDescent="0.3">
      <c r="A5197">
        <v>66032</v>
      </c>
      <c r="B5197" t="s">
        <v>3472</v>
      </c>
      <c r="C5197" t="s">
        <v>3472</v>
      </c>
    </row>
    <row r="5198" spans="1:3" x14ac:dyDescent="0.3">
      <c r="A5198">
        <v>66033</v>
      </c>
      <c r="B5198" t="s">
        <v>3472</v>
      </c>
      <c r="C5198" t="s">
        <v>3472</v>
      </c>
    </row>
    <row r="5199" spans="1:3" x14ac:dyDescent="0.3">
      <c r="A5199">
        <v>66034</v>
      </c>
      <c r="B5199" t="s">
        <v>3472</v>
      </c>
      <c r="C5199" t="s">
        <v>3472</v>
      </c>
    </row>
    <row r="5200" spans="1:3" x14ac:dyDescent="0.3">
      <c r="A5200">
        <v>66035</v>
      </c>
      <c r="B5200" t="s">
        <v>3472</v>
      </c>
      <c r="C5200" t="s">
        <v>3472</v>
      </c>
    </row>
    <row r="5201" spans="1:3" x14ac:dyDescent="0.3">
      <c r="A5201">
        <v>66036</v>
      </c>
      <c r="B5201" t="s">
        <v>3472</v>
      </c>
      <c r="C5201" t="s">
        <v>3472</v>
      </c>
    </row>
    <row r="5202" spans="1:3" x14ac:dyDescent="0.3">
      <c r="A5202">
        <v>66037</v>
      </c>
      <c r="B5202" t="s">
        <v>3472</v>
      </c>
      <c r="C5202" t="s">
        <v>3472</v>
      </c>
    </row>
    <row r="5203" spans="1:3" x14ac:dyDescent="0.3">
      <c r="A5203">
        <v>66038</v>
      </c>
      <c r="B5203" t="s">
        <v>3472</v>
      </c>
      <c r="C5203" t="s">
        <v>3472</v>
      </c>
    </row>
    <row r="5204" spans="1:3" x14ac:dyDescent="0.3">
      <c r="A5204">
        <v>66039</v>
      </c>
      <c r="B5204" t="s">
        <v>3472</v>
      </c>
      <c r="C5204" t="s">
        <v>3472</v>
      </c>
    </row>
    <row r="5205" spans="1:3" x14ac:dyDescent="0.3">
      <c r="A5205">
        <v>66040</v>
      </c>
      <c r="B5205" t="s">
        <v>3472</v>
      </c>
      <c r="C5205" t="s">
        <v>3472</v>
      </c>
    </row>
    <row r="5206" spans="1:3" x14ac:dyDescent="0.3">
      <c r="A5206">
        <v>66041</v>
      </c>
      <c r="B5206" t="s">
        <v>3472</v>
      </c>
      <c r="C5206" t="s">
        <v>3472</v>
      </c>
    </row>
    <row r="5207" spans="1:3" x14ac:dyDescent="0.3">
      <c r="A5207">
        <v>66042</v>
      </c>
      <c r="B5207" t="s">
        <v>3472</v>
      </c>
      <c r="C5207" t="s">
        <v>3472</v>
      </c>
    </row>
    <row r="5208" spans="1:3" x14ac:dyDescent="0.3">
      <c r="A5208">
        <v>66043</v>
      </c>
      <c r="B5208" t="s">
        <v>3472</v>
      </c>
      <c r="C5208" t="s">
        <v>3472</v>
      </c>
    </row>
    <row r="5209" spans="1:3" x14ac:dyDescent="0.3">
      <c r="A5209">
        <v>66044</v>
      </c>
      <c r="B5209" t="s">
        <v>3472</v>
      </c>
      <c r="C5209" t="s">
        <v>3472</v>
      </c>
    </row>
    <row r="5210" spans="1:3" x14ac:dyDescent="0.3">
      <c r="A5210">
        <v>66045</v>
      </c>
      <c r="B5210" t="s">
        <v>3472</v>
      </c>
      <c r="C5210" t="s">
        <v>3472</v>
      </c>
    </row>
    <row r="5211" spans="1:3" x14ac:dyDescent="0.3">
      <c r="A5211">
        <v>66046</v>
      </c>
      <c r="B5211" t="s">
        <v>3472</v>
      </c>
      <c r="C5211" t="s">
        <v>3472</v>
      </c>
    </row>
    <row r="5212" spans="1:3" x14ac:dyDescent="0.3">
      <c r="A5212">
        <v>66047</v>
      </c>
      <c r="B5212" t="s">
        <v>3472</v>
      </c>
      <c r="C5212" t="s">
        <v>3472</v>
      </c>
    </row>
    <row r="5213" spans="1:3" x14ac:dyDescent="0.3">
      <c r="A5213">
        <v>66048</v>
      </c>
      <c r="B5213" t="s">
        <v>3472</v>
      </c>
      <c r="C5213" t="s">
        <v>3472</v>
      </c>
    </row>
    <row r="5214" spans="1:3" x14ac:dyDescent="0.3">
      <c r="A5214">
        <v>66049</v>
      </c>
      <c r="B5214" t="s">
        <v>3472</v>
      </c>
      <c r="C5214" t="s">
        <v>3472</v>
      </c>
    </row>
    <row r="5215" spans="1:3" x14ac:dyDescent="0.3">
      <c r="A5215">
        <v>66050</v>
      </c>
      <c r="B5215" t="s">
        <v>3472</v>
      </c>
      <c r="C5215" t="s">
        <v>3472</v>
      </c>
    </row>
    <row r="5216" spans="1:3" x14ac:dyDescent="0.3">
      <c r="A5216">
        <v>66051</v>
      </c>
      <c r="B5216" t="s">
        <v>3472</v>
      </c>
      <c r="C5216" t="s">
        <v>3472</v>
      </c>
    </row>
    <row r="5217" spans="1:3" x14ac:dyDescent="0.3">
      <c r="A5217">
        <v>66052</v>
      </c>
      <c r="B5217" t="s">
        <v>3472</v>
      </c>
      <c r="C5217" t="s">
        <v>3472</v>
      </c>
    </row>
    <row r="5218" spans="1:3" x14ac:dyDescent="0.3">
      <c r="A5218">
        <v>66053</v>
      </c>
      <c r="B5218" t="s">
        <v>3472</v>
      </c>
      <c r="C5218" t="s">
        <v>3472</v>
      </c>
    </row>
    <row r="5219" spans="1:3" x14ac:dyDescent="0.3">
      <c r="A5219">
        <v>66054</v>
      </c>
      <c r="B5219" t="s">
        <v>3472</v>
      </c>
      <c r="C5219" t="s">
        <v>3472</v>
      </c>
    </row>
    <row r="5220" spans="1:3" x14ac:dyDescent="0.3">
      <c r="A5220">
        <v>66055</v>
      </c>
      <c r="B5220" t="s">
        <v>3472</v>
      </c>
      <c r="C5220" t="s">
        <v>3472</v>
      </c>
    </row>
    <row r="5221" spans="1:3" x14ac:dyDescent="0.3">
      <c r="A5221">
        <v>66056</v>
      </c>
      <c r="B5221" t="s">
        <v>3472</v>
      </c>
      <c r="C5221" t="s">
        <v>3472</v>
      </c>
    </row>
    <row r="5222" spans="1:3" x14ac:dyDescent="0.3">
      <c r="A5222">
        <v>66057</v>
      </c>
      <c r="B5222" t="s">
        <v>3472</v>
      </c>
      <c r="C5222" t="s">
        <v>3472</v>
      </c>
    </row>
    <row r="5223" spans="1:3" x14ac:dyDescent="0.3">
      <c r="A5223">
        <v>66058</v>
      </c>
      <c r="B5223" t="s">
        <v>3472</v>
      </c>
      <c r="C5223" t="s">
        <v>3472</v>
      </c>
    </row>
    <row r="5224" spans="1:3" x14ac:dyDescent="0.3">
      <c r="A5224">
        <v>66059</v>
      </c>
      <c r="B5224" t="s">
        <v>3472</v>
      </c>
      <c r="C5224" t="s">
        <v>3472</v>
      </c>
    </row>
    <row r="5225" spans="1:3" x14ac:dyDescent="0.3">
      <c r="A5225">
        <v>66060</v>
      </c>
      <c r="B5225" t="s">
        <v>3472</v>
      </c>
      <c r="C5225" t="s">
        <v>3472</v>
      </c>
    </row>
    <row r="5226" spans="1:3" x14ac:dyDescent="0.3">
      <c r="A5226">
        <v>66061</v>
      </c>
      <c r="B5226" t="s">
        <v>3472</v>
      </c>
      <c r="C5226" t="s">
        <v>3472</v>
      </c>
    </row>
    <row r="5227" spans="1:3" x14ac:dyDescent="0.3">
      <c r="A5227">
        <v>66062</v>
      </c>
      <c r="B5227" t="s">
        <v>3472</v>
      </c>
      <c r="C5227" t="s">
        <v>3472</v>
      </c>
    </row>
    <row r="5228" spans="1:3" x14ac:dyDescent="0.3">
      <c r="A5228">
        <v>66063</v>
      </c>
      <c r="B5228" t="s">
        <v>3472</v>
      </c>
      <c r="C5228" t="s">
        <v>3472</v>
      </c>
    </row>
    <row r="5229" spans="1:3" x14ac:dyDescent="0.3">
      <c r="A5229">
        <v>66064</v>
      </c>
      <c r="B5229" t="s">
        <v>3472</v>
      </c>
      <c r="C5229" t="s">
        <v>3472</v>
      </c>
    </row>
    <row r="5230" spans="1:3" x14ac:dyDescent="0.3">
      <c r="A5230">
        <v>66065</v>
      </c>
      <c r="B5230" t="s">
        <v>3472</v>
      </c>
      <c r="C5230" t="s">
        <v>3472</v>
      </c>
    </row>
    <row r="5231" spans="1:3" x14ac:dyDescent="0.3">
      <c r="A5231">
        <v>66066</v>
      </c>
      <c r="B5231" t="s">
        <v>3472</v>
      </c>
      <c r="C5231" t="s">
        <v>3472</v>
      </c>
    </row>
    <row r="5232" spans="1:3" x14ac:dyDescent="0.3">
      <c r="A5232">
        <v>66067</v>
      </c>
      <c r="B5232" t="s">
        <v>3472</v>
      </c>
      <c r="C5232" t="s">
        <v>3472</v>
      </c>
    </row>
    <row r="5233" spans="1:3" x14ac:dyDescent="0.3">
      <c r="A5233">
        <v>66068</v>
      </c>
      <c r="B5233" t="s">
        <v>3472</v>
      </c>
      <c r="C5233" t="s">
        <v>3472</v>
      </c>
    </row>
    <row r="5234" spans="1:3" x14ac:dyDescent="0.3">
      <c r="A5234">
        <v>66069</v>
      </c>
      <c r="B5234" t="s">
        <v>3472</v>
      </c>
      <c r="C5234" t="s">
        <v>3472</v>
      </c>
    </row>
    <row r="5235" spans="1:3" x14ac:dyDescent="0.3">
      <c r="A5235">
        <v>66070</v>
      </c>
      <c r="B5235" t="s">
        <v>3472</v>
      </c>
      <c r="C5235" t="s">
        <v>3472</v>
      </c>
    </row>
    <row r="5236" spans="1:3" x14ac:dyDescent="0.3">
      <c r="A5236">
        <v>66071</v>
      </c>
      <c r="B5236" t="s">
        <v>3472</v>
      </c>
      <c r="C5236" t="s">
        <v>3472</v>
      </c>
    </row>
    <row r="5237" spans="1:3" x14ac:dyDescent="0.3">
      <c r="A5237">
        <v>66072</v>
      </c>
      <c r="B5237" t="s">
        <v>3472</v>
      </c>
      <c r="C5237" t="s">
        <v>3472</v>
      </c>
    </row>
    <row r="5238" spans="1:3" x14ac:dyDescent="0.3">
      <c r="A5238">
        <v>66073</v>
      </c>
      <c r="B5238" t="s">
        <v>3472</v>
      </c>
      <c r="C5238" t="s">
        <v>3472</v>
      </c>
    </row>
    <row r="5239" spans="1:3" x14ac:dyDescent="0.3">
      <c r="A5239">
        <v>66074</v>
      </c>
      <c r="B5239" t="s">
        <v>3472</v>
      </c>
      <c r="C5239" t="s">
        <v>3472</v>
      </c>
    </row>
    <row r="5240" spans="1:3" x14ac:dyDescent="0.3">
      <c r="A5240">
        <v>66075</v>
      </c>
      <c r="B5240" t="s">
        <v>3472</v>
      </c>
      <c r="C5240" t="s">
        <v>3472</v>
      </c>
    </row>
    <row r="5241" spans="1:3" x14ac:dyDescent="0.3">
      <c r="A5241">
        <v>66076</v>
      </c>
      <c r="B5241" t="s">
        <v>3472</v>
      </c>
      <c r="C5241" t="s">
        <v>3472</v>
      </c>
    </row>
    <row r="5242" spans="1:3" x14ac:dyDescent="0.3">
      <c r="A5242">
        <v>66077</v>
      </c>
      <c r="B5242" t="s">
        <v>3472</v>
      </c>
      <c r="C5242" t="s">
        <v>3472</v>
      </c>
    </row>
    <row r="5243" spans="1:3" x14ac:dyDescent="0.3">
      <c r="A5243">
        <v>66078</v>
      </c>
      <c r="B5243" t="s">
        <v>3472</v>
      </c>
      <c r="C5243" t="s">
        <v>3472</v>
      </c>
    </row>
    <row r="5244" spans="1:3" x14ac:dyDescent="0.3">
      <c r="A5244">
        <v>66079</v>
      </c>
      <c r="B5244" t="s">
        <v>3472</v>
      </c>
      <c r="C5244" t="s">
        <v>3472</v>
      </c>
    </row>
    <row r="5245" spans="1:3" x14ac:dyDescent="0.3">
      <c r="A5245">
        <v>66080</v>
      </c>
      <c r="B5245" t="s">
        <v>3472</v>
      </c>
      <c r="C5245" t="s">
        <v>3472</v>
      </c>
    </row>
    <row r="5246" spans="1:3" x14ac:dyDescent="0.3">
      <c r="A5246">
        <v>66081</v>
      </c>
      <c r="B5246" t="s">
        <v>3472</v>
      </c>
      <c r="C5246" t="s">
        <v>3472</v>
      </c>
    </row>
    <row r="5247" spans="1:3" x14ac:dyDescent="0.3">
      <c r="A5247">
        <v>66082</v>
      </c>
      <c r="B5247" t="s">
        <v>3472</v>
      </c>
      <c r="C5247" t="s">
        <v>3472</v>
      </c>
    </row>
    <row r="5248" spans="1:3" x14ac:dyDescent="0.3">
      <c r="A5248">
        <v>66083</v>
      </c>
      <c r="B5248" t="s">
        <v>3472</v>
      </c>
      <c r="C5248" t="s">
        <v>3472</v>
      </c>
    </row>
    <row r="5249" spans="1:3" x14ac:dyDescent="0.3">
      <c r="A5249">
        <v>66084</v>
      </c>
      <c r="B5249" t="s">
        <v>3472</v>
      </c>
      <c r="C5249" t="s">
        <v>3472</v>
      </c>
    </row>
    <row r="5250" spans="1:3" x14ac:dyDescent="0.3">
      <c r="A5250">
        <v>66085</v>
      </c>
      <c r="B5250" t="s">
        <v>3472</v>
      </c>
      <c r="C5250" t="s">
        <v>3472</v>
      </c>
    </row>
    <row r="5251" spans="1:3" x14ac:dyDescent="0.3">
      <c r="A5251">
        <v>66087</v>
      </c>
      <c r="B5251" t="s">
        <v>3472</v>
      </c>
      <c r="C5251" t="s">
        <v>3472</v>
      </c>
    </row>
    <row r="5252" spans="1:3" x14ac:dyDescent="0.3">
      <c r="A5252">
        <v>66088</v>
      </c>
      <c r="B5252" t="s">
        <v>3472</v>
      </c>
      <c r="C5252" t="s">
        <v>3472</v>
      </c>
    </row>
    <row r="5253" spans="1:3" x14ac:dyDescent="0.3">
      <c r="A5253">
        <v>66089</v>
      </c>
      <c r="B5253" t="s">
        <v>3472</v>
      </c>
      <c r="C5253" t="s">
        <v>3472</v>
      </c>
    </row>
    <row r="5254" spans="1:3" x14ac:dyDescent="0.3">
      <c r="A5254">
        <v>66090</v>
      </c>
      <c r="B5254" t="s">
        <v>3472</v>
      </c>
      <c r="C5254" t="s">
        <v>3472</v>
      </c>
    </row>
    <row r="5255" spans="1:3" x14ac:dyDescent="0.3">
      <c r="A5255">
        <v>66091</v>
      </c>
      <c r="B5255" t="s">
        <v>3472</v>
      </c>
      <c r="C5255" t="s">
        <v>3472</v>
      </c>
    </row>
    <row r="5256" spans="1:3" x14ac:dyDescent="0.3">
      <c r="A5256">
        <v>66092</v>
      </c>
      <c r="B5256" t="s">
        <v>3472</v>
      </c>
      <c r="C5256" t="s">
        <v>3472</v>
      </c>
    </row>
    <row r="5257" spans="1:3" x14ac:dyDescent="0.3">
      <c r="A5257">
        <v>66093</v>
      </c>
      <c r="B5257" t="s">
        <v>3472</v>
      </c>
      <c r="C5257" t="s">
        <v>3472</v>
      </c>
    </row>
    <row r="5258" spans="1:3" x14ac:dyDescent="0.3">
      <c r="A5258">
        <v>66094</v>
      </c>
      <c r="B5258" t="s">
        <v>3472</v>
      </c>
      <c r="C5258" t="s">
        <v>3472</v>
      </c>
    </row>
    <row r="5259" spans="1:3" x14ac:dyDescent="0.3">
      <c r="A5259">
        <v>66095</v>
      </c>
      <c r="B5259" t="s">
        <v>3472</v>
      </c>
      <c r="C5259" t="s">
        <v>3472</v>
      </c>
    </row>
    <row r="5260" spans="1:3" x14ac:dyDescent="0.3">
      <c r="A5260">
        <v>66096</v>
      </c>
      <c r="B5260" t="s">
        <v>3472</v>
      </c>
      <c r="C5260" t="s">
        <v>3472</v>
      </c>
    </row>
    <row r="5261" spans="1:3" x14ac:dyDescent="0.3">
      <c r="A5261">
        <v>66097</v>
      </c>
      <c r="B5261" t="s">
        <v>3472</v>
      </c>
      <c r="C5261" t="s">
        <v>3472</v>
      </c>
    </row>
    <row r="5262" spans="1:3" x14ac:dyDescent="0.3">
      <c r="A5262">
        <v>66098</v>
      </c>
      <c r="B5262" t="s">
        <v>3472</v>
      </c>
      <c r="C5262" t="s">
        <v>3472</v>
      </c>
    </row>
    <row r="5263" spans="1:3" x14ac:dyDescent="0.3">
      <c r="A5263">
        <v>66099</v>
      </c>
      <c r="B5263" t="s">
        <v>3472</v>
      </c>
      <c r="C5263" t="s">
        <v>3472</v>
      </c>
    </row>
    <row r="5264" spans="1:3" x14ac:dyDescent="0.3">
      <c r="A5264">
        <v>66100</v>
      </c>
      <c r="B5264" t="s">
        <v>3472</v>
      </c>
      <c r="C5264" t="s">
        <v>3472</v>
      </c>
    </row>
    <row r="5265" spans="1:3" x14ac:dyDescent="0.3">
      <c r="A5265">
        <v>66101</v>
      </c>
      <c r="B5265" t="s">
        <v>3472</v>
      </c>
      <c r="C5265" t="s">
        <v>3472</v>
      </c>
    </row>
    <row r="5266" spans="1:3" x14ac:dyDescent="0.3">
      <c r="A5266">
        <v>66102</v>
      </c>
      <c r="B5266" t="s">
        <v>3472</v>
      </c>
      <c r="C5266" t="s">
        <v>3472</v>
      </c>
    </row>
    <row r="5267" spans="1:3" x14ac:dyDescent="0.3">
      <c r="A5267">
        <v>66103</v>
      </c>
      <c r="B5267" t="s">
        <v>3472</v>
      </c>
      <c r="C5267" t="s">
        <v>3472</v>
      </c>
    </row>
    <row r="5268" spans="1:3" x14ac:dyDescent="0.3">
      <c r="A5268">
        <v>66104</v>
      </c>
      <c r="B5268" t="s">
        <v>3472</v>
      </c>
      <c r="C5268" t="s">
        <v>3472</v>
      </c>
    </row>
    <row r="5269" spans="1:3" x14ac:dyDescent="0.3">
      <c r="A5269">
        <v>66105</v>
      </c>
      <c r="B5269" t="s">
        <v>3472</v>
      </c>
      <c r="C5269" t="s">
        <v>3472</v>
      </c>
    </row>
    <row r="5270" spans="1:3" x14ac:dyDescent="0.3">
      <c r="A5270">
        <v>66106</v>
      </c>
      <c r="B5270" t="s">
        <v>3472</v>
      </c>
      <c r="C5270" t="s">
        <v>3472</v>
      </c>
    </row>
    <row r="5271" spans="1:3" x14ac:dyDescent="0.3">
      <c r="A5271">
        <v>66107</v>
      </c>
      <c r="B5271" t="s">
        <v>3472</v>
      </c>
      <c r="C5271" t="s">
        <v>3472</v>
      </c>
    </row>
    <row r="5272" spans="1:3" x14ac:dyDescent="0.3">
      <c r="A5272">
        <v>66108</v>
      </c>
      <c r="B5272" t="s">
        <v>3472</v>
      </c>
      <c r="C5272" t="s">
        <v>3472</v>
      </c>
    </row>
    <row r="5273" spans="1:3" x14ac:dyDescent="0.3">
      <c r="A5273">
        <v>66109</v>
      </c>
      <c r="B5273" t="s">
        <v>3472</v>
      </c>
      <c r="C5273" t="s">
        <v>3472</v>
      </c>
    </row>
    <row r="5274" spans="1:3" x14ac:dyDescent="0.3">
      <c r="A5274">
        <v>66110</v>
      </c>
      <c r="B5274" t="s">
        <v>3472</v>
      </c>
      <c r="C5274" t="s">
        <v>3472</v>
      </c>
    </row>
    <row r="5275" spans="1:3" x14ac:dyDescent="0.3">
      <c r="A5275">
        <v>66111</v>
      </c>
      <c r="B5275" t="s">
        <v>3472</v>
      </c>
      <c r="C5275" t="s">
        <v>3472</v>
      </c>
    </row>
    <row r="5276" spans="1:3" x14ac:dyDescent="0.3">
      <c r="A5276">
        <v>66112</v>
      </c>
      <c r="B5276" t="s">
        <v>3472</v>
      </c>
      <c r="C5276" t="s">
        <v>3472</v>
      </c>
    </row>
    <row r="5277" spans="1:3" x14ac:dyDescent="0.3">
      <c r="A5277">
        <v>66113</v>
      </c>
      <c r="B5277" t="s">
        <v>3472</v>
      </c>
      <c r="C5277" t="s">
        <v>3472</v>
      </c>
    </row>
    <row r="5278" spans="1:3" x14ac:dyDescent="0.3">
      <c r="A5278">
        <v>66114</v>
      </c>
      <c r="B5278" t="s">
        <v>3472</v>
      </c>
      <c r="C5278" t="s">
        <v>3472</v>
      </c>
    </row>
    <row r="5279" spans="1:3" x14ac:dyDescent="0.3">
      <c r="A5279">
        <v>66115</v>
      </c>
      <c r="B5279" t="s">
        <v>3472</v>
      </c>
      <c r="C5279" t="s">
        <v>3472</v>
      </c>
    </row>
    <row r="5280" spans="1:3" x14ac:dyDescent="0.3">
      <c r="A5280">
        <v>66116</v>
      </c>
      <c r="B5280" t="s">
        <v>3472</v>
      </c>
      <c r="C5280" t="s">
        <v>3472</v>
      </c>
    </row>
    <row r="5281" spans="1:3" x14ac:dyDescent="0.3">
      <c r="A5281">
        <v>66118</v>
      </c>
      <c r="B5281" t="s">
        <v>3472</v>
      </c>
      <c r="C5281" t="s">
        <v>3472</v>
      </c>
    </row>
    <row r="5282" spans="1:3" x14ac:dyDescent="0.3">
      <c r="A5282">
        <v>66119</v>
      </c>
      <c r="B5282" t="s">
        <v>3472</v>
      </c>
      <c r="C5282" t="s">
        <v>3472</v>
      </c>
    </row>
    <row r="5283" spans="1:3" x14ac:dyDescent="0.3">
      <c r="A5283">
        <v>66120</v>
      </c>
      <c r="B5283" t="s">
        <v>3472</v>
      </c>
      <c r="C5283" t="s">
        <v>3472</v>
      </c>
    </row>
    <row r="5284" spans="1:3" x14ac:dyDescent="0.3">
      <c r="A5284">
        <v>66121</v>
      </c>
      <c r="B5284" t="s">
        <v>3472</v>
      </c>
      <c r="C5284" t="s">
        <v>3472</v>
      </c>
    </row>
    <row r="5285" spans="1:3" x14ac:dyDescent="0.3">
      <c r="A5285">
        <v>66122</v>
      </c>
      <c r="B5285" t="s">
        <v>3472</v>
      </c>
      <c r="C5285" t="s">
        <v>3472</v>
      </c>
    </row>
    <row r="5286" spans="1:3" x14ac:dyDescent="0.3">
      <c r="A5286">
        <v>66123</v>
      </c>
      <c r="B5286" t="s">
        <v>3472</v>
      </c>
      <c r="C5286" t="s">
        <v>3472</v>
      </c>
    </row>
    <row r="5287" spans="1:3" x14ac:dyDescent="0.3">
      <c r="A5287">
        <v>66124</v>
      </c>
      <c r="B5287" t="s">
        <v>3472</v>
      </c>
      <c r="C5287" t="s">
        <v>3472</v>
      </c>
    </row>
    <row r="5288" spans="1:3" x14ac:dyDescent="0.3">
      <c r="A5288">
        <v>66125</v>
      </c>
      <c r="B5288" t="s">
        <v>3472</v>
      </c>
      <c r="C5288" t="s">
        <v>3472</v>
      </c>
    </row>
    <row r="5289" spans="1:3" x14ac:dyDescent="0.3">
      <c r="A5289">
        <v>66126</v>
      </c>
      <c r="B5289" t="s">
        <v>3472</v>
      </c>
      <c r="C5289" t="s">
        <v>3472</v>
      </c>
    </row>
    <row r="5290" spans="1:3" x14ac:dyDescent="0.3">
      <c r="A5290">
        <v>66127</v>
      </c>
      <c r="B5290" t="s">
        <v>3472</v>
      </c>
      <c r="C5290" t="s">
        <v>3472</v>
      </c>
    </row>
    <row r="5291" spans="1:3" x14ac:dyDescent="0.3">
      <c r="A5291">
        <v>66128</v>
      </c>
      <c r="B5291" t="s">
        <v>3472</v>
      </c>
      <c r="C5291" t="s">
        <v>3472</v>
      </c>
    </row>
    <row r="5292" spans="1:3" x14ac:dyDescent="0.3">
      <c r="A5292">
        <v>66129</v>
      </c>
      <c r="B5292" t="s">
        <v>3472</v>
      </c>
      <c r="C5292" t="s">
        <v>3472</v>
      </c>
    </row>
    <row r="5293" spans="1:3" x14ac:dyDescent="0.3">
      <c r="A5293">
        <v>66130</v>
      </c>
      <c r="B5293" t="s">
        <v>3472</v>
      </c>
      <c r="C5293" t="s">
        <v>3472</v>
      </c>
    </row>
    <row r="5294" spans="1:3" x14ac:dyDescent="0.3">
      <c r="A5294">
        <v>66131</v>
      </c>
      <c r="B5294" t="s">
        <v>3472</v>
      </c>
      <c r="C5294" t="s">
        <v>3472</v>
      </c>
    </row>
    <row r="5295" spans="1:3" x14ac:dyDescent="0.3">
      <c r="A5295">
        <v>66132</v>
      </c>
      <c r="B5295" t="s">
        <v>3472</v>
      </c>
      <c r="C5295" t="s">
        <v>3472</v>
      </c>
    </row>
    <row r="5296" spans="1:3" x14ac:dyDescent="0.3">
      <c r="A5296">
        <v>66133</v>
      </c>
      <c r="B5296" t="s">
        <v>3472</v>
      </c>
      <c r="C5296" t="s">
        <v>3472</v>
      </c>
    </row>
    <row r="5297" spans="1:3" x14ac:dyDescent="0.3">
      <c r="A5297">
        <v>66134</v>
      </c>
      <c r="B5297" t="s">
        <v>3472</v>
      </c>
      <c r="C5297" t="s">
        <v>3472</v>
      </c>
    </row>
    <row r="5298" spans="1:3" x14ac:dyDescent="0.3">
      <c r="A5298">
        <v>66135</v>
      </c>
      <c r="B5298" t="s">
        <v>3472</v>
      </c>
      <c r="C5298" t="s">
        <v>3472</v>
      </c>
    </row>
    <row r="5299" spans="1:3" x14ac:dyDescent="0.3">
      <c r="A5299">
        <v>66136</v>
      </c>
      <c r="B5299" t="s">
        <v>3472</v>
      </c>
      <c r="C5299" t="s">
        <v>3472</v>
      </c>
    </row>
    <row r="5300" spans="1:3" x14ac:dyDescent="0.3">
      <c r="A5300">
        <v>66137</v>
      </c>
      <c r="B5300" t="s">
        <v>3472</v>
      </c>
      <c r="C5300" t="s">
        <v>3472</v>
      </c>
    </row>
    <row r="5301" spans="1:3" x14ac:dyDescent="0.3">
      <c r="A5301">
        <v>66138</v>
      </c>
      <c r="B5301" t="s">
        <v>3472</v>
      </c>
      <c r="C5301" t="s">
        <v>3472</v>
      </c>
    </row>
    <row r="5302" spans="1:3" x14ac:dyDescent="0.3">
      <c r="A5302">
        <v>66139</v>
      </c>
      <c r="B5302" t="s">
        <v>3472</v>
      </c>
      <c r="C5302" t="s">
        <v>3472</v>
      </c>
    </row>
    <row r="5303" spans="1:3" x14ac:dyDescent="0.3">
      <c r="A5303">
        <v>66141</v>
      </c>
      <c r="B5303" t="s">
        <v>3472</v>
      </c>
      <c r="C5303" t="s">
        <v>3472</v>
      </c>
    </row>
    <row r="5304" spans="1:3" x14ac:dyDescent="0.3">
      <c r="A5304">
        <v>66142</v>
      </c>
      <c r="B5304" t="s">
        <v>3472</v>
      </c>
      <c r="C5304" t="s">
        <v>3472</v>
      </c>
    </row>
    <row r="5305" spans="1:3" x14ac:dyDescent="0.3">
      <c r="A5305">
        <v>66143</v>
      </c>
      <c r="B5305" t="s">
        <v>3472</v>
      </c>
      <c r="C5305" t="s">
        <v>3472</v>
      </c>
    </row>
    <row r="5306" spans="1:3" x14ac:dyDescent="0.3">
      <c r="A5306">
        <v>66144</v>
      </c>
      <c r="B5306" t="s">
        <v>3472</v>
      </c>
      <c r="C5306" t="s">
        <v>3472</v>
      </c>
    </row>
    <row r="5307" spans="1:3" x14ac:dyDescent="0.3">
      <c r="A5307">
        <v>66145</v>
      </c>
      <c r="B5307" t="s">
        <v>3472</v>
      </c>
      <c r="C5307" t="s">
        <v>3472</v>
      </c>
    </row>
    <row r="5308" spans="1:3" x14ac:dyDescent="0.3">
      <c r="A5308">
        <v>66146</v>
      </c>
      <c r="B5308" t="s">
        <v>3472</v>
      </c>
      <c r="C5308" t="s">
        <v>3472</v>
      </c>
    </row>
    <row r="5309" spans="1:3" x14ac:dyDescent="0.3">
      <c r="A5309">
        <v>66147</v>
      </c>
      <c r="B5309" t="s">
        <v>3472</v>
      </c>
      <c r="C5309" t="s">
        <v>3472</v>
      </c>
    </row>
    <row r="5310" spans="1:3" x14ac:dyDescent="0.3">
      <c r="A5310">
        <v>66148</v>
      </c>
      <c r="B5310" t="s">
        <v>3472</v>
      </c>
      <c r="C5310" t="s">
        <v>3472</v>
      </c>
    </row>
    <row r="5311" spans="1:3" x14ac:dyDescent="0.3">
      <c r="A5311">
        <v>66149</v>
      </c>
      <c r="B5311" t="s">
        <v>3472</v>
      </c>
      <c r="C5311" t="s">
        <v>3472</v>
      </c>
    </row>
    <row r="5312" spans="1:3" x14ac:dyDescent="0.3">
      <c r="A5312">
        <v>66150</v>
      </c>
      <c r="B5312" t="s">
        <v>3472</v>
      </c>
      <c r="C5312" t="s">
        <v>3472</v>
      </c>
    </row>
    <row r="5313" spans="1:3" x14ac:dyDescent="0.3">
      <c r="A5313">
        <v>66151</v>
      </c>
      <c r="B5313" t="s">
        <v>3472</v>
      </c>
      <c r="C5313" t="s">
        <v>3472</v>
      </c>
    </row>
    <row r="5314" spans="1:3" x14ac:dyDescent="0.3">
      <c r="A5314">
        <v>66152</v>
      </c>
      <c r="B5314" t="s">
        <v>3472</v>
      </c>
      <c r="C5314" t="s">
        <v>3472</v>
      </c>
    </row>
    <row r="5315" spans="1:3" x14ac:dyDescent="0.3">
      <c r="A5315">
        <v>66153</v>
      </c>
      <c r="B5315" t="s">
        <v>3472</v>
      </c>
      <c r="C5315" t="s">
        <v>3472</v>
      </c>
    </row>
    <row r="5316" spans="1:3" x14ac:dyDescent="0.3">
      <c r="A5316">
        <v>66154</v>
      </c>
      <c r="B5316" t="s">
        <v>3472</v>
      </c>
      <c r="C5316" t="s">
        <v>3472</v>
      </c>
    </row>
    <row r="5317" spans="1:3" x14ac:dyDescent="0.3">
      <c r="A5317">
        <v>66155</v>
      </c>
      <c r="B5317" t="s">
        <v>3472</v>
      </c>
      <c r="C5317" t="s">
        <v>3472</v>
      </c>
    </row>
    <row r="5318" spans="1:3" x14ac:dyDescent="0.3">
      <c r="A5318">
        <v>66156</v>
      </c>
      <c r="B5318" t="s">
        <v>3472</v>
      </c>
      <c r="C5318" t="s">
        <v>3472</v>
      </c>
    </row>
    <row r="5319" spans="1:3" x14ac:dyDescent="0.3">
      <c r="A5319">
        <v>66157</v>
      </c>
      <c r="B5319" t="s">
        <v>3472</v>
      </c>
      <c r="C5319" t="s">
        <v>3472</v>
      </c>
    </row>
    <row r="5320" spans="1:3" x14ac:dyDescent="0.3">
      <c r="A5320">
        <v>66158</v>
      </c>
      <c r="B5320" t="s">
        <v>3472</v>
      </c>
      <c r="C5320" t="s">
        <v>3472</v>
      </c>
    </row>
    <row r="5321" spans="1:3" x14ac:dyDescent="0.3">
      <c r="A5321">
        <v>66159</v>
      </c>
      <c r="B5321" t="s">
        <v>3472</v>
      </c>
      <c r="C5321" t="s">
        <v>3472</v>
      </c>
    </row>
    <row r="5322" spans="1:3" x14ac:dyDescent="0.3">
      <c r="A5322">
        <v>66160</v>
      </c>
      <c r="B5322" t="s">
        <v>3472</v>
      </c>
      <c r="C5322" t="s">
        <v>3472</v>
      </c>
    </row>
    <row r="5323" spans="1:3" x14ac:dyDescent="0.3">
      <c r="A5323">
        <v>66161</v>
      </c>
      <c r="B5323" t="s">
        <v>3472</v>
      </c>
      <c r="C5323" t="s">
        <v>3472</v>
      </c>
    </row>
    <row r="5324" spans="1:3" x14ac:dyDescent="0.3">
      <c r="A5324">
        <v>66162</v>
      </c>
      <c r="B5324" t="s">
        <v>3472</v>
      </c>
      <c r="C5324" t="s">
        <v>3472</v>
      </c>
    </row>
    <row r="5325" spans="1:3" x14ac:dyDescent="0.3">
      <c r="A5325">
        <v>66163</v>
      </c>
      <c r="B5325" t="s">
        <v>3472</v>
      </c>
      <c r="C5325" t="s">
        <v>3472</v>
      </c>
    </row>
    <row r="5326" spans="1:3" x14ac:dyDescent="0.3">
      <c r="A5326">
        <v>66164</v>
      </c>
      <c r="B5326" t="s">
        <v>3472</v>
      </c>
      <c r="C5326" t="s">
        <v>3472</v>
      </c>
    </row>
    <row r="5327" spans="1:3" x14ac:dyDescent="0.3">
      <c r="A5327">
        <v>66165</v>
      </c>
      <c r="B5327" t="s">
        <v>3472</v>
      </c>
      <c r="C5327" t="s">
        <v>3472</v>
      </c>
    </row>
    <row r="5328" spans="1:3" x14ac:dyDescent="0.3">
      <c r="A5328">
        <v>66166</v>
      </c>
      <c r="B5328" t="s">
        <v>3472</v>
      </c>
      <c r="C5328" t="s">
        <v>3472</v>
      </c>
    </row>
    <row r="5329" spans="1:3" x14ac:dyDescent="0.3">
      <c r="A5329">
        <v>66167</v>
      </c>
      <c r="B5329" t="s">
        <v>3472</v>
      </c>
      <c r="C5329" t="s">
        <v>3472</v>
      </c>
    </row>
    <row r="5330" spans="1:3" x14ac:dyDescent="0.3">
      <c r="A5330">
        <v>66168</v>
      </c>
      <c r="B5330" t="s">
        <v>3472</v>
      </c>
      <c r="C5330" t="s">
        <v>3472</v>
      </c>
    </row>
    <row r="5331" spans="1:3" x14ac:dyDescent="0.3">
      <c r="A5331">
        <v>66169</v>
      </c>
      <c r="B5331" t="s">
        <v>3472</v>
      </c>
      <c r="C5331" t="s">
        <v>3472</v>
      </c>
    </row>
    <row r="5332" spans="1:3" x14ac:dyDescent="0.3">
      <c r="A5332">
        <v>66170</v>
      </c>
      <c r="B5332" t="s">
        <v>3472</v>
      </c>
      <c r="C5332" t="s">
        <v>3472</v>
      </c>
    </row>
    <row r="5333" spans="1:3" x14ac:dyDescent="0.3">
      <c r="A5333">
        <v>66171</v>
      </c>
      <c r="B5333" t="s">
        <v>3472</v>
      </c>
      <c r="C5333" t="s">
        <v>3472</v>
      </c>
    </row>
    <row r="5334" spans="1:3" x14ac:dyDescent="0.3">
      <c r="A5334">
        <v>66172</v>
      </c>
      <c r="B5334" t="s">
        <v>3472</v>
      </c>
      <c r="C5334" t="s">
        <v>3472</v>
      </c>
    </row>
    <row r="5335" spans="1:3" x14ac:dyDescent="0.3">
      <c r="A5335">
        <v>66173</v>
      </c>
      <c r="B5335" t="s">
        <v>3472</v>
      </c>
      <c r="C5335" t="s">
        <v>3472</v>
      </c>
    </row>
    <row r="5336" spans="1:3" x14ac:dyDescent="0.3">
      <c r="A5336">
        <v>66174</v>
      </c>
      <c r="B5336" t="s">
        <v>3472</v>
      </c>
      <c r="C5336" t="s">
        <v>3472</v>
      </c>
    </row>
    <row r="5337" spans="1:3" x14ac:dyDescent="0.3">
      <c r="A5337">
        <v>66175</v>
      </c>
      <c r="B5337" t="s">
        <v>3472</v>
      </c>
      <c r="C5337" t="s">
        <v>3472</v>
      </c>
    </row>
    <row r="5338" spans="1:3" x14ac:dyDescent="0.3">
      <c r="A5338">
        <v>66176</v>
      </c>
      <c r="B5338" t="s">
        <v>3472</v>
      </c>
      <c r="C5338" t="s">
        <v>3472</v>
      </c>
    </row>
    <row r="5339" spans="1:3" x14ac:dyDescent="0.3">
      <c r="A5339">
        <v>66177</v>
      </c>
      <c r="B5339" t="s">
        <v>3472</v>
      </c>
      <c r="C5339" t="s">
        <v>3472</v>
      </c>
    </row>
    <row r="5340" spans="1:3" x14ac:dyDescent="0.3">
      <c r="A5340">
        <v>66178</v>
      </c>
      <c r="B5340" t="s">
        <v>3472</v>
      </c>
      <c r="C5340" t="s">
        <v>3472</v>
      </c>
    </row>
    <row r="5341" spans="1:3" x14ac:dyDescent="0.3">
      <c r="A5341">
        <v>66179</v>
      </c>
      <c r="B5341" t="s">
        <v>3472</v>
      </c>
      <c r="C5341" t="s">
        <v>3472</v>
      </c>
    </row>
    <row r="5342" spans="1:3" x14ac:dyDescent="0.3">
      <c r="A5342">
        <v>66180</v>
      </c>
      <c r="B5342" t="s">
        <v>3472</v>
      </c>
      <c r="C5342" t="s">
        <v>3472</v>
      </c>
    </row>
    <row r="5343" spans="1:3" x14ac:dyDescent="0.3">
      <c r="A5343">
        <v>66181</v>
      </c>
      <c r="B5343" t="s">
        <v>3472</v>
      </c>
      <c r="C5343" t="s">
        <v>3472</v>
      </c>
    </row>
    <row r="5344" spans="1:3" x14ac:dyDescent="0.3">
      <c r="A5344">
        <v>66182</v>
      </c>
      <c r="B5344" t="s">
        <v>3472</v>
      </c>
      <c r="C5344" t="s">
        <v>3472</v>
      </c>
    </row>
    <row r="5345" spans="1:3" x14ac:dyDescent="0.3">
      <c r="A5345">
        <v>66183</v>
      </c>
      <c r="B5345" t="s">
        <v>3472</v>
      </c>
      <c r="C5345" t="s">
        <v>3472</v>
      </c>
    </row>
    <row r="5346" spans="1:3" x14ac:dyDescent="0.3">
      <c r="A5346">
        <v>66184</v>
      </c>
      <c r="B5346" t="s">
        <v>3472</v>
      </c>
      <c r="C5346" t="s">
        <v>3472</v>
      </c>
    </row>
    <row r="5347" spans="1:3" x14ac:dyDescent="0.3">
      <c r="A5347">
        <v>66185</v>
      </c>
      <c r="B5347" t="s">
        <v>3472</v>
      </c>
      <c r="C5347" t="s">
        <v>3472</v>
      </c>
    </row>
    <row r="5348" spans="1:3" x14ac:dyDescent="0.3">
      <c r="A5348">
        <v>66186</v>
      </c>
      <c r="B5348" t="s">
        <v>3472</v>
      </c>
      <c r="C5348" t="s">
        <v>3472</v>
      </c>
    </row>
    <row r="5349" spans="1:3" x14ac:dyDescent="0.3">
      <c r="A5349">
        <v>66187</v>
      </c>
      <c r="B5349" t="s">
        <v>3472</v>
      </c>
      <c r="C5349" t="s">
        <v>3472</v>
      </c>
    </row>
    <row r="5350" spans="1:3" x14ac:dyDescent="0.3">
      <c r="A5350">
        <v>66188</v>
      </c>
      <c r="B5350" t="s">
        <v>3472</v>
      </c>
      <c r="C5350" t="s">
        <v>3472</v>
      </c>
    </row>
    <row r="5351" spans="1:3" x14ac:dyDescent="0.3">
      <c r="A5351">
        <v>66189</v>
      </c>
      <c r="B5351" t="s">
        <v>3472</v>
      </c>
      <c r="C5351" t="s">
        <v>3472</v>
      </c>
    </row>
    <row r="5352" spans="1:3" x14ac:dyDescent="0.3">
      <c r="A5352">
        <v>66190</v>
      </c>
      <c r="B5352" t="s">
        <v>3472</v>
      </c>
      <c r="C5352" t="s">
        <v>3472</v>
      </c>
    </row>
    <row r="5353" spans="1:3" x14ac:dyDescent="0.3">
      <c r="A5353">
        <v>66191</v>
      </c>
      <c r="B5353" t="s">
        <v>3472</v>
      </c>
      <c r="C5353" t="s">
        <v>3472</v>
      </c>
    </row>
    <row r="5354" spans="1:3" x14ac:dyDescent="0.3">
      <c r="A5354">
        <v>66192</v>
      </c>
      <c r="B5354" t="s">
        <v>3472</v>
      </c>
      <c r="C5354" t="s">
        <v>3472</v>
      </c>
    </row>
    <row r="5355" spans="1:3" x14ac:dyDescent="0.3">
      <c r="A5355">
        <v>66193</v>
      </c>
      <c r="B5355" t="s">
        <v>3472</v>
      </c>
      <c r="C5355" t="s">
        <v>3472</v>
      </c>
    </row>
    <row r="5356" spans="1:3" x14ac:dyDescent="0.3">
      <c r="A5356">
        <v>66194</v>
      </c>
      <c r="B5356" t="s">
        <v>3472</v>
      </c>
      <c r="C5356" t="s">
        <v>3472</v>
      </c>
    </row>
    <row r="5357" spans="1:3" x14ac:dyDescent="0.3">
      <c r="A5357">
        <v>66195</v>
      </c>
      <c r="B5357" t="s">
        <v>3472</v>
      </c>
      <c r="C5357" t="s">
        <v>3472</v>
      </c>
    </row>
    <row r="5358" spans="1:3" x14ac:dyDescent="0.3">
      <c r="A5358">
        <v>66196</v>
      </c>
      <c r="B5358" t="s">
        <v>3472</v>
      </c>
      <c r="C5358" t="s">
        <v>3472</v>
      </c>
    </row>
    <row r="5359" spans="1:3" x14ac:dyDescent="0.3">
      <c r="A5359">
        <v>66197</v>
      </c>
      <c r="B5359" t="s">
        <v>3472</v>
      </c>
      <c r="C5359" t="s">
        <v>3472</v>
      </c>
    </row>
    <row r="5360" spans="1:3" x14ac:dyDescent="0.3">
      <c r="A5360">
        <v>66198</v>
      </c>
      <c r="B5360" t="s">
        <v>3472</v>
      </c>
      <c r="C5360" t="s">
        <v>3472</v>
      </c>
    </row>
    <row r="5361" spans="1:3" x14ac:dyDescent="0.3">
      <c r="A5361">
        <v>66199</v>
      </c>
      <c r="B5361" t="s">
        <v>3472</v>
      </c>
      <c r="C5361" t="s">
        <v>3472</v>
      </c>
    </row>
    <row r="5362" spans="1:3" x14ac:dyDescent="0.3">
      <c r="A5362">
        <v>66200</v>
      </c>
      <c r="B5362" t="s">
        <v>3472</v>
      </c>
      <c r="C5362" t="s">
        <v>3472</v>
      </c>
    </row>
    <row r="5363" spans="1:3" x14ac:dyDescent="0.3">
      <c r="A5363">
        <v>66201</v>
      </c>
      <c r="B5363" t="s">
        <v>3472</v>
      </c>
      <c r="C5363" t="s">
        <v>3472</v>
      </c>
    </row>
    <row r="5364" spans="1:3" x14ac:dyDescent="0.3">
      <c r="A5364">
        <v>66202</v>
      </c>
      <c r="B5364" t="s">
        <v>3472</v>
      </c>
      <c r="C5364" t="s">
        <v>3472</v>
      </c>
    </row>
    <row r="5365" spans="1:3" x14ac:dyDescent="0.3">
      <c r="A5365">
        <v>66203</v>
      </c>
      <c r="B5365" t="s">
        <v>3472</v>
      </c>
      <c r="C5365" t="s">
        <v>3472</v>
      </c>
    </row>
    <row r="5366" spans="1:3" x14ac:dyDescent="0.3">
      <c r="A5366">
        <v>66204</v>
      </c>
      <c r="B5366" t="s">
        <v>3472</v>
      </c>
      <c r="C5366" t="s">
        <v>3472</v>
      </c>
    </row>
    <row r="5367" spans="1:3" x14ac:dyDescent="0.3">
      <c r="A5367">
        <v>66205</v>
      </c>
      <c r="B5367" t="s">
        <v>3472</v>
      </c>
      <c r="C5367" t="s">
        <v>3472</v>
      </c>
    </row>
    <row r="5368" spans="1:3" x14ac:dyDescent="0.3">
      <c r="A5368">
        <v>66206</v>
      </c>
      <c r="B5368" t="s">
        <v>3472</v>
      </c>
      <c r="C5368" t="s">
        <v>3472</v>
      </c>
    </row>
    <row r="5369" spans="1:3" x14ac:dyDescent="0.3">
      <c r="A5369">
        <v>66207</v>
      </c>
      <c r="B5369" t="s">
        <v>3472</v>
      </c>
      <c r="C5369" t="s">
        <v>3472</v>
      </c>
    </row>
    <row r="5370" spans="1:3" x14ac:dyDescent="0.3">
      <c r="A5370">
        <v>66208</v>
      </c>
      <c r="B5370" t="s">
        <v>3472</v>
      </c>
      <c r="C5370" t="s">
        <v>3472</v>
      </c>
    </row>
    <row r="5371" spans="1:3" x14ac:dyDescent="0.3">
      <c r="A5371">
        <v>66209</v>
      </c>
      <c r="B5371" t="s">
        <v>3472</v>
      </c>
      <c r="C5371" t="s">
        <v>3472</v>
      </c>
    </row>
    <row r="5372" spans="1:3" x14ac:dyDescent="0.3">
      <c r="A5372">
        <v>66210</v>
      </c>
      <c r="B5372" t="s">
        <v>3472</v>
      </c>
      <c r="C5372" t="s">
        <v>3472</v>
      </c>
    </row>
    <row r="5373" spans="1:3" x14ac:dyDescent="0.3">
      <c r="A5373">
        <v>66211</v>
      </c>
      <c r="B5373" t="s">
        <v>3472</v>
      </c>
      <c r="C5373" t="s">
        <v>3472</v>
      </c>
    </row>
    <row r="5374" spans="1:3" x14ac:dyDescent="0.3">
      <c r="A5374">
        <v>66212</v>
      </c>
      <c r="B5374" t="s">
        <v>3472</v>
      </c>
      <c r="C5374" t="s">
        <v>3472</v>
      </c>
    </row>
    <row r="5375" spans="1:3" x14ac:dyDescent="0.3">
      <c r="A5375">
        <v>66213</v>
      </c>
      <c r="B5375" t="s">
        <v>3472</v>
      </c>
      <c r="C5375" t="s">
        <v>3472</v>
      </c>
    </row>
    <row r="5376" spans="1:3" x14ac:dyDescent="0.3">
      <c r="A5376">
        <v>66214</v>
      </c>
      <c r="B5376" t="s">
        <v>3472</v>
      </c>
      <c r="C5376" t="s">
        <v>3472</v>
      </c>
    </row>
    <row r="5377" spans="1:3" x14ac:dyDescent="0.3">
      <c r="A5377">
        <v>66215</v>
      </c>
      <c r="B5377" t="s">
        <v>3472</v>
      </c>
      <c r="C5377" t="s">
        <v>3472</v>
      </c>
    </row>
    <row r="5378" spans="1:3" x14ac:dyDescent="0.3">
      <c r="A5378">
        <v>66216</v>
      </c>
      <c r="B5378" t="s">
        <v>3472</v>
      </c>
      <c r="C5378" t="s">
        <v>3472</v>
      </c>
    </row>
    <row r="5379" spans="1:3" x14ac:dyDescent="0.3">
      <c r="A5379">
        <v>66217</v>
      </c>
      <c r="B5379" t="s">
        <v>3472</v>
      </c>
      <c r="C5379" t="s">
        <v>3472</v>
      </c>
    </row>
    <row r="5380" spans="1:3" x14ac:dyDescent="0.3">
      <c r="A5380">
        <v>66218</v>
      </c>
      <c r="B5380" t="s">
        <v>3472</v>
      </c>
      <c r="C5380" t="s">
        <v>3472</v>
      </c>
    </row>
    <row r="5381" spans="1:3" x14ac:dyDescent="0.3">
      <c r="A5381">
        <v>66219</v>
      </c>
      <c r="B5381" t="s">
        <v>3472</v>
      </c>
      <c r="C5381" t="s">
        <v>3472</v>
      </c>
    </row>
    <row r="5382" spans="1:3" x14ac:dyDescent="0.3">
      <c r="A5382">
        <v>66220</v>
      </c>
      <c r="B5382" t="s">
        <v>3472</v>
      </c>
      <c r="C5382" t="s">
        <v>3472</v>
      </c>
    </row>
    <row r="5383" spans="1:3" x14ac:dyDescent="0.3">
      <c r="A5383">
        <v>66221</v>
      </c>
      <c r="B5383" t="s">
        <v>3472</v>
      </c>
      <c r="C5383" t="s">
        <v>3472</v>
      </c>
    </row>
    <row r="5384" spans="1:3" x14ac:dyDescent="0.3">
      <c r="A5384">
        <v>66222</v>
      </c>
      <c r="B5384" t="s">
        <v>3472</v>
      </c>
      <c r="C5384" t="s">
        <v>3472</v>
      </c>
    </row>
    <row r="5385" spans="1:3" x14ac:dyDescent="0.3">
      <c r="A5385">
        <v>66223</v>
      </c>
      <c r="B5385" t="s">
        <v>3472</v>
      </c>
      <c r="C5385" t="s">
        <v>3472</v>
      </c>
    </row>
    <row r="5386" spans="1:3" x14ac:dyDescent="0.3">
      <c r="A5386">
        <v>66224</v>
      </c>
      <c r="B5386" t="s">
        <v>3472</v>
      </c>
      <c r="C5386" t="s">
        <v>3472</v>
      </c>
    </row>
    <row r="5387" spans="1:3" x14ac:dyDescent="0.3">
      <c r="A5387">
        <v>66225</v>
      </c>
      <c r="B5387" t="s">
        <v>3472</v>
      </c>
      <c r="C5387" t="s">
        <v>3472</v>
      </c>
    </row>
    <row r="5388" spans="1:3" x14ac:dyDescent="0.3">
      <c r="A5388">
        <v>66226</v>
      </c>
      <c r="B5388" t="s">
        <v>3472</v>
      </c>
      <c r="C5388" t="s">
        <v>3472</v>
      </c>
    </row>
    <row r="5389" spans="1:3" x14ac:dyDescent="0.3">
      <c r="A5389">
        <v>66227</v>
      </c>
      <c r="B5389" t="s">
        <v>3472</v>
      </c>
      <c r="C5389" t="s">
        <v>3472</v>
      </c>
    </row>
    <row r="5390" spans="1:3" x14ac:dyDescent="0.3">
      <c r="A5390">
        <v>66228</v>
      </c>
      <c r="B5390" t="s">
        <v>3472</v>
      </c>
      <c r="C5390" t="s">
        <v>3472</v>
      </c>
    </row>
    <row r="5391" spans="1:3" x14ac:dyDescent="0.3">
      <c r="A5391">
        <v>66229</v>
      </c>
      <c r="B5391" t="s">
        <v>3472</v>
      </c>
      <c r="C5391" t="s">
        <v>3472</v>
      </c>
    </row>
    <row r="5392" spans="1:3" x14ac:dyDescent="0.3">
      <c r="A5392">
        <v>66230</v>
      </c>
      <c r="B5392" t="s">
        <v>3472</v>
      </c>
      <c r="C5392" t="s">
        <v>3472</v>
      </c>
    </row>
    <row r="5393" spans="1:3" x14ac:dyDescent="0.3">
      <c r="A5393">
        <v>66231</v>
      </c>
      <c r="B5393" t="s">
        <v>3472</v>
      </c>
      <c r="C5393" t="s">
        <v>3472</v>
      </c>
    </row>
    <row r="5394" spans="1:3" x14ac:dyDescent="0.3">
      <c r="A5394">
        <v>66232</v>
      </c>
      <c r="B5394" t="s">
        <v>3472</v>
      </c>
      <c r="C5394" t="s">
        <v>3472</v>
      </c>
    </row>
    <row r="5395" spans="1:3" x14ac:dyDescent="0.3">
      <c r="A5395">
        <v>66233</v>
      </c>
      <c r="B5395" t="s">
        <v>3472</v>
      </c>
      <c r="C5395" t="s">
        <v>3472</v>
      </c>
    </row>
    <row r="5396" spans="1:3" x14ac:dyDescent="0.3">
      <c r="A5396">
        <v>66234</v>
      </c>
      <c r="B5396" t="s">
        <v>3472</v>
      </c>
      <c r="C5396" t="s">
        <v>3472</v>
      </c>
    </row>
    <row r="5397" spans="1:3" x14ac:dyDescent="0.3">
      <c r="A5397">
        <v>66235</v>
      </c>
      <c r="B5397" t="s">
        <v>3472</v>
      </c>
      <c r="C5397" t="s">
        <v>3472</v>
      </c>
    </row>
    <row r="5398" spans="1:3" x14ac:dyDescent="0.3">
      <c r="A5398">
        <v>66236</v>
      </c>
      <c r="B5398" t="s">
        <v>3472</v>
      </c>
      <c r="C5398" t="s">
        <v>3472</v>
      </c>
    </row>
    <row r="5399" spans="1:3" x14ac:dyDescent="0.3">
      <c r="A5399">
        <v>66237</v>
      </c>
      <c r="B5399" t="s">
        <v>3472</v>
      </c>
      <c r="C5399" t="s">
        <v>3472</v>
      </c>
    </row>
    <row r="5400" spans="1:3" x14ac:dyDescent="0.3">
      <c r="A5400">
        <v>66238</v>
      </c>
      <c r="B5400" t="s">
        <v>3472</v>
      </c>
      <c r="C5400" t="s">
        <v>3472</v>
      </c>
    </row>
    <row r="5401" spans="1:3" x14ac:dyDescent="0.3">
      <c r="A5401">
        <v>66239</v>
      </c>
      <c r="B5401" t="s">
        <v>3472</v>
      </c>
      <c r="C5401" t="s">
        <v>3472</v>
      </c>
    </row>
    <row r="5402" spans="1:3" x14ac:dyDescent="0.3">
      <c r="A5402">
        <v>66240</v>
      </c>
      <c r="B5402" t="s">
        <v>3472</v>
      </c>
      <c r="C5402" t="s">
        <v>3472</v>
      </c>
    </row>
    <row r="5403" spans="1:3" x14ac:dyDescent="0.3">
      <c r="A5403">
        <v>66241</v>
      </c>
      <c r="B5403" t="s">
        <v>3472</v>
      </c>
      <c r="C5403" t="s">
        <v>3472</v>
      </c>
    </row>
    <row r="5404" spans="1:3" x14ac:dyDescent="0.3">
      <c r="A5404">
        <v>66242</v>
      </c>
      <c r="B5404" t="s">
        <v>3472</v>
      </c>
      <c r="C5404" t="s">
        <v>3472</v>
      </c>
    </row>
    <row r="5405" spans="1:3" x14ac:dyDescent="0.3">
      <c r="A5405">
        <v>66243</v>
      </c>
      <c r="B5405" t="s">
        <v>3472</v>
      </c>
      <c r="C5405" t="s">
        <v>3472</v>
      </c>
    </row>
    <row r="5406" spans="1:3" x14ac:dyDescent="0.3">
      <c r="A5406">
        <v>66244</v>
      </c>
      <c r="B5406" t="s">
        <v>3472</v>
      </c>
      <c r="C5406" t="s">
        <v>3472</v>
      </c>
    </row>
    <row r="5407" spans="1:3" x14ac:dyDescent="0.3">
      <c r="A5407">
        <v>66245</v>
      </c>
      <c r="B5407" t="s">
        <v>3472</v>
      </c>
      <c r="C5407" t="s">
        <v>3472</v>
      </c>
    </row>
    <row r="5408" spans="1:3" x14ac:dyDescent="0.3">
      <c r="A5408">
        <v>66246</v>
      </c>
      <c r="B5408" t="s">
        <v>3472</v>
      </c>
      <c r="C5408" t="s">
        <v>3472</v>
      </c>
    </row>
    <row r="5409" spans="1:3" x14ac:dyDescent="0.3">
      <c r="A5409">
        <v>66247</v>
      </c>
      <c r="B5409" t="s">
        <v>3472</v>
      </c>
      <c r="C5409" t="s">
        <v>3472</v>
      </c>
    </row>
    <row r="5410" spans="1:3" x14ac:dyDescent="0.3">
      <c r="A5410">
        <v>66248</v>
      </c>
      <c r="B5410" t="s">
        <v>3472</v>
      </c>
      <c r="C5410" t="s">
        <v>3472</v>
      </c>
    </row>
    <row r="5411" spans="1:3" x14ac:dyDescent="0.3">
      <c r="A5411">
        <v>66249</v>
      </c>
      <c r="B5411" t="s">
        <v>3472</v>
      </c>
      <c r="C5411" t="s">
        <v>3472</v>
      </c>
    </row>
    <row r="5412" spans="1:3" x14ac:dyDescent="0.3">
      <c r="A5412">
        <v>66250</v>
      </c>
      <c r="B5412" t="s">
        <v>3472</v>
      </c>
      <c r="C5412" t="s">
        <v>3472</v>
      </c>
    </row>
    <row r="5413" spans="1:3" x14ac:dyDescent="0.3">
      <c r="A5413">
        <v>66251</v>
      </c>
      <c r="B5413" t="s">
        <v>3472</v>
      </c>
      <c r="C5413" t="s">
        <v>3472</v>
      </c>
    </row>
    <row r="5414" spans="1:3" x14ac:dyDescent="0.3">
      <c r="A5414">
        <v>66252</v>
      </c>
      <c r="B5414" t="s">
        <v>3472</v>
      </c>
      <c r="C5414" t="s">
        <v>3472</v>
      </c>
    </row>
    <row r="5415" spans="1:3" x14ac:dyDescent="0.3">
      <c r="A5415">
        <v>66253</v>
      </c>
      <c r="B5415" t="s">
        <v>3472</v>
      </c>
      <c r="C5415" t="s">
        <v>3472</v>
      </c>
    </row>
    <row r="5416" spans="1:3" x14ac:dyDescent="0.3">
      <c r="A5416">
        <v>66254</v>
      </c>
      <c r="B5416" t="s">
        <v>3472</v>
      </c>
      <c r="C5416" t="s">
        <v>3472</v>
      </c>
    </row>
    <row r="5417" spans="1:3" x14ac:dyDescent="0.3">
      <c r="A5417">
        <v>66255</v>
      </c>
      <c r="B5417" t="s">
        <v>3472</v>
      </c>
      <c r="C5417" t="s">
        <v>3472</v>
      </c>
    </row>
    <row r="5418" spans="1:3" x14ac:dyDescent="0.3">
      <c r="A5418">
        <v>66256</v>
      </c>
      <c r="B5418" t="s">
        <v>3472</v>
      </c>
      <c r="C5418" t="s">
        <v>3472</v>
      </c>
    </row>
    <row r="5419" spans="1:3" x14ac:dyDescent="0.3">
      <c r="A5419">
        <v>66257</v>
      </c>
      <c r="B5419" t="s">
        <v>3472</v>
      </c>
      <c r="C5419" t="s">
        <v>3472</v>
      </c>
    </row>
    <row r="5420" spans="1:3" x14ac:dyDescent="0.3">
      <c r="A5420">
        <v>66258</v>
      </c>
      <c r="B5420" t="s">
        <v>3472</v>
      </c>
      <c r="C5420" t="s">
        <v>3472</v>
      </c>
    </row>
    <row r="5421" spans="1:3" x14ac:dyDescent="0.3">
      <c r="A5421">
        <v>66259</v>
      </c>
      <c r="B5421" t="s">
        <v>3472</v>
      </c>
      <c r="C5421" t="s">
        <v>3472</v>
      </c>
    </row>
    <row r="5422" spans="1:3" x14ac:dyDescent="0.3">
      <c r="A5422">
        <v>66260</v>
      </c>
      <c r="B5422" t="s">
        <v>3472</v>
      </c>
      <c r="C5422" t="s">
        <v>3472</v>
      </c>
    </row>
    <row r="5423" spans="1:3" x14ac:dyDescent="0.3">
      <c r="A5423">
        <v>66261</v>
      </c>
      <c r="B5423" t="s">
        <v>3472</v>
      </c>
      <c r="C5423" t="s">
        <v>3472</v>
      </c>
    </row>
    <row r="5424" spans="1:3" x14ac:dyDescent="0.3">
      <c r="A5424">
        <v>66262</v>
      </c>
      <c r="B5424" t="s">
        <v>3472</v>
      </c>
      <c r="C5424" t="s">
        <v>3472</v>
      </c>
    </row>
    <row r="5425" spans="1:3" x14ac:dyDescent="0.3">
      <c r="A5425">
        <v>66263</v>
      </c>
      <c r="B5425" t="s">
        <v>3472</v>
      </c>
      <c r="C5425" t="s">
        <v>3472</v>
      </c>
    </row>
    <row r="5426" spans="1:3" x14ac:dyDescent="0.3">
      <c r="A5426">
        <v>66264</v>
      </c>
      <c r="B5426" t="s">
        <v>3472</v>
      </c>
      <c r="C5426" t="s">
        <v>3472</v>
      </c>
    </row>
    <row r="5427" spans="1:3" x14ac:dyDescent="0.3">
      <c r="A5427">
        <v>66265</v>
      </c>
      <c r="B5427" t="s">
        <v>3472</v>
      </c>
      <c r="C5427" t="s">
        <v>3472</v>
      </c>
    </row>
    <row r="5428" spans="1:3" x14ac:dyDescent="0.3">
      <c r="A5428">
        <v>66266</v>
      </c>
      <c r="B5428" t="s">
        <v>3472</v>
      </c>
      <c r="C5428" t="s">
        <v>3472</v>
      </c>
    </row>
    <row r="5429" spans="1:3" x14ac:dyDescent="0.3">
      <c r="A5429">
        <v>66267</v>
      </c>
      <c r="B5429" t="s">
        <v>3472</v>
      </c>
      <c r="C5429" t="s">
        <v>3472</v>
      </c>
    </row>
    <row r="5430" spans="1:3" x14ac:dyDescent="0.3">
      <c r="A5430">
        <v>66268</v>
      </c>
      <c r="B5430" t="s">
        <v>3472</v>
      </c>
      <c r="C5430" t="s">
        <v>3472</v>
      </c>
    </row>
    <row r="5431" spans="1:3" x14ac:dyDescent="0.3">
      <c r="A5431">
        <v>66269</v>
      </c>
      <c r="B5431" t="s">
        <v>3472</v>
      </c>
      <c r="C5431" t="s">
        <v>3472</v>
      </c>
    </row>
    <row r="5432" spans="1:3" x14ac:dyDescent="0.3">
      <c r="A5432">
        <v>66270</v>
      </c>
      <c r="B5432" t="s">
        <v>3472</v>
      </c>
      <c r="C5432" t="s">
        <v>3472</v>
      </c>
    </row>
    <row r="5433" spans="1:3" x14ac:dyDescent="0.3">
      <c r="A5433">
        <v>66271</v>
      </c>
      <c r="B5433" t="s">
        <v>3472</v>
      </c>
      <c r="C5433" t="s">
        <v>3472</v>
      </c>
    </row>
    <row r="5434" spans="1:3" x14ac:dyDescent="0.3">
      <c r="A5434">
        <v>66272</v>
      </c>
      <c r="B5434" t="s">
        <v>3472</v>
      </c>
      <c r="C5434" t="s">
        <v>3472</v>
      </c>
    </row>
    <row r="5435" spans="1:3" x14ac:dyDescent="0.3">
      <c r="A5435">
        <v>66273</v>
      </c>
      <c r="B5435" t="s">
        <v>3472</v>
      </c>
      <c r="C5435" t="s">
        <v>3472</v>
      </c>
    </row>
    <row r="5436" spans="1:3" x14ac:dyDescent="0.3">
      <c r="A5436">
        <v>66274</v>
      </c>
      <c r="B5436" t="s">
        <v>3472</v>
      </c>
      <c r="C5436" t="s">
        <v>3472</v>
      </c>
    </row>
    <row r="5437" spans="1:3" x14ac:dyDescent="0.3">
      <c r="A5437">
        <v>66275</v>
      </c>
      <c r="B5437" t="s">
        <v>3472</v>
      </c>
      <c r="C5437" t="s">
        <v>3472</v>
      </c>
    </row>
    <row r="5438" spans="1:3" x14ac:dyDescent="0.3">
      <c r="A5438">
        <v>66276</v>
      </c>
      <c r="B5438" t="s">
        <v>3472</v>
      </c>
      <c r="C5438" t="s">
        <v>3472</v>
      </c>
    </row>
    <row r="5439" spans="1:3" x14ac:dyDescent="0.3">
      <c r="A5439">
        <v>66277</v>
      </c>
      <c r="B5439" t="s">
        <v>3472</v>
      </c>
      <c r="C5439" t="s">
        <v>3472</v>
      </c>
    </row>
    <row r="5440" spans="1:3" x14ac:dyDescent="0.3">
      <c r="A5440">
        <v>66278</v>
      </c>
      <c r="B5440" t="s">
        <v>3472</v>
      </c>
      <c r="C5440" t="s">
        <v>3472</v>
      </c>
    </row>
    <row r="5441" spans="1:3" x14ac:dyDescent="0.3">
      <c r="A5441">
        <v>66279</v>
      </c>
      <c r="B5441" t="s">
        <v>3472</v>
      </c>
      <c r="C5441" t="s">
        <v>3472</v>
      </c>
    </row>
    <row r="5442" spans="1:3" x14ac:dyDescent="0.3">
      <c r="A5442">
        <v>66280</v>
      </c>
      <c r="B5442" t="s">
        <v>3472</v>
      </c>
      <c r="C5442" t="s">
        <v>3472</v>
      </c>
    </row>
    <row r="5443" spans="1:3" x14ac:dyDescent="0.3">
      <c r="A5443">
        <v>66281</v>
      </c>
      <c r="B5443" t="s">
        <v>3472</v>
      </c>
      <c r="C5443" t="s">
        <v>3472</v>
      </c>
    </row>
    <row r="5444" spans="1:3" x14ac:dyDescent="0.3">
      <c r="A5444">
        <v>66282</v>
      </c>
      <c r="B5444" t="s">
        <v>3472</v>
      </c>
      <c r="C5444" t="s">
        <v>3472</v>
      </c>
    </row>
    <row r="5445" spans="1:3" x14ac:dyDescent="0.3">
      <c r="A5445">
        <v>66283</v>
      </c>
      <c r="B5445" t="s">
        <v>3472</v>
      </c>
      <c r="C5445" t="s">
        <v>3472</v>
      </c>
    </row>
    <row r="5446" spans="1:3" x14ac:dyDescent="0.3">
      <c r="A5446">
        <v>66284</v>
      </c>
      <c r="B5446" t="s">
        <v>3472</v>
      </c>
      <c r="C5446" t="s">
        <v>3472</v>
      </c>
    </row>
    <row r="5447" spans="1:3" x14ac:dyDescent="0.3">
      <c r="A5447">
        <v>66285</v>
      </c>
      <c r="B5447" t="s">
        <v>3472</v>
      </c>
      <c r="C5447" t="s">
        <v>3472</v>
      </c>
    </row>
    <row r="5448" spans="1:3" x14ac:dyDescent="0.3">
      <c r="A5448">
        <v>66286</v>
      </c>
      <c r="B5448" t="s">
        <v>3472</v>
      </c>
      <c r="C5448" t="s">
        <v>3472</v>
      </c>
    </row>
    <row r="5449" spans="1:3" x14ac:dyDescent="0.3">
      <c r="A5449">
        <v>66287</v>
      </c>
      <c r="B5449" t="s">
        <v>3472</v>
      </c>
      <c r="C5449" t="s">
        <v>3472</v>
      </c>
    </row>
    <row r="5450" spans="1:3" x14ac:dyDescent="0.3">
      <c r="A5450">
        <v>66288</v>
      </c>
      <c r="B5450" t="s">
        <v>3472</v>
      </c>
      <c r="C5450" t="s">
        <v>3472</v>
      </c>
    </row>
    <row r="5451" spans="1:3" x14ac:dyDescent="0.3">
      <c r="A5451">
        <v>66289</v>
      </c>
      <c r="B5451" t="s">
        <v>3472</v>
      </c>
      <c r="C5451" t="s">
        <v>3472</v>
      </c>
    </row>
    <row r="5452" spans="1:3" x14ac:dyDescent="0.3">
      <c r="A5452">
        <v>66290</v>
      </c>
      <c r="B5452" t="s">
        <v>3472</v>
      </c>
      <c r="C5452" t="s">
        <v>3472</v>
      </c>
    </row>
    <row r="5453" spans="1:3" x14ac:dyDescent="0.3">
      <c r="A5453">
        <v>66291</v>
      </c>
      <c r="B5453" t="s">
        <v>3472</v>
      </c>
      <c r="C5453" t="s">
        <v>3472</v>
      </c>
    </row>
    <row r="5454" spans="1:3" x14ac:dyDescent="0.3">
      <c r="A5454">
        <v>66292</v>
      </c>
      <c r="B5454" t="s">
        <v>3472</v>
      </c>
      <c r="C5454" t="s">
        <v>3472</v>
      </c>
    </row>
    <row r="5455" spans="1:3" x14ac:dyDescent="0.3">
      <c r="A5455">
        <v>66293</v>
      </c>
      <c r="B5455" t="s">
        <v>3472</v>
      </c>
      <c r="C5455" t="s">
        <v>3472</v>
      </c>
    </row>
    <row r="5456" spans="1:3" x14ac:dyDescent="0.3">
      <c r="A5456">
        <v>66294</v>
      </c>
      <c r="B5456" t="s">
        <v>3472</v>
      </c>
      <c r="C5456" t="s">
        <v>3472</v>
      </c>
    </row>
    <row r="5457" spans="1:3" x14ac:dyDescent="0.3">
      <c r="A5457">
        <v>66295</v>
      </c>
      <c r="B5457" t="s">
        <v>3472</v>
      </c>
      <c r="C5457" t="s">
        <v>3472</v>
      </c>
    </row>
    <row r="5458" spans="1:3" x14ac:dyDescent="0.3">
      <c r="A5458">
        <v>66296</v>
      </c>
      <c r="B5458" t="s">
        <v>3472</v>
      </c>
      <c r="C5458" t="s">
        <v>3472</v>
      </c>
    </row>
    <row r="5459" spans="1:3" x14ac:dyDescent="0.3">
      <c r="A5459">
        <v>66297</v>
      </c>
      <c r="B5459" t="s">
        <v>3472</v>
      </c>
      <c r="C5459" t="s">
        <v>3472</v>
      </c>
    </row>
    <row r="5460" spans="1:3" x14ac:dyDescent="0.3">
      <c r="A5460">
        <v>66298</v>
      </c>
      <c r="B5460" t="s">
        <v>3472</v>
      </c>
      <c r="C5460" t="s">
        <v>3472</v>
      </c>
    </row>
    <row r="5461" spans="1:3" x14ac:dyDescent="0.3">
      <c r="A5461">
        <v>66299</v>
      </c>
      <c r="B5461" t="s">
        <v>3472</v>
      </c>
      <c r="C5461" t="s">
        <v>3472</v>
      </c>
    </row>
    <row r="5462" spans="1:3" x14ac:dyDescent="0.3">
      <c r="A5462">
        <v>66300</v>
      </c>
      <c r="B5462" t="s">
        <v>3472</v>
      </c>
      <c r="C5462" t="s">
        <v>3472</v>
      </c>
    </row>
    <row r="5463" spans="1:3" x14ac:dyDescent="0.3">
      <c r="A5463">
        <v>66301</v>
      </c>
      <c r="B5463" t="s">
        <v>3472</v>
      </c>
      <c r="C5463" t="s">
        <v>3472</v>
      </c>
    </row>
    <row r="5464" spans="1:3" x14ac:dyDescent="0.3">
      <c r="A5464">
        <v>66302</v>
      </c>
      <c r="B5464" t="s">
        <v>3472</v>
      </c>
      <c r="C5464" t="s">
        <v>3472</v>
      </c>
    </row>
    <row r="5465" spans="1:3" x14ac:dyDescent="0.3">
      <c r="A5465">
        <v>66303</v>
      </c>
      <c r="B5465" t="s">
        <v>3472</v>
      </c>
      <c r="C5465" t="s">
        <v>3472</v>
      </c>
    </row>
    <row r="5466" spans="1:3" x14ac:dyDescent="0.3">
      <c r="A5466">
        <v>66304</v>
      </c>
      <c r="B5466" t="s">
        <v>3472</v>
      </c>
      <c r="C5466" t="s">
        <v>3472</v>
      </c>
    </row>
    <row r="5467" spans="1:3" x14ac:dyDescent="0.3">
      <c r="A5467">
        <v>66305</v>
      </c>
      <c r="B5467" t="s">
        <v>3472</v>
      </c>
      <c r="C5467" t="s">
        <v>3472</v>
      </c>
    </row>
    <row r="5468" spans="1:3" x14ac:dyDescent="0.3">
      <c r="A5468">
        <v>66306</v>
      </c>
      <c r="B5468" t="s">
        <v>3472</v>
      </c>
      <c r="C5468" t="s">
        <v>3472</v>
      </c>
    </row>
    <row r="5469" spans="1:3" x14ac:dyDescent="0.3">
      <c r="A5469">
        <v>66307</v>
      </c>
      <c r="B5469" t="s">
        <v>3472</v>
      </c>
      <c r="C5469" t="s">
        <v>3472</v>
      </c>
    </row>
    <row r="5470" spans="1:3" x14ac:dyDescent="0.3">
      <c r="A5470">
        <v>66308</v>
      </c>
      <c r="B5470" t="s">
        <v>3472</v>
      </c>
      <c r="C5470" t="s">
        <v>3472</v>
      </c>
    </row>
    <row r="5471" spans="1:3" x14ac:dyDescent="0.3">
      <c r="A5471">
        <v>66309</v>
      </c>
      <c r="B5471" t="s">
        <v>3472</v>
      </c>
      <c r="C5471" t="s">
        <v>3472</v>
      </c>
    </row>
    <row r="5472" spans="1:3" x14ac:dyDescent="0.3">
      <c r="A5472">
        <v>66310</v>
      </c>
      <c r="B5472" t="s">
        <v>3472</v>
      </c>
      <c r="C5472" t="s">
        <v>3472</v>
      </c>
    </row>
    <row r="5473" spans="1:3" x14ac:dyDescent="0.3">
      <c r="A5473">
        <v>66311</v>
      </c>
      <c r="B5473" t="s">
        <v>3472</v>
      </c>
      <c r="C5473" t="s">
        <v>3472</v>
      </c>
    </row>
    <row r="5474" spans="1:3" x14ac:dyDescent="0.3">
      <c r="A5474">
        <v>66312</v>
      </c>
      <c r="B5474" t="s">
        <v>3472</v>
      </c>
      <c r="C5474" t="s">
        <v>3472</v>
      </c>
    </row>
    <row r="5475" spans="1:3" x14ac:dyDescent="0.3">
      <c r="A5475">
        <v>66313</v>
      </c>
      <c r="B5475" t="s">
        <v>3472</v>
      </c>
      <c r="C5475" t="s">
        <v>3472</v>
      </c>
    </row>
    <row r="5476" spans="1:3" x14ac:dyDescent="0.3">
      <c r="A5476">
        <v>66314</v>
      </c>
      <c r="B5476" t="s">
        <v>3472</v>
      </c>
      <c r="C5476" t="s">
        <v>3472</v>
      </c>
    </row>
    <row r="5477" spans="1:3" x14ac:dyDescent="0.3">
      <c r="A5477">
        <v>66315</v>
      </c>
      <c r="B5477" t="s">
        <v>3472</v>
      </c>
      <c r="C5477" t="s">
        <v>3472</v>
      </c>
    </row>
    <row r="5478" spans="1:3" x14ac:dyDescent="0.3">
      <c r="A5478">
        <v>66316</v>
      </c>
      <c r="B5478" t="s">
        <v>3472</v>
      </c>
      <c r="C5478" t="s">
        <v>3472</v>
      </c>
    </row>
    <row r="5479" spans="1:3" x14ac:dyDescent="0.3">
      <c r="A5479">
        <v>66317</v>
      </c>
      <c r="B5479" t="s">
        <v>3472</v>
      </c>
      <c r="C5479" t="s">
        <v>3472</v>
      </c>
    </row>
    <row r="5480" spans="1:3" x14ac:dyDescent="0.3">
      <c r="A5480">
        <v>66318</v>
      </c>
      <c r="B5480" t="s">
        <v>3472</v>
      </c>
      <c r="C5480" t="s">
        <v>3472</v>
      </c>
    </row>
    <row r="5481" spans="1:3" x14ac:dyDescent="0.3">
      <c r="A5481">
        <v>66319</v>
      </c>
      <c r="B5481" t="s">
        <v>3472</v>
      </c>
      <c r="C5481" t="s">
        <v>3472</v>
      </c>
    </row>
    <row r="5482" spans="1:3" x14ac:dyDescent="0.3">
      <c r="A5482">
        <v>66320</v>
      </c>
      <c r="B5482" t="s">
        <v>3472</v>
      </c>
      <c r="C5482" t="s">
        <v>3472</v>
      </c>
    </row>
    <row r="5483" spans="1:3" x14ac:dyDescent="0.3">
      <c r="A5483">
        <v>66321</v>
      </c>
      <c r="B5483" t="s">
        <v>3472</v>
      </c>
      <c r="C5483" t="s">
        <v>3472</v>
      </c>
    </row>
    <row r="5484" spans="1:3" x14ac:dyDescent="0.3">
      <c r="A5484">
        <v>66322</v>
      </c>
      <c r="B5484" t="s">
        <v>3472</v>
      </c>
      <c r="C5484" t="s">
        <v>3472</v>
      </c>
    </row>
    <row r="5485" spans="1:3" x14ac:dyDescent="0.3">
      <c r="A5485">
        <v>66324</v>
      </c>
      <c r="B5485" t="s">
        <v>3472</v>
      </c>
      <c r="C5485" t="s">
        <v>3472</v>
      </c>
    </row>
    <row r="5486" spans="1:3" x14ac:dyDescent="0.3">
      <c r="A5486">
        <v>66325</v>
      </c>
      <c r="B5486" t="s">
        <v>3472</v>
      </c>
      <c r="C5486" t="s">
        <v>3472</v>
      </c>
    </row>
    <row r="5487" spans="1:3" x14ac:dyDescent="0.3">
      <c r="A5487">
        <v>66326</v>
      </c>
      <c r="B5487" t="s">
        <v>3472</v>
      </c>
      <c r="C5487" t="s">
        <v>3472</v>
      </c>
    </row>
    <row r="5488" spans="1:3" x14ac:dyDescent="0.3">
      <c r="A5488">
        <v>66327</v>
      </c>
      <c r="B5488" t="s">
        <v>3472</v>
      </c>
      <c r="C5488" t="s">
        <v>3472</v>
      </c>
    </row>
    <row r="5489" spans="1:3" x14ac:dyDescent="0.3">
      <c r="A5489">
        <v>66328</v>
      </c>
      <c r="B5489" t="s">
        <v>3472</v>
      </c>
      <c r="C5489" t="s">
        <v>3472</v>
      </c>
    </row>
    <row r="5490" spans="1:3" x14ac:dyDescent="0.3">
      <c r="A5490">
        <v>66329</v>
      </c>
      <c r="B5490" t="s">
        <v>3472</v>
      </c>
      <c r="C5490" t="s">
        <v>3472</v>
      </c>
    </row>
    <row r="5491" spans="1:3" x14ac:dyDescent="0.3">
      <c r="A5491">
        <v>66330</v>
      </c>
      <c r="B5491" t="s">
        <v>3472</v>
      </c>
      <c r="C5491" t="s">
        <v>3472</v>
      </c>
    </row>
    <row r="5492" spans="1:3" x14ac:dyDescent="0.3">
      <c r="A5492">
        <v>66331</v>
      </c>
      <c r="B5492" t="s">
        <v>3472</v>
      </c>
      <c r="C5492" t="s">
        <v>3472</v>
      </c>
    </row>
    <row r="5493" spans="1:3" x14ac:dyDescent="0.3">
      <c r="A5493">
        <v>66332</v>
      </c>
      <c r="B5493" t="s">
        <v>3472</v>
      </c>
      <c r="C5493" t="s">
        <v>3472</v>
      </c>
    </row>
    <row r="5494" spans="1:3" x14ac:dyDescent="0.3">
      <c r="A5494">
        <v>66333</v>
      </c>
      <c r="B5494" t="s">
        <v>3472</v>
      </c>
      <c r="C5494" t="s">
        <v>3472</v>
      </c>
    </row>
    <row r="5495" spans="1:3" x14ac:dyDescent="0.3">
      <c r="A5495">
        <v>66334</v>
      </c>
      <c r="B5495" t="s">
        <v>3472</v>
      </c>
      <c r="C5495" t="s">
        <v>3472</v>
      </c>
    </row>
    <row r="5496" spans="1:3" x14ac:dyDescent="0.3">
      <c r="A5496">
        <v>66335</v>
      </c>
      <c r="B5496" t="s">
        <v>3472</v>
      </c>
      <c r="C5496" t="s">
        <v>3472</v>
      </c>
    </row>
    <row r="5497" spans="1:3" x14ac:dyDescent="0.3">
      <c r="A5497">
        <v>66336</v>
      </c>
      <c r="B5497" t="s">
        <v>3472</v>
      </c>
      <c r="C5497" t="s">
        <v>3472</v>
      </c>
    </row>
    <row r="5498" spans="1:3" x14ac:dyDescent="0.3">
      <c r="A5498">
        <v>66337</v>
      </c>
      <c r="B5498" t="s">
        <v>3472</v>
      </c>
      <c r="C5498" t="s">
        <v>3472</v>
      </c>
    </row>
    <row r="5499" spans="1:3" x14ac:dyDescent="0.3">
      <c r="A5499">
        <v>66338</v>
      </c>
      <c r="B5499" t="s">
        <v>3472</v>
      </c>
      <c r="C5499" t="s">
        <v>3472</v>
      </c>
    </row>
    <row r="5500" spans="1:3" x14ac:dyDescent="0.3">
      <c r="A5500">
        <v>66339</v>
      </c>
      <c r="B5500" t="s">
        <v>3472</v>
      </c>
      <c r="C5500" t="s">
        <v>3472</v>
      </c>
    </row>
    <row r="5501" spans="1:3" x14ac:dyDescent="0.3">
      <c r="A5501">
        <v>66340</v>
      </c>
      <c r="B5501" t="s">
        <v>3472</v>
      </c>
      <c r="C5501" t="s">
        <v>3472</v>
      </c>
    </row>
    <row r="5502" spans="1:3" x14ac:dyDescent="0.3">
      <c r="A5502">
        <v>66341</v>
      </c>
      <c r="B5502" t="s">
        <v>3472</v>
      </c>
      <c r="C5502" t="s">
        <v>3472</v>
      </c>
    </row>
    <row r="5503" spans="1:3" x14ac:dyDescent="0.3">
      <c r="A5503">
        <v>66342</v>
      </c>
      <c r="B5503" t="s">
        <v>3472</v>
      </c>
      <c r="C5503" t="s">
        <v>3472</v>
      </c>
    </row>
    <row r="5504" spans="1:3" x14ac:dyDescent="0.3">
      <c r="A5504">
        <v>66343</v>
      </c>
      <c r="B5504" t="s">
        <v>3472</v>
      </c>
      <c r="C5504" t="s">
        <v>3472</v>
      </c>
    </row>
    <row r="5505" spans="1:3" x14ac:dyDescent="0.3">
      <c r="A5505">
        <v>66344</v>
      </c>
      <c r="B5505" t="s">
        <v>3472</v>
      </c>
      <c r="C5505" t="s">
        <v>3472</v>
      </c>
    </row>
    <row r="5506" spans="1:3" x14ac:dyDescent="0.3">
      <c r="A5506">
        <v>66345</v>
      </c>
      <c r="B5506" t="s">
        <v>3472</v>
      </c>
      <c r="C5506" t="s">
        <v>3472</v>
      </c>
    </row>
    <row r="5507" spans="1:3" x14ac:dyDescent="0.3">
      <c r="A5507">
        <v>66346</v>
      </c>
      <c r="B5507" t="s">
        <v>3472</v>
      </c>
      <c r="C5507" t="s">
        <v>3472</v>
      </c>
    </row>
    <row r="5508" spans="1:3" x14ac:dyDescent="0.3">
      <c r="A5508">
        <v>66347</v>
      </c>
      <c r="B5508" t="s">
        <v>3472</v>
      </c>
      <c r="C5508" t="s">
        <v>3472</v>
      </c>
    </row>
    <row r="5509" spans="1:3" x14ac:dyDescent="0.3">
      <c r="A5509">
        <v>66348</v>
      </c>
      <c r="B5509" t="s">
        <v>3472</v>
      </c>
      <c r="C5509" t="s">
        <v>3472</v>
      </c>
    </row>
    <row r="5510" spans="1:3" x14ac:dyDescent="0.3">
      <c r="A5510">
        <v>66349</v>
      </c>
      <c r="B5510" t="s">
        <v>3472</v>
      </c>
      <c r="C5510" t="s">
        <v>3472</v>
      </c>
    </row>
    <row r="5511" spans="1:3" x14ac:dyDescent="0.3">
      <c r="A5511">
        <v>66350</v>
      </c>
      <c r="B5511" t="s">
        <v>3472</v>
      </c>
      <c r="C5511" t="s">
        <v>3472</v>
      </c>
    </row>
    <row r="5512" spans="1:3" x14ac:dyDescent="0.3">
      <c r="A5512">
        <v>66351</v>
      </c>
      <c r="B5512" t="s">
        <v>3472</v>
      </c>
      <c r="C5512" t="s">
        <v>3472</v>
      </c>
    </row>
    <row r="5513" spans="1:3" x14ac:dyDescent="0.3">
      <c r="A5513">
        <v>66352</v>
      </c>
      <c r="B5513" t="s">
        <v>3472</v>
      </c>
      <c r="C5513" t="s">
        <v>3472</v>
      </c>
    </row>
    <row r="5514" spans="1:3" x14ac:dyDescent="0.3">
      <c r="A5514">
        <v>66353</v>
      </c>
      <c r="B5514" t="s">
        <v>3472</v>
      </c>
      <c r="C5514" t="s">
        <v>3472</v>
      </c>
    </row>
    <row r="5515" spans="1:3" x14ac:dyDescent="0.3">
      <c r="A5515">
        <v>66354</v>
      </c>
      <c r="B5515" t="s">
        <v>3472</v>
      </c>
      <c r="C5515" t="s">
        <v>3472</v>
      </c>
    </row>
    <row r="5516" spans="1:3" x14ac:dyDescent="0.3">
      <c r="A5516">
        <v>66355</v>
      </c>
      <c r="B5516" t="s">
        <v>3472</v>
      </c>
      <c r="C5516" t="s">
        <v>3472</v>
      </c>
    </row>
    <row r="5517" spans="1:3" x14ac:dyDescent="0.3">
      <c r="A5517">
        <v>66356</v>
      </c>
      <c r="B5517" t="s">
        <v>3472</v>
      </c>
      <c r="C5517" t="s">
        <v>3472</v>
      </c>
    </row>
    <row r="5518" spans="1:3" x14ac:dyDescent="0.3">
      <c r="A5518">
        <v>66357</v>
      </c>
      <c r="B5518" t="s">
        <v>3472</v>
      </c>
      <c r="C5518" t="s">
        <v>3472</v>
      </c>
    </row>
    <row r="5519" spans="1:3" x14ac:dyDescent="0.3">
      <c r="A5519">
        <v>66358</v>
      </c>
      <c r="B5519" t="s">
        <v>3472</v>
      </c>
      <c r="C5519" t="s">
        <v>3472</v>
      </c>
    </row>
    <row r="5520" spans="1:3" x14ac:dyDescent="0.3">
      <c r="A5520">
        <v>66359</v>
      </c>
      <c r="B5520" t="s">
        <v>3472</v>
      </c>
      <c r="C5520" t="s">
        <v>3472</v>
      </c>
    </row>
    <row r="5521" spans="1:3" x14ac:dyDescent="0.3">
      <c r="A5521">
        <v>66360</v>
      </c>
      <c r="B5521" t="s">
        <v>3472</v>
      </c>
      <c r="C5521" t="s">
        <v>3472</v>
      </c>
    </row>
    <row r="5522" spans="1:3" x14ac:dyDescent="0.3">
      <c r="A5522">
        <v>66361</v>
      </c>
      <c r="B5522" t="s">
        <v>3472</v>
      </c>
      <c r="C5522" t="s">
        <v>3472</v>
      </c>
    </row>
    <row r="5523" spans="1:3" x14ac:dyDescent="0.3">
      <c r="A5523">
        <v>66362</v>
      </c>
      <c r="B5523" t="s">
        <v>3472</v>
      </c>
      <c r="C5523" t="s">
        <v>3472</v>
      </c>
    </row>
    <row r="5524" spans="1:3" x14ac:dyDescent="0.3">
      <c r="A5524">
        <v>66363</v>
      </c>
      <c r="B5524" t="s">
        <v>3472</v>
      </c>
      <c r="C5524" t="s">
        <v>3472</v>
      </c>
    </row>
    <row r="5525" spans="1:3" x14ac:dyDescent="0.3">
      <c r="A5525">
        <v>66364</v>
      </c>
      <c r="B5525" t="s">
        <v>3472</v>
      </c>
      <c r="C5525" t="s">
        <v>3472</v>
      </c>
    </row>
    <row r="5526" spans="1:3" x14ac:dyDescent="0.3">
      <c r="A5526">
        <v>66365</v>
      </c>
      <c r="B5526" t="s">
        <v>3472</v>
      </c>
      <c r="C5526" t="s">
        <v>3472</v>
      </c>
    </row>
    <row r="5527" spans="1:3" x14ac:dyDescent="0.3">
      <c r="A5527">
        <v>66366</v>
      </c>
      <c r="B5527" t="s">
        <v>3472</v>
      </c>
      <c r="C5527" t="s">
        <v>3472</v>
      </c>
    </row>
    <row r="5528" spans="1:3" x14ac:dyDescent="0.3">
      <c r="A5528">
        <v>66367</v>
      </c>
      <c r="B5528" t="s">
        <v>3472</v>
      </c>
      <c r="C5528" t="s">
        <v>3472</v>
      </c>
    </row>
    <row r="5529" spans="1:3" x14ac:dyDescent="0.3">
      <c r="A5529">
        <v>66368</v>
      </c>
      <c r="B5529" t="s">
        <v>3472</v>
      </c>
      <c r="C5529" t="s">
        <v>3472</v>
      </c>
    </row>
    <row r="5530" spans="1:3" x14ac:dyDescent="0.3">
      <c r="A5530">
        <v>66369</v>
      </c>
      <c r="B5530" t="s">
        <v>3472</v>
      </c>
      <c r="C5530" t="s">
        <v>3472</v>
      </c>
    </row>
    <row r="5531" spans="1:3" x14ac:dyDescent="0.3">
      <c r="A5531">
        <v>66370</v>
      </c>
      <c r="B5531" t="s">
        <v>3472</v>
      </c>
      <c r="C5531" t="s">
        <v>3472</v>
      </c>
    </row>
    <row r="5532" spans="1:3" x14ac:dyDescent="0.3">
      <c r="A5532">
        <v>66371</v>
      </c>
      <c r="B5532" t="s">
        <v>3472</v>
      </c>
      <c r="C5532" t="s">
        <v>3472</v>
      </c>
    </row>
    <row r="5533" spans="1:3" x14ac:dyDescent="0.3">
      <c r="A5533">
        <v>66372</v>
      </c>
      <c r="B5533" t="s">
        <v>3472</v>
      </c>
      <c r="C5533" t="s">
        <v>3472</v>
      </c>
    </row>
    <row r="5534" spans="1:3" x14ac:dyDescent="0.3">
      <c r="A5534">
        <v>66373</v>
      </c>
      <c r="B5534" t="s">
        <v>3472</v>
      </c>
      <c r="C5534" t="s">
        <v>3472</v>
      </c>
    </row>
    <row r="5535" spans="1:3" x14ac:dyDescent="0.3">
      <c r="A5535">
        <v>66374</v>
      </c>
      <c r="B5535" t="s">
        <v>3472</v>
      </c>
      <c r="C5535" t="s">
        <v>3472</v>
      </c>
    </row>
    <row r="5536" spans="1:3" x14ac:dyDescent="0.3">
      <c r="A5536">
        <v>66375</v>
      </c>
      <c r="B5536" t="s">
        <v>3472</v>
      </c>
      <c r="C5536" t="s">
        <v>3472</v>
      </c>
    </row>
    <row r="5537" spans="1:3" x14ac:dyDescent="0.3">
      <c r="A5537">
        <v>66376</v>
      </c>
      <c r="B5537" t="s">
        <v>3472</v>
      </c>
      <c r="C5537" t="s">
        <v>3472</v>
      </c>
    </row>
    <row r="5538" spans="1:3" x14ac:dyDescent="0.3">
      <c r="A5538">
        <v>66377</v>
      </c>
      <c r="B5538" t="s">
        <v>3472</v>
      </c>
      <c r="C5538" t="s">
        <v>3472</v>
      </c>
    </row>
    <row r="5539" spans="1:3" x14ac:dyDescent="0.3">
      <c r="A5539">
        <v>66378</v>
      </c>
      <c r="B5539" t="s">
        <v>3472</v>
      </c>
      <c r="C5539" t="s">
        <v>3472</v>
      </c>
    </row>
    <row r="5540" spans="1:3" x14ac:dyDescent="0.3">
      <c r="A5540">
        <v>66379</v>
      </c>
      <c r="B5540" t="s">
        <v>3472</v>
      </c>
      <c r="C5540" t="s">
        <v>3472</v>
      </c>
    </row>
    <row r="5541" spans="1:3" x14ac:dyDescent="0.3">
      <c r="A5541">
        <v>66380</v>
      </c>
      <c r="B5541" t="s">
        <v>3472</v>
      </c>
      <c r="C5541" t="s">
        <v>3472</v>
      </c>
    </row>
    <row r="5542" spans="1:3" x14ac:dyDescent="0.3">
      <c r="A5542">
        <v>66381</v>
      </c>
      <c r="B5542" t="s">
        <v>3472</v>
      </c>
      <c r="C5542" t="s">
        <v>3472</v>
      </c>
    </row>
    <row r="5543" spans="1:3" x14ac:dyDescent="0.3">
      <c r="A5543">
        <v>66382</v>
      </c>
      <c r="B5543" t="s">
        <v>3472</v>
      </c>
      <c r="C5543" t="s">
        <v>3472</v>
      </c>
    </row>
    <row r="5544" spans="1:3" x14ac:dyDescent="0.3">
      <c r="A5544">
        <v>66384</v>
      </c>
      <c r="B5544" t="s">
        <v>3472</v>
      </c>
      <c r="C5544" t="s">
        <v>3472</v>
      </c>
    </row>
    <row r="5545" spans="1:3" x14ac:dyDescent="0.3">
      <c r="A5545">
        <v>66385</v>
      </c>
      <c r="B5545" t="s">
        <v>3472</v>
      </c>
      <c r="C5545" t="s">
        <v>3472</v>
      </c>
    </row>
    <row r="5546" spans="1:3" x14ac:dyDescent="0.3">
      <c r="A5546">
        <v>66386</v>
      </c>
      <c r="B5546" t="s">
        <v>3472</v>
      </c>
      <c r="C5546" t="s">
        <v>3472</v>
      </c>
    </row>
    <row r="5547" spans="1:3" x14ac:dyDescent="0.3">
      <c r="A5547">
        <v>66387</v>
      </c>
      <c r="B5547" t="s">
        <v>3472</v>
      </c>
      <c r="C5547" t="s">
        <v>3472</v>
      </c>
    </row>
    <row r="5548" spans="1:3" x14ac:dyDescent="0.3">
      <c r="A5548">
        <v>66389</v>
      </c>
      <c r="B5548" t="s">
        <v>3472</v>
      </c>
      <c r="C5548" t="s">
        <v>3472</v>
      </c>
    </row>
    <row r="5549" spans="1:3" x14ac:dyDescent="0.3">
      <c r="A5549">
        <v>66390</v>
      </c>
      <c r="B5549" t="s">
        <v>3472</v>
      </c>
      <c r="C5549" t="s">
        <v>3472</v>
      </c>
    </row>
    <row r="5550" spans="1:3" x14ac:dyDescent="0.3">
      <c r="A5550">
        <v>66391</v>
      </c>
      <c r="B5550" t="s">
        <v>3472</v>
      </c>
      <c r="C5550" t="s">
        <v>3472</v>
      </c>
    </row>
    <row r="5551" spans="1:3" x14ac:dyDescent="0.3">
      <c r="A5551">
        <v>66392</v>
      </c>
      <c r="B5551" t="s">
        <v>3472</v>
      </c>
      <c r="C5551" t="s">
        <v>3472</v>
      </c>
    </row>
    <row r="5552" spans="1:3" x14ac:dyDescent="0.3">
      <c r="A5552">
        <v>66393</v>
      </c>
      <c r="B5552" t="s">
        <v>3472</v>
      </c>
      <c r="C5552" t="s">
        <v>3472</v>
      </c>
    </row>
    <row r="5553" spans="1:3" x14ac:dyDescent="0.3">
      <c r="A5553">
        <v>66394</v>
      </c>
      <c r="B5553" t="s">
        <v>3472</v>
      </c>
      <c r="C5553" t="s">
        <v>3472</v>
      </c>
    </row>
    <row r="5554" spans="1:3" x14ac:dyDescent="0.3">
      <c r="A5554">
        <v>66395</v>
      </c>
      <c r="B5554" t="s">
        <v>3472</v>
      </c>
      <c r="C5554" t="s">
        <v>3472</v>
      </c>
    </row>
    <row r="5555" spans="1:3" x14ac:dyDescent="0.3">
      <c r="A5555">
        <v>66396</v>
      </c>
      <c r="B5555" t="s">
        <v>3472</v>
      </c>
      <c r="C5555" t="s">
        <v>3472</v>
      </c>
    </row>
    <row r="5556" spans="1:3" x14ac:dyDescent="0.3">
      <c r="A5556">
        <v>66397</v>
      </c>
      <c r="B5556" t="s">
        <v>3472</v>
      </c>
      <c r="C5556" t="s">
        <v>3472</v>
      </c>
    </row>
    <row r="5557" spans="1:3" x14ac:dyDescent="0.3">
      <c r="A5557">
        <v>66398</v>
      </c>
      <c r="B5557" t="s">
        <v>3472</v>
      </c>
      <c r="C5557" t="s">
        <v>3472</v>
      </c>
    </row>
    <row r="5558" spans="1:3" x14ac:dyDescent="0.3">
      <c r="A5558">
        <v>66399</v>
      </c>
      <c r="B5558" t="s">
        <v>3472</v>
      </c>
      <c r="C5558" t="s">
        <v>3472</v>
      </c>
    </row>
    <row r="5559" spans="1:3" x14ac:dyDescent="0.3">
      <c r="A5559">
        <v>66400</v>
      </c>
      <c r="B5559" t="s">
        <v>3472</v>
      </c>
      <c r="C5559" t="s">
        <v>3472</v>
      </c>
    </row>
    <row r="5560" spans="1:3" x14ac:dyDescent="0.3">
      <c r="A5560">
        <v>66401</v>
      </c>
      <c r="B5560" t="s">
        <v>3472</v>
      </c>
      <c r="C5560" t="s">
        <v>3472</v>
      </c>
    </row>
    <row r="5561" spans="1:3" x14ac:dyDescent="0.3">
      <c r="A5561">
        <v>66402</v>
      </c>
      <c r="B5561" t="s">
        <v>3472</v>
      </c>
      <c r="C5561" t="s">
        <v>3472</v>
      </c>
    </row>
    <row r="5562" spans="1:3" x14ac:dyDescent="0.3">
      <c r="A5562">
        <v>66403</v>
      </c>
      <c r="B5562" t="s">
        <v>3472</v>
      </c>
      <c r="C5562" t="s">
        <v>3472</v>
      </c>
    </row>
    <row r="5563" spans="1:3" x14ac:dyDescent="0.3">
      <c r="A5563">
        <v>66404</v>
      </c>
      <c r="B5563" t="s">
        <v>3472</v>
      </c>
      <c r="C5563" t="s">
        <v>3472</v>
      </c>
    </row>
    <row r="5564" spans="1:3" x14ac:dyDescent="0.3">
      <c r="A5564">
        <v>66405</v>
      </c>
      <c r="B5564" t="s">
        <v>3472</v>
      </c>
      <c r="C5564" t="s">
        <v>3472</v>
      </c>
    </row>
    <row r="5565" spans="1:3" x14ac:dyDescent="0.3">
      <c r="A5565">
        <v>66407</v>
      </c>
      <c r="B5565" t="s">
        <v>3472</v>
      </c>
      <c r="C5565" t="s">
        <v>3472</v>
      </c>
    </row>
    <row r="5566" spans="1:3" x14ac:dyDescent="0.3">
      <c r="A5566">
        <v>66408</v>
      </c>
      <c r="B5566" t="s">
        <v>3472</v>
      </c>
      <c r="C5566" t="s">
        <v>3472</v>
      </c>
    </row>
    <row r="5567" spans="1:3" x14ac:dyDescent="0.3">
      <c r="A5567">
        <v>66409</v>
      </c>
      <c r="B5567" t="s">
        <v>3472</v>
      </c>
      <c r="C5567" t="s">
        <v>3472</v>
      </c>
    </row>
    <row r="5568" spans="1:3" x14ac:dyDescent="0.3">
      <c r="A5568">
        <v>66410</v>
      </c>
      <c r="B5568" t="s">
        <v>3472</v>
      </c>
      <c r="C5568" t="s">
        <v>3472</v>
      </c>
    </row>
    <row r="5569" spans="1:3" x14ac:dyDescent="0.3">
      <c r="A5569">
        <v>66411</v>
      </c>
      <c r="B5569" t="s">
        <v>3472</v>
      </c>
      <c r="C5569" t="s">
        <v>3472</v>
      </c>
    </row>
    <row r="5570" spans="1:3" x14ac:dyDescent="0.3">
      <c r="A5570">
        <v>66412</v>
      </c>
      <c r="B5570" t="s">
        <v>3472</v>
      </c>
      <c r="C5570" t="s">
        <v>3472</v>
      </c>
    </row>
    <row r="5571" spans="1:3" x14ac:dyDescent="0.3">
      <c r="A5571">
        <v>66413</v>
      </c>
      <c r="B5571" t="s">
        <v>3472</v>
      </c>
      <c r="C5571" t="s">
        <v>3472</v>
      </c>
    </row>
    <row r="5572" spans="1:3" x14ac:dyDescent="0.3">
      <c r="A5572">
        <v>66414</v>
      </c>
      <c r="B5572" t="s">
        <v>3472</v>
      </c>
      <c r="C5572" t="s">
        <v>3472</v>
      </c>
    </row>
    <row r="5573" spans="1:3" x14ac:dyDescent="0.3">
      <c r="A5573">
        <v>66415</v>
      </c>
      <c r="B5573" t="s">
        <v>3472</v>
      </c>
      <c r="C5573" t="s">
        <v>3472</v>
      </c>
    </row>
    <row r="5574" spans="1:3" x14ac:dyDescent="0.3">
      <c r="A5574">
        <v>66416</v>
      </c>
      <c r="B5574" t="s">
        <v>3472</v>
      </c>
      <c r="C5574" t="s">
        <v>3472</v>
      </c>
    </row>
    <row r="5575" spans="1:3" x14ac:dyDescent="0.3">
      <c r="A5575">
        <v>66417</v>
      </c>
      <c r="B5575" t="s">
        <v>3472</v>
      </c>
      <c r="C5575" t="s">
        <v>3472</v>
      </c>
    </row>
    <row r="5576" spans="1:3" x14ac:dyDescent="0.3">
      <c r="A5576">
        <v>66418</v>
      </c>
      <c r="B5576" t="s">
        <v>3472</v>
      </c>
      <c r="C5576" t="s">
        <v>3472</v>
      </c>
    </row>
    <row r="5577" spans="1:3" x14ac:dyDescent="0.3">
      <c r="A5577">
        <v>66419</v>
      </c>
      <c r="B5577" t="s">
        <v>3472</v>
      </c>
      <c r="C5577" t="s">
        <v>3472</v>
      </c>
    </row>
    <row r="5578" spans="1:3" x14ac:dyDescent="0.3">
      <c r="A5578">
        <v>66420</v>
      </c>
      <c r="B5578" t="s">
        <v>3472</v>
      </c>
      <c r="C5578" t="s">
        <v>3472</v>
      </c>
    </row>
    <row r="5579" spans="1:3" x14ac:dyDescent="0.3">
      <c r="A5579">
        <v>66421</v>
      </c>
      <c r="B5579" t="s">
        <v>3472</v>
      </c>
      <c r="C5579" t="s">
        <v>3472</v>
      </c>
    </row>
    <row r="5580" spans="1:3" x14ac:dyDescent="0.3">
      <c r="A5580">
        <v>66422</v>
      </c>
      <c r="B5580" t="s">
        <v>3472</v>
      </c>
      <c r="C5580" t="s">
        <v>3472</v>
      </c>
    </row>
    <row r="5581" spans="1:3" x14ac:dyDescent="0.3">
      <c r="A5581">
        <v>66423</v>
      </c>
      <c r="B5581" t="s">
        <v>3472</v>
      </c>
      <c r="C5581" t="s">
        <v>3472</v>
      </c>
    </row>
    <row r="5582" spans="1:3" x14ac:dyDescent="0.3">
      <c r="A5582">
        <v>66424</v>
      </c>
      <c r="B5582" t="s">
        <v>3472</v>
      </c>
      <c r="C5582" t="s">
        <v>3472</v>
      </c>
    </row>
    <row r="5583" spans="1:3" x14ac:dyDescent="0.3">
      <c r="A5583">
        <v>66425</v>
      </c>
      <c r="B5583" t="s">
        <v>3472</v>
      </c>
      <c r="C5583" t="s">
        <v>3472</v>
      </c>
    </row>
    <row r="5584" spans="1:3" x14ac:dyDescent="0.3">
      <c r="A5584">
        <v>66426</v>
      </c>
      <c r="B5584" t="s">
        <v>3472</v>
      </c>
      <c r="C5584" t="s">
        <v>3472</v>
      </c>
    </row>
    <row r="5585" spans="1:3" x14ac:dyDescent="0.3">
      <c r="A5585">
        <v>66427</v>
      </c>
      <c r="B5585" t="s">
        <v>3472</v>
      </c>
      <c r="C5585" t="s">
        <v>3472</v>
      </c>
    </row>
    <row r="5586" spans="1:3" x14ac:dyDescent="0.3">
      <c r="A5586">
        <v>66428</v>
      </c>
      <c r="B5586" t="s">
        <v>3472</v>
      </c>
      <c r="C5586" t="s">
        <v>3472</v>
      </c>
    </row>
    <row r="5587" spans="1:3" x14ac:dyDescent="0.3">
      <c r="A5587">
        <v>66429</v>
      </c>
      <c r="B5587" t="s">
        <v>3472</v>
      </c>
      <c r="C5587" t="s">
        <v>3472</v>
      </c>
    </row>
    <row r="5588" spans="1:3" x14ac:dyDescent="0.3">
      <c r="A5588">
        <v>66430</v>
      </c>
      <c r="B5588" t="s">
        <v>3472</v>
      </c>
      <c r="C5588" t="s">
        <v>3472</v>
      </c>
    </row>
    <row r="5589" spans="1:3" x14ac:dyDescent="0.3">
      <c r="A5589">
        <v>66432</v>
      </c>
      <c r="B5589" t="s">
        <v>3472</v>
      </c>
      <c r="C5589" t="s">
        <v>3472</v>
      </c>
    </row>
    <row r="5590" spans="1:3" x14ac:dyDescent="0.3">
      <c r="A5590">
        <v>66433</v>
      </c>
      <c r="B5590" t="s">
        <v>3472</v>
      </c>
      <c r="C5590" t="s">
        <v>3472</v>
      </c>
    </row>
    <row r="5591" spans="1:3" x14ac:dyDescent="0.3">
      <c r="A5591">
        <v>66434</v>
      </c>
      <c r="B5591" t="s">
        <v>3472</v>
      </c>
      <c r="C5591" t="s">
        <v>3472</v>
      </c>
    </row>
    <row r="5592" spans="1:3" x14ac:dyDescent="0.3">
      <c r="A5592">
        <v>66435</v>
      </c>
      <c r="B5592" t="s">
        <v>3472</v>
      </c>
      <c r="C5592" t="s">
        <v>3472</v>
      </c>
    </row>
    <row r="5593" spans="1:3" x14ac:dyDescent="0.3">
      <c r="A5593">
        <v>66436</v>
      </c>
      <c r="B5593" t="s">
        <v>3472</v>
      </c>
      <c r="C5593" t="s">
        <v>3472</v>
      </c>
    </row>
    <row r="5594" spans="1:3" x14ac:dyDescent="0.3">
      <c r="A5594">
        <v>66437</v>
      </c>
      <c r="B5594" t="s">
        <v>3472</v>
      </c>
      <c r="C5594" t="s">
        <v>3472</v>
      </c>
    </row>
    <row r="5595" spans="1:3" x14ac:dyDescent="0.3">
      <c r="A5595">
        <v>66438</v>
      </c>
      <c r="B5595" t="s">
        <v>3472</v>
      </c>
      <c r="C5595" t="s">
        <v>3472</v>
      </c>
    </row>
    <row r="5596" spans="1:3" x14ac:dyDescent="0.3">
      <c r="A5596">
        <v>66439</v>
      </c>
      <c r="B5596" t="s">
        <v>3472</v>
      </c>
      <c r="C5596" t="s">
        <v>3472</v>
      </c>
    </row>
    <row r="5597" spans="1:3" x14ac:dyDescent="0.3">
      <c r="A5597">
        <v>66440</v>
      </c>
      <c r="B5597" t="s">
        <v>3472</v>
      </c>
      <c r="C5597" t="s">
        <v>3472</v>
      </c>
    </row>
    <row r="5598" spans="1:3" x14ac:dyDescent="0.3">
      <c r="A5598">
        <v>66441</v>
      </c>
      <c r="B5598" t="s">
        <v>3472</v>
      </c>
      <c r="C5598" t="s">
        <v>3472</v>
      </c>
    </row>
    <row r="5599" spans="1:3" x14ac:dyDescent="0.3">
      <c r="A5599">
        <v>66442</v>
      </c>
      <c r="B5599" t="s">
        <v>3472</v>
      </c>
      <c r="C5599" t="s">
        <v>3472</v>
      </c>
    </row>
    <row r="5600" spans="1:3" x14ac:dyDescent="0.3">
      <c r="A5600">
        <v>66443</v>
      </c>
      <c r="B5600" t="s">
        <v>3472</v>
      </c>
      <c r="C5600" t="s">
        <v>3472</v>
      </c>
    </row>
    <row r="5601" spans="1:3" x14ac:dyDescent="0.3">
      <c r="A5601">
        <v>66444</v>
      </c>
      <c r="B5601" t="s">
        <v>3472</v>
      </c>
      <c r="C5601" t="s">
        <v>3472</v>
      </c>
    </row>
    <row r="5602" spans="1:3" x14ac:dyDescent="0.3">
      <c r="A5602">
        <v>66445</v>
      </c>
      <c r="B5602" t="s">
        <v>3472</v>
      </c>
      <c r="C5602" t="s">
        <v>3472</v>
      </c>
    </row>
    <row r="5603" spans="1:3" x14ac:dyDescent="0.3">
      <c r="A5603">
        <v>66446</v>
      </c>
      <c r="B5603" t="s">
        <v>3472</v>
      </c>
      <c r="C5603" t="s">
        <v>3472</v>
      </c>
    </row>
    <row r="5604" spans="1:3" x14ac:dyDescent="0.3">
      <c r="A5604">
        <v>66447</v>
      </c>
      <c r="B5604" t="s">
        <v>3472</v>
      </c>
      <c r="C5604" t="s">
        <v>3472</v>
      </c>
    </row>
    <row r="5605" spans="1:3" x14ac:dyDescent="0.3">
      <c r="A5605">
        <v>66448</v>
      </c>
      <c r="B5605" t="s">
        <v>3472</v>
      </c>
      <c r="C5605" t="s">
        <v>3472</v>
      </c>
    </row>
    <row r="5606" spans="1:3" x14ac:dyDescent="0.3">
      <c r="A5606">
        <v>66449</v>
      </c>
      <c r="B5606" t="s">
        <v>3472</v>
      </c>
      <c r="C5606" t="s">
        <v>3472</v>
      </c>
    </row>
    <row r="5607" spans="1:3" x14ac:dyDescent="0.3">
      <c r="A5607">
        <v>66450</v>
      </c>
      <c r="B5607" t="s">
        <v>3472</v>
      </c>
      <c r="C5607" t="s">
        <v>3472</v>
      </c>
    </row>
    <row r="5608" spans="1:3" x14ac:dyDescent="0.3">
      <c r="A5608">
        <v>66451</v>
      </c>
      <c r="B5608" t="s">
        <v>3472</v>
      </c>
      <c r="C5608" t="s">
        <v>3472</v>
      </c>
    </row>
    <row r="5609" spans="1:3" x14ac:dyDescent="0.3">
      <c r="A5609">
        <v>66452</v>
      </c>
      <c r="B5609" t="s">
        <v>3472</v>
      </c>
      <c r="C5609" t="s">
        <v>3472</v>
      </c>
    </row>
    <row r="5610" spans="1:3" x14ac:dyDescent="0.3">
      <c r="A5610">
        <v>66453</v>
      </c>
      <c r="B5610" t="s">
        <v>3472</v>
      </c>
      <c r="C5610" t="s">
        <v>3472</v>
      </c>
    </row>
    <row r="5611" spans="1:3" x14ac:dyDescent="0.3">
      <c r="A5611">
        <v>66454</v>
      </c>
      <c r="B5611" t="s">
        <v>3472</v>
      </c>
      <c r="C5611" t="s">
        <v>3472</v>
      </c>
    </row>
    <row r="5612" spans="1:3" x14ac:dyDescent="0.3">
      <c r="A5612">
        <v>66455</v>
      </c>
      <c r="B5612" t="s">
        <v>3472</v>
      </c>
      <c r="C5612" t="s">
        <v>3472</v>
      </c>
    </row>
    <row r="5613" spans="1:3" x14ac:dyDescent="0.3">
      <c r="A5613">
        <v>66456</v>
      </c>
      <c r="B5613" t="s">
        <v>3472</v>
      </c>
      <c r="C5613" t="s">
        <v>3472</v>
      </c>
    </row>
    <row r="5614" spans="1:3" x14ac:dyDescent="0.3">
      <c r="A5614">
        <v>66457</v>
      </c>
      <c r="B5614" t="s">
        <v>3472</v>
      </c>
      <c r="C5614" t="s">
        <v>3472</v>
      </c>
    </row>
    <row r="5615" spans="1:3" x14ac:dyDescent="0.3">
      <c r="A5615">
        <v>66458</v>
      </c>
      <c r="B5615" t="s">
        <v>3472</v>
      </c>
      <c r="C5615" t="s">
        <v>3472</v>
      </c>
    </row>
    <row r="5616" spans="1:3" x14ac:dyDescent="0.3">
      <c r="A5616">
        <v>66459</v>
      </c>
      <c r="B5616" t="s">
        <v>3472</v>
      </c>
      <c r="C5616" t="s">
        <v>3472</v>
      </c>
    </row>
    <row r="5617" spans="1:3" x14ac:dyDescent="0.3">
      <c r="A5617">
        <v>66460</v>
      </c>
      <c r="B5617" t="s">
        <v>3472</v>
      </c>
      <c r="C5617" t="s">
        <v>3472</v>
      </c>
    </row>
    <row r="5618" spans="1:3" x14ac:dyDescent="0.3">
      <c r="A5618">
        <v>66461</v>
      </c>
      <c r="B5618" t="s">
        <v>3472</v>
      </c>
      <c r="C5618" t="s">
        <v>3472</v>
      </c>
    </row>
    <row r="5619" spans="1:3" x14ac:dyDescent="0.3">
      <c r="A5619">
        <v>66462</v>
      </c>
      <c r="B5619" t="s">
        <v>3472</v>
      </c>
      <c r="C5619" t="s">
        <v>3472</v>
      </c>
    </row>
    <row r="5620" spans="1:3" x14ac:dyDescent="0.3">
      <c r="A5620">
        <v>66463</v>
      </c>
      <c r="B5620" t="s">
        <v>3472</v>
      </c>
      <c r="C5620" t="s">
        <v>3472</v>
      </c>
    </row>
    <row r="5621" spans="1:3" x14ac:dyDescent="0.3">
      <c r="A5621">
        <v>66464</v>
      </c>
      <c r="B5621" t="s">
        <v>3472</v>
      </c>
      <c r="C5621" t="s">
        <v>3472</v>
      </c>
    </row>
    <row r="5622" spans="1:3" x14ac:dyDescent="0.3">
      <c r="A5622">
        <v>66465</v>
      </c>
      <c r="B5622" t="s">
        <v>3472</v>
      </c>
      <c r="C5622" t="s">
        <v>3472</v>
      </c>
    </row>
    <row r="5623" spans="1:3" x14ac:dyDescent="0.3">
      <c r="A5623">
        <v>66466</v>
      </c>
      <c r="B5623" t="s">
        <v>3472</v>
      </c>
      <c r="C5623" t="s">
        <v>3472</v>
      </c>
    </row>
    <row r="5624" spans="1:3" x14ac:dyDescent="0.3">
      <c r="A5624">
        <v>66467</v>
      </c>
      <c r="B5624" t="s">
        <v>3472</v>
      </c>
      <c r="C5624" t="s">
        <v>3472</v>
      </c>
    </row>
    <row r="5625" spans="1:3" x14ac:dyDescent="0.3">
      <c r="A5625">
        <v>66468</v>
      </c>
      <c r="B5625" t="s">
        <v>3472</v>
      </c>
      <c r="C5625" t="s">
        <v>3472</v>
      </c>
    </row>
    <row r="5626" spans="1:3" x14ac:dyDescent="0.3">
      <c r="A5626">
        <v>66469</v>
      </c>
      <c r="B5626" t="s">
        <v>3472</v>
      </c>
      <c r="C5626" t="s">
        <v>3472</v>
      </c>
    </row>
    <row r="5627" spans="1:3" x14ac:dyDescent="0.3">
      <c r="A5627">
        <v>66470</v>
      </c>
      <c r="B5627" t="s">
        <v>3472</v>
      </c>
      <c r="C5627" t="s">
        <v>3472</v>
      </c>
    </row>
    <row r="5628" spans="1:3" x14ac:dyDescent="0.3">
      <c r="A5628">
        <v>66471</v>
      </c>
      <c r="B5628" t="s">
        <v>3472</v>
      </c>
      <c r="C5628" t="s">
        <v>3472</v>
      </c>
    </row>
    <row r="5629" spans="1:3" x14ac:dyDescent="0.3">
      <c r="A5629">
        <v>66472</v>
      </c>
      <c r="B5629" t="s">
        <v>3472</v>
      </c>
      <c r="C5629" t="s">
        <v>3472</v>
      </c>
    </row>
    <row r="5630" spans="1:3" x14ac:dyDescent="0.3">
      <c r="A5630">
        <v>66473</v>
      </c>
      <c r="B5630" t="s">
        <v>3472</v>
      </c>
      <c r="C5630" t="s">
        <v>3472</v>
      </c>
    </row>
    <row r="5631" spans="1:3" x14ac:dyDescent="0.3">
      <c r="A5631">
        <v>66474</v>
      </c>
      <c r="B5631" t="s">
        <v>3472</v>
      </c>
      <c r="C5631" t="s">
        <v>3472</v>
      </c>
    </row>
    <row r="5632" spans="1:3" x14ac:dyDescent="0.3">
      <c r="A5632">
        <v>66475</v>
      </c>
      <c r="B5632" t="s">
        <v>3472</v>
      </c>
      <c r="C5632" t="s">
        <v>3472</v>
      </c>
    </row>
    <row r="5633" spans="1:3" x14ac:dyDescent="0.3">
      <c r="A5633">
        <v>66476</v>
      </c>
      <c r="B5633" t="s">
        <v>3472</v>
      </c>
      <c r="C5633" t="s">
        <v>3472</v>
      </c>
    </row>
    <row r="5634" spans="1:3" x14ac:dyDescent="0.3">
      <c r="A5634">
        <v>66477</v>
      </c>
      <c r="B5634" t="s">
        <v>3472</v>
      </c>
      <c r="C5634" t="s">
        <v>3472</v>
      </c>
    </row>
    <row r="5635" spans="1:3" x14ac:dyDescent="0.3">
      <c r="A5635">
        <v>66478</v>
      </c>
      <c r="B5635" t="s">
        <v>3472</v>
      </c>
      <c r="C5635" t="s">
        <v>3472</v>
      </c>
    </row>
    <row r="5636" spans="1:3" x14ac:dyDescent="0.3">
      <c r="A5636">
        <v>66479</v>
      </c>
      <c r="B5636" t="s">
        <v>3472</v>
      </c>
      <c r="C5636" t="s">
        <v>3472</v>
      </c>
    </row>
    <row r="5637" spans="1:3" x14ac:dyDescent="0.3">
      <c r="A5637">
        <v>66480</v>
      </c>
      <c r="B5637" t="s">
        <v>3472</v>
      </c>
      <c r="C5637" t="s">
        <v>3472</v>
      </c>
    </row>
    <row r="5638" spans="1:3" x14ac:dyDescent="0.3">
      <c r="A5638">
        <v>66481</v>
      </c>
      <c r="B5638" t="s">
        <v>3472</v>
      </c>
      <c r="C5638" t="s">
        <v>3472</v>
      </c>
    </row>
    <row r="5639" spans="1:3" x14ac:dyDescent="0.3">
      <c r="A5639">
        <v>66482</v>
      </c>
      <c r="B5639" t="s">
        <v>3472</v>
      </c>
      <c r="C5639" t="s">
        <v>3472</v>
      </c>
    </row>
    <row r="5640" spans="1:3" x14ac:dyDescent="0.3">
      <c r="A5640">
        <v>66483</v>
      </c>
      <c r="B5640" t="s">
        <v>3472</v>
      </c>
      <c r="C5640" t="s">
        <v>3472</v>
      </c>
    </row>
    <row r="5641" spans="1:3" x14ac:dyDescent="0.3">
      <c r="A5641">
        <v>66484</v>
      </c>
      <c r="B5641" t="s">
        <v>3472</v>
      </c>
      <c r="C5641" t="s">
        <v>3472</v>
      </c>
    </row>
    <row r="5642" spans="1:3" x14ac:dyDescent="0.3">
      <c r="A5642">
        <v>66485</v>
      </c>
      <c r="B5642" t="s">
        <v>3472</v>
      </c>
      <c r="C5642" t="s">
        <v>3472</v>
      </c>
    </row>
    <row r="5643" spans="1:3" x14ac:dyDescent="0.3">
      <c r="A5643">
        <v>66486</v>
      </c>
      <c r="B5643" t="s">
        <v>3472</v>
      </c>
      <c r="C5643" t="s">
        <v>3472</v>
      </c>
    </row>
    <row r="5644" spans="1:3" x14ac:dyDescent="0.3">
      <c r="A5644">
        <v>66487</v>
      </c>
      <c r="B5644" t="s">
        <v>3472</v>
      </c>
      <c r="C5644" t="s">
        <v>3472</v>
      </c>
    </row>
    <row r="5645" spans="1:3" x14ac:dyDescent="0.3">
      <c r="A5645">
        <v>66488</v>
      </c>
      <c r="B5645" t="s">
        <v>3472</v>
      </c>
      <c r="C5645" t="s">
        <v>3472</v>
      </c>
    </row>
    <row r="5646" spans="1:3" x14ac:dyDescent="0.3">
      <c r="A5646">
        <v>66489</v>
      </c>
      <c r="B5646" t="s">
        <v>3472</v>
      </c>
      <c r="C5646" t="s">
        <v>3472</v>
      </c>
    </row>
    <row r="5647" spans="1:3" x14ac:dyDescent="0.3">
      <c r="A5647">
        <v>66490</v>
      </c>
      <c r="B5647" t="s">
        <v>3472</v>
      </c>
      <c r="C5647" t="s">
        <v>3472</v>
      </c>
    </row>
    <row r="5648" spans="1:3" x14ac:dyDescent="0.3">
      <c r="A5648">
        <v>66491</v>
      </c>
      <c r="B5648" t="s">
        <v>3472</v>
      </c>
      <c r="C5648" t="s">
        <v>3472</v>
      </c>
    </row>
    <row r="5649" spans="1:3" x14ac:dyDescent="0.3">
      <c r="A5649">
        <v>66492</v>
      </c>
      <c r="B5649" t="s">
        <v>3472</v>
      </c>
      <c r="C5649" t="s">
        <v>3472</v>
      </c>
    </row>
    <row r="5650" spans="1:3" x14ac:dyDescent="0.3">
      <c r="A5650">
        <v>66493</v>
      </c>
      <c r="B5650" t="s">
        <v>3472</v>
      </c>
      <c r="C5650" t="s">
        <v>3472</v>
      </c>
    </row>
    <row r="5651" spans="1:3" x14ac:dyDescent="0.3">
      <c r="A5651">
        <v>66494</v>
      </c>
      <c r="B5651" t="s">
        <v>3472</v>
      </c>
      <c r="C5651" t="s">
        <v>3472</v>
      </c>
    </row>
    <row r="5652" spans="1:3" x14ac:dyDescent="0.3">
      <c r="A5652">
        <v>66495</v>
      </c>
      <c r="B5652" t="s">
        <v>3472</v>
      </c>
      <c r="C5652" t="s">
        <v>3472</v>
      </c>
    </row>
    <row r="5653" spans="1:3" x14ac:dyDescent="0.3">
      <c r="A5653">
        <v>66496</v>
      </c>
      <c r="B5653" t="s">
        <v>3472</v>
      </c>
      <c r="C5653" t="s">
        <v>3472</v>
      </c>
    </row>
    <row r="5654" spans="1:3" x14ac:dyDescent="0.3">
      <c r="A5654">
        <v>66497</v>
      </c>
      <c r="B5654" t="s">
        <v>3472</v>
      </c>
      <c r="C5654" t="s">
        <v>3472</v>
      </c>
    </row>
    <row r="5655" spans="1:3" x14ac:dyDescent="0.3">
      <c r="A5655">
        <v>66498</v>
      </c>
      <c r="B5655" t="s">
        <v>3472</v>
      </c>
      <c r="C5655" t="s">
        <v>3472</v>
      </c>
    </row>
    <row r="5656" spans="1:3" x14ac:dyDescent="0.3">
      <c r="A5656">
        <v>66499</v>
      </c>
      <c r="B5656" t="s">
        <v>3472</v>
      </c>
      <c r="C5656" t="s">
        <v>3472</v>
      </c>
    </row>
    <row r="5657" spans="1:3" x14ac:dyDescent="0.3">
      <c r="A5657">
        <v>66500</v>
      </c>
      <c r="B5657" t="s">
        <v>3472</v>
      </c>
      <c r="C5657" t="s">
        <v>3472</v>
      </c>
    </row>
    <row r="5658" spans="1:3" x14ac:dyDescent="0.3">
      <c r="A5658">
        <v>66501</v>
      </c>
      <c r="B5658" t="s">
        <v>3472</v>
      </c>
      <c r="C5658" t="s">
        <v>3472</v>
      </c>
    </row>
    <row r="5659" spans="1:3" x14ac:dyDescent="0.3">
      <c r="A5659">
        <v>66502</v>
      </c>
      <c r="B5659" t="s">
        <v>3472</v>
      </c>
      <c r="C5659" t="s">
        <v>3472</v>
      </c>
    </row>
    <row r="5660" spans="1:3" x14ac:dyDescent="0.3">
      <c r="A5660">
        <v>66503</v>
      </c>
      <c r="B5660" t="s">
        <v>3472</v>
      </c>
      <c r="C5660" t="s">
        <v>3472</v>
      </c>
    </row>
    <row r="5661" spans="1:3" x14ac:dyDescent="0.3">
      <c r="A5661">
        <v>66504</v>
      </c>
      <c r="B5661" t="s">
        <v>3472</v>
      </c>
      <c r="C5661" t="s">
        <v>3472</v>
      </c>
    </row>
    <row r="5662" spans="1:3" x14ac:dyDescent="0.3">
      <c r="A5662">
        <v>66505</v>
      </c>
      <c r="B5662" t="s">
        <v>3472</v>
      </c>
      <c r="C5662" t="s">
        <v>3472</v>
      </c>
    </row>
    <row r="5663" spans="1:3" x14ac:dyDescent="0.3">
      <c r="A5663">
        <v>66506</v>
      </c>
      <c r="B5663" t="s">
        <v>3472</v>
      </c>
      <c r="C5663" t="s">
        <v>3472</v>
      </c>
    </row>
    <row r="5664" spans="1:3" x14ac:dyDescent="0.3">
      <c r="A5664">
        <v>66507</v>
      </c>
      <c r="B5664" t="s">
        <v>3472</v>
      </c>
      <c r="C5664" t="s">
        <v>3472</v>
      </c>
    </row>
    <row r="5665" spans="1:3" x14ac:dyDescent="0.3">
      <c r="A5665">
        <v>66508</v>
      </c>
      <c r="B5665" t="s">
        <v>3472</v>
      </c>
      <c r="C5665" t="s">
        <v>3472</v>
      </c>
    </row>
    <row r="5666" spans="1:3" x14ac:dyDescent="0.3">
      <c r="A5666">
        <v>66509</v>
      </c>
      <c r="B5666" t="s">
        <v>3472</v>
      </c>
      <c r="C5666" t="s">
        <v>3472</v>
      </c>
    </row>
    <row r="5667" spans="1:3" x14ac:dyDescent="0.3">
      <c r="A5667">
        <v>66510</v>
      </c>
      <c r="B5667" t="s">
        <v>3472</v>
      </c>
      <c r="C5667" t="s">
        <v>3472</v>
      </c>
    </row>
    <row r="5668" spans="1:3" x14ac:dyDescent="0.3">
      <c r="A5668">
        <v>66511</v>
      </c>
      <c r="B5668" t="s">
        <v>3472</v>
      </c>
      <c r="C5668" t="s">
        <v>3472</v>
      </c>
    </row>
    <row r="5669" spans="1:3" x14ac:dyDescent="0.3">
      <c r="A5669">
        <v>66512</v>
      </c>
      <c r="B5669" t="s">
        <v>3472</v>
      </c>
      <c r="C5669" t="s">
        <v>3472</v>
      </c>
    </row>
    <row r="5670" spans="1:3" x14ac:dyDescent="0.3">
      <c r="A5670">
        <v>66513</v>
      </c>
      <c r="B5670" t="s">
        <v>3472</v>
      </c>
      <c r="C5670" t="s">
        <v>3472</v>
      </c>
    </row>
    <row r="5671" spans="1:3" x14ac:dyDescent="0.3">
      <c r="A5671">
        <v>66514</v>
      </c>
      <c r="B5671" t="s">
        <v>3472</v>
      </c>
      <c r="C5671" t="s">
        <v>3472</v>
      </c>
    </row>
    <row r="5672" spans="1:3" x14ac:dyDescent="0.3">
      <c r="A5672">
        <v>66515</v>
      </c>
      <c r="B5672" t="s">
        <v>3472</v>
      </c>
      <c r="C5672" t="s">
        <v>3472</v>
      </c>
    </row>
    <row r="5673" spans="1:3" x14ac:dyDescent="0.3">
      <c r="A5673">
        <v>66516</v>
      </c>
      <c r="B5673" t="s">
        <v>3472</v>
      </c>
      <c r="C5673" t="s">
        <v>3472</v>
      </c>
    </row>
    <row r="5674" spans="1:3" x14ac:dyDescent="0.3">
      <c r="A5674">
        <v>66517</v>
      </c>
      <c r="B5674" t="s">
        <v>3472</v>
      </c>
      <c r="C5674" t="s">
        <v>3472</v>
      </c>
    </row>
    <row r="5675" spans="1:3" x14ac:dyDescent="0.3">
      <c r="A5675">
        <v>66518</v>
      </c>
      <c r="B5675" t="s">
        <v>3472</v>
      </c>
      <c r="C5675" t="s">
        <v>3472</v>
      </c>
    </row>
    <row r="5676" spans="1:3" x14ac:dyDescent="0.3">
      <c r="A5676">
        <v>66519</v>
      </c>
      <c r="B5676" t="s">
        <v>3472</v>
      </c>
      <c r="C5676" t="s">
        <v>3472</v>
      </c>
    </row>
    <row r="5677" spans="1:3" x14ac:dyDescent="0.3">
      <c r="A5677">
        <v>66520</v>
      </c>
      <c r="B5677" t="s">
        <v>3472</v>
      </c>
      <c r="C5677" t="s">
        <v>3472</v>
      </c>
    </row>
    <row r="5678" spans="1:3" x14ac:dyDescent="0.3">
      <c r="A5678">
        <v>66521</v>
      </c>
      <c r="B5678" t="s">
        <v>3472</v>
      </c>
      <c r="C5678" t="s">
        <v>3472</v>
      </c>
    </row>
    <row r="5679" spans="1:3" x14ac:dyDescent="0.3">
      <c r="A5679">
        <v>66522</v>
      </c>
      <c r="B5679" t="s">
        <v>3472</v>
      </c>
      <c r="C5679" t="s">
        <v>3472</v>
      </c>
    </row>
    <row r="5680" spans="1:3" x14ac:dyDescent="0.3">
      <c r="A5680">
        <v>66523</v>
      </c>
      <c r="B5680" t="s">
        <v>3472</v>
      </c>
      <c r="C5680" t="s">
        <v>3472</v>
      </c>
    </row>
    <row r="5681" spans="1:3" x14ac:dyDescent="0.3">
      <c r="A5681">
        <v>66524</v>
      </c>
      <c r="B5681" t="s">
        <v>3472</v>
      </c>
      <c r="C5681" t="s">
        <v>3472</v>
      </c>
    </row>
    <row r="5682" spans="1:3" x14ac:dyDescent="0.3">
      <c r="A5682">
        <v>66525</v>
      </c>
      <c r="B5682" t="s">
        <v>3472</v>
      </c>
      <c r="C5682" t="s">
        <v>3472</v>
      </c>
    </row>
    <row r="5683" spans="1:3" x14ac:dyDescent="0.3">
      <c r="A5683">
        <v>66526</v>
      </c>
      <c r="B5683" t="s">
        <v>3472</v>
      </c>
      <c r="C5683" t="s">
        <v>3472</v>
      </c>
    </row>
    <row r="5684" spans="1:3" x14ac:dyDescent="0.3">
      <c r="A5684">
        <v>66527</v>
      </c>
      <c r="B5684" t="s">
        <v>3472</v>
      </c>
      <c r="C5684" t="s">
        <v>3472</v>
      </c>
    </row>
    <row r="5685" spans="1:3" x14ac:dyDescent="0.3">
      <c r="A5685">
        <v>66528</v>
      </c>
      <c r="B5685" t="s">
        <v>3472</v>
      </c>
      <c r="C5685" t="s">
        <v>3472</v>
      </c>
    </row>
    <row r="5686" spans="1:3" x14ac:dyDescent="0.3">
      <c r="A5686">
        <v>66529</v>
      </c>
      <c r="B5686" t="s">
        <v>3472</v>
      </c>
      <c r="C5686" t="s">
        <v>3472</v>
      </c>
    </row>
    <row r="5687" spans="1:3" x14ac:dyDescent="0.3">
      <c r="A5687">
        <v>66530</v>
      </c>
      <c r="B5687" t="s">
        <v>3472</v>
      </c>
      <c r="C5687" t="s">
        <v>3472</v>
      </c>
    </row>
    <row r="5688" spans="1:3" x14ac:dyDescent="0.3">
      <c r="A5688">
        <v>66531</v>
      </c>
      <c r="B5688" t="s">
        <v>3472</v>
      </c>
      <c r="C5688" t="s">
        <v>3472</v>
      </c>
    </row>
    <row r="5689" spans="1:3" x14ac:dyDescent="0.3">
      <c r="A5689">
        <v>66532</v>
      </c>
      <c r="B5689" t="s">
        <v>3472</v>
      </c>
      <c r="C5689" t="s">
        <v>3472</v>
      </c>
    </row>
    <row r="5690" spans="1:3" x14ac:dyDescent="0.3">
      <c r="A5690">
        <v>66533</v>
      </c>
      <c r="B5690" t="s">
        <v>3472</v>
      </c>
      <c r="C5690" t="s">
        <v>3472</v>
      </c>
    </row>
    <row r="5691" spans="1:3" x14ac:dyDescent="0.3">
      <c r="A5691">
        <v>66534</v>
      </c>
      <c r="B5691" t="s">
        <v>3472</v>
      </c>
      <c r="C5691" t="s">
        <v>3472</v>
      </c>
    </row>
    <row r="5692" spans="1:3" x14ac:dyDescent="0.3">
      <c r="A5692">
        <v>66535</v>
      </c>
      <c r="B5692" t="s">
        <v>3472</v>
      </c>
      <c r="C5692" t="s">
        <v>3472</v>
      </c>
    </row>
    <row r="5693" spans="1:3" x14ac:dyDescent="0.3">
      <c r="A5693">
        <v>66536</v>
      </c>
      <c r="B5693" t="s">
        <v>3472</v>
      </c>
      <c r="C5693" t="s">
        <v>3472</v>
      </c>
    </row>
    <row r="5694" spans="1:3" x14ac:dyDescent="0.3">
      <c r="A5694">
        <v>66537</v>
      </c>
      <c r="B5694" t="s">
        <v>3472</v>
      </c>
      <c r="C5694" t="s">
        <v>3472</v>
      </c>
    </row>
    <row r="5695" spans="1:3" x14ac:dyDescent="0.3">
      <c r="A5695">
        <v>66538</v>
      </c>
      <c r="B5695" t="s">
        <v>3472</v>
      </c>
      <c r="C5695" t="s">
        <v>3472</v>
      </c>
    </row>
    <row r="5696" spans="1:3" x14ac:dyDescent="0.3">
      <c r="A5696">
        <v>66539</v>
      </c>
      <c r="B5696" t="s">
        <v>3472</v>
      </c>
      <c r="C5696" t="s">
        <v>3472</v>
      </c>
    </row>
    <row r="5697" spans="1:3" x14ac:dyDescent="0.3">
      <c r="A5697">
        <v>66540</v>
      </c>
      <c r="B5697" t="s">
        <v>3472</v>
      </c>
      <c r="C5697" t="s">
        <v>3472</v>
      </c>
    </row>
    <row r="5698" spans="1:3" x14ac:dyDescent="0.3">
      <c r="A5698">
        <v>66541</v>
      </c>
      <c r="B5698" t="s">
        <v>3472</v>
      </c>
      <c r="C5698" t="s">
        <v>3472</v>
      </c>
    </row>
    <row r="5699" spans="1:3" x14ac:dyDescent="0.3">
      <c r="A5699">
        <v>66542</v>
      </c>
      <c r="B5699" t="s">
        <v>3472</v>
      </c>
      <c r="C5699" t="s">
        <v>3472</v>
      </c>
    </row>
    <row r="5700" spans="1:3" x14ac:dyDescent="0.3">
      <c r="A5700">
        <v>66543</v>
      </c>
      <c r="B5700" t="s">
        <v>3472</v>
      </c>
      <c r="C5700" t="s">
        <v>3472</v>
      </c>
    </row>
    <row r="5701" spans="1:3" x14ac:dyDescent="0.3">
      <c r="A5701">
        <v>66544</v>
      </c>
      <c r="B5701" t="s">
        <v>3472</v>
      </c>
      <c r="C5701" t="s">
        <v>3472</v>
      </c>
    </row>
    <row r="5702" spans="1:3" x14ac:dyDescent="0.3">
      <c r="A5702">
        <v>66545</v>
      </c>
      <c r="B5702" t="s">
        <v>3472</v>
      </c>
      <c r="C5702" t="s">
        <v>3472</v>
      </c>
    </row>
    <row r="5703" spans="1:3" x14ac:dyDescent="0.3">
      <c r="A5703">
        <v>66546</v>
      </c>
      <c r="B5703" t="s">
        <v>3472</v>
      </c>
      <c r="C5703" t="s">
        <v>3472</v>
      </c>
    </row>
    <row r="5704" spans="1:3" x14ac:dyDescent="0.3">
      <c r="A5704">
        <v>66547</v>
      </c>
      <c r="B5704" t="s">
        <v>3472</v>
      </c>
      <c r="C5704" t="s">
        <v>3472</v>
      </c>
    </row>
    <row r="5705" spans="1:3" x14ac:dyDescent="0.3">
      <c r="A5705">
        <v>66548</v>
      </c>
      <c r="B5705" t="s">
        <v>3472</v>
      </c>
      <c r="C5705" t="s">
        <v>3472</v>
      </c>
    </row>
    <row r="5706" spans="1:3" x14ac:dyDescent="0.3">
      <c r="A5706">
        <v>66549</v>
      </c>
      <c r="B5706" t="s">
        <v>3472</v>
      </c>
      <c r="C5706" t="s">
        <v>3472</v>
      </c>
    </row>
    <row r="5707" spans="1:3" x14ac:dyDescent="0.3">
      <c r="A5707">
        <v>66550</v>
      </c>
      <c r="B5707" t="s">
        <v>3472</v>
      </c>
      <c r="C5707" t="s">
        <v>3472</v>
      </c>
    </row>
    <row r="5708" spans="1:3" x14ac:dyDescent="0.3">
      <c r="A5708">
        <v>66551</v>
      </c>
      <c r="B5708" t="s">
        <v>3472</v>
      </c>
      <c r="C5708" t="s">
        <v>3472</v>
      </c>
    </row>
    <row r="5709" spans="1:3" x14ac:dyDescent="0.3">
      <c r="A5709">
        <v>66552</v>
      </c>
      <c r="B5709" t="s">
        <v>3472</v>
      </c>
      <c r="C5709" t="s">
        <v>3472</v>
      </c>
    </row>
    <row r="5710" spans="1:3" x14ac:dyDescent="0.3">
      <c r="A5710">
        <v>66553</v>
      </c>
      <c r="B5710" t="s">
        <v>3472</v>
      </c>
      <c r="C5710" t="s">
        <v>3472</v>
      </c>
    </row>
    <row r="5711" spans="1:3" x14ac:dyDescent="0.3">
      <c r="A5711">
        <v>66554</v>
      </c>
      <c r="B5711" t="s">
        <v>3472</v>
      </c>
      <c r="C5711" t="s">
        <v>3472</v>
      </c>
    </row>
    <row r="5712" spans="1:3" x14ac:dyDescent="0.3">
      <c r="A5712">
        <v>66555</v>
      </c>
      <c r="B5712" t="s">
        <v>3472</v>
      </c>
      <c r="C5712" t="s">
        <v>3472</v>
      </c>
    </row>
    <row r="5713" spans="1:3" x14ac:dyDescent="0.3">
      <c r="A5713">
        <v>66556</v>
      </c>
      <c r="B5713" t="s">
        <v>3472</v>
      </c>
      <c r="C5713" t="s">
        <v>3472</v>
      </c>
    </row>
    <row r="5714" spans="1:3" x14ac:dyDescent="0.3">
      <c r="A5714">
        <v>66557</v>
      </c>
      <c r="B5714" t="s">
        <v>3472</v>
      </c>
      <c r="C5714" t="s">
        <v>3472</v>
      </c>
    </row>
    <row r="5715" spans="1:3" x14ac:dyDescent="0.3">
      <c r="A5715">
        <v>66558</v>
      </c>
      <c r="B5715" t="s">
        <v>3472</v>
      </c>
      <c r="C5715" t="s">
        <v>3472</v>
      </c>
    </row>
    <row r="5716" spans="1:3" x14ac:dyDescent="0.3">
      <c r="A5716">
        <v>66559</v>
      </c>
      <c r="B5716" t="s">
        <v>3472</v>
      </c>
      <c r="C5716" t="s">
        <v>3472</v>
      </c>
    </row>
    <row r="5717" spans="1:3" x14ac:dyDescent="0.3">
      <c r="A5717">
        <v>66560</v>
      </c>
      <c r="B5717" t="s">
        <v>3472</v>
      </c>
      <c r="C5717" t="s">
        <v>3472</v>
      </c>
    </row>
    <row r="5718" spans="1:3" x14ac:dyDescent="0.3">
      <c r="A5718">
        <v>66561</v>
      </c>
      <c r="B5718" t="s">
        <v>3472</v>
      </c>
      <c r="C5718" t="s">
        <v>3472</v>
      </c>
    </row>
    <row r="5719" spans="1:3" x14ac:dyDescent="0.3">
      <c r="A5719">
        <v>66562</v>
      </c>
      <c r="B5719" t="s">
        <v>3472</v>
      </c>
      <c r="C5719" t="s">
        <v>3472</v>
      </c>
    </row>
    <row r="5720" spans="1:3" x14ac:dyDescent="0.3">
      <c r="A5720">
        <v>66563</v>
      </c>
      <c r="B5720" t="s">
        <v>3472</v>
      </c>
      <c r="C5720" t="s">
        <v>3472</v>
      </c>
    </row>
    <row r="5721" spans="1:3" x14ac:dyDescent="0.3">
      <c r="A5721">
        <v>66564</v>
      </c>
      <c r="B5721" t="s">
        <v>3472</v>
      </c>
      <c r="C5721" t="s">
        <v>3472</v>
      </c>
    </row>
    <row r="5722" spans="1:3" x14ac:dyDescent="0.3">
      <c r="A5722">
        <v>66565</v>
      </c>
      <c r="B5722" t="s">
        <v>3472</v>
      </c>
      <c r="C5722" t="s">
        <v>3472</v>
      </c>
    </row>
    <row r="5723" spans="1:3" x14ac:dyDescent="0.3">
      <c r="A5723">
        <v>66566</v>
      </c>
      <c r="B5723" t="s">
        <v>3472</v>
      </c>
      <c r="C5723" t="s">
        <v>3472</v>
      </c>
    </row>
    <row r="5724" spans="1:3" x14ac:dyDescent="0.3">
      <c r="A5724">
        <v>66567</v>
      </c>
      <c r="B5724" t="s">
        <v>3472</v>
      </c>
      <c r="C5724" t="s">
        <v>3472</v>
      </c>
    </row>
    <row r="5725" spans="1:3" x14ac:dyDescent="0.3">
      <c r="A5725">
        <v>66568</v>
      </c>
      <c r="B5725" t="s">
        <v>3472</v>
      </c>
      <c r="C5725" t="s">
        <v>3472</v>
      </c>
    </row>
    <row r="5726" spans="1:3" x14ac:dyDescent="0.3">
      <c r="A5726">
        <v>66569</v>
      </c>
      <c r="B5726" t="s">
        <v>3472</v>
      </c>
      <c r="C5726" t="s">
        <v>3472</v>
      </c>
    </row>
    <row r="5727" spans="1:3" x14ac:dyDescent="0.3">
      <c r="A5727">
        <v>66570</v>
      </c>
      <c r="B5727" t="s">
        <v>3472</v>
      </c>
      <c r="C5727" t="s">
        <v>3472</v>
      </c>
    </row>
    <row r="5728" spans="1:3" x14ac:dyDescent="0.3">
      <c r="A5728">
        <v>66571</v>
      </c>
      <c r="B5728" t="s">
        <v>3472</v>
      </c>
      <c r="C5728" t="s">
        <v>3472</v>
      </c>
    </row>
    <row r="5729" spans="1:3" x14ac:dyDescent="0.3">
      <c r="A5729">
        <v>66573</v>
      </c>
      <c r="B5729" t="s">
        <v>3472</v>
      </c>
      <c r="C5729" t="s">
        <v>3472</v>
      </c>
    </row>
    <row r="5730" spans="1:3" x14ac:dyDescent="0.3">
      <c r="A5730">
        <v>66574</v>
      </c>
      <c r="B5730" t="s">
        <v>3472</v>
      </c>
      <c r="C5730" t="s">
        <v>3472</v>
      </c>
    </row>
    <row r="5731" spans="1:3" x14ac:dyDescent="0.3">
      <c r="A5731">
        <v>66575</v>
      </c>
      <c r="B5731" t="s">
        <v>3472</v>
      </c>
      <c r="C5731" t="s">
        <v>3472</v>
      </c>
    </row>
    <row r="5732" spans="1:3" x14ac:dyDescent="0.3">
      <c r="A5732">
        <v>66576</v>
      </c>
      <c r="B5732" t="s">
        <v>3472</v>
      </c>
      <c r="C5732" t="s">
        <v>3472</v>
      </c>
    </row>
    <row r="5733" spans="1:3" x14ac:dyDescent="0.3">
      <c r="A5733">
        <v>66577</v>
      </c>
      <c r="B5733" t="s">
        <v>3472</v>
      </c>
      <c r="C5733" t="s">
        <v>3472</v>
      </c>
    </row>
    <row r="5734" spans="1:3" x14ac:dyDescent="0.3">
      <c r="A5734">
        <v>66578</v>
      </c>
      <c r="B5734" t="s">
        <v>3472</v>
      </c>
      <c r="C5734" t="s">
        <v>3472</v>
      </c>
    </row>
    <row r="5735" spans="1:3" x14ac:dyDescent="0.3">
      <c r="A5735">
        <v>66579</v>
      </c>
      <c r="B5735" t="s">
        <v>3472</v>
      </c>
    </row>
    <row r="5736" spans="1:3" x14ac:dyDescent="0.3">
      <c r="A5736">
        <v>66580</v>
      </c>
      <c r="B5736" t="s">
        <v>3472</v>
      </c>
    </row>
    <row r="5737" spans="1:3" x14ac:dyDescent="0.3">
      <c r="A5737">
        <v>66838</v>
      </c>
      <c r="B5737" t="s">
        <v>3472</v>
      </c>
      <c r="C5737" t="s">
        <v>3472</v>
      </c>
    </row>
    <row r="5738" spans="1:3" x14ac:dyDescent="0.3">
      <c r="A5738">
        <v>66841</v>
      </c>
      <c r="B5738" t="s">
        <v>3472</v>
      </c>
      <c r="C5738" t="s">
        <v>3472</v>
      </c>
    </row>
    <row r="5739" spans="1:3" x14ac:dyDescent="0.3">
      <c r="A5739">
        <v>66843</v>
      </c>
      <c r="B5739" t="s">
        <v>3472</v>
      </c>
      <c r="C5739" t="s">
        <v>3472</v>
      </c>
    </row>
    <row r="5740" spans="1:3" x14ac:dyDescent="0.3">
      <c r="A5740">
        <v>66846</v>
      </c>
      <c r="B5740" t="s">
        <v>3472</v>
      </c>
      <c r="C5740" t="s">
        <v>3472</v>
      </c>
    </row>
    <row r="5741" spans="1:3" x14ac:dyDescent="0.3">
      <c r="A5741">
        <v>66850</v>
      </c>
      <c r="B5741" t="s">
        <v>3472</v>
      </c>
      <c r="C5741" t="s">
        <v>3472</v>
      </c>
    </row>
    <row r="5742" spans="1:3" x14ac:dyDescent="0.3">
      <c r="A5742">
        <v>66851</v>
      </c>
      <c r="B5742" t="s">
        <v>3472</v>
      </c>
      <c r="C5742" t="s">
        <v>3472</v>
      </c>
    </row>
    <row r="5743" spans="1:3" x14ac:dyDescent="0.3">
      <c r="A5743">
        <v>66853</v>
      </c>
      <c r="B5743" t="s">
        <v>3472</v>
      </c>
      <c r="C5743" t="s">
        <v>3472</v>
      </c>
    </row>
    <row r="5744" spans="1:3" x14ac:dyDescent="0.3">
      <c r="A5744">
        <v>66854</v>
      </c>
      <c r="B5744" t="s">
        <v>3472</v>
      </c>
      <c r="C5744" t="s">
        <v>3472</v>
      </c>
    </row>
    <row r="5745" spans="1:3" x14ac:dyDescent="0.3">
      <c r="A5745">
        <v>66855</v>
      </c>
      <c r="B5745" t="s">
        <v>3472</v>
      </c>
      <c r="C5745" t="s">
        <v>3472</v>
      </c>
    </row>
    <row r="5746" spans="1:3" x14ac:dyDescent="0.3">
      <c r="A5746">
        <v>66856</v>
      </c>
      <c r="B5746" t="s">
        <v>3472</v>
      </c>
      <c r="C5746" t="s">
        <v>3472</v>
      </c>
    </row>
    <row r="5747" spans="1:3" x14ac:dyDescent="0.3">
      <c r="A5747">
        <v>66861</v>
      </c>
      <c r="B5747" t="s">
        <v>3472</v>
      </c>
      <c r="C5747" t="s">
        <v>3472</v>
      </c>
    </row>
    <row r="5748" spans="1:3" x14ac:dyDescent="0.3">
      <c r="A5748">
        <v>66862</v>
      </c>
      <c r="B5748" t="s">
        <v>3472</v>
      </c>
      <c r="C5748" t="s">
        <v>3472</v>
      </c>
    </row>
    <row r="5749" spans="1:3" x14ac:dyDescent="0.3">
      <c r="A5749">
        <v>66998</v>
      </c>
      <c r="B5749" t="s">
        <v>3472</v>
      </c>
      <c r="C5749" t="s">
        <v>3472</v>
      </c>
    </row>
    <row r="5750" spans="1:3" x14ac:dyDescent="0.3">
      <c r="A5750">
        <v>66999</v>
      </c>
      <c r="B5750" t="s">
        <v>3472</v>
      </c>
      <c r="C5750" t="s">
        <v>3472</v>
      </c>
    </row>
    <row r="5751" spans="1:3" x14ac:dyDescent="0.3">
      <c r="A5751">
        <v>67000</v>
      </c>
      <c r="B5751" t="s">
        <v>3472</v>
      </c>
      <c r="C5751" t="s">
        <v>3472</v>
      </c>
    </row>
    <row r="5752" spans="1:3" x14ac:dyDescent="0.3">
      <c r="A5752">
        <v>68001</v>
      </c>
      <c r="B5752" t="s">
        <v>3472</v>
      </c>
      <c r="C5752" t="s">
        <v>3472</v>
      </c>
    </row>
    <row r="5753" spans="1:3" x14ac:dyDescent="0.3">
      <c r="A5753">
        <v>68002</v>
      </c>
      <c r="B5753" t="s">
        <v>3472</v>
      </c>
      <c r="C5753" t="s">
        <v>3472</v>
      </c>
    </row>
    <row r="5754" spans="1:3" x14ac:dyDescent="0.3">
      <c r="A5754">
        <v>68003</v>
      </c>
      <c r="B5754" t="s">
        <v>3472</v>
      </c>
      <c r="C5754" t="s">
        <v>3472</v>
      </c>
    </row>
    <row r="5755" spans="1:3" x14ac:dyDescent="0.3">
      <c r="A5755">
        <v>68004</v>
      </c>
      <c r="B5755" t="s">
        <v>3472</v>
      </c>
      <c r="C5755" t="s">
        <v>3472</v>
      </c>
    </row>
    <row r="5756" spans="1:3" x14ac:dyDescent="0.3">
      <c r="A5756">
        <v>68005</v>
      </c>
      <c r="B5756" t="s">
        <v>3472</v>
      </c>
      <c r="C5756" t="s">
        <v>3472</v>
      </c>
    </row>
    <row r="5757" spans="1:3" x14ac:dyDescent="0.3">
      <c r="A5757">
        <v>68006</v>
      </c>
      <c r="B5757" t="s">
        <v>3472</v>
      </c>
      <c r="C5757" t="s">
        <v>3472</v>
      </c>
    </row>
    <row r="5758" spans="1:3" x14ac:dyDescent="0.3">
      <c r="A5758">
        <v>68007</v>
      </c>
      <c r="B5758" t="s">
        <v>3472</v>
      </c>
      <c r="C5758" t="s">
        <v>3472</v>
      </c>
    </row>
    <row r="5759" spans="1:3" x14ac:dyDescent="0.3">
      <c r="A5759">
        <v>68008</v>
      </c>
      <c r="B5759" t="s">
        <v>3472</v>
      </c>
      <c r="C5759" t="s">
        <v>3472</v>
      </c>
    </row>
    <row r="5760" spans="1:3" x14ac:dyDescent="0.3">
      <c r="A5760">
        <v>68009</v>
      </c>
      <c r="B5760" t="s">
        <v>3472</v>
      </c>
      <c r="C5760" t="s">
        <v>3472</v>
      </c>
    </row>
    <row r="5761" spans="1:3" x14ac:dyDescent="0.3">
      <c r="A5761">
        <v>68010</v>
      </c>
      <c r="B5761" t="s">
        <v>3472</v>
      </c>
      <c r="C5761" t="s">
        <v>3472</v>
      </c>
    </row>
    <row r="5762" spans="1:3" x14ac:dyDescent="0.3">
      <c r="A5762">
        <v>68011</v>
      </c>
      <c r="B5762" t="s">
        <v>3472</v>
      </c>
      <c r="C5762" t="s">
        <v>3472</v>
      </c>
    </row>
    <row r="5763" spans="1:3" x14ac:dyDescent="0.3">
      <c r="A5763">
        <v>68012</v>
      </c>
      <c r="B5763" t="s">
        <v>3472</v>
      </c>
      <c r="C5763" t="s">
        <v>3472</v>
      </c>
    </row>
    <row r="5764" spans="1:3" x14ac:dyDescent="0.3">
      <c r="A5764">
        <v>68013</v>
      </c>
      <c r="B5764" t="s">
        <v>3472</v>
      </c>
      <c r="C5764" t="s">
        <v>3472</v>
      </c>
    </row>
    <row r="5765" spans="1:3" x14ac:dyDescent="0.3">
      <c r="A5765">
        <v>68014</v>
      </c>
      <c r="B5765" t="s">
        <v>3472</v>
      </c>
      <c r="C5765" t="s">
        <v>3472</v>
      </c>
    </row>
    <row r="5766" spans="1:3" x14ac:dyDescent="0.3">
      <c r="A5766">
        <v>68015</v>
      </c>
      <c r="B5766" t="s">
        <v>3472</v>
      </c>
      <c r="C5766" t="s">
        <v>3472</v>
      </c>
    </row>
    <row r="5767" spans="1:3" x14ac:dyDescent="0.3">
      <c r="A5767">
        <v>68016</v>
      </c>
      <c r="B5767" t="s">
        <v>3472</v>
      </c>
      <c r="C5767" t="s">
        <v>3472</v>
      </c>
    </row>
    <row r="5768" spans="1:3" x14ac:dyDescent="0.3">
      <c r="A5768">
        <v>68017</v>
      </c>
      <c r="B5768" t="s">
        <v>3472</v>
      </c>
      <c r="C5768" t="s">
        <v>3472</v>
      </c>
    </row>
    <row r="5769" spans="1:3" x14ac:dyDescent="0.3">
      <c r="A5769">
        <v>68018</v>
      </c>
      <c r="B5769" t="s">
        <v>3472</v>
      </c>
      <c r="C5769" t="s">
        <v>3472</v>
      </c>
    </row>
    <row r="5770" spans="1:3" x14ac:dyDescent="0.3">
      <c r="A5770">
        <v>68019</v>
      </c>
      <c r="B5770" t="s">
        <v>3472</v>
      </c>
      <c r="C5770" t="s">
        <v>3472</v>
      </c>
    </row>
    <row r="5771" spans="1:3" x14ac:dyDescent="0.3">
      <c r="A5771">
        <v>68020</v>
      </c>
      <c r="B5771" t="s">
        <v>3472</v>
      </c>
      <c r="C5771" t="s">
        <v>3472</v>
      </c>
    </row>
    <row r="5772" spans="1:3" x14ac:dyDescent="0.3">
      <c r="A5772">
        <v>68021</v>
      </c>
      <c r="B5772" t="s">
        <v>3472</v>
      </c>
      <c r="C5772" t="s">
        <v>3472</v>
      </c>
    </row>
    <row r="5773" spans="1:3" x14ac:dyDescent="0.3">
      <c r="A5773">
        <v>68022</v>
      </c>
      <c r="B5773" t="s">
        <v>3472</v>
      </c>
      <c r="C5773" t="s">
        <v>3472</v>
      </c>
    </row>
    <row r="5774" spans="1:3" x14ac:dyDescent="0.3">
      <c r="A5774">
        <v>68023</v>
      </c>
      <c r="B5774" t="s">
        <v>3472</v>
      </c>
      <c r="C5774" t="s">
        <v>3472</v>
      </c>
    </row>
    <row r="5775" spans="1:3" x14ac:dyDescent="0.3">
      <c r="A5775">
        <v>68024</v>
      </c>
      <c r="B5775" t="s">
        <v>3472</v>
      </c>
      <c r="C5775" t="s">
        <v>3472</v>
      </c>
    </row>
    <row r="5776" spans="1:3" x14ac:dyDescent="0.3">
      <c r="A5776">
        <v>68100</v>
      </c>
      <c r="B5776" t="s">
        <v>3472</v>
      </c>
      <c r="C5776" t="s">
        <v>3472</v>
      </c>
    </row>
    <row r="5777" spans="1:3" x14ac:dyDescent="0.3">
      <c r="A5777">
        <v>68101</v>
      </c>
      <c r="B5777" t="s">
        <v>3472</v>
      </c>
      <c r="C5777" t="s">
        <v>3472</v>
      </c>
    </row>
    <row r="5778" spans="1:3" x14ac:dyDescent="0.3">
      <c r="A5778">
        <v>68102</v>
      </c>
      <c r="B5778" t="s">
        <v>3472</v>
      </c>
      <c r="C5778" t="s">
        <v>3472</v>
      </c>
    </row>
    <row r="5779" spans="1:3" x14ac:dyDescent="0.3">
      <c r="A5779">
        <v>68103</v>
      </c>
      <c r="B5779" t="s">
        <v>3472</v>
      </c>
      <c r="C5779" t="s">
        <v>3472</v>
      </c>
    </row>
    <row r="5780" spans="1:3" x14ac:dyDescent="0.3">
      <c r="A5780">
        <v>68104</v>
      </c>
      <c r="B5780" t="s">
        <v>3472</v>
      </c>
      <c r="C5780" t="s">
        <v>3472</v>
      </c>
    </row>
    <row r="5781" spans="1:3" x14ac:dyDescent="0.3">
      <c r="A5781">
        <v>68105</v>
      </c>
      <c r="B5781" t="s">
        <v>3472</v>
      </c>
      <c r="C5781" t="s">
        <v>3472</v>
      </c>
    </row>
    <row r="5782" spans="1:3" x14ac:dyDescent="0.3">
      <c r="A5782">
        <v>68106</v>
      </c>
      <c r="B5782" t="s">
        <v>3472</v>
      </c>
      <c r="C5782" t="s">
        <v>3472</v>
      </c>
    </row>
    <row r="5783" spans="1:3" x14ac:dyDescent="0.3">
      <c r="A5783">
        <v>68107</v>
      </c>
      <c r="B5783" t="s">
        <v>3472</v>
      </c>
      <c r="C5783" t="s">
        <v>3472</v>
      </c>
    </row>
    <row r="5784" spans="1:3" x14ac:dyDescent="0.3">
      <c r="A5784">
        <v>68108</v>
      </c>
      <c r="B5784" t="s">
        <v>3472</v>
      </c>
      <c r="C5784" t="s">
        <v>3472</v>
      </c>
    </row>
    <row r="5785" spans="1:3" x14ac:dyDescent="0.3">
      <c r="A5785">
        <v>68109</v>
      </c>
      <c r="B5785" t="s">
        <v>3472</v>
      </c>
      <c r="C5785" t="s">
        <v>3472</v>
      </c>
    </row>
    <row r="5786" spans="1:3" x14ac:dyDescent="0.3">
      <c r="A5786">
        <v>68110</v>
      </c>
      <c r="B5786" t="s">
        <v>3472</v>
      </c>
      <c r="C5786" t="s">
        <v>3472</v>
      </c>
    </row>
    <row r="5787" spans="1:3" x14ac:dyDescent="0.3">
      <c r="A5787">
        <v>68111</v>
      </c>
      <c r="B5787" t="s">
        <v>3472</v>
      </c>
      <c r="C5787" t="s">
        <v>3472</v>
      </c>
    </row>
    <row r="5788" spans="1:3" x14ac:dyDescent="0.3">
      <c r="A5788">
        <v>68112</v>
      </c>
      <c r="B5788" t="s">
        <v>3472</v>
      </c>
      <c r="C5788" t="s">
        <v>3472</v>
      </c>
    </row>
    <row r="5789" spans="1:3" x14ac:dyDescent="0.3">
      <c r="A5789">
        <v>68113</v>
      </c>
      <c r="B5789" t="s">
        <v>3472</v>
      </c>
      <c r="C5789" t="s">
        <v>3472</v>
      </c>
    </row>
    <row r="5790" spans="1:3" x14ac:dyDescent="0.3">
      <c r="A5790">
        <v>68114</v>
      </c>
      <c r="B5790" t="s">
        <v>3472</v>
      </c>
      <c r="C5790" t="s">
        <v>3472</v>
      </c>
    </row>
    <row r="5791" spans="1:3" x14ac:dyDescent="0.3">
      <c r="A5791">
        <v>68115</v>
      </c>
      <c r="B5791" t="s">
        <v>3472</v>
      </c>
      <c r="C5791" t="s">
        <v>3472</v>
      </c>
    </row>
    <row r="5792" spans="1:3" x14ac:dyDescent="0.3">
      <c r="A5792">
        <v>68116</v>
      </c>
      <c r="B5792" t="s">
        <v>3472</v>
      </c>
      <c r="C5792" t="s">
        <v>3472</v>
      </c>
    </row>
    <row r="5793" spans="1:3" x14ac:dyDescent="0.3">
      <c r="A5793">
        <v>68117</v>
      </c>
      <c r="B5793" t="s">
        <v>3472</v>
      </c>
      <c r="C5793" t="s">
        <v>3472</v>
      </c>
    </row>
    <row r="5794" spans="1:3" x14ac:dyDescent="0.3">
      <c r="A5794">
        <v>68118</v>
      </c>
      <c r="B5794" t="s">
        <v>3472</v>
      </c>
      <c r="C5794" t="s">
        <v>3472</v>
      </c>
    </row>
    <row r="5795" spans="1:3" x14ac:dyDescent="0.3">
      <c r="A5795">
        <v>68119</v>
      </c>
      <c r="B5795" t="s">
        <v>3472</v>
      </c>
      <c r="C5795" t="s">
        <v>3472</v>
      </c>
    </row>
    <row r="5796" spans="1:3" x14ac:dyDescent="0.3">
      <c r="A5796">
        <v>68120</v>
      </c>
      <c r="B5796" t="s">
        <v>3472</v>
      </c>
      <c r="C5796" t="s">
        <v>3472</v>
      </c>
    </row>
    <row r="5797" spans="1:3" x14ac:dyDescent="0.3">
      <c r="A5797">
        <v>68121</v>
      </c>
      <c r="B5797" t="s">
        <v>3472</v>
      </c>
      <c r="C5797" t="s">
        <v>3472</v>
      </c>
    </row>
    <row r="5798" spans="1:3" x14ac:dyDescent="0.3">
      <c r="A5798">
        <v>68122</v>
      </c>
      <c r="B5798" t="s">
        <v>3472</v>
      </c>
      <c r="C5798" t="s">
        <v>3472</v>
      </c>
    </row>
    <row r="5799" spans="1:3" x14ac:dyDescent="0.3">
      <c r="A5799">
        <v>68123</v>
      </c>
      <c r="B5799" t="s">
        <v>3472</v>
      </c>
      <c r="C5799" t="s">
        <v>3472</v>
      </c>
    </row>
    <row r="5800" spans="1:3" x14ac:dyDescent="0.3">
      <c r="A5800">
        <v>68124</v>
      </c>
      <c r="B5800" t="s">
        <v>3472</v>
      </c>
      <c r="C5800" t="s">
        <v>3472</v>
      </c>
    </row>
    <row r="5801" spans="1:3" x14ac:dyDescent="0.3">
      <c r="A5801">
        <v>68125</v>
      </c>
      <c r="B5801" t="s">
        <v>3472</v>
      </c>
      <c r="C5801" t="s">
        <v>3472</v>
      </c>
    </row>
    <row r="5802" spans="1:3" x14ac:dyDescent="0.3">
      <c r="A5802">
        <v>68126</v>
      </c>
      <c r="B5802" t="s">
        <v>3472</v>
      </c>
      <c r="C5802" t="s">
        <v>3472</v>
      </c>
    </row>
    <row r="5803" spans="1:3" x14ac:dyDescent="0.3">
      <c r="A5803">
        <v>68127</v>
      </c>
      <c r="B5803" t="s">
        <v>3472</v>
      </c>
      <c r="C5803" t="s">
        <v>3472</v>
      </c>
    </row>
    <row r="5804" spans="1:3" x14ac:dyDescent="0.3">
      <c r="A5804">
        <v>68128</v>
      </c>
      <c r="B5804" t="s">
        <v>3472</v>
      </c>
      <c r="C5804" t="s">
        <v>3472</v>
      </c>
    </row>
    <row r="5805" spans="1:3" x14ac:dyDescent="0.3">
      <c r="A5805">
        <v>68129</v>
      </c>
      <c r="B5805" t="s">
        <v>3472</v>
      </c>
      <c r="C5805" t="s">
        <v>3472</v>
      </c>
    </row>
    <row r="5806" spans="1:3" x14ac:dyDescent="0.3">
      <c r="A5806">
        <v>68130</v>
      </c>
      <c r="B5806" t="s">
        <v>3472</v>
      </c>
      <c r="C5806" t="s">
        <v>3472</v>
      </c>
    </row>
    <row r="5807" spans="1:3" x14ac:dyDescent="0.3">
      <c r="A5807">
        <v>68131</v>
      </c>
      <c r="B5807" t="s">
        <v>3472</v>
      </c>
      <c r="C5807" t="s">
        <v>3472</v>
      </c>
    </row>
    <row r="5808" spans="1:3" x14ac:dyDescent="0.3">
      <c r="A5808">
        <v>68132</v>
      </c>
      <c r="B5808" t="s">
        <v>3472</v>
      </c>
      <c r="C5808" t="s">
        <v>3472</v>
      </c>
    </row>
    <row r="5809" spans="1:3" x14ac:dyDescent="0.3">
      <c r="A5809">
        <v>68133</v>
      </c>
      <c r="B5809" t="s">
        <v>3472</v>
      </c>
      <c r="C5809" t="s">
        <v>3472</v>
      </c>
    </row>
    <row r="5810" spans="1:3" x14ac:dyDescent="0.3">
      <c r="A5810">
        <v>68134</v>
      </c>
      <c r="B5810" t="s">
        <v>3472</v>
      </c>
      <c r="C5810" t="s">
        <v>3472</v>
      </c>
    </row>
    <row r="5811" spans="1:3" x14ac:dyDescent="0.3">
      <c r="A5811">
        <v>68135</v>
      </c>
      <c r="B5811" t="s">
        <v>3472</v>
      </c>
      <c r="C5811" t="s">
        <v>3472</v>
      </c>
    </row>
    <row r="5812" spans="1:3" x14ac:dyDescent="0.3">
      <c r="A5812">
        <v>68136</v>
      </c>
      <c r="B5812" t="s">
        <v>3472</v>
      </c>
      <c r="C5812" t="s">
        <v>3472</v>
      </c>
    </row>
    <row r="5813" spans="1:3" x14ac:dyDescent="0.3">
      <c r="A5813">
        <v>68137</v>
      </c>
      <c r="B5813" t="s">
        <v>3472</v>
      </c>
      <c r="C5813" t="s">
        <v>3472</v>
      </c>
    </row>
    <row r="5814" spans="1:3" x14ac:dyDescent="0.3">
      <c r="A5814">
        <v>68138</v>
      </c>
      <c r="B5814" t="s">
        <v>3472</v>
      </c>
      <c r="C5814" t="s">
        <v>3472</v>
      </c>
    </row>
    <row r="5815" spans="1:3" x14ac:dyDescent="0.3">
      <c r="A5815">
        <v>68139</v>
      </c>
      <c r="B5815" t="s">
        <v>3472</v>
      </c>
      <c r="C5815" t="s">
        <v>3472</v>
      </c>
    </row>
    <row r="5816" spans="1:3" x14ac:dyDescent="0.3">
      <c r="A5816">
        <v>68140</v>
      </c>
      <c r="B5816" t="s">
        <v>3472</v>
      </c>
      <c r="C5816" t="s">
        <v>3472</v>
      </c>
    </row>
    <row r="5817" spans="1:3" x14ac:dyDescent="0.3">
      <c r="A5817">
        <v>68141</v>
      </c>
      <c r="B5817" t="s">
        <v>3472</v>
      </c>
      <c r="C5817" t="s">
        <v>3472</v>
      </c>
    </row>
    <row r="5818" spans="1:3" x14ac:dyDescent="0.3">
      <c r="A5818">
        <v>68142</v>
      </c>
      <c r="B5818" t="s">
        <v>3472</v>
      </c>
      <c r="C5818" t="s">
        <v>3472</v>
      </c>
    </row>
    <row r="5819" spans="1:3" x14ac:dyDescent="0.3">
      <c r="A5819">
        <v>68143</v>
      </c>
      <c r="B5819" t="s">
        <v>3472</v>
      </c>
      <c r="C5819" t="s">
        <v>3472</v>
      </c>
    </row>
    <row r="5820" spans="1:3" x14ac:dyDescent="0.3">
      <c r="A5820">
        <v>68144</v>
      </c>
      <c r="B5820" t="s">
        <v>3472</v>
      </c>
      <c r="C5820" t="s">
        <v>3472</v>
      </c>
    </row>
    <row r="5821" spans="1:3" x14ac:dyDescent="0.3">
      <c r="A5821">
        <v>68145</v>
      </c>
      <c r="B5821" t="s">
        <v>3472</v>
      </c>
      <c r="C5821" t="s">
        <v>3472</v>
      </c>
    </row>
    <row r="5822" spans="1:3" x14ac:dyDescent="0.3">
      <c r="A5822">
        <v>68146</v>
      </c>
      <c r="B5822" t="s">
        <v>3472</v>
      </c>
      <c r="C5822" t="s">
        <v>3472</v>
      </c>
    </row>
    <row r="5823" spans="1:3" x14ac:dyDescent="0.3">
      <c r="A5823">
        <v>68147</v>
      </c>
      <c r="B5823" t="s">
        <v>3472</v>
      </c>
      <c r="C5823" t="s">
        <v>3472</v>
      </c>
    </row>
    <row r="5824" spans="1:3" x14ac:dyDescent="0.3">
      <c r="A5824">
        <v>68148</v>
      </c>
      <c r="B5824" t="s">
        <v>3472</v>
      </c>
      <c r="C5824" t="s">
        <v>3472</v>
      </c>
    </row>
    <row r="5825" spans="1:3" x14ac:dyDescent="0.3">
      <c r="A5825">
        <v>68149</v>
      </c>
      <c r="B5825" t="s">
        <v>3472</v>
      </c>
      <c r="C5825" t="s">
        <v>3472</v>
      </c>
    </row>
    <row r="5826" spans="1:3" x14ac:dyDescent="0.3">
      <c r="A5826">
        <v>68150</v>
      </c>
      <c r="B5826" t="s">
        <v>3472</v>
      </c>
      <c r="C5826" t="s">
        <v>3472</v>
      </c>
    </row>
    <row r="5827" spans="1:3" x14ac:dyDescent="0.3">
      <c r="A5827">
        <v>68151</v>
      </c>
      <c r="B5827" t="s">
        <v>3472</v>
      </c>
      <c r="C5827" t="s">
        <v>3472</v>
      </c>
    </row>
    <row r="5828" spans="1:3" x14ac:dyDescent="0.3">
      <c r="A5828">
        <v>68152</v>
      </c>
      <c r="B5828" t="s">
        <v>3472</v>
      </c>
      <c r="C5828" t="s">
        <v>3472</v>
      </c>
    </row>
    <row r="5829" spans="1:3" x14ac:dyDescent="0.3">
      <c r="A5829">
        <v>68153</v>
      </c>
      <c r="B5829" t="s">
        <v>3472</v>
      </c>
      <c r="C5829" t="s">
        <v>3472</v>
      </c>
    </row>
    <row r="5830" spans="1:3" x14ac:dyDescent="0.3">
      <c r="A5830">
        <v>68154</v>
      </c>
      <c r="B5830" t="s">
        <v>3472</v>
      </c>
      <c r="C5830" t="s">
        <v>3472</v>
      </c>
    </row>
    <row r="5831" spans="1:3" x14ac:dyDescent="0.3">
      <c r="A5831">
        <v>68155</v>
      </c>
      <c r="B5831" t="s">
        <v>3472</v>
      </c>
      <c r="C5831" t="s">
        <v>3472</v>
      </c>
    </row>
    <row r="5832" spans="1:3" x14ac:dyDescent="0.3">
      <c r="A5832">
        <v>68156</v>
      </c>
      <c r="B5832" t="s">
        <v>3472</v>
      </c>
      <c r="C5832" t="s">
        <v>3472</v>
      </c>
    </row>
    <row r="5833" spans="1:3" x14ac:dyDescent="0.3">
      <c r="A5833">
        <v>68157</v>
      </c>
      <c r="B5833" t="s">
        <v>3472</v>
      </c>
      <c r="C5833" t="s">
        <v>3472</v>
      </c>
    </row>
    <row r="5834" spans="1:3" x14ac:dyDescent="0.3">
      <c r="A5834">
        <v>68158</v>
      </c>
      <c r="B5834" t="s">
        <v>3472</v>
      </c>
      <c r="C5834" t="s">
        <v>3472</v>
      </c>
    </row>
    <row r="5835" spans="1:3" x14ac:dyDescent="0.3">
      <c r="A5835">
        <v>68159</v>
      </c>
      <c r="B5835" t="s">
        <v>3472</v>
      </c>
      <c r="C5835" t="s">
        <v>3472</v>
      </c>
    </row>
    <row r="5836" spans="1:3" x14ac:dyDescent="0.3">
      <c r="A5836">
        <v>68160</v>
      </c>
      <c r="B5836" t="s">
        <v>3472</v>
      </c>
      <c r="C5836" t="s">
        <v>3472</v>
      </c>
    </row>
    <row r="5837" spans="1:3" x14ac:dyDescent="0.3">
      <c r="A5837">
        <v>68161</v>
      </c>
      <c r="B5837" t="s">
        <v>3472</v>
      </c>
      <c r="C5837" t="s">
        <v>3472</v>
      </c>
    </row>
    <row r="5838" spans="1:3" x14ac:dyDescent="0.3">
      <c r="A5838">
        <v>68162</v>
      </c>
      <c r="B5838" t="s">
        <v>3472</v>
      </c>
      <c r="C5838" t="s">
        <v>3472</v>
      </c>
    </row>
    <row r="5839" spans="1:3" x14ac:dyDescent="0.3">
      <c r="A5839">
        <v>68163</v>
      </c>
      <c r="B5839" t="s">
        <v>3472</v>
      </c>
      <c r="C5839" t="s">
        <v>3472</v>
      </c>
    </row>
    <row r="5840" spans="1:3" x14ac:dyDescent="0.3">
      <c r="A5840">
        <v>68164</v>
      </c>
      <c r="B5840" t="s">
        <v>3472</v>
      </c>
      <c r="C5840" t="s">
        <v>3472</v>
      </c>
    </row>
    <row r="5841" spans="1:3" x14ac:dyDescent="0.3">
      <c r="A5841">
        <v>68165</v>
      </c>
      <c r="B5841" t="s">
        <v>3472</v>
      </c>
      <c r="C5841" t="s">
        <v>3472</v>
      </c>
    </row>
    <row r="5842" spans="1:3" x14ac:dyDescent="0.3">
      <c r="A5842">
        <v>68166</v>
      </c>
      <c r="B5842" t="s">
        <v>3472</v>
      </c>
      <c r="C5842" t="s">
        <v>3472</v>
      </c>
    </row>
    <row r="5843" spans="1:3" x14ac:dyDescent="0.3">
      <c r="A5843">
        <v>68167</v>
      </c>
      <c r="B5843" t="s">
        <v>3472</v>
      </c>
      <c r="C5843" t="s">
        <v>3472</v>
      </c>
    </row>
    <row r="5844" spans="1:3" x14ac:dyDescent="0.3">
      <c r="A5844">
        <v>68168</v>
      </c>
      <c r="B5844" t="s">
        <v>3472</v>
      </c>
      <c r="C5844" t="s">
        <v>3472</v>
      </c>
    </row>
    <row r="5845" spans="1:3" x14ac:dyDescent="0.3">
      <c r="A5845">
        <v>68169</v>
      </c>
      <c r="B5845" t="s">
        <v>3472</v>
      </c>
      <c r="C5845" t="s">
        <v>3472</v>
      </c>
    </row>
    <row r="5846" spans="1:3" x14ac:dyDescent="0.3">
      <c r="A5846">
        <v>68170</v>
      </c>
      <c r="B5846" t="s">
        <v>3472</v>
      </c>
      <c r="C5846" t="s">
        <v>3472</v>
      </c>
    </row>
    <row r="5847" spans="1:3" x14ac:dyDescent="0.3">
      <c r="A5847">
        <v>68171</v>
      </c>
      <c r="B5847" t="s">
        <v>3472</v>
      </c>
      <c r="C5847" t="s">
        <v>3472</v>
      </c>
    </row>
    <row r="5848" spans="1:3" x14ac:dyDescent="0.3">
      <c r="A5848">
        <v>68172</v>
      </c>
      <c r="B5848" t="s">
        <v>3472</v>
      </c>
      <c r="C5848" t="s">
        <v>3472</v>
      </c>
    </row>
    <row r="5849" spans="1:3" x14ac:dyDescent="0.3">
      <c r="A5849">
        <v>68173</v>
      </c>
      <c r="B5849" t="s">
        <v>3472</v>
      </c>
      <c r="C5849" t="s">
        <v>3472</v>
      </c>
    </row>
    <row r="5850" spans="1:3" x14ac:dyDescent="0.3">
      <c r="A5850">
        <v>68174</v>
      </c>
      <c r="B5850" t="s">
        <v>3472</v>
      </c>
      <c r="C5850" t="s">
        <v>3472</v>
      </c>
    </row>
    <row r="5851" spans="1:3" x14ac:dyDescent="0.3">
      <c r="A5851">
        <v>68175</v>
      </c>
      <c r="B5851" t="s">
        <v>3472</v>
      </c>
      <c r="C5851" t="s">
        <v>3472</v>
      </c>
    </row>
    <row r="5852" spans="1:3" x14ac:dyDescent="0.3">
      <c r="A5852">
        <v>68176</v>
      </c>
      <c r="B5852" t="s">
        <v>3472</v>
      </c>
      <c r="C5852" t="s">
        <v>3472</v>
      </c>
    </row>
    <row r="5853" spans="1:3" x14ac:dyDescent="0.3">
      <c r="A5853">
        <v>68177</v>
      </c>
      <c r="B5853" t="s">
        <v>3472</v>
      </c>
      <c r="C5853" t="s">
        <v>3472</v>
      </c>
    </row>
    <row r="5854" spans="1:3" x14ac:dyDescent="0.3">
      <c r="A5854">
        <v>68178</v>
      </c>
      <c r="B5854" t="s">
        <v>3472</v>
      </c>
      <c r="C5854" t="s">
        <v>3472</v>
      </c>
    </row>
    <row r="5855" spans="1:3" x14ac:dyDescent="0.3">
      <c r="A5855">
        <v>68179</v>
      </c>
      <c r="B5855" t="s">
        <v>3472</v>
      </c>
      <c r="C5855" t="s">
        <v>3472</v>
      </c>
    </row>
    <row r="5856" spans="1:3" x14ac:dyDescent="0.3">
      <c r="A5856">
        <v>68180</v>
      </c>
      <c r="B5856" t="s">
        <v>3472</v>
      </c>
      <c r="C5856" t="s">
        <v>3472</v>
      </c>
    </row>
    <row r="5857" spans="1:3" x14ac:dyDescent="0.3">
      <c r="A5857">
        <v>68181</v>
      </c>
      <c r="B5857" t="s">
        <v>3472</v>
      </c>
      <c r="C5857" t="s">
        <v>3472</v>
      </c>
    </row>
    <row r="5858" spans="1:3" x14ac:dyDescent="0.3">
      <c r="A5858">
        <v>68182</v>
      </c>
      <c r="B5858" t="s">
        <v>3472</v>
      </c>
      <c r="C5858" t="s">
        <v>3472</v>
      </c>
    </row>
    <row r="5859" spans="1:3" x14ac:dyDescent="0.3">
      <c r="A5859">
        <v>68183</v>
      </c>
      <c r="B5859" t="s">
        <v>3472</v>
      </c>
      <c r="C5859" t="s">
        <v>3472</v>
      </c>
    </row>
    <row r="5860" spans="1:3" x14ac:dyDescent="0.3">
      <c r="A5860">
        <v>68185</v>
      </c>
      <c r="B5860" t="s">
        <v>3472</v>
      </c>
      <c r="C5860" t="s">
        <v>3472</v>
      </c>
    </row>
    <row r="5861" spans="1:3" x14ac:dyDescent="0.3">
      <c r="A5861">
        <v>68186</v>
      </c>
      <c r="B5861" t="s">
        <v>3472</v>
      </c>
      <c r="C5861" t="s">
        <v>3472</v>
      </c>
    </row>
    <row r="5862" spans="1:3" x14ac:dyDescent="0.3">
      <c r="A5862">
        <v>68187</v>
      </c>
      <c r="B5862" t="s">
        <v>3472</v>
      </c>
      <c r="C5862" t="s">
        <v>3472</v>
      </c>
    </row>
    <row r="5863" spans="1:3" x14ac:dyDescent="0.3">
      <c r="A5863">
        <v>68188</v>
      </c>
      <c r="B5863" t="s">
        <v>3472</v>
      </c>
      <c r="C5863" t="s">
        <v>3472</v>
      </c>
    </row>
    <row r="5864" spans="1:3" x14ac:dyDescent="0.3">
      <c r="A5864">
        <v>68189</v>
      </c>
      <c r="B5864" t="s">
        <v>3472</v>
      </c>
      <c r="C5864" t="s">
        <v>3472</v>
      </c>
    </row>
    <row r="5865" spans="1:3" x14ac:dyDescent="0.3">
      <c r="A5865">
        <v>68190</v>
      </c>
      <c r="B5865" t="s">
        <v>3472</v>
      </c>
      <c r="C5865" t="s">
        <v>3472</v>
      </c>
    </row>
    <row r="5866" spans="1:3" x14ac:dyDescent="0.3">
      <c r="A5866">
        <v>68191</v>
      </c>
      <c r="B5866" t="s">
        <v>3472</v>
      </c>
      <c r="C5866" t="s">
        <v>3472</v>
      </c>
    </row>
    <row r="5867" spans="1:3" x14ac:dyDescent="0.3">
      <c r="A5867">
        <v>68192</v>
      </c>
      <c r="B5867" t="s">
        <v>3472</v>
      </c>
      <c r="C5867" t="s">
        <v>3472</v>
      </c>
    </row>
    <row r="5868" spans="1:3" x14ac:dyDescent="0.3">
      <c r="A5868">
        <v>68193</v>
      </c>
      <c r="B5868" t="s">
        <v>3472</v>
      </c>
      <c r="C5868" t="s">
        <v>3472</v>
      </c>
    </row>
    <row r="5869" spans="1:3" x14ac:dyDescent="0.3">
      <c r="A5869">
        <v>68194</v>
      </c>
      <c r="B5869" t="s">
        <v>3472</v>
      </c>
      <c r="C5869" t="s">
        <v>3472</v>
      </c>
    </row>
    <row r="5870" spans="1:3" x14ac:dyDescent="0.3">
      <c r="A5870">
        <v>68195</v>
      </c>
      <c r="B5870" t="s">
        <v>3472</v>
      </c>
      <c r="C5870" t="s">
        <v>3472</v>
      </c>
    </row>
    <row r="5871" spans="1:3" x14ac:dyDescent="0.3">
      <c r="A5871">
        <v>68196</v>
      </c>
      <c r="B5871" t="s">
        <v>3472</v>
      </c>
      <c r="C5871" t="s">
        <v>3472</v>
      </c>
    </row>
    <row r="5872" spans="1:3" x14ac:dyDescent="0.3">
      <c r="A5872">
        <v>68197</v>
      </c>
      <c r="B5872" t="s">
        <v>3472</v>
      </c>
      <c r="C5872" t="s">
        <v>3472</v>
      </c>
    </row>
    <row r="5873" spans="1:3" x14ac:dyDescent="0.3">
      <c r="A5873">
        <v>68198</v>
      </c>
      <c r="B5873" t="s">
        <v>3472</v>
      </c>
      <c r="C5873" t="s">
        <v>3472</v>
      </c>
    </row>
    <row r="5874" spans="1:3" x14ac:dyDescent="0.3">
      <c r="A5874">
        <v>68199</v>
      </c>
      <c r="B5874" t="s">
        <v>3472</v>
      </c>
      <c r="C5874" t="s">
        <v>3472</v>
      </c>
    </row>
    <row r="5875" spans="1:3" x14ac:dyDescent="0.3">
      <c r="A5875">
        <v>68200</v>
      </c>
      <c r="B5875" t="s">
        <v>3472</v>
      </c>
      <c r="C5875" t="s">
        <v>3472</v>
      </c>
    </row>
    <row r="5876" spans="1:3" x14ac:dyDescent="0.3">
      <c r="A5876">
        <v>68201</v>
      </c>
      <c r="B5876" t="s">
        <v>3472</v>
      </c>
      <c r="C5876" t="s">
        <v>3472</v>
      </c>
    </row>
    <row r="5877" spans="1:3" x14ac:dyDescent="0.3">
      <c r="A5877">
        <v>68202</v>
      </c>
      <c r="B5877" t="s">
        <v>3472</v>
      </c>
      <c r="C5877" t="s">
        <v>3472</v>
      </c>
    </row>
    <row r="5878" spans="1:3" x14ac:dyDescent="0.3">
      <c r="A5878">
        <v>68203</v>
      </c>
      <c r="B5878" t="s">
        <v>3472</v>
      </c>
      <c r="C5878" t="s">
        <v>3472</v>
      </c>
    </row>
    <row r="5879" spans="1:3" x14ac:dyDescent="0.3">
      <c r="A5879">
        <v>68204</v>
      </c>
      <c r="B5879" t="s">
        <v>3472</v>
      </c>
      <c r="C5879" t="s">
        <v>3472</v>
      </c>
    </row>
    <row r="5880" spans="1:3" x14ac:dyDescent="0.3">
      <c r="A5880">
        <v>68205</v>
      </c>
      <c r="B5880" t="s">
        <v>3472</v>
      </c>
      <c r="C5880" t="s">
        <v>3472</v>
      </c>
    </row>
    <row r="5881" spans="1:3" x14ac:dyDescent="0.3">
      <c r="A5881">
        <v>68206</v>
      </c>
      <c r="B5881" t="s">
        <v>3472</v>
      </c>
      <c r="C5881" t="s">
        <v>3472</v>
      </c>
    </row>
    <row r="5882" spans="1:3" x14ac:dyDescent="0.3">
      <c r="A5882">
        <v>68207</v>
      </c>
      <c r="B5882" t="s">
        <v>3472</v>
      </c>
      <c r="C5882" t="s">
        <v>3472</v>
      </c>
    </row>
    <row r="5883" spans="1:3" x14ac:dyDescent="0.3">
      <c r="A5883">
        <v>68208</v>
      </c>
      <c r="B5883" t="s">
        <v>3472</v>
      </c>
      <c r="C5883" t="s">
        <v>3472</v>
      </c>
    </row>
    <row r="5884" spans="1:3" x14ac:dyDescent="0.3">
      <c r="A5884">
        <v>68209</v>
      </c>
      <c r="B5884" t="s">
        <v>3472</v>
      </c>
      <c r="C5884" t="s">
        <v>3472</v>
      </c>
    </row>
    <row r="5885" spans="1:3" x14ac:dyDescent="0.3">
      <c r="A5885">
        <v>68210</v>
      </c>
      <c r="B5885" t="s">
        <v>3472</v>
      </c>
      <c r="C5885" t="s">
        <v>3472</v>
      </c>
    </row>
    <row r="5886" spans="1:3" x14ac:dyDescent="0.3">
      <c r="A5886">
        <v>68211</v>
      </c>
      <c r="B5886" t="s">
        <v>3472</v>
      </c>
      <c r="C5886" t="s">
        <v>3472</v>
      </c>
    </row>
    <row r="5887" spans="1:3" x14ac:dyDescent="0.3">
      <c r="A5887">
        <v>68212</v>
      </c>
      <c r="B5887" t="s">
        <v>3472</v>
      </c>
      <c r="C5887" t="s">
        <v>3472</v>
      </c>
    </row>
    <row r="5888" spans="1:3" x14ac:dyDescent="0.3">
      <c r="A5888">
        <v>68213</v>
      </c>
      <c r="B5888" t="s">
        <v>3472</v>
      </c>
      <c r="C5888" t="s">
        <v>3472</v>
      </c>
    </row>
    <row r="5889" spans="1:3" x14ac:dyDescent="0.3">
      <c r="A5889">
        <v>68214</v>
      </c>
      <c r="B5889" t="s">
        <v>3472</v>
      </c>
      <c r="C5889" t="s">
        <v>3472</v>
      </c>
    </row>
    <row r="5890" spans="1:3" x14ac:dyDescent="0.3">
      <c r="A5890">
        <v>68215</v>
      </c>
      <c r="B5890" t="s">
        <v>3472</v>
      </c>
      <c r="C5890" t="s">
        <v>3472</v>
      </c>
    </row>
    <row r="5891" spans="1:3" x14ac:dyDescent="0.3">
      <c r="A5891">
        <v>68216</v>
      </c>
      <c r="B5891" t="s">
        <v>3472</v>
      </c>
      <c r="C5891" t="s">
        <v>3472</v>
      </c>
    </row>
    <row r="5892" spans="1:3" x14ac:dyDescent="0.3">
      <c r="A5892">
        <v>68217</v>
      </c>
      <c r="B5892" t="s">
        <v>3472</v>
      </c>
      <c r="C5892" t="s">
        <v>3472</v>
      </c>
    </row>
    <row r="5893" spans="1:3" x14ac:dyDescent="0.3">
      <c r="A5893">
        <v>68218</v>
      </c>
      <c r="B5893" t="s">
        <v>3472</v>
      </c>
      <c r="C5893" t="s">
        <v>3472</v>
      </c>
    </row>
    <row r="5894" spans="1:3" x14ac:dyDescent="0.3">
      <c r="A5894">
        <v>68219</v>
      </c>
      <c r="B5894" t="s">
        <v>3472</v>
      </c>
      <c r="C5894" t="s">
        <v>3472</v>
      </c>
    </row>
    <row r="5895" spans="1:3" x14ac:dyDescent="0.3">
      <c r="A5895">
        <v>68220</v>
      </c>
      <c r="B5895" t="s">
        <v>3472</v>
      </c>
      <c r="C5895" t="s">
        <v>3472</v>
      </c>
    </row>
    <row r="5896" spans="1:3" x14ac:dyDescent="0.3">
      <c r="A5896">
        <v>68221</v>
      </c>
      <c r="B5896" t="s">
        <v>3472</v>
      </c>
      <c r="C5896" t="s">
        <v>3472</v>
      </c>
    </row>
    <row r="5897" spans="1:3" x14ac:dyDescent="0.3">
      <c r="A5897">
        <v>68222</v>
      </c>
      <c r="B5897" t="s">
        <v>3472</v>
      </c>
      <c r="C5897" t="s">
        <v>3472</v>
      </c>
    </row>
    <row r="5898" spans="1:3" x14ac:dyDescent="0.3">
      <c r="A5898">
        <v>68223</v>
      </c>
      <c r="B5898" t="s">
        <v>3472</v>
      </c>
      <c r="C5898" t="s">
        <v>3472</v>
      </c>
    </row>
    <row r="5899" spans="1:3" x14ac:dyDescent="0.3">
      <c r="A5899">
        <v>68224</v>
      </c>
      <c r="B5899" t="s">
        <v>3472</v>
      </c>
      <c r="C5899" t="s">
        <v>3472</v>
      </c>
    </row>
    <row r="5900" spans="1:3" x14ac:dyDescent="0.3">
      <c r="A5900">
        <v>68225</v>
      </c>
      <c r="B5900" t="s">
        <v>3472</v>
      </c>
      <c r="C5900" t="s">
        <v>3472</v>
      </c>
    </row>
    <row r="5901" spans="1:3" x14ac:dyDescent="0.3">
      <c r="A5901">
        <v>68226</v>
      </c>
      <c r="B5901" t="s">
        <v>3472</v>
      </c>
      <c r="C5901" t="s">
        <v>3472</v>
      </c>
    </row>
    <row r="5902" spans="1:3" x14ac:dyDescent="0.3">
      <c r="A5902">
        <v>68227</v>
      </c>
      <c r="B5902" t="s">
        <v>3472</v>
      </c>
      <c r="C5902" t="s">
        <v>3472</v>
      </c>
    </row>
    <row r="5903" spans="1:3" x14ac:dyDescent="0.3">
      <c r="A5903">
        <v>68228</v>
      </c>
      <c r="B5903" t="s">
        <v>3472</v>
      </c>
      <c r="C5903" t="s">
        <v>3472</v>
      </c>
    </row>
    <row r="5904" spans="1:3" x14ac:dyDescent="0.3">
      <c r="A5904">
        <v>68229</v>
      </c>
      <c r="B5904" t="s">
        <v>3472</v>
      </c>
      <c r="C5904" t="s">
        <v>3472</v>
      </c>
    </row>
    <row r="5905" spans="1:3" x14ac:dyDescent="0.3">
      <c r="A5905">
        <v>68230</v>
      </c>
      <c r="B5905" t="s">
        <v>3472</v>
      </c>
      <c r="C5905" t="s">
        <v>3472</v>
      </c>
    </row>
    <row r="5906" spans="1:3" x14ac:dyDescent="0.3">
      <c r="A5906">
        <v>68231</v>
      </c>
      <c r="B5906" t="s">
        <v>3472</v>
      </c>
      <c r="C5906" t="s">
        <v>3472</v>
      </c>
    </row>
    <row r="5907" spans="1:3" x14ac:dyDescent="0.3">
      <c r="A5907">
        <v>68232</v>
      </c>
      <c r="B5907" t="s">
        <v>3472</v>
      </c>
      <c r="C5907" t="s">
        <v>3472</v>
      </c>
    </row>
    <row r="5908" spans="1:3" x14ac:dyDescent="0.3">
      <c r="A5908">
        <v>68233</v>
      </c>
      <c r="B5908" t="s">
        <v>3472</v>
      </c>
      <c r="C5908" t="s">
        <v>3472</v>
      </c>
    </row>
    <row r="5909" spans="1:3" x14ac:dyDescent="0.3">
      <c r="A5909">
        <v>68234</v>
      </c>
      <c r="B5909" t="s">
        <v>3472</v>
      </c>
      <c r="C5909" t="s">
        <v>3472</v>
      </c>
    </row>
    <row r="5910" spans="1:3" x14ac:dyDescent="0.3">
      <c r="A5910">
        <v>68235</v>
      </c>
      <c r="B5910" t="s">
        <v>3472</v>
      </c>
      <c r="C5910" t="s">
        <v>3472</v>
      </c>
    </row>
    <row r="5911" spans="1:3" x14ac:dyDescent="0.3">
      <c r="A5911">
        <v>68236</v>
      </c>
      <c r="B5911" t="s">
        <v>3472</v>
      </c>
      <c r="C5911" t="s">
        <v>3472</v>
      </c>
    </row>
    <row r="5912" spans="1:3" x14ac:dyDescent="0.3">
      <c r="A5912">
        <v>68237</v>
      </c>
      <c r="B5912" t="s">
        <v>3472</v>
      </c>
      <c r="C5912" t="s">
        <v>3472</v>
      </c>
    </row>
    <row r="5913" spans="1:3" x14ac:dyDescent="0.3">
      <c r="A5913">
        <v>68238</v>
      </c>
      <c r="B5913" t="s">
        <v>3472</v>
      </c>
      <c r="C5913" t="s">
        <v>3472</v>
      </c>
    </row>
    <row r="5914" spans="1:3" x14ac:dyDescent="0.3">
      <c r="A5914">
        <v>68239</v>
      </c>
      <c r="B5914" t="s">
        <v>3472</v>
      </c>
      <c r="C5914" t="s">
        <v>3472</v>
      </c>
    </row>
    <row r="5915" spans="1:3" x14ac:dyDescent="0.3">
      <c r="A5915">
        <v>68240</v>
      </c>
      <c r="B5915" t="s">
        <v>3472</v>
      </c>
      <c r="C5915" t="s">
        <v>3472</v>
      </c>
    </row>
    <row r="5916" spans="1:3" x14ac:dyDescent="0.3">
      <c r="A5916">
        <v>68241</v>
      </c>
      <c r="B5916" t="s">
        <v>3472</v>
      </c>
      <c r="C5916" t="s">
        <v>3472</v>
      </c>
    </row>
    <row r="5917" spans="1:3" x14ac:dyDescent="0.3">
      <c r="A5917">
        <v>68242</v>
      </c>
      <c r="B5917" t="s">
        <v>3472</v>
      </c>
      <c r="C5917" t="s">
        <v>3472</v>
      </c>
    </row>
    <row r="5918" spans="1:3" x14ac:dyDescent="0.3">
      <c r="A5918">
        <v>68243</v>
      </c>
      <c r="B5918" t="s">
        <v>3472</v>
      </c>
      <c r="C5918" t="s">
        <v>3472</v>
      </c>
    </row>
    <row r="5919" spans="1:3" x14ac:dyDescent="0.3">
      <c r="A5919">
        <v>68244</v>
      </c>
      <c r="B5919" t="s">
        <v>3472</v>
      </c>
      <c r="C5919" t="s">
        <v>3472</v>
      </c>
    </row>
    <row r="5920" spans="1:3" x14ac:dyDescent="0.3">
      <c r="A5920">
        <v>68245</v>
      </c>
      <c r="B5920" t="s">
        <v>3472</v>
      </c>
      <c r="C5920" t="s">
        <v>3472</v>
      </c>
    </row>
    <row r="5921" spans="1:3" x14ac:dyDescent="0.3">
      <c r="A5921">
        <v>68246</v>
      </c>
      <c r="B5921" t="s">
        <v>3472</v>
      </c>
      <c r="C5921" t="s">
        <v>3472</v>
      </c>
    </row>
    <row r="5922" spans="1:3" x14ac:dyDescent="0.3">
      <c r="A5922">
        <v>68247</v>
      </c>
      <c r="B5922" t="s">
        <v>3472</v>
      </c>
      <c r="C5922" t="s">
        <v>3472</v>
      </c>
    </row>
    <row r="5923" spans="1:3" x14ac:dyDescent="0.3">
      <c r="A5923">
        <v>68248</v>
      </c>
      <c r="B5923" t="s">
        <v>3472</v>
      </c>
      <c r="C5923" t="s">
        <v>3472</v>
      </c>
    </row>
    <row r="5924" spans="1:3" x14ac:dyDescent="0.3">
      <c r="A5924">
        <v>68249</v>
      </c>
      <c r="B5924" t="s">
        <v>3472</v>
      </c>
      <c r="C5924" t="s">
        <v>3472</v>
      </c>
    </row>
    <row r="5925" spans="1:3" x14ac:dyDescent="0.3">
      <c r="A5925">
        <v>68250</v>
      </c>
      <c r="B5925" t="s">
        <v>3472</v>
      </c>
      <c r="C5925" t="s">
        <v>3472</v>
      </c>
    </row>
    <row r="5926" spans="1:3" x14ac:dyDescent="0.3">
      <c r="A5926">
        <v>68251</v>
      </c>
      <c r="B5926" t="s">
        <v>3472</v>
      </c>
      <c r="C5926" t="s">
        <v>3472</v>
      </c>
    </row>
    <row r="5927" spans="1:3" x14ac:dyDescent="0.3">
      <c r="A5927">
        <v>68252</v>
      </c>
      <c r="B5927" t="s">
        <v>3472</v>
      </c>
      <c r="C5927" t="s">
        <v>3472</v>
      </c>
    </row>
    <row r="5928" spans="1:3" x14ac:dyDescent="0.3">
      <c r="A5928">
        <v>68253</v>
      </c>
      <c r="B5928" t="s">
        <v>3472</v>
      </c>
      <c r="C5928" t="s">
        <v>3472</v>
      </c>
    </row>
    <row r="5929" spans="1:3" x14ac:dyDescent="0.3">
      <c r="A5929">
        <v>68254</v>
      </c>
      <c r="B5929" t="s">
        <v>3472</v>
      </c>
      <c r="C5929" t="s">
        <v>3472</v>
      </c>
    </row>
    <row r="5930" spans="1:3" x14ac:dyDescent="0.3">
      <c r="A5930">
        <v>68255</v>
      </c>
      <c r="B5930" t="s">
        <v>3472</v>
      </c>
      <c r="C5930" t="s">
        <v>3472</v>
      </c>
    </row>
    <row r="5931" spans="1:3" x14ac:dyDescent="0.3">
      <c r="A5931">
        <v>68256</v>
      </c>
      <c r="B5931" t="s">
        <v>3472</v>
      </c>
      <c r="C5931" t="s">
        <v>3472</v>
      </c>
    </row>
    <row r="5932" spans="1:3" x14ac:dyDescent="0.3">
      <c r="A5932">
        <v>68257</v>
      </c>
      <c r="B5932" t="s">
        <v>3472</v>
      </c>
      <c r="C5932" t="s">
        <v>3472</v>
      </c>
    </row>
    <row r="5933" spans="1:3" x14ac:dyDescent="0.3">
      <c r="A5933">
        <v>68258</v>
      </c>
      <c r="B5933" t="s">
        <v>3472</v>
      </c>
      <c r="C5933" t="s">
        <v>3472</v>
      </c>
    </row>
    <row r="5934" spans="1:3" x14ac:dyDescent="0.3">
      <c r="A5934">
        <v>68259</v>
      </c>
      <c r="B5934" t="s">
        <v>3472</v>
      </c>
      <c r="C5934" t="s">
        <v>3472</v>
      </c>
    </row>
    <row r="5935" spans="1:3" x14ac:dyDescent="0.3">
      <c r="A5935">
        <v>68260</v>
      </c>
      <c r="B5935" t="s">
        <v>3472</v>
      </c>
      <c r="C5935" t="s">
        <v>3472</v>
      </c>
    </row>
    <row r="5936" spans="1:3" x14ac:dyDescent="0.3">
      <c r="A5936">
        <v>68261</v>
      </c>
      <c r="B5936" t="s">
        <v>3472</v>
      </c>
      <c r="C5936" t="s">
        <v>3472</v>
      </c>
    </row>
    <row r="5937" spans="1:3" x14ac:dyDescent="0.3">
      <c r="A5937">
        <v>68262</v>
      </c>
      <c r="B5937" t="s">
        <v>3472</v>
      </c>
      <c r="C5937" t="s">
        <v>3472</v>
      </c>
    </row>
    <row r="5938" spans="1:3" x14ac:dyDescent="0.3">
      <c r="A5938">
        <v>68263</v>
      </c>
      <c r="B5938" t="s">
        <v>3472</v>
      </c>
      <c r="C5938" t="s">
        <v>3472</v>
      </c>
    </row>
    <row r="5939" spans="1:3" x14ac:dyDescent="0.3">
      <c r="A5939">
        <v>68264</v>
      </c>
      <c r="B5939" t="s">
        <v>3472</v>
      </c>
      <c r="C5939" t="s">
        <v>3472</v>
      </c>
    </row>
    <row r="5940" spans="1:3" x14ac:dyDescent="0.3">
      <c r="A5940">
        <v>68265</v>
      </c>
      <c r="B5940" t="s">
        <v>3472</v>
      </c>
      <c r="C5940" t="s">
        <v>3472</v>
      </c>
    </row>
    <row r="5941" spans="1:3" x14ac:dyDescent="0.3">
      <c r="A5941">
        <v>68266</v>
      </c>
      <c r="B5941" t="s">
        <v>3472</v>
      </c>
      <c r="C5941" t="s">
        <v>3472</v>
      </c>
    </row>
    <row r="5942" spans="1:3" x14ac:dyDescent="0.3">
      <c r="A5942">
        <v>68267</v>
      </c>
      <c r="B5942" t="s">
        <v>3472</v>
      </c>
      <c r="C5942" t="s">
        <v>3472</v>
      </c>
    </row>
    <row r="5943" spans="1:3" x14ac:dyDescent="0.3">
      <c r="A5943">
        <v>68268</v>
      </c>
      <c r="B5943" t="s">
        <v>3472</v>
      </c>
      <c r="C5943" t="s">
        <v>3472</v>
      </c>
    </row>
    <row r="5944" spans="1:3" x14ac:dyDescent="0.3">
      <c r="A5944">
        <v>68269</v>
      </c>
      <c r="B5944" t="s">
        <v>3472</v>
      </c>
      <c r="C5944" t="s">
        <v>3472</v>
      </c>
    </row>
    <row r="5945" spans="1:3" x14ac:dyDescent="0.3">
      <c r="A5945">
        <v>68270</v>
      </c>
      <c r="B5945" t="s">
        <v>3472</v>
      </c>
      <c r="C5945" t="s">
        <v>3472</v>
      </c>
    </row>
    <row r="5946" spans="1:3" x14ac:dyDescent="0.3">
      <c r="A5946">
        <v>68271</v>
      </c>
      <c r="B5946" t="s">
        <v>3472</v>
      </c>
      <c r="C5946" t="s">
        <v>3472</v>
      </c>
    </row>
    <row r="5947" spans="1:3" x14ac:dyDescent="0.3">
      <c r="A5947">
        <v>68272</v>
      </c>
      <c r="B5947" t="s">
        <v>3472</v>
      </c>
      <c r="C5947" t="s">
        <v>3472</v>
      </c>
    </row>
    <row r="5948" spans="1:3" x14ac:dyDescent="0.3">
      <c r="A5948">
        <v>68273</v>
      </c>
      <c r="B5948" t="s">
        <v>3472</v>
      </c>
      <c r="C5948" t="s">
        <v>3472</v>
      </c>
    </row>
    <row r="5949" spans="1:3" x14ac:dyDescent="0.3">
      <c r="A5949">
        <v>68274</v>
      </c>
      <c r="B5949" t="s">
        <v>3472</v>
      </c>
      <c r="C5949" t="s">
        <v>3472</v>
      </c>
    </row>
    <row r="5950" spans="1:3" x14ac:dyDescent="0.3">
      <c r="A5950">
        <v>68275</v>
      </c>
      <c r="B5950" t="s">
        <v>3472</v>
      </c>
      <c r="C5950" t="s">
        <v>3472</v>
      </c>
    </row>
    <row r="5951" spans="1:3" x14ac:dyDescent="0.3">
      <c r="A5951">
        <v>68276</v>
      </c>
      <c r="B5951" t="s">
        <v>3472</v>
      </c>
      <c r="C5951" t="s">
        <v>3472</v>
      </c>
    </row>
    <row r="5952" spans="1:3" x14ac:dyDescent="0.3">
      <c r="A5952">
        <v>68277</v>
      </c>
      <c r="B5952" t="s">
        <v>3472</v>
      </c>
      <c r="C5952" t="s">
        <v>3472</v>
      </c>
    </row>
    <row r="5953" spans="1:3" x14ac:dyDescent="0.3">
      <c r="A5953">
        <v>68278</v>
      </c>
      <c r="B5953" t="s">
        <v>3472</v>
      </c>
      <c r="C5953" t="s">
        <v>3472</v>
      </c>
    </row>
    <row r="5954" spans="1:3" x14ac:dyDescent="0.3">
      <c r="A5954">
        <v>68279</v>
      </c>
      <c r="B5954" t="s">
        <v>3472</v>
      </c>
      <c r="C5954" t="s">
        <v>3472</v>
      </c>
    </row>
    <row r="5955" spans="1:3" x14ac:dyDescent="0.3">
      <c r="A5955">
        <v>68280</v>
      </c>
      <c r="B5955" t="s">
        <v>3472</v>
      </c>
      <c r="C5955" t="s">
        <v>3472</v>
      </c>
    </row>
    <row r="5956" spans="1:3" x14ac:dyDescent="0.3">
      <c r="A5956">
        <v>68281</v>
      </c>
      <c r="B5956" t="s">
        <v>3472</v>
      </c>
      <c r="C5956" t="s">
        <v>3472</v>
      </c>
    </row>
    <row r="5957" spans="1:3" x14ac:dyDescent="0.3">
      <c r="A5957">
        <v>68282</v>
      </c>
      <c r="B5957" t="s">
        <v>3472</v>
      </c>
      <c r="C5957" t="s">
        <v>3472</v>
      </c>
    </row>
    <row r="5958" spans="1:3" x14ac:dyDescent="0.3">
      <c r="A5958">
        <v>68283</v>
      </c>
      <c r="B5958" t="s">
        <v>3472</v>
      </c>
      <c r="C5958" t="s">
        <v>3472</v>
      </c>
    </row>
    <row r="5959" spans="1:3" x14ac:dyDescent="0.3">
      <c r="A5959">
        <v>68284</v>
      </c>
      <c r="B5959" t="s">
        <v>3472</v>
      </c>
      <c r="C5959" t="s">
        <v>3472</v>
      </c>
    </row>
    <row r="5960" spans="1:3" x14ac:dyDescent="0.3">
      <c r="A5960">
        <v>68285</v>
      </c>
      <c r="B5960" t="s">
        <v>3472</v>
      </c>
      <c r="C5960" t="s">
        <v>3472</v>
      </c>
    </row>
    <row r="5961" spans="1:3" x14ac:dyDescent="0.3">
      <c r="A5961">
        <v>68286</v>
      </c>
      <c r="B5961" t="s">
        <v>3472</v>
      </c>
      <c r="C5961" t="s">
        <v>3472</v>
      </c>
    </row>
    <row r="5962" spans="1:3" x14ac:dyDescent="0.3">
      <c r="A5962">
        <v>68287</v>
      </c>
      <c r="B5962" t="s">
        <v>3472</v>
      </c>
      <c r="C5962" t="s">
        <v>3472</v>
      </c>
    </row>
    <row r="5963" spans="1:3" x14ac:dyDescent="0.3">
      <c r="A5963">
        <v>68288</v>
      </c>
      <c r="B5963" t="s">
        <v>3472</v>
      </c>
      <c r="C5963" t="s">
        <v>3472</v>
      </c>
    </row>
    <row r="5964" spans="1:3" x14ac:dyDescent="0.3">
      <c r="A5964">
        <v>68289</v>
      </c>
      <c r="B5964" t="s">
        <v>3472</v>
      </c>
      <c r="C5964" t="s">
        <v>3472</v>
      </c>
    </row>
    <row r="5965" spans="1:3" x14ac:dyDescent="0.3">
      <c r="A5965">
        <v>68290</v>
      </c>
      <c r="B5965" t="s">
        <v>3472</v>
      </c>
      <c r="C5965" t="s">
        <v>3472</v>
      </c>
    </row>
    <row r="5966" spans="1:3" x14ac:dyDescent="0.3">
      <c r="A5966">
        <v>68291</v>
      </c>
      <c r="B5966" t="s">
        <v>3472</v>
      </c>
      <c r="C5966" t="s">
        <v>3472</v>
      </c>
    </row>
    <row r="5967" spans="1:3" x14ac:dyDescent="0.3">
      <c r="A5967">
        <v>68292</v>
      </c>
      <c r="B5967" t="s">
        <v>3472</v>
      </c>
      <c r="C5967" t="s">
        <v>3472</v>
      </c>
    </row>
    <row r="5968" spans="1:3" x14ac:dyDescent="0.3">
      <c r="A5968">
        <v>68293</v>
      </c>
      <c r="B5968" t="s">
        <v>3472</v>
      </c>
      <c r="C5968" t="s">
        <v>3472</v>
      </c>
    </row>
    <row r="5969" spans="1:3" x14ac:dyDescent="0.3">
      <c r="A5969">
        <v>68294</v>
      </c>
      <c r="B5969" t="s">
        <v>3472</v>
      </c>
      <c r="C5969" t="s">
        <v>3472</v>
      </c>
    </row>
    <row r="5970" spans="1:3" x14ac:dyDescent="0.3">
      <c r="A5970">
        <v>68295</v>
      </c>
      <c r="B5970" t="s">
        <v>3472</v>
      </c>
      <c r="C5970" t="s">
        <v>3472</v>
      </c>
    </row>
    <row r="5971" spans="1:3" x14ac:dyDescent="0.3">
      <c r="A5971">
        <v>68296</v>
      </c>
      <c r="B5971" t="s">
        <v>3472</v>
      </c>
      <c r="C5971" t="s">
        <v>3472</v>
      </c>
    </row>
    <row r="5972" spans="1:3" x14ac:dyDescent="0.3">
      <c r="A5972">
        <v>68297</v>
      </c>
      <c r="B5972" t="s">
        <v>3472</v>
      </c>
      <c r="C5972" t="s">
        <v>3472</v>
      </c>
    </row>
    <row r="5973" spans="1:3" x14ac:dyDescent="0.3">
      <c r="A5973">
        <v>68298</v>
      </c>
      <c r="B5973" t="s">
        <v>3472</v>
      </c>
      <c r="C5973" t="s">
        <v>3472</v>
      </c>
    </row>
    <row r="5974" spans="1:3" x14ac:dyDescent="0.3">
      <c r="A5974">
        <v>68299</v>
      </c>
      <c r="B5974" t="s">
        <v>3472</v>
      </c>
      <c r="C5974" t="s">
        <v>3472</v>
      </c>
    </row>
    <row r="5975" spans="1:3" x14ac:dyDescent="0.3">
      <c r="A5975">
        <v>68300</v>
      </c>
      <c r="B5975" t="s">
        <v>3472</v>
      </c>
      <c r="C5975" t="s">
        <v>3472</v>
      </c>
    </row>
    <row r="5976" spans="1:3" x14ac:dyDescent="0.3">
      <c r="A5976">
        <v>68301</v>
      </c>
      <c r="B5976" t="s">
        <v>3472</v>
      </c>
      <c r="C5976" t="s">
        <v>3472</v>
      </c>
    </row>
    <row r="5977" spans="1:3" x14ac:dyDescent="0.3">
      <c r="A5977">
        <v>68302</v>
      </c>
      <c r="B5977" t="s">
        <v>3472</v>
      </c>
      <c r="C5977" t="s">
        <v>3472</v>
      </c>
    </row>
    <row r="5978" spans="1:3" x14ac:dyDescent="0.3">
      <c r="A5978">
        <v>68303</v>
      </c>
      <c r="B5978" t="s">
        <v>3472</v>
      </c>
      <c r="C5978" t="s">
        <v>3472</v>
      </c>
    </row>
    <row r="5979" spans="1:3" x14ac:dyDescent="0.3">
      <c r="A5979">
        <v>68304</v>
      </c>
      <c r="B5979" t="s">
        <v>3472</v>
      </c>
      <c r="C5979" t="s">
        <v>3472</v>
      </c>
    </row>
    <row r="5980" spans="1:3" x14ac:dyDescent="0.3">
      <c r="A5980">
        <v>68305</v>
      </c>
      <c r="B5980" t="s">
        <v>3472</v>
      </c>
      <c r="C5980" t="s">
        <v>3472</v>
      </c>
    </row>
    <row r="5981" spans="1:3" x14ac:dyDescent="0.3">
      <c r="A5981">
        <v>68306</v>
      </c>
      <c r="B5981" t="s">
        <v>3472</v>
      </c>
      <c r="C5981" t="s">
        <v>3472</v>
      </c>
    </row>
    <row r="5982" spans="1:3" x14ac:dyDescent="0.3">
      <c r="A5982">
        <v>68307</v>
      </c>
      <c r="B5982" t="s">
        <v>3472</v>
      </c>
      <c r="C5982" t="s">
        <v>3472</v>
      </c>
    </row>
    <row r="5983" spans="1:3" x14ac:dyDescent="0.3">
      <c r="A5983">
        <v>68308</v>
      </c>
      <c r="B5983" t="s">
        <v>3472</v>
      </c>
      <c r="C5983" t="s">
        <v>3472</v>
      </c>
    </row>
    <row r="5984" spans="1:3" x14ac:dyDescent="0.3">
      <c r="A5984">
        <v>68309</v>
      </c>
      <c r="B5984" t="s">
        <v>3472</v>
      </c>
      <c r="C5984" t="s">
        <v>3472</v>
      </c>
    </row>
    <row r="5985" spans="1:3" x14ac:dyDescent="0.3">
      <c r="A5985">
        <v>68310</v>
      </c>
      <c r="B5985" t="s">
        <v>3472</v>
      </c>
      <c r="C5985" t="s">
        <v>3472</v>
      </c>
    </row>
    <row r="5986" spans="1:3" x14ac:dyDescent="0.3">
      <c r="A5986">
        <v>68311</v>
      </c>
      <c r="B5986" t="s">
        <v>3472</v>
      </c>
      <c r="C5986" t="s">
        <v>3472</v>
      </c>
    </row>
    <row r="5987" spans="1:3" x14ac:dyDescent="0.3">
      <c r="A5987">
        <v>68312</v>
      </c>
      <c r="B5987" t="s">
        <v>3472</v>
      </c>
      <c r="C5987" t="s">
        <v>3472</v>
      </c>
    </row>
    <row r="5988" spans="1:3" x14ac:dyDescent="0.3">
      <c r="A5988">
        <v>68313</v>
      </c>
      <c r="B5988" t="s">
        <v>3472</v>
      </c>
      <c r="C5988" t="s">
        <v>3472</v>
      </c>
    </row>
    <row r="5989" spans="1:3" x14ac:dyDescent="0.3">
      <c r="A5989">
        <v>68314</v>
      </c>
      <c r="B5989" t="s">
        <v>3472</v>
      </c>
      <c r="C5989" t="s">
        <v>3472</v>
      </c>
    </row>
    <row r="5990" spans="1:3" x14ac:dyDescent="0.3">
      <c r="A5990">
        <v>68315</v>
      </c>
      <c r="B5990" t="s">
        <v>3472</v>
      </c>
      <c r="C5990" t="s">
        <v>3472</v>
      </c>
    </row>
    <row r="5991" spans="1:3" x14ac:dyDescent="0.3">
      <c r="A5991">
        <v>68316</v>
      </c>
      <c r="B5991" t="s">
        <v>3472</v>
      </c>
      <c r="C5991" t="s">
        <v>3472</v>
      </c>
    </row>
    <row r="5992" spans="1:3" x14ac:dyDescent="0.3">
      <c r="A5992">
        <v>68317</v>
      </c>
      <c r="B5992" t="s">
        <v>3472</v>
      </c>
      <c r="C5992" t="s">
        <v>3472</v>
      </c>
    </row>
    <row r="5993" spans="1:3" x14ac:dyDescent="0.3">
      <c r="A5993">
        <v>68318</v>
      </c>
      <c r="B5993" t="s">
        <v>3472</v>
      </c>
      <c r="C5993" t="s">
        <v>3472</v>
      </c>
    </row>
    <row r="5994" spans="1:3" x14ac:dyDescent="0.3">
      <c r="A5994">
        <v>68319</v>
      </c>
      <c r="B5994" t="s">
        <v>3472</v>
      </c>
      <c r="C5994" t="s">
        <v>3472</v>
      </c>
    </row>
    <row r="5995" spans="1:3" x14ac:dyDescent="0.3">
      <c r="A5995">
        <v>68320</v>
      </c>
      <c r="B5995" t="s">
        <v>3472</v>
      </c>
      <c r="C5995" t="s">
        <v>3472</v>
      </c>
    </row>
    <row r="5996" spans="1:3" x14ac:dyDescent="0.3">
      <c r="A5996">
        <v>68321</v>
      </c>
      <c r="B5996" t="s">
        <v>3472</v>
      </c>
      <c r="C5996" t="s">
        <v>3472</v>
      </c>
    </row>
    <row r="5997" spans="1:3" x14ac:dyDescent="0.3">
      <c r="A5997">
        <v>68322</v>
      </c>
      <c r="B5997" t="s">
        <v>3472</v>
      </c>
      <c r="C5997" t="s">
        <v>3472</v>
      </c>
    </row>
    <row r="5998" spans="1:3" x14ac:dyDescent="0.3">
      <c r="A5998">
        <v>68323</v>
      </c>
      <c r="B5998" t="s">
        <v>3472</v>
      </c>
      <c r="C5998" t="s">
        <v>3472</v>
      </c>
    </row>
    <row r="5999" spans="1:3" x14ac:dyDescent="0.3">
      <c r="A5999">
        <v>68324</v>
      </c>
      <c r="B5999" t="s">
        <v>3472</v>
      </c>
      <c r="C5999" t="s">
        <v>3472</v>
      </c>
    </row>
    <row r="6000" spans="1:3" x14ac:dyDescent="0.3">
      <c r="A6000">
        <v>68325</v>
      </c>
      <c r="B6000" t="s">
        <v>3472</v>
      </c>
      <c r="C6000" t="s">
        <v>3472</v>
      </c>
    </row>
    <row r="6001" spans="1:3" x14ac:dyDescent="0.3">
      <c r="A6001">
        <v>68326</v>
      </c>
      <c r="B6001" t="s">
        <v>3472</v>
      </c>
      <c r="C6001" t="s">
        <v>3472</v>
      </c>
    </row>
    <row r="6002" spans="1:3" x14ac:dyDescent="0.3">
      <c r="A6002">
        <v>68327</v>
      </c>
      <c r="B6002" t="s">
        <v>3472</v>
      </c>
      <c r="C6002" t="s">
        <v>3472</v>
      </c>
    </row>
    <row r="6003" spans="1:3" x14ac:dyDescent="0.3">
      <c r="A6003">
        <v>68328</v>
      </c>
      <c r="B6003" t="s">
        <v>3472</v>
      </c>
      <c r="C6003" t="s">
        <v>3472</v>
      </c>
    </row>
    <row r="6004" spans="1:3" x14ac:dyDescent="0.3">
      <c r="A6004">
        <v>68329</v>
      </c>
      <c r="B6004" t="s">
        <v>3472</v>
      </c>
      <c r="C6004" t="s">
        <v>3472</v>
      </c>
    </row>
    <row r="6005" spans="1:3" x14ac:dyDescent="0.3">
      <c r="A6005">
        <v>68330</v>
      </c>
      <c r="B6005" t="s">
        <v>3472</v>
      </c>
      <c r="C6005" t="s">
        <v>3472</v>
      </c>
    </row>
    <row r="6006" spans="1:3" x14ac:dyDescent="0.3">
      <c r="A6006">
        <v>68331</v>
      </c>
      <c r="B6006" t="s">
        <v>3472</v>
      </c>
      <c r="C6006" t="s">
        <v>3472</v>
      </c>
    </row>
    <row r="6007" spans="1:3" x14ac:dyDescent="0.3">
      <c r="A6007">
        <v>68332</v>
      </c>
      <c r="B6007" t="s">
        <v>3472</v>
      </c>
      <c r="C6007" t="s">
        <v>3472</v>
      </c>
    </row>
    <row r="6008" spans="1:3" x14ac:dyDescent="0.3">
      <c r="A6008">
        <v>68333</v>
      </c>
      <c r="B6008" t="s">
        <v>3472</v>
      </c>
      <c r="C6008" t="s">
        <v>3472</v>
      </c>
    </row>
    <row r="6009" spans="1:3" x14ac:dyDescent="0.3">
      <c r="A6009">
        <v>68334</v>
      </c>
      <c r="B6009" t="s">
        <v>3472</v>
      </c>
      <c r="C6009" t="s">
        <v>3472</v>
      </c>
    </row>
    <row r="6010" spans="1:3" x14ac:dyDescent="0.3">
      <c r="A6010">
        <v>68335</v>
      </c>
      <c r="B6010" t="s">
        <v>3472</v>
      </c>
      <c r="C6010" t="s">
        <v>3472</v>
      </c>
    </row>
    <row r="6011" spans="1:3" x14ac:dyDescent="0.3">
      <c r="A6011">
        <v>68336</v>
      </c>
      <c r="B6011" t="s">
        <v>3472</v>
      </c>
      <c r="C6011" t="s">
        <v>3472</v>
      </c>
    </row>
    <row r="6012" spans="1:3" x14ac:dyDescent="0.3">
      <c r="A6012">
        <v>68337</v>
      </c>
      <c r="B6012" t="s">
        <v>3472</v>
      </c>
      <c r="C6012" t="s">
        <v>3472</v>
      </c>
    </row>
    <row r="6013" spans="1:3" x14ac:dyDescent="0.3">
      <c r="A6013">
        <v>68338</v>
      </c>
      <c r="B6013" t="s">
        <v>3472</v>
      </c>
      <c r="C6013" t="s">
        <v>3472</v>
      </c>
    </row>
    <row r="6014" spans="1:3" x14ac:dyDescent="0.3">
      <c r="A6014">
        <v>68339</v>
      </c>
      <c r="B6014" t="s">
        <v>3472</v>
      </c>
      <c r="C6014" t="s">
        <v>3472</v>
      </c>
    </row>
    <row r="6015" spans="1:3" x14ac:dyDescent="0.3">
      <c r="A6015">
        <v>68340</v>
      </c>
      <c r="B6015" t="s">
        <v>3472</v>
      </c>
      <c r="C6015" t="s">
        <v>3472</v>
      </c>
    </row>
    <row r="6016" spans="1:3" x14ac:dyDescent="0.3">
      <c r="A6016">
        <v>68341</v>
      </c>
      <c r="B6016" t="s">
        <v>3472</v>
      </c>
      <c r="C6016" t="s">
        <v>3472</v>
      </c>
    </row>
    <row r="6017" spans="1:3" x14ac:dyDescent="0.3">
      <c r="A6017">
        <v>68342</v>
      </c>
      <c r="B6017" t="s">
        <v>3472</v>
      </c>
      <c r="C6017" t="s">
        <v>3472</v>
      </c>
    </row>
    <row r="6018" spans="1:3" x14ac:dyDescent="0.3">
      <c r="A6018">
        <v>68343</v>
      </c>
      <c r="B6018" t="s">
        <v>3472</v>
      </c>
      <c r="C6018" t="s">
        <v>3472</v>
      </c>
    </row>
    <row r="6019" spans="1:3" x14ac:dyDescent="0.3">
      <c r="A6019">
        <v>68344</v>
      </c>
      <c r="B6019" t="s">
        <v>3472</v>
      </c>
      <c r="C6019" t="s">
        <v>3472</v>
      </c>
    </row>
    <row r="6020" spans="1:3" x14ac:dyDescent="0.3">
      <c r="A6020">
        <v>68345</v>
      </c>
      <c r="B6020" t="s">
        <v>3472</v>
      </c>
      <c r="C6020" t="s">
        <v>3472</v>
      </c>
    </row>
    <row r="6021" spans="1:3" x14ac:dyDescent="0.3">
      <c r="A6021">
        <v>68346</v>
      </c>
      <c r="B6021" t="s">
        <v>3472</v>
      </c>
      <c r="C6021" t="s">
        <v>3472</v>
      </c>
    </row>
    <row r="6022" spans="1:3" x14ac:dyDescent="0.3">
      <c r="A6022">
        <v>68347</v>
      </c>
      <c r="B6022" t="s">
        <v>3472</v>
      </c>
      <c r="C6022" t="s">
        <v>3472</v>
      </c>
    </row>
    <row r="6023" spans="1:3" x14ac:dyDescent="0.3">
      <c r="A6023">
        <v>68348</v>
      </c>
      <c r="B6023" t="s">
        <v>3472</v>
      </c>
      <c r="C6023" t="s">
        <v>3472</v>
      </c>
    </row>
    <row r="6024" spans="1:3" x14ac:dyDescent="0.3">
      <c r="A6024">
        <v>68349</v>
      </c>
      <c r="B6024" t="s">
        <v>3472</v>
      </c>
      <c r="C6024" t="s">
        <v>3472</v>
      </c>
    </row>
    <row r="6025" spans="1:3" x14ac:dyDescent="0.3">
      <c r="A6025">
        <v>68350</v>
      </c>
      <c r="B6025" t="s">
        <v>3472</v>
      </c>
      <c r="C6025" t="s">
        <v>3472</v>
      </c>
    </row>
    <row r="6026" spans="1:3" x14ac:dyDescent="0.3">
      <c r="A6026">
        <v>68351</v>
      </c>
      <c r="B6026" t="s">
        <v>3472</v>
      </c>
      <c r="C6026" t="s">
        <v>3472</v>
      </c>
    </row>
    <row r="6027" spans="1:3" x14ac:dyDescent="0.3">
      <c r="A6027">
        <v>68352</v>
      </c>
      <c r="B6027" t="s">
        <v>3472</v>
      </c>
      <c r="C6027" t="s">
        <v>3472</v>
      </c>
    </row>
    <row r="6028" spans="1:3" x14ac:dyDescent="0.3">
      <c r="A6028">
        <v>68353</v>
      </c>
      <c r="B6028" t="s">
        <v>3472</v>
      </c>
      <c r="C6028" t="s">
        <v>3472</v>
      </c>
    </row>
    <row r="6029" spans="1:3" x14ac:dyDescent="0.3">
      <c r="A6029">
        <v>68354</v>
      </c>
      <c r="B6029" t="s">
        <v>3472</v>
      </c>
      <c r="C6029" t="s">
        <v>3472</v>
      </c>
    </row>
    <row r="6030" spans="1:3" x14ac:dyDescent="0.3">
      <c r="A6030">
        <v>68355</v>
      </c>
      <c r="B6030" t="s">
        <v>3472</v>
      </c>
      <c r="C6030" t="s">
        <v>3472</v>
      </c>
    </row>
    <row r="6031" spans="1:3" x14ac:dyDescent="0.3">
      <c r="A6031">
        <v>68356</v>
      </c>
      <c r="B6031" t="s">
        <v>3472</v>
      </c>
      <c r="C6031" t="s">
        <v>3472</v>
      </c>
    </row>
    <row r="6032" spans="1:3" x14ac:dyDescent="0.3">
      <c r="A6032">
        <v>68357</v>
      </c>
      <c r="B6032" t="s">
        <v>3472</v>
      </c>
      <c r="C6032" t="s">
        <v>3472</v>
      </c>
    </row>
    <row r="6033" spans="1:3" x14ac:dyDescent="0.3">
      <c r="A6033">
        <v>68358</v>
      </c>
      <c r="B6033" t="s">
        <v>3472</v>
      </c>
      <c r="C6033" t="s">
        <v>3472</v>
      </c>
    </row>
    <row r="6034" spans="1:3" x14ac:dyDescent="0.3">
      <c r="A6034">
        <v>68359</v>
      </c>
      <c r="B6034" t="s">
        <v>3472</v>
      </c>
      <c r="C6034" t="s">
        <v>3472</v>
      </c>
    </row>
    <row r="6035" spans="1:3" x14ac:dyDescent="0.3">
      <c r="A6035">
        <v>68360</v>
      </c>
      <c r="B6035" t="s">
        <v>3472</v>
      </c>
      <c r="C6035" t="s">
        <v>3472</v>
      </c>
    </row>
    <row r="6036" spans="1:3" x14ac:dyDescent="0.3">
      <c r="A6036">
        <v>68361</v>
      </c>
      <c r="B6036" t="s">
        <v>3472</v>
      </c>
      <c r="C6036" t="s">
        <v>3472</v>
      </c>
    </row>
    <row r="6037" spans="1:3" x14ac:dyDescent="0.3">
      <c r="A6037">
        <v>68362</v>
      </c>
      <c r="B6037" t="s">
        <v>3472</v>
      </c>
      <c r="C6037" t="s">
        <v>3472</v>
      </c>
    </row>
    <row r="6038" spans="1:3" x14ac:dyDescent="0.3">
      <c r="A6038">
        <v>68363</v>
      </c>
      <c r="B6038" t="s">
        <v>3472</v>
      </c>
      <c r="C6038" t="s">
        <v>3472</v>
      </c>
    </row>
    <row r="6039" spans="1:3" x14ac:dyDescent="0.3">
      <c r="A6039">
        <v>68364</v>
      </c>
      <c r="B6039" t="s">
        <v>3472</v>
      </c>
      <c r="C6039" t="s">
        <v>3472</v>
      </c>
    </row>
    <row r="6040" spans="1:3" x14ac:dyDescent="0.3">
      <c r="A6040">
        <v>68365</v>
      </c>
      <c r="B6040" t="s">
        <v>3472</v>
      </c>
      <c r="C6040" t="s">
        <v>3472</v>
      </c>
    </row>
    <row r="6041" spans="1:3" x14ac:dyDescent="0.3">
      <c r="A6041">
        <v>68366</v>
      </c>
      <c r="B6041" t="s">
        <v>3472</v>
      </c>
      <c r="C6041" t="s">
        <v>3472</v>
      </c>
    </row>
    <row r="6042" spans="1:3" x14ac:dyDescent="0.3">
      <c r="A6042">
        <v>68367</v>
      </c>
      <c r="B6042" t="s">
        <v>3472</v>
      </c>
      <c r="C6042" t="s">
        <v>3472</v>
      </c>
    </row>
    <row r="6043" spans="1:3" x14ac:dyDescent="0.3">
      <c r="A6043">
        <v>68368</v>
      </c>
      <c r="B6043" t="s">
        <v>3472</v>
      </c>
      <c r="C6043" t="s">
        <v>3472</v>
      </c>
    </row>
    <row r="6044" spans="1:3" x14ac:dyDescent="0.3">
      <c r="A6044">
        <v>68369</v>
      </c>
      <c r="B6044" t="s">
        <v>3472</v>
      </c>
      <c r="C6044" t="s">
        <v>3472</v>
      </c>
    </row>
    <row r="6045" spans="1:3" x14ac:dyDescent="0.3">
      <c r="A6045">
        <v>68370</v>
      </c>
      <c r="B6045" t="s">
        <v>3472</v>
      </c>
      <c r="C6045" t="s">
        <v>3472</v>
      </c>
    </row>
    <row r="6046" spans="1:3" x14ac:dyDescent="0.3">
      <c r="A6046">
        <v>68371</v>
      </c>
      <c r="B6046" t="s">
        <v>3472</v>
      </c>
      <c r="C6046" t="s">
        <v>3472</v>
      </c>
    </row>
    <row r="6047" spans="1:3" x14ac:dyDescent="0.3">
      <c r="A6047">
        <v>68372</v>
      </c>
      <c r="B6047" t="s">
        <v>3472</v>
      </c>
      <c r="C6047" t="s">
        <v>3472</v>
      </c>
    </row>
    <row r="6048" spans="1:3" x14ac:dyDescent="0.3">
      <c r="A6048">
        <v>68373</v>
      </c>
      <c r="B6048" t="s">
        <v>3472</v>
      </c>
      <c r="C6048" t="s">
        <v>3472</v>
      </c>
    </row>
    <row r="6049" spans="1:3" x14ac:dyDescent="0.3">
      <c r="A6049">
        <v>68374</v>
      </c>
      <c r="B6049" t="s">
        <v>3472</v>
      </c>
      <c r="C6049" t="s">
        <v>3472</v>
      </c>
    </row>
    <row r="6050" spans="1:3" x14ac:dyDescent="0.3">
      <c r="A6050">
        <v>68375</v>
      </c>
      <c r="B6050" t="s">
        <v>3472</v>
      </c>
      <c r="C6050" t="s">
        <v>3472</v>
      </c>
    </row>
    <row r="6051" spans="1:3" x14ac:dyDescent="0.3">
      <c r="A6051">
        <v>68376</v>
      </c>
      <c r="B6051" t="s">
        <v>3472</v>
      </c>
      <c r="C6051" t="s">
        <v>3472</v>
      </c>
    </row>
    <row r="6052" spans="1:3" x14ac:dyDescent="0.3">
      <c r="A6052">
        <v>68377</v>
      </c>
      <c r="B6052" t="s">
        <v>3472</v>
      </c>
      <c r="C6052" t="s">
        <v>3472</v>
      </c>
    </row>
    <row r="6053" spans="1:3" x14ac:dyDescent="0.3">
      <c r="A6053">
        <v>68378</v>
      </c>
      <c r="B6053" t="s">
        <v>3472</v>
      </c>
      <c r="C6053" t="s">
        <v>3472</v>
      </c>
    </row>
    <row r="6054" spans="1:3" x14ac:dyDescent="0.3">
      <c r="A6054">
        <v>68379</v>
      </c>
      <c r="B6054" t="s">
        <v>3472</v>
      </c>
      <c r="C6054" t="s">
        <v>3472</v>
      </c>
    </row>
    <row r="6055" spans="1:3" x14ac:dyDescent="0.3">
      <c r="A6055">
        <v>68380</v>
      </c>
      <c r="B6055" t="s">
        <v>3472</v>
      </c>
      <c r="C6055" t="s">
        <v>3472</v>
      </c>
    </row>
    <row r="6056" spans="1:3" x14ac:dyDescent="0.3">
      <c r="A6056">
        <v>68381</v>
      </c>
      <c r="B6056" t="s">
        <v>3472</v>
      </c>
      <c r="C6056" t="s">
        <v>3472</v>
      </c>
    </row>
    <row r="6057" spans="1:3" x14ac:dyDescent="0.3">
      <c r="A6057">
        <v>68382</v>
      </c>
      <c r="B6057" t="s">
        <v>3472</v>
      </c>
      <c r="C6057" t="s">
        <v>3472</v>
      </c>
    </row>
    <row r="6058" spans="1:3" x14ac:dyDescent="0.3">
      <c r="A6058">
        <v>68383</v>
      </c>
      <c r="B6058" t="s">
        <v>3472</v>
      </c>
      <c r="C6058" t="s">
        <v>3472</v>
      </c>
    </row>
    <row r="6059" spans="1:3" x14ac:dyDescent="0.3">
      <c r="A6059">
        <v>68384</v>
      </c>
      <c r="B6059" t="s">
        <v>3472</v>
      </c>
      <c r="C6059" t="s">
        <v>3472</v>
      </c>
    </row>
    <row r="6060" spans="1:3" x14ac:dyDescent="0.3">
      <c r="A6060">
        <v>68385</v>
      </c>
      <c r="B6060" t="s">
        <v>3472</v>
      </c>
      <c r="C6060" t="s">
        <v>3472</v>
      </c>
    </row>
    <row r="6061" spans="1:3" x14ac:dyDescent="0.3">
      <c r="A6061">
        <v>68386</v>
      </c>
      <c r="B6061" t="s">
        <v>3472</v>
      </c>
      <c r="C6061" t="s">
        <v>3472</v>
      </c>
    </row>
    <row r="6062" spans="1:3" x14ac:dyDescent="0.3">
      <c r="A6062">
        <v>68387</v>
      </c>
      <c r="B6062" t="s">
        <v>3472</v>
      </c>
      <c r="C6062" t="s">
        <v>3472</v>
      </c>
    </row>
    <row r="6063" spans="1:3" x14ac:dyDescent="0.3">
      <c r="A6063">
        <v>68388</v>
      </c>
      <c r="B6063" t="s">
        <v>3472</v>
      </c>
      <c r="C6063" t="s">
        <v>3472</v>
      </c>
    </row>
    <row r="6064" spans="1:3" x14ac:dyDescent="0.3">
      <c r="A6064">
        <v>68389</v>
      </c>
      <c r="B6064" t="s">
        <v>3472</v>
      </c>
      <c r="C6064" t="s">
        <v>3472</v>
      </c>
    </row>
    <row r="6065" spans="1:3" x14ac:dyDescent="0.3">
      <c r="A6065">
        <v>68390</v>
      </c>
      <c r="B6065" t="s">
        <v>3472</v>
      </c>
      <c r="C6065" t="s">
        <v>3472</v>
      </c>
    </row>
    <row r="6066" spans="1:3" x14ac:dyDescent="0.3">
      <c r="A6066">
        <v>68391</v>
      </c>
      <c r="B6066" t="s">
        <v>3472</v>
      </c>
      <c r="C6066" t="s">
        <v>3472</v>
      </c>
    </row>
    <row r="6067" spans="1:3" x14ac:dyDescent="0.3">
      <c r="A6067">
        <v>68392</v>
      </c>
      <c r="B6067" t="s">
        <v>3472</v>
      </c>
      <c r="C6067" t="s">
        <v>3472</v>
      </c>
    </row>
    <row r="6068" spans="1:3" x14ac:dyDescent="0.3">
      <c r="A6068">
        <v>68393</v>
      </c>
      <c r="B6068" t="s">
        <v>3472</v>
      </c>
      <c r="C6068" t="s">
        <v>3472</v>
      </c>
    </row>
    <row r="6069" spans="1:3" x14ac:dyDescent="0.3">
      <c r="A6069">
        <v>68394</v>
      </c>
      <c r="B6069" t="s">
        <v>3472</v>
      </c>
      <c r="C6069" t="s">
        <v>3472</v>
      </c>
    </row>
    <row r="6070" spans="1:3" x14ac:dyDescent="0.3">
      <c r="A6070">
        <v>68395</v>
      </c>
      <c r="B6070" t="s">
        <v>3472</v>
      </c>
      <c r="C6070" t="s">
        <v>3472</v>
      </c>
    </row>
    <row r="6071" spans="1:3" x14ac:dyDescent="0.3">
      <c r="A6071">
        <v>68396</v>
      </c>
      <c r="B6071" t="s">
        <v>3472</v>
      </c>
      <c r="C6071" t="s">
        <v>3472</v>
      </c>
    </row>
    <row r="6072" spans="1:3" x14ac:dyDescent="0.3">
      <c r="A6072">
        <v>68397</v>
      </c>
      <c r="B6072" t="s">
        <v>3472</v>
      </c>
      <c r="C6072" t="s">
        <v>3472</v>
      </c>
    </row>
    <row r="6073" spans="1:3" x14ac:dyDescent="0.3">
      <c r="A6073">
        <v>68398</v>
      </c>
      <c r="B6073" t="s">
        <v>3472</v>
      </c>
      <c r="C6073" t="s">
        <v>3472</v>
      </c>
    </row>
    <row r="6074" spans="1:3" x14ac:dyDescent="0.3">
      <c r="A6074">
        <v>68399</v>
      </c>
      <c r="B6074" t="s">
        <v>3472</v>
      </c>
      <c r="C6074" t="s">
        <v>3472</v>
      </c>
    </row>
    <row r="6075" spans="1:3" x14ac:dyDescent="0.3">
      <c r="A6075">
        <v>68400</v>
      </c>
      <c r="B6075" t="s">
        <v>3472</v>
      </c>
      <c r="C6075" t="s">
        <v>3472</v>
      </c>
    </row>
    <row r="6076" spans="1:3" x14ac:dyDescent="0.3">
      <c r="A6076">
        <v>68401</v>
      </c>
      <c r="B6076" t="s">
        <v>3472</v>
      </c>
      <c r="C6076" t="s">
        <v>3472</v>
      </c>
    </row>
    <row r="6077" spans="1:3" x14ac:dyDescent="0.3">
      <c r="A6077">
        <v>68402</v>
      </c>
      <c r="B6077" t="s">
        <v>3472</v>
      </c>
      <c r="C6077" t="s">
        <v>3472</v>
      </c>
    </row>
    <row r="6078" spans="1:3" x14ac:dyDescent="0.3">
      <c r="A6078">
        <v>68403</v>
      </c>
      <c r="B6078" t="s">
        <v>3472</v>
      </c>
      <c r="C6078" t="s">
        <v>3472</v>
      </c>
    </row>
    <row r="6079" spans="1:3" x14ac:dyDescent="0.3">
      <c r="A6079">
        <v>68404</v>
      </c>
      <c r="B6079" t="s">
        <v>3472</v>
      </c>
      <c r="C6079" t="s">
        <v>3472</v>
      </c>
    </row>
    <row r="6080" spans="1:3" x14ac:dyDescent="0.3">
      <c r="A6080">
        <v>68405</v>
      </c>
      <c r="B6080" t="s">
        <v>3472</v>
      </c>
      <c r="C6080" t="s">
        <v>3472</v>
      </c>
    </row>
    <row r="6081" spans="1:3" x14ac:dyDescent="0.3">
      <c r="A6081">
        <v>68406</v>
      </c>
      <c r="B6081" t="s">
        <v>3472</v>
      </c>
      <c r="C6081" t="s">
        <v>3472</v>
      </c>
    </row>
    <row r="6082" spans="1:3" x14ac:dyDescent="0.3">
      <c r="A6082">
        <v>68407</v>
      </c>
      <c r="B6082" t="s">
        <v>3472</v>
      </c>
      <c r="C6082" t="s">
        <v>3472</v>
      </c>
    </row>
    <row r="6083" spans="1:3" x14ac:dyDescent="0.3">
      <c r="A6083">
        <v>68408</v>
      </c>
      <c r="B6083" t="s">
        <v>3472</v>
      </c>
      <c r="C6083" t="s">
        <v>3472</v>
      </c>
    </row>
    <row r="6084" spans="1:3" x14ac:dyDescent="0.3">
      <c r="A6084">
        <v>68409</v>
      </c>
      <c r="B6084" t="s">
        <v>3472</v>
      </c>
      <c r="C6084" t="s">
        <v>3472</v>
      </c>
    </row>
    <row r="6085" spans="1:3" x14ac:dyDescent="0.3">
      <c r="A6085">
        <v>68410</v>
      </c>
      <c r="B6085" t="s">
        <v>3472</v>
      </c>
      <c r="C6085" t="s">
        <v>3472</v>
      </c>
    </row>
    <row r="6086" spans="1:3" x14ac:dyDescent="0.3">
      <c r="A6086">
        <v>68411</v>
      </c>
      <c r="B6086" t="s">
        <v>3472</v>
      </c>
      <c r="C6086" t="s">
        <v>3472</v>
      </c>
    </row>
    <row r="6087" spans="1:3" x14ac:dyDescent="0.3">
      <c r="A6087">
        <v>68412</v>
      </c>
      <c r="B6087" t="s">
        <v>3472</v>
      </c>
      <c r="C6087" t="s">
        <v>3472</v>
      </c>
    </row>
    <row r="6088" spans="1:3" x14ac:dyDescent="0.3">
      <c r="A6088">
        <v>68413</v>
      </c>
      <c r="B6088" t="s">
        <v>3472</v>
      </c>
      <c r="C6088" t="s">
        <v>3472</v>
      </c>
    </row>
    <row r="6089" spans="1:3" x14ac:dyDescent="0.3">
      <c r="A6089">
        <v>68414</v>
      </c>
      <c r="B6089" t="s">
        <v>3472</v>
      </c>
      <c r="C6089" t="s">
        <v>3472</v>
      </c>
    </row>
    <row r="6090" spans="1:3" x14ac:dyDescent="0.3">
      <c r="A6090">
        <v>68415</v>
      </c>
      <c r="B6090" t="s">
        <v>3472</v>
      </c>
      <c r="C6090" t="s">
        <v>3472</v>
      </c>
    </row>
    <row r="6091" spans="1:3" x14ac:dyDescent="0.3">
      <c r="A6091">
        <v>68416</v>
      </c>
      <c r="B6091" t="s">
        <v>3472</v>
      </c>
      <c r="C6091" t="s">
        <v>3472</v>
      </c>
    </row>
    <row r="6092" spans="1:3" x14ac:dyDescent="0.3">
      <c r="A6092">
        <v>68417</v>
      </c>
      <c r="B6092" t="s">
        <v>3472</v>
      </c>
      <c r="C6092" t="s">
        <v>3472</v>
      </c>
    </row>
    <row r="6093" spans="1:3" x14ac:dyDescent="0.3">
      <c r="A6093">
        <v>68418</v>
      </c>
      <c r="B6093" t="s">
        <v>3472</v>
      </c>
      <c r="C6093" t="s">
        <v>3472</v>
      </c>
    </row>
    <row r="6094" spans="1:3" x14ac:dyDescent="0.3">
      <c r="A6094">
        <v>68419</v>
      </c>
      <c r="B6094" t="s">
        <v>3472</v>
      </c>
      <c r="C6094" t="s">
        <v>3472</v>
      </c>
    </row>
    <row r="6095" spans="1:3" x14ac:dyDescent="0.3">
      <c r="A6095">
        <v>68420</v>
      </c>
      <c r="B6095" t="s">
        <v>3472</v>
      </c>
      <c r="C6095" t="s">
        <v>3472</v>
      </c>
    </row>
    <row r="6096" spans="1:3" x14ac:dyDescent="0.3">
      <c r="A6096">
        <v>68421</v>
      </c>
      <c r="B6096" t="s">
        <v>3472</v>
      </c>
      <c r="C6096" t="s">
        <v>3472</v>
      </c>
    </row>
    <row r="6097" spans="1:3" x14ac:dyDescent="0.3">
      <c r="A6097">
        <v>68423</v>
      </c>
      <c r="B6097" t="s">
        <v>3472</v>
      </c>
      <c r="C6097" t="s">
        <v>3472</v>
      </c>
    </row>
    <row r="6098" spans="1:3" x14ac:dyDescent="0.3">
      <c r="A6098">
        <v>68424</v>
      </c>
      <c r="B6098" t="s">
        <v>3472</v>
      </c>
      <c r="C6098" t="s">
        <v>3472</v>
      </c>
    </row>
    <row r="6099" spans="1:3" x14ac:dyDescent="0.3">
      <c r="A6099">
        <v>68425</v>
      </c>
      <c r="B6099" t="s">
        <v>3472</v>
      </c>
      <c r="C6099" t="s">
        <v>3472</v>
      </c>
    </row>
    <row r="6100" spans="1:3" x14ac:dyDescent="0.3">
      <c r="A6100">
        <v>68426</v>
      </c>
      <c r="B6100" t="s">
        <v>3472</v>
      </c>
      <c r="C6100" t="s">
        <v>3472</v>
      </c>
    </row>
    <row r="6101" spans="1:3" x14ac:dyDescent="0.3">
      <c r="A6101">
        <v>68427</v>
      </c>
      <c r="B6101" t="s">
        <v>3472</v>
      </c>
      <c r="C6101" t="s">
        <v>3472</v>
      </c>
    </row>
    <row r="6102" spans="1:3" x14ac:dyDescent="0.3">
      <c r="A6102">
        <v>68428</v>
      </c>
      <c r="B6102" t="s">
        <v>3472</v>
      </c>
      <c r="C6102" t="s">
        <v>3472</v>
      </c>
    </row>
    <row r="6103" spans="1:3" x14ac:dyDescent="0.3">
      <c r="A6103">
        <v>68429</v>
      </c>
      <c r="B6103" t="s">
        <v>3472</v>
      </c>
      <c r="C6103" t="s">
        <v>3472</v>
      </c>
    </row>
    <row r="6104" spans="1:3" x14ac:dyDescent="0.3">
      <c r="A6104">
        <v>68430</v>
      </c>
      <c r="B6104" t="s">
        <v>3472</v>
      </c>
      <c r="C6104" t="s">
        <v>3472</v>
      </c>
    </row>
    <row r="6105" spans="1:3" x14ac:dyDescent="0.3">
      <c r="A6105">
        <v>68431</v>
      </c>
      <c r="B6105" t="s">
        <v>3472</v>
      </c>
      <c r="C6105" t="s">
        <v>3472</v>
      </c>
    </row>
    <row r="6106" spans="1:3" x14ac:dyDescent="0.3">
      <c r="A6106">
        <v>68432</v>
      </c>
      <c r="B6106" t="s">
        <v>3472</v>
      </c>
      <c r="C6106" t="s">
        <v>3472</v>
      </c>
    </row>
    <row r="6107" spans="1:3" x14ac:dyDescent="0.3">
      <c r="A6107">
        <v>68433</v>
      </c>
      <c r="B6107" t="s">
        <v>3472</v>
      </c>
      <c r="C6107" t="s">
        <v>3472</v>
      </c>
    </row>
    <row r="6108" spans="1:3" x14ac:dyDescent="0.3">
      <c r="A6108">
        <v>68434</v>
      </c>
      <c r="B6108" t="s">
        <v>3472</v>
      </c>
      <c r="C6108" t="s">
        <v>3472</v>
      </c>
    </row>
    <row r="6109" spans="1:3" x14ac:dyDescent="0.3">
      <c r="A6109">
        <v>68435</v>
      </c>
      <c r="B6109" t="s">
        <v>3472</v>
      </c>
      <c r="C6109" t="s">
        <v>3472</v>
      </c>
    </row>
    <row r="6110" spans="1:3" x14ac:dyDescent="0.3">
      <c r="A6110">
        <v>68436</v>
      </c>
      <c r="B6110" t="s">
        <v>3472</v>
      </c>
      <c r="C6110" t="s">
        <v>3472</v>
      </c>
    </row>
    <row r="6111" spans="1:3" x14ac:dyDescent="0.3">
      <c r="A6111">
        <v>68437</v>
      </c>
      <c r="B6111" t="s">
        <v>3472</v>
      </c>
      <c r="C6111" t="s">
        <v>3472</v>
      </c>
    </row>
    <row r="6112" spans="1:3" x14ac:dyDescent="0.3">
      <c r="A6112">
        <v>68438</v>
      </c>
      <c r="B6112" t="s">
        <v>3472</v>
      </c>
      <c r="C6112" t="s">
        <v>3472</v>
      </c>
    </row>
    <row r="6113" spans="1:3" x14ac:dyDescent="0.3">
      <c r="A6113">
        <v>68439</v>
      </c>
      <c r="B6113" t="s">
        <v>3472</v>
      </c>
      <c r="C6113" t="s">
        <v>3472</v>
      </c>
    </row>
    <row r="6114" spans="1:3" x14ac:dyDescent="0.3">
      <c r="A6114">
        <v>68440</v>
      </c>
      <c r="B6114" t="s">
        <v>3472</v>
      </c>
      <c r="C6114" t="s">
        <v>3472</v>
      </c>
    </row>
    <row r="6115" spans="1:3" x14ac:dyDescent="0.3">
      <c r="A6115">
        <v>68441</v>
      </c>
      <c r="B6115" t="s">
        <v>3472</v>
      </c>
      <c r="C6115" t="s">
        <v>3472</v>
      </c>
    </row>
    <row r="6116" spans="1:3" x14ac:dyDescent="0.3">
      <c r="A6116">
        <v>68442</v>
      </c>
      <c r="B6116" t="s">
        <v>3472</v>
      </c>
      <c r="C6116" t="s">
        <v>3472</v>
      </c>
    </row>
    <row r="6117" spans="1:3" x14ac:dyDescent="0.3">
      <c r="A6117">
        <v>68443</v>
      </c>
      <c r="B6117" t="s">
        <v>3472</v>
      </c>
      <c r="C6117" t="s">
        <v>3472</v>
      </c>
    </row>
    <row r="6118" spans="1:3" x14ac:dyDescent="0.3">
      <c r="A6118">
        <v>68444</v>
      </c>
      <c r="B6118" t="s">
        <v>3472</v>
      </c>
      <c r="C6118" t="s">
        <v>3472</v>
      </c>
    </row>
    <row r="6119" spans="1:3" x14ac:dyDescent="0.3">
      <c r="A6119">
        <v>68445</v>
      </c>
      <c r="B6119" t="s">
        <v>3472</v>
      </c>
      <c r="C6119" t="s">
        <v>3472</v>
      </c>
    </row>
    <row r="6120" spans="1:3" x14ac:dyDescent="0.3">
      <c r="A6120">
        <v>68446</v>
      </c>
      <c r="B6120" t="s">
        <v>3472</v>
      </c>
      <c r="C6120" t="s">
        <v>3472</v>
      </c>
    </row>
    <row r="6121" spans="1:3" x14ac:dyDescent="0.3">
      <c r="A6121">
        <v>68447</v>
      </c>
      <c r="B6121" t="s">
        <v>3472</v>
      </c>
      <c r="C6121" t="s">
        <v>3472</v>
      </c>
    </row>
    <row r="6122" spans="1:3" x14ac:dyDescent="0.3">
      <c r="A6122">
        <v>68448</v>
      </c>
      <c r="B6122" t="s">
        <v>3472</v>
      </c>
      <c r="C6122" t="s">
        <v>3472</v>
      </c>
    </row>
    <row r="6123" spans="1:3" x14ac:dyDescent="0.3">
      <c r="A6123">
        <v>68449</v>
      </c>
      <c r="B6123" t="s">
        <v>3472</v>
      </c>
      <c r="C6123" t="s">
        <v>3472</v>
      </c>
    </row>
    <row r="6124" spans="1:3" x14ac:dyDescent="0.3">
      <c r="A6124">
        <v>68450</v>
      </c>
      <c r="B6124" t="s">
        <v>3472</v>
      </c>
      <c r="C6124" t="s">
        <v>3472</v>
      </c>
    </row>
    <row r="6125" spans="1:3" x14ac:dyDescent="0.3">
      <c r="A6125">
        <v>68451</v>
      </c>
      <c r="B6125" t="s">
        <v>3472</v>
      </c>
      <c r="C6125" t="s">
        <v>3472</v>
      </c>
    </row>
    <row r="6126" spans="1:3" x14ac:dyDescent="0.3">
      <c r="A6126">
        <v>68452</v>
      </c>
      <c r="B6126" t="s">
        <v>3472</v>
      </c>
      <c r="C6126" t="s">
        <v>3472</v>
      </c>
    </row>
    <row r="6127" spans="1:3" x14ac:dyDescent="0.3">
      <c r="A6127">
        <v>68453</v>
      </c>
      <c r="B6127" t="s">
        <v>3472</v>
      </c>
      <c r="C6127" t="s">
        <v>3472</v>
      </c>
    </row>
    <row r="6128" spans="1:3" x14ac:dyDescent="0.3">
      <c r="A6128">
        <v>68454</v>
      </c>
      <c r="B6128" t="s">
        <v>3472</v>
      </c>
      <c r="C6128" t="s">
        <v>3472</v>
      </c>
    </row>
    <row r="6129" spans="1:3" x14ac:dyDescent="0.3">
      <c r="A6129">
        <v>68455</v>
      </c>
      <c r="B6129" t="s">
        <v>3472</v>
      </c>
      <c r="C6129" t="s">
        <v>3472</v>
      </c>
    </row>
    <row r="6130" spans="1:3" x14ac:dyDescent="0.3">
      <c r="A6130">
        <v>68456</v>
      </c>
      <c r="B6130" t="s">
        <v>3472</v>
      </c>
      <c r="C6130" t="s">
        <v>3472</v>
      </c>
    </row>
    <row r="6131" spans="1:3" x14ac:dyDescent="0.3">
      <c r="A6131">
        <v>68457</v>
      </c>
      <c r="B6131" t="s">
        <v>3472</v>
      </c>
      <c r="C6131" t="s">
        <v>3472</v>
      </c>
    </row>
    <row r="6132" spans="1:3" x14ac:dyDescent="0.3">
      <c r="A6132">
        <v>68458</v>
      </c>
      <c r="B6132" t="s">
        <v>3472</v>
      </c>
      <c r="C6132" t="s">
        <v>3472</v>
      </c>
    </row>
    <row r="6133" spans="1:3" x14ac:dyDescent="0.3">
      <c r="A6133">
        <v>68459</v>
      </c>
      <c r="B6133" t="s">
        <v>3472</v>
      </c>
      <c r="C6133" t="s">
        <v>3472</v>
      </c>
    </row>
    <row r="6134" spans="1:3" x14ac:dyDescent="0.3">
      <c r="A6134">
        <v>68460</v>
      </c>
      <c r="B6134" t="s">
        <v>3472</v>
      </c>
      <c r="C6134" t="s">
        <v>3472</v>
      </c>
    </row>
    <row r="6135" spans="1:3" x14ac:dyDescent="0.3">
      <c r="A6135">
        <v>68461</v>
      </c>
      <c r="B6135" t="s">
        <v>3472</v>
      </c>
      <c r="C6135" t="s">
        <v>3472</v>
      </c>
    </row>
    <row r="6136" spans="1:3" x14ac:dyDescent="0.3">
      <c r="A6136">
        <v>68462</v>
      </c>
      <c r="B6136" t="s">
        <v>3472</v>
      </c>
      <c r="C6136" t="s">
        <v>3472</v>
      </c>
    </row>
    <row r="6137" spans="1:3" x14ac:dyDescent="0.3">
      <c r="A6137">
        <v>68463</v>
      </c>
      <c r="B6137" t="s">
        <v>3472</v>
      </c>
      <c r="C6137" t="s">
        <v>3472</v>
      </c>
    </row>
    <row r="6138" spans="1:3" x14ac:dyDescent="0.3">
      <c r="A6138">
        <v>68464</v>
      </c>
      <c r="B6138" t="s">
        <v>3472</v>
      </c>
      <c r="C6138" t="s">
        <v>3472</v>
      </c>
    </row>
    <row r="6139" spans="1:3" x14ac:dyDescent="0.3">
      <c r="A6139">
        <v>68465</v>
      </c>
      <c r="B6139" t="s">
        <v>3472</v>
      </c>
      <c r="C6139" t="s">
        <v>3472</v>
      </c>
    </row>
    <row r="6140" spans="1:3" x14ac:dyDescent="0.3">
      <c r="A6140">
        <v>68466</v>
      </c>
      <c r="B6140" t="s">
        <v>3472</v>
      </c>
      <c r="C6140" t="s">
        <v>3472</v>
      </c>
    </row>
    <row r="6141" spans="1:3" x14ac:dyDescent="0.3">
      <c r="A6141">
        <v>68467</v>
      </c>
      <c r="B6141" t="s">
        <v>3472</v>
      </c>
      <c r="C6141" t="s">
        <v>3472</v>
      </c>
    </row>
    <row r="6142" spans="1:3" x14ac:dyDescent="0.3">
      <c r="A6142">
        <v>68468</v>
      </c>
      <c r="B6142" t="s">
        <v>3472</v>
      </c>
      <c r="C6142" t="s">
        <v>3472</v>
      </c>
    </row>
    <row r="6143" spans="1:3" x14ac:dyDescent="0.3">
      <c r="A6143">
        <v>68469</v>
      </c>
      <c r="B6143" t="s">
        <v>3472</v>
      </c>
      <c r="C6143" t="s">
        <v>3472</v>
      </c>
    </row>
    <row r="6144" spans="1:3" x14ac:dyDescent="0.3">
      <c r="A6144">
        <v>68470</v>
      </c>
      <c r="B6144" t="s">
        <v>3472</v>
      </c>
      <c r="C6144" t="s">
        <v>3472</v>
      </c>
    </row>
    <row r="6145" spans="1:3" x14ac:dyDescent="0.3">
      <c r="A6145">
        <v>68471</v>
      </c>
      <c r="B6145" t="s">
        <v>3472</v>
      </c>
      <c r="C6145" t="s">
        <v>3472</v>
      </c>
    </row>
    <row r="6146" spans="1:3" x14ac:dyDescent="0.3">
      <c r="A6146">
        <v>68472</v>
      </c>
      <c r="B6146" t="s">
        <v>3472</v>
      </c>
      <c r="C6146" t="s">
        <v>3472</v>
      </c>
    </row>
    <row r="6147" spans="1:3" x14ac:dyDescent="0.3">
      <c r="A6147">
        <v>68473</v>
      </c>
      <c r="B6147" t="s">
        <v>3472</v>
      </c>
      <c r="C6147" t="s">
        <v>3472</v>
      </c>
    </row>
    <row r="6148" spans="1:3" x14ac:dyDescent="0.3">
      <c r="A6148">
        <v>68474</v>
      </c>
      <c r="B6148" t="s">
        <v>3472</v>
      </c>
      <c r="C6148" t="s">
        <v>3472</v>
      </c>
    </row>
    <row r="6149" spans="1:3" x14ac:dyDescent="0.3">
      <c r="A6149">
        <v>68475</v>
      </c>
      <c r="B6149" t="s">
        <v>3472</v>
      </c>
      <c r="C6149" t="s">
        <v>3472</v>
      </c>
    </row>
    <row r="6150" spans="1:3" x14ac:dyDescent="0.3">
      <c r="A6150">
        <v>68476</v>
      </c>
      <c r="B6150" t="s">
        <v>3472</v>
      </c>
      <c r="C6150" t="s">
        <v>3472</v>
      </c>
    </row>
    <row r="6151" spans="1:3" x14ac:dyDescent="0.3">
      <c r="A6151">
        <v>68477</v>
      </c>
      <c r="B6151" t="s">
        <v>3472</v>
      </c>
      <c r="C6151" t="s">
        <v>3472</v>
      </c>
    </row>
    <row r="6152" spans="1:3" x14ac:dyDescent="0.3">
      <c r="A6152">
        <v>68478</v>
      </c>
      <c r="B6152" t="s">
        <v>3472</v>
      </c>
      <c r="C6152" t="s">
        <v>3472</v>
      </c>
    </row>
    <row r="6153" spans="1:3" x14ac:dyDescent="0.3">
      <c r="A6153">
        <v>68479</v>
      </c>
      <c r="B6153" t="s">
        <v>3472</v>
      </c>
      <c r="C6153" t="s">
        <v>3472</v>
      </c>
    </row>
    <row r="6154" spans="1:3" x14ac:dyDescent="0.3">
      <c r="A6154">
        <v>68480</v>
      </c>
      <c r="B6154" t="s">
        <v>3472</v>
      </c>
      <c r="C6154" t="s">
        <v>3472</v>
      </c>
    </row>
    <row r="6155" spans="1:3" x14ac:dyDescent="0.3">
      <c r="A6155">
        <v>68481</v>
      </c>
      <c r="B6155" t="s">
        <v>3472</v>
      </c>
      <c r="C6155" t="s">
        <v>3472</v>
      </c>
    </row>
    <row r="6156" spans="1:3" x14ac:dyDescent="0.3">
      <c r="A6156">
        <v>68482</v>
      </c>
      <c r="B6156" t="s">
        <v>3472</v>
      </c>
      <c r="C6156" t="s">
        <v>3472</v>
      </c>
    </row>
    <row r="6157" spans="1:3" x14ac:dyDescent="0.3">
      <c r="A6157">
        <v>68483</v>
      </c>
      <c r="B6157" t="s">
        <v>3472</v>
      </c>
      <c r="C6157" t="s">
        <v>3472</v>
      </c>
    </row>
    <row r="6158" spans="1:3" x14ac:dyDescent="0.3">
      <c r="A6158">
        <v>68484</v>
      </c>
      <c r="B6158" t="s">
        <v>3472</v>
      </c>
      <c r="C6158" t="s">
        <v>3472</v>
      </c>
    </row>
    <row r="6159" spans="1:3" x14ac:dyDescent="0.3">
      <c r="A6159">
        <v>68485</v>
      </c>
      <c r="B6159" t="s">
        <v>3472</v>
      </c>
      <c r="C6159" t="s">
        <v>3472</v>
      </c>
    </row>
    <row r="6160" spans="1:3" x14ac:dyDescent="0.3">
      <c r="A6160">
        <v>68486</v>
      </c>
      <c r="B6160" t="s">
        <v>3472</v>
      </c>
      <c r="C6160" t="s">
        <v>3472</v>
      </c>
    </row>
    <row r="6161" spans="1:3" x14ac:dyDescent="0.3">
      <c r="A6161">
        <v>68487</v>
      </c>
      <c r="B6161" t="s">
        <v>3472</v>
      </c>
      <c r="C6161" t="s">
        <v>3472</v>
      </c>
    </row>
    <row r="6162" spans="1:3" x14ac:dyDescent="0.3">
      <c r="A6162">
        <v>68488</v>
      </c>
      <c r="B6162" t="s">
        <v>3472</v>
      </c>
      <c r="C6162" t="s">
        <v>3472</v>
      </c>
    </row>
    <row r="6163" spans="1:3" x14ac:dyDescent="0.3">
      <c r="A6163">
        <v>68489</v>
      </c>
      <c r="B6163" t="s">
        <v>3472</v>
      </c>
      <c r="C6163" t="s">
        <v>3472</v>
      </c>
    </row>
    <row r="6164" spans="1:3" x14ac:dyDescent="0.3">
      <c r="A6164">
        <v>68490</v>
      </c>
      <c r="B6164" t="s">
        <v>3472</v>
      </c>
      <c r="C6164" t="s">
        <v>3472</v>
      </c>
    </row>
    <row r="6165" spans="1:3" x14ac:dyDescent="0.3">
      <c r="A6165">
        <v>68491</v>
      </c>
      <c r="B6165" t="s">
        <v>3472</v>
      </c>
      <c r="C6165" t="s">
        <v>3472</v>
      </c>
    </row>
    <row r="6166" spans="1:3" x14ac:dyDescent="0.3">
      <c r="A6166">
        <v>68492</v>
      </c>
      <c r="B6166" t="s">
        <v>3472</v>
      </c>
      <c r="C6166" t="s">
        <v>3472</v>
      </c>
    </row>
    <row r="6167" spans="1:3" x14ac:dyDescent="0.3">
      <c r="A6167">
        <v>68493</v>
      </c>
      <c r="B6167" t="s">
        <v>3472</v>
      </c>
      <c r="C6167" t="s">
        <v>3472</v>
      </c>
    </row>
    <row r="6168" spans="1:3" x14ac:dyDescent="0.3">
      <c r="A6168">
        <v>68494</v>
      </c>
      <c r="B6168" t="s">
        <v>3472</v>
      </c>
      <c r="C6168" t="s">
        <v>3472</v>
      </c>
    </row>
    <row r="6169" spans="1:3" x14ac:dyDescent="0.3">
      <c r="A6169">
        <v>68495</v>
      </c>
      <c r="B6169" t="s">
        <v>3472</v>
      </c>
      <c r="C6169" t="s">
        <v>3472</v>
      </c>
    </row>
    <row r="6170" spans="1:3" x14ac:dyDescent="0.3">
      <c r="A6170">
        <v>68496</v>
      </c>
      <c r="B6170" t="s">
        <v>3472</v>
      </c>
      <c r="C6170" t="s">
        <v>3472</v>
      </c>
    </row>
    <row r="6171" spans="1:3" x14ac:dyDescent="0.3">
      <c r="A6171">
        <v>68497</v>
      </c>
      <c r="B6171" t="s">
        <v>3472</v>
      </c>
      <c r="C6171" t="s">
        <v>3472</v>
      </c>
    </row>
    <row r="6172" spans="1:3" x14ac:dyDescent="0.3">
      <c r="A6172">
        <v>68498</v>
      </c>
      <c r="B6172" t="s">
        <v>3472</v>
      </c>
      <c r="C6172" t="s">
        <v>3472</v>
      </c>
    </row>
    <row r="6173" spans="1:3" x14ac:dyDescent="0.3">
      <c r="A6173">
        <v>68499</v>
      </c>
      <c r="B6173" t="s">
        <v>3472</v>
      </c>
      <c r="C6173" t="s">
        <v>3472</v>
      </c>
    </row>
    <row r="6174" spans="1:3" x14ac:dyDescent="0.3">
      <c r="A6174">
        <v>68500</v>
      </c>
      <c r="B6174" t="s">
        <v>3472</v>
      </c>
      <c r="C6174" t="s">
        <v>3472</v>
      </c>
    </row>
    <row r="6175" spans="1:3" x14ac:dyDescent="0.3">
      <c r="A6175">
        <v>68501</v>
      </c>
      <c r="B6175" t="s">
        <v>3472</v>
      </c>
      <c r="C6175" t="s">
        <v>3472</v>
      </c>
    </row>
    <row r="6176" spans="1:3" x14ac:dyDescent="0.3">
      <c r="A6176">
        <v>68502</v>
      </c>
      <c r="B6176" t="s">
        <v>3472</v>
      </c>
      <c r="C6176" t="s">
        <v>3472</v>
      </c>
    </row>
    <row r="6177" spans="1:3" x14ac:dyDescent="0.3">
      <c r="A6177">
        <v>68503</v>
      </c>
      <c r="B6177" t="s">
        <v>3472</v>
      </c>
      <c r="C6177" t="s">
        <v>3472</v>
      </c>
    </row>
    <row r="6178" spans="1:3" x14ac:dyDescent="0.3">
      <c r="A6178">
        <v>68504</v>
      </c>
      <c r="B6178" t="s">
        <v>3472</v>
      </c>
      <c r="C6178" t="s">
        <v>3472</v>
      </c>
    </row>
    <row r="6179" spans="1:3" x14ac:dyDescent="0.3">
      <c r="A6179">
        <v>68505</v>
      </c>
      <c r="B6179" t="s">
        <v>3472</v>
      </c>
      <c r="C6179" t="s">
        <v>3472</v>
      </c>
    </row>
    <row r="6180" spans="1:3" x14ac:dyDescent="0.3">
      <c r="A6180">
        <v>68506</v>
      </c>
      <c r="B6180" t="s">
        <v>3472</v>
      </c>
      <c r="C6180" t="s">
        <v>3472</v>
      </c>
    </row>
    <row r="6181" spans="1:3" x14ac:dyDescent="0.3">
      <c r="A6181">
        <v>68507</v>
      </c>
      <c r="B6181" t="s">
        <v>3472</v>
      </c>
      <c r="C6181" t="s">
        <v>3472</v>
      </c>
    </row>
    <row r="6182" spans="1:3" x14ac:dyDescent="0.3">
      <c r="A6182">
        <v>68508</v>
      </c>
      <c r="B6182" t="s">
        <v>3472</v>
      </c>
      <c r="C6182" t="s">
        <v>3472</v>
      </c>
    </row>
    <row r="6183" spans="1:3" x14ac:dyDescent="0.3">
      <c r="A6183">
        <v>68509</v>
      </c>
      <c r="B6183" t="s">
        <v>3472</v>
      </c>
      <c r="C6183" t="s">
        <v>3472</v>
      </c>
    </row>
    <row r="6184" spans="1:3" x14ac:dyDescent="0.3">
      <c r="A6184">
        <v>68510</v>
      </c>
      <c r="B6184" t="s">
        <v>3472</v>
      </c>
      <c r="C6184" t="s">
        <v>3472</v>
      </c>
    </row>
    <row r="6185" spans="1:3" x14ac:dyDescent="0.3">
      <c r="A6185">
        <v>68511</v>
      </c>
      <c r="B6185" t="s">
        <v>3472</v>
      </c>
      <c r="C6185" t="s">
        <v>3472</v>
      </c>
    </row>
    <row r="6186" spans="1:3" x14ac:dyDescent="0.3">
      <c r="A6186">
        <v>68512</v>
      </c>
      <c r="B6186" t="s">
        <v>3472</v>
      </c>
      <c r="C6186" t="s">
        <v>3472</v>
      </c>
    </row>
    <row r="6187" spans="1:3" x14ac:dyDescent="0.3">
      <c r="A6187">
        <v>68513</v>
      </c>
      <c r="B6187" t="s">
        <v>3472</v>
      </c>
      <c r="C6187" t="s">
        <v>3472</v>
      </c>
    </row>
    <row r="6188" spans="1:3" x14ac:dyDescent="0.3">
      <c r="A6188">
        <v>68514</v>
      </c>
      <c r="B6188" t="s">
        <v>3472</v>
      </c>
      <c r="C6188" t="s">
        <v>3472</v>
      </c>
    </row>
    <row r="6189" spans="1:3" x14ac:dyDescent="0.3">
      <c r="A6189">
        <v>68515</v>
      </c>
      <c r="B6189" t="s">
        <v>3472</v>
      </c>
      <c r="C6189" t="s">
        <v>3472</v>
      </c>
    </row>
    <row r="6190" spans="1:3" x14ac:dyDescent="0.3">
      <c r="A6190">
        <v>68516</v>
      </c>
      <c r="B6190" t="s">
        <v>3472</v>
      </c>
      <c r="C6190" t="s">
        <v>3472</v>
      </c>
    </row>
    <row r="6191" spans="1:3" x14ac:dyDescent="0.3">
      <c r="A6191">
        <v>68517</v>
      </c>
      <c r="B6191" t="s">
        <v>3472</v>
      </c>
      <c r="C6191" t="s">
        <v>3472</v>
      </c>
    </row>
    <row r="6192" spans="1:3" x14ac:dyDescent="0.3">
      <c r="A6192">
        <v>68518</v>
      </c>
      <c r="B6192" t="s">
        <v>3472</v>
      </c>
      <c r="C6192" t="s">
        <v>3472</v>
      </c>
    </row>
    <row r="6193" spans="1:3" x14ac:dyDescent="0.3">
      <c r="A6193">
        <v>68519</v>
      </c>
      <c r="B6193" t="s">
        <v>3472</v>
      </c>
      <c r="C6193" t="s">
        <v>3472</v>
      </c>
    </row>
    <row r="6194" spans="1:3" x14ac:dyDescent="0.3">
      <c r="A6194">
        <v>68520</v>
      </c>
      <c r="B6194" t="s">
        <v>3472</v>
      </c>
      <c r="C6194" t="s">
        <v>3472</v>
      </c>
    </row>
    <row r="6195" spans="1:3" x14ac:dyDescent="0.3">
      <c r="A6195">
        <v>68521</v>
      </c>
      <c r="B6195" t="s">
        <v>3472</v>
      </c>
      <c r="C6195" t="s">
        <v>3472</v>
      </c>
    </row>
    <row r="6196" spans="1:3" x14ac:dyDescent="0.3">
      <c r="A6196">
        <v>68522</v>
      </c>
      <c r="B6196" t="s">
        <v>3472</v>
      </c>
      <c r="C6196" t="s">
        <v>3472</v>
      </c>
    </row>
    <row r="6197" spans="1:3" x14ac:dyDescent="0.3">
      <c r="A6197">
        <v>68523</v>
      </c>
      <c r="B6197" t="s">
        <v>3472</v>
      </c>
      <c r="C6197" t="s">
        <v>3472</v>
      </c>
    </row>
    <row r="6198" spans="1:3" x14ac:dyDescent="0.3">
      <c r="A6198">
        <v>68524</v>
      </c>
      <c r="B6198" t="s">
        <v>3472</v>
      </c>
      <c r="C6198" t="s">
        <v>3472</v>
      </c>
    </row>
    <row r="6199" spans="1:3" x14ac:dyDescent="0.3">
      <c r="A6199">
        <v>68525</v>
      </c>
      <c r="B6199" t="s">
        <v>3472</v>
      </c>
      <c r="C6199" t="s">
        <v>3472</v>
      </c>
    </row>
    <row r="6200" spans="1:3" x14ac:dyDescent="0.3">
      <c r="A6200">
        <v>68526</v>
      </c>
      <c r="B6200" t="s">
        <v>3472</v>
      </c>
      <c r="C6200" t="s">
        <v>3472</v>
      </c>
    </row>
    <row r="6201" spans="1:3" x14ac:dyDescent="0.3">
      <c r="A6201">
        <v>68527</v>
      </c>
      <c r="B6201" t="s">
        <v>3472</v>
      </c>
      <c r="C6201" t="s">
        <v>3472</v>
      </c>
    </row>
    <row r="6202" spans="1:3" x14ac:dyDescent="0.3">
      <c r="A6202">
        <v>68528</v>
      </c>
      <c r="B6202" t="s">
        <v>3472</v>
      </c>
      <c r="C6202" t="s">
        <v>3472</v>
      </c>
    </row>
    <row r="6203" spans="1:3" x14ac:dyDescent="0.3">
      <c r="A6203">
        <v>68529</v>
      </c>
      <c r="B6203" t="s">
        <v>3472</v>
      </c>
      <c r="C6203" t="s">
        <v>3472</v>
      </c>
    </row>
    <row r="6204" spans="1:3" x14ac:dyDescent="0.3">
      <c r="A6204">
        <v>68530</v>
      </c>
      <c r="B6204" t="s">
        <v>3472</v>
      </c>
      <c r="C6204" t="s">
        <v>3472</v>
      </c>
    </row>
    <row r="6205" spans="1:3" x14ac:dyDescent="0.3">
      <c r="A6205">
        <v>68531</v>
      </c>
      <c r="B6205" t="s">
        <v>3472</v>
      </c>
      <c r="C6205" t="s">
        <v>3472</v>
      </c>
    </row>
    <row r="6206" spans="1:3" x14ac:dyDescent="0.3">
      <c r="A6206">
        <v>68532</v>
      </c>
      <c r="B6206" t="s">
        <v>3472</v>
      </c>
      <c r="C6206" t="s">
        <v>3472</v>
      </c>
    </row>
    <row r="6207" spans="1:3" x14ac:dyDescent="0.3">
      <c r="A6207">
        <v>68533</v>
      </c>
      <c r="B6207" t="s">
        <v>3472</v>
      </c>
      <c r="C6207" t="s">
        <v>3472</v>
      </c>
    </row>
    <row r="6208" spans="1:3" x14ac:dyDescent="0.3">
      <c r="A6208">
        <v>68534</v>
      </c>
      <c r="B6208" t="s">
        <v>3472</v>
      </c>
      <c r="C6208" t="s">
        <v>3472</v>
      </c>
    </row>
    <row r="6209" spans="1:3" x14ac:dyDescent="0.3">
      <c r="A6209">
        <v>68535</v>
      </c>
      <c r="B6209" t="s">
        <v>3472</v>
      </c>
      <c r="C6209" t="s">
        <v>3472</v>
      </c>
    </row>
    <row r="6210" spans="1:3" x14ac:dyDescent="0.3">
      <c r="A6210">
        <v>68536</v>
      </c>
      <c r="B6210" t="s">
        <v>3472</v>
      </c>
      <c r="C6210" t="s">
        <v>3472</v>
      </c>
    </row>
    <row r="6211" spans="1:3" x14ac:dyDescent="0.3">
      <c r="A6211">
        <v>68537</v>
      </c>
      <c r="B6211" t="s">
        <v>3472</v>
      </c>
      <c r="C6211" t="s">
        <v>3472</v>
      </c>
    </row>
    <row r="6212" spans="1:3" x14ac:dyDescent="0.3">
      <c r="A6212">
        <v>68540</v>
      </c>
      <c r="B6212" t="s">
        <v>3472</v>
      </c>
      <c r="C6212" t="s">
        <v>3472</v>
      </c>
    </row>
    <row r="6213" spans="1:3" x14ac:dyDescent="0.3">
      <c r="A6213">
        <v>68541</v>
      </c>
      <c r="B6213" t="s">
        <v>3472</v>
      </c>
      <c r="C6213" t="s">
        <v>3472</v>
      </c>
    </row>
    <row r="6214" spans="1:3" x14ac:dyDescent="0.3">
      <c r="A6214">
        <v>68542</v>
      </c>
      <c r="B6214" t="s">
        <v>3472</v>
      </c>
      <c r="C6214" t="s">
        <v>3472</v>
      </c>
    </row>
    <row r="6215" spans="1:3" x14ac:dyDescent="0.3">
      <c r="A6215">
        <v>68543</v>
      </c>
      <c r="B6215" t="s">
        <v>3472</v>
      </c>
      <c r="C6215" t="s">
        <v>3472</v>
      </c>
    </row>
    <row r="6216" spans="1:3" x14ac:dyDescent="0.3">
      <c r="A6216">
        <v>68544</v>
      </c>
      <c r="B6216" t="s">
        <v>3472</v>
      </c>
      <c r="C6216" t="s">
        <v>3472</v>
      </c>
    </row>
    <row r="6217" spans="1:3" x14ac:dyDescent="0.3">
      <c r="A6217">
        <v>68545</v>
      </c>
      <c r="B6217" t="s">
        <v>3472</v>
      </c>
      <c r="C6217" t="s">
        <v>3472</v>
      </c>
    </row>
    <row r="6218" spans="1:3" x14ac:dyDescent="0.3">
      <c r="A6218">
        <v>68546</v>
      </c>
      <c r="B6218" t="s">
        <v>3472</v>
      </c>
      <c r="C6218" t="s">
        <v>3472</v>
      </c>
    </row>
    <row r="6219" spans="1:3" x14ac:dyDescent="0.3">
      <c r="A6219">
        <v>68547</v>
      </c>
      <c r="B6219" t="s">
        <v>3472</v>
      </c>
      <c r="C6219" t="s">
        <v>3472</v>
      </c>
    </row>
    <row r="6220" spans="1:3" x14ac:dyDescent="0.3">
      <c r="A6220">
        <v>68548</v>
      </c>
      <c r="B6220" t="s">
        <v>3472</v>
      </c>
      <c r="C6220" t="s">
        <v>3472</v>
      </c>
    </row>
    <row r="6221" spans="1:3" x14ac:dyDescent="0.3">
      <c r="A6221">
        <v>68549</v>
      </c>
      <c r="B6221" t="s">
        <v>3472</v>
      </c>
      <c r="C6221" t="s">
        <v>3472</v>
      </c>
    </row>
    <row r="6222" spans="1:3" x14ac:dyDescent="0.3">
      <c r="A6222">
        <v>68550</v>
      </c>
      <c r="B6222" t="s">
        <v>3472</v>
      </c>
      <c r="C6222" t="s">
        <v>3472</v>
      </c>
    </row>
    <row r="6223" spans="1:3" x14ac:dyDescent="0.3">
      <c r="A6223">
        <v>68551</v>
      </c>
      <c r="B6223" t="s">
        <v>3472</v>
      </c>
      <c r="C6223" t="s">
        <v>3472</v>
      </c>
    </row>
    <row r="6224" spans="1:3" x14ac:dyDescent="0.3">
      <c r="A6224">
        <v>68552</v>
      </c>
      <c r="B6224" t="s">
        <v>3472</v>
      </c>
      <c r="C6224" t="s">
        <v>3472</v>
      </c>
    </row>
    <row r="6225" spans="1:3" x14ac:dyDescent="0.3">
      <c r="A6225">
        <v>68553</v>
      </c>
      <c r="B6225" t="s">
        <v>3472</v>
      </c>
      <c r="C6225" t="s">
        <v>3472</v>
      </c>
    </row>
    <row r="6226" spans="1:3" x14ac:dyDescent="0.3">
      <c r="A6226">
        <v>68554</v>
      </c>
      <c r="B6226" t="s">
        <v>3472</v>
      </c>
      <c r="C6226" t="s">
        <v>3472</v>
      </c>
    </row>
    <row r="6227" spans="1:3" x14ac:dyDescent="0.3">
      <c r="A6227">
        <v>68555</v>
      </c>
      <c r="B6227" t="s">
        <v>3472</v>
      </c>
      <c r="C6227" t="s">
        <v>3472</v>
      </c>
    </row>
    <row r="6228" spans="1:3" x14ac:dyDescent="0.3">
      <c r="A6228">
        <v>68556</v>
      </c>
      <c r="B6228" t="s">
        <v>3472</v>
      </c>
      <c r="C6228" t="s">
        <v>3472</v>
      </c>
    </row>
    <row r="6229" spans="1:3" x14ac:dyDescent="0.3">
      <c r="A6229">
        <v>68557</v>
      </c>
      <c r="B6229" t="s">
        <v>3472</v>
      </c>
      <c r="C6229" t="s">
        <v>3472</v>
      </c>
    </row>
    <row r="6230" spans="1:3" x14ac:dyDescent="0.3">
      <c r="A6230">
        <v>68558</v>
      </c>
      <c r="B6230" t="s">
        <v>3472</v>
      </c>
      <c r="C6230" t="s">
        <v>3472</v>
      </c>
    </row>
    <row r="6231" spans="1:3" x14ac:dyDescent="0.3">
      <c r="A6231">
        <v>68559</v>
      </c>
      <c r="B6231" t="s">
        <v>3472</v>
      </c>
      <c r="C6231" t="s">
        <v>3472</v>
      </c>
    </row>
    <row r="6232" spans="1:3" x14ac:dyDescent="0.3">
      <c r="A6232">
        <v>68560</v>
      </c>
      <c r="B6232" t="s">
        <v>3472</v>
      </c>
      <c r="C6232" t="s">
        <v>3472</v>
      </c>
    </row>
    <row r="6233" spans="1:3" x14ac:dyDescent="0.3">
      <c r="A6233">
        <v>68561</v>
      </c>
      <c r="B6233" t="s">
        <v>3472</v>
      </c>
      <c r="C6233" t="s">
        <v>3472</v>
      </c>
    </row>
    <row r="6234" spans="1:3" x14ac:dyDescent="0.3">
      <c r="A6234">
        <v>68562</v>
      </c>
      <c r="B6234" t="s">
        <v>3472</v>
      </c>
      <c r="C6234" t="s">
        <v>3472</v>
      </c>
    </row>
    <row r="6235" spans="1:3" x14ac:dyDescent="0.3">
      <c r="A6235">
        <v>68563</v>
      </c>
      <c r="B6235" t="s">
        <v>3472</v>
      </c>
      <c r="C6235" t="s">
        <v>3472</v>
      </c>
    </row>
    <row r="6236" spans="1:3" x14ac:dyDescent="0.3">
      <c r="A6236">
        <v>68564</v>
      </c>
      <c r="B6236" t="s">
        <v>3472</v>
      </c>
      <c r="C6236" t="s">
        <v>3472</v>
      </c>
    </row>
    <row r="6237" spans="1:3" x14ac:dyDescent="0.3">
      <c r="A6237">
        <v>68565</v>
      </c>
      <c r="B6237" t="s">
        <v>3472</v>
      </c>
      <c r="C6237" t="s">
        <v>3472</v>
      </c>
    </row>
    <row r="6238" spans="1:3" x14ac:dyDescent="0.3">
      <c r="A6238">
        <v>68566</v>
      </c>
      <c r="B6238" t="s">
        <v>3472</v>
      </c>
      <c r="C6238" t="s">
        <v>3472</v>
      </c>
    </row>
    <row r="6239" spans="1:3" x14ac:dyDescent="0.3">
      <c r="A6239">
        <v>68567</v>
      </c>
      <c r="B6239" t="s">
        <v>3472</v>
      </c>
      <c r="C6239" t="s">
        <v>3472</v>
      </c>
    </row>
    <row r="6240" spans="1:3" x14ac:dyDescent="0.3">
      <c r="A6240">
        <v>68568</v>
      </c>
      <c r="B6240" t="s">
        <v>3472</v>
      </c>
      <c r="C6240" t="s">
        <v>3472</v>
      </c>
    </row>
    <row r="6241" spans="1:3" x14ac:dyDescent="0.3">
      <c r="A6241">
        <v>68569</v>
      </c>
      <c r="B6241" t="s">
        <v>3472</v>
      </c>
      <c r="C6241" t="s">
        <v>3472</v>
      </c>
    </row>
    <row r="6242" spans="1:3" x14ac:dyDescent="0.3">
      <c r="A6242">
        <v>68570</v>
      </c>
      <c r="B6242" t="s">
        <v>3472</v>
      </c>
      <c r="C6242" t="s">
        <v>3472</v>
      </c>
    </row>
    <row r="6243" spans="1:3" x14ac:dyDescent="0.3">
      <c r="A6243">
        <v>68571</v>
      </c>
      <c r="B6243" t="s">
        <v>3472</v>
      </c>
      <c r="C6243" t="s">
        <v>3472</v>
      </c>
    </row>
    <row r="6244" spans="1:3" x14ac:dyDescent="0.3">
      <c r="A6244">
        <v>68572</v>
      </c>
      <c r="B6244" t="s">
        <v>3472</v>
      </c>
      <c r="C6244" t="s">
        <v>3472</v>
      </c>
    </row>
    <row r="6245" spans="1:3" x14ac:dyDescent="0.3">
      <c r="A6245">
        <v>68573</v>
      </c>
      <c r="B6245" t="s">
        <v>3472</v>
      </c>
      <c r="C6245" t="s">
        <v>3472</v>
      </c>
    </row>
    <row r="6246" spans="1:3" x14ac:dyDescent="0.3">
      <c r="A6246">
        <v>68574</v>
      </c>
      <c r="B6246" t="s">
        <v>3472</v>
      </c>
      <c r="C6246" t="s">
        <v>3472</v>
      </c>
    </row>
    <row r="6247" spans="1:3" x14ac:dyDescent="0.3">
      <c r="A6247">
        <v>68575</v>
      </c>
      <c r="B6247" t="s">
        <v>3472</v>
      </c>
      <c r="C6247" t="s">
        <v>3472</v>
      </c>
    </row>
    <row r="6248" spans="1:3" x14ac:dyDescent="0.3">
      <c r="A6248">
        <v>68576</v>
      </c>
      <c r="B6248" t="s">
        <v>3472</v>
      </c>
      <c r="C6248" t="s">
        <v>3472</v>
      </c>
    </row>
    <row r="6249" spans="1:3" x14ac:dyDescent="0.3">
      <c r="A6249">
        <v>68577</v>
      </c>
      <c r="B6249" t="s">
        <v>3472</v>
      </c>
      <c r="C6249" t="s">
        <v>3472</v>
      </c>
    </row>
    <row r="6250" spans="1:3" x14ac:dyDescent="0.3">
      <c r="A6250">
        <v>68578</v>
      </c>
      <c r="B6250" t="s">
        <v>3472</v>
      </c>
      <c r="C6250" t="s">
        <v>3472</v>
      </c>
    </row>
    <row r="6251" spans="1:3" x14ac:dyDescent="0.3">
      <c r="A6251">
        <v>68579</v>
      </c>
      <c r="B6251" t="s">
        <v>3472</v>
      </c>
      <c r="C6251" t="s">
        <v>3472</v>
      </c>
    </row>
    <row r="6252" spans="1:3" x14ac:dyDescent="0.3">
      <c r="A6252">
        <v>68580</v>
      </c>
      <c r="B6252" t="s">
        <v>3472</v>
      </c>
      <c r="C6252" t="s">
        <v>3472</v>
      </c>
    </row>
    <row r="6253" spans="1:3" x14ac:dyDescent="0.3">
      <c r="A6253">
        <v>68581</v>
      </c>
      <c r="B6253" t="s">
        <v>3472</v>
      </c>
      <c r="C6253" t="s">
        <v>3472</v>
      </c>
    </row>
    <row r="6254" spans="1:3" x14ac:dyDescent="0.3">
      <c r="A6254">
        <v>68582</v>
      </c>
      <c r="B6254" t="s">
        <v>3472</v>
      </c>
      <c r="C6254" t="s">
        <v>3472</v>
      </c>
    </row>
    <row r="6255" spans="1:3" x14ac:dyDescent="0.3">
      <c r="A6255">
        <v>68583</v>
      </c>
      <c r="B6255" t="s">
        <v>3472</v>
      </c>
      <c r="C6255" t="s">
        <v>3472</v>
      </c>
    </row>
    <row r="6256" spans="1:3" x14ac:dyDescent="0.3">
      <c r="A6256">
        <v>68584</v>
      </c>
      <c r="B6256" t="s">
        <v>3472</v>
      </c>
      <c r="C6256" t="s">
        <v>3472</v>
      </c>
    </row>
    <row r="6257" spans="1:3" x14ac:dyDescent="0.3">
      <c r="A6257">
        <v>68585</v>
      </c>
      <c r="B6257" t="s">
        <v>3472</v>
      </c>
      <c r="C6257" t="s">
        <v>3472</v>
      </c>
    </row>
    <row r="6258" spans="1:3" x14ac:dyDescent="0.3">
      <c r="A6258">
        <v>68586</v>
      </c>
      <c r="B6258" t="s">
        <v>3472</v>
      </c>
      <c r="C6258" t="s">
        <v>3472</v>
      </c>
    </row>
    <row r="6259" spans="1:3" x14ac:dyDescent="0.3">
      <c r="A6259">
        <v>68587</v>
      </c>
      <c r="B6259" t="s">
        <v>3472</v>
      </c>
      <c r="C6259" t="s">
        <v>3472</v>
      </c>
    </row>
    <row r="6260" spans="1:3" x14ac:dyDescent="0.3">
      <c r="A6260">
        <v>68588</v>
      </c>
      <c r="B6260" t="s">
        <v>3472</v>
      </c>
      <c r="C6260" t="s">
        <v>3472</v>
      </c>
    </row>
    <row r="6261" spans="1:3" x14ac:dyDescent="0.3">
      <c r="A6261">
        <v>68589</v>
      </c>
      <c r="B6261" t="s">
        <v>3472</v>
      </c>
      <c r="C6261" t="s">
        <v>3472</v>
      </c>
    </row>
    <row r="6262" spans="1:3" x14ac:dyDescent="0.3">
      <c r="A6262">
        <v>68590</v>
      </c>
      <c r="B6262" t="s">
        <v>3472</v>
      </c>
      <c r="C6262" t="s">
        <v>3472</v>
      </c>
    </row>
    <row r="6263" spans="1:3" x14ac:dyDescent="0.3">
      <c r="A6263">
        <v>68591</v>
      </c>
      <c r="B6263" t="s">
        <v>3472</v>
      </c>
      <c r="C6263" t="s">
        <v>3472</v>
      </c>
    </row>
    <row r="6264" spans="1:3" x14ac:dyDescent="0.3">
      <c r="A6264">
        <v>68592</v>
      </c>
      <c r="B6264" t="s">
        <v>3472</v>
      </c>
      <c r="C6264" t="s">
        <v>3472</v>
      </c>
    </row>
    <row r="6265" spans="1:3" x14ac:dyDescent="0.3">
      <c r="A6265">
        <v>68593</v>
      </c>
      <c r="B6265" t="s">
        <v>3472</v>
      </c>
      <c r="C6265" t="s">
        <v>3472</v>
      </c>
    </row>
    <row r="6266" spans="1:3" x14ac:dyDescent="0.3">
      <c r="A6266">
        <v>68594</v>
      </c>
      <c r="B6266" t="s">
        <v>3472</v>
      </c>
      <c r="C6266" t="s">
        <v>3472</v>
      </c>
    </row>
    <row r="6267" spans="1:3" x14ac:dyDescent="0.3">
      <c r="A6267">
        <v>68595</v>
      </c>
      <c r="B6267" t="s">
        <v>3472</v>
      </c>
      <c r="C6267" t="s">
        <v>3472</v>
      </c>
    </row>
    <row r="6268" spans="1:3" x14ac:dyDescent="0.3">
      <c r="A6268">
        <v>68596</v>
      </c>
      <c r="B6268" t="s">
        <v>3472</v>
      </c>
      <c r="C6268" t="s">
        <v>3472</v>
      </c>
    </row>
    <row r="6269" spans="1:3" x14ac:dyDescent="0.3">
      <c r="A6269">
        <v>68597</v>
      </c>
      <c r="B6269" t="s">
        <v>3472</v>
      </c>
      <c r="C6269" t="s">
        <v>3472</v>
      </c>
    </row>
    <row r="6270" spans="1:3" x14ac:dyDescent="0.3">
      <c r="A6270">
        <v>68598</v>
      </c>
      <c r="B6270" t="s">
        <v>3472</v>
      </c>
      <c r="C6270" t="s">
        <v>3472</v>
      </c>
    </row>
    <row r="6271" spans="1:3" x14ac:dyDescent="0.3">
      <c r="A6271">
        <v>68599</v>
      </c>
      <c r="B6271" t="s">
        <v>3472</v>
      </c>
      <c r="C6271" t="s">
        <v>3472</v>
      </c>
    </row>
    <row r="6272" spans="1:3" x14ac:dyDescent="0.3">
      <c r="A6272">
        <v>68600</v>
      </c>
      <c r="B6272" t="s">
        <v>3472</v>
      </c>
      <c r="C6272" t="s">
        <v>3472</v>
      </c>
    </row>
    <row r="6273" spans="1:3" x14ac:dyDescent="0.3">
      <c r="A6273">
        <v>68601</v>
      </c>
      <c r="B6273" t="s">
        <v>3472</v>
      </c>
      <c r="C6273" t="s">
        <v>3472</v>
      </c>
    </row>
    <row r="6274" spans="1:3" x14ac:dyDescent="0.3">
      <c r="A6274">
        <v>68602</v>
      </c>
      <c r="B6274" t="s">
        <v>3472</v>
      </c>
      <c r="C6274" t="s">
        <v>3472</v>
      </c>
    </row>
    <row r="6275" spans="1:3" x14ac:dyDescent="0.3">
      <c r="A6275">
        <v>68603</v>
      </c>
      <c r="B6275" t="s">
        <v>3472</v>
      </c>
      <c r="C6275" t="s">
        <v>3472</v>
      </c>
    </row>
    <row r="6276" spans="1:3" x14ac:dyDescent="0.3">
      <c r="A6276">
        <v>68604</v>
      </c>
      <c r="B6276" t="s">
        <v>3472</v>
      </c>
      <c r="C6276" t="s">
        <v>3472</v>
      </c>
    </row>
    <row r="6277" spans="1:3" x14ac:dyDescent="0.3">
      <c r="A6277">
        <v>68605</v>
      </c>
      <c r="B6277" t="s">
        <v>3472</v>
      </c>
      <c r="C6277" t="s">
        <v>3472</v>
      </c>
    </row>
    <row r="6278" spans="1:3" x14ac:dyDescent="0.3">
      <c r="A6278">
        <v>68606</v>
      </c>
      <c r="B6278" t="s">
        <v>3472</v>
      </c>
      <c r="C6278" t="s">
        <v>3472</v>
      </c>
    </row>
    <row r="6279" spans="1:3" x14ac:dyDescent="0.3">
      <c r="A6279">
        <v>68607</v>
      </c>
      <c r="B6279" t="s">
        <v>3472</v>
      </c>
      <c r="C6279" t="s">
        <v>3472</v>
      </c>
    </row>
    <row r="6280" spans="1:3" x14ac:dyDescent="0.3">
      <c r="A6280">
        <v>68608</v>
      </c>
      <c r="B6280" t="s">
        <v>3472</v>
      </c>
      <c r="C6280" t="s">
        <v>3472</v>
      </c>
    </row>
    <row r="6281" spans="1:3" x14ac:dyDescent="0.3">
      <c r="A6281">
        <v>68609</v>
      </c>
      <c r="B6281" t="s">
        <v>3472</v>
      </c>
      <c r="C6281" t="s">
        <v>3472</v>
      </c>
    </row>
    <row r="6282" spans="1:3" x14ac:dyDescent="0.3">
      <c r="A6282">
        <v>68610</v>
      </c>
      <c r="B6282" t="s">
        <v>3472</v>
      </c>
      <c r="C6282" t="s">
        <v>3472</v>
      </c>
    </row>
    <row r="6283" spans="1:3" x14ac:dyDescent="0.3">
      <c r="A6283">
        <v>68611</v>
      </c>
      <c r="B6283" t="s">
        <v>3472</v>
      </c>
      <c r="C6283" t="s">
        <v>3472</v>
      </c>
    </row>
    <row r="6284" spans="1:3" x14ac:dyDescent="0.3">
      <c r="A6284">
        <v>68612</v>
      </c>
      <c r="B6284" t="s">
        <v>3472</v>
      </c>
      <c r="C6284" t="s">
        <v>3472</v>
      </c>
    </row>
    <row r="6285" spans="1:3" x14ac:dyDescent="0.3">
      <c r="A6285">
        <v>68613</v>
      </c>
      <c r="B6285" t="s">
        <v>3472</v>
      </c>
      <c r="C6285" t="s">
        <v>3472</v>
      </c>
    </row>
    <row r="6286" spans="1:3" x14ac:dyDescent="0.3">
      <c r="A6286">
        <v>68614</v>
      </c>
      <c r="B6286" t="s">
        <v>3472</v>
      </c>
      <c r="C6286" t="s">
        <v>3472</v>
      </c>
    </row>
    <row r="6287" spans="1:3" x14ac:dyDescent="0.3">
      <c r="A6287">
        <v>68615</v>
      </c>
      <c r="B6287" t="s">
        <v>3472</v>
      </c>
      <c r="C6287" t="s">
        <v>3472</v>
      </c>
    </row>
    <row r="6288" spans="1:3" x14ac:dyDescent="0.3">
      <c r="A6288">
        <v>68616</v>
      </c>
      <c r="B6288" t="s">
        <v>3472</v>
      </c>
      <c r="C6288" t="s">
        <v>3472</v>
      </c>
    </row>
    <row r="6289" spans="1:3" x14ac:dyDescent="0.3">
      <c r="A6289">
        <v>68617</v>
      </c>
      <c r="B6289" t="s">
        <v>3472</v>
      </c>
      <c r="C6289" t="s">
        <v>3472</v>
      </c>
    </row>
    <row r="6290" spans="1:3" x14ac:dyDescent="0.3">
      <c r="A6290">
        <v>68618</v>
      </c>
      <c r="B6290" t="s">
        <v>3472</v>
      </c>
      <c r="C6290" t="s">
        <v>3472</v>
      </c>
    </row>
    <row r="6291" spans="1:3" x14ac:dyDescent="0.3">
      <c r="A6291">
        <v>68619</v>
      </c>
      <c r="B6291" t="s">
        <v>3472</v>
      </c>
      <c r="C6291" t="s">
        <v>3472</v>
      </c>
    </row>
    <row r="6292" spans="1:3" x14ac:dyDescent="0.3">
      <c r="A6292">
        <v>68620</v>
      </c>
      <c r="B6292" t="s">
        <v>3472</v>
      </c>
      <c r="C6292" t="s">
        <v>3472</v>
      </c>
    </row>
    <row r="6293" spans="1:3" x14ac:dyDescent="0.3">
      <c r="A6293">
        <v>68621</v>
      </c>
      <c r="B6293" t="s">
        <v>3472</v>
      </c>
      <c r="C6293" t="s">
        <v>3472</v>
      </c>
    </row>
    <row r="6294" spans="1:3" x14ac:dyDescent="0.3">
      <c r="A6294">
        <v>68622</v>
      </c>
      <c r="B6294" t="s">
        <v>3472</v>
      </c>
      <c r="C6294" t="s">
        <v>3472</v>
      </c>
    </row>
    <row r="6295" spans="1:3" x14ac:dyDescent="0.3">
      <c r="A6295">
        <v>68623</v>
      </c>
      <c r="B6295" t="s">
        <v>3472</v>
      </c>
      <c r="C6295" t="s">
        <v>3472</v>
      </c>
    </row>
    <row r="6296" spans="1:3" x14ac:dyDescent="0.3">
      <c r="A6296">
        <v>68624</v>
      </c>
      <c r="B6296" t="s">
        <v>3472</v>
      </c>
      <c r="C6296" t="s">
        <v>3472</v>
      </c>
    </row>
    <row r="6297" spans="1:3" x14ac:dyDescent="0.3">
      <c r="A6297">
        <v>68625</v>
      </c>
      <c r="B6297" t="s">
        <v>3472</v>
      </c>
      <c r="C6297" t="s">
        <v>3472</v>
      </c>
    </row>
    <row r="6298" spans="1:3" x14ac:dyDescent="0.3">
      <c r="A6298">
        <v>68626</v>
      </c>
      <c r="B6298" t="s">
        <v>3472</v>
      </c>
      <c r="C6298" t="s">
        <v>3472</v>
      </c>
    </row>
    <row r="6299" spans="1:3" x14ac:dyDescent="0.3">
      <c r="A6299">
        <v>68627</v>
      </c>
      <c r="B6299" t="s">
        <v>3472</v>
      </c>
      <c r="C6299" t="s">
        <v>3472</v>
      </c>
    </row>
    <row r="6300" spans="1:3" x14ac:dyDescent="0.3">
      <c r="A6300">
        <v>68628</v>
      </c>
      <c r="B6300" t="s">
        <v>3472</v>
      </c>
      <c r="C6300" t="s">
        <v>3472</v>
      </c>
    </row>
    <row r="6301" spans="1:3" x14ac:dyDescent="0.3">
      <c r="A6301">
        <v>68629</v>
      </c>
      <c r="B6301" t="s">
        <v>3472</v>
      </c>
      <c r="C6301" t="s">
        <v>3472</v>
      </c>
    </row>
    <row r="6302" spans="1:3" x14ac:dyDescent="0.3">
      <c r="A6302">
        <v>68630</v>
      </c>
      <c r="B6302" t="s">
        <v>3472</v>
      </c>
      <c r="C6302" t="s">
        <v>3472</v>
      </c>
    </row>
    <row r="6303" spans="1:3" x14ac:dyDescent="0.3">
      <c r="A6303">
        <v>68631</v>
      </c>
      <c r="B6303" t="s">
        <v>3472</v>
      </c>
      <c r="C6303" t="s">
        <v>3472</v>
      </c>
    </row>
    <row r="6304" spans="1:3" x14ac:dyDescent="0.3">
      <c r="A6304">
        <v>68632</v>
      </c>
      <c r="B6304" t="s">
        <v>3472</v>
      </c>
      <c r="C6304" t="s">
        <v>3472</v>
      </c>
    </row>
    <row r="6305" spans="1:3" x14ac:dyDescent="0.3">
      <c r="A6305">
        <v>68633</v>
      </c>
      <c r="B6305" t="s">
        <v>3472</v>
      </c>
      <c r="C6305" t="s">
        <v>3472</v>
      </c>
    </row>
    <row r="6306" spans="1:3" x14ac:dyDescent="0.3">
      <c r="A6306">
        <v>68634</v>
      </c>
      <c r="B6306" t="s">
        <v>3472</v>
      </c>
      <c r="C6306" t="s">
        <v>3472</v>
      </c>
    </row>
    <row r="6307" spans="1:3" x14ac:dyDescent="0.3">
      <c r="A6307">
        <v>68635</v>
      </c>
      <c r="B6307" t="s">
        <v>3472</v>
      </c>
      <c r="C6307" t="s">
        <v>3472</v>
      </c>
    </row>
    <row r="6308" spans="1:3" x14ac:dyDescent="0.3">
      <c r="A6308">
        <v>68636</v>
      </c>
      <c r="B6308" t="s">
        <v>3472</v>
      </c>
      <c r="C6308" t="s">
        <v>3472</v>
      </c>
    </row>
    <row r="6309" spans="1:3" x14ac:dyDescent="0.3">
      <c r="A6309">
        <v>68637</v>
      </c>
      <c r="B6309" t="s">
        <v>3472</v>
      </c>
      <c r="C6309" t="s">
        <v>3472</v>
      </c>
    </row>
    <row r="6310" spans="1:3" x14ac:dyDescent="0.3">
      <c r="A6310">
        <v>68638</v>
      </c>
      <c r="B6310" t="s">
        <v>3472</v>
      </c>
      <c r="C6310" t="s">
        <v>3472</v>
      </c>
    </row>
    <row r="6311" spans="1:3" x14ac:dyDescent="0.3">
      <c r="A6311">
        <v>68639</v>
      </c>
      <c r="B6311" t="s">
        <v>3472</v>
      </c>
      <c r="C6311" t="s">
        <v>3472</v>
      </c>
    </row>
    <row r="6312" spans="1:3" x14ac:dyDescent="0.3">
      <c r="A6312">
        <v>68640</v>
      </c>
      <c r="B6312" t="s">
        <v>3472</v>
      </c>
      <c r="C6312" t="s">
        <v>3472</v>
      </c>
    </row>
    <row r="6313" spans="1:3" x14ac:dyDescent="0.3">
      <c r="A6313">
        <v>68641</v>
      </c>
      <c r="B6313" t="s">
        <v>3472</v>
      </c>
      <c r="C6313" t="s">
        <v>3472</v>
      </c>
    </row>
    <row r="6314" spans="1:3" x14ac:dyDescent="0.3">
      <c r="A6314">
        <v>68642</v>
      </c>
      <c r="B6314" t="s">
        <v>3472</v>
      </c>
      <c r="C6314" t="s">
        <v>3472</v>
      </c>
    </row>
    <row r="6315" spans="1:3" x14ac:dyDescent="0.3">
      <c r="A6315">
        <v>68643</v>
      </c>
      <c r="B6315" t="s">
        <v>3472</v>
      </c>
      <c r="C6315" t="s">
        <v>3472</v>
      </c>
    </row>
    <row r="6316" spans="1:3" x14ac:dyDescent="0.3">
      <c r="A6316">
        <v>68644</v>
      </c>
      <c r="B6316" t="s">
        <v>3472</v>
      </c>
      <c r="C6316" t="s">
        <v>3472</v>
      </c>
    </row>
    <row r="6317" spans="1:3" x14ac:dyDescent="0.3">
      <c r="A6317">
        <v>68645</v>
      </c>
      <c r="B6317" t="s">
        <v>3472</v>
      </c>
      <c r="C6317" t="s">
        <v>3472</v>
      </c>
    </row>
    <row r="6318" spans="1:3" x14ac:dyDescent="0.3">
      <c r="A6318">
        <v>68646</v>
      </c>
      <c r="B6318" t="s">
        <v>3472</v>
      </c>
      <c r="C6318" t="s">
        <v>3472</v>
      </c>
    </row>
    <row r="6319" spans="1:3" x14ac:dyDescent="0.3">
      <c r="A6319">
        <v>68647</v>
      </c>
      <c r="B6319" t="s">
        <v>3472</v>
      </c>
      <c r="C6319" t="s">
        <v>3472</v>
      </c>
    </row>
    <row r="6320" spans="1:3" x14ac:dyDescent="0.3">
      <c r="A6320">
        <v>68648</v>
      </c>
      <c r="B6320" t="s">
        <v>3472</v>
      </c>
      <c r="C6320" t="s">
        <v>3472</v>
      </c>
    </row>
    <row r="6321" spans="1:3" x14ac:dyDescent="0.3">
      <c r="A6321">
        <v>68649</v>
      </c>
      <c r="B6321" t="s">
        <v>3472</v>
      </c>
      <c r="C6321" t="s">
        <v>3472</v>
      </c>
    </row>
    <row r="6322" spans="1:3" x14ac:dyDescent="0.3">
      <c r="A6322">
        <v>68650</v>
      </c>
      <c r="B6322" t="s">
        <v>3472</v>
      </c>
      <c r="C6322" t="s">
        <v>3472</v>
      </c>
    </row>
    <row r="6323" spans="1:3" x14ac:dyDescent="0.3">
      <c r="A6323">
        <v>68651</v>
      </c>
      <c r="B6323" t="s">
        <v>3472</v>
      </c>
      <c r="C6323" t="s">
        <v>3472</v>
      </c>
    </row>
    <row r="6324" spans="1:3" x14ac:dyDescent="0.3">
      <c r="A6324">
        <v>68652</v>
      </c>
      <c r="B6324" t="s">
        <v>3472</v>
      </c>
      <c r="C6324" t="s">
        <v>3472</v>
      </c>
    </row>
    <row r="6325" spans="1:3" x14ac:dyDescent="0.3">
      <c r="A6325">
        <v>68653</v>
      </c>
      <c r="B6325" t="s">
        <v>3472</v>
      </c>
      <c r="C6325" t="s">
        <v>3472</v>
      </c>
    </row>
    <row r="6326" spans="1:3" x14ac:dyDescent="0.3">
      <c r="A6326">
        <v>68654</v>
      </c>
      <c r="B6326" t="s">
        <v>3472</v>
      </c>
      <c r="C6326" t="s">
        <v>3472</v>
      </c>
    </row>
    <row r="6327" spans="1:3" x14ac:dyDescent="0.3">
      <c r="A6327">
        <v>68655</v>
      </c>
      <c r="B6327" t="s">
        <v>3472</v>
      </c>
      <c r="C6327" t="s">
        <v>3472</v>
      </c>
    </row>
    <row r="6328" spans="1:3" x14ac:dyDescent="0.3">
      <c r="A6328">
        <v>68656</v>
      </c>
      <c r="B6328" t="s">
        <v>3472</v>
      </c>
      <c r="C6328" t="s">
        <v>3472</v>
      </c>
    </row>
    <row r="6329" spans="1:3" x14ac:dyDescent="0.3">
      <c r="A6329">
        <v>68657</v>
      </c>
      <c r="B6329" t="s">
        <v>3472</v>
      </c>
      <c r="C6329" t="s">
        <v>3472</v>
      </c>
    </row>
    <row r="6330" spans="1:3" x14ac:dyDescent="0.3">
      <c r="A6330">
        <v>68658</v>
      </c>
      <c r="B6330" t="s">
        <v>3472</v>
      </c>
      <c r="C6330" t="s">
        <v>3472</v>
      </c>
    </row>
    <row r="6331" spans="1:3" x14ac:dyDescent="0.3">
      <c r="A6331">
        <v>68659</v>
      </c>
      <c r="B6331" t="s">
        <v>3472</v>
      </c>
      <c r="C6331" t="s">
        <v>3472</v>
      </c>
    </row>
    <row r="6332" spans="1:3" x14ac:dyDescent="0.3">
      <c r="A6332">
        <v>68660</v>
      </c>
      <c r="B6332" t="s">
        <v>3472</v>
      </c>
      <c r="C6332" t="s">
        <v>3472</v>
      </c>
    </row>
    <row r="6333" spans="1:3" x14ac:dyDescent="0.3">
      <c r="A6333">
        <v>68661</v>
      </c>
      <c r="B6333" t="s">
        <v>3472</v>
      </c>
      <c r="C6333" t="s">
        <v>3472</v>
      </c>
    </row>
    <row r="6334" spans="1:3" x14ac:dyDescent="0.3">
      <c r="A6334">
        <v>68662</v>
      </c>
      <c r="B6334" t="s">
        <v>3472</v>
      </c>
      <c r="C6334" t="s">
        <v>3472</v>
      </c>
    </row>
    <row r="6335" spans="1:3" x14ac:dyDescent="0.3">
      <c r="A6335">
        <v>68663</v>
      </c>
      <c r="B6335" t="s">
        <v>3472</v>
      </c>
      <c r="C6335" t="s">
        <v>3472</v>
      </c>
    </row>
    <row r="6336" spans="1:3" x14ac:dyDescent="0.3">
      <c r="A6336">
        <v>68664</v>
      </c>
      <c r="B6336" t="s">
        <v>3472</v>
      </c>
      <c r="C6336" t="s">
        <v>3472</v>
      </c>
    </row>
    <row r="6337" spans="1:3" x14ac:dyDescent="0.3">
      <c r="A6337">
        <v>68665</v>
      </c>
      <c r="B6337" t="s">
        <v>3472</v>
      </c>
      <c r="C6337" t="s">
        <v>3472</v>
      </c>
    </row>
    <row r="6338" spans="1:3" x14ac:dyDescent="0.3">
      <c r="A6338">
        <v>68666</v>
      </c>
      <c r="B6338" t="s">
        <v>3472</v>
      </c>
      <c r="C6338" t="s">
        <v>3472</v>
      </c>
    </row>
    <row r="6339" spans="1:3" x14ac:dyDescent="0.3">
      <c r="A6339">
        <v>68667</v>
      </c>
      <c r="B6339" t="s">
        <v>3472</v>
      </c>
      <c r="C6339" t="s">
        <v>3472</v>
      </c>
    </row>
    <row r="6340" spans="1:3" x14ac:dyDescent="0.3">
      <c r="A6340">
        <v>68668</v>
      </c>
      <c r="B6340" t="s">
        <v>3472</v>
      </c>
      <c r="C6340" t="s">
        <v>3472</v>
      </c>
    </row>
    <row r="6341" spans="1:3" x14ac:dyDescent="0.3">
      <c r="A6341">
        <v>68669</v>
      </c>
      <c r="B6341" t="s">
        <v>3472</v>
      </c>
      <c r="C6341" t="s">
        <v>3472</v>
      </c>
    </row>
    <row r="6342" spans="1:3" x14ac:dyDescent="0.3">
      <c r="A6342">
        <v>68670</v>
      </c>
      <c r="B6342" t="s">
        <v>3472</v>
      </c>
      <c r="C6342" t="s">
        <v>3472</v>
      </c>
    </row>
    <row r="6343" spans="1:3" x14ac:dyDescent="0.3">
      <c r="A6343">
        <v>68671</v>
      </c>
      <c r="B6343" t="s">
        <v>3472</v>
      </c>
      <c r="C6343" t="s">
        <v>3472</v>
      </c>
    </row>
    <row r="6344" spans="1:3" x14ac:dyDescent="0.3">
      <c r="A6344">
        <v>68672</v>
      </c>
      <c r="B6344" t="s">
        <v>3472</v>
      </c>
      <c r="C6344" t="s">
        <v>3472</v>
      </c>
    </row>
    <row r="6345" spans="1:3" x14ac:dyDescent="0.3">
      <c r="A6345">
        <v>68673</v>
      </c>
      <c r="B6345" t="s">
        <v>3472</v>
      </c>
      <c r="C6345" t="s">
        <v>3472</v>
      </c>
    </row>
    <row r="6346" spans="1:3" x14ac:dyDescent="0.3">
      <c r="A6346">
        <v>68674</v>
      </c>
      <c r="B6346" t="s">
        <v>3472</v>
      </c>
      <c r="C6346" t="s">
        <v>3472</v>
      </c>
    </row>
    <row r="6347" spans="1:3" x14ac:dyDescent="0.3">
      <c r="A6347">
        <v>68675</v>
      </c>
      <c r="B6347" t="s">
        <v>3472</v>
      </c>
      <c r="C6347" t="s">
        <v>3472</v>
      </c>
    </row>
    <row r="6348" spans="1:3" x14ac:dyDescent="0.3">
      <c r="A6348">
        <v>68676</v>
      </c>
      <c r="B6348" t="s">
        <v>3472</v>
      </c>
      <c r="C6348" t="s">
        <v>3472</v>
      </c>
    </row>
    <row r="6349" spans="1:3" x14ac:dyDescent="0.3">
      <c r="A6349">
        <v>68677</v>
      </c>
      <c r="B6349" t="s">
        <v>3472</v>
      </c>
      <c r="C6349" t="s">
        <v>3472</v>
      </c>
    </row>
    <row r="6350" spans="1:3" x14ac:dyDescent="0.3">
      <c r="A6350">
        <v>68678</v>
      </c>
      <c r="B6350" t="s">
        <v>3472</v>
      </c>
      <c r="C6350" t="s">
        <v>3472</v>
      </c>
    </row>
    <row r="6351" spans="1:3" x14ac:dyDescent="0.3">
      <c r="A6351">
        <v>68679</v>
      </c>
      <c r="B6351" t="s">
        <v>3472</v>
      </c>
      <c r="C6351" t="s">
        <v>3472</v>
      </c>
    </row>
    <row r="6352" spans="1:3" x14ac:dyDescent="0.3">
      <c r="A6352">
        <v>68680</v>
      </c>
      <c r="B6352" t="s">
        <v>3472</v>
      </c>
      <c r="C6352" t="s">
        <v>3472</v>
      </c>
    </row>
    <row r="6353" spans="1:3" x14ac:dyDescent="0.3">
      <c r="A6353">
        <v>68681</v>
      </c>
      <c r="B6353" t="s">
        <v>3472</v>
      </c>
      <c r="C6353" t="s">
        <v>3472</v>
      </c>
    </row>
    <row r="6354" spans="1:3" x14ac:dyDescent="0.3">
      <c r="A6354">
        <v>68682</v>
      </c>
      <c r="B6354" t="s">
        <v>3472</v>
      </c>
      <c r="C6354" t="s">
        <v>3472</v>
      </c>
    </row>
    <row r="6355" spans="1:3" x14ac:dyDescent="0.3">
      <c r="A6355">
        <v>68683</v>
      </c>
      <c r="B6355" t="s">
        <v>3472</v>
      </c>
      <c r="C6355" t="s">
        <v>3472</v>
      </c>
    </row>
    <row r="6356" spans="1:3" x14ac:dyDescent="0.3">
      <c r="A6356">
        <v>68684</v>
      </c>
      <c r="B6356" t="s">
        <v>3472</v>
      </c>
      <c r="C6356" t="s">
        <v>3472</v>
      </c>
    </row>
    <row r="6357" spans="1:3" x14ac:dyDescent="0.3">
      <c r="A6357">
        <v>68685</v>
      </c>
      <c r="B6357" t="s">
        <v>3472</v>
      </c>
      <c r="C6357" t="s">
        <v>3472</v>
      </c>
    </row>
    <row r="6358" spans="1:3" x14ac:dyDescent="0.3">
      <c r="A6358">
        <v>68686</v>
      </c>
      <c r="B6358" t="s">
        <v>3472</v>
      </c>
      <c r="C6358" t="s">
        <v>3472</v>
      </c>
    </row>
    <row r="6359" spans="1:3" x14ac:dyDescent="0.3">
      <c r="A6359">
        <v>68687</v>
      </c>
      <c r="B6359" t="s">
        <v>3472</v>
      </c>
      <c r="C6359" t="s">
        <v>3472</v>
      </c>
    </row>
    <row r="6360" spans="1:3" x14ac:dyDescent="0.3">
      <c r="A6360">
        <v>68688</v>
      </c>
      <c r="B6360" t="s">
        <v>3472</v>
      </c>
      <c r="C6360" t="s">
        <v>3472</v>
      </c>
    </row>
    <row r="6361" spans="1:3" x14ac:dyDescent="0.3">
      <c r="A6361">
        <v>68689</v>
      </c>
      <c r="B6361" t="s">
        <v>3472</v>
      </c>
      <c r="C6361" t="s">
        <v>3472</v>
      </c>
    </row>
    <row r="6362" spans="1:3" x14ac:dyDescent="0.3">
      <c r="A6362">
        <v>68690</v>
      </c>
      <c r="B6362" t="s">
        <v>3472</v>
      </c>
      <c r="C6362" t="s">
        <v>3472</v>
      </c>
    </row>
    <row r="6363" spans="1:3" x14ac:dyDescent="0.3">
      <c r="A6363">
        <v>68691</v>
      </c>
      <c r="B6363" t="s">
        <v>3472</v>
      </c>
      <c r="C6363" t="s">
        <v>3472</v>
      </c>
    </row>
    <row r="6364" spans="1:3" x14ac:dyDescent="0.3">
      <c r="A6364">
        <v>68692</v>
      </c>
      <c r="B6364" t="s">
        <v>3472</v>
      </c>
      <c r="C6364" t="s">
        <v>3472</v>
      </c>
    </row>
    <row r="6365" spans="1:3" x14ac:dyDescent="0.3">
      <c r="A6365">
        <v>68693</v>
      </c>
      <c r="B6365" t="s">
        <v>3472</v>
      </c>
      <c r="C6365" t="s">
        <v>3472</v>
      </c>
    </row>
    <row r="6366" spans="1:3" x14ac:dyDescent="0.3">
      <c r="A6366">
        <v>68694</v>
      </c>
      <c r="B6366" t="s">
        <v>3472</v>
      </c>
      <c r="C6366" t="s">
        <v>3472</v>
      </c>
    </row>
    <row r="6367" spans="1:3" x14ac:dyDescent="0.3">
      <c r="A6367">
        <v>68695</v>
      </c>
      <c r="B6367" t="s">
        <v>3472</v>
      </c>
      <c r="C6367" t="s">
        <v>3472</v>
      </c>
    </row>
    <row r="6368" spans="1:3" x14ac:dyDescent="0.3">
      <c r="A6368">
        <v>68696</v>
      </c>
      <c r="B6368" t="s">
        <v>3472</v>
      </c>
      <c r="C6368" t="s">
        <v>3472</v>
      </c>
    </row>
    <row r="6369" spans="1:3" x14ac:dyDescent="0.3">
      <c r="A6369">
        <v>68697</v>
      </c>
      <c r="B6369" t="s">
        <v>3472</v>
      </c>
      <c r="C6369" t="s">
        <v>3472</v>
      </c>
    </row>
    <row r="6370" spans="1:3" x14ac:dyDescent="0.3">
      <c r="A6370">
        <v>68698</v>
      </c>
      <c r="B6370" t="s">
        <v>3472</v>
      </c>
      <c r="C6370" t="s">
        <v>3472</v>
      </c>
    </row>
    <row r="6371" spans="1:3" x14ac:dyDescent="0.3">
      <c r="A6371">
        <v>68699</v>
      </c>
      <c r="B6371" t="s">
        <v>3472</v>
      </c>
      <c r="C6371" t="s">
        <v>3472</v>
      </c>
    </row>
    <row r="6372" spans="1:3" x14ac:dyDescent="0.3">
      <c r="A6372">
        <v>68700</v>
      </c>
      <c r="B6372" t="s">
        <v>3472</v>
      </c>
      <c r="C6372" t="s">
        <v>3472</v>
      </c>
    </row>
    <row r="6373" spans="1:3" x14ac:dyDescent="0.3">
      <c r="A6373">
        <v>68701</v>
      </c>
      <c r="B6373" t="s">
        <v>3472</v>
      </c>
      <c r="C6373" t="s">
        <v>3472</v>
      </c>
    </row>
    <row r="6374" spans="1:3" x14ac:dyDescent="0.3">
      <c r="A6374">
        <v>68702</v>
      </c>
      <c r="B6374" t="s">
        <v>3472</v>
      </c>
      <c r="C6374" t="s">
        <v>3472</v>
      </c>
    </row>
    <row r="6375" spans="1:3" x14ac:dyDescent="0.3">
      <c r="A6375">
        <v>68703</v>
      </c>
      <c r="B6375" t="s">
        <v>3472</v>
      </c>
      <c r="C6375" t="s">
        <v>3472</v>
      </c>
    </row>
    <row r="6376" spans="1:3" x14ac:dyDescent="0.3">
      <c r="A6376">
        <v>68704</v>
      </c>
      <c r="B6376" t="s">
        <v>3472</v>
      </c>
      <c r="C6376" t="s">
        <v>3472</v>
      </c>
    </row>
    <row r="6377" spans="1:3" x14ac:dyDescent="0.3">
      <c r="A6377">
        <v>68705</v>
      </c>
      <c r="B6377" t="s">
        <v>3472</v>
      </c>
      <c r="C6377" t="s">
        <v>3472</v>
      </c>
    </row>
    <row r="6378" spans="1:3" x14ac:dyDescent="0.3">
      <c r="A6378">
        <v>68706</v>
      </c>
      <c r="B6378" t="s">
        <v>3472</v>
      </c>
      <c r="C6378" t="s">
        <v>3472</v>
      </c>
    </row>
    <row r="6379" spans="1:3" x14ac:dyDescent="0.3">
      <c r="A6379">
        <v>68707</v>
      </c>
      <c r="B6379" t="s">
        <v>3472</v>
      </c>
      <c r="C6379" t="s">
        <v>3472</v>
      </c>
    </row>
    <row r="6380" spans="1:3" x14ac:dyDescent="0.3">
      <c r="A6380">
        <v>68708</v>
      </c>
      <c r="B6380" t="s">
        <v>3472</v>
      </c>
      <c r="C6380" t="s">
        <v>3472</v>
      </c>
    </row>
    <row r="6381" spans="1:3" x14ac:dyDescent="0.3">
      <c r="A6381">
        <v>68709</v>
      </c>
      <c r="B6381" t="s">
        <v>3472</v>
      </c>
      <c r="C6381" t="s">
        <v>3472</v>
      </c>
    </row>
    <row r="6382" spans="1:3" x14ac:dyDescent="0.3">
      <c r="A6382">
        <v>68710</v>
      </c>
      <c r="B6382" t="s">
        <v>3472</v>
      </c>
      <c r="C6382" t="s">
        <v>3472</v>
      </c>
    </row>
    <row r="6383" spans="1:3" x14ac:dyDescent="0.3">
      <c r="A6383">
        <v>68711</v>
      </c>
      <c r="B6383" t="s">
        <v>3472</v>
      </c>
      <c r="C6383" t="s">
        <v>3472</v>
      </c>
    </row>
    <row r="6384" spans="1:3" x14ac:dyDescent="0.3">
      <c r="A6384">
        <v>68712</v>
      </c>
      <c r="B6384" t="s">
        <v>3472</v>
      </c>
      <c r="C6384" t="s">
        <v>3472</v>
      </c>
    </row>
    <row r="6385" spans="1:3" x14ac:dyDescent="0.3">
      <c r="A6385">
        <v>68713</v>
      </c>
      <c r="B6385" t="s">
        <v>3472</v>
      </c>
      <c r="C6385" t="s">
        <v>3472</v>
      </c>
    </row>
    <row r="6386" spans="1:3" x14ac:dyDescent="0.3">
      <c r="A6386">
        <v>68714</v>
      </c>
      <c r="B6386" t="s">
        <v>3472</v>
      </c>
      <c r="C6386" t="s">
        <v>3472</v>
      </c>
    </row>
    <row r="6387" spans="1:3" x14ac:dyDescent="0.3">
      <c r="A6387">
        <v>68715</v>
      </c>
      <c r="B6387" t="s">
        <v>3472</v>
      </c>
      <c r="C6387" t="s">
        <v>3472</v>
      </c>
    </row>
    <row r="6388" spans="1:3" x14ac:dyDescent="0.3">
      <c r="A6388">
        <v>68716</v>
      </c>
      <c r="B6388" t="s">
        <v>3472</v>
      </c>
      <c r="C6388" t="s">
        <v>3472</v>
      </c>
    </row>
    <row r="6389" spans="1:3" x14ac:dyDescent="0.3">
      <c r="A6389">
        <v>68717</v>
      </c>
      <c r="B6389" t="s">
        <v>3472</v>
      </c>
      <c r="C6389" t="s">
        <v>3472</v>
      </c>
    </row>
    <row r="6390" spans="1:3" x14ac:dyDescent="0.3">
      <c r="A6390">
        <v>68718</v>
      </c>
      <c r="B6390" t="s">
        <v>3472</v>
      </c>
      <c r="C6390" t="s">
        <v>3472</v>
      </c>
    </row>
    <row r="6391" spans="1:3" x14ac:dyDescent="0.3">
      <c r="A6391">
        <v>68719</v>
      </c>
      <c r="B6391" t="s">
        <v>3472</v>
      </c>
      <c r="C6391" t="s">
        <v>3472</v>
      </c>
    </row>
    <row r="6392" spans="1:3" x14ac:dyDescent="0.3">
      <c r="A6392">
        <v>68720</v>
      </c>
      <c r="B6392" t="s">
        <v>3472</v>
      </c>
      <c r="C6392" t="s">
        <v>3472</v>
      </c>
    </row>
    <row r="6393" spans="1:3" x14ac:dyDescent="0.3">
      <c r="A6393">
        <v>68721</v>
      </c>
      <c r="B6393" t="s">
        <v>3472</v>
      </c>
      <c r="C6393" t="s">
        <v>3472</v>
      </c>
    </row>
    <row r="6394" spans="1:3" x14ac:dyDescent="0.3">
      <c r="A6394">
        <v>68722</v>
      </c>
      <c r="B6394" t="s">
        <v>3472</v>
      </c>
      <c r="C6394" t="s">
        <v>3472</v>
      </c>
    </row>
    <row r="6395" spans="1:3" x14ac:dyDescent="0.3">
      <c r="A6395">
        <v>68723</v>
      </c>
      <c r="B6395" t="s">
        <v>3472</v>
      </c>
      <c r="C6395" t="s">
        <v>3472</v>
      </c>
    </row>
    <row r="6396" spans="1:3" x14ac:dyDescent="0.3">
      <c r="A6396">
        <v>68724</v>
      </c>
      <c r="B6396" t="s">
        <v>3472</v>
      </c>
      <c r="C6396" t="s">
        <v>3472</v>
      </c>
    </row>
    <row r="6397" spans="1:3" x14ac:dyDescent="0.3">
      <c r="A6397">
        <v>68725</v>
      </c>
      <c r="B6397" t="s">
        <v>3472</v>
      </c>
      <c r="C6397" t="s">
        <v>3472</v>
      </c>
    </row>
    <row r="6398" spans="1:3" x14ac:dyDescent="0.3">
      <c r="A6398">
        <v>68726</v>
      </c>
      <c r="B6398" t="s">
        <v>3472</v>
      </c>
      <c r="C6398" t="s">
        <v>3472</v>
      </c>
    </row>
    <row r="6399" spans="1:3" x14ac:dyDescent="0.3">
      <c r="A6399">
        <v>68727</v>
      </c>
      <c r="B6399" t="s">
        <v>3472</v>
      </c>
      <c r="C6399" t="s">
        <v>3472</v>
      </c>
    </row>
    <row r="6400" spans="1:3" x14ac:dyDescent="0.3">
      <c r="A6400">
        <v>68728</v>
      </c>
      <c r="B6400" t="s">
        <v>3472</v>
      </c>
      <c r="C6400" t="s">
        <v>3472</v>
      </c>
    </row>
    <row r="6401" spans="1:3" x14ac:dyDescent="0.3">
      <c r="A6401">
        <v>69000</v>
      </c>
      <c r="B6401" t="s">
        <v>3472</v>
      </c>
      <c r="C6401" t="s">
        <v>3472</v>
      </c>
    </row>
    <row r="6402" spans="1:3" x14ac:dyDescent="0.3">
      <c r="A6402">
        <v>69001</v>
      </c>
      <c r="B6402" t="s">
        <v>3472</v>
      </c>
      <c r="C6402" t="s">
        <v>3472</v>
      </c>
    </row>
    <row r="6403" spans="1:3" x14ac:dyDescent="0.3">
      <c r="A6403">
        <v>69002</v>
      </c>
      <c r="B6403" t="s">
        <v>3472</v>
      </c>
      <c r="C6403" t="s">
        <v>3472</v>
      </c>
    </row>
    <row r="6404" spans="1:3" x14ac:dyDescent="0.3">
      <c r="A6404">
        <v>69003</v>
      </c>
      <c r="B6404" t="s">
        <v>3472</v>
      </c>
      <c r="C6404" t="s">
        <v>3472</v>
      </c>
    </row>
    <row r="6405" spans="1:3" x14ac:dyDescent="0.3">
      <c r="A6405">
        <v>69004</v>
      </c>
      <c r="B6405" t="s">
        <v>3472</v>
      </c>
      <c r="C6405" t="s">
        <v>3472</v>
      </c>
    </row>
    <row r="6406" spans="1:3" x14ac:dyDescent="0.3">
      <c r="A6406">
        <v>69005</v>
      </c>
      <c r="B6406" t="s">
        <v>3472</v>
      </c>
      <c r="C6406" t="s">
        <v>3472</v>
      </c>
    </row>
    <row r="6407" spans="1:3" x14ac:dyDescent="0.3">
      <c r="A6407">
        <v>69006</v>
      </c>
      <c r="B6407" t="s">
        <v>3472</v>
      </c>
      <c r="C6407" t="s">
        <v>3472</v>
      </c>
    </row>
    <row r="6408" spans="1:3" x14ac:dyDescent="0.3">
      <c r="A6408">
        <v>69007</v>
      </c>
      <c r="B6408" t="s">
        <v>3472</v>
      </c>
      <c r="C6408" t="s">
        <v>3472</v>
      </c>
    </row>
    <row r="6409" spans="1:3" x14ac:dyDescent="0.3">
      <c r="A6409">
        <v>69008</v>
      </c>
      <c r="B6409" t="s">
        <v>3472</v>
      </c>
      <c r="C6409" t="s">
        <v>3472</v>
      </c>
    </row>
    <row r="6410" spans="1:3" x14ac:dyDescent="0.3">
      <c r="A6410">
        <v>69009</v>
      </c>
      <c r="B6410" t="s">
        <v>3472</v>
      </c>
      <c r="C6410" t="s">
        <v>3472</v>
      </c>
    </row>
    <row r="6411" spans="1:3" x14ac:dyDescent="0.3">
      <c r="A6411">
        <v>69012</v>
      </c>
      <c r="B6411" t="s">
        <v>3472</v>
      </c>
      <c r="C6411" t="s">
        <v>3472</v>
      </c>
    </row>
    <row r="6412" spans="1:3" x14ac:dyDescent="0.3">
      <c r="A6412">
        <v>69014</v>
      </c>
      <c r="B6412" t="s">
        <v>3472</v>
      </c>
      <c r="C6412" t="s">
        <v>3472</v>
      </c>
    </row>
    <row r="6413" spans="1:3" x14ac:dyDescent="0.3">
      <c r="A6413">
        <v>69015</v>
      </c>
      <c r="B6413" t="s">
        <v>3472</v>
      </c>
      <c r="C6413" t="s">
        <v>3472</v>
      </c>
    </row>
    <row r="6414" spans="1:3" x14ac:dyDescent="0.3">
      <c r="A6414">
        <v>69016</v>
      </c>
      <c r="B6414" t="s">
        <v>3472</v>
      </c>
      <c r="C6414" t="s">
        <v>3472</v>
      </c>
    </row>
    <row r="6415" spans="1:3" x14ac:dyDescent="0.3">
      <c r="A6415">
        <v>69017</v>
      </c>
      <c r="B6415" t="s">
        <v>3472</v>
      </c>
      <c r="C6415" t="s">
        <v>3472</v>
      </c>
    </row>
    <row r="6416" spans="1:3" x14ac:dyDescent="0.3">
      <c r="A6416">
        <v>69018</v>
      </c>
      <c r="B6416" t="s">
        <v>3472</v>
      </c>
      <c r="C6416" t="s">
        <v>3472</v>
      </c>
    </row>
    <row r="6417" spans="1:3" x14ac:dyDescent="0.3">
      <c r="A6417">
        <v>69019</v>
      </c>
      <c r="B6417" t="s">
        <v>3472</v>
      </c>
      <c r="C6417" t="s">
        <v>3472</v>
      </c>
    </row>
    <row r="6418" spans="1:3" x14ac:dyDescent="0.3">
      <c r="A6418">
        <v>69020</v>
      </c>
      <c r="B6418" t="s">
        <v>3472</v>
      </c>
      <c r="C6418" t="s">
        <v>3472</v>
      </c>
    </row>
    <row r="6419" spans="1:3" x14ac:dyDescent="0.3">
      <c r="A6419">
        <v>69021</v>
      </c>
      <c r="B6419" t="s">
        <v>3472</v>
      </c>
      <c r="C6419" t="s">
        <v>3472</v>
      </c>
    </row>
    <row r="6420" spans="1:3" x14ac:dyDescent="0.3">
      <c r="A6420">
        <v>69022</v>
      </c>
      <c r="B6420" t="s">
        <v>3472</v>
      </c>
      <c r="C6420" t="s">
        <v>3472</v>
      </c>
    </row>
    <row r="6421" spans="1:3" x14ac:dyDescent="0.3">
      <c r="A6421">
        <v>69023</v>
      </c>
      <c r="B6421" t="s">
        <v>3472</v>
      </c>
      <c r="C6421" t="s">
        <v>3472</v>
      </c>
    </row>
    <row r="6422" spans="1:3" x14ac:dyDescent="0.3">
      <c r="A6422">
        <v>69024</v>
      </c>
      <c r="B6422" t="s">
        <v>3472</v>
      </c>
      <c r="C6422" t="s">
        <v>3472</v>
      </c>
    </row>
    <row r="6423" spans="1:3" x14ac:dyDescent="0.3">
      <c r="A6423">
        <v>69025</v>
      </c>
      <c r="B6423" t="s">
        <v>3472</v>
      </c>
      <c r="C6423" t="s">
        <v>3472</v>
      </c>
    </row>
    <row r="6424" spans="1:3" x14ac:dyDescent="0.3">
      <c r="A6424">
        <v>69026</v>
      </c>
      <c r="B6424" t="s">
        <v>3472</v>
      </c>
      <c r="C6424" t="s">
        <v>3472</v>
      </c>
    </row>
    <row r="6425" spans="1:3" x14ac:dyDescent="0.3">
      <c r="A6425">
        <v>69027</v>
      </c>
      <c r="B6425" t="s">
        <v>3472</v>
      </c>
      <c r="C6425" t="s">
        <v>3472</v>
      </c>
    </row>
    <row r="6426" spans="1:3" x14ac:dyDescent="0.3">
      <c r="A6426">
        <v>69028</v>
      </c>
      <c r="B6426" t="s">
        <v>3472</v>
      </c>
      <c r="C6426" t="s">
        <v>3472</v>
      </c>
    </row>
    <row r="6427" spans="1:3" x14ac:dyDescent="0.3">
      <c r="A6427">
        <v>69029</v>
      </c>
      <c r="B6427" t="s">
        <v>3472</v>
      </c>
      <c r="C6427" t="s">
        <v>3472</v>
      </c>
    </row>
    <row r="6428" spans="1:3" x14ac:dyDescent="0.3">
      <c r="A6428">
        <v>69030</v>
      </c>
      <c r="B6428" t="s">
        <v>3472</v>
      </c>
      <c r="C6428" t="s">
        <v>3472</v>
      </c>
    </row>
    <row r="6429" spans="1:3" x14ac:dyDescent="0.3">
      <c r="A6429">
        <v>69031</v>
      </c>
      <c r="B6429" t="s">
        <v>3472</v>
      </c>
      <c r="C6429" t="s">
        <v>3472</v>
      </c>
    </row>
    <row r="6430" spans="1:3" x14ac:dyDescent="0.3">
      <c r="A6430">
        <v>69032</v>
      </c>
      <c r="B6430" t="s">
        <v>3472</v>
      </c>
      <c r="C6430" t="s">
        <v>3472</v>
      </c>
    </row>
    <row r="6431" spans="1:3" x14ac:dyDescent="0.3">
      <c r="A6431">
        <v>69033</v>
      </c>
      <c r="B6431" t="s">
        <v>3472</v>
      </c>
      <c r="C6431" t="s">
        <v>3472</v>
      </c>
    </row>
    <row r="6432" spans="1:3" x14ac:dyDescent="0.3">
      <c r="A6432">
        <v>69034</v>
      </c>
      <c r="B6432" t="s">
        <v>3472</v>
      </c>
      <c r="C6432" t="s">
        <v>3472</v>
      </c>
    </row>
    <row r="6433" spans="1:3" x14ac:dyDescent="0.3">
      <c r="A6433">
        <v>69035</v>
      </c>
      <c r="B6433" t="s">
        <v>3472</v>
      </c>
      <c r="C6433" t="s">
        <v>3472</v>
      </c>
    </row>
    <row r="6434" spans="1:3" x14ac:dyDescent="0.3">
      <c r="A6434">
        <v>69036</v>
      </c>
      <c r="B6434" t="s">
        <v>3472</v>
      </c>
      <c r="C6434" t="s">
        <v>3472</v>
      </c>
    </row>
    <row r="6435" spans="1:3" x14ac:dyDescent="0.3">
      <c r="A6435">
        <v>69037</v>
      </c>
      <c r="B6435" t="s">
        <v>3472</v>
      </c>
      <c r="C6435" t="s">
        <v>3472</v>
      </c>
    </row>
    <row r="6436" spans="1:3" x14ac:dyDescent="0.3">
      <c r="A6436">
        <v>69038</v>
      </c>
      <c r="B6436" t="s">
        <v>3472</v>
      </c>
      <c r="C6436" t="s">
        <v>3472</v>
      </c>
    </row>
    <row r="6437" spans="1:3" x14ac:dyDescent="0.3">
      <c r="A6437">
        <v>69039</v>
      </c>
      <c r="B6437" t="s">
        <v>3472</v>
      </c>
      <c r="C6437" t="s">
        <v>3472</v>
      </c>
    </row>
    <row r="6438" spans="1:3" x14ac:dyDescent="0.3">
      <c r="A6438">
        <v>69040</v>
      </c>
      <c r="B6438" t="s">
        <v>3472</v>
      </c>
      <c r="C6438" t="s">
        <v>3472</v>
      </c>
    </row>
    <row r="6439" spans="1:3" x14ac:dyDescent="0.3">
      <c r="A6439">
        <v>69041</v>
      </c>
      <c r="B6439" t="s">
        <v>3472</v>
      </c>
      <c r="C6439" t="s">
        <v>3472</v>
      </c>
    </row>
    <row r="6440" spans="1:3" x14ac:dyDescent="0.3">
      <c r="A6440">
        <v>69042</v>
      </c>
      <c r="B6440" t="s">
        <v>3472</v>
      </c>
      <c r="C6440" t="s">
        <v>3472</v>
      </c>
    </row>
    <row r="6441" spans="1:3" x14ac:dyDescent="0.3">
      <c r="A6441">
        <v>69043</v>
      </c>
      <c r="B6441" t="s">
        <v>3472</v>
      </c>
      <c r="C6441" t="s">
        <v>3472</v>
      </c>
    </row>
    <row r="6442" spans="1:3" x14ac:dyDescent="0.3">
      <c r="A6442">
        <v>69044</v>
      </c>
      <c r="B6442" t="s">
        <v>3472</v>
      </c>
      <c r="C6442" t="s">
        <v>3472</v>
      </c>
    </row>
    <row r="6443" spans="1:3" x14ac:dyDescent="0.3">
      <c r="A6443">
        <v>69045</v>
      </c>
      <c r="B6443" t="s">
        <v>3472</v>
      </c>
      <c r="C6443" t="s">
        <v>3472</v>
      </c>
    </row>
    <row r="6444" spans="1:3" x14ac:dyDescent="0.3">
      <c r="A6444">
        <v>69046</v>
      </c>
      <c r="B6444" t="s">
        <v>3472</v>
      </c>
      <c r="C6444" t="s">
        <v>3472</v>
      </c>
    </row>
    <row r="6445" spans="1:3" x14ac:dyDescent="0.3">
      <c r="A6445">
        <v>69047</v>
      </c>
      <c r="B6445" t="s">
        <v>3472</v>
      </c>
      <c r="C6445" t="s">
        <v>3472</v>
      </c>
    </row>
    <row r="6446" spans="1:3" x14ac:dyDescent="0.3">
      <c r="A6446">
        <v>69048</v>
      </c>
      <c r="B6446" t="s">
        <v>3472</v>
      </c>
      <c r="C6446" t="s">
        <v>3472</v>
      </c>
    </row>
    <row r="6447" spans="1:3" x14ac:dyDescent="0.3">
      <c r="A6447">
        <v>69049</v>
      </c>
      <c r="B6447" t="s">
        <v>3472</v>
      </c>
      <c r="C6447" t="s">
        <v>3472</v>
      </c>
    </row>
    <row r="6448" spans="1:3" x14ac:dyDescent="0.3">
      <c r="A6448">
        <v>69050</v>
      </c>
      <c r="B6448" t="s">
        <v>3472</v>
      </c>
      <c r="C6448" t="s">
        <v>3472</v>
      </c>
    </row>
    <row r="6449" spans="1:3" x14ac:dyDescent="0.3">
      <c r="A6449">
        <v>69051</v>
      </c>
      <c r="B6449" t="s">
        <v>3472</v>
      </c>
      <c r="C6449" t="s">
        <v>3472</v>
      </c>
    </row>
    <row r="6450" spans="1:3" x14ac:dyDescent="0.3">
      <c r="A6450">
        <v>69052</v>
      </c>
      <c r="B6450" t="s">
        <v>3472</v>
      </c>
      <c r="C6450" t="s">
        <v>3472</v>
      </c>
    </row>
    <row r="6451" spans="1:3" x14ac:dyDescent="0.3">
      <c r="A6451">
        <v>69053</v>
      </c>
      <c r="B6451" t="s">
        <v>3472</v>
      </c>
      <c r="C6451" t="s">
        <v>3472</v>
      </c>
    </row>
    <row r="6452" spans="1:3" x14ac:dyDescent="0.3">
      <c r="A6452">
        <v>69054</v>
      </c>
      <c r="B6452" t="s">
        <v>3472</v>
      </c>
      <c r="C6452" t="s">
        <v>3472</v>
      </c>
    </row>
    <row r="6453" spans="1:3" x14ac:dyDescent="0.3">
      <c r="A6453">
        <v>69055</v>
      </c>
      <c r="B6453" t="s">
        <v>3472</v>
      </c>
      <c r="C6453" t="s">
        <v>3472</v>
      </c>
    </row>
    <row r="6454" spans="1:3" x14ac:dyDescent="0.3">
      <c r="A6454">
        <v>69056</v>
      </c>
      <c r="B6454" t="s">
        <v>3472</v>
      </c>
      <c r="C6454" t="s">
        <v>3472</v>
      </c>
    </row>
    <row r="6455" spans="1:3" x14ac:dyDescent="0.3">
      <c r="A6455">
        <v>69057</v>
      </c>
      <c r="B6455" t="s">
        <v>3472</v>
      </c>
      <c r="C6455" t="s">
        <v>3472</v>
      </c>
    </row>
    <row r="6456" spans="1:3" x14ac:dyDescent="0.3">
      <c r="A6456">
        <v>69058</v>
      </c>
      <c r="B6456" t="s">
        <v>3472</v>
      </c>
      <c r="C6456" t="s">
        <v>3472</v>
      </c>
    </row>
    <row r="6457" spans="1:3" x14ac:dyDescent="0.3">
      <c r="A6457">
        <v>69059</v>
      </c>
      <c r="B6457" t="s">
        <v>3472</v>
      </c>
      <c r="C6457" t="s">
        <v>3472</v>
      </c>
    </row>
    <row r="6458" spans="1:3" x14ac:dyDescent="0.3">
      <c r="A6458">
        <v>69060</v>
      </c>
      <c r="B6458" t="s">
        <v>3472</v>
      </c>
      <c r="C6458" t="s">
        <v>3472</v>
      </c>
    </row>
    <row r="6459" spans="1:3" x14ac:dyDescent="0.3">
      <c r="A6459">
        <v>69061</v>
      </c>
      <c r="B6459" t="s">
        <v>3472</v>
      </c>
      <c r="C6459" t="s">
        <v>3472</v>
      </c>
    </row>
    <row r="6460" spans="1:3" x14ac:dyDescent="0.3">
      <c r="A6460">
        <v>69062</v>
      </c>
      <c r="B6460" t="s">
        <v>3472</v>
      </c>
      <c r="C6460" t="s">
        <v>3472</v>
      </c>
    </row>
    <row r="6461" spans="1:3" x14ac:dyDescent="0.3">
      <c r="A6461">
        <v>69063</v>
      </c>
      <c r="B6461" t="s">
        <v>3472</v>
      </c>
      <c r="C6461" t="s">
        <v>3472</v>
      </c>
    </row>
    <row r="6462" spans="1:3" x14ac:dyDescent="0.3">
      <c r="A6462">
        <v>69064</v>
      </c>
      <c r="B6462" t="s">
        <v>3472</v>
      </c>
      <c r="C6462" t="s">
        <v>3472</v>
      </c>
    </row>
    <row r="6463" spans="1:3" x14ac:dyDescent="0.3">
      <c r="A6463">
        <v>69065</v>
      </c>
      <c r="B6463" t="s">
        <v>3472</v>
      </c>
      <c r="C6463" t="s">
        <v>3472</v>
      </c>
    </row>
    <row r="6464" spans="1:3" x14ac:dyDescent="0.3">
      <c r="A6464">
        <v>69066</v>
      </c>
      <c r="B6464" t="s">
        <v>3472</v>
      </c>
      <c r="C6464" t="s">
        <v>3472</v>
      </c>
    </row>
    <row r="6465" spans="1:3" x14ac:dyDescent="0.3">
      <c r="A6465">
        <v>69067</v>
      </c>
      <c r="B6465" t="s">
        <v>3472</v>
      </c>
      <c r="C6465" t="s">
        <v>3472</v>
      </c>
    </row>
    <row r="6466" spans="1:3" x14ac:dyDescent="0.3">
      <c r="A6466">
        <v>69068</v>
      </c>
      <c r="B6466" t="s">
        <v>3472</v>
      </c>
      <c r="C6466" t="s">
        <v>3472</v>
      </c>
    </row>
    <row r="6467" spans="1:3" x14ac:dyDescent="0.3">
      <c r="A6467">
        <v>69069</v>
      </c>
      <c r="B6467" t="s">
        <v>3472</v>
      </c>
      <c r="C6467" t="s">
        <v>3472</v>
      </c>
    </row>
    <row r="6468" spans="1:3" x14ac:dyDescent="0.3">
      <c r="A6468">
        <v>69070</v>
      </c>
      <c r="B6468" t="s">
        <v>3472</v>
      </c>
      <c r="C6468" t="s">
        <v>3472</v>
      </c>
    </row>
    <row r="6469" spans="1:3" x14ac:dyDescent="0.3">
      <c r="A6469">
        <v>69071</v>
      </c>
      <c r="B6469" t="s">
        <v>3472</v>
      </c>
      <c r="C6469" t="s">
        <v>3472</v>
      </c>
    </row>
    <row r="6470" spans="1:3" x14ac:dyDescent="0.3">
      <c r="A6470">
        <v>69072</v>
      </c>
      <c r="B6470" t="s">
        <v>3472</v>
      </c>
      <c r="C6470" t="s">
        <v>3472</v>
      </c>
    </row>
    <row r="6471" spans="1:3" x14ac:dyDescent="0.3">
      <c r="A6471">
        <v>69073</v>
      </c>
      <c r="B6471" t="s">
        <v>3472</v>
      </c>
      <c r="C6471" t="s">
        <v>3472</v>
      </c>
    </row>
    <row r="6472" spans="1:3" x14ac:dyDescent="0.3">
      <c r="A6472">
        <v>69074</v>
      </c>
      <c r="B6472" t="s">
        <v>3472</v>
      </c>
      <c r="C6472" t="s">
        <v>3472</v>
      </c>
    </row>
    <row r="6473" spans="1:3" x14ac:dyDescent="0.3">
      <c r="A6473">
        <v>69075</v>
      </c>
      <c r="B6473" t="s">
        <v>3472</v>
      </c>
      <c r="C6473" t="s">
        <v>3472</v>
      </c>
    </row>
    <row r="6474" spans="1:3" x14ac:dyDescent="0.3">
      <c r="A6474">
        <v>69076</v>
      </c>
      <c r="B6474" t="s">
        <v>3472</v>
      </c>
      <c r="C6474" t="s">
        <v>3472</v>
      </c>
    </row>
    <row r="6475" spans="1:3" x14ac:dyDescent="0.3">
      <c r="A6475">
        <v>69077</v>
      </c>
      <c r="B6475" t="s">
        <v>3472</v>
      </c>
      <c r="C6475" t="s">
        <v>3472</v>
      </c>
    </row>
    <row r="6476" spans="1:3" x14ac:dyDescent="0.3">
      <c r="A6476">
        <v>69078</v>
      </c>
      <c r="B6476" t="s">
        <v>3472</v>
      </c>
      <c r="C6476" t="s">
        <v>3472</v>
      </c>
    </row>
    <row r="6477" spans="1:3" x14ac:dyDescent="0.3">
      <c r="A6477">
        <v>69079</v>
      </c>
      <c r="B6477" t="s">
        <v>3472</v>
      </c>
      <c r="C6477" t="s">
        <v>3472</v>
      </c>
    </row>
    <row r="6478" spans="1:3" x14ac:dyDescent="0.3">
      <c r="A6478">
        <v>69080</v>
      </c>
      <c r="B6478" t="s">
        <v>3472</v>
      </c>
      <c r="C6478" t="s">
        <v>3472</v>
      </c>
    </row>
    <row r="6479" spans="1:3" x14ac:dyDescent="0.3">
      <c r="A6479">
        <v>69081</v>
      </c>
      <c r="B6479" t="s">
        <v>3472</v>
      </c>
      <c r="C6479" t="s">
        <v>3472</v>
      </c>
    </row>
    <row r="6480" spans="1:3" x14ac:dyDescent="0.3">
      <c r="A6480">
        <v>69082</v>
      </c>
      <c r="B6480" t="s">
        <v>3472</v>
      </c>
      <c r="C6480" t="s">
        <v>3472</v>
      </c>
    </row>
    <row r="6481" spans="1:3" x14ac:dyDescent="0.3">
      <c r="A6481">
        <v>69083</v>
      </c>
      <c r="B6481" t="s">
        <v>3472</v>
      </c>
      <c r="C6481" t="s">
        <v>3472</v>
      </c>
    </row>
    <row r="6482" spans="1:3" x14ac:dyDescent="0.3">
      <c r="A6482">
        <v>69084</v>
      </c>
      <c r="B6482" t="s">
        <v>3472</v>
      </c>
      <c r="C6482" t="s">
        <v>3472</v>
      </c>
    </row>
    <row r="6483" spans="1:3" x14ac:dyDescent="0.3">
      <c r="A6483">
        <v>69085</v>
      </c>
      <c r="B6483" t="s">
        <v>3472</v>
      </c>
      <c r="C6483" t="s">
        <v>3472</v>
      </c>
    </row>
    <row r="6484" spans="1:3" x14ac:dyDescent="0.3">
      <c r="A6484">
        <v>69086</v>
      </c>
      <c r="B6484" t="s">
        <v>3472</v>
      </c>
      <c r="C6484" t="s">
        <v>3472</v>
      </c>
    </row>
    <row r="6485" spans="1:3" x14ac:dyDescent="0.3">
      <c r="A6485">
        <v>69087</v>
      </c>
      <c r="B6485" t="s">
        <v>3472</v>
      </c>
      <c r="C6485" t="s">
        <v>3472</v>
      </c>
    </row>
    <row r="6486" spans="1:3" x14ac:dyDescent="0.3">
      <c r="A6486">
        <v>69088</v>
      </c>
      <c r="B6486" t="s">
        <v>3472</v>
      </c>
      <c r="C6486" t="s">
        <v>3472</v>
      </c>
    </row>
    <row r="6487" spans="1:3" x14ac:dyDescent="0.3">
      <c r="A6487">
        <v>69089</v>
      </c>
      <c r="B6487" t="s">
        <v>3472</v>
      </c>
      <c r="C6487" t="s">
        <v>3472</v>
      </c>
    </row>
    <row r="6488" spans="1:3" x14ac:dyDescent="0.3">
      <c r="A6488">
        <v>69090</v>
      </c>
      <c r="B6488" t="s">
        <v>3472</v>
      </c>
      <c r="C6488" t="s">
        <v>3472</v>
      </c>
    </row>
    <row r="6489" spans="1:3" x14ac:dyDescent="0.3">
      <c r="A6489">
        <v>69091</v>
      </c>
      <c r="B6489" t="s">
        <v>3472</v>
      </c>
      <c r="C6489" t="s">
        <v>3472</v>
      </c>
    </row>
    <row r="6490" spans="1:3" x14ac:dyDescent="0.3">
      <c r="A6490">
        <v>69092</v>
      </c>
      <c r="B6490" t="s">
        <v>3472</v>
      </c>
      <c r="C6490" t="s">
        <v>3472</v>
      </c>
    </row>
    <row r="6491" spans="1:3" x14ac:dyDescent="0.3">
      <c r="A6491">
        <v>69093</v>
      </c>
      <c r="B6491" t="s">
        <v>3472</v>
      </c>
      <c r="C6491" t="s">
        <v>3472</v>
      </c>
    </row>
    <row r="6492" spans="1:3" x14ac:dyDescent="0.3">
      <c r="A6492">
        <v>69094</v>
      </c>
      <c r="B6492" t="s">
        <v>3472</v>
      </c>
      <c r="C6492" t="s">
        <v>3472</v>
      </c>
    </row>
    <row r="6493" spans="1:3" x14ac:dyDescent="0.3">
      <c r="A6493">
        <v>69095</v>
      </c>
      <c r="B6493" t="s">
        <v>3472</v>
      </c>
      <c r="C6493" t="s">
        <v>3472</v>
      </c>
    </row>
    <row r="6494" spans="1:3" x14ac:dyDescent="0.3">
      <c r="A6494">
        <v>69096</v>
      </c>
      <c r="B6494" t="s">
        <v>3472</v>
      </c>
      <c r="C6494" t="s">
        <v>3472</v>
      </c>
    </row>
    <row r="6495" spans="1:3" x14ac:dyDescent="0.3">
      <c r="A6495">
        <v>69097</v>
      </c>
      <c r="B6495" t="s">
        <v>3472</v>
      </c>
      <c r="C6495" t="s">
        <v>3472</v>
      </c>
    </row>
    <row r="6496" spans="1:3" x14ac:dyDescent="0.3">
      <c r="A6496">
        <v>69098</v>
      </c>
      <c r="B6496" t="s">
        <v>3472</v>
      </c>
      <c r="C6496" t="s">
        <v>3472</v>
      </c>
    </row>
    <row r="6497" spans="1:3" x14ac:dyDescent="0.3">
      <c r="A6497">
        <v>69099</v>
      </c>
      <c r="B6497" t="s">
        <v>3472</v>
      </c>
      <c r="C6497" t="s">
        <v>3472</v>
      </c>
    </row>
    <row r="6498" spans="1:3" x14ac:dyDescent="0.3">
      <c r="A6498">
        <v>69100</v>
      </c>
      <c r="B6498" t="s">
        <v>3472</v>
      </c>
      <c r="C6498" t="s">
        <v>3472</v>
      </c>
    </row>
    <row r="6499" spans="1:3" x14ac:dyDescent="0.3">
      <c r="A6499">
        <v>69101</v>
      </c>
      <c r="B6499" t="s">
        <v>3472</v>
      </c>
      <c r="C6499" t="s">
        <v>3472</v>
      </c>
    </row>
    <row r="6500" spans="1:3" x14ac:dyDescent="0.3">
      <c r="A6500">
        <v>69102</v>
      </c>
      <c r="B6500" t="s">
        <v>3472</v>
      </c>
      <c r="C6500" t="s">
        <v>3472</v>
      </c>
    </row>
    <row r="6501" spans="1:3" x14ac:dyDescent="0.3">
      <c r="A6501">
        <v>69103</v>
      </c>
      <c r="B6501" t="s">
        <v>3472</v>
      </c>
      <c r="C6501" t="s">
        <v>3472</v>
      </c>
    </row>
    <row r="6502" spans="1:3" x14ac:dyDescent="0.3">
      <c r="A6502">
        <v>69104</v>
      </c>
      <c r="B6502" t="s">
        <v>3472</v>
      </c>
      <c r="C6502" t="s">
        <v>3472</v>
      </c>
    </row>
    <row r="6503" spans="1:3" x14ac:dyDescent="0.3">
      <c r="A6503">
        <v>69105</v>
      </c>
      <c r="B6503" t="s">
        <v>3472</v>
      </c>
      <c r="C6503" t="s">
        <v>3472</v>
      </c>
    </row>
    <row r="6504" spans="1:3" x14ac:dyDescent="0.3">
      <c r="A6504">
        <v>69106</v>
      </c>
      <c r="B6504" t="s">
        <v>3472</v>
      </c>
      <c r="C6504" t="s">
        <v>3472</v>
      </c>
    </row>
    <row r="6505" spans="1:3" x14ac:dyDescent="0.3">
      <c r="A6505">
        <v>69107</v>
      </c>
      <c r="B6505" t="s">
        <v>3472</v>
      </c>
      <c r="C6505" t="s">
        <v>3472</v>
      </c>
    </row>
    <row r="6506" spans="1:3" x14ac:dyDescent="0.3">
      <c r="A6506">
        <v>69108</v>
      </c>
      <c r="B6506" t="s">
        <v>3472</v>
      </c>
      <c r="C6506" t="s">
        <v>3472</v>
      </c>
    </row>
    <row r="6507" spans="1:3" x14ac:dyDescent="0.3">
      <c r="A6507">
        <v>69109</v>
      </c>
      <c r="B6507" t="s">
        <v>3472</v>
      </c>
      <c r="C6507" t="s">
        <v>3472</v>
      </c>
    </row>
    <row r="6508" spans="1:3" x14ac:dyDescent="0.3">
      <c r="A6508">
        <v>69110</v>
      </c>
      <c r="B6508" t="s">
        <v>3472</v>
      </c>
      <c r="C6508" t="s">
        <v>3472</v>
      </c>
    </row>
    <row r="6509" spans="1:3" x14ac:dyDescent="0.3">
      <c r="A6509">
        <v>69111</v>
      </c>
      <c r="B6509" t="s">
        <v>3472</v>
      </c>
      <c r="C6509" t="s">
        <v>3472</v>
      </c>
    </row>
    <row r="6510" spans="1:3" x14ac:dyDescent="0.3">
      <c r="A6510">
        <v>69112</v>
      </c>
      <c r="B6510" t="s">
        <v>3472</v>
      </c>
      <c r="C6510" t="s">
        <v>3472</v>
      </c>
    </row>
    <row r="6511" spans="1:3" x14ac:dyDescent="0.3">
      <c r="A6511">
        <v>69113</v>
      </c>
      <c r="B6511" t="s">
        <v>3472</v>
      </c>
      <c r="C6511" t="s">
        <v>3472</v>
      </c>
    </row>
    <row r="6512" spans="1:3" x14ac:dyDescent="0.3">
      <c r="A6512">
        <v>69114</v>
      </c>
      <c r="B6512" t="s">
        <v>3472</v>
      </c>
      <c r="C6512" t="s">
        <v>3472</v>
      </c>
    </row>
    <row r="6513" spans="1:3" x14ac:dyDescent="0.3">
      <c r="A6513">
        <v>69115</v>
      </c>
      <c r="B6513" t="s">
        <v>3472</v>
      </c>
      <c r="C6513" t="s">
        <v>3472</v>
      </c>
    </row>
    <row r="6514" spans="1:3" x14ac:dyDescent="0.3">
      <c r="A6514">
        <v>69116</v>
      </c>
      <c r="B6514" t="s">
        <v>3472</v>
      </c>
      <c r="C6514" t="s">
        <v>3472</v>
      </c>
    </row>
    <row r="6515" spans="1:3" x14ac:dyDescent="0.3">
      <c r="A6515">
        <v>69117</v>
      </c>
      <c r="B6515" t="s">
        <v>3472</v>
      </c>
      <c r="C6515" t="s">
        <v>3472</v>
      </c>
    </row>
    <row r="6516" spans="1:3" x14ac:dyDescent="0.3">
      <c r="A6516">
        <v>69118</v>
      </c>
      <c r="B6516" t="s">
        <v>3472</v>
      </c>
      <c r="C6516" t="s">
        <v>3472</v>
      </c>
    </row>
    <row r="6517" spans="1:3" x14ac:dyDescent="0.3">
      <c r="A6517">
        <v>69119</v>
      </c>
      <c r="B6517" t="s">
        <v>3472</v>
      </c>
      <c r="C6517" t="s">
        <v>3472</v>
      </c>
    </row>
    <row r="6518" spans="1:3" x14ac:dyDescent="0.3">
      <c r="A6518">
        <v>69120</v>
      </c>
      <c r="B6518" t="s">
        <v>3472</v>
      </c>
      <c r="C6518" t="s">
        <v>3472</v>
      </c>
    </row>
    <row r="6519" spans="1:3" x14ac:dyDescent="0.3">
      <c r="A6519">
        <v>69121</v>
      </c>
      <c r="B6519" t="s">
        <v>3472</v>
      </c>
      <c r="C6519" t="s">
        <v>3472</v>
      </c>
    </row>
    <row r="6520" spans="1:3" x14ac:dyDescent="0.3">
      <c r="A6520">
        <v>69122</v>
      </c>
      <c r="B6520" t="s">
        <v>3472</v>
      </c>
      <c r="C6520" t="s">
        <v>3472</v>
      </c>
    </row>
    <row r="6521" spans="1:3" x14ac:dyDescent="0.3">
      <c r="A6521">
        <v>69123</v>
      </c>
      <c r="B6521" t="s">
        <v>3472</v>
      </c>
      <c r="C6521" t="s">
        <v>3472</v>
      </c>
    </row>
    <row r="6522" spans="1:3" x14ac:dyDescent="0.3">
      <c r="A6522">
        <v>69124</v>
      </c>
      <c r="B6522" t="s">
        <v>3472</v>
      </c>
      <c r="C6522" t="s">
        <v>3472</v>
      </c>
    </row>
    <row r="6523" spans="1:3" x14ac:dyDescent="0.3">
      <c r="A6523">
        <v>69125</v>
      </c>
      <c r="B6523" t="s">
        <v>3472</v>
      </c>
      <c r="C6523" t="s">
        <v>3472</v>
      </c>
    </row>
    <row r="6524" spans="1:3" x14ac:dyDescent="0.3">
      <c r="A6524">
        <v>69126</v>
      </c>
      <c r="B6524" t="s">
        <v>3472</v>
      </c>
      <c r="C6524" t="s">
        <v>3472</v>
      </c>
    </row>
    <row r="6525" spans="1:3" x14ac:dyDescent="0.3">
      <c r="A6525">
        <v>69127</v>
      </c>
      <c r="B6525" t="s">
        <v>3472</v>
      </c>
      <c r="C6525" t="s">
        <v>3472</v>
      </c>
    </row>
    <row r="6526" spans="1:3" x14ac:dyDescent="0.3">
      <c r="A6526">
        <v>69128</v>
      </c>
      <c r="B6526" t="s">
        <v>3472</v>
      </c>
      <c r="C6526" t="s">
        <v>3472</v>
      </c>
    </row>
    <row r="6527" spans="1:3" x14ac:dyDescent="0.3">
      <c r="A6527">
        <v>69129</v>
      </c>
      <c r="B6527" t="s">
        <v>3472</v>
      </c>
      <c r="C6527" t="s">
        <v>3472</v>
      </c>
    </row>
    <row r="6528" spans="1:3" x14ac:dyDescent="0.3">
      <c r="A6528">
        <v>69130</v>
      </c>
      <c r="B6528" t="s">
        <v>3472</v>
      </c>
      <c r="C6528" t="s">
        <v>3472</v>
      </c>
    </row>
    <row r="6529" spans="1:3" x14ac:dyDescent="0.3">
      <c r="A6529">
        <v>69131</v>
      </c>
      <c r="B6529" t="s">
        <v>3472</v>
      </c>
      <c r="C6529" t="s">
        <v>3472</v>
      </c>
    </row>
    <row r="6530" spans="1:3" x14ac:dyDescent="0.3">
      <c r="A6530">
        <v>69132</v>
      </c>
      <c r="B6530" t="s">
        <v>3472</v>
      </c>
      <c r="C6530" t="s">
        <v>3472</v>
      </c>
    </row>
    <row r="6531" spans="1:3" x14ac:dyDescent="0.3">
      <c r="A6531">
        <v>69133</v>
      </c>
      <c r="B6531" t="s">
        <v>3472</v>
      </c>
      <c r="C6531" t="s">
        <v>3472</v>
      </c>
    </row>
    <row r="6532" spans="1:3" x14ac:dyDescent="0.3">
      <c r="A6532">
        <v>69134</v>
      </c>
      <c r="B6532" t="s">
        <v>3472</v>
      </c>
      <c r="C6532" t="s">
        <v>3472</v>
      </c>
    </row>
    <row r="6533" spans="1:3" x14ac:dyDescent="0.3">
      <c r="A6533">
        <v>69135</v>
      </c>
      <c r="B6533" t="s">
        <v>3472</v>
      </c>
      <c r="C6533" t="s">
        <v>3472</v>
      </c>
    </row>
    <row r="6534" spans="1:3" x14ac:dyDescent="0.3">
      <c r="A6534">
        <v>69136</v>
      </c>
      <c r="B6534" t="s">
        <v>3472</v>
      </c>
      <c r="C6534" t="s">
        <v>3472</v>
      </c>
    </row>
    <row r="6535" spans="1:3" x14ac:dyDescent="0.3">
      <c r="A6535">
        <v>69137</v>
      </c>
      <c r="B6535" t="s">
        <v>3472</v>
      </c>
      <c r="C6535" t="s">
        <v>3472</v>
      </c>
    </row>
    <row r="6536" spans="1:3" x14ac:dyDescent="0.3">
      <c r="A6536">
        <v>69138</v>
      </c>
      <c r="B6536" t="s">
        <v>3472</v>
      </c>
      <c r="C6536" t="s">
        <v>3472</v>
      </c>
    </row>
    <row r="6537" spans="1:3" x14ac:dyDescent="0.3">
      <c r="A6537">
        <v>69139</v>
      </c>
      <c r="B6537" t="s">
        <v>3472</v>
      </c>
      <c r="C6537" t="s">
        <v>3472</v>
      </c>
    </row>
    <row r="6538" spans="1:3" x14ac:dyDescent="0.3">
      <c r="A6538">
        <v>69140</v>
      </c>
      <c r="B6538" t="s">
        <v>3472</v>
      </c>
      <c r="C6538" t="s">
        <v>3472</v>
      </c>
    </row>
    <row r="6539" spans="1:3" x14ac:dyDescent="0.3">
      <c r="A6539">
        <v>69141</v>
      </c>
      <c r="B6539" t="s">
        <v>3472</v>
      </c>
      <c r="C6539" t="s">
        <v>3472</v>
      </c>
    </row>
    <row r="6540" spans="1:3" x14ac:dyDescent="0.3">
      <c r="A6540">
        <v>69142</v>
      </c>
      <c r="B6540" t="s">
        <v>3472</v>
      </c>
      <c r="C6540" t="s">
        <v>3472</v>
      </c>
    </row>
    <row r="6541" spans="1:3" x14ac:dyDescent="0.3">
      <c r="A6541">
        <v>69143</v>
      </c>
      <c r="B6541" t="s">
        <v>3472</v>
      </c>
      <c r="C6541" t="s">
        <v>3472</v>
      </c>
    </row>
    <row r="6542" spans="1:3" x14ac:dyDescent="0.3">
      <c r="A6542">
        <v>69144</v>
      </c>
      <c r="B6542" t="s">
        <v>3472</v>
      </c>
      <c r="C6542" t="s">
        <v>3472</v>
      </c>
    </row>
    <row r="6543" spans="1:3" x14ac:dyDescent="0.3">
      <c r="A6543">
        <v>69145</v>
      </c>
      <c r="B6543" t="s">
        <v>3472</v>
      </c>
      <c r="C6543" t="s">
        <v>3472</v>
      </c>
    </row>
    <row r="6544" spans="1:3" x14ac:dyDescent="0.3">
      <c r="A6544">
        <v>69146</v>
      </c>
      <c r="B6544" t="s">
        <v>3472</v>
      </c>
      <c r="C6544" t="s">
        <v>3472</v>
      </c>
    </row>
    <row r="6545" spans="1:3" x14ac:dyDescent="0.3">
      <c r="A6545">
        <v>69147</v>
      </c>
      <c r="B6545" t="s">
        <v>3472</v>
      </c>
      <c r="C6545" t="s">
        <v>3472</v>
      </c>
    </row>
    <row r="6546" spans="1:3" x14ac:dyDescent="0.3">
      <c r="A6546">
        <v>69148</v>
      </c>
      <c r="B6546" t="s">
        <v>3472</v>
      </c>
      <c r="C6546" t="s">
        <v>3472</v>
      </c>
    </row>
    <row r="6547" spans="1:3" x14ac:dyDescent="0.3">
      <c r="A6547">
        <v>69149</v>
      </c>
      <c r="B6547" t="s">
        <v>3472</v>
      </c>
      <c r="C6547" t="s">
        <v>3472</v>
      </c>
    </row>
    <row r="6548" spans="1:3" x14ac:dyDescent="0.3">
      <c r="A6548">
        <v>69150</v>
      </c>
      <c r="B6548" t="s">
        <v>3472</v>
      </c>
      <c r="C6548" t="s">
        <v>3472</v>
      </c>
    </row>
    <row r="6549" spans="1:3" x14ac:dyDescent="0.3">
      <c r="A6549">
        <v>69151</v>
      </c>
      <c r="B6549" t="s">
        <v>3472</v>
      </c>
      <c r="C6549" t="s">
        <v>3472</v>
      </c>
    </row>
    <row r="6550" spans="1:3" x14ac:dyDescent="0.3">
      <c r="A6550">
        <v>69152</v>
      </c>
      <c r="B6550" t="s">
        <v>3472</v>
      </c>
      <c r="C6550" t="s">
        <v>3472</v>
      </c>
    </row>
    <row r="6551" spans="1:3" x14ac:dyDescent="0.3">
      <c r="A6551">
        <v>69153</v>
      </c>
      <c r="B6551" t="s">
        <v>3472</v>
      </c>
      <c r="C6551" t="s">
        <v>3472</v>
      </c>
    </row>
    <row r="6552" spans="1:3" x14ac:dyDescent="0.3">
      <c r="A6552">
        <v>69154</v>
      </c>
      <c r="B6552" t="s">
        <v>3472</v>
      </c>
      <c r="C6552" t="s">
        <v>3472</v>
      </c>
    </row>
    <row r="6553" spans="1:3" x14ac:dyDescent="0.3">
      <c r="A6553">
        <v>69155</v>
      </c>
      <c r="B6553" t="s">
        <v>3472</v>
      </c>
      <c r="C6553" t="s">
        <v>3472</v>
      </c>
    </row>
    <row r="6554" spans="1:3" x14ac:dyDescent="0.3">
      <c r="A6554">
        <v>69156</v>
      </c>
      <c r="B6554" t="s">
        <v>3472</v>
      </c>
      <c r="C6554" t="s">
        <v>3472</v>
      </c>
    </row>
    <row r="6555" spans="1:3" x14ac:dyDescent="0.3">
      <c r="A6555">
        <v>69157</v>
      </c>
      <c r="B6555" t="s">
        <v>3472</v>
      </c>
      <c r="C6555" t="s">
        <v>3472</v>
      </c>
    </row>
    <row r="6556" spans="1:3" x14ac:dyDescent="0.3">
      <c r="A6556">
        <v>69158</v>
      </c>
      <c r="B6556" t="s">
        <v>3472</v>
      </c>
      <c r="C6556" t="s">
        <v>3472</v>
      </c>
    </row>
    <row r="6557" spans="1:3" x14ac:dyDescent="0.3">
      <c r="A6557">
        <v>69159</v>
      </c>
      <c r="B6557" t="s">
        <v>3472</v>
      </c>
      <c r="C6557" t="s">
        <v>3472</v>
      </c>
    </row>
    <row r="6558" spans="1:3" x14ac:dyDescent="0.3">
      <c r="A6558">
        <v>69160</v>
      </c>
      <c r="B6558" t="s">
        <v>3472</v>
      </c>
      <c r="C6558" t="s">
        <v>3472</v>
      </c>
    </row>
    <row r="6559" spans="1:3" x14ac:dyDescent="0.3">
      <c r="A6559">
        <v>69161</v>
      </c>
      <c r="B6559" t="s">
        <v>3472</v>
      </c>
      <c r="C6559" t="s">
        <v>3472</v>
      </c>
    </row>
    <row r="6560" spans="1:3" x14ac:dyDescent="0.3">
      <c r="A6560">
        <v>69162</v>
      </c>
      <c r="B6560" t="s">
        <v>3472</v>
      </c>
      <c r="C6560" t="s">
        <v>3472</v>
      </c>
    </row>
    <row r="6561" spans="1:3" x14ac:dyDescent="0.3">
      <c r="A6561">
        <v>69163</v>
      </c>
      <c r="B6561" t="s">
        <v>3472</v>
      </c>
      <c r="C6561" t="s">
        <v>3472</v>
      </c>
    </row>
    <row r="6562" spans="1:3" x14ac:dyDescent="0.3">
      <c r="A6562">
        <v>69164</v>
      </c>
      <c r="B6562" t="s">
        <v>3472</v>
      </c>
      <c r="C6562" t="s">
        <v>3472</v>
      </c>
    </row>
    <row r="6563" spans="1:3" x14ac:dyDescent="0.3">
      <c r="A6563">
        <v>69165</v>
      </c>
      <c r="B6563" t="s">
        <v>3472</v>
      </c>
      <c r="C6563" t="s">
        <v>3472</v>
      </c>
    </row>
    <row r="6564" spans="1:3" x14ac:dyDescent="0.3">
      <c r="A6564">
        <v>69166</v>
      </c>
      <c r="B6564" t="s">
        <v>3472</v>
      </c>
      <c r="C6564" t="s">
        <v>3472</v>
      </c>
    </row>
    <row r="6565" spans="1:3" x14ac:dyDescent="0.3">
      <c r="A6565">
        <v>69167</v>
      </c>
      <c r="B6565" t="s">
        <v>3472</v>
      </c>
      <c r="C6565" t="s">
        <v>3472</v>
      </c>
    </row>
    <row r="6566" spans="1:3" x14ac:dyDescent="0.3">
      <c r="A6566">
        <v>69168</v>
      </c>
      <c r="B6566" t="s">
        <v>3472</v>
      </c>
      <c r="C6566" t="s">
        <v>3472</v>
      </c>
    </row>
    <row r="6567" spans="1:3" x14ac:dyDescent="0.3">
      <c r="A6567">
        <v>69169</v>
      </c>
      <c r="B6567" t="s">
        <v>3472</v>
      </c>
      <c r="C6567" t="s">
        <v>3472</v>
      </c>
    </row>
    <row r="6568" spans="1:3" x14ac:dyDescent="0.3">
      <c r="A6568">
        <v>69170</v>
      </c>
      <c r="B6568" t="s">
        <v>3472</v>
      </c>
      <c r="C6568" t="s">
        <v>3472</v>
      </c>
    </row>
    <row r="6569" spans="1:3" x14ac:dyDescent="0.3">
      <c r="A6569">
        <v>69171</v>
      </c>
      <c r="B6569" t="s">
        <v>3472</v>
      </c>
      <c r="C6569" t="s">
        <v>3472</v>
      </c>
    </row>
    <row r="6570" spans="1:3" x14ac:dyDescent="0.3">
      <c r="A6570">
        <v>69172</v>
      </c>
      <c r="B6570" t="s">
        <v>3472</v>
      </c>
      <c r="C6570" t="s">
        <v>3472</v>
      </c>
    </row>
    <row r="6571" spans="1:3" x14ac:dyDescent="0.3">
      <c r="A6571">
        <v>69173</v>
      </c>
      <c r="B6571" t="s">
        <v>3472</v>
      </c>
      <c r="C6571" t="s">
        <v>3472</v>
      </c>
    </row>
    <row r="6572" spans="1:3" x14ac:dyDescent="0.3">
      <c r="A6572">
        <v>69174</v>
      </c>
      <c r="B6572" t="s">
        <v>3472</v>
      </c>
      <c r="C6572" t="s">
        <v>3472</v>
      </c>
    </row>
    <row r="6573" spans="1:3" x14ac:dyDescent="0.3">
      <c r="A6573">
        <v>69175</v>
      </c>
      <c r="B6573" t="s">
        <v>3472</v>
      </c>
      <c r="C6573" t="s">
        <v>3472</v>
      </c>
    </row>
    <row r="6574" spans="1:3" x14ac:dyDescent="0.3">
      <c r="A6574">
        <v>69176</v>
      </c>
      <c r="B6574" t="s">
        <v>3472</v>
      </c>
      <c r="C6574" t="s">
        <v>3472</v>
      </c>
    </row>
    <row r="6575" spans="1:3" x14ac:dyDescent="0.3">
      <c r="A6575">
        <v>69177</v>
      </c>
      <c r="B6575" t="s">
        <v>3472</v>
      </c>
      <c r="C6575" t="s">
        <v>3472</v>
      </c>
    </row>
    <row r="6576" spans="1:3" x14ac:dyDescent="0.3">
      <c r="A6576">
        <v>69178</v>
      </c>
      <c r="B6576" t="s">
        <v>3472</v>
      </c>
      <c r="C6576" t="s">
        <v>3472</v>
      </c>
    </row>
    <row r="6577" spans="1:3" x14ac:dyDescent="0.3">
      <c r="A6577">
        <v>69179</v>
      </c>
      <c r="B6577" t="s">
        <v>3472</v>
      </c>
      <c r="C6577" t="s">
        <v>3472</v>
      </c>
    </row>
    <row r="6578" spans="1:3" x14ac:dyDescent="0.3">
      <c r="A6578">
        <v>69180</v>
      </c>
      <c r="B6578" t="s">
        <v>3472</v>
      </c>
      <c r="C6578" t="s">
        <v>3472</v>
      </c>
    </row>
    <row r="6579" spans="1:3" x14ac:dyDescent="0.3">
      <c r="A6579">
        <v>69181</v>
      </c>
      <c r="B6579" t="s">
        <v>3472</v>
      </c>
      <c r="C6579" t="s">
        <v>3472</v>
      </c>
    </row>
    <row r="6580" spans="1:3" x14ac:dyDescent="0.3">
      <c r="A6580">
        <v>69182</v>
      </c>
      <c r="B6580" t="s">
        <v>3472</v>
      </c>
      <c r="C6580" t="s">
        <v>3472</v>
      </c>
    </row>
    <row r="6581" spans="1:3" x14ac:dyDescent="0.3">
      <c r="A6581">
        <v>69183</v>
      </c>
      <c r="B6581" t="s">
        <v>3472</v>
      </c>
      <c r="C6581" t="s">
        <v>3472</v>
      </c>
    </row>
    <row r="6582" spans="1:3" x14ac:dyDescent="0.3">
      <c r="A6582">
        <v>69184</v>
      </c>
      <c r="B6582" t="s">
        <v>3472</v>
      </c>
      <c r="C6582" t="s">
        <v>3472</v>
      </c>
    </row>
    <row r="6583" spans="1:3" x14ac:dyDescent="0.3">
      <c r="A6583">
        <v>69185</v>
      </c>
      <c r="B6583" t="s">
        <v>3472</v>
      </c>
      <c r="C6583" t="s">
        <v>3472</v>
      </c>
    </row>
    <row r="6584" spans="1:3" x14ac:dyDescent="0.3">
      <c r="A6584">
        <v>69186</v>
      </c>
      <c r="B6584" t="s">
        <v>3472</v>
      </c>
      <c r="C6584" t="s">
        <v>3472</v>
      </c>
    </row>
    <row r="6585" spans="1:3" x14ac:dyDescent="0.3">
      <c r="A6585">
        <v>69187</v>
      </c>
      <c r="B6585" t="s">
        <v>3472</v>
      </c>
      <c r="C6585" t="s">
        <v>3472</v>
      </c>
    </row>
    <row r="6586" spans="1:3" x14ac:dyDescent="0.3">
      <c r="A6586">
        <v>69188</v>
      </c>
      <c r="B6586" t="s">
        <v>3472</v>
      </c>
      <c r="C6586" t="s">
        <v>3472</v>
      </c>
    </row>
    <row r="6587" spans="1:3" x14ac:dyDescent="0.3">
      <c r="A6587">
        <v>69189</v>
      </c>
      <c r="B6587" t="s">
        <v>3472</v>
      </c>
      <c r="C6587" t="s">
        <v>3472</v>
      </c>
    </row>
    <row r="6588" spans="1:3" x14ac:dyDescent="0.3">
      <c r="A6588">
        <v>69190</v>
      </c>
      <c r="B6588" t="s">
        <v>3472</v>
      </c>
      <c r="C6588" t="s">
        <v>3472</v>
      </c>
    </row>
    <row r="6589" spans="1:3" x14ac:dyDescent="0.3">
      <c r="A6589">
        <v>69191</v>
      </c>
      <c r="B6589" t="s">
        <v>3472</v>
      </c>
      <c r="C6589" t="s">
        <v>3472</v>
      </c>
    </row>
    <row r="6590" spans="1:3" x14ac:dyDescent="0.3">
      <c r="A6590">
        <v>69192</v>
      </c>
      <c r="B6590" t="s">
        <v>3472</v>
      </c>
      <c r="C6590" t="s">
        <v>3472</v>
      </c>
    </row>
    <row r="6591" spans="1:3" x14ac:dyDescent="0.3">
      <c r="A6591">
        <v>69193</v>
      </c>
      <c r="B6591" t="s">
        <v>3472</v>
      </c>
      <c r="C6591" t="s">
        <v>3472</v>
      </c>
    </row>
    <row r="6592" spans="1:3" x14ac:dyDescent="0.3">
      <c r="A6592">
        <v>69194</v>
      </c>
      <c r="B6592" t="s">
        <v>3472</v>
      </c>
      <c r="C6592" t="s">
        <v>3472</v>
      </c>
    </row>
    <row r="6593" spans="1:3" x14ac:dyDescent="0.3">
      <c r="A6593">
        <v>69195</v>
      </c>
      <c r="B6593" t="s">
        <v>3472</v>
      </c>
      <c r="C6593" t="s">
        <v>3472</v>
      </c>
    </row>
    <row r="6594" spans="1:3" x14ac:dyDescent="0.3">
      <c r="A6594">
        <v>69196</v>
      </c>
      <c r="B6594" t="s">
        <v>3472</v>
      </c>
      <c r="C6594" t="s">
        <v>3472</v>
      </c>
    </row>
    <row r="6595" spans="1:3" x14ac:dyDescent="0.3">
      <c r="A6595">
        <v>69197</v>
      </c>
      <c r="B6595" t="s">
        <v>3472</v>
      </c>
      <c r="C6595" t="s">
        <v>3472</v>
      </c>
    </row>
    <row r="6596" spans="1:3" x14ac:dyDescent="0.3">
      <c r="A6596">
        <v>69198</v>
      </c>
      <c r="B6596" t="s">
        <v>3472</v>
      </c>
      <c r="C6596" t="s">
        <v>3472</v>
      </c>
    </row>
    <row r="6597" spans="1:3" x14ac:dyDescent="0.3">
      <c r="A6597">
        <v>69199</v>
      </c>
      <c r="B6597" t="s">
        <v>3472</v>
      </c>
      <c r="C6597" t="s">
        <v>3472</v>
      </c>
    </row>
    <row r="6598" spans="1:3" x14ac:dyDescent="0.3">
      <c r="A6598">
        <v>69200</v>
      </c>
      <c r="B6598" t="s">
        <v>3472</v>
      </c>
      <c r="C6598" t="s">
        <v>3472</v>
      </c>
    </row>
    <row r="6599" spans="1:3" x14ac:dyDescent="0.3">
      <c r="A6599">
        <v>69201</v>
      </c>
      <c r="B6599" t="s">
        <v>3472</v>
      </c>
      <c r="C6599" t="s">
        <v>3472</v>
      </c>
    </row>
    <row r="6600" spans="1:3" x14ac:dyDescent="0.3">
      <c r="A6600">
        <v>69202</v>
      </c>
      <c r="B6600" t="s">
        <v>3472</v>
      </c>
      <c r="C6600" t="s">
        <v>3472</v>
      </c>
    </row>
    <row r="6601" spans="1:3" x14ac:dyDescent="0.3">
      <c r="A6601">
        <v>69203</v>
      </c>
      <c r="B6601" t="s">
        <v>3472</v>
      </c>
      <c r="C6601" t="s">
        <v>3472</v>
      </c>
    </row>
    <row r="6602" spans="1:3" x14ac:dyDescent="0.3">
      <c r="A6602">
        <v>69204</v>
      </c>
      <c r="B6602" t="s">
        <v>3472</v>
      </c>
      <c r="C6602" t="s">
        <v>3472</v>
      </c>
    </row>
    <row r="6603" spans="1:3" x14ac:dyDescent="0.3">
      <c r="A6603">
        <v>69205</v>
      </c>
      <c r="B6603" t="s">
        <v>3472</v>
      </c>
      <c r="C6603" t="s">
        <v>3472</v>
      </c>
    </row>
    <row r="6604" spans="1:3" x14ac:dyDescent="0.3">
      <c r="A6604">
        <v>69206</v>
      </c>
      <c r="B6604" t="s">
        <v>3472</v>
      </c>
      <c r="C6604" t="s">
        <v>3472</v>
      </c>
    </row>
    <row r="6605" spans="1:3" x14ac:dyDescent="0.3">
      <c r="A6605">
        <v>69207</v>
      </c>
      <c r="B6605" t="s">
        <v>3472</v>
      </c>
      <c r="C6605" t="s">
        <v>3472</v>
      </c>
    </row>
    <row r="6606" spans="1:3" x14ac:dyDescent="0.3">
      <c r="A6606">
        <v>69208</v>
      </c>
      <c r="B6606" t="s">
        <v>3472</v>
      </c>
      <c r="C6606" t="s">
        <v>3472</v>
      </c>
    </row>
    <row r="6607" spans="1:3" x14ac:dyDescent="0.3">
      <c r="A6607">
        <v>69209</v>
      </c>
      <c r="B6607" t="s">
        <v>3472</v>
      </c>
      <c r="C6607" t="s">
        <v>3472</v>
      </c>
    </row>
    <row r="6608" spans="1:3" x14ac:dyDescent="0.3">
      <c r="A6608">
        <v>69210</v>
      </c>
      <c r="B6608" t="s">
        <v>3472</v>
      </c>
      <c r="C6608" t="s">
        <v>3472</v>
      </c>
    </row>
    <row r="6609" spans="1:3" x14ac:dyDescent="0.3">
      <c r="A6609">
        <v>69211</v>
      </c>
      <c r="B6609" t="s">
        <v>3472</v>
      </c>
      <c r="C6609" t="s">
        <v>3472</v>
      </c>
    </row>
    <row r="6610" spans="1:3" x14ac:dyDescent="0.3">
      <c r="A6610">
        <v>69212</v>
      </c>
      <c r="B6610" t="s">
        <v>3472</v>
      </c>
      <c r="C6610" t="s">
        <v>3472</v>
      </c>
    </row>
    <row r="6611" spans="1:3" x14ac:dyDescent="0.3">
      <c r="A6611">
        <v>69213</v>
      </c>
      <c r="B6611" t="s">
        <v>3472</v>
      </c>
      <c r="C6611" t="s">
        <v>3472</v>
      </c>
    </row>
    <row r="6612" spans="1:3" x14ac:dyDescent="0.3">
      <c r="A6612">
        <v>69214</v>
      </c>
      <c r="B6612" t="s">
        <v>3472</v>
      </c>
      <c r="C6612" t="s">
        <v>3472</v>
      </c>
    </row>
    <row r="6613" spans="1:3" x14ac:dyDescent="0.3">
      <c r="A6613">
        <v>69215</v>
      </c>
      <c r="B6613" t="s">
        <v>3472</v>
      </c>
      <c r="C6613" t="s">
        <v>3472</v>
      </c>
    </row>
    <row r="6614" spans="1:3" x14ac:dyDescent="0.3">
      <c r="A6614">
        <v>69216</v>
      </c>
      <c r="B6614" t="s">
        <v>3472</v>
      </c>
      <c r="C6614" t="s">
        <v>3472</v>
      </c>
    </row>
    <row r="6615" spans="1:3" x14ac:dyDescent="0.3">
      <c r="A6615">
        <v>69217</v>
      </c>
      <c r="B6615" t="s">
        <v>3472</v>
      </c>
      <c r="C6615" t="s">
        <v>3472</v>
      </c>
    </row>
    <row r="6616" spans="1:3" x14ac:dyDescent="0.3">
      <c r="A6616">
        <v>69218</v>
      </c>
      <c r="B6616" t="s">
        <v>3472</v>
      </c>
      <c r="C6616" t="s">
        <v>3472</v>
      </c>
    </row>
    <row r="6617" spans="1:3" x14ac:dyDescent="0.3">
      <c r="A6617">
        <v>69219</v>
      </c>
      <c r="B6617" t="s">
        <v>3472</v>
      </c>
      <c r="C6617" t="s">
        <v>3472</v>
      </c>
    </row>
    <row r="6618" spans="1:3" x14ac:dyDescent="0.3">
      <c r="A6618">
        <v>69220</v>
      </c>
      <c r="B6618" t="s">
        <v>3472</v>
      </c>
      <c r="C6618" t="s">
        <v>3472</v>
      </c>
    </row>
    <row r="6619" spans="1:3" x14ac:dyDescent="0.3">
      <c r="A6619">
        <v>69221</v>
      </c>
      <c r="B6619" t="s">
        <v>3472</v>
      </c>
      <c r="C6619" t="s">
        <v>3472</v>
      </c>
    </row>
    <row r="6620" spans="1:3" x14ac:dyDescent="0.3">
      <c r="A6620">
        <v>69222</v>
      </c>
      <c r="B6620" t="s">
        <v>3472</v>
      </c>
      <c r="C6620" t="s">
        <v>3472</v>
      </c>
    </row>
    <row r="6621" spans="1:3" x14ac:dyDescent="0.3">
      <c r="A6621">
        <v>69223</v>
      </c>
      <c r="B6621" t="s">
        <v>3472</v>
      </c>
      <c r="C6621" t="s">
        <v>3472</v>
      </c>
    </row>
    <row r="6622" spans="1:3" x14ac:dyDescent="0.3">
      <c r="A6622">
        <v>69224</v>
      </c>
      <c r="B6622" t="s">
        <v>3472</v>
      </c>
      <c r="C6622" t="s">
        <v>3472</v>
      </c>
    </row>
    <row r="6623" spans="1:3" x14ac:dyDescent="0.3">
      <c r="A6623">
        <v>69225</v>
      </c>
      <c r="B6623" t="s">
        <v>3472</v>
      </c>
      <c r="C6623" t="s">
        <v>3472</v>
      </c>
    </row>
    <row r="6624" spans="1:3" x14ac:dyDescent="0.3">
      <c r="A6624">
        <v>69226</v>
      </c>
      <c r="B6624" t="s">
        <v>3472</v>
      </c>
      <c r="C6624" t="s">
        <v>3472</v>
      </c>
    </row>
    <row r="6625" spans="1:3" x14ac:dyDescent="0.3">
      <c r="A6625">
        <v>69227</v>
      </c>
      <c r="B6625" t="s">
        <v>3472</v>
      </c>
      <c r="C6625" t="s">
        <v>3472</v>
      </c>
    </row>
    <row r="6626" spans="1:3" x14ac:dyDescent="0.3">
      <c r="A6626">
        <v>69228</v>
      </c>
      <c r="B6626" t="s">
        <v>3472</v>
      </c>
      <c r="C6626" t="s">
        <v>3472</v>
      </c>
    </row>
    <row r="6627" spans="1:3" x14ac:dyDescent="0.3">
      <c r="A6627">
        <v>69229</v>
      </c>
      <c r="B6627" t="s">
        <v>3472</v>
      </c>
      <c r="C6627" t="s">
        <v>3472</v>
      </c>
    </row>
    <row r="6628" spans="1:3" x14ac:dyDescent="0.3">
      <c r="A6628">
        <v>69230</v>
      </c>
      <c r="B6628" t="s">
        <v>3472</v>
      </c>
      <c r="C6628" t="s">
        <v>3472</v>
      </c>
    </row>
    <row r="6629" spans="1:3" x14ac:dyDescent="0.3">
      <c r="A6629">
        <v>69231</v>
      </c>
      <c r="B6629" t="s">
        <v>3472</v>
      </c>
      <c r="C6629" t="s">
        <v>3472</v>
      </c>
    </row>
    <row r="6630" spans="1:3" x14ac:dyDescent="0.3">
      <c r="A6630">
        <v>69232</v>
      </c>
      <c r="B6630" t="s">
        <v>3472</v>
      </c>
      <c r="C6630" t="s">
        <v>3472</v>
      </c>
    </row>
    <row r="6631" spans="1:3" x14ac:dyDescent="0.3">
      <c r="A6631">
        <v>69233</v>
      </c>
      <c r="B6631" t="s">
        <v>3472</v>
      </c>
      <c r="C6631" t="s">
        <v>3472</v>
      </c>
    </row>
    <row r="6632" spans="1:3" x14ac:dyDescent="0.3">
      <c r="A6632">
        <v>69234</v>
      </c>
      <c r="B6632" t="s">
        <v>3472</v>
      </c>
      <c r="C6632" t="s">
        <v>3472</v>
      </c>
    </row>
    <row r="6633" spans="1:3" x14ac:dyDescent="0.3">
      <c r="A6633">
        <v>69235</v>
      </c>
      <c r="B6633" t="s">
        <v>3472</v>
      </c>
      <c r="C6633" t="s">
        <v>3472</v>
      </c>
    </row>
    <row r="6634" spans="1:3" x14ac:dyDescent="0.3">
      <c r="A6634">
        <v>69236</v>
      </c>
      <c r="B6634" t="s">
        <v>3472</v>
      </c>
      <c r="C6634" t="s">
        <v>3472</v>
      </c>
    </row>
    <row r="6635" spans="1:3" x14ac:dyDescent="0.3">
      <c r="A6635">
        <v>69237</v>
      </c>
      <c r="B6635" t="s">
        <v>3472</v>
      </c>
      <c r="C6635" t="s">
        <v>3472</v>
      </c>
    </row>
    <row r="6636" spans="1:3" x14ac:dyDescent="0.3">
      <c r="A6636">
        <v>69238</v>
      </c>
      <c r="B6636" t="s">
        <v>3472</v>
      </c>
      <c r="C6636" t="s">
        <v>3472</v>
      </c>
    </row>
    <row r="6637" spans="1:3" x14ac:dyDescent="0.3">
      <c r="A6637">
        <v>69239</v>
      </c>
      <c r="B6637" t="s">
        <v>3472</v>
      </c>
      <c r="C6637" t="s">
        <v>3472</v>
      </c>
    </row>
    <row r="6638" spans="1:3" x14ac:dyDescent="0.3">
      <c r="A6638">
        <v>69240</v>
      </c>
      <c r="B6638" t="s">
        <v>3472</v>
      </c>
      <c r="C6638" t="s">
        <v>3472</v>
      </c>
    </row>
    <row r="6639" spans="1:3" x14ac:dyDescent="0.3">
      <c r="A6639">
        <v>69241</v>
      </c>
      <c r="B6639" t="s">
        <v>3472</v>
      </c>
      <c r="C6639" t="s">
        <v>3472</v>
      </c>
    </row>
    <row r="6640" spans="1:3" x14ac:dyDescent="0.3">
      <c r="A6640">
        <v>69242</v>
      </c>
      <c r="B6640" t="s">
        <v>3472</v>
      </c>
      <c r="C6640" t="s">
        <v>3472</v>
      </c>
    </row>
    <row r="6641" spans="1:3" x14ac:dyDescent="0.3">
      <c r="A6641">
        <v>69243</v>
      </c>
      <c r="B6641" t="s">
        <v>3472</v>
      </c>
      <c r="C6641" t="s">
        <v>3472</v>
      </c>
    </row>
    <row r="6642" spans="1:3" x14ac:dyDescent="0.3">
      <c r="A6642">
        <v>69244</v>
      </c>
      <c r="B6642" t="s">
        <v>3472</v>
      </c>
      <c r="C6642" t="s">
        <v>3472</v>
      </c>
    </row>
    <row r="6643" spans="1:3" x14ac:dyDescent="0.3">
      <c r="A6643">
        <v>69245</v>
      </c>
      <c r="B6643" t="s">
        <v>3472</v>
      </c>
      <c r="C6643" t="s">
        <v>3472</v>
      </c>
    </row>
    <row r="6644" spans="1:3" x14ac:dyDescent="0.3">
      <c r="A6644">
        <v>69246</v>
      </c>
      <c r="B6644" t="s">
        <v>3472</v>
      </c>
      <c r="C6644" t="s">
        <v>3472</v>
      </c>
    </row>
    <row r="6645" spans="1:3" x14ac:dyDescent="0.3">
      <c r="A6645">
        <v>69247</v>
      </c>
      <c r="B6645" t="s">
        <v>3472</v>
      </c>
      <c r="C6645" t="s">
        <v>3472</v>
      </c>
    </row>
    <row r="6646" spans="1:3" x14ac:dyDescent="0.3">
      <c r="A6646">
        <v>69248</v>
      </c>
      <c r="B6646" t="s">
        <v>3472</v>
      </c>
      <c r="C6646" t="s">
        <v>3472</v>
      </c>
    </row>
    <row r="6647" spans="1:3" x14ac:dyDescent="0.3">
      <c r="A6647">
        <v>69249</v>
      </c>
      <c r="B6647" t="s">
        <v>3472</v>
      </c>
      <c r="C6647" t="s">
        <v>3472</v>
      </c>
    </row>
    <row r="6648" spans="1:3" x14ac:dyDescent="0.3">
      <c r="A6648">
        <v>69250</v>
      </c>
      <c r="B6648" t="s">
        <v>3472</v>
      </c>
      <c r="C6648" t="s">
        <v>3472</v>
      </c>
    </row>
    <row r="6649" spans="1:3" x14ac:dyDescent="0.3">
      <c r="A6649">
        <v>69251</v>
      </c>
      <c r="B6649" t="s">
        <v>3472</v>
      </c>
      <c r="C6649" t="s">
        <v>3472</v>
      </c>
    </row>
    <row r="6650" spans="1:3" x14ac:dyDescent="0.3">
      <c r="A6650">
        <v>69252</v>
      </c>
      <c r="B6650" t="s">
        <v>3472</v>
      </c>
      <c r="C6650" t="s">
        <v>3472</v>
      </c>
    </row>
    <row r="6651" spans="1:3" x14ac:dyDescent="0.3">
      <c r="A6651">
        <v>69253</v>
      </c>
      <c r="B6651" t="s">
        <v>3472</v>
      </c>
      <c r="C6651" t="s">
        <v>3472</v>
      </c>
    </row>
    <row r="6652" spans="1:3" x14ac:dyDescent="0.3">
      <c r="A6652">
        <v>69254</v>
      </c>
      <c r="B6652" t="s">
        <v>3472</v>
      </c>
      <c r="C6652" t="s">
        <v>3472</v>
      </c>
    </row>
    <row r="6653" spans="1:3" x14ac:dyDescent="0.3">
      <c r="A6653">
        <v>69255</v>
      </c>
      <c r="B6653" t="s">
        <v>3472</v>
      </c>
      <c r="C6653" t="s">
        <v>3472</v>
      </c>
    </row>
    <row r="6654" spans="1:3" x14ac:dyDescent="0.3">
      <c r="A6654">
        <v>69256</v>
      </c>
      <c r="B6654" t="s">
        <v>3472</v>
      </c>
      <c r="C6654" t="s">
        <v>3472</v>
      </c>
    </row>
    <row r="6655" spans="1:3" x14ac:dyDescent="0.3">
      <c r="A6655">
        <v>69257</v>
      </c>
      <c r="B6655" t="s">
        <v>3472</v>
      </c>
      <c r="C6655" t="s">
        <v>3472</v>
      </c>
    </row>
    <row r="6656" spans="1:3" x14ac:dyDescent="0.3">
      <c r="A6656">
        <v>69258</v>
      </c>
      <c r="B6656" t="s">
        <v>3472</v>
      </c>
      <c r="C6656" t="s">
        <v>3472</v>
      </c>
    </row>
    <row r="6657" spans="1:3" x14ac:dyDescent="0.3">
      <c r="A6657">
        <v>69259</v>
      </c>
      <c r="B6657" t="s">
        <v>3472</v>
      </c>
      <c r="C6657" t="s">
        <v>3472</v>
      </c>
    </row>
    <row r="6658" spans="1:3" x14ac:dyDescent="0.3">
      <c r="A6658">
        <v>69260</v>
      </c>
      <c r="B6658" t="s">
        <v>3472</v>
      </c>
      <c r="C6658" t="s">
        <v>3472</v>
      </c>
    </row>
    <row r="6659" spans="1:3" x14ac:dyDescent="0.3">
      <c r="A6659">
        <v>69261</v>
      </c>
      <c r="B6659" t="s">
        <v>3472</v>
      </c>
      <c r="C6659" t="s">
        <v>3472</v>
      </c>
    </row>
    <row r="6660" spans="1:3" x14ac:dyDescent="0.3">
      <c r="A6660">
        <v>69262</v>
      </c>
      <c r="B6660" t="s">
        <v>3472</v>
      </c>
      <c r="C6660" t="s">
        <v>3472</v>
      </c>
    </row>
    <row r="6661" spans="1:3" x14ac:dyDescent="0.3">
      <c r="A6661">
        <v>69263</v>
      </c>
      <c r="B6661" t="s">
        <v>3472</v>
      </c>
      <c r="C6661" t="s">
        <v>3472</v>
      </c>
    </row>
    <row r="6662" spans="1:3" x14ac:dyDescent="0.3">
      <c r="A6662">
        <v>69264</v>
      </c>
      <c r="B6662" t="s">
        <v>3472</v>
      </c>
      <c r="C6662" t="s">
        <v>3472</v>
      </c>
    </row>
    <row r="6663" spans="1:3" x14ac:dyDescent="0.3">
      <c r="A6663">
        <v>69265</v>
      </c>
      <c r="B6663" t="s">
        <v>3472</v>
      </c>
      <c r="C6663" t="s">
        <v>3472</v>
      </c>
    </row>
    <row r="6664" spans="1:3" x14ac:dyDescent="0.3">
      <c r="A6664">
        <v>69266</v>
      </c>
      <c r="B6664" t="s">
        <v>3472</v>
      </c>
      <c r="C6664" t="s">
        <v>3472</v>
      </c>
    </row>
    <row r="6665" spans="1:3" x14ac:dyDescent="0.3">
      <c r="A6665">
        <v>69267</v>
      </c>
      <c r="B6665" t="s">
        <v>3472</v>
      </c>
      <c r="C6665" t="s">
        <v>3472</v>
      </c>
    </row>
    <row r="6666" spans="1:3" x14ac:dyDescent="0.3">
      <c r="A6666">
        <v>69268</v>
      </c>
      <c r="B6666" t="s">
        <v>3472</v>
      </c>
      <c r="C6666" t="s">
        <v>3472</v>
      </c>
    </row>
    <row r="6667" spans="1:3" x14ac:dyDescent="0.3">
      <c r="A6667">
        <v>69269</v>
      </c>
      <c r="B6667" t="s">
        <v>3472</v>
      </c>
      <c r="C6667" t="s">
        <v>3472</v>
      </c>
    </row>
    <row r="6668" spans="1:3" x14ac:dyDescent="0.3">
      <c r="A6668">
        <v>69270</v>
      </c>
      <c r="B6668" t="s">
        <v>3472</v>
      </c>
      <c r="C6668" t="s">
        <v>3472</v>
      </c>
    </row>
    <row r="6669" spans="1:3" x14ac:dyDescent="0.3">
      <c r="A6669">
        <v>69271</v>
      </c>
      <c r="B6669" t="s">
        <v>3472</v>
      </c>
      <c r="C6669" t="s">
        <v>3472</v>
      </c>
    </row>
    <row r="6670" spans="1:3" x14ac:dyDescent="0.3">
      <c r="A6670">
        <v>69272</v>
      </c>
      <c r="B6670" t="s">
        <v>3472</v>
      </c>
      <c r="C6670" t="s">
        <v>3472</v>
      </c>
    </row>
    <row r="6671" spans="1:3" x14ac:dyDescent="0.3">
      <c r="A6671">
        <v>69273</v>
      </c>
      <c r="B6671" t="s">
        <v>3472</v>
      </c>
      <c r="C6671" t="s">
        <v>3472</v>
      </c>
    </row>
    <row r="6672" spans="1:3" x14ac:dyDescent="0.3">
      <c r="A6672">
        <v>69274</v>
      </c>
      <c r="B6672" t="s">
        <v>3472</v>
      </c>
      <c r="C6672" t="s">
        <v>3472</v>
      </c>
    </row>
    <row r="6673" spans="1:3" x14ac:dyDescent="0.3">
      <c r="A6673">
        <v>69275</v>
      </c>
      <c r="B6673" t="s">
        <v>3472</v>
      </c>
      <c r="C6673" t="s">
        <v>3472</v>
      </c>
    </row>
    <row r="6674" spans="1:3" x14ac:dyDescent="0.3">
      <c r="A6674">
        <v>69276</v>
      </c>
      <c r="B6674" t="s">
        <v>3472</v>
      </c>
      <c r="C6674" t="s">
        <v>3472</v>
      </c>
    </row>
    <row r="6675" spans="1:3" x14ac:dyDescent="0.3">
      <c r="A6675">
        <v>69277</v>
      </c>
      <c r="B6675" t="s">
        <v>3472</v>
      </c>
      <c r="C6675" t="s">
        <v>3472</v>
      </c>
    </row>
    <row r="6676" spans="1:3" x14ac:dyDescent="0.3">
      <c r="A6676">
        <v>69278</v>
      </c>
      <c r="B6676" t="s">
        <v>3472</v>
      </c>
      <c r="C6676" t="s">
        <v>3472</v>
      </c>
    </row>
    <row r="6677" spans="1:3" x14ac:dyDescent="0.3">
      <c r="A6677">
        <v>69279</v>
      </c>
      <c r="B6677" t="s">
        <v>3472</v>
      </c>
      <c r="C6677" t="s">
        <v>3472</v>
      </c>
    </row>
    <row r="6678" spans="1:3" x14ac:dyDescent="0.3">
      <c r="A6678">
        <v>69280</v>
      </c>
      <c r="B6678" t="s">
        <v>3472</v>
      </c>
      <c r="C6678" t="s">
        <v>3472</v>
      </c>
    </row>
    <row r="6679" spans="1:3" x14ac:dyDescent="0.3">
      <c r="A6679">
        <v>69281</v>
      </c>
      <c r="B6679" t="s">
        <v>3472</v>
      </c>
      <c r="C6679" t="s">
        <v>3472</v>
      </c>
    </row>
    <row r="6680" spans="1:3" x14ac:dyDescent="0.3">
      <c r="A6680">
        <v>69282</v>
      </c>
      <c r="B6680" t="s">
        <v>3472</v>
      </c>
      <c r="C6680" t="s">
        <v>3472</v>
      </c>
    </row>
    <row r="6681" spans="1:3" x14ac:dyDescent="0.3">
      <c r="A6681">
        <v>69283</v>
      </c>
      <c r="B6681" t="s">
        <v>3472</v>
      </c>
      <c r="C6681" t="s">
        <v>3472</v>
      </c>
    </row>
    <row r="6682" spans="1:3" x14ac:dyDescent="0.3">
      <c r="A6682">
        <v>69284</v>
      </c>
      <c r="B6682" t="s">
        <v>3472</v>
      </c>
      <c r="C6682" t="s">
        <v>3472</v>
      </c>
    </row>
    <row r="6683" spans="1:3" x14ac:dyDescent="0.3">
      <c r="A6683">
        <v>69285</v>
      </c>
      <c r="B6683" t="s">
        <v>3472</v>
      </c>
      <c r="C6683" t="s">
        <v>3472</v>
      </c>
    </row>
    <row r="6684" spans="1:3" x14ac:dyDescent="0.3">
      <c r="A6684">
        <v>69286</v>
      </c>
      <c r="B6684" t="s">
        <v>3472</v>
      </c>
      <c r="C6684" t="s">
        <v>3472</v>
      </c>
    </row>
    <row r="6685" spans="1:3" x14ac:dyDescent="0.3">
      <c r="A6685">
        <v>69287</v>
      </c>
      <c r="B6685" t="s">
        <v>3472</v>
      </c>
      <c r="C6685" t="s">
        <v>3472</v>
      </c>
    </row>
    <row r="6686" spans="1:3" x14ac:dyDescent="0.3">
      <c r="A6686">
        <v>69288</v>
      </c>
      <c r="B6686" t="s">
        <v>3472</v>
      </c>
      <c r="C6686" t="s">
        <v>3472</v>
      </c>
    </row>
    <row r="6687" spans="1:3" x14ac:dyDescent="0.3">
      <c r="A6687">
        <v>69289</v>
      </c>
      <c r="B6687" t="s">
        <v>3472</v>
      </c>
      <c r="C6687" t="s">
        <v>3472</v>
      </c>
    </row>
    <row r="6688" spans="1:3" x14ac:dyDescent="0.3">
      <c r="A6688">
        <v>69290</v>
      </c>
      <c r="B6688" t="s">
        <v>3472</v>
      </c>
      <c r="C6688" t="s">
        <v>3472</v>
      </c>
    </row>
    <row r="6689" spans="1:3" x14ac:dyDescent="0.3">
      <c r="A6689">
        <v>69291</v>
      </c>
      <c r="B6689" t="s">
        <v>3472</v>
      </c>
      <c r="C6689" t="s">
        <v>3472</v>
      </c>
    </row>
    <row r="6690" spans="1:3" x14ac:dyDescent="0.3">
      <c r="A6690">
        <v>69292</v>
      </c>
      <c r="B6690" t="s">
        <v>3472</v>
      </c>
      <c r="C6690" t="s">
        <v>3472</v>
      </c>
    </row>
    <row r="6691" spans="1:3" x14ac:dyDescent="0.3">
      <c r="A6691">
        <v>69293</v>
      </c>
      <c r="B6691" t="s">
        <v>3472</v>
      </c>
      <c r="C6691" t="s">
        <v>3472</v>
      </c>
    </row>
    <row r="6692" spans="1:3" x14ac:dyDescent="0.3">
      <c r="A6692">
        <v>69294</v>
      </c>
      <c r="B6692" t="s">
        <v>3472</v>
      </c>
      <c r="C6692" t="s">
        <v>3472</v>
      </c>
    </row>
    <row r="6693" spans="1:3" x14ac:dyDescent="0.3">
      <c r="A6693">
        <v>69295</v>
      </c>
      <c r="B6693" t="s">
        <v>3472</v>
      </c>
      <c r="C6693" t="s">
        <v>3472</v>
      </c>
    </row>
    <row r="6694" spans="1:3" x14ac:dyDescent="0.3">
      <c r="A6694">
        <v>69296</v>
      </c>
      <c r="B6694" t="s">
        <v>3472</v>
      </c>
      <c r="C6694" t="s">
        <v>3472</v>
      </c>
    </row>
    <row r="6695" spans="1:3" x14ac:dyDescent="0.3">
      <c r="A6695">
        <v>69297</v>
      </c>
      <c r="B6695" t="s">
        <v>3472</v>
      </c>
      <c r="C6695" t="s">
        <v>3472</v>
      </c>
    </row>
    <row r="6696" spans="1:3" x14ac:dyDescent="0.3">
      <c r="A6696">
        <v>69298</v>
      </c>
      <c r="B6696" t="s">
        <v>3472</v>
      </c>
      <c r="C6696" t="s">
        <v>3472</v>
      </c>
    </row>
    <row r="6697" spans="1:3" x14ac:dyDescent="0.3">
      <c r="A6697">
        <v>69299</v>
      </c>
      <c r="B6697" t="s">
        <v>3472</v>
      </c>
      <c r="C6697" t="s">
        <v>3472</v>
      </c>
    </row>
    <row r="6698" spans="1:3" x14ac:dyDescent="0.3">
      <c r="A6698">
        <v>69300</v>
      </c>
      <c r="B6698" t="s">
        <v>3472</v>
      </c>
      <c r="C6698" t="s">
        <v>3472</v>
      </c>
    </row>
    <row r="6699" spans="1:3" x14ac:dyDescent="0.3">
      <c r="A6699">
        <v>69301</v>
      </c>
      <c r="B6699" t="s">
        <v>3472</v>
      </c>
      <c r="C6699" t="s">
        <v>3472</v>
      </c>
    </row>
    <row r="6700" spans="1:3" x14ac:dyDescent="0.3">
      <c r="A6700">
        <v>69302</v>
      </c>
      <c r="B6700" t="s">
        <v>3472</v>
      </c>
      <c r="C6700" t="s">
        <v>3472</v>
      </c>
    </row>
    <row r="6701" spans="1:3" x14ac:dyDescent="0.3">
      <c r="A6701">
        <v>69303</v>
      </c>
      <c r="B6701" t="s">
        <v>3472</v>
      </c>
      <c r="C6701" t="s">
        <v>3472</v>
      </c>
    </row>
    <row r="6702" spans="1:3" x14ac:dyDescent="0.3">
      <c r="A6702">
        <v>69304</v>
      </c>
      <c r="B6702" t="s">
        <v>3472</v>
      </c>
      <c r="C6702" t="s">
        <v>3472</v>
      </c>
    </row>
    <row r="6703" spans="1:3" x14ac:dyDescent="0.3">
      <c r="A6703">
        <v>69305</v>
      </c>
      <c r="B6703" t="s">
        <v>3472</v>
      </c>
      <c r="C6703" t="s">
        <v>3472</v>
      </c>
    </row>
    <row r="6704" spans="1:3" x14ac:dyDescent="0.3">
      <c r="A6704">
        <v>69306</v>
      </c>
      <c r="B6704" t="s">
        <v>3472</v>
      </c>
      <c r="C6704" t="s">
        <v>3472</v>
      </c>
    </row>
    <row r="6705" spans="1:3" x14ac:dyDescent="0.3">
      <c r="A6705">
        <v>69307</v>
      </c>
      <c r="B6705" t="s">
        <v>3472</v>
      </c>
      <c r="C6705" t="s">
        <v>3472</v>
      </c>
    </row>
    <row r="6706" spans="1:3" x14ac:dyDescent="0.3">
      <c r="A6706">
        <v>69308</v>
      </c>
      <c r="B6706" t="s">
        <v>3472</v>
      </c>
      <c r="C6706" t="s">
        <v>3472</v>
      </c>
    </row>
    <row r="6707" spans="1:3" x14ac:dyDescent="0.3">
      <c r="A6707">
        <v>69309</v>
      </c>
      <c r="B6707" t="s">
        <v>3472</v>
      </c>
      <c r="C6707" t="s">
        <v>3472</v>
      </c>
    </row>
    <row r="6708" spans="1:3" x14ac:dyDescent="0.3">
      <c r="A6708">
        <v>69310</v>
      </c>
      <c r="B6708" t="s">
        <v>3472</v>
      </c>
      <c r="C6708" t="s">
        <v>3472</v>
      </c>
    </row>
    <row r="6709" spans="1:3" x14ac:dyDescent="0.3">
      <c r="A6709">
        <v>69311</v>
      </c>
      <c r="B6709" t="s">
        <v>3472</v>
      </c>
      <c r="C6709" t="s">
        <v>3472</v>
      </c>
    </row>
    <row r="6710" spans="1:3" x14ac:dyDescent="0.3">
      <c r="A6710">
        <v>69312</v>
      </c>
      <c r="B6710" t="s">
        <v>3472</v>
      </c>
      <c r="C6710" t="s">
        <v>3472</v>
      </c>
    </row>
    <row r="6711" spans="1:3" x14ac:dyDescent="0.3">
      <c r="A6711">
        <v>69313</v>
      </c>
      <c r="B6711" t="s">
        <v>3472</v>
      </c>
      <c r="C6711" t="s">
        <v>3472</v>
      </c>
    </row>
    <row r="6712" spans="1:3" x14ac:dyDescent="0.3">
      <c r="A6712">
        <v>69314</v>
      </c>
      <c r="B6712" t="s">
        <v>3472</v>
      </c>
      <c r="C6712" t="s">
        <v>3472</v>
      </c>
    </row>
    <row r="6713" spans="1:3" x14ac:dyDescent="0.3">
      <c r="A6713">
        <v>69315</v>
      </c>
      <c r="B6713" t="s">
        <v>3472</v>
      </c>
      <c r="C6713" t="s">
        <v>3472</v>
      </c>
    </row>
    <row r="6714" spans="1:3" x14ac:dyDescent="0.3">
      <c r="A6714">
        <v>69316</v>
      </c>
      <c r="B6714" t="s">
        <v>3472</v>
      </c>
      <c r="C6714" t="s">
        <v>3472</v>
      </c>
    </row>
    <row r="6715" spans="1:3" x14ac:dyDescent="0.3">
      <c r="A6715">
        <v>69317</v>
      </c>
      <c r="B6715" t="s">
        <v>3472</v>
      </c>
      <c r="C6715" t="s">
        <v>3472</v>
      </c>
    </row>
    <row r="6716" spans="1:3" x14ac:dyDescent="0.3">
      <c r="A6716">
        <v>69318</v>
      </c>
      <c r="B6716" t="s">
        <v>3472</v>
      </c>
      <c r="C6716" t="s">
        <v>3472</v>
      </c>
    </row>
    <row r="6717" spans="1:3" x14ac:dyDescent="0.3">
      <c r="A6717">
        <v>69319</v>
      </c>
      <c r="B6717" t="s">
        <v>3472</v>
      </c>
      <c r="C6717" t="s">
        <v>3472</v>
      </c>
    </row>
    <row r="6718" spans="1:3" x14ac:dyDescent="0.3">
      <c r="A6718">
        <v>69320</v>
      </c>
      <c r="B6718" t="s">
        <v>3472</v>
      </c>
      <c r="C6718" t="s">
        <v>3472</v>
      </c>
    </row>
    <row r="6719" spans="1:3" x14ac:dyDescent="0.3">
      <c r="A6719">
        <v>69321</v>
      </c>
      <c r="B6719" t="s">
        <v>3472</v>
      </c>
      <c r="C6719" t="s">
        <v>3472</v>
      </c>
    </row>
    <row r="6720" spans="1:3" x14ac:dyDescent="0.3">
      <c r="A6720">
        <v>69322</v>
      </c>
      <c r="B6720" t="s">
        <v>3472</v>
      </c>
      <c r="C6720" t="s">
        <v>3472</v>
      </c>
    </row>
    <row r="6721" spans="1:3" x14ac:dyDescent="0.3">
      <c r="A6721">
        <v>69323</v>
      </c>
      <c r="B6721" t="s">
        <v>3472</v>
      </c>
      <c r="C6721" t="s">
        <v>3472</v>
      </c>
    </row>
    <row r="6722" spans="1:3" x14ac:dyDescent="0.3">
      <c r="A6722">
        <v>69324</v>
      </c>
      <c r="B6722" t="s">
        <v>3472</v>
      </c>
      <c r="C6722" t="s">
        <v>3472</v>
      </c>
    </row>
    <row r="6723" spans="1:3" x14ac:dyDescent="0.3">
      <c r="A6723">
        <v>69325</v>
      </c>
      <c r="B6723" t="s">
        <v>3472</v>
      </c>
      <c r="C6723" t="s">
        <v>3472</v>
      </c>
    </row>
    <row r="6724" spans="1:3" x14ac:dyDescent="0.3">
      <c r="A6724">
        <v>69326</v>
      </c>
      <c r="B6724" t="s">
        <v>3472</v>
      </c>
      <c r="C6724" t="s">
        <v>3472</v>
      </c>
    </row>
    <row r="6725" spans="1:3" x14ac:dyDescent="0.3">
      <c r="A6725">
        <v>69327</v>
      </c>
      <c r="B6725" t="s">
        <v>3472</v>
      </c>
      <c r="C6725" t="s">
        <v>3472</v>
      </c>
    </row>
    <row r="6726" spans="1:3" x14ac:dyDescent="0.3">
      <c r="A6726">
        <v>69328</v>
      </c>
      <c r="B6726" t="s">
        <v>3472</v>
      </c>
      <c r="C6726" t="s">
        <v>3472</v>
      </c>
    </row>
    <row r="6727" spans="1:3" x14ac:dyDescent="0.3">
      <c r="A6727">
        <v>69329</v>
      </c>
      <c r="B6727" t="s">
        <v>3472</v>
      </c>
      <c r="C6727" t="s">
        <v>3472</v>
      </c>
    </row>
    <row r="6728" spans="1:3" x14ac:dyDescent="0.3">
      <c r="A6728">
        <v>69330</v>
      </c>
      <c r="B6728" t="s">
        <v>3472</v>
      </c>
      <c r="C6728" t="s">
        <v>3472</v>
      </c>
    </row>
    <row r="6729" spans="1:3" x14ac:dyDescent="0.3">
      <c r="A6729">
        <v>69331</v>
      </c>
      <c r="B6729" t="s">
        <v>3472</v>
      </c>
      <c r="C6729" t="s">
        <v>3472</v>
      </c>
    </row>
    <row r="6730" spans="1:3" x14ac:dyDescent="0.3">
      <c r="A6730">
        <v>69332</v>
      </c>
      <c r="B6730" t="s">
        <v>3472</v>
      </c>
      <c r="C6730" t="s">
        <v>3472</v>
      </c>
    </row>
    <row r="6731" spans="1:3" x14ac:dyDescent="0.3">
      <c r="A6731">
        <v>69333</v>
      </c>
      <c r="B6731" t="s">
        <v>3472</v>
      </c>
      <c r="C6731" t="s">
        <v>3472</v>
      </c>
    </row>
    <row r="6732" spans="1:3" x14ac:dyDescent="0.3">
      <c r="A6732">
        <v>69334</v>
      </c>
      <c r="B6732" t="s">
        <v>3472</v>
      </c>
      <c r="C6732" t="s">
        <v>3472</v>
      </c>
    </row>
    <row r="6733" spans="1:3" x14ac:dyDescent="0.3">
      <c r="A6733">
        <v>69335</v>
      </c>
      <c r="B6733" t="s">
        <v>3472</v>
      </c>
      <c r="C6733" t="s">
        <v>3472</v>
      </c>
    </row>
    <row r="6734" spans="1:3" x14ac:dyDescent="0.3">
      <c r="A6734">
        <v>69336</v>
      </c>
      <c r="B6734" t="s">
        <v>3472</v>
      </c>
      <c r="C6734" t="s">
        <v>3472</v>
      </c>
    </row>
    <row r="6735" spans="1:3" x14ac:dyDescent="0.3">
      <c r="A6735">
        <v>69337</v>
      </c>
      <c r="B6735" t="s">
        <v>3472</v>
      </c>
      <c r="C6735" t="s">
        <v>3472</v>
      </c>
    </row>
    <row r="6736" spans="1:3" x14ac:dyDescent="0.3">
      <c r="A6736">
        <v>69338</v>
      </c>
      <c r="B6736" t="s">
        <v>3472</v>
      </c>
      <c r="C6736" t="s">
        <v>3472</v>
      </c>
    </row>
    <row r="6737" spans="1:3" x14ac:dyDescent="0.3">
      <c r="A6737">
        <v>69339</v>
      </c>
      <c r="B6737" t="s">
        <v>3472</v>
      </c>
      <c r="C6737" t="s">
        <v>3472</v>
      </c>
    </row>
    <row r="6738" spans="1:3" x14ac:dyDescent="0.3">
      <c r="A6738">
        <v>69340</v>
      </c>
      <c r="B6738" t="s">
        <v>3472</v>
      </c>
      <c r="C6738" t="s">
        <v>3472</v>
      </c>
    </row>
    <row r="6739" spans="1:3" x14ac:dyDescent="0.3">
      <c r="A6739">
        <v>69341</v>
      </c>
      <c r="B6739" t="s">
        <v>3472</v>
      </c>
      <c r="C6739" t="s">
        <v>3472</v>
      </c>
    </row>
    <row r="6740" spans="1:3" x14ac:dyDescent="0.3">
      <c r="A6740">
        <v>69342</v>
      </c>
      <c r="B6740" t="s">
        <v>3472</v>
      </c>
      <c r="C6740" t="s">
        <v>3472</v>
      </c>
    </row>
    <row r="6741" spans="1:3" x14ac:dyDescent="0.3">
      <c r="A6741">
        <v>69343</v>
      </c>
      <c r="B6741" t="s">
        <v>3472</v>
      </c>
      <c r="C6741" t="s">
        <v>3472</v>
      </c>
    </row>
    <row r="6742" spans="1:3" x14ac:dyDescent="0.3">
      <c r="A6742">
        <v>69344</v>
      </c>
      <c r="B6742" t="s">
        <v>3472</v>
      </c>
      <c r="C6742" t="s">
        <v>3472</v>
      </c>
    </row>
    <row r="6743" spans="1:3" x14ac:dyDescent="0.3">
      <c r="A6743">
        <v>69345</v>
      </c>
      <c r="B6743" t="s">
        <v>3472</v>
      </c>
      <c r="C6743" t="s">
        <v>3472</v>
      </c>
    </row>
    <row r="6744" spans="1:3" x14ac:dyDescent="0.3">
      <c r="A6744">
        <v>69346</v>
      </c>
      <c r="B6744" t="s">
        <v>3472</v>
      </c>
      <c r="C6744" t="s">
        <v>3472</v>
      </c>
    </row>
    <row r="6745" spans="1:3" x14ac:dyDescent="0.3">
      <c r="A6745">
        <v>69347</v>
      </c>
      <c r="B6745" t="s">
        <v>3472</v>
      </c>
      <c r="C6745" t="s">
        <v>3472</v>
      </c>
    </row>
    <row r="6746" spans="1:3" x14ac:dyDescent="0.3">
      <c r="A6746">
        <v>69348</v>
      </c>
      <c r="B6746" t="s">
        <v>3472</v>
      </c>
      <c r="C6746" t="s">
        <v>3472</v>
      </c>
    </row>
    <row r="6747" spans="1:3" x14ac:dyDescent="0.3">
      <c r="A6747">
        <v>69349</v>
      </c>
      <c r="B6747" t="s">
        <v>3472</v>
      </c>
      <c r="C6747" t="s">
        <v>3472</v>
      </c>
    </row>
    <row r="6748" spans="1:3" x14ac:dyDescent="0.3">
      <c r="A6748">
        <v>69350</v>
      </c>
      <c r="B6748" t="s">
        <v>3472</v>
      </c>
      <c r="C6748" t="s">
        <v>3472</v>
      </c>
    </row>
    <row r="6749" spans="1:3" x14ac:dyDescent="0.3">
      <c r="A6749">
        <v>69351</v>
      </c>
      <c r="B6749" t="s">
        <v>3472</v>
      </c>
      <c r="C6749" t="s">
        <v>3472</v>
      </c>
    </row>
    <row r="6750" spans="1:3" x14ac:dyDescent="0.3">
      <c r="A6750">
        <v>69352</v>
      </c>
      <c r="B6750" t="s">
        <v>3472</v>
      </c>
      <c r="C6750" t="s">
        <v>3472</v>
      </c>
    </row>
    <row r="6751" spans="1:3" x14ac:dyDescent="0.3">
      <c r="A6751">
        <v>69353</v>
      </c>
      <c r="B6751" t="s">
        <v>3472</v>
      </c>
      <c r="C6751" t="s">
        <v>3472</v>
      </c>
    </row>
    <row r="6752" spans="1:3" x14ac:dyDescent="0.3">
      <c r="A6752">
        <v>69354</v>
      </c>
      <c r="B6752" t="s">
        <v>3472</v>
      </c>
      <c r="C6752" t="s">
        <v>3472</v>
      </c>
    </row>
    <row r="6753" spans="1:3" x14ac:dyDescent="0.3">
      <c r="A6753">
        <v>69355</v>
      </c>
      <c r="B6753" t="s">
        <v>3472</v>
      </c>
      <c r="C6753" t="s">
        <v>3472</v>
      </c>
    </row>
    <row r="6754" spans="1:3" x14ac:dyDescent="0.3">
      <c r="A6754">
        <v>69356</v>
      </c>
      <c r="B6754" t="s">
        <v>3472</v>
      </c>
      <c r="C6754" t="s">
        <v>3472</v>
      </c>
    </row>
    <row r="6755" spans="1:3" x14ac:dyDescent="0.3">
      <c r="A6755">
        <v>69357</v>
      </c>
      <c r="B6755" t="s">
        <v>3472</v>
      </c>
      <c r="C6755" t="s">
        <v>3472</v>
      </c>
    </row>
    <row r="6756" spans="1:3" x14ac:dyDescent="0.3">
      <c r="A6756">
        <v>69358</v>
      </c>
      <c r="B6756" t="s">
        <v>3472</v>
      </c>
      <c r="C6756" t="s">
        <v>3472</v>
      </c>
    </row>
    <row r="6757" spans="1:3" x14ac:dyDescent="0.3">
      <c r="A6757">
        <v>69359</v>
      </c>
      <c r="B6757" t="s">
        <v>3472</v>
      </c>
      <c r="C6757" t="s">
        <v>3472</v>
      </c>
    </row>
    <row r="6758" spans="1:3" x14ac:dyDescent="0.3">
      <c r="A6758">
        <v>69360</v>
      </c>
      <c r="B6758" t="s">
        <v>3472</v>
      </c>
      <c r="C6758" t="s">
        <v>3472</v>
      </c>
    </row>
    <row r="6759" spans="1:3" x14ac:dyDescent="0.3">
      <c r="A6759">
        <v>69361</v>
      </c>
      <c r="B6759" t="s">
        <v>3472</v>
      </c>
      <c r="C6759" t="s">
        <v>3472</v>
      </c>
    </row>
    <row r="6760" spans="1:3" x14ac:dyDescent="0.3">
      <c r="A6760">
        <v>69362</v>
      </c>
      <c r="B6760" t="s">
        <v>3472</v>
      </c>
      <c r="C6760" t="s">
        <v>3472</v>
      </c>
    </row>
    <row r="6761" spans="1:3" x14ac:dyDescent="0.3">
      <c r="A6761">
        <v>69363</v>
      </c>
      <c r="B6761" t="s">
        <v>3472</v>
      </c>
      <c r="C6761" t="s">
        <v>3472</v>
      </c>
    </row>
    <row r="6762" spans="1:3" x14ac:dyDescent="0.3">
      <c r="A6762">
        <v>69364</v>
      </c>
      <c r="B6762" t="s">
        <v>3472</v>
      </c>
      <c r="C6762" t="s">
        <v>3472</v>
      </c>
    </row>
    <row r="6763" spans="1:3" x14ac:dyDescent="0.3">
      <c r="A6763">
        <v>69365</v>
      </c>
      <c r="B6763" t="s">
        <v>3472</v>
      </c>
      <c r="C6763" t="s">
        <v>3472</v>
      </c>
    </row>
    <row r="6764" spans="1:3" x14ac:dyDescent="0.3">
      <c r="A6764">
        <v>69366</v>
      </c>
      <c r="B6764" t="s">
        <v>3472</v>
      </c>
      <c r="C6764" t="s">
        <v>3472</v>
      </c>
    </row>
    <row r="6765" spans="1:3" x14ac:dyDescent="0.3">
      <c r="A6765">
        <v>69367</v>
      </c>
      <c r="B6765" t="s">
        <v>3472</v>
      </c>
      <c r="C6765" t="s">
        <v>3472</v>
      </c>
    </row>
    <row r="6766" spans="1:3" x14ac:dyDescent="0.3">
      <c r="A6766">
        <v>69368</v>
      </c>
      <c r="B6766" t="s">
        <v>3472</v>
      </c>
      <c r="C6766" t="s">
        <v>3472</v>
      </c>
    </row>
    <row r="6767" spans="1:3" x14ac:dyDescent="0.3">
      <c r="A6767">
        <v>69369</v>
      </c>
      <c r="B6767" t="s">
        <v>3472</v>
      </c>
      <c r="C6767" t="s">
        <v>3472</v>
      </c>
    </row>
    <row r="6768" spans="1:3" x14ac:dyDescent="0.3">
      <c r="A6768">
        <v>69370</v>
      </c>
      <c r="B6768" t="s">
        <v>3472</v>
      </c>
      <c r="C6768" t="s">
        <v>3472</v>
      </c>
    </row>
    <row r="6769" spans="1:3" x14ac:dyDescent="0.3">
      <c r="A6769">
        <v>69371</v>
      </c>
      <c r="B6769" t="s">
        <v>3472</v>
      </c>
      <c r="C6769" t="s">
        <v>3472</v>
      </c>
    </row>
    <row r="6770" spans="1:3" x14ac:dyDescent="0.3">
      <c r="A6770">
        <v>69372</v>
      </c>
      <c r="B6770" t="s">
        <v>3472</v>
      </c>
      <c r="C6770" t="s">
        <v>3472</v>
      </c>
    </row>
    <row r="6771" spans="1:3" x14ac:dyDescent="0.3">
      <c r="A6771">
        <v>69373</v>
      </c>
      <c r="B6771" t="s">
        <v>3472</v>
      </c>
      <c r="C6771" t="s">
        <v>3472</v>
      </c>
    </row>
    <row r="6772" spans="1:3" x14ac:dyDescent="0.3">
      <c r="A6772">
        <v>69374</v>
      </c>
      <c r="B6772" t="s">
        <v>3472</v>
      </c>
      <c r="C6772" t="s">
        <v>3472</v>
      </c>
    </row>
    <row r="6773" spans="1:3" x14ac:dyDescent="0.3">
      <c r="A6773">
        <v>69375</v>
      </c>
      <c r="B6773" t="s">
        <v>3472</v>
      </c>
      <c r="C6773" t="s">
        <v>3472</v>
      </c>
    </row>
    <row r="6774" spans="1:3" x14ac:dyDescent="0.3">
      <c r="A6774">
        <v>69376</v>
      </c>
      <c r="B6774" t="s">
        <v>3472</v>
      </c>
      <c r="C6774" t="s">
        <v>3472</v>
      </c>
    </row>
    <row r="6775" spans="1:3" x14ac:dyDescent="0.3">
      <c r="A6775">
        <v>69377</v>
      </c>
      <c r="B6775" t="s">
        <v>3472</v>
      </c>
      <c r="C6775" t="s">
        <v>3472</v>
      </c>
    </row>
    <row r="6776" spans="1:3" x14ac:dyDescent="0.3">
      <c r="A6776">
        <v>69378</v>
      </c>
      <c r="B6776" t="s">
        <v>3472</v>
      </c>
      <c r="C6776" t="s">
        <v>3472</v>
      </c>
    </row>
    <row r="6777" spans="1:3" x14ac:dyDescent="0.3">
      <c r="A6777">
        <v>69379</v>
      </c>
      <c r="B6777" t="s">
        <v>3472</v>
      </c>
      <c r="C6777" t="s">
        <v>3472</v>
      </c>
    </row>
    <row r="6778" spans="1:3" x14ac:dyDescent="0.3">
      <c r="A6778">
        <v>69380</v>
      </c>
      <c r="B6778" t="s">
        <v>3472</v>
      </c>
      <c r="C6778" t="s">
        <v>3472</v>
      </c>
    </row>
    <row r="6779" spans="1:3" x14ac:dyDescent="0.3">
      <c r="A6779">
        <v>69381</v>
      </c>
      <c r="B6779" t="s">
        <v>3472</v>
      </c>
      <c r="C6779" t="s">
        <v>3472</v>
      </c>
    </row>
    <row r="6780" spans="1:3" x14ac:dyDescent="0.3">
      <c r="A6780">
        <v>69382</v>
      </c>
      <c r="B6780" t="s">
        <v>3472</v>
      </c>
      <c r="C6780" t="s">
        <v>3472</v>
      </c>
    </row>
    <row r="6781" spans="1:3" x14ac:dyDescent="0.3">
      <c r="A6781">
        <v>69383</v>
      </c>
      <c r="B6781" t="s">
        <v>3472</v>
      </c>
      <c r="C6781" t="s">
        <v>3472</v>
      </c>
    </row>
    <row r="6782" spans="1:3" x14ac:dyDescent="0.3">
      <c r="A6782">
        <v>69384</v>
      </c>
      <c r="B6782" t="s">
        <v>3472</v>
      </c>
      <c r="C6782" t="s">
        <v>3472</v>
      </c>
    </row>
    <row r="6783" spans="1:3" x14ac:dyDescent="0.3">
      <c r="A6783">
        <v>69385</v>
      </c>
      <c r="B6783" t="s">
        <v>3472</v>
      </c>
      <c r="C6783" t="s">
        <v>3472</v>
      </c>
    </row>
    <row r="6784" spans="1:3" x14ac:dyDescent="0.3">
      <c r="A6784">
        <v>69386</v>
      </c>
      <c r="B6784" t="s">
        <v>3472</v>
      </c>
      <c r="C6784" t="s">
        <v>3472</v>
      </c>
    </row>
    <row r="6785" spans="1:3" x14ac:dyDescent="0.3">
      <c r="A6785">
        <v>69387</v>
      </c>
      <c r="B6785" t="s">
        <v>3472</v>
      </c>
      <c r="C6785" t="s">
        <v>3472</v>
      </c>
    </row>
    <row r="6786" spans="1:3" x14ac:dyDescent="0.3">
      <c r="A6786">
        <v>69388</v>
      </c>
      <c r="B6786" t="s">
        <v>3472</v>
      </c>
      <c r="C6786" t="s">
        <v>3472</v>
      </c>
    </row>
    <row r="6787" spans="1:3" x14ac:dyDescent="0.3">
      <c r="A6787">
        <v>69389</v>
      </c>
      <c r="B6787" t="s">
        <v>3472</v>
      </c>
      <c r="C6787" t="s">
        <v>3472</v>
      </c>
    </row>
    <row r="6788" spans="1:3" x14ac:dyDescent="0.3">
      <c r="A6788">
        <v>69390</v>
      </c>
      <c r="B6788" t="s">
        <v>3472</v>
      </c>
      <c r="C6788" t="s">
        <v>3472</v>
      </c>
    </row>
    <row r="6789" spans="1:3" x14ac:dyDescent="0.3">
      <c r="A6789">
        <v>69391</v>
      </c>
      <c r="B6789" t="s">
        <v>3472</v>
      </c>
      <c r="C6789" t="s">
        <v>3472</v>
      </c>
    </row>
    <row r="6790" spans="1:3" x14ac:dyDescent="0.3">
      <c r="A6790">
        <v>69392</v>
      </c>
      <c r="B6790" t="s">
        <v>3472</v>
      </c>
      <c r="C6790" t="s">
        <v>3472</v>
      </c>
    </row>
    <row r="6791" spans="1:3" x14ac:dyDescent="0.3">
      <c r="A6791">
        <v>69393</v>
      </c>
      <c r="B6791" t="s">
        <v>3472</v>
      </c>
      <c r="C6791" t="s">
        <v>3472</v>
      </c>
    </row>
    <row r="6792" spans="1:3" x14ac:dyDescent="0.3">
      <c r="A6792">
        <v>69394</v>
      </c>
      <c r="B6792" t="s">
        <v>3472</v>
      </c>
      <c r="C6792" t="s">
        <v>3472</v>
      </c>
    </row>
    <row r="6793" spans="1:3" x14ac:dyDescent="0.3">
      <c r="A6793">
        <v>69395</v>
      </c>
      <c r="B6793" t="s">
        <v>3472</v>
      </c>
      <c r="C6793" t="s">
        <v>3472</v>
      </c>
    </row>
    <row r="6794" spans="1:3" x14ac:dyDescent="0.3">
      <c r="A6794">
        <v>69396</v>
      </c>
      <c r="B6794" t="s">
        <v>3472</v>
      </c>
      <c r="C6794" t="s">
        <v>3472</v>
      </c>
    </row>
    <row r="6795" spans="1:3" x14ac:dyDescent="0.3">
      <c r="A6795">
        <v>69397</v>
      </c>
      <c r="B6795" t="s">
        <v>3472</v>
      </c>
      <c r="C6795" t="s">
        <v>3472</v>
      </c>
    </row>
    <row r="6796" spans="1:3" x14ac:dyDescent="0.3">
      <c r="A6796">
        <v>69398</v>
      </c>
      <c r="B6796" t="s">
        <v>3472</v>
      </c>
      <c r="C6796" t="s">
        <v>3472</v>
      </c>
    </row>
    <row r="6797" spans="1:3" x14ac:dyDescent="0.3">
      <c r="A6797">
        <v>69399</v>
      </c>
      <c r="B6797" t="s">
        <v>3472</v>
      </c>
      <c r="C6797" t="s">
        <v>3472</v>
      </c>
    </row>
    <row r="6798" spans="1:3" x14ac:dyDescent="0.3">
      <c r="A6798">
        <v>69400</v>
      </c>
      <c r="B6798" t="s">
        <v>3472</v>
      </c>
      <c r="C6798" t="s">
        <v>3472</v>
      </c>
    </row>
    <row r="6799" spans="1:3" x14ac:dyDescent="0.3">
      <c r="A6799">
        <v>69401</v>
      </c>
      <c r="B6799" t="s">
        <v>3472</v>
      </c>
      <c r="C6799" t="s">
        <v>3472</v>
      </c>
    </row>
    <row r="6800" spans="1:3" x14ac:dyDescent="0.3">
      <c r="A6800">
        <v>69402</v>
      </c>
      <c r="B6800" t="s">
        <v>3472</v>
      </c>
      <c r="C6800" t="s">
        <v>3472</v>
      </c>
    </row>
    <row r="6801" spans="1:3" x14ac:dyDescent="0.3">
      <c r="A6801">
        <v>69403</v>
      </c>
      <c r="B6801" t="s">
        <v>3472</v>
      </c>
      <c r="C6801" t="s">
        <v>3472</v>
      </c>
    </row>
    <row r="6802" spans="1:3" x14ac:dyDescent="0.3">
      <c r="A6802">
        <v>69404</v>
      </c>
      <c r="B6802" t="s">
        <v>3472</v>
      </c>
      <c r="C6802" t="s">
        <v>3472</v>
      </c>
    </row>
    <row r="6803" spans="1:3" x14ac:dyDescent="0.3">
      <c r="A6803">
        <v>69405</v>
      </c>
      <c r="B6803" t="s">
        <v>3472</v>
      </c>
      <c r="C6803" t="s">
        <v>3472</v>
      </c>
    </row>
    <row r="6804" spans="1:3" x14ac:dyDescent="0.3">
      <c r="A6804">
        <v>69406</v>
      </c>
      <c r="B6804" t="s">
        <v>3472</v>
      </c>
      <c r="C6804" t="s">
        <v>3472</v>
      </c>
    </row>
    <row r="6805" spans="1:3" x14ac:dyDescent="0.3">
      <c r="A6805">
        <v>69407</v>
      </c>
      <c r="B6805" t="s">
        <v>3472</v>
      </c>
      <c r="C6805" t="s">
        <v>3472</v>
      </c>
    </row>
    <row r="6806" spans="1:3" x14ac:dyDescent="0.3">
      <c r="A6806">
        <v>69408</v>
      </c>
      <c r="B6806" t="s">
        <v>3472</v>
      </c>
      <c r="C6806" t="s">
        <v>3472</v>
      </c>
    </row>
    <row r="6807" spans="1:3" x14ac:dyDescent="0.3">
      <c r="A6807">
        <v>69409</v>
      </c>
      <c r="B6807" t="s">
        <v>3472</v>
      </c>
      <c r="C6807" t="s">
        <v>3472</v>
      </c>
    </row>
    <row r="6808" spans="1:3" x14ac:dyDescent="0.3">
      <c r="A6808">
        <v>69410</v>
      </c>
      <c r="B6808" t="s">
        <v>3472</v>
      </c>
      <c r="C6808" t="s">
        <v>3472</v>
      </c>
    </row>
    <row r="6809" spans="1:3" x14ac:dyDescent="0.3">
      <c r="A6809">
        <v>69411</v>
      </c>
      <c r="B6809" t="s">
        <v>3472</v>
      </c>
      <c r="C6809" t="s">
        <v>3472</v>
      </c>
    </row>
    <row r="6810" spans="1:3" x14ac:dyDescent="0.3">
      <c r="A6810">
        <v>69412</v>
      </c>
      <c r="B6810" t="s">
        <v>3472</v>
      </c>
      <c r="C6810" t="s">
        <v>3472</v>
      </c>
    </row>
    <row r="6811" spans="1:3" x14ac:dyDescent="0.3">
      <c r="A6811">
        <v>69413</v>
      </c>
      <c r="B6811" t="s">
        <v>3472</v>
      </c>
      <c r="C6811" t="s">
        <v>3472</v>
      </c>
    </row>
    <row r="6812" spans="1:3" x14ac:dyDescent="0.3">
      <c r="A6812">
        <v>69414</v>
      </c>
      <c r="B6812" t="s">
        <v>3472</v>
      </c>
      <c r="C6812" t="s">
        <v>3472</v>
      </c>
    </row>
    <row r="6813" spans="1:3" x14ac:dyDescent="0.3">
      <c r="A6813">
        <v>69415</v>
      </c>
      <c r="B6813" t="s">
        <v>3472</v>
      </c>
      <c r="C6813" t="s">
        <v>3472</v>
      </c>
    </row>
    <row r="6814" spans="1:3" x14ac:dyDescent="0.3">
      <c r="A6814">
        <v>69416</v>
      </c>
      <c r="B6814" t="s">
        <v>3472</v>
      </c>
      <c r="C6814" t="s">
        <v>3472</v>
      </c>
    </row>
    <row r="6815" spans="1:3" x14ac:dyDescent="0.3">
      <c r="A6815">
        <v>69417</v>
      </c>
      <c r="B6815" t="s">
        <v>3472</v>
      </c>
      <c r="C6815" t="s">
        <v>3472</v>
      </c>
    </row>
    <row r="6816" spans="1:3" x14ac:dyDescent="0.3">
      <c r="A6816">
        <v>69418</v>
      </c>
      <c r="B6816" t="s">
        <v>3472</v>
      </c>
      <c r="C6816" t="s">
        <v>3472</v>
      </c>
    </row>
    <row r="6817" spans="1:3" x14ac:dyDescent="0.3">
      <c r="A6817">
        <v>69419</v>
      </c>
      <c r="B6817" t="s">
        <v>3472</v>
      </c>
      <c r="C6817" t="s">
        <v>3472</v>
      </c>
    </row>
    <row r="6818" spans="1:3" x14ac:dyDescent="0.3">
      <c r="A6818">
        <v>69420</v>
      </c>
      <c r="B6818" t="s">
        <v>3472</v>
      </c>
      <c r="C6818" t="s">
        <v>3472</v>
      </c>
    </row>
    <row r="6819" spans="1:3" x14ac:dyDescent="0.3">
      <c r="A6819">
        <v>69421</v>
      </c>
      <c r="B6819" t="s">
        <v>3472</v>
      </c>
      <c r="C6819" t="s">
        <v>3472</v>
      </c>
    </row>
    <row r="6820" spans="1:3" x14ac:dyDescent="0.3">
      <c r="A6820">
        <v>69422</v>
      </c>
      <c r="B6820" t="s">
        <v>3472</v>
      </c>
      <c r="C6820" t="s">
        <v>3472</v>
      </c>
    </row>
    <row r="6821" spans="1:3" x14ac:dyDescent="0.3">
      <c r="A6821">
        <v>69423</v>
      </c>
      <c r="B6821" t="s">
        <v>3472</v>
      </c>
      <c r="C6821" t="s">
        <v>3472</v>
      </c>
    </row>
    <row r="6822" spans="1:3" x14ac:dyDescent="0.3">
      <c r="A6822">
        <v>69424</v>
      </c>
      <c r="B6822" t="s">
        <v>3472</v>
      </c>
      <c r="C6822" t="s">
        <v>3472</v>
      </c>
    </row>
    <row r="6823" spans="1:3" x14ac:dyDescent="0.3">
      <c r="A6823">
        <v>69425</v>
      </c>
      <c r="B6823" t="s">
        <v>3472</v>
      </c>
      <c r="C6823" t="s">
        <v>3472</v>
      </c>
    </row>
    <row r="6824" spans="1:3" x14ac:dyDescent="0.3">
      <c r="A6824">
        <v>69426</v>
      </c>
      <c r="B6824" t="s">
        <v>3472</v>
      </c>
      <c r="C6824" t="s">
        <v>3472</v>
      </c>
    </row>
    <row r="6825" spans="1:3" x14ac:dyDescent="0.3">
      <c r="A6825">
        <v>69427</v>
      </c>
      <c r="B6825" t="s">
        <v>3472</v>
      </c>
      <c r="C6825" t="s">
        <v>3472</v>
      </c>
    </row>
    <row r="6826" spans="1:3" x14ac:dyDescent="0.3">
      <c r="A6826">
        <v>69428</v>
      </c>
      <c r="B6826" t="s">
        <v>3472</v>
      </c>
      <c r="C6826" t="s">
        <v>3472</v>
      </c>
    </row>
    <row r="6827" spans="1:3" x14ac:dyDescent="0.3">
      <c r="A6827">
        <v>69429</v>
      </c>
      <c r="B6827" t="s">
        <v>3472</v>
      </c>
      <c r="C6827" t="s">
        <v>3472</v>
      </c>
    </row>
    <row r="6828" spans="1:3" x14ac:dyDescent="0.3">
      <c r="A6828">
        <v>69430</v>
      </c>
      <c r="B6828" t="s">
        <v>3472</v>
      </c>
      <c r="C6828" t="s">
        <v>3472</v>
      </c>
    </row>
    <row r="6829" spans="1:3" x14ac:dyDescent="0.3">
      <c r="A6829">
        <v>69431</v>
      </c>
      <c r="B6829" t="s">
        <v>3472</v>
      </c>
      <c r="C6829" t="s">
        <v>3472</v>
      </c>
    </row>
    <row r="6830" spans="1:3" x14ac:dyDescent="0.3">
      <c r="A6830">
        <v>69432</v>
      </c>
      <c r="B6830" t="s">
        <v>3472</v>
      </c>
      <c r="C6830" t="s">
        <v>3472</v>
      </c>
    </row>
    <row r="6831" spans="1:3" x14ac:dyDescent="0.3">
      <c r="A6831">
        <v>69433</v>
      </c>
      <c r="B6831" t="s">
        <v>3472</v>
      </c>
      <c r="C6831" t="s">
        <v>3472</v>
      </c>
    </row>
    <row r="6832" spans="1:3" x14ac:dyDescent="0.3">
      <c r="A6832">
        <v>69434</v>
      </c>
      <c r="B6832" t="s">
        <v>3472</v>
      </c>
      <c r="C6832" t="s">
        <v>3472</v>
      </c>
    </row>
    <row r="6833" spans="1:3" x14ac:dyDescent="0.3">
      <c r="A6833">
        <v>69435</v>
      </c>
      <c r="B6833" t="s">
        <v>3472</v>
      </c>
      <c r="C6833" t="s">
        <v>3472</v>
      </c>
    </row>
    <row r="6834" spans="1:3" x14ac:dyDescent="0.3">
      <c r="A6834">
        <v>69436</v>
      </c>
      <c r="B6834" t="s">
        <v>3472</v>
      </c>
      <c r="C6834" t="s">
        <v>3472</v>
      </c>
    </row>
    <row r="6835" spans="1:3" x14ac:dyDescent="0.3">
      <c r="A6835">
        <v>69437</v>
      </c>
      <c r="B6835" t="s">
        <v>3472</v>
      </c>
      <c r="C6835" t="s">
        <v>3472</v>
      </c>
    </row>
    <row r="6836" spans="1:3" x14ac:dyDescent="0.3">
      <c r="A6836">
        <v>69438</v>
      </c>
      <c r="B6836" t="s">
        <v>3472</v>
      </c>
      <c r="C6836" t="s">
        <v>3472</v>
      </c>
    </row>
    <row r="6837" spans="1:3" x14ac:dyDescent="0.3">
      <c r="A6837">
        <v>69439</v>
      </c>
      <c r="B6837" t="s">
        <v>3472</v>
      </c>
      <c r="C6837" t="s">
        <v>3472</v>
      </c>
    </row>
    <row r="6838" spans="1:3" x14ac:dyDescent="0.3">
      <c r="A6838">
        <v>69440</v>
      </c>
      <c r="B6838" t="s">
        <v>3472</v>
      </c>
      <c r="C6838" t="s">
        <v>3472</v>
      </c>
    </row>
    <row r="6839" spans="1:3" x14ac:dyDescent="0.3">
      <c r="A6839">
        <v>69441</v>
      </c>
      <c r="B6839" t="s">
        <v>3472</v>
      </c>
      <c r="C6839" t="s">
        <v>3472</v>
      </c>
    </row>
    <row r="6840" spans="1:3" x14ac:dyDescent="0.3">
      <c r="A6840">
        <v>69442</v>
      </c>
      <c r="B6840" t="s">
        <v>3472</v>
      </c>
      <c r="C6840" t="s">
        <v>3472</v>
      </c>
    </row>
    <row r="6841" spans="1:3" x14ac:dyDescent="0.3">
      <c r="A6841">
        <v>69443</v>
      </c>
      <c r="B6841" t="s">
        <v>3472</v>
      </c>
      <c r="C6841" t="s">
        <v>3472</v>
      </c>
    </row>
    <row r="6842" spans="1:3" x14ac:dyDescent="0.3">
      <c r="A6842">
        <v>69444</v>
      </c>
      <c r="B6842" t="s">
        <v>3472</v>
      </c>
      <c r="C6842" t="s">
        <v>3472</v>
      </c>
    </row>
    <row r="6843" spans="1:3" x14ac:dyDescent="0.3">
      <c r="A6843">
        <v>69445</v>
      </c>
      <c r="B6843" t="s">
        <v>3472</v>
      </c>
      <c r="C6843" t="s">
        <v>3472</v>
      </c>
    </row>
    <row r="6844" spans="1:3" x14ac:dyDescent="0.3">
      <c r="A6844">
        <v>69446</v>
      </c>
      <c r="B6844" t="s">
        <v>3472</v>
      </c>
      <c r="C6844" t="s">
        <v>3472</v>
      </c>
    </row>
    <row r="6845" spans="1:3" x14ac:dyDescent="0.3">
      <c r="A6845">
        <v>69447</v>
      </c>
      <c r="B6845" t="s">
        <v>3472</v>
      </c>
      <c r="C6845" t="s">
        <v>3472</v>
      </c>
    </row>
    <row r="6846" spans="1:3" x14ac:dyDescent="0.3">
      <c r="A6846">
        <v>69448</v>
      </c>
      <c r="B6846" t="s">
        <v>3472</v>
      </c>
      <c r="C6846" t="s">
        <v>3472</v>
      </c>
    </row>
    <row r="6847" spans="1:3" x14ac:dyDescent="0.3">
      <c r="A6847">
        <v>69449</v>
      </c>
      <c r="B6847" t="s">
        <v>3472</v>
      </c>
      <c r="C6847" t="s">
        <v>3472</v>
      </c>
    </row>
    <row r="6848" spans="1:3" x14ac:dyDescent="0.3">
      <c r="A6848">
        <v>69450</v>
      </c>
      <c r="B6848" t="s">
        <v>3472</v>
      </c>
      <c r="C6848" t="s">
        <v>3472</v>
      </c>
    </row>
    <row r="6849" spans="1:3" x14ac:dyDescent="0.3">
      <c r="A6849">
        <v>69451</v>
      </c>
      <c r="B6849" t="s">
        <v>3472</v>
      </c>
      <c r="C6849" t="s">
        <v>3472</v>
      </c>
    </row>
    <row r="6850" spans="1:3" x14ac:dyDescent="0.3">
      <c r="A6850">
        <v>69452</v>
      </c>
      <c r="B6850" t="s">
        <v>3472</v>
      </c>
      <c r="C6850" t="s">
        <v>3472</v>
      </c>
    </row>
    <row r="6851" spans="1:3" x14ac:dyDescent="0.3">
      <c r="A6851">
        <v>69453</v>
      </c>
      <c r="B6851" t="s">
        <v>3472</v>
      </c>
      <c r="C6851" t="s">
        <v>3472</v>
      </c>
    </row>
    <row r="6852" spans="1:3" x14ac:dyDescent="0.3">
      <c r="A6852">
        <v>69454</v>
      </c>
      <c r="B6852" t="s">
        <v>3472</v>
      </c>
      <c r="C6852" t="s">
        <v>3472</v>
      </c>
    </row>
    <row r="6853" spans="1:3" x14ac:dyDescent="0.3">
      <c r="A6853">
        <v>69455</v>
      </c>
      <c r="B6853" t="s">
        <v>3472</v>
      </c>
      <c r="C6853" t="s">
        <v>3472</v>
      </c>
    </row>
    <row r="6854" spans="1:3" x14ac:dyDescent="0.3">
      <c r="A6854">
        <v>69456</v>
      </c>
      <c r="B6854" t="s">
        <v>3472</v>
      </c>
      <c r="C6854" t="s">
        <v>3472</v>
      </c>
    </row>
    <row r="6855" spans="1:3" x14ac:dyDescent="0.3">
      <c r="A6855">
        <v>69457</v>
      </c>
      <c r="B6855" t="s">
        <v>3472</v>
      </c>
      <c r="C6855" t="s">
        <v>3472</v>
      </c>
    </row>
    <row r="6856" spans="1:3" x14ac:dyDescent="0.3">
      <c r="A6856">
        <v>69458</v>
      </c>
      <c r="B6856" t="s">
        <v>3472</v>
      </c>
      <c r="C6856" t="s">
        <v>3472</v>
      </c>
    </row>
    <row r="6857" spans="1:3" x14ac:dyDescent="0.3">
      <c r="A6857">
        <v>69459</v>
      </c>
      <c r="B6857" t="s">
        <v>3472</v>
      </c>
      <c r="C6857" t="s">
        <v>3472</v>
      </c>
    </row>
    <row r="6858" spans="1:3" x14ac:dyDescent="0.3">
      <c r="A6858">
        <v>69460</v>
      </c>
      <c r="B6858" t="s">
        <v>3472</v>
      </c>
      <c r="C6858" t="s">
        <v>3472</v>
      </c>
    </row>
    <row r="6859" spans="1:3" x14ac:dyDescent="0.3">
      <c r="A6859">
        <v>69461</v>
      </c>
      <c r="B6859" t="s">
        <v>3472</v>
      </c>
      <c r="C6859" t="s">
        <v>3472</v>
      </c>
    </row>
    <row r="6860" spans="1:3" x14ac:dyDescent="0.3">
      <c r="A6860">
        <v>69462</v>
      </c>
      <c r="B6860" t="s">
        <v>3472</v>
      </c>
      <c r="C6860" t="s">
        <v>3472</v>
      </c>
    </row>
    <row r="6861" spans="1:3" x14ac:dyDescent="0.3">
      <c r="A6861">
        <v>69463</v>
      </c>
      <c r="B6861" t="s">
        <v>3472</v>
      </c>
      <c r="C6861" t="s">
        <v>3472</v>
      </c>
    </row>
    <row r="6862" spans="1:3" x14ac:dyDescent="0.3">
      <c r="A6862">
        <v>69464</v>
      </c>
      <c r="B6862" t="s">
        <v>3472</v>
      </c>
      <c r="C6862" t="s">
        <v>3472</v>
      </c>
    </row>
    <row r="6863" spans="1:3" x14ac:dyDescent="0.3">
      <c r="A6863">
        <v>69465</v>
      </c>
      <c r="B6863" t="s">
        <v>3472</v>
      </c>
      <c r="C6863" t="s">
        <v>3472</v>
      </c>
    </row>
    <row r="6864" spans="1:3" x14ac:dyDescent="0.3">
      <c r="A6864">
        <v>69466</v>
      </c>
      <c r="B6864" t="s">
        <v>3472</v>
      </c>
      <c r="C6864" t="s">
        <v>3472</v>
      </c>
    </row>
    <row r="6865" spans="1:3" x14ac:dyDescent="0.3">
      <c r="A6865">
        <v>69467</v>
      </c>
      <c r="B6865" t="s">
        <v>3472</v>
      </c>
      <c r="C6865" t="s">
        <v>3472</v>
      </c>
    </row>
    <row r="6866" spans="1:3" x14ac:dyDescent="0.3">
      <c r="A6866">
        <v>69468</v>
      </c>
      <c r="B6866" t="s">
        <v>3472</v>
      </c>
      <c r="C6866" t="s">
        <v>3472</v>
      </c>
    </row>
    <row r="6867" spans="1:3" x14ac:dyDescent="0.3">
      <c r="A6867">
        <v>69469</v>
      </c>
      <c r="B6867" t="s">
        <v>3472</v>
      </c>
      <c r="C6867" t="s">
        <v>3472</v>
      </c>
    </row>
    <row r="6868" spans="1:3" x14ac:dyDescent="0.3">
      <c r="A6868">
        <v>69470</v>
      </c>
      <c r="B6868" t="s">
        <v>3472</v>
      </c>
      <c r="C6868" t="s">
        <v>3472</v>
      </c>
    </row>
    <row r="6869" spans="1:3" x14ac:dyDescent="0.3">
      <c r="A6869">
        <v>69471</v>
      </c>
      <c r="B6869" t="s">
        <v>3472</v>
      </c>
      <c r="C6869" t="s">
        <v>3472</v>
      </c>
    </row>
    <row r="6870" spans="1:3" x14ac:dyDescent="0.3">
      <c r="A6870">
        <v>69472</v>
      </c>
      <c r="B6870" t="s">
        <v>3472</v>
      </c>
      <c r="C6870" t="s">
        <v>3472</v>
      </c>
    </row>
    <row r="6871" spans="1:3" x14ac:dyDescent="0.3">
      <c r="A6871">
        <v>69473</v>
      </c>
      <c r="B6871" t="s">
        <v>3472</v>
      </c>
      <c r="C6871" t="s">
        <v>3472</v>
      </c>
    </row>
    <row r="6872" spans="1:3" x14ac:dyDescent="0.3">
      <c r="A6872">
        <v>69474</v>
      </c>
      <c r="B6872" t="s">
        <v>3472</v>
      </c>
      <c r="C6872" t="s">
        <v>3472</v>
      </c>
    </row>
    <row r="6873" spans="1:3" x14ac:dyDescent="0.3">
      <c r="A6873">
        <v>69475</v>
      </c>
      <c r="B6873" t="s">
        <v>3472</v>
      </c>
      <c r="C6873" t="s">
        <v>3472</v>
      </c>
    </row>
    <row r="6874" spans="1:3" x14ac:dyDescent="0.3">
      <c r="A6874">
        <v>69476</v>
      </c>
      <c r="B6874" t="s">
        <v>3472</v>
      </c>
      <c r="C6874" t="s">
        <v>3472</v>
      </c>
    </row>
    <row r="6875" spans="1:3" x14ac:dyDescent="0.3">
      <c r="A6875">
        <v>69477</v>
      </c>
      <c r="B6875" t="s">
        <v>3472</v>
      </c>
      <c r="C6875" t="s">
        <v>3472</v>
      </c>
    </row>
    <row r="6876" spans="1:3" x14ac:dyDescent="0.3">
      <c r="A6876">
        <v>69478</v>
      </c>
      <c r="B6876" t="s">
        <v>3472</v>
      </c>
      <c r="C6876" t="s">
        <v>3472</v>
      </c>
    </row>
    <row r="6877" spans="1:3" x14ac:dyDescent="0.3">
      <c r="A6877">
        <v>69479</v>
      </c>
      <c r="B6877" t="s">
        <v>3472</v>
      </c>
      <c r="C6877" t="s">
        <v>3472</v>
      </c>
    </row>
    <row r="6878" spans="1:3" x14ac:dyDescent="0.3">
      <c r="A6878">
        <v>69480</v>
      </c>
      <c r="B6878" t="s">
        <v>3472</v>
      </c>
      <c r="C6878" t="s">
        <v>3472</v>
      </c>
    </row>
    <row r="6879" spans="1:3" x14ac:dyDescent="0.3">
      <c r="A6879">
        <v>69481</v>
      </c>
      <c r="B6879" t="s">
        <v>3472</v>
      </c>
      <c r="C6879" t="s">
        <v>3472</v>
      </c>
    </row>
    <row r="6880" spans="1:3" x14ac:dyDescent="0.3">
      <c r="A6880">
        <v>69482</v>
      </c>
      <c r="B6880" t="s">
        <v>3472</v>
      </c>
      <c r="C6880" t="s">
        <v>3472</v>
      </c>
    </row>
    <row r="6881" spans="1:3" x14ac:dyDescent="0.3">
      <c r="A6881">
        <v>69483</v>
      </c>
      <c r="B6881" t="s">
        <v>3472</v>
      </c>
      <c r="C6881" t="s">
        <v>3472</v>
      </c>
    </row>
    <row r="6882" spans="1:3" x14ac:dyDescent="0.3">
      <c r="A6882">
        <v>69484</v>
      </c>
      <c r="B6882" t="s">
        <v>3472</v>
      </c>
      <c r="C6882" t="s">
        <v>3472</v>
      </c>
    </row>
    <row r="6883" spans="1:3" x14ac:dyDescent="0.3">
      <c r="A6883">
        <v>69485</v>
      </c>
      <c r="B6883" t="s">
        <v>3472</v>
      </c>
      <c r="C6883" t="s">
        <v>3472</v>
      </c>
    </row>
    <row r="6884" spans="1:3" x14ac:dyDescent="0.3">
      <c r="A6884">
        <v>69486</v>
      </c>
      <c r="B6884" t="s">
        <v>3472</v>
      </c>
      <c r="C6884" t="s">
        <v>3472</v>
      </c>
    </row>
    <row r="6885" spans="1:3" x14ac:dyDescent="0.3">
      <c r="A6885">
        <v>69487</v>
      </c>
      <c r="B6885" t="s">
        <v>3472</v>
      </c>
      <c r="C6885" t="s">
        <v>3472</v>
      </c>
    </row>
    <row r="6886" spans="1:3" x14ac:dyDescent="0.3">
      <c r="A6886">
        <v>69488</v>
      </c>
      <c r="B6886" t="s">
        <v>3472</v>
      </c>
      <c r="C6886" t="s">
        <v>3472</v>
      </c>
    </row>
    <row r="6887" spans="1:3" x14ac:dyDescent="0.3">
      <c r="A6887">
        <v>69489</v>
      </c>
      <c r="B6887" t="s">
        <v>3472</v>
      </c>
      <c r="C6887" t="s">
        <v>3472</v>
      </c>
    </row>
    <row r="6888" spans="1:3" x14ac:dyDescent="0.3">
      <c r="A6888">
        <v>69490</v>
      </c>
      <c r="B6888" t="s">
        <v>3472</v>
      </c>
      <c r="C6888" t="s">
        <v>3472</v>
      </c>
    </row>
    <row r="6889" spans="1:3" x14ac:dyDescent="0.3">
      <c r="A6889">
        <v>69491</v>
      </c>
      <c r="B6889" t="s">
        <v>3472</v>
      </c>
      <c r="C6889" t="s">
        <v>3472</v>
      </c>
    </row>
    <row r="6890" spans="1:3" x14ac:dyDescent="0.3">
      <c r="A6890">
        <v>69492</v>
      </c>
      <c r="B6890" t="s">
        <v>3472</v>
      </c>
      <c r="C6890" t="s">
        <v>3472</v>
      </c>
    </row>
    <row r="6891" spans="1:3" x14ac:dyDescent="0.3">
      <c r="A6891">
        <v>69493</v>
      </c>
      <c r="B6891" t="s">
        <v>3472</v>
      </c>
      <c r="C6891" t="s">
        <v>3472</v>
      </c>
    </row>
    <row r="6892" spans="1:3" x14ac:dyDescent="0.3">
      <c r="A6892">
        <v>69494</v>
      </c>
      <c r="B6892" t="s">
        <v>3472</v>
      </c>
      <c r="C6892" t="s">
        <v>3472</v>
      </c>
    </row>
    <row r="6893" spans="1:3" x14ac:dyDescent="0.3">
      <c r="A6893">
        <v>69495</v>
      </c>
      <c r="B6893" t="s">
        <v>3472</v>
      </c>
      <c r="C6893" t="s">
        <v>3472</v>
      </c>
    </row>
    <row r="6894" spans="1:3" x14ac:dyDescent="0.3">
      <c r="A6894">
        <v>69496</v>
      </c>
      <c r="B6894" t="s">
        <v>3472</v>
      </c>
      <c r="C6894" t="s">
        <v>3472</v>
      </c>
    </row>
    <row r="6895" spans="1:3" x14ac:dyDescent="0.3">
      <c r="A6895">
        <v>69497</v>
      </c>
      <c r="B6895" t="s">
        <v>3472</v>
      </c>
      <c r="C6895" t="s">
        <v>3472</v>
      </c>
    </row>
    <row r="6896" spans="1:3" x14ac:dyDescent="0.3">
      <c r="A6896">
        <v>69498</v>
      </c>
      <c r="B6896" t="s">
        <v>3472</v>
      </c>
      <c r="C6896" t="s">
        <v>3472</v>
      </c>
    </row>
    <row r="6897" spans="1:3" x14ac:dyDescent="0.3">
      <c r="A6897">
        <v>69499</v>
      </c>
      <c r="B6897" t="s">
        <v>3472</v>
      </c>
      <c r="C6897" t="s">
        <v>3472</v>
      </c>
    </row>
    <row r="6898" spans="1:3" x14ac:dyDescent="0.3">
      <c r="A6898">
        <v>69500</v>
      </c>
      <c r="B6898" t="s">
        <v>3472</v>
      </c>
      <c r="C6898" t="s">
        <v>3472</v>
      </c>
    </row>
    <row r="6899" spans="1:3" x14ac:dyDescent="0.3">
      <c r="A6899">
        <v>69501</v>
      </c>
      <c r="B6899" t="s">
        <v>3472</v>
      </c>
      <c r="C6899" t="s">
        <v>3472</v>
      </c>
    </row>
    <row r="6900" spans="1:3" x14ac:dyDescent="0.3">
      <c r="A6900">
        <v>69502</v>
      </c>
      <c r="B6900" t="s">
        <v>3472</v>
      </c>
      <c r="C6900" t="s">
        <v>3472</v>
      </c>
    </row>
    <row r="6901" spans="1:3" x14ac:dyDescent="0.3">
      <c r="A6901">
        <v>69503</v>
      </c>
      <c r="B6901" t="s">
        <v>3472</v>
      </c>
      <c r="C6901" t="s">
        <v>3472</v>
      </c>
    </row>
    <row r="6902" spans="1:3" x14ac:dyDescent="0.3">
      <c r="A6902">
        <v>69504</v>
      </c>
      <c r="B6902" t="s">
        <v>3472</v>
      </c>
      <c r="C6902" t="s">
        <v>3472</v>
      </c>
    </row>
    <row r="6903" spans="1:3" x14ac:dyDescent="0.3">
      <c r="A6903">
        <v>69505</v>
      </c>
      <c r="B6903" t="s">
        <v>3472</v>
      </c>
      <c r="C6903" t="s">
        <v>3472</v>
      </c>
    </row>
    <row r="6904" spans="1:3" x14ac:dyDescent="0.3">
      <c r="A6904">
        <v>69506</v>
      </c>
      <c r="B6904" t="s">
        <v>3472</v>
      </c>
      <c r="C6904" t="s">
        <v>3472</v>
      </c>
    </row>
    <row r="6905" spans="1:3" x14ac:dyDescent="0.3">
      <c r="A6905">
        <v>69507</v>
      </c>
      <c r="B6905" t="s">
        <v>3472</v>
      </c>
      <c r="C6905" t="s">
        <v>3472</v>
      </c>
    </row>
    <row r="6906" spans="1:3" x14ac:dyDescent="0.3">
      <c r="A6906">
        <v>69508</v>
      </c>
      <c r="B6906" t="s">
        <v>3472</v>
      </c>
      <c r="C6906" t="s">
        <v>3472</v>
      </c>
    </row>
    <row r="6907" spans="1:3" x14ac:dyDescent="0.3">
      <c r="A6907">
        <v>69509</v>
      </c>
      <c r="B6907" t="s">
        <v>3472</v>
      </c>
      <c r="C6907" t="s">
        <v>3472</v>
      </c>
    </row>
    <row r="6908" spans="1:3" x14ac:dyDescent="0.3">
      <c r="A6908">
        <v>69510</v>
      </c>
      <c r="B6908" t="s">
        <v>3472</v>
      </c>
      <c r="C6908" t="s">
        <v>3472</v>
      </c>
    </row>
    <row r="6909" spans="1:3" x14ac:dyDescent="0.3">
      <c r="A6909">
        <v>69511</v>
      </c>
      <c r="B6909" t="s">
        <v>3472</v>
      </c>
      <c r="C6909" t="s">
        <v>3472</v>
      </c>
    </row>
    <row r="6910" spans="1:3" x14ac:dyDescent="0.3">
      <c r="A6910">
        <v>69512</v>
      </c>
      <c r="B6910" t="s">
        <v>3472</v>
      </c>
      <c r="C6910" t="s">
        <v>3472</v>
      </c>
    </row>
    <row r="6911" spans="1:3" x14ac:dyDescent="0.3">
      <c r="A6911">
        <v>69513</v>
      </c>
      <c r="B6911" t="s">
        <v>3472</v>
      </c>
      <c r="C6911" t="s">
        <v>3472</v>
      </c>
    </row>
    <row r="6912" spans="1:3" x14ac:dyDescent="0.3">
      <c r="A6912">
        <v>69514</v>
      </c>
      <c r="B6912" t="s">
        <v>3472</v>
      </c>
      <c r="C6912" t="s">
        <v>3472</v>
      </c>
    </row>
    <row r="6913" spans="1:3" x14ac:dyDescent="0.3">
      <c r="A6913">
        <v>69515</v>
      </c>
      <c r="B6913" t="s">
        <v>3472</v>
      </c>
      <c r="C6913" t="s">
        <v>3472</v>
      </c>
    </row>
    <row r="6914" spans="1:3" x14ac:dyDescent="0.3">
      <c r="A6914">
        <v>69516</v>
      </c>
      <c r="B6914" t="s">
        <v>3472</v>
      </c>
      <c r="C6914" t="s">
        <v>3472</v>
      </c>
    </row>
    <row r="6915" spans="1:3" x14ac:dyDescent="0.3">
      <c r="A6915">
        <v>69517</v>
      </c>
      <c r="B6915" t="s">
        <v>3472</v>
      </c>
      <c r="C6915" t="s">
        <v>3472</v>
      </c>
    </row>
    <row r="6916" spans="1:3" x14ac:dyDescent="0.3">
      <c r="A6916">
        <v>69518</v>
      </c>
      <c r="B6916" t="s">
        <v>3472</v>
      </c>
      <c r="C6916" t="s">
        <v>3472</v>
      </c>
    </row>
    <row r="6917" spans="1:3" x14ac:dyDescent="0.3">
      <c r="A6917">
        <v>69519</v>
      </c>
      <c r="B6917" t="s">
        <v>3472</v>
      </c>
      <c r="C6917" t="s">
        <v>3472</v>
      </c>
    </row>
    <row r="6918" spans="1:3" x14ac:dyDescent="0.3">
      <c r="A6918">
        <v>69520</v>
      </c>
      <c r="B6918" t="s">
        <v>3472</v>
      </c>
      <c r="C6918" t="s">
        <v>3472</v>
      </c>
    </row>
    <row r="6919" spans="1:3" x14ac:dyDescent="0.3">
      <c r="A6919">
        <v>69521</v>
      </c>
      <c r="B6919" t="s">
        <v>3472</v>
      </c>
      <c r="C6919" t="s">
        <v>3472</v>
      </c>
    </row>
    <row r="6920" spans="1:3" x14ac:dyDescent="0.3">
      <c r="A6920">
        <v>69522</v>
      </c>
      <c r="B6920" t="s">
        <v>3472</v>
      </c>
      <c r="C6920" t="s">
        <v>3472</v>
      </c>
    </row>
    <row r="6921" spans="1:3" x14ac:dyDescent="0.3">
      <c r="A6921">
        <v>69523</v>
      </c>
      <c r="B6921" t="s">
        <v>3472</v>
      </c>
      <c r="C6921" t="s">
        <v>3472</v>
      </c>
    </row>
    <row r="6922" spans="1:3" x14ac:dyDescent="0.3">
      <c r="A6922">
        <v>69524</v>
      </c>
      <c r="B6922" t="s">
        <v>3472</v>
      </c>
      <c r="C6922" t="s">
        <v>3472</v>
      </c>
    </row>
    <row r="6923" spans="1:3" x14ac:dyDescent="0.3">
      <c r="A6923">
        <v>69525</v>
      </c>
      <c r="B6923" t="s">
        <v>3472</v>
      </c>
      <c r="C6923" t="s">
        <v>3472</v>
      </c>
    </row>
    <row r="6924" spans="1:3" x14ac:dyDescent="0.3">
      <c r="A6924">
        <v>69526</v>
      </c>
      <c r="B6924" t="s">
        <v>3472</v>
      </c>
      <c r="C6924" t="s">
        <v>3472</v>
      </c>
    </row>
    <row r="6925" spans="1:3" x14ac:dyDescent="0.3">
      <c r="A6925">
        <v>69527</v>
      </c>
      <c r="B6925" t="s">
        <v>3472</v>
      </c>
      <c r="C6925" t="s">
        <v>3472</v>
      </c>
    </row>
    <row r="6926" spans="1:3" x14ac:dyDescent="0.3">
      <c r="A6926">
        <v>69528</v>
      </c>
      <c r="B6926" t="s">
        <v>3472</v>
      </c>
      <c r="C6926" t="s">
        <v>3472</v>
      </c>
    </row>
    <row r="6927" spans="1:3" x14ac:dyDescent="0.3">
      <c r="A6927">
        <v>69529</v>
      </c>
      <c r="B6927" t="s">
        <v>3472</v>
      </c>
      <c r="C6927" t="s">
        <v>3472</v>
      </c>
    </row>
    <row r="6928" spans="1:3" x14ac:dyDescent="0.3">
      <c r="A6928">
        <v>69530</v>
      </c>
      <c r="B6928" t="s">
        <v>3472</v>
      </c>
      <c r="C6928" t="s">
        <v>3472</v>
      </c>
    </row>
    <row r="6929" spans="1:3" x14ac:dyDescent="0.3">
      <c r="A6929">
        <v>69531</v>
      </c>
      <c r="B6929" t="s">
        <v>3472</v>
      </c>
      <c r="C6929" t="s">
        <v>3472</v>
      </c>
    </row>
    <row r="6930" spans="1:3" x14ac:dyDescent="0.3">
      <c r="A6930">
        <v>69532</v>
      </c>
      <c r="B6930" t="s">
        <v>3472</v>
      </c>
      <c r="C6930" t="s">
        <v>3472</v>
      </c>
    </row>
    <row r="6931" spans="1:3" x14ac:dyDescent="0.3">
      <c r="A6931">
        <v>69533</v>
      </c>
      <c r="B6931" t="s">
        <v>3472</v>
      </c>
      <c r="C6931" t="s">
        <v>3472</v>
      </c>
    </row>
    <row r="6932" spans="1:3" x14ac:dyDescent="0.3">
      <c r="A6932">
        <v>69534</v>
      </c>
      <c r="B6932" t="s">
        <v>3472</v>
      </c>
      <c r="C6932" t="s">
        <v>3472</v>
      </c>
    </row>
    <row r="6933" spans="1:3" x14ac:dyDescent="0.3">
      <c r="A6933">
        <v>69535</v>
      </c>
      <c r="B6933" t="s">
        <v>3472</v>
      </c>
      <c r="C6933" t="s">
        <v>3472</v>
      </c>
    </row>
    <row r="6934" spans="1:3" x14ac:dyDescent="0.3">
      <c r="A6934">
        <v>69536</v>
      </c>
      <c r="B6934" t="s">
        <v>3472</v>
      </c>
      <c r="C6934" t="s">
        <v>3472</v>
      </c>
    </row>
    <row r="6935" spans="1:3" x14ac:dyDescent="0.3">
      <c r="A6935">
        <v>69537</v>
      </c>
      <c r="B6935" t="s">
        <v>3472</v>
      </c>
      <c r="C6935" t="s">
        <v>3472</v>
      </c>
    </row>
    <row r="6936" spans="1:3" x14ac:dyDescent="0.3">
      <c r="A6936">
        <v>69538</v>
      </c>
      <c r="B6936" t="s">
        <v>3472</v>
      </c>
      <c r="C6936" t="s">
        <v>3472</v>
      </c>
    </row>
    <row r="6937" spans="1:3" x14ac:dyDescent="0.3">
      <c r="A6937">
        <v>69539</v>
      </c>
      <c r="B6937" t="s">
        <v>3472</v>
      </c>
      <c r="C6937" t="s">
        <v>3472</v>
      </c>
    </row>
    <row r="6938" spans="1:3" x14ac:dyDescent="0.3">
      <c r="A6938">
        <v>69540</v>
      </c>
      <c r="B6938" t="s">
        <v>3472</v>
      </c>
      <c r="C6938" t="s">
        <v>3472</v>
      </c>
    </row>
    <row r="6939" spans="1:3" x14ac:dyDescent="0.3">
      <c r="A6939">
        <v>69541</v>
      </c>
      <c r="B6939" t="s">
        <v>3472</v>
      </c>
      <c r="C6939" t="s">
        <v>3472</v>
      </c>
    </row>
    <row r="6940" spans="1:3" x14ac:dyDescent="0.3">
      <c r="A6940">
        <v>69542</v>
      </c>
      <c r="B6940" t="s">
        <v>3472</v>
      </c>
      <c r="C6940" t="s">
        <v>3472</v>
      </c>
    </row>
    <row r="6941" spans="1:3" x14ac:dyDescent="0.3">
      <c r="A6941">
        <v>69543</v>
      </c>
      <c r="B6941" t="s">
        <v>3472</v>
      </c>
      <c r="C6941" t="s">
        <v>3472</v>
      </c>
    </row>
    <row r="6942" spans="1:3" x14ac:dyDescent="0.3">
      <c r="A6942">
        <v>69544</v>
      </c>
      <c r="B6942" t="s">
        <v>3472</v>
      </c>
      <c r="C6942" t="s">
        <v>3472</v>
      </c>
    </row>
    <row r="6943" spans="1:3" x14ac:dyDescent="0.3">
      <c r="A6943">
        <v>69545</v>
      </c>
      <c r="B6943" t="s">
        <v>3472</v>
      </c>
      <c r="C6943" t="s">
        <v>3472</v>
      </c>
    </row>
    <row r="6944" spans="1:3" x14ac:dyDescent="0.3">
      <c r="A6944">
        <v>69546</v>
      </c>
      <c r="B6944" t="s">
        <v>3472</v>
      </c>
      <c r="C6944" t="s">
        <v>3472</v>
      </c>
    </row>
    <row r="6945" spans="1:3" x14ac:dyDescent="0.3">
      <c r="A6945">
        <v>69547</v>
      </c>
      <c r="B6945" t="s">
        <v>3472</v>
      </c>
      <c r="C6945" t="s">
        <v>3472</v>
      </c>
    </row>
    <row r="6946" spans="1:3" x14ac:dyDescent="0.3">
      <c r="A6946">
        <v>69548</v>
      </c>
      <c r="B6946" t="s">
        <v>3472</v>
      </c>
      <c r="C6946" t="s">
        <v>3472</v>
      </c>
    </row>
    <row r="6947" spans="1:3" x14ac:dyDescent="0.3">
      <c r="A6947">
        <v>69549</v>
      </c>
      <c r="B6947" t="s">
        <v>3472</v>
      </c>
      <c r="C6947" t="s">
        <v>3472</v>
      </c>
    </row>
    <row r="6948" spans="1:3" x14ac:dyDescent="0.3">
      <c r="A6948">
        <v>69550</v>
      </c>
      <c r="B6948" t="s">
        <v>3472</v>
      </c>
      <c r="C6948" t="s">
        <v>3472</v>
      </c>
    </row>
    <row r="6949" spans="1:3" x14ac:dyDescent="0.3">
      <c r="A6949">
        <v>69551</v>
      </c>
      <c r="B6949" t="s">
        <v>3472</v>
      </c>
      <c r="C6949" t="s">
        <v>3472</v>
      </c>
    </row>
    <row r="6950" spans="1:3" x14ac:dyDescent="0.3">
      <c r="A6950">
        <v>69552</v>
      </c>
      <c r="B6950" t="s">
        <v>3472</v>
      </c>
      <c r="C6950" t="s">
        <v>3472</v>
      </c>
    </row>
    <row r="6951" spans="1:3" x14ac:dyDescent="0.3">
      <c r="A6951">
        <v>69553</v>
      </c>
      <c r="B6951" t="s">
        <v>3472</v>
      </c>
      <c r="C6951" t="s">
        <v>3472</v>
      </c>
    </row>
    <row r="6952" spans="1:3" x14ac:dyDescent="0.3">
      <c r="A6952">
        <v>69554</v>
      </c>
      <c r="B6952" t="s">
        <v>3472</v>
      </c>
      <c r="C6952" t="s">
        <v>3472</v>
      </c>
    </row>
    <row r="6953" spans="1:3" x14ac:dyDescent="0.3">
      <c r="A6953">
        <v>69555</v>
      </c>
      <c r="B6953" t="s">
        <v>3472</v>
      </c>
      <c r="C6953" t="s">
        <v>3472</v>
      </c>
    </row>
    <row r="6954" spans="1:3" x14ac:dyDescent="0.3">
      <c r="A6954">
        <v>69556</v>
      </c>
      <c r="B6954" t="s">
        <v>3472</v>
      </c>
      <c r="C6954" t="s">
        <v>3472</v>
      </c>
    </row>
    <row r="6955" spans="1:3" x14ac:dyDescent="0.3">
      <c r="A6955">
        <v>69557</v>
      </c>
      <c r="B6955" t="s">
        <v>3472</v>
      </c>
      <c r="C6955" t="s">
        <v>3472</v>
      </c>
    </row>
    <row r="6956" spans="1:3" x14ac:dyDescent="0.3">
      <c r="A6956">
        <v>69558</v>
      </c>
      <c r="B6956" t="s">
        <v>3472</v>
      </c>
      <c r="C6956" t="s">
        <v>3472</v>
      </c>
    </row>
    <row r="6957" spans="1:3" x14ac:dyDescent="0.3">
      <c r="A6957">
        <v>69559</v>
      </c>
      <c r="B6957" t="s">
        <v>3472</v>
      </c>
      <c r="C6957" t="s">
        <v>3472</v>
      </c>
    </row>
    <row r="6958" spans="1:3" x14ac:dyDescent="0.3">
      <c r="A6958">
        <v>69560</v>
      </c>
      <c r="B6958" t="s">
        <v>3472</v>
      </c>
      <c r="C6958" t="s">
        <v>3472</v>
      </c>
    </row>
    <row r="6959" spans="1:3" x14ac:dyDescent="0.3">
      <c r="A6959">
        <v>69561</v>
      </c>
      <c r="B6959" t="s">
        <v>3472</v>
      </c>
      <c r="C6959" t="s">
        <v>3472</v>
      </c>
    </row>
    <row r="6960" spans="1:3" x14ac:dyDescent="0.3">
      <c r="A6960">
        <v>69562</v>
      </c>
      <c r="B6960" t="s">
        <v>3472</v>
      </c>
      <c r="C6960" t="s">
        <v>3472</v>
      </c>
    </row>
    <row r="6961" spans="1:3" x14ac:dyDescent="0.3">
      <c r="A6961">
        <v>69563</v>
      </c>
      <c r="B6961" t="s">
        <v>3472</v>
      </c>
      <c r="C6961" t="s">
        <v>3472</v>
      </c>
    </row>
    <row r="6962" spans="1:3" x14ac:dyDescent="0.3">
      <c r="A6962">
        <v>69564</v>
      </c>
      <c r="B6962" t="s">
        <v>3472</v>
      </c>
      <c r="C6962" t="s">
        <v>3472</v>
      </c>
    </row>
    <row r="6963" spans="1:3" x14ac:dyDescent="0.3">
      <c r="A6963">
        <v>69565</v>
      </c>
      <c r="B6963" t="s">
        <v>3472</v>
      </c>
      <c r="C6963" t="s">
        <v>3472</v>
      </c>
    </row>
    <row r="6964" spans="1:3" x14ac:dyDescent="0.3">
      <c r="A6964">
        <v>69566</v>
      </c>
      <c r="B6964" t="s">
        <v>3472</v>
      </c>
      <c r="C6964" t="s">
        <v>3472</v>
      </c>
    </row>
    <row r="6965" spans="1:3" x14ac:dyDescent="0.3">
      <c r="A6965">
        <v>69567</v>
      </c>
      <c r="B6965" t="s">
        <v>3472</v>
      </c>
      <c r="C6965" t="s">
        <v>3472</v>
      </c>
    </row>
    <row r="6966" spans="1:3" x14ac:dyDescent="0.3">
      <c r="A6966">
        <v>69568</v>
      </c>
      <c r="B6966" t="s">
        <v>3472</v>
      </c>
      <c r="C6966" t="s">
        <v>3472</v>
      </c>
    </row>
    <row r="6967" spans="1:3" x14ac:dyDescent="0.3">
      <c r="A6967">
        <v>69569</v>
      </c>
      <c r="B6967" t="s">
        <v>3472</v>
      </c>
      <c r="C6967" t="s">
        <v>3472</v>
      </c>
    </row>
    <row r="6968" spans="1:3" x14ac:dyDescent="0.3">
      <c r="A6968">
        <v>69570</v>
      </c>
      <c r="B6968" t="s">
        <v>3472</v>
      </c>
      <c r="C6968" t="s">
        <v>3472</v>
      </c>
    </row>
    <row r="6969" spans="1:3" x14ac:dyDescent="0.3">
      <c r="A6969">
        <v>69571</v>
      </c>
      <c r="B6969" t="s">
        <v>3472</v>
      </c>
      <c r="C6969" t="s">
        <v>3472</v>
      </c>
    </row>
    <row r="6970" spans="1:3" x14ac:dyDescent="0.3">
      <c r="A6970">
        <v>69572</v>
      </c>
      <c r="B6970" t="s">
        <v>3472</v>
      </c>
      <c r="C6970" t="s">
        <v>3472</v>
      </c>
    </row>
    <row r="6971" spans="1:3" x14ac:dyDescent="0.3">
      <c r="A6971">
        <v>69573</v>
      </c>
      <c r="B6971" t="s">
        <v>3472</v>
      </c>
      <c r="C6971" t="s">
        <v>3472</v>
      </c>
    </row>
    <row r="6972" spans="1:3" x14ac:dyDescent="0.3">
      <c r="A6972">
        <v>69574</v>
      </c>
      <c r="B6972" t="s">
        <v>3472</v>
      </c>
      <c r="C6972" t="s">
        <v>3472</v>
      </c>
    </row>
    <row r="6973" spans="1:3" x14ac:dyDescent="0.3">
      <c r="A6973">
        <v>69575</v>
      </c>
      <c r="B6973" t="s">
        <v>3472</v>
      </c>
      <c r="C6973" t="s">
        <v>3472</v>
      </c>
    </row>
    <row r="6974" spans="1:3" x14ac:dyDescent="0.3">
      <c r="A6974">
        <v>69576</v>
      </c>
      <c r="B6974" t="s">
        <v>3472</v>
      </c>
      <c r="C6974" t="s">
        <v>3472</v>
      </c>
    </row>
    <row r="6975" spans="1:3" x14ac:dyDescent="0.3">
      <c r="A6975">
        <v>69577</v>
      </c>
      <c r="B6975" t="s">
        <v>3472</v>
      </c>
      <c r="C6975" t="s">
        <v>3472</v>
      </c>
    </row>
    <row r="6976" spans="1:3" x14ac:dyDescent="0.3">
      <c r="A6976">
        <v>69578</v>
      </c>
      <c r="B6976" t="s">
        <v>3472</v>
      </c>
      <c r="C6976" t="s">
        <v>3472</v>
      </c>
    </row>
    <row r="6977" spans="1:3" x14ac:dyDescent="0.3">
      <c r="A6977">
        <v>69579</v>
      </c>
      <c r="B6977" t="s">
        <v>3472</v>
      </c>
      <c r="C6977" t="s">
        <v>3472</v>
      </c>
    </row>
    <row r="6978" spans="1:3" x14ac:dyDescent="0.3">
      <c r="A6978">
        <v>69580</v>
      </c>
      <c r="B6978" t="s">
        <v>3472</v>
      </c>
      <c r="C6978" t="s">
        <v>3472</v>
      </c>
    </row>
    <row r="6979" spans="1:3" x14ac:dyDescent="0.3">
      <c r="A6979">
        <v>69581</v>
      </c>
      <c r="B6979" t="s">
        <v>3472</v>
      </c>
      <c r="C6979" t="s">
        <v>3472</v>
      </c>
    </row>
    <row r="6980" spans="1:3" x14ac:dyDescent="0.3">
      <c r="A6980">
        <v>69582</v>
      </c>
      <c r="B6980" t="s">
        <v>3472</v>
      </c>
      <c r="C6980" t="s">
        <v>3472</v>
      </c>
    </row>
    <row r="6981" spans="1:3" x14ac:dyDescent="0.3">
      <c r="A6981">
        <v>69583</v>
      </c>
      <c r="B6981" t="s">
        <v>3472</v>
      </c>
      <c r="C6981" t="s">
        <v>3472</v>
      </c>
    </row>
    <row r="6982" spans="1:3" x14ac:dyDescent="0.3">
      <c r="A6982">
        <v>69584</v>
      </c>
      <c r="B6982" t="s">
        <v>3472</v>
      </c>
      <c r="C6982" t="s">
        <v>3472</v>
      </c>
    </row>
    <row r="6983" spans="1:3" x14ac:dyDescent="0.3">
      <c r="A6983">
        <v>69585</v>
      </c>
      <c r="B6983" t="s">
        <v>3472</v>
      </c>
      <c r="C6983" t="s">
        <v>3472</v>
      </c>
    </row>
    <row r="6984" spans="1:3" x14ac:dyDescent="0.3">
      <c r="A6984">
        <v>69586</v>
      </c>
      <c r="B6984" t="s">
        <v>3472</v>
      </c>
      <c r="C6984" t="s">
        <v>3472</v>
      </c>
    </row>
    <row r="6985" spans="1:3" x14ac:dyDescent="0.3">
      <c r="A6985">
        <v>69587</v>
      </c>
      <c r="B6985" t="s">
        <v>3472</v>
      </c>
      <c r="C6985" t="s">
        <v>3472</v>
      </c>
    </row>
    <row r="6986" spans="1:3" x14ac:dyDescent="0.3">
      <c r="A6986">
        <v>69588</v>
      </c>
      <c r="B6986" t="s">
        <v>3472</v>
      </c>
      <c r="C6986" t="s">
        <v>3472</v>
      </c>
    </row>
    <row r="6987" spans="1:3" x14ac:dyDescent="0.3">
      <c r="A6987">
        <v>69589</v>
      </c>
      <c r="B6987" t="s">
        <v>3472</v>
      </c>
      <c r="C6987" t="s">
        <v>3472</v>
      </c>
    </row>
    <row r="6988" spans="1:3" x14ac:dyDescent="0.3">
      <c r="A6988">
        <v>69590</v>
      </c>
      <c r="B6988" t="s">
        <v>3472</v>
      </c>
      <c r="C6988" t="s">
        <v>3472</v>
      </c>
    </row>
    <row r="6989" spans="1:3" x14ac:dyDescent="0.3">
      <c r="A6989">
        <v>69591</v>
      </c>
      <c r="B6989" t="s">
        <v>3472</v>
      </c>
      <c r="C6989" t="s">
        <v>3472</v>
      </c>
    </row>
    <row r="6990" spans="1:3" x14ac:dyDescent="0.3">
      <c r="A6990">
        <v>69592</v>
      </c>
      <c r="B6990" t="s">
        <v>3472</v>
      </c>
      <c r="C6990" t="s">
        <v>3472</v>
      </c>
    </row>
    <row r="6991" spans="1:3" x14ac:dyDescent="0.3">
      <c r="A6991">
        <v>69593</v>
      </c>
      <c r="B6991" t="s">
        <v>3472</v>
      </c>
      <c r="C6991" t="s">
        <v>3472</v>
      </c>
    </row>
    <row r="6992" spans="1:3" x14ac:dyDescent="0.3">
      <c r="A6992">
        <v>69594</v>
      </c>
      <c r="B6992" t="s">
        <v>3472</v>
      </c>
      <c r="C6992" t="s">
        <v>3472</v>
      </c>
    </row>
    <row r="6993" spans="1:3" x14ac:dyDescent="0.3">
      <c r="A6993">
        <v>69595</v>
      </c>
      <c r="B6993" t="s">
        <v>3472</v>
      </c>
      <c r="C6993" t="s">
        <v>3472</v>
      </c>
    </row>
    <row r="6994" spans="1:3" x14ac:dyDescent="0.3">
      <c r="A6994">
        <v>69596</v>
      </c>
      <c r="B6994" t="s">
        <v>3472</v>
      </c>
      <c r="C6994" t="s">
        <v>3472</v>
      </c>
    </row>
    <row r="6995" spans="1:3" x14ac:dyDescent="0.3">
      <c r="A6995">
        <v>69597</v>
      </c>
      <c r="B6995" t="s">
        <v>3472</v>
      </c>
      <c r="C6995" t="s">
        <v>3472</v>
      </c>
    </row>
    <row r="6996" spans="1:3" x14ac:dyDescent="0.3">
      <c r="A6996">
        <v>69598</v>
      </c>
      <c r="B6996" t="s">
        <v>3472</v>
      </c>
      <c r="C6996" t="s">
        <v>3472</v>
      </c>
    </row>
    <row r="6997" spans="1:3" x14ac:dyDescent="0.3">
      <c r="A6997">
        <v>69599</v>
      </c>
      <c r="B6997" t="s">
        <v>3472</v>
      </c>
      <c r="C6997" t="s">
        <v>3472</v>
      </c>
    </row>
    <row r="6998" spans="1:3" x14ac:dyDescent="0.3">
      <c r="A6998">
        <v>69600</v>
      </c>
      <c r="B6998" t="s">
        <v>3472</v>
      </c>
      <c r="C6998" t="s">
        <v>3472</v>
      </c>
    </row>
    <row r="6999" spans="1:3" x14ac:dyDescent="0.3">
      <c r="A6999">
        <v>69601</v>
      </c>
      <c r="B6999" t="s">
        <v>3472</v>
      </c>
      <c r="C6999" t="s">
        <v>3472</v>
      </c>
    </row>
    <row r="7000" spans="1:3" x14ac:dyDescent="0.3">
      <c r="A7000">
        <v>69602</v>
      </c>
      <c r="B7000" t="s">
        <v>3472</v>
      </c>
      <c r="C7000" t="s">
        <v>3472</v>
      </c>
    </row>
    <row r="7001" spans="1:3" x14ac:dyDescent="0.3">
      <c r="A7001">
        <v>69603</v>
      </c>
      <c r="B7001" t="s">
        <v>3472</v>
      </c>
      <c r="C7001" t="s">
        <v>3472</v>
      </c>
    </row>
    <row r="7002" spans="1:3" x14ac:dyDescent="0.3">
      <c r="A7002">
        <v>69604</v>
      </c>
      <c r="B7002" t="s">
        <v>3472</v>
      </c>
      <c r="C7002" t="s">
        <v>3472</v>
      </c>
    </row>
    <row r="7003" spans="1:3" x14ac:dyDescent="0.3">
      <c r="A7003">
        <v>69605</v>
      </c>
      <c r="B7003" t="s">
        <v>3472</v>
      </c>
      <c r="C7003" t="s">
        <v>3472</v>
      </c>
    </row>
    <row r="7004" spans="1:3" x14ac:dyDescent="0.3">
      <c r="A7004">
        <v>69606</v>
      </c>
      <c r="B7004" t="s">
        <v>3472</v>
      </c>
      <c r="C7004" t="s">
        <v>3472</v>
      </c>
    </row>
    <row r="7005" spans="1:3" x14ac:dyDescent="0.3">
      <c r="A7005">
        <v>69607</v>
      </c>
      <c r="B7005" t="s">
        <v>3472</v>
      </c>
      <c r="C7005" t="s">
        <v>3472</v>
      </c>
    </row>
    <row r="7006" spans="1:3" x14ac:dyDescent="0.3">
      <c r="A7006">
        <v>69608</v>
      </c>
      <c r="B7006" t="s">
        <v>3472</v>
      </c>
      <c r="C7006" t="s">
        <v>3472</v>
      </c>
    </row>
    <row r="7007" spans="1:3" x14ac:dyDescent="0.3">
      <c r="A7007">
        <v>69609</v>
      </c>
      <c r="B7007" t="s">
        <v>3472</v>
      </c>
      <c r="C7007" t="s">
        <v>3472</v>
      </c>
    </row>
    <row r="7008" spans="1:3" x14ac:dyDescent="0.3">
      <c r="A7008">
        <v>69610</v>
      </c>
      <c r="B7008" t="s">
        <v>3472</v>
      </c>
      <c r="C7008" t="s">
        <v>3472</v>
      </c>
    </row>
    <row r="7009" spans="1:3" x14ac:dyDescent="0.3">
      <c r="A7009">
        <v>69611</v>
      </c>
      <c r="B7009" t="s">
        <v>3472</v>
      </c>
      <c r="C7009" t="s">
        <v>3472</v>
      </c>
    </row>
    <row r="7010" spans="1:3" x14ac:dyDescent="0.3">
      <c r="A7010">
        <v>69612</v>
      </c>
      <c r="B7010" t="s">
        <v>3472</v>
      </c>
      <c r="C7010" t="s">
        <v>3472</v>
      </c>
    </row>
    <row r="7011" spans="1:3" x14ac:dyDescent="0.3">
      <c r="A7011">
        <v>69613</v>
      </c>
      <c r="B7011" t="s">
        <v>3472</v>
      </c>
      <c r="C7011" t="s">
        <v>3472</v>
      </c>
    </row>
    <row r="7012" spans="1:3" x14ac:dyDescent="0.3">
      <c r="A7012">
        <v>69614</v>
      </c>
      <c r="B7012" t="s">
        <v>3472</v>
      </c>
      <c r="C7012" t="s">
        <v>3472</v>
      </c>
    </row>
    <row r="7013" spans="1:3" x14ac:dyDescent="0.3">
      <c r="A7013">
        <v>69615</v>
      </c>
      <c r="B7013" t="s">
        <v>3472</v>
      </c>
      <c r="C7013" t="s">
        <v>3472</v>
      </c>
    </row>
    <row r="7014" spans="1:3" x14ac:dyDescent="0.3">
      <c r="A7014">
        <v>69616</v>
      </c>
      <c r="B7014" t="s">
        <v>3472</v>
      </c>
      <c r="C7014" t="s">
        <v>3472</v>
      </c>
    </row>
    <row r="7015" spans="1:3" x14ac:dyDescent="0.3">
      <c r="A7015">
        <v>69617</v>
      </c>
      <c r="B7015" t="s">
        <v>3472</v>
      </c>
      <c r="C7015" t="s">
        <v>3472</v>
      </c>
    </row>
    <row r="7016" spans="1:3" x14ac:dyDescent="0.3">
      <c r="A7016">
        <v>69618</v>
      </c>
      <c r="B7016" t="s">
        <v>3472</v>
      </c>
      <c r="C7016" t="s">
        <v>3472</v>
      </c>
    </row>
    <row r="7017" spans="1:3" x14ac:dyDescent="0.3">
      <c r="A7017">
        <v>69619</v>
      </c>
      <c r="B7017" t="s">
        <v>3472</v>
      </c>
      <c r="C7017" t="s">
        <v>3472</v>
      </c>
    </row>
    <row r="7018" spans="1:3" x14ac:dyDescent="0.3">
      <c r="A7018">
        <v>69620</v>
      </c>
      <c r="B7018" t="s">
        <v>3472</v>
      </c>
      <c r="C7018" t="s">
        <v>3472</v>
      </c>
    </row>
    <row r="7019" spans="1:3" x14ac:dyDescent="0.3">
      <c r="A7019">
        <v>69621</v>
      </c>
      <c r="B7019" t="s">
        <v>3472</v>
      </c>
      <c r="C7019" t="s">
        <v>3472</v>
      </c>
    </row>
    <row r="7020" spans="1:3" x14ac:dyDescent="0.3">
      <c r="A7020">
        <v>69622</v>
      </c>
      <c r="B7020" t="s">
        <v>3472</v>
      </c>
      <c r="C7020" t="s">
        <v>3472</v>
      </c>
    </row>
    <row r="7021" spans="1:3" x14ac:dyDescent="0.3">
      <c r="A7021">
        <v>69623</v>
      </c>
      <c r="B7021" t="s">
        <v>3472</v>
      </c>
      <c r="C7021" t="s">
        <v>3472</v>
      </c>
    </row>
    <row r="7022" spans="1:3" x14ac:dyDescent="0.3">
      <c r="A7022">
        <v>69624</v>
      </c>
      <c r="B7022" t="s">
        <v>3472</v>
      </c>
      <c r="C7022" t="s">
        <v>3472</v>
      </c>
    </row>
    <row r="7023" spans="1:3" x14ac:dyDescent="0.3">
      <c r="A7023">
        <v>69625</v>
      </c>
      <c r="B7023" t="s">
        <v>3472</v>
      </c>
      <c r="C7023" t="s">
        <v>3472</v>
      </c>
    </row>
    <row r="7024" spans="1:3" x14ac:dyDescent="0.3">
      <c r="A7024">
        <v>69626</v>
      </c>
      <c r="B7024" t="s">
        <v>3472</v>
      </c>
      <c r="C7024" t="s">
        <v>3472</v>
      </c>
    </row>
    <row r="7025" spans="1:3" x14ac:dyDescent="0.3">
      <c r="A7025">
        <v>69627</v>
      </c>
      <c r="B7025" t="s">
        <v>3472</v>
      </c>
      <c r="C7025" t="s">
        <v>3472</v>
      </c>
    </row>
    <row r="7026" spans="1:3" x14ac:dyDescent="0.3">
      <c r="A7026">
        <v>69628</v>
      </c>
      <c r="B7026" t="s">
        <v>3472</v>
      </c>
      <c r="C7026" t="s">
        <v>3472</v>
      </c>
    </row>
    <row r="7027" spans="1:3" x14ac:dyDescent="0.3">
      <c r="A7027">
        <v>69629</v>
      </c>
      <c r="B7027" t="s">
        <v>3472</v>
      </c>
      <c r="C7027" t="s">
        <v>3472</v>
      </c>
    </row>
    <row r="7028" spans="1:3" x14ac:dyDescent="0.3">
      <c r="A7028">
        <v>69630</v>
      </c>
      <c r="B7028" t="s">
        <v>3472</v>
      </c>
      <c r="C7028" t="s">
        <v>3472</v>
      </c>
    </row>
    <row r="7029" spans="1:3" x14ac:dyDescent="0.3">
      <c r="A7029">
        <v>69631</v>
      </c>
      <c r="B7029" t="s">
        <v>3472</v>
      </c>
      <c r="C7029" t="s">
        <v>3472</v>
      </c>
    </row>
    <row r="7030" spans="1:3" x14ac:dyDescent="0.3">
      <c r="A7030">
        <v>69632</v>
      </c>
      <c r="B7030" t="s">
        <v>3472</v>
      </c>
      <c r="C7030" t="s">
        <v>3472</v>
      </c>
    </row>
    <row r="7031" spans="1:3" x14ac:dyDescent="0.3">
      <c r="A7031">
        <v>69633</v>
      </c>
      <c r="B7031" t="s">
        <v>3472</v>
      </c>
      <c r="C7031" t="s">
        <v>3472</v>
      </c>
    </row>
    <row r="7032" spans="1:3" x14ac:dyDescent="0.3">
      <c r="A7032">
        <v>69634</v>
      </c>
      <c r="B7032" t="s">
        <v>3472</v>
      </c>
      <c r="C7032" t="s">
        <v>3472</v>
      </c>
    </row>
    <row r="7033" spans="1:3" x14ac:dyDescent="0.3">
      <c r="A7033">
        <v>69635</v>
      </c>
      <c r="B7033" t="s">
        <v>3472</v>
      </c>
      <c r="C7033" t="s">
        <v>3472</v>
      </c>
    </row>
    <row r="7034" spans="1:3" x14ac:dyDescent="0.3">
      <c r="A7034">
        <v>69636</v>
      </c>
      <c r="B7034" t="s">
        <v>3472</v>
      </c>
      <c r="C7034" t="s">
        <v>3472</v>
      </c>
    </row>
    <row r="7035" spans="1:3" x14ac:dyDescent="0.3">
      <c r="A7035">
        <v>69637</v>
      </c>
      <c r="B7035" t="s">
        <v>3472</v>
      </c>
      <c r="C7035" t="s">
        <v>3472</v>
      </c>
    </row>
    <row r="7036" spans="1:3" x14ac:dyDescent="0.3">
      <c r="A7036">
        <v>69638</v>
      </c>
      <c r="B7036" t="s">
        <v>3472</v>
      </c>
      <c r="C7036" t="s">
        <v>3472</v>
      </c>
    </row>
    <row r="7037" spans="1:3" x14ac:dyDescent="0.3">
      <c r="A7037">
        <v>69639</v>
      </c>
      <c r="B7037" t="s">
        <v>3472</v>
      </c>
      <c r="C7037" t="s">
        <v>3472</v>
      </c>
    </row>
    <row r="7038" spans="1:3" x14ac:dyDescent="0.3">
      <c r="A7038">
        <v>69640</v>
      </c>
      <c r="B7038" t="s">
        <v>3472</v>
      </c>
      <c r="C7038" t="s">
        <v>3472</v>
      </c>
    </row>
    <row r="7039" spans="1:3" x14ac:dyDescent="0.3">
      <c r="A7039">
        <v>69641</v>
      </c>
      <c r="B7039" t="s">
        <v>3472</v>
      </c>
      <c r="C7039" t="s">
        <v>3472</v>
      </c>
    </row>
    <row r="7040" spans="1:3" x14ac:dyDescent="0.3">
      <c r="A7040">
        <v>69642</v>
      </c>
      <c r="B7040" t="s">
        <v>3472</v>
      </c>
      <c r="C7040" t="s">
        <v>3472</v>
      </c>
    </row>
    <row r="7041" spans="1:3" x14ac:dyDescent="0.3">
      <c r="A7041">
        <v>69643</v>
      </c>
      <c r="B7041" t="s">
        <v>3472</v>
      </c>
      <c r="C7041" t="s">
        <v>3472</v>
      </c>
    </row>
    <row r="7042" spans="1:3" x14ac:dyDescent="0.3">
      <c r="A7042">
        <v>69644</v>
      </c>
      <c r="B7042" t="s">
        <v>3472</v>
      </c>
      <c r="C7042" t="s">
        <v>3472</v>
      </c>
    </row>
    <row r="7043" spans="1:3" x14ac:dyDescent="0.3">
      <c r="A7043">
        <v>69645</v>
      </c>
      <c r="B7043" t="s">
        <v>3472</v>
      </c>
      <c r="C7043" t="s">
        <v>3472</v>
      </c>
    </row>
    <row r="7044" spans="1:3" x14ac:dyDescent="0.3">
      <c r="A7044">
        <v>69646</v>
      </c>
      <c r="B7044" t="s">
        <v>3472</v>
      </c>
      <c r="C7044" t="s">
        <v>3472</v>
      </c>
    </row>
    <row r="7045" spans="1:3" x14ac:dyDescent="0.3">
      <c r="A7045">
        <v>69647</v>
      </c>
      <c r="B7045" t="s">
        <v>3472</v>
      </c>
      <c r="C7045" t="s">
        <v>3472</v>
      </c>
    </row>
    <row r="7046" spans="1:3" x14ac:dyDescent="0.3">
      <c r="A7046">
        <v>69648</v>
      </c>
      <c r="B7046" t="s">
        <v>3472</v>
      </c>
      <c r="C7046" t="s">
        <v>3472</v>
      </c>
    </row>
    <row r="7047" spans="1:3" x14ac:dyDescent="0.3">
      <c r="A7047">
        <v>69649</v>
      </c>
      <c r="B7047" t="s">
        <v>3472</v>
      </c>
      <c r="C7047" t="s">
        <v>3472</v>
      </c>
    </row>
    <row r="7048" spans="1:3" x14ac:dyDescent="0.3">
      <c r="A7048">
        <v>69650</v>
      </c>
      <c r="B7048" t="s">
        <v>3472</v>
      </c>
      <c r="C7048" t="s">
        <v>3472</v>
      </c>
    </row>
    <row r="7049" spans="1:3" x14ac:dyDescent="0.3">
      <c r="A7049">
        <v>69651</v>
      </c>
      <c r="B7049" t="s">
        <v>3472</v>
      </c>
      <c r="C7049" t="s">
        <v>3472</v>
      </c>
    </row>
    <row r="7050" spans="1:3" x14ac:dyDescent="0.3">
      <c r="A7050">
        <v>69652</v>
      </c>
      <c r="B7050" t="s">
        <v>3472</v>
      </c>
      <c r="C7050" t="s">
        <v>3472</v>
      </c>
    </row>
    <row r="7051" spans="1:3" x14ac:dyDescent="0.3">
      <c r="A7051">
        <v>69653</v>
      </c>
      <c r="B7051" t="s">
        <v>3472</v>
      </c>
      <c r="C7051" t="s">
        <v>3472</v>
      </c>
    </row>
    <row r="7052" spans="1:3" x14ac:dyDescent="0.3">
      <c r="A7052">
        <v>69654</v>
      </c>
      <c r="B7052" t="s">
        <v>3472</v>
      </c>
      <c r="C7052" t="s">
        <v>3472</v>
      </c>
    </row>
    <row r="7053" spans="1:3" x14ac:dyDescent="0.3">
      <c r="A7053">
        <v>69655</v>
      </c>
      <c r="B7053" t="s">
        <v>3472</v>
      </c>
      <c r="C7053" t="s">
        <v>3472</v>
      </c>
    </row>
    <row r="7054" spans="1:3" x14ac:dyDescent="0.3">
      <c r="A7054">
        <v>69656</v>
      </c>
      <c r="B7054" t="s">
        <v>3472</v>
      </c>
      <c r="C7054" t="s">
        <v>3472</v>
      </c>
    </row>
    <row r="7055" spans="1:3" x14ac:dyDescent="0.3">
      <c r="A7055">
        <v>69657</v>
      </c>
      <c r="B7055" t="s">
        <v>3472</v>
      </c>
      <c r="C7055" t="s">
        <v>3472</v>
      </c>
    </row>
    <row r="7056" spans="1:3" x14ac:dyDescent="0.3">
      <c r="A7056">
        <v>69658</v>
      </c>
      <c r="B7056" t="s">
        <v>3472</v>
      </c>
      <c r="C7056" t="s">
        <v>3472</v>
      </c>
    </row>
    <row r="7057" spans="1:3" x14ac:dyDescent="0.3">
      <c r="A7057">
        <v>69659</v>
      </c>
      <c r="B7057" t="s">
        <v>3472</v>
      </c>
      <c r="C7057" t="s">
        <v>3472</v>
      </c>
    </row>
    <row r="7058" spans="1:3" x14ac:dyDescent="0.3">
      <c r="A7058">
        <v>69660</v>
      </c>
      <c r="B7058" t="s">
        <v>3472</v>
      </c>
      <c r="C7058" t="s">
        <v>3472</v>
      </c>
    </row>
    <row r="7059" spans="1:3" x14ac:dyDescent="0.3">
      <c r="A7059">
        <v>69661</v>
      </c>
      <c r="B7059" t="s">
        <v>3472</v>
      </c>
      <c r="C7059" t="s">
        <v>3472</v>
      </c>
    </row>
    <row r="7060" spans="1:3" x14ac:dyDescent="0.3">
      <c r="A7060">
        <v>69662</v>
      </c>
      <c r="B7060" t="s">
        <v>3472</v>
      </c>
      <c r="C7060" t="s">
        <v>3472</v>
      </c>
    </row>
    <row r="7061" spans="1:3" x14ac:dyDescent="0.3">
      <c r="A7061">
        <v>69663</v>
      </c>
      <c r="B7061" t="s">
        <v>3472</v>
      </c>
      <c r="C7061" t="s">
        <v>3472</v>
      </c>
    </row>
    <row r="7062" spans="1:3" x14ac:dyDescent="0.3">
      <c r="A7062">
        <v>69664</v>
      </c>
      <c r="B7062" t="s">
        <v>3472</v>
      </c>
      <c r="C7062" t="s">
        <v>3472</v>
      </c>
    </row>
    <row r="7063" spans="1:3" x14ac:dyDescent="0.3">
      <c r="A7063">
        <v>69665</v>
      </c>
      <c r="B7063" t="s">
        <v>3472</v>
      </c>
      <c r="C7063" t="s">
        <v>3472</v>
      </c>
    </row>
    <row r="7064" spans="1:3" x14ac:dyDescent="0.3">
      <c r="A7064">
        <v>69666</v>
      </c>
      <c r="B7064" t="s">
        <v>3472</v>
      </c>
      <c r="C7064" t="s">
        <v>3472</v>
      </c>
    </row>
    <row r="7065" spans="1:3" x14ac:dyDescent="0.3">
      <c r="A7065">
        <v>69667</v>
      </c>
      <c r="B7065" t="s">
        <v>3472</v>
      </c>
      <c r="C7065" t="s">
        <v>3472</v>
      </c>
    </row>
    <row r="7066" spans="1:3" x14ac:dyDescent="0.3">
      <c r="A7066">
        <v>69668</v>
      </c>
      <c r="B7066" t="s">
        <v>3472</v>
      </c>
      <c r="C7066" t="s">
        <v>3472</v>
      </c>
    </row>
    <row r="7067" spans="1:3" x14ac:dyDescent="0.3">
      <c r="A7067">
        <v>69669</v>
      </c>
      <c r="B7067" t="s">
        <v>3472</v>
      </c>
      <c r="C7067" t="s">
        <v>3472</v>
      </c>
    </row>
    <row r="7068" spans="1:3" x14ac:dyDescent="0.3">
      <c r="A7068">
        <v>69670</v>
      </c>
      <c r="B7068" t="s">
        <v>3472</v>
      </c>
      <c r="C7068" t="s">
        <v>3472</v>
      </c>
    </row>
    <row r="7069" spans="1:3" x14ac:dyDescent="0.3">
      <c r="A7069">
        <v>69671</v>
      </c>
      <c r="B7069" t="s">
        <v>3472</v>
      </c>
      <c r="C7069" t="s">
        <v>3472</v>
      </c>
    </row>
    <row r="7070" spans="1:3" x14ac:dyDescent="0.3">
      <c r="A7070">
        <v>69672</v>
      </c>
      <c r="B7070" t="s">
        <v>3472</v>
      </c>
      <c r="C7070" t="s">
        <v>3472</v>
      </c>
    </row>
    <row r="7071" spans="1:3" x14ac:dyDescent="0.3">
      <c r="A7071">
        <v>69673</v>
      </c>
      <c r="B7071" t="s">
        <v>3472</v>
      </c>
      <c r="C7071" t="s">
        <v>3472</v>
      </c>
    </row>
    <row r="7072" spans="1:3" x14ac:dyDescent="0.3">
      <c r="A7072">
        <v>69674</v>
      </c>
      <c r="B7072" t="s">
        <v>3472</v>
      </c>
      <c r="C7072" t="s">
        <v>3472</v>
      </c>
    </row>
    <row r="7073" spans="1:3" x14ac:dyDescent="0.3">
      <c r="A7073">
        <v>69675</v>
      </c>
      <c r="B7073" t="s">
        <v>3472</v>
      </c>
      <c r="C7073" t="s">
        <v>3472</v>
      </c>
    </row>
    <row r="7074" spans="1:3" x14ac:dyDescent="0.3">
      <c r="A7074">
        <v>69676</v>
      </c>
      <c r="B7074" t="s">
        <v>3472</v>
      </c>
      <c r="C7074" t="s">
        <v>3472</v>
      </c>
    </row>
    <row r="7075" spans="1:3" x14ac:dyDescent="0.3">
      <c r="A7075">
        <v>69677</v>
      </c>
      <c r="B7075" t="s">
        <v>3472</v>
      </c>
      <c r="C7075" t="s">
        <v>3472</v>
      </c>
    </row>
    <row r="7076" spans="1:3" x14ac:dyDescent="0.3">
      <c r="A7076">
        <v>69678</v>
      </c>
      <c r="B7076" t="s">
        <v>3472</v>
      </c>
      <c r="C7076" t="s">
        <v>3472</v>
      </c>
    </row>
    <row r="7077" spans="1:3" x14ac:dyDescent="0.3">
      <c r="A7077">
        <v>69679</v>
      </c>
      <c r="B7077" t="s">
        <v>3472</v>
      </c>
      <c r="C7077" t="s">
        <v>3472</v>
      </c>
    </row>
    <row r="7078" spans="1:3" x14ac:dyDescent="0.3">
      <c r="A7078">
        <v>69680</v>
      </c>
      <c r="B7078" t="s">
        <v>3472</v>
      </c>
      <c r="C7078" t="s">
        <v>3472</v>
      </c>
    </row>
    <row r="7079" spans="1:3" x14ac:dyDescent="0.3">
      <c r="A7079">
        <v>69681</v>
      </c>
      <c r="B7079" t="s">
        <v>3472</v>
      </c>
      <c r="C7079" t="s">
        <v>3472</v>
      </c>
    </row>
    <row r="7080" spans="1:3" x14ac:dyDescent="0.3">
      <c r="A7080">
        <v>69682</v>
      </c>
      <c r="B7080" t="s">
        <v>3472</v>
      </c>
      <c r="C7080" t="s">
        <v>3472</v>
      </c>
    </row>
    <row r="7081" spans="1:3" x14ac:dyDescent="0.3">
      <c r="A7081">
        <v>69683</v>
      </c>
      <c r="B7081" t="s">
        <v>3472</v>
      </c>
      <c r="C7081" t="s">
        <v>3472</v>
      </c>
    </row>
    <row r="7082" spans="1:3" x14ac:dyDescent="0.3">
      <c r="A7082">
        <v>69684</v>
      </c>
      <c r="B7082" t="s">
        <v>3472</v>
      </c>
      <c r="C7082" t="s">
        <v>3472</v>
      </c>
    </row>
    <row r="7083" spans="1:3" x14ac:dyDescent="0.3">
      <c r="A7083">
        <v>69685</v>
      </c>
      <c r="B7083" t="s">
        <v>3472</v>
      </c>
      <c r="C7083" t="s">
        <v>3472</v>
      </c>
    </row>
    <row r="7084" spans="1:3" x14ac:dyDescent="0.3">
      <c r="A7084">
        <v>69686</v>
      </c>
      <c r="B7084" t="s">
        <v>3472</v>
      </c>
      <c r="C7084" t="s">
        <v>3472</v>
      </c>
    </row>
    <row r="7085" spans="1:3" x14ac:dyDescent="0.3">
      <c r="A7085">
        <v>69687</v>
      </c>
      <c r="B7085" t="s">
        <v>3472</v>
      </c>
      <c r="C7085" t="s">
        <v>3472</v>
      </c>
    </row>
    <row r="7086" spans="1:3" x14ac:dyDescent="0.3">
      <c r="A7086">
        <v>69688</v>
      </c>
      <c r="B7086" t="s">
        <v>3472</v>
      </c>
      <c r="C7086" t="s">
        <v>3472</v>
      </c>
    </row>
    <row r="7087" spans="1:3" x14ac:dyDescent="0.3">
      <c r="A7087">
        <v>69689</v>
      </c>
      <c r="B7087" t="s">
        <v>3472</v>
      </c>
      <c r="C7087" t="s">
        <v>3472</v>
      </c>
    </row>
    <row r="7088" spans="1:3" x14ac:dyDescent="0.3">
      <c r="A7088">
        <v>69690</v>
      </c>
      <c r="B7088" t="s">
        <v>3472</v>
      </c>
      <c r="C7088" t="s">
        <v>3472</v>
      </c>
    </row>
    <row r="7089" spans="1:3" x14ac:dyDescent="0.3">
      <c r="A7089">
        <v>69691</v>
      </c>
      <c r="B7089" t="s">
        <v>3472</v>
      </c>
      <c r="C7089" t="s">
        <v>3472</v>
      </c>
    </row>
    <row r="7090" spans="1:3" x14ac:dyDescent="0.3">
      <c r="A7090">
        <v>69692</v>
      </c>
      <c r="B7090" t="s">
        <v>3472</v>
      </c>
      <c r="C7090" t="s">
        <v>3472</v>
      </c>
    </row>
    <row r="7091" spans="1:3" x14ac:dyDescent="0.3">
      <c r="A7091">
        <v>69693</v>
      </c>
      <c r="B7091" t="s">
        <v>3472</v>
      </c>
      <c r="C7091" t="s">
        <v>3472</v>
      </c>
    </row>
    <row r="7092" spans="1:3" x14ac:dyDescent="0.3">
      <c r="A7092">
        <v>69694</v>
      </c>
      <c r="B7092" t="s">
        <v>3472</v>
      </c>
      <c r="C7092" t="s">
        <v>3472</v>
      </c>
    </row>
    <row r="7093" spans="1:3" x14ac:dyDescent="0.3">
      <c r="A7093">
        <v>69695</v>
      </c>
      <c r="B7093" t="s">
        <v>3472</v>
      </c>
      <c r="C7093" t="s">
        <v>3472</v>
      </c>
    </row>
    <row r="7094" spans="1:3" x14ac:dyDescent="0.3">
      <c r="A7094">
        <v>69696</v>
      </c>
      <c r="B7094" t="s">
        <v>3472</v>
      </c>
      <c r="C7094" t="s">
        <v>3472</v>
      </c>
    </row>
    <row r="7095" spans="1:3" x14ac:dyDescent="0.3">
      <c r="A7095">
        <v>69697</v>
      </c>
      <c r="B7095" t="s">
        <v>3472</v>
      </c>
      <c r="C7095" t="s">
        <v>3472</v>
      </c>
    </row>
    <row r="7096" spans="1:3" x14ac:dyDescent="0.3">
      <c r="A7096">
        <v>69698</v>
      </c>
      <c r="B7096" t="s">
        <v>3472</v>
      </c>
      <c r="C7096" t="s">
        <v>3472</v>
      </c>
    </row>
    <row r="7097" spans="1:3" x14ac:dyDescent="0.3">
      <c r="A7097">
        <v>69699</v>
      </c>
      <c r="B7097" t="s">
        <v>3472</v>
      </c>
      <c r="C7097" t="s">
        <v>3472</v>
      </c>
    </row>
    <row r="7098" spans="1:3" x14ac:dyDescent="0.3">
      <c r="A7098">
        <v>69700</v>
      </c>
      <c r="B7098" t="s">
        <v>3472</v>
      </c>
      <c r="C7098" t="s">
        <v>3472</v>
      </c>
    </row>
    <row r="7099" spans="1:3" x14ac:dyDescent="0.3">
      <c r="A7099">
        <v>69701</v>
      </c>
      <c r="B7099" t="s">
        <v>3472</v>
      </c>
      <c r="C7099" t="s">
        <v>3472</v>
      </c>
    </row>
    <row r="7100" spans="1:3" x14ac:dyDescent="0.3">
      <c r="A7100">
        <v>69702</v>
      </c>
      <c r="B7100" t="s">
        <v>3472</v>
      </c>
      <c r="C7100" t="s">
        <v>3472</v>
      </c>
    </row>
    <row r="7101" spans="1:3" x14ac:dyDescent="0.3">
      <c r="A7101">
        <v>69703</v>
      </c>
      <c r="B7101" t="s">
        <v>3472</v>
      </c>
      <c r="C7101" t="s">
        <v>3472</v>
      </c>
    </row>
    <row r="7102" spans="1:3" x14ac:dyDescent="0.3">
      <c r="A7102">
        <v>69704</v>
      </c>
      <c r="B7102" t="s">
        <v>3472</v>
      </c>
      <c r="C7102" t="s">
        <v>3472</v>
      </c>
    </row>
    <row r="7103" spans="1:3" x14ac:dyDescent="0.3">
      <c r="A7103">
        <v>69705</v>
      </c>
      <c r="B7103" t="s">
        <v>3472</v>
      </c>
      <c r="C7103" t="s">
        <v>3472</v>
      </c>
    </row>
    <row r="7104" spans="1:3" x14ac:dyDescent="0.3">
      <c r="A7104">
        <v>69706</v>
      </c>
      <c r="B7104" t="s">
        <v>3472</v>
      </c>
      <c r="C7104" t="s">
        <v>3472</v>
      </c>
    </row>
    <row r="7105" spans="1:3" x14ac:dyDescent="0.3">
      <c r="A7105">
        <v>69707</v>
      </c>
      <c r="B7105" t="s">
        <v>3472</v>
      </c>
      <c r="C7105" t="s">
        <v>3472</v>
      </c>
    </row>
    <row r="7106" spans="1:3" x14ac:dyDescent="0.3">
      <c r="A7106">
        <v>69708</v>
      </c>
      <c r="B7106" t="s">
        <v>3472</v>
      </c>
      <c r="C7106" t="s">
        <v>3472</v>
      </c>
    </row>
    <row r="7107" spans="1:3" x14ac:dyDescent="0.3">
      <c r="A7107">
        <v>69709</v>
      </c>
      <c r="B7107" t="s">
        <v>3472</v>
      </c>
      <c r="C7107" t="s">
        <v>3472</v>
      </c>
    </row>
    <row r="7108" spans="1:3" x14ac:dyDescent="0.3">
      <c r="A7108">
        <v>69710</v>
      </c>
      <c r="B7108" t="s">
        <v>3472</v>
      </c>
      <c r="C7108" t="s">
        <v>3472</v>
      </c>
    </row>
    <row r="7109" spans="1:3" x14ac:dyDescent="0.3">
      <c r="A7109">
        <v>69711</v>
      </c>
      <c r="B7109" t="s">
        <v>3472</v>
      </c>
      <c r="C7109" t="s">
        <v>3472</v>
      </c>
    </row>
    <row r="7110" spans="1:3" x14ac:dyDescent="0.3">
      <c r="A7110">
        <v>69712</v>
      </c>
      <c r="B7110" t="s">
        <v>3472</v>
      </c>
      <c r="C7110" t="s">
        <v>3472</v>
      </c>
    </row>
    <row r="7111" spans="1:3" x14ac:dyDescent="0.3">
      <c r="A7111">
        <v>69713</v>
      </c>
      <c r="B7111" t="s">
        <v>3472</v>
      </c>
      <c r="C7111" t="s">
        <v>3472</v>
      </c>
    </row>
    <row r="7112" spans="1:3" x14ac:dyDescent="0.3">
      <c r="A7112">
        <v>69714</v>
      </c>
      <c r="B7112" t="s">
        <v>3472</v>
      </c>
      <c r="C7112" t="s">
        <v>3472</v>
      </c>
    </row>
    <row r="7113" spans="1:3" x14ac:dyDescent="0.3">
      <c r="A7113">
        <v>69715</v>
      </c>
      <c r="B7113" t="s">
        <v>3472</v>
      </c>
      <c r="C7113" t="s">
        <v>3472</v>
      </c>
    </row>
    <row r="7114" spans="1:3" x14ac:dyDescent="0.3">
      <c r="A7114">
        <v>69716</v>
      </c>
      <c r="B7114" t="s">
        <v>3472</v>
      </c>
      <c r="C7114" t="s">
        <v>3472</v>
      </c>
    </row>
    <row r="7115" spans="1:3" x14ac:dyDescent="0.3">
      <c r="A7115">
        <v>69717</v>
      </c>
      <c r="B7115" t="s">
        <v>3472</v>
      </c>
      <c r="C7115" t="s">
        <v>3472</v>
      </c>
    </row>
    <row r="7116" spans="1:3" x14ac:dyDescent="0.3">
      <c r="A7116">
        <v>69718</v>
      </c>
      <c r="B7116" t="s">
        <v>3472</v>
      </c>
      <c r="C7116" t="s">
        <v>3472</v>
      </c>
    </row>
    <row r="7117" spans="1:3" x14ac:dyDescent="0.3">
      <c r="A7117">
        <v>69719</v>
      </c>
      <c r="B7117" t="s">
        <v>3472</v>
      </c>
      <c r="C7117" t="s">
        <v>3472</v>
      </c>
    </row>
    <row r="7118" spans="1:3" x14ac:dyDescent="0.3">
      <c r="A7118">
        <v>69720</v>
      </c>
      <c r="B7118" t="s">
        <v>3472</v>
      </c>
      <c r="C7118" t="s">
        <v>3472</v>
      </c>
    </row>
    <row r="7119" spans="1:3" x14ac:dyDescent="0.3">
      <c r="A7119">
        <v>69721</v>
      </c>
      <c r="B7119" t="s">
        <v>3472</v>
      </c>
      <c r="C7119" t="s">
        <v>3472</v>
      </c>
    </row>
    <row r="7120" spans="1:3" x14ac:dyDescent="0.3">
      <c r="A7120">
        <v>69722</v>
      </c>
      <c r="B7120" t="s">
        <v>3472</v>
      </c>
      <c r="C7120" t="s">
        <v>3472</v>
      </c>
    </row>
    <row r="7121" spans="1:3" x14ac:dyDescent="0.3">
      <c r="A7121">
        <v>69723</v>
      </c>
      <c r="B7121" t="s">
        <v>3472</v>
      </c>
      <c r="C7121" t="s">
        <v>3472</v>
      </c>
    </row>
    <row r="7122" spans="1:3" x14ac:dyDescent="0.3">
      <c r="A7122">
        <v>69726</v>
      </c>
      <c r="B7122" t="s">
        <v>3472</v>
      </c>
      <c r="C7122" t="s">
        <v>3472</v>
      </c>
    </row>
    <row r="7123" spans="1:3" x14ac:dyDescent="0.3">
      <c r="A7123">
        <v>69727</v>
      </c>
      <c r="B7123" t="s">
        <v>3472</v>
      </c>
      <c r="C7123" t="s">
        <v>3472</v>
      </c>
    </row>
    <row r="7124" spans="1:3" x14ac:dyDescent="0.3">
      <c r="A7124">
        <v>69728</v>
      </c>
      <c r="B7124" t="s">
        <v>3472</v>
      </c>
      <c r="C7124" t="s">
        <v>3472</v>
      </c>
    </row>
    <row r="7125" spans="1:3" x14ac:dyDescent="0.3">
      <c r="A7125">
        <v>69729</v>
      </c>
      <c r="B7125" t="s">
        <v>3472</v>
      </c>
      <c r="C7125" t="s">
        <v>3472</v>
      </c>
    </row>
    <row r="7126" spans="1:3" x14ac:dyDescent="0.3">
      <c r="A7126">
        <v>69730</v>
      </c>
      <c r="B7126" t="s">
        <v>3472</v>
      </c>
      <c r="C7126" t="s">
        <v>3472</v>
      </c>
    </row>
    <row r="7127" spans="1:3" x14ac:dyDescent="0.3">
      <c r="A7127">
        <v>69731</v>
      </c>
      <c r="B7127" t="s">
        <v>3472</v>
      </c>
      <c r="C7127" t="s">
        <v>3472</v>
      </c>
    </row>
    <row r="7128" spans="1:3" x14ac:dyDescent="0.3">
      <c r="A7128">
        <v>69732</v>
      </c>
      <c r="B7128" t="s">
        <v>3472</v>
      </c>
      <c r="C7128" t="s">
        <v>3472</v>
      </c>
    </row>
    <row r="7129" spans="1:3" x14ac:dyDescent="0.3">
      <c r="A7129">
        <v>69733</v>
      </c>
      <c r="B7129" t="s">
        <v>3472</v>
      </c>
      <c r="C7129" t="s">
        <v>3472</v>
      </c>
    </row>
    <row r="7130" spans="1:3" x14ac:dyDescent="0.3">
      <c r="A7130">
        <v>69734</v>
      </c>
      <c r="B7130" t="s">
        <v>3472</v>
      </c>
      <c r="C7130" t="s">
        <v>3472</v>
      </c>
    </row>
    <row r="7131" spans="1:3" x14ac:dyDescent="0.3">
      <c r="A7131">
        <v>69735</v>
      </c>
      <c r="B7131" t="s">
        <v>3472</v>
      </c>
      <c r="C7131" t="s">
        <v>3472</v>
      </c>
    </row>
    <row r="7132" spans="1:3" x14ac:dyDescent="0.3">
      <c r="A7132">
        <v>69736</v>
      </c>
      <c r="B7132" t="s">
        <v>3472</v>
      </c>
      <c r="C7132" t="s">
        <v>3472</v>
      </c>
    </row>
    <row r="7133" spans="1:3" x14ac:dyDescent="0.3">
      <c r="A7133">
        <v>69737</v>
      </c>
      <c r="B7133" t="s">
        <v>3472</v>
      </c>
      <c r="C7133" t="s">
        <v>3472</v>
      </c>
    </row>
    <row r="7134" spans="1:3" x14ac:dyDescent="0.3">
      <c r="A7134">
        <v>69738</v>
      </c>
      <c r="B7134" t="s">
        <v>3472</v>
      </c>
      <c r="C7134" t="s">
        <v>3472</v>
      </c>
    </row>
    <row r="7135" spans="1:3" x14ac:dyDescent="0.3">
      <c r="A7135">
        <v>69739</v>
      </c>
      <c r="B7135" t="s">
        <v>3472</v>
      </c>
      <c r="C7135" t="s">
        <v>3472</v>
      </c>
    </row>
    <row r="7136" spans="1:3" x14ac:dyDescent="0.3">
      <c r="A7136">
        <v>69740</v>
      </c>
      <c r="B7136" t="s">
        <v>3472</v>
      </c>
      <c r="C7136" t="s">
        <v>3472</v>
      </c>
    </row>
    <row r="7137" spans="1:3" x14ac:dyDescent="0.3">
      <c r="A7137">
        <v>69741</v>
      </c>
      <c r="B7137" t="s">
        <v>3472</v>
      </c>
      <c r="C7137" t="s">
        <v>3472</v>
      </c>
    </row>
    <row r="7138" spans="1:3" x14ac:dyDescent="0.3">
      <c r="A7138">
        <v>69742</v>
      </c>
      <c r="B7138" t="s">
        <v>3472</v>
      </c>
      <c r="C7138" t="s">
        <v>3472</v>
      </c>
    </row>
    <row r="7139" spans="1:3" x14ac:dyDescent="0.3">
      <c r="A7139">
        <v>69743</v>
      </c>
      <c r="B7139" t="s">
        <v>3472</v>
      </c>
      <c r="C7139" t="s">
        <v>3472</v>
      </c>
    </row>
    <row r="7140" spans="1:3" x14ac:dyDescent="0.3">
      <c r="A7140">
        <v>69744</v>
      </c>
      <c r="B7140" t="s">
        <v>3472</v>
      </c>
      <c r="C7140" t="s">
        <v>3472</v>
      </c>
    </row>
    <row r="7141" spans="1:3" x14ac:dyDescent="0.3">
      <c r="A7141">
        <v>69745</v>
      </c>
      <c r="B7141" t="s">
        <v>3472</v>
      </c>
      <c r="C7141" t="s">
        <v>3472</v>
      </c>
    </row>
    <row r="7142" spans="1:3" x14ac:dyDescent="0.3">
      <c r="A7142">
        <v>69746</v>
      </c>
      <c r="B7142" t="s">
        <v>3472</v>
      </c>
      <c r="C7142" t="s">
        <v>3472</v>
      </c>
    </row>
    <row r="7143" spans="1:3" x14ac:dyDescent="0.3">
      <c r="A7143">
        <v>69747</v>
      </c>
      <c r="B7143" t="s">
        <v>3472</v>
      </c>
      <c r="C7143" t="s">
        <v>3472</v>
      </c>
    </row>
    <row r="7144" spans="1:3" x14ac:dyDescent="0.3">
      <c r="A7144">
        <v>69749</v>
      </c>
      <c r="B7144" t="s">
        <v>3472</v>
      </c>
      <c r="C7144" t="s">
        <v>3472</v>
      </c>
    </row>
    <row r="7145" spans="1:3" x14ac:dyDescent="0.3">
      <c r="A7145">
        <v>69750</v>
      </c>
      <c r="B7145" t="s">
        <v>3472</v>
      </c>
      <c r="C7145" t="s">
        <v>3472</v>
      </c>
    </row>
    <row r="7146" spans="1:3" x14ac:dyDescent="0.3">
      <c r="A7146">
        <v>69751</v>
      </c>
      <c r="B7146" t="s">
        <v>3472</v>
      </c>
      <c r="C7146" t="s">
        <v>3472</v>
      </c>
    </row>
    <row r="7147" spans="1:3" x14ac:dyDescent="0.3">
      <c r="A7147">
        <v>69752</v>
      </c>
      <c r="B7147" t="s">
        <v>3472</v>
      </c>
      <c r="C7147" t="s">
        <v>3472</v>
      </c>
    </row>
    <row r="7148" spans="1:3" x14ac:dyDescent="0.3">
      <c r="A7148">
        <v>69753</v>
      </c>
      <c r="B7148" t="s">
        <v>3472</v>
      </c>
      <c r="C7148" t="s">
        <v>3472</v>
      </c>
    </row>
    <row r="7149" spans="1:3" x14ac:dyDescent="0.3">
      <c r="A7149">
        <v>69754</v>
      </c>
      <c r="B7149" t="s">
        <v>3472</v>
      </c>
      <c r="C7149" t="s">
        <v>3472</v>
      </c>
    </row>
    <row r="7150" spans="1:3" x14ac:dyDescent="0.3">
      <c r="A7150">
        <v>69755</v>
      </c>
      <c r="B7150" t="s">
        <v>3472</v>
      </c>
      <c r="C7150" t="s">
        <v>3472</v>
      </c>
    </row>
    <row r="7151" spans="1:3" x14ac:dyDescent="0.3">
      <c r="A7151">
        <v>69756</v>
      </c>
      <c r="B7151" t="s">
        <v>3472</v>
      </c>
      <c r="C7151" t="s">
        <v>3472</v>
      </c>
    </row>
    <row r="7152" spans="1:3" x14ac:dyDescent="0.3">
      <c r="A7152">
        <v>69757</v>
      </c>
      <c r="B7152" t="s">
        <v>3472</v>
      </c>
    </row>
    <row r="7153" spans="1:3" x14ac:dyDescent="0.3">
      <c r="A7153">
        <v>70057</v>
      </c>
      <c r="B7153" t="s">
        <v>3472</v>
      </c>
      <c r="C7153" t="s">
        <v>3472</v>
      </c>
    </row>
    <row r="7154" spans="1:3" x14ac:dyDescent="0.3">
      <c r="A7154">
        <v>70064</v>
      </c>
      <c r="B7154" t="s">
        <v>3472</v>
      </c>
      <c r="C7154" t="s">
        <v>3472</v>
      </c>
    </row>
    <row r="7155" spans="1:3" x14ac:dyDescent="0.3">
      <c r="A7155">
        <v>70086</v>
      </c>
      <c r="B7155" t="s">
        <v>3472</v>
      </c>
      <c r="C7155" t="s">
        <v>3472</v>
      </c>
    </row>
    <row r="7156" spans="1:3" x14ac:dyDescent="0.3">
      <c r="A7156">
        <v>70089</v>
      </c>
      <c r="B7156" t="s">
        <v>3472</v>
      </c>
      <c r="C7156" t="s">
        <v>3472</v>
      </c>
    </row>
    <row r="7157" spans="1:3" x14ac:dyDescent="0.3">
      <c r="A7157">
        <v>70232</v>
      </c>
      <c r="B7157" t="s">
        <v>3472</v>
      </c>
      <c r="C7157" t="s">
        <v>3472</v>
      </c>
    </row>
    <row r="7158" spans="1:3" x14ac:dyDescent="0.3">
      <c r="A7158">
        <v>70241</v>
      </c>
      <c r="B7158" t="s">
        <v>3472</v>
      </c>
      <c r="C7158" t="s">
        <v>3472</v>
      </c>
    </row>
    <row r="7159" spans="1:3" x14ac:dyDescent="0.3">
      <c r="A7159">
        <v>70249</v>
      </c>
      <c r="B7159" t="s">
        <v>3472</v>
      </c>
      <c r="C7159" t="s">
        <v>3472</v>
      </c>
    </row>
    <row r="7160" spans="1:3" x14ac:dyDescent="0.3">
      <c r="A7160">
        <v>70347</v>
      </c>
      <c r="B7160" t="s">
        <v>3472</v>
      </c>
      <c r="C7160" t="s">
        <v>3472</v>
      </c>
    </row>
    <row r="7161" spans="1:3" x14ac:dyDescent="0.3">
      <c r="A7161">
        <v>70351</v>
      </c>
      <c r="B7161" t="s">
        <v>3472</v>
      </c>
      <c r="C7161" t="s">
        <v>3472</v>
      </c>
    </row>
    <row r="7162" spans="1:3" x14ac:dyDescent="0.3">
      <c r="A7162">
        <v>70384</v>
      </c>
      <c r="B7162" t="s">
        <v>3472</v>
      </c>
      <c r="C7162" t="s">
        <v>3472</v>
      </c>
    </row>
    <row r="7163" spans="1:3" x14ac:dyDescent="0.3">
      <c r="A7163">
        <v>70462</v>
      </c>
      <c r="B7163" t="s">
        <v>3472</v>
      </c>
      <c r="C7163" t="s">
        <v>3472</v>
      </c>
    </row>
    <row r="7164" spans="1:3" x14ac:dyDescent="0.3">
      <c r="A7164">
        <v>70581</v>
      </c>
      <c r="B7164" t="s">
        <v>3472</v>
      </c>
      <c r="C7164" t="s">
        <v>3472</v>
      </c>
    </row>
    <row r="7165" spans="1:3" x14ac:dyDescent="0.3">
      <c r="A7165">
        <v>70693</v>
      </c>
      <c r="B7165" t="s">
        <v>3472</v>
      </c>
      <c r="C7165" t="s">
        <v>3472</v>
      </c>
    </row>
    <row r="7166" spans="1:3" x14ac:dyDescent="0.3">
      <c r="A7166">
        <v>70790</v>
      </c>
      <c r="B7166" t="s">
        <v>3472</v>
      </c>
      <c r="C7166" t="s">
        <v>3472</v>
      </c>
    </row>
    <row r="7167" spans="1:3" x14ac:dyDescent="0.3">
      <c r="A7167">
        <v>70890</v>
      </c>
      <c r="B7167" t="s">
        <v>3472</v>
      </c>
      <c r="C7167" t="s">
        <v>3472</v>
      </c>
    </row>
    <row r="7168" spans="1:3" x14ac:dyDescent="0.3">
      <c r="A7168">
        <v>70994</v>
      </c>
      <c r="B7168" t="s">
        <v>3472</v>
      </c>
      <c r="C7168" t="s">
        <v>3472</v>
      </c>
    </row>
    <row r="7169" spans="1:3" x14ac:dyDescent="0.3">
      <c r="A7169">
        <v>71046</v>
      </c>
      <c r="B7169" t="s">
        <v>3472</v>
      </c>
      <c r="C7169" t="s">
        <v>3472</v>
      </c>
    </row>
    <row r="7170" spans="1:3" x14ac:dyDescent="0.3">
      <c r="A7170">
        <v>71049</v>
      </c>
      <c r="B7170" t="s">
        <v>3472</v>
      </c>
      <c r="C7170" t="s">
        <v>3472</v>
      </c>
    </row>
    <row r="7171" spans="1:3" x14ac:dyDescent="0.3">
      <c r="A7171">
        <v>71054</v>
      </c>
      <c r="B7171" t="s">
        <v>3472</v>
      </c>
      <c r="C7171" t="s">
        <v>3472</v>
      </c>
    </row>
    <row r="7172" spans="1:3" x14ac:dyDescent="0.3">
      <c r="A7172">
        <v>71081</v>
      </c>
      <c r="B7172" t="s">
        <v>3472</v>
      </c>
      <c r="C7172" t="s">
        <v>3472</v>
      </c>
    </row>
    <row r="7173" spans="1:3" x14ac:dyDescent="0.3">
      <c r="A7173">
        <v>80019</v>
      </c>
      <c r="B7173" t="s">
        <v>3472</v>
      </c>
      <c r="C7173" t="s">
        <v>3472</v>
      </c>
    </row>
    <row r="7174" spans="1:3" x14ac:dyDescent="0.3">
      <c r="A7174">
        <v>80036</v>
      </c>
      <c r="B7174" t="s">
        <v>3472</v>
      </c>
      <c r="C7174" t="s">
        <v>3472</v>
      </c>
    </row>
    <row r="7175" spans="1:3" x14ac:dyDescent="0.3">
      <c r="A7175">
        <v>80040</v>
      </c>
      <c r="B7175" t="s">
        <v>3472</v>
      </c>
      <c r="C7175" t="s">
        <v>3472</v>
      </c>
    </row>
    <row r="7176" spans="1:3" x14ac:dyDescent="0.3">
      <c r="A7176">
        <v>80089</v>
      </c>
      <c r="B7176" t="s">
        <v>3472</v>
      </c>
      <c r="C7176" t="s">
        <v>3472</v>
      </c>
    </row>
    <row r="7177" spans="1:3" x14ac:dyDescent="0.3">
      <c r="A7177">
        <v>80090</v>
      </c>
      <c r="B7177" t="s">
        <v>3472</v>
      </c>
      <c r="C7177" t="s">
        <v>3472</v>
      </c>
    </row>
    <row r="7178" spans="1:3" x14ac:dyDescent="0.3">
      <c r="A7178">
        <v>80116</v>
      </c>
      <c r="B7178" t="s">
        <v>3472</v>
      </c>
      <c r="C7178" t="s">
        <v>3472</v>
      </c>
    </row>
    <row r="7179" spans="1:3" x14ac:dyDescent="0.3">
      <c r="A7179">
        <v>80164</v>
      </c>
      <c r="B7179" t="s">
        <v>3472</v>
      </c>
      <c r="C7179" t="s">
        <v>3472</v>
      </c>
    </row>
    <row r="7180" spans="1:3" x14ac:dyDescent="0.3">
      <c r="A7180">
        <v>80234</v>
      </c>
      <c r="B7180" t="s">
        <v>3472</v>
      </c>
      <c r="C7180" t="s">
        <v>3472</v>
      </c>
    </row>
    <row r="7181" spans="1:3" x14ac:dyDescent="0.3">
      <c r="A7181">
        <v>80263</v>
      </c>
      <c r="B7181" t="s">
        <v>3472</v>
      </c>
      <c r="C7181" t="s">
        <v>3472</v>
      </c>
    </row>
    <row r="7182" spans="1:3" x14ac:dyDescent="0.3">
      <c r="A7182">
        <v>80284</v>
      </c>
      <c r="B7182" t="s">
        <v>3472</v>
      </c>
      <c r="C7182" t="s">
        <v>3472</v>
      </c>
    </row>
    <row r="7183" spans="1:3" x14ac:dyDescent="0.3">
      <c r="A7183">
        <v>80319</v>
      </c>
      <c r="B7183" t="s">
        <v>3472</v>
      </c>
      <c r="C7183" t="s">
        <v>3472</v>
      </c>
    </row>
    <row r="7184" spans="1:3" x14ac:dyDescent="0.3">
      <c r="A7184">
        <v>80345</v>
      </c>
      <c r="B7184" t="s">
        <v>3472</v>
      </c>
      <c r="C7184" t="s">
        <v>3472</v>
      </c>
    </row>
    <row r="7185" spans="1:3" x14ac:dyDescent="0.3">
      <c r="A7185">
        <v>80396</v>
      </c>
      <c r="B7185" t="s">
        <v>3472</v>
      </c>
      <c r="C7185" t="s">
        <v>3472</v>
      </c>
    </row>
    <row r="7186" spans="1:3" x14ac:dyDescent="0.3">
      <c r="A7186">
        <v>80426</v>
      </c>
      <c r="B7186" t="s">
        <v>3472</v>
      </c>
      <c r="C7186" t="s">
        <v>3472</v>
      </c>
    </row>
    <row r="7187" spans="1:3" x14ac:dyDescent="0.3">
      <c r="A7187">
        <v>80668</v>
      </c>
      <c r="B7187" t="s">
        <v>3472</v>
      </c>
      <c r="C7187" t="s">
        <v>3472</v>
      </c>
    </row>
    <row r="7188" spans="1:3" x14ac:dyDescent="0.3">
      <c r="A7188">
        <v>80760</v>
      </c>
      <c r="B7188" t="s">
        <v>3472</v>
      </c>
      <c r="C7188" t="s">
        <v>3472</v>
      </c>
    </row>
    <row r="7189" spans="1:3" x14ac:dyDescent="0.3">
      <c r="A7189">
        <v>80771</v>
      </c>
      <c r="B7189" t="s">
        <v>3472</v>
      </c>
      <c r="C7189" t="s">
        <v>3472</v>
      </c>
    </row>
    <row r="7190" spans="1:3" x14ac:dyDescent="0.3">
      <c r="A7190">
        <v>80840</v>
      </c>
      <c r="B7190" t="s">
        <v>3472</v>
      </c>
      <c r="C7190" t="s">
        <v>3472</v>
      </c>
    </row>
    <row r="7191" spans="1:3" x14ac:dyDescent="0.3">
      <c r="A7191">
        <v>80861</v>
      </c>
      <c r="B7191" t="s">
        <v>3472</v>
      </c>
      <c r="C7191" t="s">
        <v>3472</v>
      </c>
    </row>
    <row r="7192" spans="1:3" x14ac:dyDescent="0.3">
      <c r="A7192">
        <v>80937</v>
      </c>
      <c r="B7192" t="s">
        <v>3472</v>
      </c>
      <c r="C7192" t="s">
        <v>3472</v>
      </c>
    </row>
    <row r="7193" spans="1:3" x14ac:dyDescent="0.3">
      <c r="A7193">
        <v>80938</v>
      </c>
      <c r="B7193" t="s">
        <v>3472</v>
      </c>
      <c r="C7193" t="s">
        <v>3472</v>
      </c>
    </row>
    <row r="7194" spans="1:3" x14ac:dyDescent="0.3">
      <c r="A7194">
        <v>80995</v>
      </c>
      <c r="B7194" t="s">
        <v>3472</v>
      </c>
      <c r="C7194" t="s">
        <v>3472</v>
      </c>
    </row>
    <row r="7195" spans="1:3" x14ac:dyDescent="0.3">
      <c r="A7195">
        <v>81054</v>
      </c>
      <c r="B7195" t="s">
        <v>3472</v>
      </c>
      <c r="C7195" t="s">
        <v>3472</v>
      </c>
    </row>
    <row r="7196" spans="1:3" x14ac:dyDescent="0.3">
      <c r="A7196">
        <v>81063</v>
      </c>
      <c r="B7196" t="s">
        <v>3472</v>
      </c>
      <c r="C7196" t="s">
        <v>3472</v>
      </c>
    </row>
    <row r="7197" spans="1:3" x14ac:dyDescent="0.3">
      <c r="A7197">
        <v>81144</v>
      </c>
      <c r="B7197" t="s">
        <v>3472</v>
      </c>
      <c r="C7197" t="s">
        <v>3472</v>
      </c>
    </row>
    <row r="7198" spans="1:3" x14ac:dyDescent="0.3">
      <c r="A7198">
        <v>81189</v>
      </c>
      <c r="B7198" t="s">
        <v>3472</v>
      </c>
      <c r="C7198" t="s">
        <v>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Part 1</vt:lpstr>
      <vt:lpstr>Riparte</vt:lpstr>
      <vt:lpstr>Periti 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Rocco Nicassio</cp:lastModifiedBy>
  <dcterms:created xsi:type="dcterms:W3CDTF">2026-06-15T08:10:32Z</dcterms:created>
  <dcterms:modified xsi:type="dcterms:W3CDTF">2026-10-27T10:19:29Z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e68b6-2567-46d2-bcf9-c31e5a51a8b5_Enabled">
    <vt:lpwstr>true</vt:lpwstr>
  </property>
  <property fmtid="{D5CDD505-2E9C-101B-9397-08002B2CF9AE}" pid="3" name="MSIP_Label_024e68b6-2567-46d2-bcf9-c31e5a51a8b5_SetDate">
    <vt:lpwstr>2026-07-01T16:11:45Z</vt:lpwstr>
  </property>
  <property fmtid="{D5CDD505-2E9C-101B-9397-08002B2CF9AE}" pid="4" name="MSIP_Label_024e68b6-2567-46d2-bcf9-c31e5a51a8b5_Method">
    <vt:lpwstr>Standard</vt:lpwstr>
  </property>
  <property fmtid="{D5CDD505-2E9C-101B-9397-08002B2CF9AE}" pid="5" name="MSIP_Label_024e68b6-2567-46d2-bcf9-c31e5a51a8b5_Name">
    <vt:lpwstr>Internal use</vt:lpwstr>
  </property>
  <property fmtid="{D5CDD505-2E9C-101B-9397-08002B2CF9AE}" pid="6" name="MSIP_Label_024e68b6-2567-46d2-bcf9-c31e5a51a8b5_SiteId">
    <vt:lpwstr>268996b6-3efa-4a68-96a7-1e6166de157a</vt:lpwstr>
  </property>
  <property fmtid="{D5CDD505-2E9C-101B-9397-08002B2CF9AE}" pid="7" name="MSIP_Label_024e68b6-2567-46d2-bcf9-c31e5a51a8b5_ActionId">
    <vt:lpwstr>598b6926-83ee-424f-9626-b27450f31d86</vt:lpwstr>
  </property>
  <property fmtid="{D5CDD505-2E9C-101B-9397-08002B2CF9AE}" pid="8" name="MSIP_Label_024e68b6-2567-46d2-bcf9-c31e5a51a8b5_ContentBits">
    <vt:lpwstr>0</vt:lpwstr>
  </property>
  <property fmtid="{D5CDD505-2E9C-101B-9397-08002B2CF9AE}" pid="9" name="MSIP_Label_024e68b6-2567-46d2-bcf9-c31e5a51a8b5_Tag">
    <vt:lpwstr>10, 3, 0, 1</vt:lpwstr>
  </property>
  <property fmtid="{D5CDD505-2E9C-101B-9397-08002B2CF9AE}" pid="10" name="ContentTypeId">
    <vt:lpwstr>0x010100C285B0BDBF3ADC4E8B9FA14165242408</vt:lpwstr>
  </property>
</Properties>
</file>